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/Desktop/Neural Networks/"/>
    </mc:Choice>
  </mc:AlternateContent>
  <bookViews>
    <workbookView xWindow="380" yWindow="460" windowWidth="28040" windowHeight="17040"/>
  </bookViews>
  <sheets>
    <sheet name="dataset_new_short" sheetId="1" r:id="rId1"/>
  </sheets>
  <calcPr calcId="0"/>
</workbook>
</file>

<file path=xl/calcChain.xml><?xml version="1.0" encoding="utf-8"?>
<calcChain xmlns="http://schemas.openxmlformats.org/spreadsheetml/2006/main">
  <c r="T6" i="1" l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G728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G730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G734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AG741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G742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AG744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AG745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AG746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G748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AG750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AG751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AG752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AG753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AG754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AG755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AG756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AG757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AG758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AG759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AG760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AG761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AG762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AG763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AG764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AG765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AG766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AG767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AG768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AG769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AG770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AG771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AG772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AG773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AG774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AG775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AG776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AG777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AG778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AG779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AG780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AG781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AG782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AG783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AG784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AG785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AG786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AG787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AG788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AG789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AG790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AG791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AG792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AG793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AG794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AG795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AG796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AG797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AG798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AG799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AG800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AG801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G802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AG803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AG804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AG805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G806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AG807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G808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AG809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G810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AG811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AG812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AG813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AG814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AG815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AG816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AG817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AG818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G820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AG821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AG822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AG823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AG824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AG825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AG826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G827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AG828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AG829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AG830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AG831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G832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AG833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AG834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AG835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G836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AG837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AG838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AG839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AG840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AG841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AG842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AG843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AG845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AG846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AG847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G848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AG849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AG850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AG851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AG852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AG853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AG854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AG855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G856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AG857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AG858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AG859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AG860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G861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AG862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AG863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AG864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AG865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AG866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AG867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G868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AG869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AG870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AG871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AG872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AG873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AG874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AG875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AG876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AG877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AG878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AG879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G880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AG881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AG882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AG883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AG884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AG885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AG886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AG887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AG888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AG889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AG890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AG891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AG892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AG893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AG894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AG895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AG896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AG897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G898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AG899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AG901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AG902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AG903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AG905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AG906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AG907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G908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AG909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AG910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AG911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AG913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AG914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AG915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G916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AG917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AG918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AG919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AG920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AG921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AG922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AG923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AG924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AG925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AG926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AG927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AG928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AG929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AG930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AG931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AG932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AG933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AG934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AG935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AG936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AG937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G938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AG939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AG940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AG941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AG942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AG943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AG944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AG945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G946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AG947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AG948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AG949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AG950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AG951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AG952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AG953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AG954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AG955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AG956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AG957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AG958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AG959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AG960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AG961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AG962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AG963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AG964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AG965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AG966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AG967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AG968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AG969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AG970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AG971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AG972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AG973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G974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AG975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AG976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AG977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AG978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AG979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G980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AG981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AG982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AG983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AG984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AG985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G986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AG987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AG988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AG989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G990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G992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AG993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G994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AG995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G996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G998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G1000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AG1001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AG1002" i="1"/>
  <c r="T1003" i="1"/>
  <c r="U1003" i="1"/>
  <c r="V1003" i="1"/>
  <c r="W1003" i="1"/>
  <c r="X1003" i="1"/>
  <c r="Y1003" i="1"/>
  <c r="Z1003" i="1"/>
  <c r="AA1003" i="1"/>
  <c r="AB1003" i="1"/>
  <c r="AC1003" i="1"/>
  <c r="AD1003" i="1"/>
  <c r="AE1003" i="1"/>
  <c r="AF1003" i="1"/>
  <c r="AG1003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AG1004" i="1"/>
  <c r="T1005" i="1"/>
  <c r="U1005" i="1"/>
  <c r="V1005" i="1"/>
  <c r="W1005" i="1"/>
  <c r="X1005" i="1"/>
  <c r="Y1005" i="1"/>
  <c r="Z1005" i="1"/>
  <c r="AA1005" i="1"/>
  <c r="AB1005" i="1"/>
  <c r="AC1005" i="1"/>
  <c r="AD1005" i="1"/>
  <c r="AE1005" i="1"/>
  <c r="AF1005" i="1"/>
  <c r="AG1005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AG1006" i="1"/>
  <c r="T1007" i="1"/>
  <c r="U1007" i="1"/>
  <c r="V1007" i="1"/>
  <c r="W1007" i="1"/>
  <c r="X1007" i="1"/>
  <c r="Y1007" i="1"/>
  <c r="Z1007" i="1"/>
  <c r="AA1007" i="1"/>
  <c r="AB1007" i="1"/>
  <c r="AC1007" i="1"/>
  <c r="AD1007" i="1"/>
  <c r="AE1007" i="1"/>
  <c r="AF1007" i="1"/>
  <c r="AG1007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AG1008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AF1009" i="1"/>
  <c r="AG1009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AF1010" i="1"/>
  <c r="AG1010" i="1"/>
  <c r="T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AF1011" i="1"/>
  <c r="AG1011" i="1"/>
  <c r="T1012" i="1"/>
  <c r="U1012" i="1"/>
  <c r="V1012" i="1"/>
  <c r="W1012" i="1"/>
  <c r="X1012" i="1"/>
  <c r="Y1012" i="1"/>
  <c r="Z1012" i="1"/>
  <c r="AA1012" i="1"/>
  <c r="AB1012" i="1"/>
  <c r="AC1012" i="1"/>
  <c r="AD1012" i="1"/>
  <c r="AE1012" i="1"/>
  <c r="AF1012" i="1"/>
  <c r="AG1012" i="1"/>
  <c r="T1013" i="1"/>
  <c r="U1013" i="1"/>
  <c r="V1013" i="1"/>
  <c r="W1013" i="1"/>
  <c r="X1013" i="1"/>
  <c r="Y1013" i="1"/>
  <c r="Z1013" i="1"/>
  <c r="AA1013" i="1"/>
  <c r="AB1013" i="1"/>
  <c r="AC1013" i="1"/>
  <c r="AD1013" i="1"/>
  <c r="AE1013" i="1"/>
  <c r="AF1013" i="1"/>
  <c r="AG1013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AG1014" i="1"/>
  <c r="T1015" i="1"/>
  <c r="U1015" i="1"/>
  <c r="V1015" i="1"/>
  <c r="W1015" i="1"/>
  <c r="X1015" i="1"/>
  <c r="Y1015" i="1"/>
  <c r="Z1015" i="1"/>
  <c r="AA1015" i="1"/>
  <c r="AB1015" i="1"/>
  <c r="AC1015" i="1"/>
  <c r="AD1015" i="1"/>
  <c r="AE1015" i="1"/>
  <c r="AF1015" i="1"/>
  <c r="AG1015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AG1016" i="1"/>
  <c r="T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AF1017" i="1"/>
  <c r="AG1017" i="1"/>
  <c r="T1018" i="1"/>
  <c r="U1018" i="1"/>
  <c r="V1018" i="1"/>
  <c r="W1018" i="1"/>
  <c r="X1018" i="1"/>
  <c r="Y1018" i="1"/>
  <c r="Z1018" i="1"/>
  <c r="AA1018" i="1"/>
  <c r="AB1018" i="1"/>
  <c r="AC1018" i="1"/>
  <c r="AD1018" i="1"/>
  <c r="AE1018" i="1"/>
  <c r="AF1018" i="1"/>
  <c r="AG1018" i="1"/>
  <c r="T1019" i="1"/>
  <c r="U1019" i="1"/>
  <c r="V1019" i="1"/>
  <c r="W1019" i="1"/>
  <c r="X1019" i="1"/>
  <c r="Y1019" i="1"/>
  <c r="Z1019" i="1"/>
  <c r="AA1019" i="1"/>
  <c r="AB1019" i="1"/>
  <c r="AC1019" i="1"/>
  <c r="AD1019" i="1"/>
  <c r="AE1019" i="1"/>
  <c r="AF1019" i="1"/>
  <c r="AG1019" i="1"/>
  <c r="T1020" i="1"/>
  <c r="U1020" i="1"/>
  <c r="V1020" i="1"/>
  <c r="W1020" i="1"/>
  <c r="X1020" i="1"/>
  <c r="Y1020" i="1"/>
  <c r="Z1020" i="1"/>
  <c r="AA1020" i="1"/>
  <c r="AB1020" i="1"/>
  <c r="AC1020" i="1"/>
  <c r="AD1020" i="1"/>
  <c r="AE1020" i="1"/>
  <c r="AF1020" i="1"/>
  <c r="AG1020" i="1"/>
  <c r="T1021" i="1"/>
  <c r="U1021" i="1"/>
  <c r="V1021" i="1"/>
  <c r="W1021" i="1"/>
  <c r="X1021" i="1"/>
  <c r="Y1021" i="1"/>
  <c r="Z1021" i="1"/>
  <c r="AA1021" i="1"/>
  <c r="AB1021" i="1"/>
  <c r="AC1021" i="1"/>
  <c r="AD1021" i="1"/>
  <c r="AE1021" i="1"/>
  <c r="AF1021" i="1"/>
  <c r="AG1021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AG1022" i="1"/>
  <c r="T1023" i="1"/>
  <c r="U1023" i="1"/>
  <c r="V1023" i="1"/>
  <c r="W1023" i="1"/>
  <c r="X1023" i="1"/>
  <c r="Y1023" i="1"/>
  <c r="Z1023" i="1"/>
  <c r="AA1023" i="1"/>
  <c r="AB1023" i="1"/>
  <c r="AC1023" i="1"/>
  <c r="AD1023" i="1"/>
  <c r="AE1023" i="1"/>
  <c r="AF1023" i="1"/>
  <c r="AG1023" i="1"/>
  <c r="T1024" i="1"/>
  <c r="U1024" i="1"/>
  <c r="V1024" i="1"/>
  <c r="W1024" i="1"/>
  <c r="X1024" i="1"/>
  <c r="Y1024" i="1"/>
  <c r="Z1024" i="1"/>
  <c r="AA1024" i="1"/>
  <c r="AB1024" i="1"/>
  <c r="AC1024" i="1"/>
  <c r="AD1024" i="1"/>
  <c r="AE1024" i="1"/>
  <c r="AF1024" i="1"/>
  <c r="AG1024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AF1025" i="1"/>
  <c r="AG1025" i="1"/>
  <c r="T1026" i="1"/>
  <c r="U1026" i="1"/>
  <c r="V1026" i="1"/>
  <c r="W1026" i="1"/>
  <c r="X1026" i="1"/>
  <c r="Y1026" i="1"/>
  <c r="Z1026" i="1"/>
  <c r="AA1026" i="1"/>
  <c r="AB1026" i="1"/>
  <c r="AC1026" i="1"/>
  <c r="AD1026" i="1"/>
  <c r="AE1026" i="1"/>
  <c r="AF1026" i="1"/>
  <c r="AG1026" i="1"/>
  <c r="T1027" i="1"/>
  <c r="U1027" i="1"/>
  <c r="V1027" i="1"/>
  <c r="W1027" i="1"/>
  <c r="X1027" i="1"/>
  <c r="Y1027" i="1"/>
  <c r="Z1027" i="1"/>
  <c r="AA1027" i="1"/>
  <c r="AB1027" i="1"/>
  <c r="AC1027" i="1"/>
  <c r="AD1027" i="1"/>
  <c r="AE1027" i="1"/>
  <c r="AF1027" i="1"/>
  <c r="AG1027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AG1028" i="1"/>
  <c r="T1029" i="1"/>
  <c r="U1029" i="1"/>
  <c r="V1029" i="1"/>
  <c r="W1029" i="1"/>
  <c r="X1029" i="1"/>
  <c r="Y1029" i="1"/>
  <c r="Z1029" i="1"/>
  <c r="AA1029" i="1"/>
  <c r="AB1029" i="1"/>
  <c r="AC1029" i="1"/>
  <c r="AD1029" i="1"/>
  <c r="AE1029" i="1"/>
  <c r="AF1029" i="1"/>
  <c r="AG1029" i="1"/>
  <c r="T1030" i="1"/>
  <c r="U1030" i="1"/>
  <c r="V1030" i="1"/>
  <c r="W1030" i="1"/>
  <c r="X1030" i="1"/>
  <c r="Y1030" i="1"/>
  <c r="Z1030" i="1"/>
  <c r="AA1030" i="1"/>
  <c r="AB1030" i="1"/>
  <c r="AC1030" i="1"/>
  <c r="AD1030" i="1"/>
  <c r="AE1030" i="1"/>
  <c r="AF1030" i="1"/>
  <c r="AG1030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AF1031" i="1"/>
  <c r="AG1031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AF1032" i="1"/>
  <c r="AG1032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AF1033" i="1"/>
  <c r="AG1033" i="1"/>
  <c r="T1034" i="1"/>
  <c r="U1034" i="1"/>
  <c r="V1034" i="1"/>
  <c r="W1034" i="1"/>
  <c r="X1034" i="1"/>
  <c r="Y1034" i="1"/>
  <c r="Z1034" i="1"/>
  <c r="AA1034" i="1"/>
  <c r="AB1034" i="1"/>
  <c r="AC1034" i="1"/>
  <c r="AD1034" i="1"/>
  <c r="AE1034" i="1"/>
  <c r="AF1034" i="1"/>
  <c r="AG1034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AG1035" i="1"/>
  <c r="T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AF1036" i="1"/>
  <c r="AG1036" i="1"/>
  <c r="T1037" i="1"/>
  <c r="U1037" i="1"/>
  <c r="V1037" i="1"/>
  <c r="W1037" i="1"/>
  <c r="X1037" i="1"/>
  <c r="Y1037" i="1"/>
  <c r="Z1037" i="1"/>
  <c r="AA1037" i="1"/>
  <c r="AB1037" i="1"/>
  <c r="AC1037" i="1"/>
  <c r="AD1037" i="1"/>
  <c r="AE1037" i="1"/>
  <c r="AF1037" i="1"/>
  <c r="AG1037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AF1038" i="1"/>
  <c r="AG1038" i="1"/>
  <c r="T1039" i="1"/>
  <c r="U1039" i="1"/>
  <c r="V1039" i="1"/>
  <c r="W1039" i="1"/>
  <c r="X1039" i="1"/>
  <c r="Y1039" i="1"/>
  <c r="Z1039" i="1"/>
  <c r="AA1039" i="1"/>
  <c r="AB1039" i="1"/>
  <c r="AC1039" i="1"/>
  <c r="AD1039" i="1"/>
  <c r="AE1039" i="1"/>
  <c r="AF1039" i="1"/>
  <c r="AG1039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AF1040" i="1"/>
  <c r="AG1040" i="1"/>
  <c r="T1041" i="1"/>
  <c r="U1041" i="1"/>
  <c r="V1041" i="1"/>
  <c r="W1041" i="1"/>
  <c r="X1041" i="1"/>
  <c r="Y1041" i="1"/>
  <c r="Z1041" i="1"/>
  <c r="AA1041" i="1"/>
  <c r="AB1041" i="1"/>
  <c r="AC1041" i="1"/>
  <c r="AD1041" i="1"/>
  <c r="AE1041" i="1"/>
  <c r="AF1041" i="1"/>
  <c r="AG1041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AG1042" i="1"/>
  <c r="T1043" i="1"/>
  <c r="U1043" i="1"/>
  <c r="V1043" i="1"/>
  <c r="W1043" i="1"/>
  <c r="X1043" i="1"/>
  <c r="Y1043" i="1"/>
  <c r="Z1043" i="1"/>
  <c r="AA1043" i="1"/>
  <c r="AB1043" i="1"/>
  <c r="AC1043" i="1"/>
  <c r="AD1043" i="1"/>
  <c r="AE1043" i="1"/>
  <c r="AF1043" i="1"/>
  <c r="AG1043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AF1044" i="1"/>
  <c r="AG1044" i="1"/>
  <c r="T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AF1045" i="1"/>
  <c r="AG1045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AF1046" i="1"/>
  <c r="AG1046" i="1"/>
  <c r="T1047" i="1"/>
  <c r="U1047" i="1"/>
  <c r="V1047" i="1"/>
  <c r="W1047" i="1"/>
  <c r="X1047" i="1"/>
  <c r="Y1047" i="1"/>
  <c r="Z1047" i="1"/>
  <c r="AA1047" i="1"/>
  <c r="AB1047" i="1"/>
  <c r="AC1047" i="1"/>
  <c r="AD1047" i="1"/>
  <c r="AE1047" i="1"/>
  <c r="AF1047" i="1"/>
  <c r="AG1047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AG1048" i="1"/>
  <c r="T1049" i="1"/>
  <c r="U1049" i="1"/>
  <c r="V1049" i="1"/>
  <c r="W1049" i="1"/>
  <c r="X1049" i="1"/>
  <c r="Y1049" i="1"/>
  <c r="Z1049" i="1"/>
  <c r="AA1049" i="1"/>
  <c r="AB1049" i="1"/>
  <c r="AC1049" i="1"/>
  <c r="AD1049" i="1"/>
  <c r="AE1049" i="1"/>
  <c r="AF1049" i="1"/>
  <c r="AG1049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AG1050" i="1"/>
  <c r="T1051" i="1"/>
  <c r="U1051" i="1"/>
  <c r="V1051" i="1"/>
  <c r="W1051" i="1"/>
  <c r="X1051" i="1"/>
  <c r="Y1051" i="1"/>
  <c r="Z1051" i="1"/>
  <c r="AA1051" i="1"/>
  <c r="AB1051" i="1"/>
  <c r="AC1051" i="1"/>
  <c r="AD1051" i="1"/>
  <c r="AE1051" i="1"/>
  <c r="AF1051" i="1"/>
  <c r="AG1051" i="1"/>
  <c r="T1052" i="1"/>
  <c r="U1052" i="1"/>
  <c r="V1052" i="1"/>
  <c r="W1052" i="1"/>
  <c r="X1052" i="1"/>
  <c r="Y1052" i="1"/>
  <c r="Z1052" i="1"/>
  <c r="AA1052" i="1"/>
  <c r="AB1052" i="1"/>
  <c r="AC1052" i="1"/>
  <c r="AD1052" i="1"/>
  <c r="AE1052" i="1"/>
  <c r="AF1052" i="1"/>
  <c r="AG1052" i="1"/>
  <c r="T1053" i="1"/>
  <c r="U1053" i="1"/>
  <c r="V1053" i="1"/>
  <c r="W1053" i="1"/>
  <c r="X1053" i="1"/>
  <c r="Y1053" i="1"/>
  <c r="Z1053" i="1"/>
  <c r="AA1053" i="1"/>
  <c r="AB1053" i="1"/>
  <c r="AC1053" i="1"/>
  <c r="AD1053" i="1"/>
  <c r="AE1053" i="1"/>
  <c r="AF1053" i="1"/>
  <c r="AG1053" i="1"/>
  <c r="T1054" i="1"/>
  <c r="U1054" i="1"/>
  <c r="V1054" i="1"/>
  <c r="W1054" i="1"/>
  <c r="X1054" i="1"/>
  <c r="Y1054" i="1"/>
  <c r="Z1054" i="1"/>
  <c r="AA1054" i="1"/>
  <c r="AB1054" i="1"/>
  <c r="AC1054" i="1"/>
  <c r="AD1054" i="1"/>
  <c r="AE1054" i="1"/>
  <c r="AF1054" i="1"/>
  <c r="AG1054" i="1"/>
  <c r="T1055" i="1"/>
  <c r="U1055" i="1"/>
  <c r="V1055" i="1"/>
  <c r="W1055" i="1"/>
  <c r="X1055" i="1"/>
  <c r="Y1055" i="1"/>
  <c r="Z1055" i="1"/>
  <c r="AA1055" i="1"/>
  <c r="AB1055" i="1"/>
  <c r="AC1055" i="1"/>
  <c r="AD1055" i="1"/>
  <c r="AE1055" i="1"/>
  <c r="AF1055" i="1"/>
  <c r="AG1055" i="1"/>
  <c r="T1056" i="1"/>
  <c r="U1056" i="1"/>
  <c r="V1056" i="1"/>
  <c r="W1056" i="1"/>
  <c r="X1056" i="1"/>
  <c r="Y1056" i="1"/>
  <c r="Z1056" i="1"/>
  <c r="AA1056" i="1"/>
  <c r="AB1056" i="1"/>
  <c r="AC1056" i="1"/>
  <c r="AD1056" i="1"/>
  <c r="AE1056" i="1"/>
  <c r="AF1056" i="1"/>
  <c r="AG1056" i="1"/>
  <c r="T1057" i="1"/>
  <c r="U1057" i="1"/>
  <c r="V1057" i="1"/>
  <c r="W1057" i="1"/>
  <c r="X1057" i="1"/>
  <c r="Y1057" i="1"/>
  <c r="Z1057" i="1"/>
  <c r="AA1057" i="1"/>
  <c r="AB1057" i="1"/>
  <c r="AC1057" i="1"/>
  <c r="AD1057" i="1"/>
  <c r="AE1057" i="1"/>
  <c r="AF1057" i="1"/>
  <c r="AG1057" i="1"/>
  <c r="T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AF1058" i="1"/>
  <c r="AG1058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AF1059" i="1"/>
  <c r="AG1059" i="1"/>
  <c r="T1060" i="1"/>
  <c r="U1060" i="1"/>
  <c r="V1060" i="1"/>
  <c r="W1060" i="1"/>
  <c r="X1060" i="1"/>
  <c r="Y1060" i="1"/>
  <c r="Z1060" i="1"/>
  <c r="AA1060" i="1"/>
  <c r="AB1060" i="1"/>
  <c r="AC1060" i="1"/>
  <c r="AD1060" i="1"/>
  <c r="AE1060" i="1"/>
  <c r="AF1060" i="1"/>
  <c r="AG1060" i="1"/>
  <c r="T1061" i="1"/>
  <c r="U1061" i="1"/>
  <c r="V1061" i="1"/>
  <c r="W1061" i="1"/>
  <c r="X1061" i="1"/>
  <c r="Y1061" i="1"/>
  <c r="Z1061" i="1"/>
  <c r="AA1061" i="1"/>
  <c r="AB1061" i="1"/>
  <c r="AC1061" i="1"/>
  <c r="AD1061" i="1"/>
  <c r="AE1061" i="1"/>
  <c r="AF1061" i="1"/>
  <c r="AG1061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AG1062" i="1"/>
  <c r="T1063" i="1"/>
  <c r="U1063" i="1"/>
  <c r="V1063" i="1"/>
  <c r="W1063" i="1"/>
  <c r="X1063" i="1"/>
  <c r="Y1063" i="1"/>
  <c r="Z1063" i="1"/>
  <c r="AA1063" i="1"/>
  <c r="AB1063" i="1"/>
  <c r="AC1063" i="1"/>
  <c r="AD1063" i="1"/>
  <c r="AE1063" i="1"/>
  <c r="AF1063" i="1"/>
  <c r="AG1063" i="1"/>
  <c r="T1064" i="1"/>
  <c r="U1064" i="1"/>
  <c r="V1064" i="1"/>
  <c r="W1064" i="1"/>
  <c r="X1064" i="1"/>
  <c r="Y1064" i="1"/>
  <c r="Z1064" i="1"/>
  <c r="AA1064" i="1"/>
  <c r="AB1064" i="1"/>
  <c r="AC1064" i="1"/>
  <c r="AD1064" i="1"/>
  <c r="AE1064" i="1"/>
  <c r="AF1064" i="1"/>
  <c r="AG1064" i="1"/>
  <c r="T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AF1065" i="1"/>
  <c r="AG1065" i="1"/>
  <c r="T1066" i="1"/>
  <c r="U1066" i="1"/>
  <c r="V1066" i="1"/>
  <c r="W1066" i="1"/>
  <c r="X1066" i="1"/>
  <c r="Y1066" i="1"/>
  <c r="Z1066" i="1"/>
  <c r="AA1066" i="1"/>
  <c r="AB1066" i="1"/>
  <c r="AC1066" i="1"/>
  <c r="AD1066" i="1"/>
  <c r="AE1066" i="1"/>
  <c r="AF1066" i="1"/>
  <c r="AG1066" i="1"/>
  <c r="T1067" i="1"/>
  <c r="U1067" i="1"/>
  <c r="V1067" i="1"/>
  <c r="W1067" i="1"/>
  <c r="X1067" i="1"/>
  <c r="Y1067" i="1"/>
  <c r="Z1067" i="1"/>
  <c r="AA1067" i="1"/>
  <c r="AB1067" i="1"/>
  <c r="AC1067" i="1"/>
  <c r="AD1067" i="1"/>
  <c r="AE1067" i="1"/>
  <c r="AF1067" i="1"/>
  <c r="AG1067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AF1068" i="1"/>
  <c r="AG1068" i="1"/>
  <c r="T1069" i="1"/>
  <c r="U1069" i="1"/>
  <c r="V1069" i="1"/>
  <c r="W1069" i="1"/>
  <c r="X1069" i="1"/>
  <c r="Y1069" i="1"/>
  <c r="Z1069" i="1"/>
  <c r="AA1069" i="1"/>
  <c r="AB1069" i="1"/>
  <c r="AC1069" i="1"/>
  <c r="AD1069" i="1"/>
  <c r="AE1069" i="1"/>
  <c r="AF1069" i="1"/>
  <c r="AG1069" i="1"/>
  <c r="T1070" i="1"/>
  <c r="U1070" i="1"/>
  <c r="V1070" i="1"/>
  <c r="W1070" i="1"/>
  <c r="X1070" i="1"/>
  <c r="Y1070" i="1"/>
  <c r="Z1070" i="1"/>
  <c r="AA1070" i="1"/>
  <c r="AB1070" i="1"/>
  <c r="AC1070" i="1"/>
  <c r="AD1070" i="1"/>
  <c r="AE1070" i="1"/>
  <c r="AF1070" i="1"/>
  <c r="AG1070" i="1"/>
  <c r="T1071" i="1"/>
  <c r="U1071" i="1"/>
  <c r="V1071" i="1"/>
  <c r="W1071" i="1"/>
  <c r="X1071" i="1"/>
  <c r="Y1071" i="1"/>
  <c r="Z1071" i="1"/>
  <c r="AA1071" i="1"/>
  <c r="AB1071" i="1"/>
  <c r="AC1071" i="1"/>
  <c r="AD1071" i="1"/>
  <c r="AE1071" i="1"/>
  <c r="AF1071" i="1"/>
  <c r="AG1071" i="1"/>
  <c r="T1072" i="1"/>
  <c r="U1072" i="1"/>
  <c r="V1072" i="1"/>
  <c r="W1072" i="1"/>
  <c r="X1072" i="1"/>
  <c r="Y1072" i="1"/>
  <c r="Z1072" i="1"/>
  <c r="AA1072" i="1"/>
  <c r="AB1072" i="1"/>
  <c r="AC1072" i="1"/>
  <c r="AD1072" i="1"/>
  <c r="AE1072" i="1"/>
  <c r="AF1072" i="1"/>
  <c r="AG1072" i="1"/>
  <c r="T1073" i="1"/>
  <c r="U1073" i="1"/>
  <c r="V1073" i="1"/>
  <c r="W1073" i="1"/>
  <c r="X1073" i="1"/>
  <c r="Y1073" i="1"/>
  <c r="Z1073" i="1"/>
  <c r="AA1073" i="1"/>
  <c r="AB1073" i="1"/>
  <c r="AC1073" i="1"/>
  <c r="AD1073" i="1"/>
  <c r="AE1073" i="1"/>
  <c r="AF1073" i="1"/>
  <c r="AG1073" i="1"/>
  <c r="T1074" i="1"/>
  <c r="U1074" i="1"/>
  <c r="V1074" i="1"/>
  <c r="W1074" i="1"/>
  <c r="X1074" i="1"/>
  <c r="Y1074" i="1"/>
  <c r="Z1074" i="1"/>
  <c r="AA1074" i="1"/>
  <c r="AB1074" i="1"/>
  <c r="AC1074" i="1"/>
  <c r="AD1074" i="1"/>
  <c r="AE1074" i="1"/>
  <c r="AF1074" i="1"/>
  <c r="AG1074" i="1"/>
  <c r="T1075" i="1"/>
  <c r="U1075" i="1"/>
  <c r="V1075" i="1"/>
  <c r="W1075" i="1"/>
  <c r="X1075" i="1"/>
  <c r="Y1075" i="1"/>
  <c r="Z1075" i="1"/>
  <c r="AA1075" i="1"/>
  <c r="AB1075" i="1"/>
  <c r="AC1075" i="1"/>
  <c r="AD1075" i="1"/>
  <c r="AE1075" i="1"/>
  <c r="AF1075" i="1"/>
  <c r="AG1075" i="1"/>
  <c r="T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AF1076" i="1"/>
  <c r="AG1076" i="1"/>
  <c r="T1077" i="1"/>
  <c r="U1077" i="1"/>
  <c r="V1077" i="1"/>
  <c r="W1077" i="1"/>
  <c r="X1077" i="1"/>
  <c r="Y1077" i="1"/>
  <c r="Z1077" i="1"/>
  <c r="AA1077" i="1"/>
  <c r="AB1077" i="1"/>
  <c r="AC1077" i="1"/>
  <c r="AD1077" i="1"/>
  <c r="AE1077" i="1"/>
  <c r="AF1077" i="1"/>
  <c r="AG1077" i="1"/>
  <c r="T1078" i="1"/>
  <c r="U1078" i="1"/>
  <c r="V1078" i="1"/>
  <c r="W1078" i="1"/>
  <c r="X1078" i="1"/>
  <c r="Y1078" i="1"/>
  <c r="Z1078" i="1"/>
  <c r="AA1078" i="1"/>
  <c r="AB1078" i="1"/>
  <c r="AC1078" i="1"/>
  <c r="AD1078" i="1"/>
  <c r="AE1078" i="1"/>
  <c r="AF1078" i="1"/>
  <c r="AG1078" i="1"/>
  <c r="T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AF1079" i="1"/>
  <c r="AG1079" i="1"/>
  <c r="T1080" i="1"/>
  <c r="U1080" i="1"/>
  <c r="V1080" i="1"/>
  <c r="W1080" i="1"/>
  <c r="X1080" i="1"/>
  <c r="Y1080" i="1"/>
  <c r="Z1080" i="1"/>
  <c r="AA1080" i="1"/>
  <c r="AB1080" i="1"/>
  <c r="AC1080" i="1"/>
  <c r="AD1080" i="1"/>
  <c r="AE1080" i="1"/>
  <c r="AF1080" i="1"/>
  <c r="AG1080" i="1"/>
  <c r="T1081" i="1"/>
  <c r="U1081" i="1"/>
  <c r="V1081" i="1"/>
  <c r="W1081" i="1"/>
  <c r="X1081" i="1"/>
  <c r="Y1081" i="1"/>
  <c r="Z1081" i="1"/>
  <c r="AA1081" i="1"/>
  <c r="AB1081" i="1"/>
  <c r="AC1081" i="1"/>
  <c r="AD1081" i="1"/>
  <c r="AE1081" i="1"/>
  <c r="AF1081" i="1"/>
  <c r="AG1081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AF1082" i="1"/>
  <c r="AG1082" i="1"/>
  <c r="T1083" i="1"/>
  <c r="U1083" i="1"/>
  <c r="V1083" i="1"/>
  <c r="W1083" i="1"/>
  <c r="X1083" i="1"/>
  <c r="Y1083" i="1"/>
  <c r="Z1083" i="1"/>
  <c r="AA1083" i="1"/>
  <c r="AB1083" i="1"/>
  <c r="AC1083" i="1"/>
  <c r="AD1083" i="1"/>
  <c r="AE1083" i="1"/>
  <c r="AF1083" i="1"/>
  <c r="AG1083" i="1"/>
  <c r="T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AF1084" i="1"/>
  <c r="AG1084" i="1"/>
  <c r="T1085" i="1"/>
  <c r="U1085" i="1"/>
  <c r="V1085" i="1"/>
  <c r="W1085" i="1"/>
  <c r="X1085" i="1"/>
  <c r="Y1085" i="1"/>
  <c r="Z1085" i="1"/>
  <c r="AA1085" i="1"/>
  <c r="AB1085" i="1"/>
  <c r="AC1085" i="1"/>
  <c r="AD1085" i="1"/>
  <c r="AE1085" i="1"/>
  <c r="AF1085" i="1"/>
  <c r="AG1085" i="1"/>
  <c r="T1086" i="1"/>
  <c r="U1086" i="1"/>
  <c r="V1086" i="1"/>
  <c r="W1086" i="1"/>
  <c r="X1086" i="1"/>
  <c r="Y1086" i="1"/>
  <c r="Z1086" i="1"/>
  <c r="AA1086" i="1"/>
  <c r="AB1086" i="1"/>
  <c r="AC1086" i="1"/>
  <c r="AD1086" i="1"/>
  <c r="AE1086" i="1"/>
  <c r="AF1086" i="1"/>
  <c r="AG1086" i="1"/>
  <c r="T1087" i="1"/>
  <c r="U1087" i="1"/>
  <c r="V1087" i="1"/>
  <c r="W1087" i="1"/>
  <c r="X1087" i="1"/>
  <c r="Y1087" i="1"/>
  <c r="Z1087" i="1"/>
  <c r="AA1087" i="1"/>
  <c r="AB1087" i="1"/>
  <c r="AC1087" i="1"/>
  <c r="AD1087" i="1"/>
  <c r="AE1087" i="1"/>
  <c r="AF1087" i="1"/>
  <c r="AG1087" i="1"/>
  <c r="T1088" i="1"/>
  <c r="U1088" i="1"/>
  <c r="V1088" i="1"/>
  <c r="W1088" i="1"/>
  <c r="X1088" i="1"/>
  <c r="Y1088" i="1"/>
  <c r="Z1088" i="1"/>
  <c r="AA1088" i="1"/>
  <c r="AB1088" i="1"/>
  <c r="AC1088" i="1"/>
  <c r="AD1088" i="1"/>
  <c r="AE1088" i="1"/>
  <c r="AF1088" i="1"/>
  <c r="AG1088" i="1"/>
  <c r="T1089" i="1"/>
  <c r="U1089" i="1"/>
  <c r="V1089" i="1"/>
  <c r="W1089" i="1"/>
  <c r="X1089" i="1"/>
  <c r="Y1089" i="1"/>
  <c r="Z1089" i="1"/>
  <c r="AA1089" i="1"/>
  <c r="AB1089" i="1"/>
  <c r="AC1089" i="1"/>
  <c r="AD1089" i="1"/>
  <c r="AE1089" i="1"/>
  <c r="AF1089" i="1"/>
  <c r="AG1089" i="1"/>
  <c r="T1090" i="1"/>
  <c r="U1090" i="1"/>
  <c r="V1090" i="1"/>
  <c r="W1090" i="1"/>
  <c r="X1090" i="1"/>
  <c r="Y1090" i="1"/>
  <c r="Z1090" i="1"/>
  <c r="AA1090" i="1"/>
  <c r="AB1090" i="1"/>
  <c r="AC1090" i="1"/>
  <c r="AD1090" i="1"/>
  <c r="AE1090" i="1"/>
  <c r="AF1090" i="1"/>
  <c r="AG1090" i="1"/>
  <c r="T1091" i="1"/>
  <c r="U1091" i="1"/>
  <c r="V1091" i="1"/>
  <c r="W1091" i="1"/>
  <c r="X1091" i="1"/>
  <c r="Y1091" i="1"/>
  <c r="Z1091" i="1"/>
  <c r="AA1091" i="1"/>
  <c r="AB1091" i="1"/>
  <c r="AC1091" i="1"/>
  <c r="AD1091" i="1"/>
  <c r="AE1091" i="1"/>
  <c r="AF1091" i="1"/>
  <c r="AG1091" i="1"/>
  <c r="T1092" i="1"/>
  <c r="U1092" i="1"/>
  <c r="V1092" i="1"/>
  <c r="W1092" i="1"/>
  <c r="X1092" i="1"/>
  <c r="Y1092" i="1"/>
  <c r="Z1092" i="1"/>
  <c r="AA1092" i="1"/>
  <c r="AB1092" i="1"/>
  <c r="AC1092" i="1"/>
  <c r="AD1092" i="1"/>
  <c r="AE1092" i="1"/>
  <c r="AF1092" i="1"/>
  <c r="AG1092" i="1"/>
  <c r="T1093" i="1"/>
  <c r="U1093" i="1"/>
  <c r="V1093" i="1"/>
  <c r="W1093" i="1"/>
  <c r="X1093" i="1"/>
  <c r="Y1093" i="1"/>
  <c r="Z1093" i="1"/>
  <c r="AA1093" i="1"/>
  <c r="AB1093" i="1"/>
  <c r="AC1093" i="1"/>
  <c r="AD1093" i="1"/>
  <c r="AE1093" i="1"/>
  <c r="AF1093" i="1"/>
  <c r="AG1093" i="1"/>
  <c r="T1094" i="1"/>
  <c r="U1094" i="1"/>
  <c r="V1094" i="1"/>
  <c r="W1094" i="1"/>
  <c r="X1094" i="1"/>
  <c r="Y1094" i="1"/>
  <c r="Z1094" i="1"/>
  <c r="AA1094" i="1"/>
  <c r="AB1094" i="1"/>
  <c r="AC1094" i="1"/>
  <c r="AD1094" i="1"/>
  <c r="AE1094" i="1"/>
  <c r="AF1094" i="1"/>
  <c r="AG1094" i="1"/>
  <c r="T1095" i="1"/>
  <c r="U1095" i="1"/>
  <c r="V1095" i="1"/>
  <c r="W1095" i="1"/>
  <c r="X1095" i="1"/>
  <c r="Y1095" i="1"/>
  <c r="Z1095" i="1"/>
  <c r="AA1095" i="1"/>
  <c r="AB1095" i="1"/>
  <c r="AC1095" i="1"/>
  <c r="AD1095" i="1"/>
  <c r="AE1095" i="1"/>
  <c r="AF1095" i="1"/>
  <c r="AG1095" i="1"/>
  <c r="T1096" i="1"/>
  <c r="U1096" i="1"/>
  <c r="V1096" i="1"/>
  <c r="W1096" i="1"/>
  <c r="X1096" i="1"/>
  <c r="Y1096" i="1"/>
  <c r="Z1096" i="1"/>
  <c r="AA1096" i="1"/>
  <c r="AB1096" i="1"/>
  <c r="AC1096" i="1"/>
  <c r="AD1096" i="1"/>
  <c r="AE1096" i="1"/>
  <c r="AF1096" i="1"/>
  <c r="AG1096" i="1"/>
  <c r="T1097" i="1"/>
  <c r="U1097" i="1"/>
  <c r="V1097" i="1"/>
  <c r="W1097" i="1"/>
  <c r="X1097" i="1"/>
  <c r="Y1097" i="1"/>
  <c r="Z1097" i="1"/>
  <c r="AA1097" i="1"/>
  <c r="AB1097" i="1"/>
  <c r="AC1097" i="1"/>
  <c r="AD1097" i="1"/>
  <c r="AE1097" i="1"/>
  <c r="AF1097" i="1"/>
  <c r="AG1097" i="1"/>
  <c r="T1098" i="1"/>
  <c r="U1098" i="1"/>
  <c r="V1098" i="1"/>
  <c r="W1098" i="1"/>
  <c r="X1098" i="1"/>
  <c r="Y1098" i="1"/>
  <c r="Z1098" i="1"/>
  <c r="AA1098" i="1"/>
  <c r="AB1098" i="1"/>
  <c r="AC1098" i="1"/>
  <c r="AD1098" i="1"/>
  <c r="AE1098" i="1"/>
  <c r="AF1098" i="1"/>
  <c r="AG1098" i="1"/>
  <c r="T1099" i="1"/>
  <c r="U1099" i="1"/>
  <c r="V1099" i="1"/>
  <c r="W1099" i="1"/>
  <c r="X1099" i="1"/>
  <c r="Y1099" i="1"/>
  <c r="Z1099" i="1"/>
  <c r="AA1099" i="1"/>
  <c r="AB1099" i="1"/>
  <c r="AC1099" i="1"/>
  <c r="AD1099" i="1"/>
  <c r="AE1099" i="1"/>
  <c r="AF1099" i="1"/>
  <c r="AG1099" i="1"/>
  <c r="T1100" i="1"/>
  <c r="U1100" i="1"/>
  <c r="V1100" i="1"/>
  <c r="W1100" i="1"/>
  <c r="X1100" i="1"/>
  <c r="Y1100" i="1"/>
  <c r="Z1100" i="1"/>
  <c r="AA1100" i="1"/>
  <c r="AB1100" i="1"/>
  <c r="AC1100" i="1"/>
  <c r="AD1100" i="1"/>
  <c r="AE1100" i="1"/>
  <c r="AF1100" i="1"/>
  <c r="AG1100" i="1"/>
  <c r="T1101" i="1"/>
  <c r="U1101" i="1"/>
  <c r="V1101" i="1"/>
  <c r="W1101" i="1"/>
  <c r="X1101" i="1"/>
  <c r="Y1101" i="1"/>
  <c r="Z1101" i="1"/>
  <c r="AA1101" i="1"/>
  <c r="AB1101" i="1"/>
  <c r="AC1101" i="1"/>
  <c r="AD1101" i="1"/>
  <c r="AE1101" i="1"/>
  <c r="AF1101" i="1"/>
  <c r="AG1101" i="1"/>
  <c r="T1102" i="1"/>
  <c r="U1102" i="1"/>
  <c r="V1102" i="1"/>
  <c r="W1102" i="1"/>
  <c r="X1102" i="1"/>
  <c r="Y1102" i="1"/>
  <c r="Z1102" i="1"/>
  <c r="AA1102" i="1"/>
  <c r="AB1102" i="1"/>
  <c r="AC1102" i="1"/>
  <c r="AD1102" i="1"/>
  <c r="AE1102" i="1"/>
  <c r="AF1102" i="1"/>
  <c r="AG1102" i="1"/>
  <c r="T1103" i="1"/>
  <c r="U1103" i="1"/>
  <c r="V1103" i="1"/>
  <c r="W1103" i="1"/>
  <c r="X1103" i="1"/>
  <c r="Y1103" i="1"/>
  <c r="Z1103" i="1"/>
  <c r="AA1103" i="1"/>
  <c r="AB1103" i="1"/>
  <c r="AC1103" i="1"/>
  <c r="AD1103" i="1"/>
  <c r="AE1103" i="1"/>
  <c r="AF1103" i="1"/>
  <c r="AG1103" i="1"/>
  <c r="T1104" i="1"/>
  <c r="U1104" i="1"/>
  <c r="V1104" i="1"/>
  <c r="W1104" i="1"/>
  <c r="X1104" i="1"/>
  <c r="Y1104" i="1"/>
  <c r="Z1104" i="1"/>
  <c r="AA1104" i="1"/>
  <c r="AB1104" i="1"/>
  <c r="AC1104" i="1"/>
  <c r="AD1104" i="1"/>
  <c r="AE1104" i="1"/>
  <c r="AF1104" i="1"/>
  <c r="AG1104" i="1"/>
  <c r="T1105" i="1"/>
  <c r="U1105" i="1"/>
  <c r="V1105" i="1"/>
  <c r="W1105" i="1"/>
  <c r="X1105" i="1"/>
  <c r="Y1105" i="1"/>
  <c r="Z1105" i="1"/>
  <c r="AA1105" i="1"/>
  <c r="AB1105" i="1"/>
  <c r="AC1105" i="1"/>
  <c r="AD1105" i="1"/>
  <c r="AE1105" i="1"/>
  <c r="AF1105" i="1"/>
  <c r="AG1105" i="1"/>
  <c r="T1106" i="1"/>
  <c r="U1106" i="1"/>
  <c r="V1106" i="1"/>
  <c r="W1106" i="1"/>
  <c r="X1106" i="1"/>
  <c r="Y1106" i="1"/>
  <c r="Z1106" i="1"/>
  <c r="AA1106" i="1"/>
  <c r="AB1106" i="1"/>
  <c r="AC1106" i="1"/>
  <c r="AD1106" i="1"/>
  <c r="AE1106" i="1"/>
  <c r="AF1106" i="1"/>
  <c r="AG1106" i="1"/>
  <c r="T1107" i="1"/>
  <c r="U1107" i="1"/>
  <c r="V1107" i="1"/>
  <c r="W1107" i="1"/>
  <c r="X1107" i="1"/>
  <c r="Y1107" i="1"/>
  <c r="Z1107" i="1"/>
  <c r="AA1107" i="1"/>
  <c r="AB1107" i="1"/>
  <c r="AC1107" i="1"/>
  <c r="AD1107" i="1"/>
  <c r="AE1107" i="1"/>
  <c r="AF1107" i="1"/>
  <c r="AG1107" i="1"/>
  <c r="T1108" i="1"/>
  <c r="U1108" i="1"/>
  <c r="V1108" i="1"/>
  <c r="W1108" i="1"/>
  <c r="X1108" i="1"/>
  <c r="Y1108" i="1"/>
  <c r="Z1108" i="1"/>
  <c r="AA1108" i="1"/>
  <c r="AB1108" i="1"/>
  <c r="AC1108" i="1"/>
  <c r="AD1108" i="1"/>
  <c r="AE1108" i="1"/>
  <c r="AF1108" i="1"/>
  <c r="AG1108" i="1"/>
  <c r="T1109" i="1"/>
  <c r="U1109" i="1"/>
  <c r="V1109" i="1"/>
  <c r="W1109" i="1"/>
  <c r="X1109" i="1"/>
  <c r="Y1109" i="1"/>
  <c r="Z1109" i="1"/>
  <c r="AA1109" i="1"/>
  <c r="AB1109" i="1"/>
  <c r="AC1109" i="1"/>
  <c r="AD1109" i="1"/>
  <c r="AE1109" i="1"/>
  <c r="AF1109" i="1"/>
  <c r="AG1109" i="1"/>
  <c r="T1110" i="1"/>
  <c r="U1110" i="1"/>
  <c r="V1110" i="1"/>
  <c r="W1110" i="1"/>
  <c r="X1110" i="1"/>
  <c r="Y1110" i="1"/>
  <c r="Z1110" i="1"/>
  <c r="AA1110" i="1"/>
  <c r="AB1110" i="1"/>
  <c r="AC1110" i="1"/>
  <c r="AD1110" i="1"/>
  <c r="AE1110" i="1"/>
  <c r="AF1110" i="1"/>
  <c r="AG1110" i="1"/>
  <c r="T1111" i="1"/>
  <c r="U1111" i="1"/>
  <c r="V1111" i="1"/>
  <c r="W1111" i="1"/>
  <c r="X1111" i="1"/>
  <c r="Y1111" i="1"/>
  <c r="Z1111" i="1"/>
  <c r="AA1111" i="1"/>
  <c r="AB1111" i="1"/>
  <c r="AC1111" i="1"/>
  <c r="AD1111" i="1"/>
  <c r="AE1111" i="1"/>
  <c r="AF1111" i="1"/>
  <c r="AG1111" i="1"/>
  <c r="T1112" i="1"/>
  <c r="U1112" i="1"/>
  <c r="V1112" i="1"/>
  <c r="W1112" i="1"/>
  <c r="X1112" i="1"/>
  <c r="Y1112" i="1"/>
  <c r="Z1112" i="1"/>
  <c r="AA1112" i="1"/>
  <c r="AB1112" i="1"/>
  <c r="AC1112" i="1"/>
  <c r="AD1112" i="1"/>
  <c r="AE1112" i="1"/>
  <c r="AF1112" i="1"/>
  <c r="AG1112" i="1"/>
  <c r="T1113" i="1"/>
  <c r="U1113" i="1"/>
  <c r="V1113" i="1"/>
  <c r="W1113" i="1"/>
  <c r="X1113" i="1"/>
  <c r="Y1113" i="1"/>
  <c r="Z1113" i="1"/>
  <c r="AA1113" i="1"/>
  <c r="AB1113" i="1"/>
  <c r="AC1113" i="1"/>
  <c r="AD1113" i="1"/>
  <c r="AE1113" i="1"/>
  <c r="AF1113" i="1"/>
  <c r="AG1113" i="1"/>
  <c r="T1114" i="1"/>
  <c r="U1114" i="1"/>
  <c r="V1114" i="1"/>
  <c r="W1114" i="1"/>
  <c r="X1114" i="1"/>
  <c r="Y1114" i="1"/>
  <c r="Z1114" i="1"/>
  <c r="AA1114" i="1"/>
  <c r="AB1114" i="1"/>
  <c r="AC1114" i="1"/>
  <c r="AD1114" i="1"/>
  <c r="AE1114" i="1"/>
  <c r="AF1114" i="1"/>
  <c r="AG1114" i="1"/>
  <c r="T1115" i="1"/>
  <c r="U1115" i="1"/>
  <c r="V1115" i="1"/>
  <c r="W1115" i="1"/>
  <c r="X1115" i="1"/>
  <c r="Y1115" i="1"/>
  <c r="Z1115" i="1"/>
  <c r="AA1115" i="1"/>
  <c r="AB1115" i="1"/>
  <c r="AC1115" i="1"/>
  <c r="AD1115" i="1"/>
  <c r="AE1115" i="1"/>
  <c r="AF1115" i="1"/>
  <c r="AG1115" i="1"/>
  <c r="T1116" i="1"/>
  <c r="U1116" i="1"/>
  <c r="V1116" i="1"/>
  <c r="W1116" i="1"/>
  <c r="X1116" i="1"/>
  <c r="Y1116" i="1"/>
  <c r="Z1116" i="1"/>
  <c r="AA1116" i="1"/>
  <c r="AB1116" i="1"/>
  <c r="AC1116" i="1"/>
  <c r="AD1116" i="1"/>
  <c r="AE1116" i="1"/>
  <c r="AF1116" i="1"/>
  <c r="AG1116" i="1"/>
  <c r="T1117" i="1"/>
  <c r="U1117" i="1"/>
  <c r="V1117" i="1"/>
  <c r="W1117" i="1"/>
  <c r="X1117" i="1"/>
  <c r="Y1117" i="1"/>
  <c r="Z1117" i="1"/>
  <c r="AA1117" i="1"/>
  <c r="AB1117" i="1"/>
  <c r="AC1117" i="1"/>
  <c r="AD1117" i="1"/>
  <c r="AE1117" i="1"/>
  <c r="AF1117" i="1"/>
  <c r="AG1117" i="1"/>
  <c r="T1118" i="1"/>
  <c r="U1118" i="1"/>
  <c r="V1118" i="1"/>
  <c r="W1118" i="1"/>
  <c r="X1118" i="1"/>
  <c r="Y1118" i="1"/>
  <c r="Z1118" i="1"/>
  <c r="AA1118" i="1"/>
  <c r="AB1118" i="1"/>
  <c r="AC1118" i="1"/>
  <c r="AD1118" i="1"/>
  <c r="AE1118" i="1"/>
  <c r="AF1118" i="1"/>
  <c r="AG1118" i="1"/>
  <c r="T1119" i="1"/>
  <c r="U1119" i="1"/>
  <c r="V1119" i="1"/>
  <c r="W1119" i="1"/>
  <c r="X1119" i="1"/>
  <c r="Y1119" i="1"/>
  <c r="Z1119" i="1"/>
  <c r="AA1119" i="1"/>
  <c r="AB1119" i="1"/>
  <c r="AC1119" i="1"/>
  <c r="AD1119" i="1"/>
  <c r="AE1119" i="1"/>
  <c r="AF1119" i="1"/>
  <c r="AG1119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AF1120" i="1"/>
  <c r="AG1120" i="1"/>
  <c r="T1121" i="1"/>
  <c r="U1121" i="1"/>
  <c r="V1121" i="1"/>
  <c r="W1121" i="1"/>
  <c r="X1121" i="1"/>
  <c r="Y1121" i="1"/>
  <c r="Z1121" i="1"/>
  <c r="AA1121" i="1"/>
  <c r="AB1121" i="1"/>
  <c r="AC1121" i="1"/>
  <c r="AD1121" i="1"/>
  <c r="AE1121" i="1"/>
  <c r="AF1121" i="1"/>
  <c r="AG1121" i="1"/>
  <c r="T1122" i="1"/>
  <c r="U1122" i="1"/>
  <c r="V1122" i="1"/>
  <c r="W1122" i="1"/>
  <c r="X1122" i="1"/>
  <c r="Y1122" i="1"/>
  <c r="Z1122" i="1"/>
  <c r="AA1122" i="1"/>
  <c r="AB1122" i="1"/>
  <c r="AC1122" i="1"/>
  <c r="AD1122" i="1"/>
  <c r="AE1122" i="1"/>
  <c r="AF1122" i="1"/>
  <c r="AG1122" i="1"/>
  <c r="T1123" i="1"/>
  <c r="U1123" i="1"/>
  <c r="V1123" i="1"/>
  <c r="W1123" i="1"/>
  <c r="X1123" i="1"/>
  <c r="Y1123" i="1"/>
  <c r="Z1123" i="1"/>
  <c r="AA1123" i="1"/>
  <c r="AB1123" i="1"/>
  <c r="AC1123" i="1"/>
  <c r="AD1123" i="1"/>
  <c r="AE1123" i="1"/>
  <c r="AF1123" i="1"/>
  <c r="AG1123" i="1"/>
  <c r="T1124" i="1"/>
  <c r="U1124" i="1"/>
  <c r="V1124" i="1"/>
  <c r="W1124" i="1"/>
  <c r="X1124" i="1"/>
  <c r="Y1124" i="1"/>
  <c r="Z1124" i="1"/>
  <c r="AA1124" i="1"/>
  <c r="AB1124" i="1"/>
  <c r="AC1124" i="1"/>
  <c r="AD1124" i="1"/>
  <c r="AE1124" i="1"/>
  <c r="AF1124" i="1"/>
  <c r="AG1124" i="1"/>
  <c r="T1125" i="1"/>
  <c r="U1125" i="1"/>
  <c r="V1125" i="1"/>
  <c r="W1125" i="1"/>
  <c r="X1125" i="1"/>
  <c r="Y1125" i="1"/>
  <c r="Z1125" i="1"/>
  <c r="AA1125" i="1"/>
  <c r="AB1125" i="1"/>
  <c r="AC1125" i="1"/>
  <c r="AD1125" i="1"/>
  <c r="AE1125" i="1"/>
  <c r="AF1125" i="1"/>
  <c r="AG1125" i="1"/>
  <c r="T1126" i="1"/>
  <c r="U1126" i="1"/>
  <c r="V1126" i="1"/>
  <c r="W1126" i="1"/>
  <c r="X1126" i="1"/>
  <c r="Y1126" i="1"/>
  <c r="Z1126" i="1"/>
  <c r="AA1126" i="1"/>
  <c r="AB1126" i="1"/>
  <c r="AC1126" i="1"/>
  <c r="AD1126" i="1"/>
  <c r="AE1126" i="1"/>
  <c r="AF1126" i="1"/>
  <c r="AG1126" i="1"/>
  <c r="T1127" i="1"/>
  <c r="U1127" i="1"/>
  <c r="V1127" i="1"/>
  <c r="W1127" i="1"/>
  <c r="X1127" i="1"/>
  <c r="Y1127" i="1"/>
  <c r="Z1127" i="1"/>
  <c r="AA1127" i="1"/>
  <c r="AB1127" i="1"/>
  <c r="AC1127" i="1"/>
  <c r="AD1127" i="1"/>
  <c r="AE1127" i="1"/>
  <c r="AF1127" i="1"/>
  <c r="AG1127" i="1"/>
  <c r="T1128" i="1"/>
  <c r="U1128" i="1"/>
  <c r="V1128" i="1"/>
  <c r="W1128" i="1"/>
  <c r="X1128" i="1"/>
  <c r="Y1128" i="1"/>
  <c r="Z1128" i="1"/>
  <c r="AA1128" i="1"/>
  <c r="AB1128" i="1"/>
  <c r="AC1128" i="1"/>
  <c r="AD1128" i="1"/>
  <c r="AE1128" i="1"/>
  <c r="AF1128" i="1"/>
  <c r="AG1128" i="1"/>
  <c r="T1129" i="1"/>
  <c r="U1129" i="1"/>
  <c r="V1129" i="1"/>
  <c r="W1129" i="1"/>
  <c r="X1129" i="1"/>
  <c r="Y1129" i="1"/>
  <c r="Z1129" i="1"/>
  <c r="AA1129" i="1"/>
  <c r="AB1129" i="1"/>
  <c r="AC1129" i="1"/>
  <c r="AD1129" i="1"/>
  <c r="AE1129" i="1"/>
  <c r="AF1129" i="1"/>
  <c r="AG1129" i="1"/>
  <c r="T1130" i="1"/>
  <c r="U1130" i="1"/>
  <c r="V1130" i="1"/>
  <c r="W1130" i="1"/>
  <c r="X1130" i="1"/>
  <c r="Y1130" i="1"/>
  <c r="Z1130" i="1"/>
  <c r="AA1130" i="1"/>
  <c r="AB1130" i="1"/>
  <c r="AC1130" i="1"/>
  <c r="AD1130" i="1"/>
  <c r="AE1130" i="1"/>
  <c r="AF1130" i="1"/>
  <c r="AG1130" i="1"/>
  <c r="T1131" i="1"/>
  <c r="U1131" i="1"/>
  <c r="V1131" i="1"/>
  <c r="W1131" i="1"/>
  <c r="X1131" i="1"/>
  <c r="Y1131" i="1"/>
  <c r="Z1131" i="1"/>
  <c r="AA1131" i="1"/>
  <c r="AB1131" i="1"/>
  <c r="AC1131" i="1"/>
  <c r="AD1131" i="1"/>
  <c r="AE1131" i="1"/>
  <c r="AF1131" i="1"/>
  <c r="AG1131" i="1"/>
  <c r="T1132" i="1"/>
  <c r="U1132" i="1"/>
  <c r="V1132" i="1"/>
  <c r="W1132" i="1"/>
  <c r="X1132" i="1"/>
  <c r="Y1132" i="1"/>
  <c r="Z1132" i="1"/>
  <c r="AA1132" i="1"/>
  <c r="AB1132" i="1"/>
  <c r="AC1132" i="1"/>
  <c r="AD1132" i="1"/>
  <c r="AE1132" i="1"/>
  <c r="AF1132" i="1"/>
  <c r="AG1132" i="1"/>
  <c r="T1133" i="1"/>
  <c r="U1133" i="1"/>
  <c r="V1133" i="1"/>
  <c r="W1133" i="1"/>
  <c r="X1133" i="1"/>
  <c r="Y1133" i="1"/>
  <c r="Z1133" i="1"/>
  <c r="AA1133" i="1"/>
  <c r="AB1133" i="1"/>
  <c r="AC1133" i="1"/>
  <c r="AD1133" i="1"/>
  <c r="AE1133" i="1"/>
  <c r="AF1133" i="1"/>
  <c r="AG1133" i="1"/>
  <c r="T1134" i="1"/>
  <c r="U1134" i="1"/>
  <c r="V1134" i="1"/>
  <c r="W1134" i="1"/>
  <c r="X1134" i="1"/>
  <c r="Y1134" i="1"/>
  <c r="Z1134" i="1"/>
  <c r="AA1134" i="1"/>
  <c r="AB1134" i="1"/>
  <c r="AC1134" i="1"/>
  <c r="AD1134" i="1"/>
  <c r="AE1134" i="1"/>
  <c r="AF1134" i="1"/>
  <c r="AG1134" i="1"/>
  <c r="T1135" i="1"/>
  <c r="U1135" i="1"/>
  <c r="V1135" i="1"/>
  <c r="W1135" i="1"/>
  <c r="X1135" i="1"/>
  <c r="Y1135" i="1"/>
  <c r="Z1135" i="1"/>
  <c r="AA1135" i="1"/>
  <c r="AB1135" i="1"/>
  <c r="AC1135" i="1"/>
  <c r="AD1135" i="1"/>
  <c r="AE1135" i="1"/>
  <c r="AF1135" i="1"/>
  <c r="AG1135" i="1"/>
  <c r="T1136" i="1"/>
  <c r="U1136" i="1"/>
  <c r="V1136" i="1"/>
  <c r="W1136" i="1"/>
  <c r="X1136" i="1"/>
  <c r="Y1136" i="1"/>
  <c r="Z1136" i="1"/>
  <c r="AA1136" i="1"/>
  <c r="AB1136" i="1"/>
  <c r="AC1136" i="1"/>
  <c r="AD1136" i="1"/>
  <c r="AE1136" i="1"/>
  <c r="AF1136" i="1"/>
  <c r="AG1136" i="1"/>
  <c r="T1137" i="1"/>
  <c r="U1137" i="1"/>
  <c r="V1137" i="1"/>
  <c r="W1137" i="1"/>
  <c r="X1137" i="1"/>
  <c r="Y1137" i="1"/>
  <c r="Z1137" i="1"/>
  <c r="AA1137" i="1"/>
  <c r="AB1137" i="1"/>
  <c r="AC1137" i="1"/>
  <c r="AD1137" i="1"/>
  <c r="AE1137" i="1"/>
  <c r="AF1137" i="1"/>
  <c r="AG1137" i="1"/>
  <c r="T1138" i="1"/>
  <c r="U1138" i="1"/>
  <c r="V1138" i="1"/>
  <c r="W1138" i="1"/>
  <c r="X1138" i="1"/>
  <c r="Y1138" i="1"/>
  <c r="Z1138" i="1"/>
  <c r="AA1138" i="1"/>
  <c r="AB1138" i="1"/>
  <c r="AC1138" i="1"/>
  <c r="AD1138" i="1"/>
  <c r="AE1138" i="1"/>
  <c r="AF1138" i="1"/>
  <c r="AG1138" i="1"/>
  <c r="T1139" i="1"/>
  <c r="U1139" i="1"/>
  <c r="V1139" i="1"/>
  <c r="W1139" i="1"/>
  <c r="X1139" i="1"/>
  <c r="Y1139" i="1"/>
  <c r="Z1139" i="1"/>
  <c r="AA1139" i="1"/>
  <c r="AB1139" i="1"/>
  <c r="AC1139" i="1"/>
  <c r="AD1139" i="1"/>
  <c r="AE1139" i="1"/>
  <c r="AF1139" i="1"/>
  <c r="AG1139" i="1"/>
  <c r="T1140" i="1"/>
  <c r="U1140" i="1"/>
  <c r="V1140" i="1"/>
  <c r="W1140" i="1"/>
  <c r="X1140" i="1"/>
  <c r="Y1140" i="1"/>
  <c r="Z1140" i="1"/>
  <c r="AA1140" i="1"/>
  <c r="AB1140" i="1"/>
  <c r="AC1140" i="1"/>
  <c r="AD1140" i="1"/>
  <c r="AE1140" i="1"/>
  <c r="AF1140" i="1"/>
  <c r="AG1140" i="1"/>
  <c r="T1141" i="1"/>
  <c r="U1141" i="1"/>
  <c r="V1141" i="1"/>
  <c r="W1141" i="1"/>
  <c r="X1141" i="1"/>
  <c r="Y1141" i="1"/>
  <c r="Z1141" i="1"/>
  <c r="AA1141" i="1"/>
  <c r="AB1141" i="1"/>
  <c r="AC1141" i="1"/>
  <c r="AD1141" i="1"/>
  <c r="AE1141" i="1"/>
  <c r="AF1141" i="1"/>
  <c r="AG1141" i="1"/>
  <c r="T1142" i="1"/>
  <c r="U1142" i="1"/>
  <c r="V1142" i="1"/>
  <c r="W1142" i="1"/>
  <c r="X1142" i="1"/>
  <c r="Y1142" i="1"/>
  <c r="Z1142" i="1"/>
  <c r="AA1142" i="1"/>
  <c r="AB1142" i="1"/>
  <c r="AC1142" i="1"/>
  <c r="AD1142" i="1"/>
  <c r="AE1142" i="1"/>
  <c r="AF1142" i="1"/>
  <c r="AG1142" i="1"/>
  <c r="T1143" i="1"/>
  <c r="U1143" i="1"/>
  <c r="V1143" i="1"/>
  <c r="W1143" i="1"/>
  <c r="X1143" i="1"/>
  <c r="Y1143" i="1"/>
  <c r="Z1143" i="1"/>
  <c r="AA1143" i="1"/>
  <c r="AB1143" i="1"/>
  <c r="AC1143" i="1"/>
  <c r="AD1143" i="1"/>
  <c r="AE1143" i="1"/>
  <c r="AF1143" i="1"/>
  <c r="AG1143" i="1"/>
  <c r="T1144" i="1"/>
  <c r="U1144" i="1"/>
  <c r="V1144" i="1"/>
  <c r="W1144" i="1"/>
  <c r="X1144" i="1"/>
  <c r="Y1144" i="1"/>
  <c r="Z1144" i="1"/>
  <c r="AA1144" i="1"/>
  <c r="AB1144" i="1"/>
  <c r="AC1144" i="1"/>
  <c r="AD1144" i="1"/>
  <c r="AE1144" i="1"/>
  <c r="AF1144" i="1"/>
  <c r="AG1144" i="1"/>
  <c r="T1145" i="1"/>
  <c r="U1145" i="1"/>
  <c r="V1145" i="1"/>
  <c r="W1145" i="1"/>
  <c r="X1145" i="1"/>
  <c r="Y1145" i="1"/>
  <c r="Z1145" i="1"/>
  <c r="AA1145" i="1"/>
  <c r="AB1145" i="1"/>
  <c r="AC1145" i="1"/>
  <c r="AD1145" i="1"/>
  <c r="AE1145" i="1"/>
  <c r="AF1145" i="1"/>
  <c r="AG1145" i="1"/>
  <c r="T1146" i="1"/>
  <c r="U1146" i="1"/>
  <c r="V1146" i="1"/>
  <c r="W1146" i="1"/>
  <c r="X1146" i="1"/>
  <c r="Y1146" i="1"/>
  <c r="Z1146" i="1"/>
  <c r="AA1146" i="1"/>
  <c r="AB1146" i="1"/>
  <c r="AC1146" i="1"/>
  <c r="AD1146" i="1"/>
  <c r="AE1146" i="1"/>
  <c r="AF1146" i="1"/>
  <c r="AG1146" i="1"/>
  <c r="T1147" i="1"/>
  <c r="U1147" i="1"/>
  <c r="V1147" i="1"/>
  <c r="W1147" i="1"/>
  <c r="X1147" i="1"/>
  <c r="Y1147" i="1"/>
  <c r="Z1147" i="1"/>
  <c r="AA1147" i="1"/>
  <c r="AB1147" i="1"/>
  <c r="AC1147" i="1"/>
  <c r="AD1147" i="1"/>
  <c r="AE1147" i="1"/>
  <c r="AF1147" i="1"/>
  <c r="AG1147" i="1"/>
  <c r="T1148" i="1"/>
  <c r="U1148" i="1"/>
  <c r="V1148" i="1"/>
  <c r="W1148" i="1"/>
  <c r="X1148" i="1"/>
  <c r="Y1148" i="1"/>
  <c r="Z1148" i="1"/>
  <c r="AA1148" i="1"/>
  <c r="AB1148" i="1"/>
  <c r="AC1148" i="1"/>
  <c r="AD1148" i="1"/>
  <c r="AE1148" i="1"/>
  <c r="AF1148" i="1"/>
  <c r="AG1148" i="1"/>
  <c r="T1149" i="1"/>
  <c r="U1149" i="1"/>
  <c r="V1149" i="1"/>
  <c r="W1149" i="1"/>
  <c r="X1149" i="1"/>
  <c r="Y1149" i="1"/>
  <c r="Z1149" i="1"/>
  <c r="AA1149" i="1"/>
  <c r="AB1149" i="1"/>
  <c r="AC1149" i="1"/>
  <c r="AD1149" i="1"/>
  <c r="AE1149" i="1"/>
  <c r="AF1149" i="1"/>
  <c r="AG1149" i="1"/>
  <c r="T1150" i="1"/>
  <c r="U1150" i="1"/>
  <c r="V1150" i="1"/>
  <c r="W1150" i="1"/>
  <c r="X1150" i="1"/>
  <c r="Y1150" i="1"/>
  <c r="Z1150" i="1"/>
  <c r="AA1150" i="1"/>
  <c r="AB1150" i="1"/>
  <c r="AC1150" i="1"/>
  <c r="AD1150" i="1"/>
  <c r="AE1150" i="1"/>
  <c r="AF1150" i="1"/>
  <c r="AG1150" i="1"/>
  <c r="T1151" i="1"/>
  <c r="U1151" i="1"/>
  <c r="V1151" i="1"/>
  <c r="W1151" i="1"/>
  <c r="X1151" i="1"/>
  <c r="Y1151" i="1"/>
  <c r="Z1151" i="1"/>
  <c r="AA1151" i="1"/>
  <c r="AB1151" i="1"/>
  <c r="AC1151" i="1"/>
  <c r="AD1151" i="1"/>
  <c r="AE1151" i="1"/>
  <c r="AF1151" i="1"/>
  <c r="AG1151" i="1"/>
  <c r="T1152" i="1"/>
  <c r="U1152" i="1"/>
  <c r="V1152" i="1"/>
  <c r="W1152" i="1"/>
  <c r="X1152" i="1"/>
  <c r="Y1152" i="1"/>
  <c r="Z1152" i="1"/>
  <c r="AA1152" i="1"/>
  <c r="AB1152" i="1"/>
  <c r="AC1152" i="1"/>
  <c r="AD1152" i="1"/>
  <c r="AE1152" i="1"/>
  <c r="AF1152" i="1"/>
  <c r="AG1152" i="1"/>
  <c r="T1153" i="1"/>
  <c r="U1153" i="1"/>
  <c r="V1153" i="1"/>
  <c r="W1153" i="1"/>
  <c r="X1153" i="1"/>
  <c r="Y1153" i="1"/>
  <c r="Z1153" i="1"/>
  <c r="AA1153" i="1"/>
  <c r="AB1153" i="1"/>
  <c r="AC1153" i="1"/>
  <c r="AD1153" i="1"/>
  <c r="AE1153" i="1"/>
  <c r="AF1153" i="1"/>
  <c r="AG1153" i="1"/>
  <c r="T1154" i="1"/>
  <c r="U1154" i="1"/>
  <c r="V1154" i="1"/>
  <c r="W1154" i="1"/>
  <c r="X1154" i="1"/>
  <c r="Y1154" i="1"/>
  <c r="Z1154" i="1"/>
  <c r="AA1154" i="1"/>
  <c r="AB1154" i="1"/>
  <c r="AC1154" i="1"/>
  <c r="AD1154" i="1"/>
  <c r="AE1154" i="1"/>
  <c r="AF1154" i="1"/>
  <c r="AG1154" i="1"/>
  <c r="T1155" i="1"/>
  <c r="U1155" i="1"/>
  <c r="V1155" i="1"/>
  <c r="W1155" i="1"/>
  <c r="X1155" i="1"/>
  <c r="Y1155" i="1"/>
  <c r="Z1155" i="1"/>
  <c r="AA1155" i="1"/>
  <c r="AB1155" i="1"/>
  <c r="AC1155" i="1"/>
  <c r="AD1155" i="1"/>
  <c r="AE1155" i="1"/>
  <c r="AF1155" i="1"/>
  <c r="AG1155" i="1"/>
  <c r="T1156" i="1"/>
  <c r="U1156" i="1"/>
  <c r="V1156" i="1"/>
  <c r="W1156" i="1"/>
  <c r="X1156" i="1"/>
  <c r="Y1156" i="1"/>
  <c r="Z1156" i="1"/>
  <c r="AA1156" i="1"/>
  <c r="AB1156" i="1"/>
  <c r="AC1156" i="1"/>
  <c r="AD1156" i="1"/>
  <c r="AE1156" i="1"/>
  <c r="AF1156" i="1"/>
  <c r="AG1156" i="1"/>
  <c r="T1157" i="1"/>
  <c r="U1157" i="1"/>
  <c r="V1157" i="1"/>
  <c r="W1157" i="1"/>
  <c r="X1157" i="1"/>
  <c r="Y1157" i="1"/>
  <c r="Z1157" i="1"/>
  <c r="AA1157" i="1"/>
  <c r="AB1157" i="1"/>
  <c r="AC1157" i="1"/>
  <c r="AD1157" i="1"/>
  <c r="AE1157" i="1"/>
  <c r="AF1157" i="1"/>
  <c r="AG1157" i="1"/>
  <c r="T1158" i="1"/>
  <c r="U1158" i="1"/>
  <c r="V1158" i="1"/>
  <c r="W1158" i="1"/>
  <c r="X1158" i="1"/>
  <c r="Y1158" i="1"/>
  <c r="Z1158" i="1"/>
  <c r="AA1158" i="1"/>
  <c r="AB1158" i="1"/>
  <c r="AC1158" i="1"/>
  <c r="AD1158" i="1"/>
  <c r="AE1158" i="1"/>
  <c r="AF1158" i="1"/>
  <c r="AG1158" i="1"/>
  <c r="T1159" i="1"/>
  <c r="U1159" i="1"/>
  <c r="V1159" i="1"/>
  <c r="W1159" i="1"/>
  <c r="X1159" i="1"/>
  <c r="Y1159" i="1"/>
  <c r="Z1159" i="1"/>
  <c r="AA1159" i="1"/>
  <c r="AB1159" i="1"/>
  <c r="AC1159" i="1"/>
  <c r="AD1159" i="1"/>
  <c r="AE1159" i="1"/>
  <c r="AF1159" i="1"/>
  <c r="AG1159" i="1"/>
  <c r="T1160" i="1"/>
  <c r="U1160" i="1"/>
  <c r="V1160" i="1"/>
  <c r="W1160" i="1"/>
  <c r="X1160" i="1"/>
  <c r="Y1160" i="1"/>
  <c r="Z1160" i="1"/>
  <c r="AA1160" i="1"/>
  <c r="AB1160" i="1"/>
  <c r="AC1160" i="1"/>
  <c r="AD1160" i="1"/>
  <c r="AE1160" i="1"/>
  <c r="AF1160" i="1"/>
  <c r="AG1160" i="1"/>
  <c r="T1161" i="1"/>
  <c r="U1161" i="1"/>
  <c r="V1161" i="1"/>
  <c r="W1161" i="1"/>
  <c r="X1161" i="1"/>
  <c r="Y1161" i="1"/>
  <c r="Z1161" i="1"/>
  <c r="AA1161" i="1"/>
  <c r="AB1161" i="1"/>
  <c r="AC1161" i="1"/>
  <c r="AD1161" i="1"/>
  <c r="AE1161" i="1"/>
  <c r="AF1161" i="1"/>
  <c r="AG1161" i="1"/>
  <c r="T1162" i="1"/>
  <c r="U1162" i="1"/>
  <c r="V1162" i="1"/>
  <c r="W1162" i="1"/>
  <c r="X1162" i="1"/>
  <c r="Y1162" i="1"/>
  <c r="Z1162" i="1"/>
  <c r="AA1162" i="1"/>
  <c r="AB1162" i="1"/>
  <c r="AC1162" i="1"/>
  <c r="AD1162" i="1"/>
  <c r="AE1162" i="1"/>
  <c r="AF1162" i="1"/>
  <c r="AG1162" i="1"/>
  <c r="T1163" i="1"/>
  <c r="U1163" i="1"/>
  <c r="V1163" i="1"/>
  <c r="W1163" i="1"/>
  <c r="X1163" i="1"/>
  <c r="Y1163" i="1"/>
  <c r="Z1163" i="1"/>
  <c r="AA1163" i="1"/>
  <c r="AB1163" i="1"/>
  <c r="AC1163" i="1"/>
  <c r="AD1163" i="1"/>
  <c r="AE1163" i="1"/>
  <c r="AF1163" i="1"/>
  <c r="AG1163" i="1"/>
  <c r="T1164" i="1"/>
  <c r="U1164" i="1"/>
  <c r="V1164" i="1"/>
  <c r="W1164" i="1"/>
  <c r="X1164" i="1"/>
  <c r="Y1164" i="1"/>
  <c r="Z1164" i="1"/>
  <c r="AA1164" i="1"/>
  <c r="AB1164" i="1"/>
  <c r="AC1164" i="1"/>
  <c r="AD1164" i="1"/>
  <c r="AE1164" i="1"/>
  <c r="AF1164" i="1"/>
  <c r="AG1164" i="1"/>
  <c r="T1165" i="1"/>
  <c r="U1165" i="1"/>
  <c r="V1165" i="1"/>
  <c r="W1165" i="1"/>
  <c r="X1165" i="1"/>
  <c r="Y1165" i="1"/>
  <c r="Z1165" i="1"/>
  <c r="AA1165" i="1"/>
  <c r="AB1165" i="1"/>
  <c r="AC1165" i="1"/>
  <c r="AD1165" i="1"/>
  <c r="AE1165" i="1"/>
  <c r="AF1165" i="1"/>
  <c r="AG1165" i="1"/>
  <c r="T1166" i="1"/>
  <c r="U1166" i="1"/>
  <c r="V1166" i="1"/>
  <c r="W1166" i="1"/>
  <c r="X1166" i="1"/>
  <c r="Y1166" i="1"/>
  <c r="Z1166" i="1"/>
  <c r="AA1166" i="1"/>
  <c r="AB1166" i="1"/>
  <c r="AC1166" i="1"/>
  <c r="AD1166" i="1"/>
  <c r="AE1166" i="1"/>
  <c r="AF1166" i="1"/>
  <c r="AG1166" i="1"/>
  <c r="T1167" i="1"/>
  <c r="U1167" i="1"/>
  <c r="V1167" i="1"/>
  <c r="W1167" i="1"/>
  <c r="X1167" i="1"/>
  <c r="Y1167" i="1"/>
  <c r="Z1167" i="1"/>
  <c r="AA1167" i="1"/>
  <c r="AB1167" i="1"/>
  <c r="AC1167" i="1"/>
  <c r="AD1167" i="1"/>
  <c r="AE1167" i="1"/>
  <c r="AF1167" i="1"/>
  <c r="AG1167" i="1"/>
  <c r="T1168" i="1"/>
  <c r="U1168" i="1"/>
  <c r="V1168" i="1"/>
  <c r="W1168" i="1"/>
  <c r="X1168" i="1"/>
  <c r="Y1168" i="1"/>
  <c r="Z1168" i="1"/>
  <c r="AA1168" i="1"/>
  <c r="AB1168" i="1"/>
  <c r="AC1168" i="1"/>
  <c r="AD1168" i="1"/>
  <c r="AE1168" i="1"/>
  <c r="AF1168" i="1"/>
  <c r="AG1168" i="1"/>
  <c r="T1169" i="1"/>
  <c r="U1169" i="1"/>
  <c r="V1169" i="1"/>
  <c r="W1169" i="1"/>
  <c r="X1169" i="1"/>
  <c r="Y1169" i="1"/>
  <c r="Z1169" i="1"/>
  <c r="AA1169" i="1"/>
  <c r="AB1169" i="1"/>
  <c r="AC1169" i="1"/>
  <c r="AD1169" i="1"/>
  <c r="AE1169" i="1"/>
  <c r="AF1169" i="1"/>
  <c r="AG1169" i="1"/>
  <c r="T1170" i="1"/>
  <c r="U1170" i="1"/>
  <c r="V1170" i="1"/>
  <c r="W1170" i="1"/>
  <c r="X1170" i="1"/>
  <c r="Y1170" i="1"/>
  <c r="Z1170" i="1"/>
  <c r="AA1170" i="1"/>
  <c r="AB1170" i="1"/>
  <c r="AC1170" i="1"/>
  <c r="AD1170" i="1"/>
  <c r="AE1170" i="1"/>
  <c r="AF1170" i="1"/>
  <c r="AG1170" i="1"/>
  <c r="T1171" i="1"/>
  <c r="U1171" i="1"/>
  <c r="V1171" i="1"/>
  <c r="W1171" i="1"/>
  <c r="X1171" i="1"/>
  <c r="Y1171" i="1"/>
  <c r="Z1171" i="1"/>
  <c r="AA1171" i="1"/>
  <c r="AB1171" i="1"/>
  <c r="AC1171" i="1"/>
  <c r="AD1171" i="1"/>
  <c r="AE1171" i="1"/>
  <c r="AF1171" i="1"/>
  <c r="AG1171" i="1"/>
  <c r="T1172" i="1"/>
  <c r="U1172" i="1"/>
  <c r="V1172" i="1"/>
  <c r="W1172" i="1"/>
  <c r="X1172" i="1"/>
  <c r="Y1172" i="1"/>
  <c r="Z1172" i="1"/>
  <c r="AA1172" i="1"/>
  <c r="AB1172" i="1"/>
  <c r="AC1172" i="1"/>
  <c r="AD1172" i="1"/>
  <c r="AE1172" i="1"/>
  <c r="AF1172" i="1"/>
  <c r="AG1172" i="1"/>
  <c r="T1173" i="1"/>
  <c r="U1173" i="1"/>
  <c r="V1173" i="1"/>
  <c r="W1173" i="1"/>
  <c r="X1173" i="1"/>
  <c r="Y1173" i="1"/>
  <c r="Z1173" i="1"/>
  <c r="AA1173" i="1"/>
  <c r="AB1173" i="1"/>
  <c r="AC1173" i="1"/>
  <c r="AD1173" i="1"/>
  <c r="AE1173" i="1"/>
  <c r="AF1173" i="1"/>
  <c r="AG1173" i="1"/>
  <c r="T1174" i="1"/>
  <c r="U1174" i="1"/>
  <c r="V1174" i="1"/>
  <c r="W1174" i="1"/>
  <c r="X1174" i="1"/>
  <c r="Y1174" i="1"/>
  <c r="Z1174" i="1"/>
  <c r="AA1174" i="1"/>
  <c r="AB1174" i="1"/>
  <c r="AC1174" i="1"/>
  <c r="AD1174" i="1"/>
  <c r="AE1174" i="1"/>
  <c r="AF1174" i="1"/>
  <c r="AG1174" i="1"/>
  <c r="T1175" i="1"/>
  <c r="U1175" i="1"/>
  <c r="V1175" i="1"/>
  <c r="W1175" i="1"/>
  <c r="X1175" i="1"/>
  <c r="Y1175" i="1"/>
  <c r="Z1175" i="1"/>
  <c r="AA1175" i="1"/>
  <c r="AB1175" i="1"/>
  <c r="AC1175" i="1"/>
  <c r="AD1175" i="1"/>
  <c r="AE1175" i="1"/>
  <c r="AF1175" i="1"/>
  <c r="AG1175" i="1"/>
  <c r="T1176" i="1"/>
  <c r="U1176" i="1"/>
  <c r="V1176" i="1"/>
  <c r="W1176" i="1"/>
  <c r="X1176" i="1"/>
  <c r="Y1176" i="1"/>
  <c r="Z1176" i="1"/>
  <c r="AA1176" i="1"/>
  <c r="AB1176" i="1"/>
  <c r="AC1176" i="1"/>
  <c r="AD1176" i="1"/>
  <c r="AE1176" i="1"/>
  <c r="AF1176" i="1"/>
  <c r="AG1176" i="1"/>
  <c r="T1177" i="1"/>
  <c r="U1177" i="1"/>
  <c r="V1177" i="1"/>
  <c r="W1177" i="1"/>
  <c r="X1177" i="1"/>
  <c r="Y1177" i="1"/>
  <c r="Z1177" i="1"/>
  <c r="AA1177" i="1"/>
  <c r="AB1177" i="1"/>
  <c r="AC1177" i="1"/>
  <c r="AD1177" i="1"/>
  <c r="AE1177" i="1"/>
  <c r="AF1177" i="1"/>
  <c r="AG1177" i="1"/>
  <c r="T1178" i="1"/>
  <c r="U1178" i="1"/>
  <c r="V1178" i="1"/>
  <c r="W1178" i="1"/>
  <c r="X1178" i="1"/>
  <c r="Y1178" i="1"/>
  <c r="Z1178" i="1"/>
  <c r="AA1178" i="1"/>
  <c r="AB1178" i="1"/>
  <c r="AC1178" i="1"/>
  <c r="AD1178" i="1"/>
  <c r="AE1178" i="1"/>
  <c r="AF1178" i="1"/>
  <c r="AG1178" i="1"/>
  <c r="T1179" i="1"/>
  <c r="U1179" i="1"/>
  <c r="V1179" i="1"/>
  <c r="W1179" i="1"/>
  <c r="X1179" i="1"/>
  <c r="Y1179" i="1"/>
  <c r="Z1179" i="1"/>
  <c r="AA1179" i="1"/>
  <c r="AB1179" i="1"/>
  <c r="AC1179" i="1"/>
  <c r="AD1179" i="1"/>
  <c r="AE1179" i="1"/>
  <c r="AF1179" i="1"/>
  <c r="AG1179" i="1"/>
  <c r="T1180" i="1"/>
  <c r="U1180" i="1"/>
  <c r="V1180" i="1"/>
  <c r="W1180" i="1"/>
  <c r="X1180" i="1"/>
  <c r="Y1180" i="1"/>
  <c r="Z1180" i="1"/>
  <c r="AA1180" i="1"/>
  <c r="AB1180" i="1"/>
  <c r="AC1180" i="1"/>
  <c r="AD1180" i="1"/>
  <c r="AE1180" i="1"/>
  <c r="AF1180" i="1"/>
  <c r="AG1180" i="1"/>
  <c r="T1181" i="1"/>
  <c r="U1181" i="1"/>
  <c r="V1181" i="1"/>
  <c r="W1181" i="1"/>
  <c r="X1181" i="1"/>
  <c r="Y1181" i="1"/>
  <c r="Z1181" i="1"/>
  <c r="AA1181" i="1"/>
  <c r="AB1181" i="1"/>
  <c r="AC1181" i="1"/>
  <c r="AD1181" i="1"/>
  <c r="AE1181" i="1"/>
  <c r="AF1181" i="1"/>
  <c r="AG1181" i="1"/>
  <c r="T1182" i="1"/>
  <c r="U1182" i="1"/>
  <c r="V1182" i="1"/>
  <c r="W1182" i="1"/>
  <c r="X1182" i="1"/>
  <c r="Y1182" i="1"/>
  <c r="Z1182" i="1"/>
  <c r="AA1182" i="1"/>
  <c r="AB1182" i="1"/>
  <c r="AC1182" i="1"/>
  <c r="AD1182" i="1"/>
  <c r="AE1182" i="1"/>
  <c r="AF1182" i="1"/>
  <c r="AG1182" i="1"/>
  <c r="T1183" i="1"/>
  <c r="U1183" i="1"/>
  <c r="V1183" i="1"/>
  <c r="W1183" i="1"/>
  <c r="X1183" i="1"/>
  <c r="Y1183" i="1"/>
  <c r="Z1183" i="1"/>
  <c r="AA1183" i="1"/>
  <c r="AB1183" i="1"/>
  <c r="AC1183" i="1"/>
  <c r="AD1183" i="1"/>
  <c r="AE1183" i="1"/>
  <c r="AF1183" i="1"/>
  <c r="AG1183" i="1"/>
  <c r="T1184" i="1"/>
  <c r="U1184" i="1"/>
  <c r="V1184" i="1"/>
  <c r="W1184" i="1"/>
  <c r="X1184" i="1"/>
  <c r="Y1184" i="1"/>
  <c r="Z1184" i="1"/>
  <c r="AA1184" i="1"/>
  <c r="AB1184" i="1"/>
  <c r="AC1184" i="1"/>
  <c r="AD1184" i="1"/>
  <c r="AE1184" i="1"/>
  <c r="AF1184" i="1"/>
  <c r="AG1184" i="1"/>
  <c r="T1185" i="1"/>
  <c r="U1185" i="1"/>
  <c r="V1185" i="1"/>
  <c r="W1185" i="1"/>
  <c r="X1185" i="1"/>
  <c r="Y1185" i="1"/>
  <c r="Z1185" i="1"/>
  <c r="AA1185" i="1"/>
  <c r="AB1185" i="1"/>
  <c r="AC1185" i="1"/>
  <c r="AD1185" i="1"/>
  <c r="AE1185" i="1"/>
  <c r="AF1185" i="1"/>
  <c r="AG1185" i="1"/>
  <c r="T1186" i="1"/>
  <c r="U1186" i="1"/>
  <c r="V1186" i="1"/>
  <c r="W1186" i="1"/>
  <c r="X1186" i="1"/>
  <c r="Y1186" i="1"/>
  <c r="Z1186" i="1"/>
  <c r="AA1186" i="1"/>
  <c r="AB1186" i="1"/>
  <c r="AC1186" i="1"/>
  <c r="AD1186" i="1"/>
  <c r="AE1186" i="1"/>
  <c r="AF1186" i="1"/>
  <c r="AG1186" i="1"/>
  <c r="T1187" i="1"/>
  <c r="U1187" i="1"/>
  <c r="V1187" i="1"/>
  <c r="W1187" i="1"/>
  <c r="X1187" i="1"/>
  <c r="Y1187" i="1"/>
  <c r="Z1187" i="1"/>
  <c r="AA1187" i="1"/>
  <c r="AB1187" i="1"/>
  <c r="AC1187" i="1"/>
  <c r="AD1187" i="1"/>
  <c r="AE1187" i="1"/>
  <c r="AF1187" i="1"/>
  <c r="AG1187" i="1"/>
  <c r="T1188" i="1"/>
  <c r="U1188" i="1"/>
  <c r="V1188" i="1"/>
  <c r="W1188" i="1"/>
  <c r="X1188" i="1"/>
  <c r="Y1188" i="1"/>
  <c r="Z1188" i="1"/>
  <c r="AA1188" i="1"/>
  <c r="AB1188" i="1"/>
  <c r="AC1188" i="1"/>
  <c r="AD1188" i="1"/>
  <c r="AE1188" i="1"/>
  <c r="AF1188" i="1"/>
  <c r="AG1188" i="1"/>
  <c r="T1189" i="1"/>
  <c r="U1189" i="1"/>
  <c r="V1189" i="1"/>
  <c r="W1189" i="1"/>
  <c r="X1189" i="1"/>
  <c r="Y1189" i="1"/>
  <c r="Z1189" i="1"/>
  <c r="AA1189" i="1"/>
  <c r="AB1189" i="1"/>
  <c r="AC1189" i="1"/>
  <c r="AD1189" i="1"/>
  <c r="AE1189" i="1"/>
  <c r="AF1189" i="1"/>
  <c r="AG1189" i="1"/>
  <c r="T1190" i="1"/>
  <c r="U1190" i="1"/>
  <c r="V1190" i="1"/>
  <c r="W1190" i="1"/>
  <c r="X1190" i="1"/>
  <c r="Y1190" i="1"/>
  <c r="Z1190" i="1"/>
  <c r="AA1190" i="1"/>
  <c r="AB1190" i="1"/>
  <c r="AC1190" i="1"/>
  <c r="AD1190" i="1"/>
  <c r="AE1190" i="1"/>
  <c r="AF1190" i="1"/>
  <c r="AG1190" i="1"/>
  <c r="T1191" i="1"/>
  <c r="U1191" i="1"/>
  <c r="V1191" i="1"/>
  <c r="W1191" i="1"/>
  <c r="X1191" i="1"/>
  <c r="Y1191" i="1"/>
  <c r="Z1191" i="1"/>
  <c r="AA1191" i="1"/>
  <c r="AB1191" i="1"/>
  <c r="AC1191" i="1"/>
  <c r="AD1191" i="1"/>
  <c r="AE1191" i="1"/>
  <c r="AF1191" i="1"/>
  <c r="AG1191" i="1"/>
  <c r="T1192" i="1"/>
  <c r="U1192" i="1"/>
  <c r="V1192" i="1"/>
  <c r="W1192" i="1"/>
  <c r="X1192" i="1"/>
  <c r="Y1192" i="1"/>
  <c r="Z1192" i="1"/>
  <c r="AA1192" i="1"/>
  <c r="AB1192" i="1"/>
  <c r="AC1192" i="1"/>
  <c r="AD1192" i="1"/>
  <c r="AE1192" i="1"/>
  <c r="AF1192" i="1"/>
  <c r="AG1192" i="1"/>
  <c r="T1193" i="1"/>
  <c r="U1193" i="1"/>
  <c r="V1193" i="1"/>
  <c r="W1193" i="1"/>
  <c r="X1193" i="1"/>
  <c r="Y1193" i="1"/>
  <c r="Z1193" i="1"/>
  <c r="AA1193" i="1"/>
  <c r="AB1193" i="1"/>
  <c r="AC1193" i="1"/>
  <c r="AD1193" i="1"/>
  <c r="AE1193" i="1"/>
  <c r="AF1193" i="1"/>
  <c r="AG1193" i="1"/>
  <c r="T1194" i="1"/>
  <c r="U1194" i="1"/>
  <c r="V1194" i="1"/>
  <c r="W1194" i="1"/>
  <c r="X1194" i="1"/>
  <c r="Y1194" i="1"/>
  <c r="Z1194" i="1"/>
  <c r="AA1194" i="1"/>
  <c r="AB1194" i="1"/>
  <c r="AC1194" i="1"/>
  <c r="AD1194" i="1"/>
  <c r="AE1194" i="1"/>
  <c r="AF1194" i="1"/>
  <c r="AG1194" i="1"/>
  <c r="T1195" i="1"/>
  <c r="U1195" i="1"/>
  <c r="V1195" i="1"/>
  <c r="W1195" i="1"/>
  <c r="X1195" i="1"/>
  <c r="Y1195" i="1"/>
  <c r="Z1195" i="1"/>
  <c r="AA1195" i="1"/>
  <c r="AB1195" i="1"/>
  <c r="AC1195" i="1"/>
  <c r="AD1195" i="1"/>
  <c r="AE1195" i="1"/>
  <c r="AF1195" i="1"/>
  <c r="AG1195" i="1"/>
  <c r="T1196" i="1"/>
  <c r="U1196" i="1"/>
  <c r="V1196" i="1"/>
  <c r="W1196" i="1"/>
  <c r="X1196" i="1"/>
  <c r="Y1196" i="1"/>
  <c r="Z1196" i="1"/>
  <c r="AA1196" i="1"/>
  <c r="AB1196" i="1"/>
  <c r="AC1196" i="1"/>
  <c r="AD1196" i="1"/>
  <c r="AE1196" i="1"/>
  <c r="AF1196" i="1"/>
  <c r="AG1196" i="1"/>
  <c r="T1197" i="1"/>
  <c r="U1197" i="1"/>
  <c r="V1197" i="1"/>
  <c r="W1197" i="1"/>
  <c r="X1197" i="1"/>
  <c r="Y1197" i="1"/>
  <c r="Z1197" i="1"/>
  <c r="AA1197" i="1"/>
  <c r="AB1197" i="1"/>
  <c r="AC1197" i="1"/>
  <c r="AD1197" i="1"/>
  <c r="AE1197" i="1"/>
  <c r="AF1197" i="1"/>
  <c r="AG1197" i="1"/>
  <c r="T1198" i="1"/>
  <c r="U1198" i="1"/>
  <c r="V1198" i="1"/>
  <c r="W1198" i="1"/>
  <c r="X1198" i="1"/>
  <c r="Y1198" i="1"/>
  <c r="Z1198" i="1"/>
  <c r="AA1198" i="1"/>
  <c r="AB1198" i="1"/>
  <c r="AC1198" i="1"/>
  <c r="AD1198" i="1"/>
  <c r="AE1198" i="1"/>
  <c r="AF1198" i="1"/>
  <c r="AG1198" i="1"/>
  <c r="T1199" i="1"/>
  <c r="U1199" i="1"/>
  <c r="V1199" i="1"/>
  <c r="W1199" i="1"/>
  <c r="X1199" i="1"/>
  <c r="Y1199" i="1"/>
  <c r="Z1199" i="1"/>
  <c r="AA1199" i="1"/>
  <c r="AB1199" i="1"/>
  <c r="AC1199" i="1"/>
  <c r="AD1199" i="1"/>
  <c r="AE1199" i="1"/>
  <c r="AF1199" i="1"/>
  <c r="AG1199" i="1"/>
  <c r="T1200" i="1"/>
  <c r="U1200" i="1"/>
  <c r="V1200" i="1"/>
  <c r="W1200" i="1"/>
  <c r="X1200" i="1"/>
  <c r="Y1200" i="1"/>
  <c r="Z1200" i="1"/>
  <c r="AA1200" i="1"/>
  <c r="AB1200" i="1"/>
  <c r="AC1200" i="1"/>
  <c r="AD1200" i="1"/>
  <c r="AE1200" i="1"/>
  <c r="AF1200" i="1"/>
  <c r="AG1200" i="1"/>
  <c r="T1201" i="1"/>
  <c r="U1201" i="1"/>
  <c r="V1201" i="1"/>
  <c r="W1201" i="1"/>
  <c r="X1201" i="1"/>
  <c r="Y1201" i="1"/>
  <c r="Z1201" i="1"/>
  <c r="AA1201" i="1"/>
  <c r="AB1201" i="1"/>
  <c r="AC1201" i="1"/>
  <c r="AD1201" i="1"/>
  <c r="AE1201" i="1"/>
  <c r="AF1201" i="1"/>
  <c r="AG1201" i="1"/>
  <c r="T1202" i="1"/>
  <c r="U1202" i="1"/>
  <c r="V1202" i="1"/>
  <c r="W1202" i="1"/>
  <c r="X1202" i="1"/>
  <c r="Y1202" i="1"/>
  <c r="Z1202" i="1"/>
  <c r="AA1202" i="1"/>
  <c r="AB1202" i="1"/>
  <c r="AC1202" i="1"/>
  <c r="AD1202" i="1"/>
  <c r="AE1202" i="1"/>
  <c r="AF1202" i="1"/>
  <c r="AG1202" i="1"/>
  <c r="T1203" i="1"/>
  <c r="U1203" i="1"/>
  <c r="V1203" i="1"/>
  <c r="W1203" i="1"/>
  <c r="X1203" i="1"/>
  <c r="Y1203" i="1"/>
  <c r="Z1203" i="1"/>
  <c r="AA1203" i="1"/>
  <c r="AB1203" i="1"/>
  <c r="AC1203" i="1"/>
  <c r="AD1203" i="1"/>
  <c r="AE1203" i="1"/>
  <c r="AF1203" i="1"/>
  <c r="AG1203" i="1"/>
  <c r="T1204" i="1"/>
  <c r="U1204" i="1"/>
  <c r="V1204" i="1"/>
  <c r="W1204" i="1"/>
  <c r="X1204" i="1"/>
  <c r="Y1204" i="1"/>
  <c r="Z1204" i="1"/>
  <c r="AA1204" i="1"/>
  <c r="AB1204" i="1"/>
  <c r="AC1204" i="1"/>
  <c r="AD1204" i="1"/>
  <c r="AE1204" i="1"/>
  <c r="AF1204" i="1"/>
  <c r="AG1204" i="1"/>
  <c r="T1205" i="1"/>
  <c r="U1205" i="1"/>
  <c r="V1205" i="1"/>
  <c r="W1205" i="1"/>
  <c r="X1205" i="1"/>
  <c r="Y1205" i="1"/>
  <c r="Z1205" i="1"/>
  <c r="AA1205" i="1"/>
  <c r="AB1205" i="1"/>
  <c r="AC1205" i="1"/>
  <c r="AD1205" i="1"/>
  <c r="AE1205" i="1"/>
  <c r="AF1205" i="1"/>
  <c r="AG1205" i="1"/>
  <c r="T1206" i="1"/>
  <c r="U1206" i="1"/>
  <c r="V1206" i="1"/>
  <c r="W1206" i="1"/>
  <c r="X1206" i="1"/>
  <c r="Y1206" i="1"/>
  <c r="Z1206" i="1"/>
  <c r="AA1206" i="1"/>
  <c r="AB1206" i="1"/>
  <c r="AC1206" i="1"/>
  <c r="AD1206" i="1"/>
  <c r="AE1206" i="1"/>
  <c r="AF1206" i="1"/>
  <c r="AG1206" i="1"/>
  <c r="T1207" i="1"/>
  <c r="U1207" i="1"/>
  <c r="V1207" i="1"/>
  <c r="W1207" i="1"/>
  <c r="X1207" i="1"/>
  <c r="Y1207" i="1"/>
  <c r="Z1207" i="1"/>
  <c r="AA1207" i="1"/>
  <c r="AB1207" i="1"/>
  <c r="AC1207" i="1"/>
  <c r="AD1207" i="1"/>
  <c r="AE1207" i="1"/>
  <c r="AF1207" i="1"/>
  <c r="AG1207" i="1"/>
  <c r="T1208" i="1"/>
  <c r="U1208" i="1"/>
  <c r="V1208" i="1"/>
  <c r="W1208" i="1"/>
  <c r="X1208" i="1"/>
  <c r="Y1208" i="1"/>
  <c r="Z1208" i="1"/>
  <c r="AA1208" i="1"/>
  <c r="AB1208" i="1"/>
  <c r="AC1208" i="1"/>
  <c r="AD1208" i="1"/>
  <c r="AE1208" i="1"/>
  <c r="AF1208" i="1"/>
  <c r="AG1208" i="1"/>
  <c r="T1209" i="1"/>
  <c r="U1209" i="1"/>
  <c r="V1209" i="1"/>
  <c r="W1209" i="1"/>
  <c r="X1209" i="1"/>
  <c r="Y1209" i="1"/>
  <c r="Z1209" i="1"/>
  <c r="AA1209" i="1"/>
  <c r="AB1209" i="1"/>
  <c r="AC1209" i="1"/>
  <c r="AD1209" i="1"/>
  <c r="AE1209" i="1"/>
  <c r="AF1209" i="1"/>
  <c r="AG1209" i="1"/>
  <c r="T1210" i="1"/>
  <c r="U1210" i="1"/>
  <c r="V1210" i="1"/>
  <c r="W1210" i="1"/>
  <c r="X1210" i="1"/>
  <c r="Y1210" i="1"/>
  <c r="Z1210" i="1"/>
  <c r="AA1210" i="1"/>
  <c r="AB1210" i="1"/>
  <c r="AC1210" i="1"/>
  <c r="AD1210" i="1"/>
  <c r="AE1210" i="1"/>
  <c r="AF1210" i="1"/>
  <c r="AG1210" i="1"/>
  <c r="T1211" i="1"/>
  <c r="U1211" i="1"/>
  <c r="V1211" i="1"/>
  <c r="W1211" i="1"/>
  <c r="X1211" i="1"/>
  <c r="Y1211" i="1"/>
  <c r="Z1211" i="1"/>
  <c r="AA1211" i="1"/>
  <c r="AB1211" i="1"/>
  <c r="AC1211" i="1"/>
  <c r="AD1211" i="1"/>
  <c r="AE1211" i="1"/>
  <c r="AF1211" i="1"/>
  <c r="AG1211" i="1"/>
  <c r="T1212" i="1"/>
  <c r="U1212" i="1"/>
  <c r="V1212" i="1"/>
  <c r="W1212" i="1"/>
  <c r="X1212" i="1"/>
  <c r="Y1212" i="1"/>
  <c r="Z1212" i="1"/>
  <c r="AA1212" i="1"/>
  <c r="AB1212" i="1"/>
  <c r="AC1212" i="1"/>
  <c r="AD1212" i="1"/>
  <c r="AE1212" i="1"/>
  <c r="AF1212" i="1"/>
  <c r="AG1212" i="1"/>
  <c r="T1213" i="1"/>
  <c r="U1213" i="1"/>
  <c r="V1213" i="1"/>
  <c r="W1213" i="1"/>
  <c r="X1213" i="1"/>
  <c r="Y1213" i="1"/>
  <c r="Z1213" i="1"/>
  <c r="AA1213" i="1"/>
  <c r="AB1213" i="1"/>
  <c r="AC1213" i="1"/>
  <c r="AD1213" i="1"/>
  <c r="AE1213" i="1"/>
  <c r="AF1213" i="1"/>
  <c r="AG1213" i="1"/>
  <c r="T1214" i="1"/>
  <c r="U1214" i="1"/>
  <c r="V1214" i="1"/>
  <c r="W1214" i="1"/>
  <c r="X1214" i="1"/>
  <c r="Y1214" i="1"/>
  <c r="Z1214" i="1"/>
  <c r="AA1214" i="1"/>
  <c r="AB1214" i="1"/>
  <c r="AC1214" i="1"/>
  <c r="AD1214" i="1"/>
  <c r="AE1214" i="1"/>
  <c r="AF1214" i="1"/>
  <c r="AG1214" i="1"/>
  <c r="T1215" i="1"/>
  <c r="U1215" i="1"/>
  <c r="V1215" i="1"/>
  <c r="W1215" i="1"/>
  <c r="X1215" i="1"/>
  <c r="Y1215" i="1"/>
  <c r="Z1215" i="1"/>
  <c r="AA1215" i="1"/>
  <c r="AB1215" i="1"/>
  <c r="AC1215" i="1"/>
  <c r="AD1215" i="1"/>
  <c r="AE1215" i="1"/>
  <c r="AF1215" i="1"/>
  <c r="AG1215" i="1"/>
  <c r="T1216" i="1"/>
  <c r="U1216" i="1"/>
  <c r="V1216" i="1"/>
  <c r="W1216" i="1"/>
  <c r="X1216" i="1"/>
  <c r="Y1216" i="1"/>
  <c r="Z1216" i="1"/>
  <c r="AA1216" i="1"/>
  <c r="AB1216" i="1"/>
  <c r="AC1216" i="1"/>
  <c r="AD1216" i="1"/>
  <c r="AE1216" i="1"/>
  <c r="AF1216" i="1"/>
  <c r="AG1216" i="1"/>
  <c r="T1217" i="1"/>
  <c r="U1217" i="1"/>
  <c r="V1217" i="1"/>
  <c r="W1217" i="1"/>
  <c r="X1217" i="1"/>
  <c r="Y1217" i="1"/>
  <c r="Z1217" i="1"/>
  <c r="AA1217" i="1"/>
  <c r="AB1217" i="1"/>
  <c r="AC1217" i="1"/>
  <c r="AD1217" i="1"/>
  <c r="AE1217" i="1"/>
  <c r="AF1217" i="1"/>
  <c r="AG1217" i="1"/>
  <c r="T1218" i="1"/>
  <c r="U1218" i="1"/>
  <c r="V1218" i="1"/>
  <c r="W1218" i="1"/>
  <c r="X1218" i="1"/>
  <c r="Y1218" i="1"/>
  <c r="Z1218" i="1"/>
  <c r="AA1218" i="1"/>
  <c r="AB1218" i="1"/>
  <c r="AC1218" i="1"/>
  <c r="AD1218" i="1"/>
  <c r="AE1218" i="1"/>
  <c r="AF1218" i="1"/>
  <c r="AG1218" i="1"/>
  <c r="T1219" i="1"/>
  <c r="U1219" i="1"/>
  <c r="V1219" i="1"/>
  <c r="W1219" i="1"/>
  <c r="X1219" i="1"/>
  <c r="Y1219" i="1"/>
  <c r="Z1219" i="1"/>
  <c r="AA1219" i="1"/>
  <c r="AB1219" i="1"/>
  <c r="AC1219" i="1"/>
  <c r="AD1219" i="1"/>
  <c r="AE1219" i="1"/>
  <c r="AF1219" i="1"/>
  <c r="AG1219" i="1"/>
  <c r="T1220" i="1"/>
  <c r="U1220" i="1"/>
  <c r="V1220" i="1"/>
  <c r="W1220" i="1"/>
  <c r="X1220" i="1"/>
  <c r="Y1220" i="1"/>
  <c r="Z1220" i="1"/>
  <c r="AA1220" i="1"/>
  <c r="AB1220" i="1"/>
  <c r="AC1220" i="1"/>
  <c r="AD1220" i="1"/>
  <c r="AE1220" i="1"/>
  <c r="AF1220" i="1"/>
  <c r="AG1220" i="1"/>
  <c r="T1221" i="1"/>
  <c r="U1221" i="1"/>
  <c r="V1221" i="1"/>
  <c r="W1221" i="1"/>
  <c r="X1221" i="1"/>
  <c r="Y1221" i="1"/>
  <c r="Z1221" i="1"/>
  <c r="AA1221" i="1"/>
  <c r="AB1221" i="1"/>
  <c r="AC1221" i="1"/>
  <c r="AD1221" i="1"/>
  <c r="AE1221" i="1"/>
  <c r="AF1221" i="1"/>
  <c r="AG1221" i="1"/>
  <c r="T1222" i="1"/>
  <c r="U1222" i="1"/>
  <c r="V1222" i="1"/>
  <c r="W1222" i="1"/>
  <c r="X1222" i="1"/>
  <c r="Y1222" i="1"/>
  <c r="Z1222" i="1"/>
  <c r="AA1222" i="1"/>
  <c r="AB1222" i="1"/>
  <c r="AC1222" i="1"/>
  <c r="AD1222" i="1"/>
  <c r="AE1222" i="1"/>
  <c r="AF1222" i="1"/>
  <c r="AG1222" i="1"/>
  <c r="T1223" i="1"/>
  <c r="U1223" i="1"/>
  <c r="V1223" i="1"/>
  <c r="W1223" i="1"/>
  <c r="X1223" i="1"/>
  <c r="Y1223" i="1"/>
  <c r="Z1223" i="1"/>
  <c r="AA1223" i="1"/>
  <c r="AB1223" i="1"/>
  <c r="AC1223" i="1"/>
  <c r="AD1223" i="1"/>
  <c r="AE1223" i="1"/>
  <c r="AF1223" i="1"/>
  <c r="AG1223" i="1"/>
  <c r="T1224" i="1"/>
  <c r="U1224" i="1"/>
  <c r="V1224" i="1"/>
  <c r="W1224" i="1"/>
  <c r="X1224" i="1"/>
  <c r="Y1224" i="1"/>
  <c r="Z1224" i="1"/>
  <c r="AA1224" i="1"/>
  <c r="AB1224" i="1"/>
  <c r="AC1224" i="1"/>
  <c r="AD1224" i="1"/>
  <c r="AE1224" i="1"/>
  <c r="AF1224" i="1"/>
  <c r="AG1224" i="1"/>
  <c r="T1225" i="1"/>
  <c r="U1225" i="1"/>
  <c r="V1225" i="1"/>
  <c r="W1225" i="1"/>
  <c r="X1225" i="1"/>
  <c r="Y1225" i="1"/>
  <c r="Z1225" i="1"/>
  <c r="AA1225" i="1"/>
  <c r="AB1225" i="1"/>
  <c r="AC1225" i="1"/>
  <c r="AD1225" i="1"/>
  <c r="AE1225" i="1"/>
  <c r="AF1225" i="1"/>
  <c r="AG1225" i="1"/>
  <c r="T1226" i="1"/>
  <c r="U1226" i="1"/>
  <c r="V1226" i="1"/>
  <c r="W1226" i="1"/>
  <c r="X1226" i="1"/>
  <c r="Y1226" i="1"/>
  <c r="Z1226" i="1"/>
  <c r="AA1226" i="1"/>
  <c r="AB1226" i="1"/>
  <c r="AC1226" i="1"/>
  <c r="AD1226" i="1"/>
  <c r="AE1226" i="1"/>
  <c r="AF1226" i="1"/>
  <c r="AG1226" i="1"/>
  <c r="T1227" i="1"/>
  <c r="U1227" i="1"/>
  <c r="V1227" i="1"/>
  <c r="W1227" i="1"/>
  <c r="X1227" i="1"/>
  <c r="Y1227" i="1"/>
  <c r="Z1227" i="1"/>
  <c r="AA1227" i="1"/>
  <c r="AB1227" i="1"/>
  <c r="AC1227" i="1"/>
  <c r="AD1227" i="1"/>
  <c r="AE1227" i="1"/>
  <c r="AF1227" i="1"/>
  <c r="AG1227" i="1"/>
  <c r="T1228" i="1"/>
  <c r="U1228" i="1"/>
  <c r="V1228" i="1"/>
  <c r="W1228" i="1"/>
  <c r="X1228" i="1"/>
  <c r="Y1228" i="1"/>
  <c r="Z1228" i="1"/>
  <c r="AA1228" i="1"/>
  <c r="AB1228" i="1"/>
  <c r="AC1228" i="1"/>
  <c r="AD1228" i="1"/>
  <c r="AE1228" i="1"/>
  <c r="AF1228" i="1"/>
  <c r="AG1228" i="1"/>
  <c r="T1229" i="1"/>
  <c r="U1229" i="1"/>
  <c r="V1229" i="1"/>
  <c r="W1229" i="1"/>
  <c r="X1229" i="1"/>
  <c r="Y1229" i="1"/>
  <c r="Z1229" i="1"/>
  <c r="AA1229" i="1"/>
  <c r="AB1229" i="1"/>
  <c r="AC1229" i="1"/>
  <c r="AD1229" i="1"/>
  <c r="AE1229" i="1"/>
  <c r="AF1229" i="1"/>
  <c r="AG1229" i="1"/>
  <c r="T1230" i="1"/>
  <c r="U1230" i="1"/>
  <c r="V1230" i="1"/>
  <c r="W1230" i="1"/>
  <c r="X1230" i="1"/>
  <c r="Y1230" i="1"/>
  <c r="Z1230" i="1"/>
  <c r="AA1230" i="1"/>
  <c r="AB1230" i="1"/>
  <c r="AC1230" i="1"/>
  <c r="AD1230" i="1"/>
  <c r="AE1230" i="1"/>
  <c r="AF1230" i="1"/>
  <c r="AG1230" i="1"/>
  <c r="T1231" i="1"/>
  <c r="U1231" i="1"/>
  <c r="V1231" i="1"/>
  <c r="W1231" i="1"/>
  <c r="X1231" i="1"/>
  <c r="Y1231" i="1"/>
  <c r="Z1231" i="1"/>
  <c r="AA1231" i="1"/>
  <c r="AB1231" i="1"/>
  <c r="AC1231" i="1"/>
  <c r="AD1231" i="1"/>
  <c r="AE1231" i="1"/>
  <c r="AF1231" i="1"/>
  <c r="AG1231" i="1"/>
  <c r="T1232" i="1"/>
  <c r="U1232" i="1"/>
  <c r="V1232" i="1"/>
  <c r="W1232" i="1"/>
  <c r="X1232" i="1"/>
  <c r="Y1232" i="1"/>
  <c r="Z1232" i="1"/>
  <c r="AA1232" i="1"/>
  <c r="AB1232" i="1"/>
  <c r="AC1232" i="1"/>
  <c r="AD1232" i="1"/>
  <c r="AE1232" i="1"/>
  <c r="AF1232" i="1"/>
  <c r="AG1232" i="1"/>
  <c r="T1233" i="1"/>
  <c r="U1233" i="1"/>
  <c r="V1233" i="1"/>
  <c r="W1233" i="1"/>
  <c r="X1233" i="1"/>
  <c r="Y1233" i="1"/>
  <c r="Z1233" i="1"/>
  <c r="AA1233" i="1"/>
  <c r="AB1233" i="1"/>
  <c r="AC1233" i="1"/>
  <c r="AD1233" i="1"/>
  <c r="AE1233" i="1"/>
  <c r="AF1233" i="1"/>
  <c r="AG1233" i="1"/>
  <c r="T1234" i="1"/>
  <c r="U1234" i="1"/>
  <c r="V1234" i="1"/>
  <c r="W1234" i="1"/>
  <c r="X1234" i="1"/>
  <c r="Y1234" i="1"/>
  <c r="Z1234" i="1"/>
  <c r="AA1234" i="1"/>
  <c r="AB1234" i="1"/>
  <c r="AC1234" i="1"/>
  <c r="AD1234" i="1"/>
  <c r="AE1234" i="1"/>
  <c r="AF1234" i="1"/>
  <c r="AG1234" i="1"/>
  <c r="T1235" i="1"/>
  <c r="U1235" i="1"/>
  <c r="V1235" i="1"/>
  <c r="W1235" i="1"/>
  <c r="X1235" i="1"/>
  <c r="Y1235" i="1"/>
  <c r="Z1235" i="1"/>
  <c r="AA1235" i="1"/>
  <c r="AB1235" i="1"/>
  <c r="AC1235" i="1"/>
  <c r="AD1235" i="1"/>
  <c r="AE1235" i="1"/>
  <c r="AF1235" i="1"/>
  <c r="AG1235" i="1"/>
  <c r="T1236" i="1"/>
  <c r="U1236" i="1"/>
  <c r="V1236" i="1"/>
  <c r="W1236" i="1"/>
  <c r="X1236" i="1"/>
  <c r="Y1236" i="1"/>
  <c r="Z1236" i="1"/>
  <c r="AA1236" i="1"/>
  <c r="AB1236" i="1"/>
  <c r="AC1236" i="1"/>
  <c r="AD1236" i="1"/>
  <c r="AE1236" i="1"/>
  <c r="AF1236" i="1"/>
  <c r="AG1236" i="1"/>
  <c r="T1237" i="1"/>
  <c r="U1237" i="1"/>
  <c r="V1237" i="1"/>
  <c r="W1237" i="1"/>
  <c r="X1237" i="1"/>
  <c r="Y1237" i="1"/>
  <c r="Z1237" i="1"/>
  <c r="AA1237" i="1"/>
  <c r="AB1237" i="1"/>
  <c r="AC1237" i="1"/>
  <c r="AD1237" i="1"/>
  <c r="AE1237" i="1"/>
  <c r="AF1237" i="1"/>
  <c r="AG1237" i="1"/>
  <c r="T1238" i="1"/>
  <c r="U1238" i="1"/>
  <c r="V1238" i="1"/>
  <c r="W1238" i="1"/>
  <c r="X1238" i="1"/>
  <c r="Y1238" i="1"/>
  <c r="Z1238" i="1"/>
  <c r="AA1238" i="1"/>
  <c r="AB1238" i="1"/>
  <c r="AC1238" i="1"/>
  <c r="AD1238" i="1"/>
  <c r="AE1238" i="1"/>
  <c r="AF1238" i="1"/>
  <c r="AG1238" i="1"/>
  <c r="T1239" i="1"/>
  <c r="U1239" i="1"/>
  <c r="V1239" i="1"/>
  <c r="W1239" i="1"/>
  <c r="X1239" i="1"/>
  <c r="Y1239" i="1"/>
  <c r="Z1239" i="1"/>
  <c r="AA1239" i="1"/>
  <c r="AB1239" i="1"/>
  <c r="AC1239" i="1"/>
  <c r="AD1239" i="1"/>
  <c r="AE1239" i="1"/>
  <c r="AF1239" i="1"/>
  <c r="AG1239" i="1"/>
  <c r="T1240" i="1"/>
  <c r="U1240" i="1"/>
  <c r="V1240" i="1"/>
  <c r="W1240" i="1"/>
  <c r="X1240" i="1"/>
  <c r="Y1240" i="1"/>
  <c r="Z1240" i="1"/>
  <c r="AA1240" i="1"/>
  <c r="AB1240" i="1"/>
  <c r="AC1240" i="1"/>
  <c r="AD1240" i="1"/>
  <c r="AE1240" i="1"/>
  <c r="AF1240" i="1"/>
  <c r="AG1240" i="1"/>
  <c r="T1241" i="1"/>
  <c r="U1241" i="1"/>
  <c r="V1241" i="1"/>
  <c r="W1241" i="1"/>
  <c r="X1241" i="1"/>
  <c r="Y1241" i="1"/>
  <c r="Z1241" i="1"/>
  <c r="AA1241" i="1"/>
  <c r="AB1241" i="1"/>
  <c r="AC1241" i="1"/>
  <c r="AD1241" i="1"/>
  <c r="AE1241" i="1"/>
  <c r="AF1241" i="1"/>
  <c r="AG1241" i="1"/>
  <c r="T1242" i="1"/>
  <c r="U1242" i="1"/>
  <c r="V1242" i="1"/>
  <c r="W1242" i="1"/>
  <c r="X1242" i="1"/>
  <c r="Y1242" i="1"/>
  <c r="Z1242" i="1"/>
  <c r="AA1242" i="1"/>
  <c r="AB1242" i="1"/>
  <c r="AC1242" i="1"/>
  <c r="AD1242" i="1"/>
  <c r="AE1242" i="1"/>
  <c r="AF1242" i="1"/>
  <c r="AG1242" i="1"/>
  <c r="T1243" i="1"/>
  <c r="U1243" i="1"/>
  <c r="V1243" i="1"/>
  <c r="W1243" i="1"/>
  <c r="X1243" i="1"/>
  <c r="Y1243" i="1"/>
  <c r="Z1243" i="1"/>
  <c r="AA1243" i="1"/>
  <c r="AB1243" i="1"/>
  <c r="AC1243" i="1"/>
  <c r="AD1243" i="1"/>
  <c r="AE1243" i="1"/>
  <c r="AF1243" i="1"/>
  <c r="AG1243" i="1"/>
  <c r="T1244" i="1"/>
  <c r="U1244" i="1"/>
  <c r="V1244" i="1"/>
  <c r="W1244" i="1"/>
  <c r="X1244" i="1"/>
  <c r="Y1244" i="1"/>
  <c r="Z1244" i="1"/>
  <c r="AA1244" i="1"/>
  <c r="AB1244" i="1"/>
  <c r="AC1244" i="1"/>
  <c r="AD1244" i="1"/>
  <c r="AE1244" i="1"/>
  <c r="AF1244" i="1"/>
  <c r="AG1244" i="1"/>
  <c r="T1245" i="1"/>
  <c r="U1245" i="1"/>
  <c r="V1245" i="1"/>
  <c r="W1245" i="1"/>
  <c r="X1245" i="1"/>
  <c r="Y1245" i="1"/>
  <c r="Z1245" i="1"/>
  <c r="AA1245" i="1"/>
  <c r="AB1245" i="1"/>
  <c r="AC1245" i="1"/>
  <c r="AD1245" i="1"/>
  <c r="AE1245" i="1"/>
  <c r="AF1245" i="1"/>
  <c r="AG1245" i="1"/>
  <c r="T1246" i="1"/>
  <c r="U1246" i="1"/>
  <c r="V1246" i="1"/>
  <c r="W1246" i="1"/>
  <c r="X1246" i="1"/>
  <c r="Y1246" i="1"/>
  <c r="Z1246" i="1"/>
  <c r="AA1246" i="1"/>
  <c r="AB1246" i="1"/>
  <c r="AC1246" i="1"/>
  <c r="AD1246" i="1"/>
  <c r="AE1246" i="1"/>
  <c r="AF1246" i="1"/>
  <c r="AG1246" i="1"/>
  <c r="T1247" i="1"/>
  <c r="U1247" i="1"/>
  <c r="V1247" i="1"/>
  <c r="W1247" i="1"/>
  <c r="X1247" i="1"/>
  <c r="Y1247" i="1"/>
  <c r="Z1247" i="1"/>
  <c r="AA1247" i="1"/>
  <c r="AB1247" i="1"/>
  <c r="AC1247" i="1"/>
  <c r="AD1247" i="1"/>
  <c r="AE1247" i="1"/>
  <c r="AF1247" i="1"/>
  <c r="AG1247" i="1"/>
  <c r="T1248" i="1"/>
  <c r="U1248" i="1"/>
  <c r="V1248" i="1"/>
  <c r="W1248" i="1"/>
  <c r="X1248" i="1"/>
  <c r="Y1248" i="1"/>
  <c r="Z1248" i="1"/>
  <c r="AA1248" i="1"/>
  <c r="AB1248" i="1"/>
  <c r="AC1248" i="1"/>
  <c r="AD1248" i="1"/>
  <c r="AE1248" i="1"/>
  <c r="AF1248" i="1"/>
  <c r="AG1248" i="1"/>
  <c r="T1249" i="1"/>
  <c r="U1249" i="1"/>
  <c r="V1249" i="1"/>
  <c r="W1249" i="1"/>
  <c r="X1249" i="1"/>
  <c r="Y1249" i="1"/>
  <c r="Z1249" i="1"/>
  <c r="AA1249" i="1"/>
  <c r="AB1249" i="1"/>
  <c r="AC1249" i="1"/>
  <c r="AD1249" i="1"/>
  <c r="AE1249" i="1"/>
  <c r="AF1249" i="1"/>
  <c r="AG1249" i="1"/>
  <c r="T1250" i="1"/>
  <c r="U1250" i="1"/>
  <c r="V1250" i="1"/>
  <c r="W1250" i="1"/>
  <c r="X1250" i="1"/>
  <c r="Y1250" i="1"/>
  <c r="Z1250" i="1"/>
  <c r="AA1250" i="1"/>
  <c r="AB1250" i="1"/>
  <c r="AC1250" i="1"/>
  <c r="AD1250" i="1"/>
  <c r="AE1250" i="1"/>
  <c r="AF1250" i="1"/>
  <c r="AG1250" i="1"/>
  <c r="T1251" i="1"/>
  <c r="U1251" i="1"/>
  <c r="V1251" i="1"/>
  <c r="W1251" i="1"/>
  <c r="X1251" i="1"/>
  <c r="Y1251" i="1"/>
  <c r="Z1251" i="1"/>
  <c r="AA1251" i="1"/>
  <c r="AB1251" i="1"/>
  <c r="AC1251" i="1"/>
  <c r="AD1251" i="1"/>
  <c r="AE1251" i="1"/>
  <c r="AF1251" i="1"/>
  <c r="AG1251" i="1"/>
  <c r="T1252" i="1"/>
  <c r="U1252" i="1"/>
  <c r="V1252" i="1"/>
  <c r="W1252" i="1"/>
  <c r="X1252" i="1"/>
  <c r="Y1252" i="1"/>
  <c r="Z1252" i="1"/>
  <c r="AA1252" i="1"/>
  <c r="AB1252" i="1"/>
  <c r="AC1252" i="1"/>
  <c r="AD1252" i="1"/>
  <c r="AE1252" i="1"/>
  <c r="AF1252" i="1"/>
  <c r="AG1252" i="1"/>
  <c r="T1253" i="1"/>
  <c r="U1253" i="1"/>
  <c r="V1253" i="1"/>
  <c r="W1253" i="1"/>
  <c r="X1253" i="1"/>
  <c r="Y1253" i="1"/>
  <c r="Z1253" i="1"/>
  <c r="AA1253" i="1"/>
  <c r="AB1253" i="1"/>
  <c r="AC1253" i="1"/>
  <c r="AD1253" i="1"/>
  <c r="AE1253" i="1"/>
  <c r="AF1253" i="1"/>
  <c r="AG1253" i="1"/>
  <c r="T1254" i="1"/>
  <c r="U1254" i="1"/>
  <c r="V1254" i="1"/>
  <c r="W1254" i="1"/>
  <c r="X1254" i="1"/>
  <c r="Y1254" i="1"/>
  <c r="Z1254" i="1"/>
  <c r="AA1254" i="1"/>
  <c r="AB1254" i="1"/>
  <c r="AC1254" i="1"/>
  <c r="AD1254" i="1"/>
  <c r="AE1254" i="1"/>
  <c r="AF1254" i="1"/>
  <c r="AG1254" i="1"/>
  <c r="T1255" i="1"/>
  <c r="U1255" i="1"/>
  <c r="V1255" i="1"/>
  <c r="W1255" i="1"/>
  <c r="X1255" i="1"/>
  <c r="Y1255" i="1"/>
  <c r="Z1255" i="1"/>
  <c r="AA1255" i="1"/>
  <c r="AB1255" i="1"/>
  <c r="AC1255" i="1"/>
  <c r="AD1255" i="1"/>
  <c r="AE1255" i="1"/>
  <c r="AF1255" i="1"/>
  <c r="AG1255" i="1"/>
  <c r="T1256" i="1"/>
  <c r="U1256" i="1"/>
  <c r="V1256" i="1"/>
  <c r="W1256" i="1"/>
  <c r="X1256" i="1"/>
  <c r="Y1256" i="1"/>
  <c r="Z1256" i="1"/>
  <c r="AA1256" i="1"/>
  <c r="AB1256" i="1"/>
  <c r="AC1256" i="1"/>
  <c r="AD1256" i="1"/>
  <c r="AE1256" i="1"/>
  <c r="AF1256" i="1"/>
  <c r="AG1256" i="1"/>
  <c r="T1257" i="1"/>
  <c r="U1257" i="1"/>
  <c r="V1257" i="1"/>
  <c r="W1257" i="1"/>
  <c r="X1257" i="1"/>
  <c r="Y1257" i="1"/>
  <c r="Z1257" i="1"/>
  <c r="AA1257" i="1"/>
  <c r="AB1257" i="1"/>
  <c r="AC1257" i="1"/>
  <c r="AD1257" i="1"/>
  <c r="AE1257" i="1"/>
  <c r="AF1257" i="1"/>
  <c r="AG1257" i="1"/>
  <c r="T1258" i="1"/>
  <c r="U1258" i="1"/>
  <c r="V1258" i="1"/>
  <c r="W1258" i="1"/>
  <c r="X1258" i="1"/>
  <c r="Y1258" i="1"/>
  <c r="Z1258" i="1"/>
  <c r="AA1258" i="1"/>
  <c r="AB1258" i="1"/>
  <c r="AC1258" i="1"/>
  <c r="AD1258" i="1"/>
  <c r="AE1258" i="1"/>
  <c r="AF1258" i="1"/>
  <c r="AG1258" i="1"/>
  <c r="T1259" i="1"/>
  <c r="U1259" i="1"/>
  <c r="V1259" i="1"/>
  <c r="W1259" i="1"/>
  <c r="X1259" i="1"/>
  <c r="Y1259" i="1"/>
  <c r="Z1259" i="1"/>
  <c r="AA1259" i="1"/>
  <c r="AB1259" i="1"/>
  <c r="AC1259" i="1"/>
  <c r="AD1259" i="1"/>
  <c r="AE1259" i="1"/>
  <c r="AF1259" i="1"/>
  <c r="AG1259" i="1"/>
  <c r="T1260" i="1"/>
  <c r="U1260" i="1"/>
  <c r="V1260" i="1"/>
  <c r="W1260" i="1"/>
  <c r="X1260" i="1"/>
  <c r="Y1260" i="1"/>
  <c r="Z1260" i="1"/>
  <c r="AA1260" i="1"/>
  <c r="AB1260" i="1"/>
  <c r="AC1260" i="1"/>
  <c r="AD1260" i="1"/>
  <c r="AE1260" i="1"/>
  <c r="AF1260" i="1"/>
  <c r="AG1260" i="1"/>
  <c r="T1261" i="1"/>
  <c r="U1261" i="1"/>
  <c r="V1261" i="1"/>
  <c r="W1261" i="1"/>
  <c r="X1261" i="1"/>
  <c r="Y1261" i="1"/>
  <c r="Z1261" i="1"/>
  <c r="AA1261" i="1"/>
  <c r="AB1261" i="1"/>
  <c r="AC1261" i="1"/>
  <c r="AD1261" i="1"/>
  <c r="AE1261" i="1"/>
  <c r="AF1261" i="1"/>
  <c r="AG1261" i="1"/>
  <c r="T1262" i="1"/>
  <c r="U1262" i="1"/>
  <c r="V1262" i="1"/>
  <c r="W1262" i="1"/>
  <c r="X1262" i="1"/>
  <c r="Y1262" i="1"/>
  <c r="Z1262" i="1"/>
  <c r="AA1262" i="1"/>
  <c r="AB1262" i="1"/>
  <c r="AC1262" i="1"/>
  <c r="AD1262" i="1"/>
  <c r="AE1262" i="1"/>
  <c r="AF1262" i="1"/>
  <c r="AG1262" i="1"/>
  <c r="T1263" i="1"/>
  <c r="U1263" i="1"/>
  <c r="V1263" i="1"/>
  <c r="W1263" i="1"/>
  <c r="X1263" i="1"/>
  <c r="Y1263" i="1"/>
  <c r="Z1263" i="1"/>
  <c r="AA1263" i="1"/>
  <c r="AB1263" i="1"/>
  <c r="AC1263" i="1"/>
  <c r="AD1263" i="1"/>
  <c r="AE1263" i="1"/>
  <c r="AF1263" i="1"/>
  <c r="AG1263" i="1"/>
  <c r="T1264" i="1"/>
  <c r="U1264" i="1"/>
  <c r="V1264" i="1"/>
  <c r="W1264" i="1"/>
  <c r="X1264" i="1"/>
  <c r="Y1264" i="1"/>
  <c r="Z1264" i="1"/>
  <c r="AA1264" i="1"/>
  <c r="AB1264" i="1"/>
  <c r="AC1264" i="1"/>
  <c r="AD1264" i="1"/>
  <c r="AE1264" i="1"/>
  <c r="AF1264" i="1"/>
  <c r="AG1264" i="1"/>
  <c r="T1265" i="1"/>
  <c r="U1265" i="1"/>
  <c r="V1265" i="1"/>
  <c r="W1265" i="1"/>
  <c r="X1265" i="1"/>
  <c r="Y1265" i="1"/>
  <c r="Z1265" i="1"/>
  <c r="AA1265" i="1"/>
  <c r="AB1265" i="1"/>
  <c r="AC1265" i="1"/>
  <c r="AD1265" i="1"/>
  <c r="AE1265" i="1"/>
  <c r="AF1265" i="1"/>
  <c r="AG1265" i="1"/>
  <c r="T1266" i="1"/>
  <c r="U1266" i="1"/>
  <c r="V1266" i="1"/>
  <c r="W1266" i="1"/>
  <c r="X1266" i="1"/>
  <c r="Y1266" i="1"/>
  <c r="Z1266" i="1"/>
  <c r="AA1266" i="1"/>
  <c r="AB1266" i="1"/>
  <c r="AC1266" i="1"/>
  <c r="AD1266" i="1"/>
  <c r="AE1266" i="1"/>
  <c r="AF1266" i="1"/>
  <c r="AG1266" i="1"/>
  <c r="T1267" i="1"/>
  <c r="U1267" i="1"/>
  <c r="V1267" i="1"/>
  <c r="W1267" i="1"/>
  <c r="X1267" i="1"/>
  <c r="Y1267" i="1"/>
  <c r="Z1267" i="1"/>
  <c r="AA1267" i="1"/>
  <c r="AB1267" i="1"/>
  <c r="AC1267" i="1"/>
  <c r="AD1267" i="1"/>
  <c r="AE1267" i="1"/>
  <c r="AF1267" i="1"/>
  <c r="AG1267" i="1"/>
  <c r="T1268" i="1"/>
  <c r="U1268" i="1"/>
  <c r="V1268" i="1"/>
  <c r="W1268" i="1"/>
  <c r="X1268" i="1"/>
  <c r="Y1268" i="1"/>
  <c r="Z1268" i="1"/>
  <c r="AA1268" i="1"/>
  <c r="AB1268" i="1"/>
  <c r="AC1268" i="1"/>
  <c r="AD1268" i="1"/>
  <c r="AE1268" i="1"/>
  <c r="AF1268" i="1"/>
  <c r="AG1268" i="1"/>
  <c r="T1269" i="1"/>
  <c r="U1269" i="1"/>
  <c r="V1269" i="1"/>
  <c r="W1269" i="1"/>
  <c r="X1269" i="1"/>
  <c r="Y1269" i="1"/>
  <c r="Z1269" i="1"/>
  <c r="AA1269" i="1"/>
  <c r="AB1269" i="1"/>
  <c r="AC1269" i="1"/>
  <c r="AD1269" i="1"/>
  <c r="AE1269" i="1"/>
  <c r="AF1269" i="1"/>
  <c r="AG1269" i="1"/>
  <c r="T1270" i="1"/>
  <c r="U1270" i="1"/>
  <c r="V1270" i="1"/>
  <c r="W1270" i="1"/>
  <c r="X1270" i="1"/>
  <c r="Y1270" i="1"/>
  <c r="Z1270" i="1"/>
  <c r="AA1270" i="1"/>
  <c r="AB1270" i="1"/>
  <c r="AC1270" i="1"/>
  <c r="AD1270" i="1"/>
  <c r="AE1270" i="1"/>
  <c r="AF1270" i="1"/>
  <c r="AG1270" i="1"/>
  <c r="T1271" i="1"/>
  <c r="U1271" i="1"/>
  <c r="V1271" i="1"/>
  <c r="W1271" i="1"/>
  <c r="X1271" i="1"/>
  <c r="Y1271" i="1"/>
  <c r="Z1271" i="1"/>
  <c r="AA1271" i="1"/>
  <c r="AB1271" i="1"/>
  <c r="AC1271" i="1"/>
  <c r="AD1271" i="1"/>
  <c r="AE1271" i="1"/>
  <c r="AF1271" i="1"/>
  <c r="AG1271" i="1"/>
  <c r="T1272" i="1"/>
  <c r="U1272" i="1"/>
  <c r="V1272" i="1"/>
  <c r="W1272" i="1"/>
  <c r="X1272" i="1"/>
  <c r="Y1272" i="1"/>
  <c r="Z1272" i="1"/>
  <c r="AA1272" i="1"/>
  <c r="AB1272" i="1"/>
  <c r="AC1272" i="1"/>
  <c r="AD1272" i="1"/>
  <c r="AE1272" i="1"/>
  <c r="AF1272" i="1"/>
  <c r="AG1272" i="1"/>
  <c r="T1273" i="1"/>
  <c r="U1273" i="1"/>
  <c r="V1273" i="1"/>
  <c r="W1273" i="1"/>
  <c r="X1273" i="1"/>
  <c r="Y1273" i="1"/>
  <c r="Z1273" i="1"/>
  <c r="AA1273" i="1"/>
  <c r="AB1273" i="1"/>
  <c r="AC1273" i="1"/>
  <c r="AD1273" i="1"/>
  <c r="AE1273" i="1"/>
  <c r="AF1273" i="1"/>
  <c r="AG1273" i="1"/>
  <c r="T1274" i="1"/>
  <c r="U1274" i="1"/>
  <c r="V1274" i="1"/>
  <c r="W1274" i="1"/>
  <c r="X1274" i="1"/>
  <c r="Y1274" i="1"/>
  <c r="Z1274" i="1"/>
  <c r="AA1274" i="1"/>
  <c r="AB1274" i="1"/>
  <c r="AC1274" i="1"/>
  <c r="AD1274" i="1"/>
  <c r="AE1274" i="1"/>
  <c r="AF1274" i="1"/>
  <c r="AG1274" i="1"/>
  <c r="T1275" i="1"/>
  <c r="U1275" i="1"/>
  <c r="V1275" i="1"/>
  <c r="W1275" i="1"/>
  <c r="X1275" i="1"/>
  <c r="Y1275" i="1"/>
  <c r="Z1275" i="1"/>
  <c r="AA1275" i="1"/>
  <c r="AB1275" i="1"/>
  <c r="AC1275" i="1"/>
  <c r="AD1275" i="1"/>
  <c r="AE1275" i="1"/>
  <c r="AF1275" i="1"/>
  <c r="AG1275" i="1"/>
  <c r="T1276" i="1"/>
  <c r="U1276" i="1"/>
  <c r="V1276" i="1"/>
  <c r="W1276" i="1"/>
  <c r="X1276" i="1"/>
  <c r="Y1276" i="1"/>
  <c r="Z1276" i="1"/>
  <c r="AA1276" i="1"/>
  <c r="AB1276" i="1"/>
  <c r="AC1276" i="1"/>
  <c r="AD1276" i="1"/>
  <c r="AE1276" i="1"/>
  <c r="AF1276" i="1"/>
  <c r="AG1276" i="1"/>
  <c r="T1277" i="1"/>
  <c r="U1277" i="1"/>
  <c r="V1277" i="1"/>
  <c r="W1277" i="1"/>
  <c r="X1277" i="1"/>
  <c r="Y1277" i="1"/>
  <c r="Z1277" i="1"/>
  <c r="AA1277" i="1"/>
  <c r="AB1277" i="1"/>
  <c r="AC1277" i="1"/>
  <c r="AD1277" i="1"/>
  <c r="AE1277" i="1"/>
  <c r="AF1277" i="1"/>
  <c r="AG1277" i="1"/>
  <c r="T1278" i="1"/>
  <c r="U1278" i="1"/>
  <c r="V1278" i="1"/>
  <c r="W1278" i="1"/>
  <c r="X1278" i="1"/>
  <c r="Y1278" i="1"/>
  <c r="Z1278" i="1"/>
  <c r="AA1278" i="1"/>
  <c r="AB1278" i="1"/>
  <c r="AC1278" i="1"/>
  <c r="AD1278" i="1"/>
  <c r="AE1278" i="1"/>
  <c r="AF1278" i="1"/>
  <c r="AG1278" i="1"/>
  <c r="T1279" i="1"/>
  <c r="U1279" i="1"/>
  <c r="V1279" i="1"/>
  <c r="W1279" i="1"/>
  <c r="X1279" i="1"/>
  <c r="Y1279" i="1"/>
  <c r="Z1279" i="1"/>
  <c r="AA1279" i="1"/>
  <c r="AB1279" i="1"/>
  <c r="AC1279" i="1"/>
  <c r="AD1279" i="1"/>
  <c r="AE1279" i="1"/>
  <c r="AF1279" i="1"/>
  <c r="AG1279" i="1"/>
  <c r="T1280" i="1"/>
  <c r="U1280" i="1"/>
  <c r="V1280" i="1"/>
  <c r="W1280" i="1"/>
  <c r="X1280" i="1"/>
  <c r="Y1280" i="1"/>
  <c r="Z1280" i="1"/>
  <c r="AA1280" i="1"/>
  <c r="AB1280" i="1"/>
  <c r="AC1280" i="1"/>
  <c r="AD1280" i="1"/>
  <c r="AE1280" i="1"/>
  <c r="AF1280" i="1"/>
  <c r="AG1280" i="1"/>
  <c r="T1281" i="1"/>
  <c r="U1281" i="1"/>
  <c r="V1281" i="1"/>
  <c r="W1281" i="1"/>
  <c r="X1281" i="1"/>
  <c r="Y1281" i="1"/>
  <c r="Z1281" i="1"/>
  <c r="AA1281" i="1"/>
  <c r="AB1281" i="1"/>
  <c r="AC1281" i="1"/>
  <c r="AD1281" i="1"/>
  <c r="AE1281" i="1"/>
  <c r="AF1281" i="1"/>
  <c r="AG1281" i="1"/>
  <c r="T1282" i="1"/>
  <c r="U1282" i="1"/>
  <c r="V1282" i="1"/>
  <c r="W1282" i="1"/>
  <c r="X1282" i="1"/>
  <c r="Y1282" i="1"/>
  <c r="Z1282" i="1"/>
  <c r="AA1282" i="1"/>
  <c r="AB1282" i="1"/>
  <c r="AC1282" i="1"/>
  <c r="AD1282" i="1"/>
  <c r="AE1282" i="1"/>
  <c r="AF1282" i="1"/>
  <c r="AG1282" i="1"/>
  <c r="T1283" i="1"/>
  <c r="U1283" i="1"/>
  <c r="V1283" i="1"/>
  <c r="W1283" i="1"/>
  <c r="X1283" i="1"/>
  <c r="Y1283" i="1"/>
  <c r="Z1283" i="1"/>
  <c r="AA1283" i="1"/>
  <c r="AB1283" i="1"/>
  <c r="AC1283" i="1"/>
  <c r="AD1283" i="1"/>
  <c r="AE1283" i="1"/>
  <c r="AF1283" i="1"/>
  <c r="AG1283" i="1"/>
  <c r="T1284" i="1"/>
  <c r="U1284" i="1"/>
  <c r="V1284" i="1"/>
  <c r="W1284" i="1"/>
  <c r="X1284" i="1"/>
  <c r="Y1284" i="1"/>
  <c r="Z1284" i="1"/>
  <c r="AA1284" i="1"/>
  <c r="AB1284" i="1"/>
  <c r="AC1284" i="1"/>
  <c r="AD1284" i="1"/>
  <c r="AE1284" i="1"/>
  <c r="AF1284" i="1"/>
  <c r="AG1284" i="1"/>
  <c r="T1285" i="1"/>
  <c r="U1285" i="1"/>
  <c r="V1285" i="1"/>
  <c r="W1285" i="1"/>
  <c r="X1285" i="1"/>
  <c r="Y1285" i="1"/>
  <c r="Z1285" i="1"/>
  <c r="AA1285" i="1"/>
  <c r="AB1285" i="1"/>
  <c r="AC1285" i="1"/>
  <c r="AD1285" i="1"/>
  <c r="AE1285" i="1"/>
  <c r="AF1285" i="1"/>
  <c r="AG1285" i="1"/>
  <c r="T1286" i="1"/>
  <c r="U1286" i="1"/>
  <c r="V1286" i="1"/>
  <c r="W1286" i="1"/>
  <c r="X1286" i="1"/>
  <c r="Y1286" i="1"/>
  <c r="Z1286" i="1"/>
  <c r="AA1286" i="1"/>
  <c r="AB1286" i="1"/>
  <c r="AC1286" i="1"/>
  <c r="AD1286" i="1"/>
  <c r="AE1286" i="1"/>
  <c r="AF1286" i="1"/>
  <c r="AG1286" i="1"/>
  <c r="T1287" i="1"/>
  <c r="U1287" i="1"/>
  <c r="V1287" i="1"/>
  <c r="W1287" i="1"/>
  <c r="X1287" i="1"/>
  <c r="Y1287" i="1"/>
  <c r="Z1287" i="1"/>
  <c r="AA1287" i="1"/>
  <c r="AB1287" i="1"/>
  <c r="AC1287" i="1"/>
  <c r="AD1287" i="1"/>
  <c r="AE1287" i="1"/>
  <c r="AF1287" i="1"/>
  <c r="AG1287" i="1"/>
  <c r="T1288" i="1"/>
  <c r="U1288" i="1"/>
  <c r="V1288" i="1"/>
  <c r="W1288" i="1"/>
  <c r="X1288" i="1"/>
  <c r="Y1288" i="1"/>
  <c r="Z1288" i="1"/>
  <c r="AA1288" i="1"/>
  <c r="AB1288" i="1"/>
  <c r="AC1288" i="1"/>
  <c r="AD1288" i="1"/>
  <c r="AE1288" i="1"/>
  <c r="AF1288" i="1"/>
  <c r="AG1288" i="1"/>
  <c r="T1289" i="1"/>
  <c r="U1289" i="1"/>
  <c r="V1289" i="1"/>
  <c r="W1289" i="1"/>
  <c r="X1289" i="1"/>
  <c r="Y1289" i="1"/>
  <c r="Z1289" i="1"/>
  <c r="AA1289" i="1"/>
  <c r="AB1289" i="1"/>
  <c r="AC1289" i="1"/>
  <c r="AD1289" i="1"/>
  <c r="AE1289" i="1"/>
  <c r="AF1289" i="1"/>
  <c r="AG1289" i="1"/>
  <c r="T1290" i="1"/>
  <c r="U1290" i="1"/>
  <c r="V1290" i="1"/>
  <c r="W1290" i="1"/>
  <c r="X1290" i="1"/>
  <c r="Y1290" i="1"/>
  <c r="Z1290" i="1"/>
  <c r="AA1290" i="1"/>
  <c r="AB1290" i="1"/>
  <c r="AC1290" i="1"/>
  <c r="AD1290" i="1"/>
  <c r="AE1290" i="1"/>
  <c r="AF1290" i="1"/>
  <c r="AG1290" i="1"/>
  <c r="T1291" i="1"/>
  <c r="U1291" i="1"/>
  <c r="V1291" i="1"/>
  <c r="W1291" i="1"/>
  <c r="X1291" i="1"/>
  <c r="Y1291" i="1"/>
  <c r="Z1291" i="1"/>
  <c r="AA1291" i="1"/>
  <c r="AB1291" i="1"/>
  <c r="AC1291" i="1"/>
  <c r="AD1291" i="1"/>
  <c r="AE1291" i="1"/>
  <c r="AF1291" i="1"/>
  <c r="AG1291" i="1"/>
  <c r="T1292" i="1"/>
  <c r="U1292" i="1"/>
  <c r="V1292" i="1"/>
  <c r="W1292" i="1"/>
  <c r="X1292" i="1"/>
  <c r="Y1292" i="1"/>
  <c r="Z1292" i="1"/>
  <c r="AA1292" i="1"/>
  <c r="AB1292" i="1"/>
  <c r="AC1292" i="1"/>
  <c r="AD1292" i="1"/>
  <c r="AE1292" i="1"/>
  <c r="AF1292" i="1"/>
  <c r="AG1292" i="1"/>
  <c r="T1293" i="1"/>
  <c r="U1293" i="1"/>
  <c r="V1293" i="1"/>
  <c r="W1293" i="1"/>
  <c r="X1293" i="1"/>
  <c r="Y1293" i="1"/>
  <c r="Z1293" i="1"/>
  <c r="AA1293" i="1"/>
  <c r="AB1293" i="1"/>
  <c r="AC1293" i="1"/>
  <c r="AD1293" i="1"/>
  <c r="AE1293" i="1"/>
  <c r="AF1293" i="1"/>
  <c r="AG1293" i="1"/>
  <c r="T1294" i="1"/>
  <c r="U1294" i="1"/>
  <c r="V1294" i="1"/>
  <c r="W1294" i="1"/>
  <c r="X1294" i="1"/>
  <c r="Y1294" i="1"/>
  <c r="Z1294" i="1"/>
  <c r="AA1294" i="1"/>
  <c r="AB1294" i="1"/>
  <c r="AC1294" i="1"/>
  <c r="AD1294" i="1"/>
  <c r="AE1294" i="1"/>
  <c r="AF1294" i="1"/>
  <c r="AG1294" i="1"/>
  <c r="T1295" i="1"/>
  <c r="U1295" i="1"/>
  <c r="V1295" i="1"/>
  <c r="W1295" i="1"/>
  <c r="X1295" i="1"/>
  <c r="Y1295" i="1"/>
  <c r="Z1295" i="1"/>
  <c r="AA1295" i="1"/>
  <c r="AB1295" i="1"/>
  <c r="AC1295" i="1"/>
  <c r="AD1295" i="1"/>
  <c r="AE1295" i="1"/>
  <c r="AF1295" i="1"/>
  <c r="AG1295" i="1"/>
  <c r="T1296" i="1"/>
  <c r="U1296" i="1"/>
  <c r="V1296" i="1"/>
  <c r="W1296" i="1"/>
  <c r="X1296" i="1"/>
  <c r="Y1296" i="1"/>
  <c r="Z1296" i="1"/>
  <c r="AA1296" i="1"/>
  <c r="AB1296" i="1"/>
  <c r="AC1296" i="1"/>
  <c r="AD1296" i="1"/>
  <c r="AE1296" i="1"/>
  <c r="AF1296" i="1"/>
  <c r="AG1296" i="1"/>
  <c r="T1297" i="1"/>
  <c r="U1297" i="1"/>
  <c r="V1297" i="1"/>
  <c r="W1297" i="1"/>
  <c r="X1297" i="1"/>
  <c r="Y1297" i="1"/>
  <c r="Z1297" i="1"/>
  <c r="AA1297" i="1"/>
  <c r="AB1297" i="1"/>
  <c r="AC1297" i="1"/>
  <c r="AD1297" i="1"/>
  <c r="AE1297" i="1"/>
  <c r="AF1297" i="1"/>
  <c r="AG1297" i="1"/>
  <c r="T1298" i="1"/>
  <c r="U1298" i="1"/>
  <c r="V1298" i="1"/>
  <c r="W1298" i="1"/>
  <c r="X1298" i="1"/>
  <c r="Y1298" i="1"/>
  <c r="Z1298" i="1"/>
  <c r="AA1298" i="1"/>
  <c r="AB1298" i="1"/>
  <c r="AC1298" i="1"/>
  <c r="AD1298" i="1"/>
  <c r="AE1298" i="1"/>
  <c r="AF1298" i="1"/>
  <c r="AG1298" i="1"/>
  <c r="T1299" i="1"/>
  <c r="U1299" i="1"/>
  <c r="V1299" i="1"/>
  <c r="W1299" i="1"/>
  <c r="X1299" i="1"/>
  <c r="Y1299" i="1"/>
  <c r="Z1299" i="1"/>
  <c r="AA1299" i="1"/>
  <c r="AB1299" i="1"/>
  <c r="AC1299" i="1"/>
  <c r="AD1299" i="1"/>
  <c r="AE1299" i="1"/>
  <c r="AF1299" i="1"/>
  <c r="AG1299" i="1"/>
  <c r="T1300" i="1"/>
  <c r="U1300" i="1"/>
  <c r="V1300" i="1"/>
  <c r="W1300" i="1"/>
  <c r="X1300" i="1"/>
  <c r="Y1300" i="1"/>
  <c r="Z1300" i="1"/>
  <c r="AA1300" i="1"/>
  <c r="AB1300" i="1"/>
  <c r="AC1300" i="1"/>
  <c r="AD1300" i="1"/>
  <c r="AE1300" i="1"/>
  <c r="AF1300" i="1"/>
  <c r="AG1300" i="1"/>
  <c r="T1301" i="1"/>
  <c r="U1301" i="1"/>
  <c r="V1301" i="1"/>
  <c r="W1301" i="1"/>
  <c r="X1301" i="1"/>
  <c r="Y1301" i="1"/>
  <c r="Z1301" i="1"/>
  <c r="AA1301" i="1"/>
  <c r="AB1301" i="1"/>
  <c r="AC1301" i="1"/>
  <c r="AD1301" i="1"/>
  <c r="AE1301" i="1"/>
  <c r="AF1301" i="1"/>
  <c r="AG1301" i="1"/>
  <c r="T1302" i="1"/>
  <c r="U1302" i="1"/>
  <c r="V1302" i="1"/>
  <c r="W1302" i="1"/>
  <c r="X1302" i="1"/>
  <c r="Y1302" i="1"/>
  <c r="Z1302" i="1"/>
  <c r="AA1302" i="1"/>
  <c r="AB1302" i="1"/>
  <c r="AC1302" i="1"/>
  <c r="AD1302" i="1"/>
  <c r="AE1302" i="1"/>
  <c r="AF1302" i="1"/>
  <c r="AG1302" i="1"/>
  <c r="T1303" i="1"/>
  <c r="U1303" i="1"/>
  <c r="V1303" i="1"/>
  <c r="W1303" i="1"/>
  <c r="X1303" i="1"/>
  <c r="Y1303" i="1"/>
  <c r="Z1303" i="1"/>
  <c r="AA1303" i="1"/>
  <c r="AB1303" i="1"/>
  <c r="AC1303" i="1"/>
  <c r="AD1303" i="1"/>
  <c r="AE1303" i="1"/>
  <c r="AF1303" i="1"/>
  <c r="AG1303" i="1"/>
  <c r="T1304" i="1"/>
  <c r="U1304" i="1"/>
  <c r="V1304" i="1"/>
  <c r="W1304" i="1"/>
  <c r="X1304" i="1"/>
  <c r="Y1304" i="1"/>
  <c r="Z1304" i="1"/>
  <c r="AA1304" i="1"/>
  <c r="AB1304" i="1"/>
  <c r="AC1304" i="1"/>
  <c r="AD1304" i="1"/>
  <c r="AE1304" i="1"/>
  <c r="AF1304" i="1"/>
  <c r="AG1304" i="1"/>
  <c r="T1305" i="1"/>
  <c r="U1305" i="1"/>
  <c r="V1305" i="1"/>
  <c r="W1305" i="1"/>
  <c r="X1305" i="1"/>
  <c r="Y1305" i="1"/>
  <c r="Z1305" i="1"/>
  <c r="AA1305" i="1"/>
  <c r="AB1305" i="1"/>
  <c r="AC1305" i="1"/>
  <c r="AD1305" i="1"/>
  <c r="AE1305" i="1"/>
  <c r="AF1305" i="1"/>
  <c r="AG1305" i="1"/>
  <c r="T1306" i="1"/>
  <c r="U1306" i="1"/>
  <c r="V1306" i="1"/>
  <c r="W1306" i="1"/>
  <c r="X1306" i="1"/>
  <c r="Y1306" i="1"/>
  <c r="Z1306" i="1"/>
  <c r="AA1306" i="1"/>
  <c r="AB1306" i="1"/>
  <c r="AC1306" i="1"/>
  <c r="AD1306" i="1"/>
  <c r="AE1306" i="1"/>
  <c r="AF1306" i="1"/>
  <c r="AG1306" i="1"/>
  <c r="T1307" i="1"/>
  <c r="U1307" i="1"/>
  <c r="V1307" i="1"/>
  <c r="W1307" i="1"/>
  <c r="X1307" i="1"/>
  <c r="Y1307" i="1"/>
  <c r="Z1307" i="1"/>
  <c r="AA1307" i="1"/>
  <c r="AB1307" i="1"/>
  <c r="AC1307" i="1"/>
  <c r="AD1307" i="1"/>
  <c r="AE1307" i="1"/>
  <c r="AF1307" i="1"/>
  <c r="AG1307" i="1"/>
  <c r="T1308" i="1"/>
  <c r="U1308" i="1"/>
  <c r="V1308" i="1"/>
  <c r="W1308" i="1"/>
  <c r="X1308" i="1"/>
  <c r="Y1308" i="1"/>
  <c r="Z1308" i="1"/>
  <c r="AA1308" i="1"/>
  <c r="AB1308" i="1"/>
  <c r="AC1308" i="1"/>
  <c r="AD1308" i="1"/>
  <c r="AE1308" i="1"/>
  <c r="AF1308" i="1"/>
  <c r="AG1308" i="1"/>
  <c r="T1309" i="1"/>
  <c r="U1309" i="1"/>
  <c r="V1309" i="1"/>
  <c r="W1309" i="1"/>
  <c r="X1309" i="1"/>
  <c r="Y1309" i="1"/>
  <c r="Z1309" i="1"/>
  <c r="AA1309" i="1"/>
  <c r="AB1309" i="1"/>
  <c r="AC1309" i="1"/>
  <c r="AD1309" i="1"/>
  <c r="AE1309" i="1"/>
  <c r="AF1309" i="1"/>
  <c r="AG1309" i="1"/>
  <c r="T1310" i="1"/>
  <c r="U1310" i="1"/>
  <c r="V1310" i="1"/>
  <c r="W1310" i="1"/>
  <c r="X1310" i="1"/>
  <c r="Y1310" i="1"/>
  <c r="Z1310" i="1"/>
  <c r="AA1310" i="1"/>
  <c r="AB1310" i="1"/>
  <c r="AC1310" i="1"/>
  <c r="AD1310" i="1"/>
  <c r="AE1310" i="1"/>
  <c r="AF1310" i="1"/>
  <c r="AG1310" i="1"/>
  <c r="T1311" i="1"/>
  <c r="U1311" i="1"/>
  <c r="V1311" i="1"/>
  <c r="W1311" i="1"/>
  <c r="X1311" i="1"/>
  <c r="Y1311" i="1"/>
  <c r="Z1311" i="1"/>
  <c r="AA1311" i="1"/>
  <c r="AB1311" i="1"/>
  <c r="AC1311" i="1"/>
  <c r="AD1311" i="1"/>
  <c r="AE1311" i="1"/>
  <c r="AF1311" i="1"/>
  <c r="AG1311" i="1"/>
  <c r="T1312" i="1"/>
  <c r="U1312" i="1"/>
  <c r="V1312" i="1"/>
  <c r="W1312" i="1"/>
  <c r="X1312" i="1"/>
  <c r="Y1312" i="1"/>
  <c r="Z1312" i="1"/>
  <c r="AA1312" i="1"/>
  <c r="AB1312" i="1"/>
  <c r="AC1312" i="1"/>
  <c r="AD1312" i="1"/>
  <c r="AE1312" i="1"/>
  <c r="AF1312" i="1"/>
  <c r="AG1312" i="1"/>
  <c r="T1313" i="1"/>
  <c r="U1313" i="1"/>
  <c r="V1313" i="1"/>
  <c r="W1313" i="1"/>
  <c r="X1313" i="1"/>
  <c r="Y1313" i="1"/>
  <c r="Z1313" i="1"/>
  <c r="AA1313" i="1"/>
  <c r="AB1313" i="1"/>
  <c r="AC1313" i="1"/>
  <c r="AD1313" i="1"/>
  <c r="AE1313" i="1"/>
  <c r="AF1313" i="1"/>
  <c r="AG1313" i="1"/>
  <c r="T1314" i="1"/>
  <c r="U1314" i="1"/>
  <c r="V1314" i="1"/>
  <c r="W1314" i="1"/>
  <c r="X1314" i="1"/>
  <c r="Y1314" i="1"/>
  <c r="Z1314" i="1"/>
  <c r="AA1314" i="1"/>
  <c r="AB1314" i="1"/>
  <c r="AC1314" i="1"/>
  <c r="AD1314" i="1"/>
  <c r="AE1314" i="1"/>
  <c r="AF1314" i="1"/>
  <c r="AG1314" i="1"/>
  <c r="T1315" i="1"/>
  <c r="U1315" i="1"/>
  <c r="V1315" i="1"/>
  <c r="W1315" i="1"/>
  <c r="X1315" i="1"/>
  <c r="Y1315" i="1"/>
  <c r="Z1315" i="1"/>
  <c r="AA1315" i="1"/>
  <c r="AB1315" i="1"/>
  <c r="AC1315" i="1"/>
  <c r="AD1315" i="1"/>
  <c r="AE1315" i="1"/>
  <c r="AF1315" i="1"/>
  <c r="AG1315" i="1"/>
  <c r="T1316" i="1"/>
  <c r="U1316" i="1"/>
  <c r="V1316" i="1"/>
  <c r="W1316" i="1"/>
  <c r="X1316" i="1"/>
  <c r="Y1316" i="1"/>
  <c r="Z1316" i="1"/>
  <c r="AA1316" i="1"/>
  <c r="AB1316" i="1"/>
  <c r="AC1316" i="1"/>
  <c r="AD1316" i="1"/>
  <c r="AE1316" i="1"/>
  <c r="AF1316" i="1"/>
  <c r="AG1316" i="1"/>
  <c r="T1317" i="1"/>
  <c r="U1317" i="1"/>
  <c r="V1317" i="1"/>
  <c r="W1317" i="1"/>
  <c r="X1317" i="1"/>
  <c r="Y1317" i="1"/>
  <c r="Z1317" i="1"/>
  <c r="AA1317" i="1"/>
  <c r="AB1317" i="1"/>
  <c r="AC1317" i="1"/>
  <c r="AD1317" i="1"/>
  <c r="AE1317" i="1"/>
  <c r="AF1317" i="1"/>
  <c r="AG1317" i="1"/>
  <c r="T1318" i="1"/>
  <c r="U1318" i="1"/>
  <c r="V1318" i="1"/>
  <c r="W1318" i="1"/>
  <c r="X1318" i="1"/>
  <c r="Y1318" i="1"/>
  <c r="Z1318" i="1"/>
  <c r="AA1318" i="1"/>
  <c r="AB1318" i="1"/>
  <c r="AC1318" i="1"/>
  <c r="AD1318" i="1"/>
  <c r="AE1318" i="1"/>
  <c r="AF1318" i="1"/>
  <c r="AG1318" i="1"/>
  <c r="T1319" i="1"/>
  <c r="U1319" i="1"/>
  <c r="V1319" i="1"/>
  <c r="W1319" i="1"/>
  <c r="X1319" i="1"/>
  <c r="Y1319" i="1"/>
  <c r="Z1319" i="1"/>
  <c r="AA1319" i="1"/>
  <c r="AB1319" i="1"/>
  <c r="AC1319" i="1"/>
  <c r="AD1319" i="1"/>
  <c r="AE1319" i="1"/>
  <c r="AF1319" i="1"/>
  <c r="AG1319" i="1"/>
  <c r="T1320" i="1"/>
  <c r="U1320" i="1"/>
  <c r="V1320" i="1"/>
  <c r="W1320" i="1"/>
  <c r="X1320" i="1"/>
  <c r="Y1320" i="1"/>
  <c r="Z1320" i="1"/>
  <c r="AA1320" i="1"/>
  <c r="AB1320" i="1"/>
  <c r="AC1320" i="1"/>
  <c r="AD1320" i="1"/>
  <c r="AE1320" i="1"/>
  <c r="AF1320" i="1"/>
  <c r="AG1320" i="1"/>
  <c r="T1321" i="1"/>
  <c r="U1321" i="1"/>
  <c r="V1321" i="1"/>
  <c r="W1321" i="1"/>
  <c r="X1321" i="1"/>
  <c r="Y1321" i="1"/>
  <c r="Z1321" i="1"/>
  <c r="AA1321" i="1"/>
  <c r="AB1321" i="1"/>
  <c r="AC1321" i="1"/>
  <c r="AD1321" i="1"/>
  <c r="AE1321" i="1"/>
  <c r="AF1321" i="1"/>
  <c r="AG1321" i="1"/>
  <c r="T1322" i="1"/>
  <c r="U1322" i="1"/>
  <c r="V1322" i="1"/>
  <c r="W1322" i="1"/>
  <c r="X1322" i="1"/>
  <c r="Y1322" i="1"/>
  <c r="Z1322" i="1"/>
  <c r="AA1322" i="1"/>
  <c r="AB1322" i="1"/>
  <c r="AC1322" i="1"/>
  <c r="AD1322" i="1"/>
  <c r="AE1322" i="1"/>
  <c r="AF1322" i="1"/>
  <c r="AG1322" i="1"/>
  <c r="T1323" i="1"/>
  <c r="U1323" i="1"/>
  <c r="V1323" i="1"/>
  <c r="W1323" i="1"/>
  <c r="X1323" i="1"/>
  <c r="Y1323" i="1"/>
  <c r="Z1323" i="1"/>
  <c r="AA1323" i="1"/>
  <c r="AB1323" i="1"/>
  <c r="AC1323" i="1"/>
  <c r="AD1323" i="1"/>
  <c r="AE1323" i="1"/>
  <c r="AF1323" i="1"/>
  <c r="AG1323" i="1"/>
  <c r="T1324" i="1"/>
  <c r="U1324" i="1"/>
  <c r="V1324" i="1"/>
  <c r="W1324" i="1"/>
  <c r="X1324" i="1"/>
  <c r="Y1324" i="1"/>
  <c r="Z1324" i="1"/>
  <c r="AA1324" i="1"/>
  <c r="AB1324" i="1"/>
  <c r="AC1324" i="1"/>
  <c r="AD1324" i="1"/>
  <c r="AE1324" i="1"/>
  <c r="AF1324" i="1"/>
  <c r="AG1324" i="1"/>
  <c r="T1325" i="1"/>
  <c r="U1325" i="1"/>
  <c r="V1325" i="1"/>
  <c r="W1325" i="1"/>
  <c r="X1325" i="1"/>
  <c r="Y1325" i="1"/>
  <c r="Z1325" i="1"/>
  <c r="AA1325" i="1"/>
  <c r="AB1325" i="1"/>
  <c r="AC1325" i="1"/>
  <c r="AD1325" i="1"/>
  <c r="AE1325" i="1"/>
  <c r="AF1325" i="1"/>
  <c r="AG1325" i="1"/>
  <c r="T1326" i="1"/>
  <c r="U1326" i="1"/>
  <c r="V1326" i="1"/>
  <c r="W1326" i="1"/>
  <c r="X1326" i="1"/>
  <c r="Y1326" i="1"/>
  <c r="Z1326" i="1"/>
  <c r="AA1326" i="1"/>
  <c r="AB1326" i="1"/>
  <c r="AC1326" i="1"/>
  <c r="AD1326" i="1"/>
  <c r="AE1326" i="1"/>
  <c r="AF1326" i="1"/>
  <c r="AG1326" i="1"/>
  <c r="T1327" i="1"/>
  <c r="U1327" i="1"/>
  <c r="V1327" i="1"/>
  <c r="W1327" i="1"/>
  <c r="X1327" i="1"/>
  <c r="Y1327" i="1"/>
  <c r="Z1327" i="1"/>
  <c r="AA1327" i="1"/>
  <c r="AB1327" i="1"/>
  <c r="AC1327" i="1"/>
  <c r="AD1327" i="1"/>
  <c r="AE1327" i="1"/>
  <c r="AF1327" i="1"/>
  <c r="AG1327" i="1"/>
  <c r="T1328" i="1"/>
  <c r="U1328" i="1"/>
  <c r="V1328" i="1"/>
  <c r="W1328" i="1"/>
  <c r="X1328" i="1"/>
  <c r="Y1328" i="1"/>
  <c r="Z1328" i="1"/>
  <c r="AA1328" i="1"/>
  <c r="AB1328" i="1"/>
  <c r="AC1328" i="1"/>
  <c r="AD1328" i="1"/>
  <c r="AE1328" i="1"/>
  <c r="AF1328" i="1"/>
  <c r="AG1328" i="1"/>
  <c r="T1329" i="1"/>
  <c r="U1329" i="1"/>
  <c r="V1329" i="1"/>
  <c r="W1329" i="1"/>
  <c r="X1329" i="1"/>
  <c r="Y1329" i="1"/>
  <c r="Z1329" i="1"/>
  <c r="AA1329" i="1"/>
  <c r="AB1329" i="1"/>
  <c r="AC1329" i="1"/>
  <c r="AD1329" i="1"/>
  <c r="AE1329" i="1"/>
  <c r="AF1329" i="1"/>
  <c r="AG1329" i="1"/>
  <c r="T1330" i="1"/>
  <c r="U1330" i="1"/>
  <c r="V1330" i="1"/>
  <c r="W1330" i="1"/>
  <c r="X1330" i="1"/>
  <c r="Y1330" i="1"/>
  <c r="Z1330" i="1"/>
  <c r="AA1330" i="1"/>
  <c r="AB1330" i="1"/>
  <c r="AC1330" i="1"/>
  <c r="AD1330" i="1"/>
  <c r="AE1330" i="1"/>
  <c r="AF1330" i="1"/>
  <c r="AG1330" i="1"/>
  <c r="T1331" i="1"/>
  <c r="U1331" i="1"/>
  <c r="V1331" i="1"/>
  <c r="W1331" i="1"/>
  <c r="X1331" i="1"/>
  <c r="Y1331" i="1"/>
  <c r="Z1331" i="1"/>
  <c r="AA1331" i="1"/>
  <c r="AB1331" i="1"/>
  <c r="AC1331" i="1"/>
  <c r="AD1331" i="1"/>
  <c r="AE1331" i="1"/>
  <c r="AF1331" i="1"/>
  <c r="AG1331" i="1"/>
  <c r="T1332" i="1"/>
  <c r="U1332" i="1"/>
  <c r="V1332" i="1"/>
  <c r="W1332" i="1"/>
  <c r="X1332" i="1"/>
  <c r="Y1332" i="1"/>
  <c r="Z1332" i="1"/>
  <c r="AA1332" i="1"/>
  <c r="AB1332" i="1"/>
  <c r="AC1332" i="1"/>
  <c r="AD1332" i="1"/>
  <c r="AE1332" i="1"/>
  <c r="AF1332" i="1"/>
  <c r="AG1332" i="1"/>
  <c r="T1333" i="1"/>
  <c r="U1333" i="1"/>
  <c r="V1333" i="1"/>
  <c r="W1333" i="1"/>
  <c r="X1333" i="1"/>
  <c r="Y1333" i="1"/>
  <c r="Z1333" i="1"/>
  <c r="AA1333" i="1"/>
  <c r="AB1333" i="1"/>
  <c r="AC1333" i="1"/>
  <c r="AD1333" i="1"/>
  <c r="AE1333" i="1"/>
  <c r="AF1333" i="1"/>
  <c r="AG1333" i="1"/>
  <c r="T1334" i="1"/>
  <c r="U1334" i="1"/>
  <c r="V1334" i="1"/>
  <c r="W1334" i="1"/>
  <c r="X1334" i="1"/>
  <c r="Y1334" i="1"/>
  <c r="Z1334" i="1"/>
  <c r="AA1334" i="1"/>
  <c r="AB1334" i="1"/>
  <c r="AC1334" i="1"/>
  <c r="AD1334" i="1"/>
  <c r="AE1334" i="1"/>
  <c r="AF1334" i="1"/>
  <c r="AG1334" i="1"/>
  <c r="T1335" i="1"/>
  <c r="U1335" i="1"/>
  <c r="V1335" i="1"/>
  <c r="W1335" i="1"/>
  <c r="X1335" i="1"/>
  <c r="Y1335" i="1"/>
  <c r="Z1335" i="1"/>
  <c r="AA1335" i="1"/>
  <c r="AB1335" i="1"/>
  <c r="AC1335" i="1"/>
  <c r="AD1335" i="1"/>
  <c r="AE1335" i="1"/>
  <c r="AF1335" i="1"/>
  <c r="AG1335" i="1"/>
  <c r="T1336" i="1"/>
  <c r="U1336" i="1"/>
  <c r="V1336" i="1"/>
  <c r="W1336" i="1"/>
  <c r="X1336" i="1"/>
  <c r="Y1336" i="1"/>
  <c r="Z1336" i="1"/>
  <c r="AA1336" i="1"/>
  <c r="AB1336" i="1"/>
  <c r="AC1336" i="1"/>
  <c r="AD1336" i="1"/>
  <c r="AE1336" i="1"/>
  <c r="AF1336" i="1"/>
  <c r="AG1336" i="1"/>
  <c r="T1337" i="1"/>
  <c r="U1337" i="1"/>
  <c r="V1337" i="1"/>
  <c r="W1337" i="1"/>
  <c r="X1337" i="1"/>
  <c r="Y1337" i="1"/>
  <c r="Z1337" i="1"/>
  <c r="AA1337" i="1"/>
  <c r="AB1337" i="1"/>
  <c r="AC1337" i="1"/>
  <c r="AD1337" i="1"/>
  <c r="AE1337" i="1"/>
  <c r="AF1337" i="1"/>
  <c r="AG1337" i="1"/>
  <c r="T1338" i="1"/>
  <c r="U1338" i="1"/>
  <c r="V1338" i="1"/>
  <c r="W1338" i="1"/>
  <c r="X1338" i="1"/>
  <c r="Y1338" i="1"/>
  <c r="Z1338" i="1"/>
  <c r="AA1338" i="1"/>
  <c r="AB1338" i="1"/>
  <c r="AC1338" i="1"/>
  <c r="AD1338" i="1"/>
  <c r="AE1338" i="1"/>
  <c r="AF1338" i="1"/>
  <c r="AG1338" i="1"/>
  <c r="T1339" i="1"/>
  <c r="U1339" i="1"/>
  <c r="V1339" i="1"/>
  <c r="W1339" i="1"/>
  <c r="X1339" i="1"/>
  <c r="Y1339" i="1"/>
  <c r="Z1339" i="1"/>
  <c r="AA1339" i="1"/>
  <c r="AB1339" i="1"/>
  <c r="AC1339" i="1"/>
  <c r="AD1339" i="1"/>
  <c r="AE1339" i="1"/>
  <c r="AF1339" i="1"/>
  <c r="AG1339" i="1"/>
  <c r="T1340" i="1"/>
  <c r="U1340" i="1"/>
  <c r="V1340" i="1"/>
  <c r="W1340" i="1"/>
  <c r="X1340" i="1"/>
  <c r="Y1340" i="1"/>
  <c r="Z1340" i="1"/>
  <c r="AA1340" i="1"/>
  <c r="AB1340" i="1"/>
  <c r="AC1340" i="1"/>
  <c r="AD1340" i="1"/>
  <c r="AE1340" i="1"/>
  <c r="AF1340" i="1"/>
  <c r="AG1340" i="1"/>
  <c r="T1341" i="1"/>
  <c r="U1341" i="1"/>
  <c r="V1341" i="1"/>
  <c r="W1341" i="1"/>
  <c r="X1341" i="1"/>
  <c r="Y1341" i="1"/>
  <c r="Z1341" i="1"/>
  <c r="AA1341" i="1"/>
  <c r="AB1341" i="1"/>
  <c r="AC1341" i="1"/>
  <c r="AD1341" i="1"/>
  <c r="AE1341" i="1"/>
  <c r="AF1341" i="1"/>
  <c r="AG1341" i="1"/>
  <c r="T1342" i="1"/>
  <c r="U1342" i="1"/>
  <c r="V1342" i="1"/>
  <c r="W1342" i="1"/>
  <c r="X1342" i="1"/>
  <c r="Y1342" i="1"/>
  <c r="Z1342" i="1"/>
  <c r="AA1342" i="1"/>
  <c r="AB1342" i="1"/>
  <c r="AC1342" i="1"/>
  <c r="AD1342" i="1"/>
  <c r="AE1342" i="1"/>
  <c r="AF1342" i="1"/>
  <c r="AG1342" i="1"/>
  <c r="T1343" i="1"/>
  <c r="U1343" i="1"/>
  <c r="V1343" i="1"/>
  <c r="W1343" i="1"/>
  <c r="X1343" i="1"/>
  <c r="Y1343" i="1"/>
  <c r="Z1343" i="1"/>
  <c r="AA1343" i="1"/>
  <c r="AB1343" i="1"/>
  <c r="AC1343" i="1"/>
  <c r="AD1343" i="1"/>
  <c r="AE1343" i="1"/>
  <c r="AF1343" i="1"/>
  <c r="AG1343" i="1"/>
  <c r="T1344" i="1"/>
  <c r="U1344" i="1"/>
  <c r="V1344" i="1"/>
  <c r="W1344" i="1"/>
  <c r="X1344" i="1"/>
  <c r="Y1344" i="1"/>
  <c r="Z1344" i="1"/>
  <c r="AA1344" i="1"/>
  <c r="AB1344" i="1"/>
  <c r="AC1344" i="1"/>
  <c r="AD1344" i="1"/>
  <c r="AE1344" i="1"/>
  <c r="AF1344" i="1"/>
  <c r="AG1344" i="1"/>
  <c r="T1345" i="1"/>
  <c r="U1345" i="1"/>
  <c r="V1345" i="1"/>
  <c r="W1345" i="1"/>
  <c r="X1345" i="1"/>
  <c r="Y1345" i="1"/>
  <c r="Z1345" i="1"/>
  <c r="AA1345" i="1"/>
  <c r="AB1345" i="1"/>
  <c r="AC1345" i="1"/>
  <c r="AD1345" i="1"/>
  <c r="AE1345" i="1"/>
  <c r="AF1345" i="1"/>
  <c r="AG1345" i="1"/>
  <c r="T1346" i="1"/>
  <c r="U1346" i="1"/>
  <c r="V1346" i="1"/>
  <c r="W1346" i="1"/>
  <c r="X1346" i="1"/>
  <c r="Y1346" i="1"/>
  <c r="Z1346" i="1"/>
  <c r="AA1346" i="1"/>
  <c r="AB1346" i="1"/>
  <c r="AC1346" i="1"/>
  <c r="AD1346" i="1"/>
  <c r="AE1346" i="1"/>
  <c r="AF1346" i="1"/>
  <c r="AG1346" i="1"/>
  <c r="T1347" i="1"/>
  <c r="U1347" i="1"/>
  <c r="V1347" i="1"/>
  <c r="W1347" i="1"/>
  <c r="X1347" i="1"/>
  <c r="Y1347" i="1"/>
  <c r="Z1347" i="1"/>
  <c r="AA1347" i="1"/>
  <c r="AB1347" i="1"/>
  <c r="AC1347" i="1"/>
  <c r="AD1347" i="1"/>
  <c r="AE1347" i="1"/>
  <c r="AF1347" i="1"/>
  <c r="AG1347" i="1"/>
  <c r="T1348" i="1"/>
  <c r="U1348" i="1"/>
  <c r="V1348" i="1"/>
  <c r="W1348" i="1"/>
  <c r="X1348" i="1"/>
  <c r="Y1348" i="1"/>
  <c r="Z1348" i="1"/>
  <c r="AA1348" i="1"/>
  <c r="AB1348" i="1"/>
  <c r="AC1348" i="1"/>
  <c r="AD1348" i="1"/>
  <c r="AE1348" i="1"/>
  <c r="AF1348" i="1"/>
  <c r="AG1348" i="1"/>
  <c r="T1349" i="1"/>
  <c r="U1349" i="1"/>
  <c r="V1349" i="1"/>
  <c r="W1349" i="1"/>
  <c r="X1349" i="1"/>
  <c r="Y1349" i="1"/>
  <c r="Z1349" i="1"/>
  <c r="AA1349" i="1"/>
  <c r="AB1349" i="1"/>
  <c r="AC1349" i="1"/>
  <c r="AD1349" i="1"/>
  <c r="AE1349" i="1"/>
  <c r="AF1349" i="1"/>
  <c r="AG1349" i="1"/>
  <c r="T1350" i="1"/>
  <c r="U1350" i="1"/>
  <c r="V1350" i="1"/>
  <c r="W1350" i="1"/>
  <c r="X1350" i="1"/>
  <c r="Y1350" i="1"/>
  <c r="Z1350" i="1"/>
  <c r="AA1350" i="1"/>
  <c r="AB1350" i="1"/>
  <c r="AC1350" i="1"/>
  <c r="AD1350" i="1"/>
  <c r="AE1350" i="1"/>
  <c r="AF1350" i="1"/>
  <c r="AG1350" i="1"/>
  <c r="T1351" i="1"/>
  <c r="U1351" i="1"/>
  <c r="V1351" i="1"/>
  <c r="W1351" i="1"/>
  <c r="X1351" i="1"/>
  <c r="Y1351" i="1"/>
  <c r="Z1351" i="1"/>
  <c r="AA1351" i="1"/>
  <c r="AB1351" i="1"/>
  <c r="AC1351" i="1"/>
  <c r="AD1351" i="1"/>
  <c r="AE1351" i="1"/>
  <c r="AF1351" i="1"/>
  <c r="AG1351" i="1"/>
  <c r="T1352" i="1"/>
  <c r="U1352" i="1"/>
  <c r="V1352" i="1"/>
  <c r="W1352" i="1"/>
  <c r="X1352" i="1"/>
  <c r="Y1352" i="1"/>
  <c r="Z1352" i="1"/>
  <c r="AA1352" i="1"/>
  <c r="AB1352" i="1"/>
  <c r="AC1352" i="1"/>
  <c r="AD1352" i="1"/>
  <c r="AE1352" i="1"/>
  <c r="AF1352" i="1"/>
  <c r="AG1352" i="1"/>
  <c r="T1353" i="1"/>
  <c r="U1353" i="1"/>
  <c r="V1353" i="1"/>
  <c r="W1353" i="1"/>
  <c r="X1353" i="1"/>
  <c r="Y1353" i="1"/>
  <c r="Z1353" i="1"/>
  <c r="AA1353" i="1"/>
  <c r="AB1353" i="1"/>
  <c r="AC1353" i="1"/>
  <c r="AD1353" i="1"/>
  <c r="AE1353" i="1"/>
  <c r="AF1353" i="1"/>
  <c r="AG1353" i="1"/>
  <c r="T1354" i="1"/>
  <c r="U1354" i="1"/>
  <c r="V1354" i="1"/>
  <c r="W1354" i="1"/>
  <c r="X1354" i="1"/>
  <c r="Y1354" i="1"/>
  <c r="Z1354" i="1"/>
  <c r="AA1354" i="1"/>
  <c r="AB1354" i="1"/>
  <c r="AC1354" i="1"/>
  <c r="AD1354" i="1"/>
  <c r="AE1354" i="1"/>
  <c r="AF1354" i="1"/>
  <c r="AG1354" i="1"/>
  <c r="T1355" i="1"/>
  <c r="U1355" i="1"/>
  <c r="V1355" i="1"/>
  <c r="W1355" i="1"/>
  <c r="X1355" i="1"/>
  <c r="Y1355" i="1"/>
  <c r="Z1355" i="1"/>
  <c r="AA1355" i="1"/>
  <c r="AB1355" i="1"/>
  <c r="AC1355" i="1"/>
  <c r="AD1355" i="1"/>
  <c r="AE1355" i="1"/>
  <c r="AF1355" i="1"/>
  <c r="AG1355" i="1"/>
  <c r="T1356" i="1"/>
  <c r="U1356" i="1"/>
  <c r="V1356" i="1"/>
  <c r="W1356" i="1"/>
  <c r="X1356" i="1"/>
  <c r="Y1356" i="1"/>
  <c r="Z1356" i="1"/>
  <c r="AA1356" i="1"/>
  <c r="AB1356" i="1"/>
  <c r="AC1356" i="1"/>
  <c r="AD1356" i="1"/>
  <c r="AE1356" i="1"/>
  <c r="AF1356" i="1"/>
  <c r="AG1356" i="1"/>
  <c r="T1357" i="1"/>
  <c r="U1357" i="1"/>
  <c r="V1357" i="1"/>
  <c r="W1357" i="1"/>
  <c r="X1357" i="1"/>
  <c r="Y1357" i="1"/>
  <c r="Z1357" i="1"/>
  <c r="AA1357" i="1"/>
  <c r="AB1357" i="1"/>
  <c r="AC1357" i="1"/>
  <c r="AD1357" i="1"/>
  <c r="AE1357" i="1"/>
  <c r="AF1357" i="1"/>
  <c r="AG1357" i="1"/>
  <c r="T1358" i="1"/>
  <c r="U1358" i="1"/>
  <c r="V1358" i="1"/>
  <c r="W1358" i="1"/>
  <c r="X1358" i="1"/>
  <c r="Y1358" i="1"/>
  <c r="Z1358" i="1"/>
  <c r="AA1358" i="1"/>
  <c r="AB1358" i="1"/>
  <c r="AC1358" i="1"/>
  <c r="AD1358" i="1"/>
  <c r="AE1358" i="1"/>
  <c r="AF1358" i="1"/>
  <c r="AG1358" i="1"/>
  <c r="T1359" i="1"/>
  <c r="U1359" i="1"/>
  <c r="V1359" i="1"/>
  <c r="W1359" i="1"/>
  <c r="X1359" i="1"/>
  <c r="Y1359" i="1"/>
  <c r="Z1359" i="1"/>
  <c r="AA1359" i="1"/>
  <c r="AB1359" i="1"/>
  <c r="AC1359" i="1"/>
  <c r="AD1359" i="1"/>
  <c r="AE1359" i="1"/>
  <c r="AF1359" i="1"/>
  <c r="AG1359" i="1"/>
  <c r="T1360" i="1"/>
  <c r="U1360" i="1"/>
  <c r="V1360" i="1"/>
  <c r="W1360" i="1"/>
  <c r="X1360" i="1"/>
  <c r="Y1360" i="1"/>
  <c r="Z1360" i="1"/>
  <c r="AA1360" i="1"/>
  <c r="AB1360" i="1"/>
  <c r="AC1360" i="1"/>
  <c r="AD1360" i="1"/>
  <c r="AE1360" i="1"/>
  <c r="AF1360" i="1"/>
  <c r="AG1360" i="1"/>
  <c r="T1361" i="1"/>
  <c r="U1361" i="1"/>
  <c r="V1361" i="1"/>
  <c r="W1361" i="1"/>
  <c r="X1361" i="1"/>
  <c r="Y1361" i="1"/>
  <c r="Z1361" i="1"/>
  <c r="AA1361" i="1"/>
  <c r="AB1361" i="1"/>
  <c r="AC1361" i="1"/>
  <c r="AD1361" i="1"/>
  <c r="AE1361" i="1"/>
  <c r="AF1361" i="1"/>
  <c r="AG1361" i="1"/>
  <c r="T1362" i="1"/>
  <c r="U1362" i="1"/>
  <c r="V1362" i="1"/>
  <c r="W1362" i="1"/>
  <c r="X1362" i="1"/>
  <c r="Y1362" i="1"/>
  <c r="Z1362" i="1"/>
  <c r="AA1362" i="1"/>
  <c r="AB1362" i="1"/>
  <c r="AC1362" i="1"/>
  <c r="AD1362" i="1"/>
  <c r="AE1362" i="1"/>
  <c r="AF1362" i="1"/>
  <c r="AG1362" i="1"/>
  <c r="T1363" i="1"/>
  <c r="U1363" i="1"/>
  <c r="V1363" i="1"/>
  <c r="W1363" i="1"/>
  <c r="X1363" i="1"/>
  <c r="Y1363" i="1"/>
  <c r="Z1363" i="1"/>
  <c r="AA1363" i="1"/>
  <c r="AB1363" i="1"/>
  <c r="AC1363" i="1"/>
  <c r="AD1363" i="1"/>
  <c r="AE1363" i="1"/>
  <c r="AF1363" i="1"/>
  <c r="AG1363" i="1"/>
  <c r="T1364" i="1"/>
  <c r="U1364" i="1"/>
  <c r="V1364" i="1"/>
  <c r="W1364" i="1"/>
  <c r="X1364" i="1"/>
  <c r="Y1364" i="1"/>
  <c r="Z1364" i="1"/>
  <c r="AA1364" i="1"/>
  <c r="AB1364" i="1"/>
  <c r="AC1364" i="1"/>
  <c r="AD1364" i="1"/>
  <c r="AE1364" i="1"/>
  <c r="AF1364" i="1"/>
  <c r="AG1364" i="1"/>
  <c r="T1365" i="1"/>
  <c r="U1365" i="1"/>
  <c r="V1365" i="1"/>
  <c r="W1365" i="1"/>
  <c r="X1365" i="1"/>
  <c r="Y1365" i="1"/>
  <c r="Z1365" i="1"/>
  <c r="AA1365" i="1"/>
  <c r="AB1365" i="1"/>
  <c r="AC1365" i="1"/>
  <c r="AD1365" i="1"/>
  <c r="AE1365" i="1"/>
  <c r="AF1365" i="1"/>
  <c r="AG1365" i="1"/>
  <c r="T1366" i="1"/>
  <c r="U1366" i="1"/>
  <c r="V1366" i="1"/>
  <c r="W1366" i="1"/>
  <c r="X1366" i="1"/>
  <c r="Y1366" i="1"/>
  <c r="Z1366" i="1"/>
  <c r="AA1366" i="1"/>
  <c r="AB1366" i="1"/>
  <c r="AC1366" i="1"/>
  <c r="AD1366" i="1"/>
  <c r="AE1366" i="1"/>
  <c r="AF1366" i="1"/>
  <c r="AG1366" i="1"/>
  <c r="T1367" i="1"/>
  <c r="U1367" i="1"/>
  <c r="V1367" i="1"/>
  <c r="W1367" i="1"/>
  <c r="X1367" i="1"/>
  <c r="Y1367" i="1"/>
  <c r="Z1367" i="1"/>
  <c r="AA1367" i="1"/>
  <c r="AB1367" i="1"/>
  <c r="AC1367" i="1"/>
  <c r="AD1367" i="1"/>
  <c r="AE1367" i="1"/>
  <c r="AF1367" i="1"/>
  <c r="AG1367" i="1"/>
  <c r="T1368" i="1"/>
  <c r="U1368" i="1"/>
  <c r="V1368" i="1"/>
  <c r="W1368" i="1"/>
  <c r="X1368" i="1"/>
  <c r="Y1368" i="1"/>
  <c r="Z1368" i="1"/>
  <c r="AA1368" i="1"/>
  <c r="AB1368" i="1"/>
  <c r="AC1368" i="1"/>
  <c r="AD1368" i="1"/>
  <c r="AE1368" i="1"/>
  <c r="AF1368" i="1"/>
  <c r="AG1368" i="1"/>
  <c r="T1369" i="1"/>
  <c r="U1369" i="1"/>
  <c r="V1369" i="1"/>
  <c r="W1369" i="1"/>
  <c r="X1369" i="1"/>
  <c r="Y1369" i="1"/>
  <c r="Z1369" i="1"/>
  <c r="AA1369" i="1"/>
  <c r="AB1369" i="1"/>
  <c r="AC1369" i="1"/>
  <c r="AD1369" i="1"/>
  <c r="AE1369" i="1"/>
  <c r="AF1369" i="1"/>
  <c r="AG1369" i="1"/>
  <c r="T1370" i="1"/>
  <c r="U1370" i="1"/>
  <c r="V1370" i="1"/>
  <c r="W1370" i="1"/>
  <c r="X1370" i="1"/>
  <c r="Y1370" i="1"/>
  <c r="Z1370" i="1"/>
  <c r="AA1370" i="1"/>
  <c r="AB1370" i="1"/>
  <c r="AC1370" i="1"/>
  <c r="AD1370" i="1"/>
  <c r="AE1370" i="1"/>
  <c r="AF1370" i="1"/>
  <c r="AG1370" i="1"/>
  <c r="T1371" i="1"/>
  <c r="U1371" i="1"/>
  <c r="V1371" i="1"/>
  <c r="W1371" i="1"/>
  <c r="X1371" i="1"/>
  <c r="Y1371" i="1"/>
  <c r="Z1371" i="1"/>
  <c r="AA1371" i="1"/>
  <c r="AB1371" i="1"/>
  <c r="AC1371" i="1"/>
  <c r="AD1371" i="1"/>
  <c r="AE1371" i="1"/>
  <c r="AF1371" i="1"/>
  <c r="AG1371" i="1"/>
  <c r="T1372" i="1"/>
  <c r="U1372" i="1"/>
  <c r="V1372" i="1"/>
  <c r="W1372" i="1"/>
  <c r="X1372" i="1"/>
  <c r="Y1372" i="1"/>
  <c r="Z1372" i="1"/>
  <c r="AA1372" i="1"/>
  <c r="AB1372" i="1"/>
  <c r="AC1372" i="1"/>
  <c r="AD1372" i="1"/>
  <c r="AE1372" i="1"/>
  <c r="AF1372" i="1"/>
  <c r="AG1372" i="1"/>
  <c r="T1373" i="1"/>
  <c r="U1373" i="1"/>
  <c r="V1373" i="1"/>
  <c r="W1373" i="1"/>
  <c r="X1373" i="1"/>
  <c r="Y1373" i="1"/>
  <c r="Z1373" i="1"/>
  <c r="AA1373" i="1"/>
  <c r="AB1373" i="1"/>
  <c r="AC1373" i="1"/>
  <c r="AD1373" i="1"/>
  <c r="AE1373" i="1"/>
  <c r="AF1373" i="1"/>
  <c r="AG1373" i="1"/>
  <c r="T1374" i="1"/>
  <c r="U1374" i="1"/>
  <c r="V1374" i="1"/>
  <c r="W1374" i="1"/>
  <c r="X1374" i="1"/>
  <c r="Y1374" i="1"/>
  <c r="Z1374" i="1"/>
  <c r="AA1374" i="1"/>
  <c r="AB1374" i="1"/>
  <c r="AC1374" i="1"/>
  <c r="AD1374" i="1"/>
  <c r="AE1374" i="1"/>
  <c r="AF1374" i="1"/>
  <c r="AG1374" i="1"/>
  <c r="T1375" i="1"/>
  <c r="U1375" i="1"/>
  <c r="V1375" i="1"/>
  <c r="W1375" i="1"/>
  <c r="X1375" i="1"/>
  <c r="Y1375" i="1"/>
  <c r="Z1375" i="1"/>
  <c r="AA1375" i="1"/>
  <c r="AB1375" i="1"/>
  <c r="AC1375" i="1"/>
  <c r="AD1375" i="1"/>
  <c r="AE1375" i="1"/>
  <c r="AF1375" i="1"/>
  <c r="AG1375" i="1"/>
  <c r="T1376" i="1"/>
  <c r="U1376" i="1"/>
  <c r="V1376" i="1"/>
  <c r="W1376" i="1"/>
  <c r="X1376" i="1"/>
  <c r="Y1376" i="1"/>
  <c r="Z1376" i="1"/>
  <c r="AA1376" i="1"/>
  <c r="AB1376" i="1"/>
  <c r="AC1376" i="1"/>
  <c r="AD1376" i="1"/>
  <c r="AE1376" i="1"/>
  <c r="AF1376" i="1"/>
  <c r="AG1376" i="1"/>
  <c r="T1377" i="1"/>
  <c r="U1377" i="1"/>
  <c r="V1377" i="1"/>
  <c r="W1377" i="1"/>
  <c r="X1377" i="1"/>
  <c r="Y1377" i="1"/>
  <c r="Z1377" i="1"/>
  <c r="AA1377" i="1"/>
  <c r="AB1377" i="1"/>
  <c r="AC1377" i="1"/>
  <c r="AD1377" i="1"/>
  <c r="AE1377" i="1"/>
  <c r="AF1377" i="1"/>
  <c r="AG1377" i="1"/>
  <c r="T1378" i="1"/>
  <c r="U1378" i="1"/>
  <c r="V1378" i="1"/>
  <c r="W1378" i="1"/>
  <c r="X1378" i="1"/>
  <c r="Y1378" i="1"/>
  <c r="Z1378" i="1"/>
  <c r="AA1378" i="1"/>
  <c r="AB1378" i="1"/>
  <c r="AC1378" i="1"/>
  <c r="AD1378" i="1"/>
  <c r="AE1378" i="1"/>
  <c r="AF1378" i="1"/>
  <c r="AG1378" i="1"/>
  <c r="T1379" i="1"/>
  <c r="U1379" i="1"/>
  <c r="V1379" i="1"/>
  <c r="W1379" i="1"/>
  <c r="X1379" i="1"/>
  <c r="Y1379" i="1"/>
  <c r="Z1379" i="1"/>
  <c r="AA1379" i="1"/>
  <c r="AB1379" i="1"/>
  <c r="AC1379" i="1"/>
  <c r="AD1379" i="1"/>
  <c r="AE1379" i="1"/>
  <c r="AF1379" i="1"/>
  <c r="AG1379" i="1"/>
  <c r="T1380" i="1"/>
  <c r="U1380" i="1"/>
  <c r="V1380" i="1"/>
  <c r="W1380" i="1"/>
  <c r="X1380" i="1"/>
  <c r="Y1380" i="1"/>
  <c r="Z1380" i="1"/>
  <c r="AA1380" i="1"/>
  <c r="AB1380" i="1"/>
  <c r="AC1380" i="1"/>
  <c r="AD1380" i="1"/>
  <c r="AE1380" i="1"/>
  <c r="AF1380" i="1"/>
  <c r="AG1380" i="1"/>
  <c r="T1381" i="1"/>
  <c r="U1381" i="1"/>
  <c r="V1381" i="1"/>
  <c r="W1381" i="1"/>
  <c r="X1381" i="1"/>
  <c r="Y1381" i="1"/>
  <c r="Z1381" i="1"/>
  <c r="AA1381" i="1"/>
  <c r="AB1381" i="1"/>
  <c r="AC1381" i="1"/>
  <c r="AD1381" i="1"/>
  <c r="AE1381" i="1"/>
  <c r="AF1381" i="1"/>
  <c r="AG1381" i="1"/>
  <c r="T1382" i="1"/>
  <c r="U1382" i="1"/>
  <c r="V1382" i="1"/>
  <c r="W1382" i="1"/>
  <c r="X1382" i="1"/>
  <c r="Y1382" i="1"/>
  <c r="Z1382" i="1"/>
  <c r="AA1382" i="1"/>
  <c r="AB1382" i="1"/>
  <c r="AC1382" i="1"/>
  <c r="AD1382" i="1"/>
  <c r="AE1382" i="1"/>
  <c r="AF1382" i="1"/>
  <c r="AG1382" i="1"/>
  <c r="T1383" i="1"/>
  <c r="U1383" i="1"/>
  <c r="V1383" i="1"/>
  <c r="W1383" i="1"/>
  <c r="X1383" i="1"/>
  <c r="Y1383" i="1"/>
  <c r="Z1383" i="1"/>
  <c r="AA1383" i="1"/>
  <c r="AB1383" i="1"/>
  <c r="AC1383" i="1"/>
  <c r="AD1383" i="1"/>
  <c r="AE1383" i="1"/>
  <c r="AF1383" i="1"/>
  <c r="AG1383" i="1"/>
  <c r="T1384" i="1"/>
  <c r="U1384" i="1"/>
  <c r="V1384" i="1"/>
  <c r="W1384" i="1"/>
  <c r="X1384" i="1"/>
  <c r="Y1384" i="1"/>
  <c r="Z1384" i="1"/>
  <c r="AA1384" i="1"/>
  <c r="AB1384" i="1"/>
  <c r="AC1384" i="1"/>
  <c r="AD1384" i="1"/>
  <c r="AE1384" i="1"/>
  <c r="AF1384" i="1"/>
  <c r="AG1384" i="1"/>
  <c r="T1385" i="1"/>
  <c r="U1385" i="1"/>
  <c r="V1385" i="1"/>
  <c r="W1385" i="1"/>
  <c r="X1385" i="1"/>
  <c r="Y1385" i="1"/>
  <c r="Z1385" i="1"/>
  <c r="AA1385" i="1"/>
  <c r="AB1385" i="1"/>
  <c r="AC1385" i="1"/>
  <c r="AD1385" i="1"/>
  <c r="AE1385" i="1"/>
  <c r="AF1385" i="1"/>
  <c r="AG1385" i="1"/>
  <c r="T1386" i="1"/>
  <c r="U1386" i="1"/>
  <c r="V1386" i="1"/>
  <c r="W1386" i="1"/>
  <c r="X1386" i="1"/>
  <c r="Y1386" i="1"/>
  <c r="Z1386" i="1"/>
  <c r="AA1386" i="1"/>
  <c r="AB1386" i="1"/>
  <c r="AC1386" i="1"/>
  <c r="AD1386" i="1"/>
  <c r="AE1386" i="1"/>
  <c r="AF1386" i="1"/>
  <c r="AG1386" i="1"/>
  <c r="T1387" i="1"/>
  <c r="U1387" i="1"/>
  <c r="V1387" i="1"/>
  <c r="W1387" i="1"/>
  <c r="X1387" i="1"/>
  <c r="Y1387" i="1"/>
  <c r="Z1387" i="1"/>
  <c r="AA1387" i="1"/>
  <c r="AB1387" i="1"/>
  <c r="AC1387" i="1"/>
  <c r="AD1387" i="1"/>
  <c r="AE1387" i="1"/>
  <c r="AF1387" i="1"/>
  <c r="AG1387" i="1"/>
  <c r="T1388" i="1"/>
  <c r="U1388" i="1"/>
  <c r="V1388" i="1"/>
  <c r="W1388" i="1"/>
  <c r="X1388" i="1"/>
  <c r="Y1388" i="1"/>
  <c r="Z1388" i="1"/>
  <c r="AA1388" i="1"/>
  <c r="AB1388" i="1"/>
  <c r="AC1388" i="1"/>
  <c r="AD1388" i="1"/>
  <c r="AE1388" i="1"/>
  <c r="AF1388" i="1"/>
  <c r="AG1388" i="1"/>
  <c r="T1389" i="1"/>
  <c r="U1389" i="1"/>
  <c r="V1389" i="1"/>
  <c r="W1389" i="1"/>
  <c r="X1389" i="1"/>
  <c r="Y1389" i="1"/>
  <c r="Z1389" i="1"/>
  <c r="AA1389" i="1"/>
  <c r="AB1389" i="1"/>
  <c r="AC1389" i="1"/>
  <c r="AD1389" i="1"/>
  <c r="AE1389" i="1"/>
  <c r="AF1389" i="1"/>
  <c r="AG1389" i="1"/>
  <c r="T1390" i="1"/>
  <c r="U1390" i="1"/>
  <c r="V1390" i="1"/>
  <c r="W1390" i="1"/>
  <c r="X1390" i="1"/>
  <c r="Y1390" i="1"/>
  <c r="Z1390" i="1"/>
  <c r="AA1390" i="1"/>
  <c r="AB1390" i="1"/>
  <c r="AC1390" i="1"/>
  <c r="AD1390" i="1"/>
  <c r="AE1390" i="1"/>
  <c r="AF1390" i="1"/>
  <c r="AG1390" i="1"/>
  <c r="T1391" i="1"/>
  <c r="U1391" i="1"/>
  <c r="V1391" i="1"/>
  <c r="W1391" i="1"/>
  <c r="X1391" i="1"/>
  <c r="Y1391" i="1"/>
  <c r="Z1391" i="1"/>
  <c r="AA1391" i="1"/>
  <c r="AB1391" i="1"/>
  <c r="AC1391" i="1"/>
  <c r="AD1391" i="1"/>
  <c r="AE1391" i="1"/>
  <c r="AF1391" i="1"/>
  <c r="AG1391" i="1"/>
  <c r="T1392" i="1"/>
  <c r="U1392" i="1"/>
  <c r="V1392" i="1"/>
  <c r="W1392" i="1"/>
  <c r="X1392" i="1"/>
  <c r="Y1392" i="1"/>
  <c r="Z1392" i="1"/>
  <c r="AA1392" i="1"/>
  <c r="AB1392" i="1"/>
  <c r="AC1392" i="1"/>
  <c r="AD1392" i="1"/>
  <c r="AE1392" i="1"/>
  <c r="AF1392" i="1"/>
  <c r="AG1392" i="1"/>
  <c r="T1393" i="1"/>
  <c r="U1393" i="1"/>
  <c r="V1393" i="1"/>
  <c r="W1393" i="1"/>
  <c r="X1393" i="1"/>
  <c r="Y1393" i="1"/>
  <c r="Z1393" i="1"/>
  <c r="AA1393" i="1"/>
  <c r="AB1393" i="1"/>
  <c r="AC1393" i="1"/>
  <c r="AD1393" i="1"/>
  <c r="AE1393" i="1"/>
  <c r="AF1393" i="1"/>
  <c r="AG1393" i="1"/>
  <c r="T1394" i="1"/>
  <c r="U1394" i="1"/>
  <c r="V1394" i="1"/>
  <c r="W1394" i="1"/>
  <c r="X1394" i="1"/>
  <c r="Y1394" i="1"/>
  <c r="Z1394" i="1"/>
  <c r="AA1394" i="1"/>
  <c r="AB1394" i="1"/>
  <c r="AC1394" i="1"/>
  <c r="AD1394" i="1"/>
  <c r="AE1394" i="1"/>
  <c r="AF1394" i="1"/>
  <c r="AG1394" i="1"/>
  <c r="T1395" i="1"/>
  <c r="U1395" i="1"/>
  <c r="V1395" i="1"/>
  <c r="W1395" i="1"/>
  <c r="X1395" i="1"/>
  <c r="Y1395" i="1"/>
  <c r="Z1395" i="1"/>
  <c r="AA1395" i="1"/>
  <c r="AB1395" i="1"/>
  <c r="AC1395" i="1"/>
  <c r="AD1395" i="1"/>
  <c r="AE1395" i="1"/>
  <c r="AF1395" i="1"/>
  <c r="AG1395" i="1"/>
  <c r="T1396" i="1"/>
  <c r="U1396" i="1"/>
  <c r="V1396" i="1"/>
  <c r="W1396" i="1"/>
  <c r="X1396" i="1"/>
  <c r="Y1396" i="1"/>
  <c r="Z1396" i="1"/>
  <c r="AA1396" i="1"/>
  <c r="AB1396" i="1"/>
  <c r="AC1396" i="1"/>
  <c r="AD1396" i="1"/>
  <c r="AE1396" i="1"/>
  <c r="AF1396" i="1"/>
  <c r="AG1396" i="1"/>
  <c r="T1397" i="1"/>
  <c r="U1397" i="1"/>
  <c r="V1397" i="1"/>
  <c r="W1397" i="1"/>
  <c r="X1397" i="1"/>
  <c r="Y1397" i="1"/>
  <c r="Z1397" i="1"/>
  <c r="AA1397" i="1"/>
  <c r="AB1397" i="1"/>
  <c r="AC1397" i="1"/>
  <c r="AD1397" i="1"/>
  <c r="AE1397" i="1"/>
  <c r="AF1397" i="1"/>
  <c r="AG1397" i="1"/>
  <c r="T1398" i="1"/>
  <c r="U1398" i="1"/>
  <c r="V1398" i="1"/>
  <c r="W1398" i="1"/>
  <c r="X1398" i="1"/>
  <c r="Y1398" i="1"/>
  <c r="Z1398" i="1"/>
  <c r="AA1398" i="1"/>
  <c r="AB1398" i="1"/>
  <c r="AC1398" i="1"/>
  <c r="AD1398" i="1"/>
  <c r="AE1398" i="1"/>
  <c r="AF1398" i="1"/>
  <c r="AG1398" i="1"/>
  <c r="T1399" i="1"/>
  <c r="U1399" i="1"/>
  <c r="V1399" i="1"/>
  <c r="W1399" i="1"/>
  <c r="X1399" i="1"/>
  <c r="Y1399" i="1"/>
  <c r="Z1399" i="1"/>
  <c r="AA1399" i="1"/>
  <c r="AB1399" i="1"/>
  <c r="AC1399" i="1"/>
  <c r="AD1399" i="1"/>
  <c r="AE1399" i="1"/>
  <c r="AF1399" i="1"/>
  <c r="AG1399" i="1"/>
  <c r="T1400" i="1"/>
  <c r="U1400" i="1"/>
  <c r="V1400" i="1"/>
  <c r="W1400" i="1"/>
  <c r="X1400" i="1"/>
  <c r="Y1400" i="1"/>
  <c r="Z1400" i="1"/>
  <c r="AA1400" i="1"/>
  <c r="AB1400" i="1"/>
  <c r="AC1400" i="1"/>
  <c r="AD1400" i="1"/>
  <c r="AE1400" i="1"/>
  <c r="AF1400" i="1"/>
  <c r="AG1400" i="1"/>
  <c r="T1401" i="1"/>
  <c r="U1401" i="1"/>
  <c r="V1401" i="1"/>
  <c r="W1401" i="1"/>
  <c r="X1401" i="1"/>
  <c r="Y1401" i="1"/>
  <c r="Z1401" i="1"/>
  <c r="AA1401" i="1"/>
  <c r="AB1401" i="1"/>
  <c r="AC1401" i="1"/>
  <c r="AD1401" i="1"/>
  <c r="AE1401" i="1"/>
  <c r="AF1401" i="1"/>
  <c r="AG1401" i="1"/>
  <c r="T1402" i="1"/>
  <c r="U1402" i="1"/>
  <c r="V1402" i="1"/>
  <c r="W1402" i="1"/>
  <c r="X1402" i="1"/>
  <c r="Y1402" i="1"/>
  <c r="Z1402" i="1"/>
  <c r="AA1402" i="1"/>
  <c r="AB1402" i="1"/>
  <c r="AC1402" i="1"/>
  <c r="AD1402" i="1"/>
  <c r="AE1402" i="1"/>
  <c r="AF1402" i="1"/>
  <c r="AG1402" i="1"/>
  <c r="T1403" i="1"/>
  <c r="U1403" i="1"/>
  <c r="V1403" i="1"/>
  <c r="W1403" i="1"/>
  <c r="X1403" i="1"/>
  <c r="Y1403" i="1"/>
  <c r="Z1403" i="1"/>
  <c r="AA1403" i="1"/>
  <c r="AB1403" i="1"/>
  <c r="AC1403" i="1"/>
  <c r="AD1403" i="1"/>
  <c r="AE1403" i="1"/>
  <c r="AF1403" i="1"/>
  <c r="AG1403" i="1"/>
  <c r="T1404" i="1"/>
  <c r="U1404" i="1"/>
  <c r="V1404" i="1"/>
  <c r="W1404" i="1"/>
  <c r="X1404" i="1"/>
  <c r="Y1404" i="1"/>
  <c r="Z1404" i="1"/>
  <c r="AA1404" i="1"/>
  <c r="AB1404" i="1"/>
  <c r="AC1404" i="1"/>
  <c r="AD1404" i="1"/>
  <c r="AE1404" i="1"/>
  <c r="AF1404" i="1"/>
  <c r="AG1404" i="1"/>
  <c r="T1405" i="1"/>
  <c r="U1405" i="1"/>
  <c r="V1405" i="1"/>
  <c r="W1405" i="1"/>
  <c r="X1405" i="1"/>
  <c r="Y1405" i="1"/>
  <c r="Z1405" i="1"/>
  <c r="AA1405" i="1"/>
  <c r="AB1405" i="1"/>
  <c r="AC1405" i="1"/>
  <c r="AD1405" i="1"/>
  <c r="AE1405" i="1"/>
  <c r="AF1405" i="1"/>
  <c r="AG1405" i="1"/>
  <c r="T1406" i="1"/>
  <c r="U1406" i="1"/>
  <c r="V1406" i="1"/>
  <c r="W1406" i="1"/>
  <c r="X1406" i="1"/>
  <c r="Y1406" i="1"/>
  <c r="Z1406" i="1"/>
  <c r="AA1406" i="1"/>
  <c r="AB1406" i="1"/>
  <c r="AC1406" i="1"/>
  <c r="AD1406" i="1"/>
  <c r="AE1406" i="1"/>
  <c r="AF1406" i="1"/>
  <c r="AG1406" i="1"/>
  <c r="T1407" i="1"/>
  <c r="U1407" i="1"/>
  <c r="V1407" i="1"/>
  <c r="W1407" i="1"/>
  <c r="X1407" i="1"/>
  <c r="Y1407" i="1"/>
  <c r="Z1407" i="1"/>
  <c r="AA1407" i="1"/>
  <c r="AB1407" i="1"/>
  <c r="AC1407" i="1"/>
  <c r="AD1407" i="1"/>
  <c r="AE1407" i="1"/>
  <c r="AF1407" i="1"/>
  <c r="AG1407" i="1"/>
  <c r="T1408" i="1"/>
  <c r="U1408" i="1"/>
  <c r="V1408" i="1"/>
  <c r="W1408" i="1"/>
  <c r="X1408" i="1"/>
  <c r="Y1408" i="1"/>
  <c r="Z1408" i="1"/>
  <c r="AA1408" i="1"/>
  <c r="AB1408" i="1"/>
  <c r="AC1408" i="1"/>
  <c r="AD1408" i="1"/>
  <c r="AE1408" i="1"/>
  <c r="AF1408" i="1"/>
  <c r="AG1408" i="1"/>
  <c r="T1409" i="1"/>
  <c r="U1409" i="1"/>
  <c r="V1409" i="1"/>
  <c r="W1409" i="1"/>
  <c r="X1409" i="1"/>
  <c r="Y1409" i="1"/>
  <c r="Z1409" i="1"/>
  <c r="AA1409" i="1"/>
  <c r="AB1409" i="1"/>
  <c r="AC1409" i="1"/>
  <c r="AD1409" i="1"/>
  <c r="AE1409" i="1"/>
  <c r="AF1409" i="1"/>
  <c r="AG1409" i="1"/>
  <c r="T1410" i="1"/>
  <c r="U1410" i="1"/>
  <c r="V1410" i="1"/>
  <c r="W1410" i="1"/>
  <c r="X1410" i="1"/>
  <c r="Y1410" i="1"/>
  <c r="Z1410" i="1"/>
  <c r="AA1410" i="1"/>
  <c r="AB1410" i="1"/>
  <c r="AC1410" i="1"/>
  <c r="AD1410" i="1"/>
  <c r="AE1410" i="1"/>
  <c r="AF1410" i="1"/>
  <c r="AG1410" i="1"/>
  <c r="T1411" i="1"/>
  <c r="U1411" i="1"/>
  <c r="V1411" i="1"/>
  <c r="W1411" i="1"/>
  <c r="X1411" i="1"/>
  <c r="Y1411" i="1"/>
  <c r="Z1411" i="1"/>
  <c r="AA1411" i="1"/>
  <c r="AB1411" i="1"/>
  <c r="AC1411" i="1"/>
  <c r="AD1411" i="1"/>
  <c r="AE1411" i="1"/>
  <c r="AF1411" i="1"/>
  <c r="AG1411" i="1"/>
  <c r="T1412" i="1"/>
  <c r="U1412" i="1"/>
  <c r="V1412" i="1"/>
  <c r="W1412" i="1"/>
  <c r="X1412" i="1"/>
  <c r="Y1412" i="1"/>
  <c r="Z1412" i="1"/>
  <c r="AA1412" i="1"/>
  <c r="AB1412" i="1"/>
  <c r="AC1412" i="1"/>
  <c r="AD1412" i="1"/>
  <c r="AE1412" i="1"/>
  <c r="AF1412" i="1"/>
  <c r="AG1412" i="1"/>
  <c r="T1413" i="1"/>
  <c r="U1413" i="1"/>
  <c r="V1413" i="1"/>
  <c r="W1413" i="1"/>
  <c r="X1413" i="1"/>
  <c r="Y1413" i="1"/>
  <c r="Z1413" i="1"/>
  <c r="AA1413" i="1"/>
  <c r="AB1413" i="1"/>
  <c r="AC1413" i="1"/>
  <c r="AD1413" i="1"/>
  <c r="AE1413" i="1"/>
  <c r="AF1413" i="1"/>
  <c r="AG1413" i="1"/>
  <c r="T1414" i="1"/>
  <c r="U1414" i="1"/>
  <c r="V1414" i="1"/>
  <c r="W1414" i="1"/>
  <c r="X1414" i="1"/>
  <c r="Y1414" i="1"/>
  <c r="Z1414" i="1"/>
  <c r="AA1414" i="1"/>
  <c r="AB1414" i="1"/>
  <c r="AC1414" i="1"/>
  <c r="AD1414" i="1"/>
  <c r="AE1414" i="1"/>
  <c r="AF1414" i="1"/>
  <c r="AG1414" i="1"/>
  <c r="T1415" i="1"/>
  <c r="U1415" i="1"/>
  <c r="V1415" i="1"/>
  <c r="W1415" i="1"/>
  <c r="X1415" i="1"/>
  <c r="Y1415" i="1"/>
  <c r="Z1415" i="1"/>
  <c r="AA1415" i="1"/>
  <c r="AB1415" i="1"/>
  <c r="AC1415" i="1"/>
  <c r="AD1415" i="1"/>
  <c r="AE1415" i="1"/>
  <c r="AF1415" i="1"/>
  <c r="AG1415" i="1"/>
  <c r="T1416" i="1"/>
  <c r="U1416" i="1"/>
  <c r="V1416" i="1"/>
  <c r="W1416" i="1"/>
  <c r="X1416" i="1"/>
  <c r="Y1416" i="1"/>
  <c r="Z1416" i="1"/>
  <c r="AA1416" i="1"/>
  <c r="AB1416" i="1"/>
  <c r="AC1416" i="1"/>
  <c r="AD1416" i="1"/>
  <c r="AE1416" i="1"/>
  <c r="AF1416" i="1"/>
  <c r="AG1416" i="1"/>
  <c r="T1417" i="1"/>
  <c r="U1417" i="1"/>
  <c r="V1417" i="1"/>
  <c r="W1417" i="1"/>
  <c r="X1417" i="1"/>
  <c r="Y1417" i="1"/>
  <c r="Z1417" i="1"/>
  <c r="AA1417" i="1"/>
  <c r="AB1417" i="1"/>
  <c r="AC1417" i="1"/>
  <c r="AD1417" i="1"/>
  <c r="AE1417" i="1"/>
  <c r="AF1417" i="1"/>
  <c r="AG1417" i="1"/>
  <c r="T1418" i="1"/>
  <c r="U1418" i="1"/>
  <c r="V1418" i="1"/>
  <c r="W1418" i="1"/>
  <c r="X1418" i="1"/>
  <c r="Y1418" i="1"/>
  <c r="Z1418" i="1"/>
  <c r="AA1418" i="1"/>
  <c r="AB1418" i="1"/>
  <c r="AC1418" i="1"/>
  <c r="AD1418" i="1"/>
  <c r="AE1418" i="1"/>
  <c r="AF1418" i="1"/>
  <c r="AG1418" i="1"/>
  <c r="T1419" i="1"/>
  <c r="U1419" i="1"/>
  <c r="V1419" i="1"/>
  <c r="W1419" i="1"/>
  <c r="X1419" i="1"/>
  <c r="Y1419" i="1"/>
  <c r="Z1419" i="1"/>
  <c r="AA1419" i="1"/>
  <c r="AB1419" i="1"/>
  <c r="AC1419" i="1"/>
  <c r="AD1419" i="1"/>
  <c r="AE1419" i="1"/>
  <c r="AF1419" i="1"/>
  <c r="AG1419" i="1"/>
  <c r="T1420" i="1"/>
  <c r="U1420" i="1"/>
  <c r="V1420" i="1"/>
  <c r="W1420" i="1"/>
  <c r="X1420" i="1"/>
  <c r="Y1420" i="1"/>
  <c r="Z1420" i="1"/>
  <c r="AA1420" i="1"/>
  <c r="AB1420" i="1"/>
  <c r="AC1420" i="1"/>
  <c r="AD1420" i="1"/>
  <c r="AE1420" i="1"/>
  <c r="AF1420" i="1"/>
  <c r="AG1420" i="1"/>
  <c r="T1421" i="1"/>
  <c r="U1421" i="1"/>
  <c r="V1421" i="1"/>
  <c r="W1421" i="1"/>
  <c r="X1421" i="1"/>
  <c r="Y1421" i="1"/>
  <c r="Z1421" i="1"/>
  <c r="AA1421" i="1"/>
  <c r="AB1421" i="1"/>
  <c r="AC1421" i="1"/>
  <c r="AD1421" i="1"/>
  <c r="AE1421" i="1"/>
  <c r="AF1421" i="1"/>
  <c r="AG1421" i="1"/>
  <c r="T1422" i="1"/>
  <c r="U1422" i="1"/>
  <c r="V1422" i="1"/>
  <c r="W1422" i="1"/>
  <c r="X1422" i="1"/>
  <c r="Y1422" i="1"/>
  <c r="Z1422" i="1"/>
  <c r="AA1422" i="1"/>
  <c r="AB1422" i="1"/>
  <c r="AC1422" i="1"/>
  <c r="AD1422" i="1"/>
  <c r="AE1422" i="1"/>
  <c r="AF1422" i="1"/>
  <c r="AG1422" i="1"/>
  <c r="T1423" i="1"/>
  <c r="U1423" i="1"/>
  <c r="V1423" i="1"/>
  <c r="W1423" i="1"/>
  <c r="X1423" i="1"/>
  <c r="Y1423" i="1"/>
  <c r="Z1423" i="1"/>
  <c r="AA1423" i="1"/>
  <c r="AB1423" i="1"/>
  <c r="AC1423" i="1"/>
  <c r="AD1423" i="1"/>
  <c r="AE1423" i="1"/>
  <c r="AF1423" i="1"/>
  <c r="AG1423" i="1"/>
  <c r="T1424" i="1"/>
  <c r="U1424" i="1"/>
  <c r="V1424" i="1"/>
  <c r="W1424" i="1"/>
  <c r="X1424" i="1"/>
  <c r="Y1424" i="1"/>
  <c r="Z1424" i="1"/>
  <c r="AA1424" i="1"/>
  <c r="AB1424" i="1"/>
  <c r="AC1424" i="1"/>
  <c r="AD1424" i="1"/>
  <c r="AE1424" i="1"/>
  <c r="AF1424" i="1"/>
  <c r="AG1424" i="1"/>
  <c r="T1425" i="1"/>
  <c r="U1425" i="1"/>
  <c r="V1425" i="1"/>
  <c r="W1425" i="1"/>
  <c r="X1425" i="1"/>
  <c r="Y1425" i="1"/>
  <c r="Z1425" i="1"/>
  <c r="AA1425" i="1"/>
  <c r="AB1425" i="1"/>
  <c r="AC1425" i="1"/>
  <c r="AD1425" i="1"/>
  <c r="AE1425" i="1"/>
  <c r="AF1425" i="1"/>
  <c r="AG1425" i="1"/>
  <c r="T1426" i="1"/>
  <c r="U1426" i="1"/>
  <c r="V1426" i="1"/>
  <c r="W1426" i="1"/>
  <c r="X1426" i="1"/>
  <c r="Y1426" i="1"/>
  <c r="Z1426" i="1"/>
  <c r="AA1426" i="1"/>
  <c r="AB1426" i="1"/>
  <c r="AC1426" i="1"/>
  <c r="AD1426" i="1"/>
  <c r="AE1426" i="1"/>
  <c r="AF1426" i="1"/>
  <c r="AG1426" i="1"/>
  <c r="T1427" i="1"/>
  <c r="U1427" i="1"/>
  <c r="V1427" i="1"/>
  <c r="W1427" i="1"/>
  <c r="X1427" i="1"/>
  <c r="Y1427" i="1"/>
  <c r="Z1427" i="1"/>
  <c r="AA1427" i="1"/>
  <c r="AB1427" i="1"/>
  <c r="AC1427" i="1"/>
  <c r="AD1427" i="1"/>
  <c r="AE1427" i="1"/>
  <c r="AF1427" i="1"/>
  <c r="AG1427" i="1"/>
  <c r="T1428" i="1"/>
  <c r="U1428" i="1"/>
  <c r="V1428" i="1"/>
  <c r="W1428" i="1"/>
  <c r="X1428" i="1"/>
  <c r="Y1428" i="1"/>
  <c r="Z1428" i="1"/>
  <c r="AA1428" i="1"/>
  <c r="AB1428" i="1"/>
  <c r="AC1428" i="1"/>
  <c r="AD1428" i="1"/>
  <c r="AE1428" i="1"/>
  <c r="AF1428" i="1"/>
  <c r="AG1428" i="1"/>
  <c r="T1429" i="1"/>
  <c r="U1429" i="1"/>
  <c r="V1429" i="1"/>
  <c r="W1429" i="1"/>
  <c r="X1429" i="1"/>
  <c r="Y1429" i="1"/>
  <c r="Z1429" i="1"/>
  <c r="AA1429" i="1"/>
  <c r="AB1429" i="1"/>
  <c r="AC1429" i="1"/>
  <c r="AD1429" i="1"/>
  <c r="AE1429" i="1"/>
  <c r="AF1429" i="1"/>
  <c r="AG1429" i="1"/>
  <c r="T1430" i="1"/>
  <c r="U1430" i="1"/>
  <c r="V1430" i="1"/>
  <c r="W1430" i="1"/>
  <c r="X1430" i="1"/>
  <c r="Y1430" i="1"/>
  <c r="Z1430" i="1"/>
  <c r="AA1430" i="1"/>
  <c r="AB1430" i="1"/>
  <c r="AC1430" i="1"/>
  <c r="AD1430" i="1"/>
  <c r="AE1430" i="1"/>
  <c r="AF1430" i="1"/>
  <c r="AG1430" i="1"/>
  <c r="T1431" i="1"/>
  <c r="U1431" i="1"/>
  <c r="V1431" i="1"/>
  <c r="W1431" i="1"/>
  <c r="X1431" i="1"/>
  <c r="Y1431" i="1"/>
  <c r="Z1431" i="1"/>
  <c r="AA1431" i="1"/>
  <c r="AB1431" i="1"/>
  <c r="AC1431" i="1"/>
  <c r="AD1431" i="1"/>
  <c r="AE1431" i="1"/>
  <c r="AF1431" i="1"/>
  <c r="AG1431" i="1"/>
  <c r="T1432" i="1"/>
  <c r="U1432" i="1"/>
  <c r="V1432" i="1"/>
  <c r="W1432" i="1"/>
  <c r="X1432" i="1"/>
  <c r="Y1432" i="1"/>
  <c r="Z1432" i="1"/>
  <c r="AA1432" i="1"/>
  <c r="AB1432" i="1"/>
  <c r="AC1432" i="1"/>
  <c r="AD1432" i="1"/>
  <c r="AE1432" i="1"/>
  <c r="AF1432" i="1"/>
  <c r="AG1432" i="1"/>
  <c r="T1433" i="1"/>
  <c r="U1433" i="1"/>
  <c r="V1433" i="1"/>
  <c r="W1433" i="1"/>
  <c r="X1433" i="1"/>
  <c r="Y1433" i="1"/>
  <c r="Z1433" i="1"/>
  <c r="AA1433" i="1"/>
  <c r="AB1433" i="1"/>
  <c r="AC1433" i="1"/>
  <c r="AD1433" i="1"/>
  <c r="AE1433" i="1"/>
  <c r="AF1433" i="1"/>
  <c r="AG1433" i="1"/>
  <c r="T1434" i="1"/>
  <c r="U1434" i="1"/>
  <c r="V1434" i="1"/>
  <c r="W1434" i="1"/>
  <c r="X1434" i="1"/>
  <c r="Y1434" i="1"/>
  <c r="Z1434" i="1"/>
  <c r="AA1434" i="1"/>
  <c r="AB1434" i="1"/>
  <c r="AC1434" i="1"/>
  <c r="AD1434" i="1"/>
  <c r="AE1434" i="1"/>
  <c r="AF1434" i="1"/>
  <c r="AG1434" i="1"/>
  <c r="T1435" i="1"/>
  <c r="U1435" i="1"/>
  <c r="V1435" i="1"/>
  <c r="W1435" i="1"/>
  <c r="X1435" i="1"/>
  <c r="Y1435" i="1"/>
  <c r="Z1435" i="1"/>
  <c r="AA1435" i="1"/>
  <c r="AB1435" i="1"/>
  <c r="AC1435" i="1"/>
  <c r="AD1435" i="1"/>
  <c r="AE1435" i="1"/>
  <c r="AF1435" i="1"/>
  <c r="AG1435" i="1"/>
  <c r="T1436" i="1"/>
  <c r="U1436" i="1"/>
  <c r="V1436" i="1"/>
  <c r="W1436" i="1"/>
  <c r="X1436" i="1"/>
  <c r="Y1436" i="1"/>
  <c r="Z1436" i="1"/>
  <c r="AA1436" i="1"/>
  <c r="AB1436" i="1"/>
  <c r="AC1436" i="1"/>
  <c r="AD1436" i="1"/>
  <c r="AE1436" i="1"/>
  <c r="AF1436" i="1"/>
  <c r="AG1436" i="1"/>
  <c r="T1437" i="1"/>
  <c r="U1437" i="1"/>
  <c r="V1437" i="1"/>
  <c r="W1437" i="1"/>
  <c r="X1437" i="1"/>
  <c r="Y1437" i="1"/>
  <c r="Z1437" i="1"/>
  <c r="AA1437" i="1"/>
  <c r="AB1437" i="1"/>
  <c r="AC1437" i="1"/>
  <c r="AD1437" i="1"/>
  <c r="AE1437" i="1"/>
  <c r="AF1437" i="1"/>
  <c r="AG1437" i="1"/>
  <c r="T1438" i="1"/>
  <c r="U1438" i="1"/>
  <c r="V1438" i="1"/>
  <c r="W1438" i="1"/>
  <c r="X1438" i="1"/>
  <c r="Y1438" i="1"/>
  <c r="Z1438" i="1"/>
  <c r="AA1438" i="1"/>
  <c r="AB1438" i="1"/>
  <c r="AC1438" i="1"/>
  <c r="AD1438" i="1"/>
  <c r="AE1438" i="1"/>
  <c r="AF1438" i="1"/>
  <c r="AG1438" i="1"/>
  <c r="T1439" i="1"/>
  <c r="U1439" i="1"/>
  <c r="V1439" i="1"/>
  <c r="W1439" i="1"/>
  <c r="X1439" i="1"/>
  <c r="Y1439" i="1"/>
  <c r="Z1439" i="1"/>
  <c r="AA1439" i="1"/>
  <c r="AB1439" i="1"/>
  <c r="AC1439" i="1"/>
  <c r="AD1439" i="1"/>
  <c r="AE1439" i="1"/>
  <c r="AF1439" i="1"/>
  <c r="AG1439" i="1"/>
  <c r="T1440" i="1"/>
  <c r="U1440" i="1"/>
  <c r="V1440" i="1"/>
  <c r="W1440" i="1"/>
  <c r="X1440" i="1"/>
  <c r="Y1440" i="1"/>
  <c r="Z1440" i="1"/>
  <c r="AA1440" i="1"/>
  <c r="AB1440" i="1"/>
  <c r="AC1440" i="1"/>
  <c r="AD1440" i="1"/>
  <c r="AE1440" i="1"/>
  <c r="AF1440" i="1"/>
  <c r="AG1440" i="1"/>
  <c r="T1441" i="1"/>
  <c r="U1441" i="1"/>
  <c r="V1441" i="1"/>
  <c r="W1441" i="1"/>
  <c r="X1441" i="1"/>
  <c r="Y1441" i="1"/>
  <c r="Z1441" i="1"/>
  <c r="AA1441" i="1"/>
  <c r="AB1441" i="1"/>
  <c r="AC1441" i="1"/>
  <c r="AD1441" i="1"/>
  <c r="AE1441" i="1"/>
  <c r="AF1441" i="1"/>
  <c r="AG1441" i="1"/>
  <c r="T1442" i="1"/>
  <c r="U1442" i="1"/>
  <c r="V1442" i="1"/>
  <c r="W1442" i="1"/>
  <c r="X1442" i="1"/>
  <c r="Y1442" i="1"/>
  <c r="Z1442" i="1"/>
  <c r="AA1442" i="1"/>
  <c r="AB1442" i="1"/>
  <c r="AC1442" i="1"/>
  <c r="AD1442" i="1"/>
  <c r="AE1442" i="1"/>
  <c r="AF1442" i="1"/>
  <c r="AG1442" i="1"/>
  <c r="T1443" i="1"/>
  <c r="U1443" i="1"/>
  <c r="V1443" i="1"/>
  <c r="W1443" i="1"/>
  <c r="X1443" i="1"/>
  <c r="Y1443" i="1"/>
  <c r="Z1443" i="1"/>
  <c r="AA1443" i="1"/>
  <c r="AB1443" i="1"/>
  <c r="AC1443" i="1"/>
  <c r="AD1443" i="1"/>
  <c r="AE1443" i="1"/>
  <c r="AF1443" i="1"/>
  <c r="AG1443" i="1"/>
  <c r="T1444" i="1"/>
  <c r="U1444" i="1"/>
  <c r="V1444" i="1"/>
  <c r="W1444" i="1"/>
  <c r="X1444" i="1"/>
  <c r="Y1444" i="1"/>
  <c r="Z1444" i="1"/>
  <c r="AA1444" i="1"/>
  <c r="AB1444" i="1"/>
  <c r="AC1444" i="1"/>
  <c r="AD1444" i="1"/>
  <c r="AE1444" i="1"/>
  <c r="AF1444" i="1"/>
  <c r="AG1444" i="1"/>
  <c r="T1445" i="1"/>
  <c r="U1445" i="1"/>
  <c r="V1445" i="1"/>
  <c r="W1445" i="1"/>
  <c r="X1445" i="1"/>
  <c r="Y1445" i="1"/>
  <c r="Z1445" i="1"/>
  <c r="AA1445" i="1"/>
  <c r="AB1445" i="1"/>
  <c r="AC1445" i="1"/>
  <c r="AD1445" i="1"/>
  <c r="AE1445" i="1"/>
  <c r="AF1445" i="1"/>
  <c r="AG1445" i="1"/>
  <c r="T1446" i="1"/>
  <c r="U1446" i="1"/>
  <c r="V1446" i="1"/>
  <c r="W1446" i="1"/>
  <c r="X1446" i="1"/>
  <c r="Y1446" i="1"/>
  <c r="Z1446" i="1"/>
  <c r="AA1446" i="1"/>
  <c r="AB1446" i="1"/>
  <c r="AC1446" i="1"/>
  <c r="AD1446" i="1"/>
  <c r="AE1446" i="1"/>
  <c r="AF1446" i="1"/>
  <c r="AG1446" i="1"/>
  <c r="T1447" i="1"/>
  <c r="U1447" i="1"/>
  <c r="V1447" i="1"/>
  <c r="W1447" i="1"/>
  <c r="X1447" i="1"/>
  <c r="Y1447" i="1"/>
  <c r="Z1447" i="1"/>
  <c r="AA1447" i="1"/>
  <c r="AB1447" i="1"/>
  <c r="AC1447" i="1"/>
  <c r="AD1447" i="1"/>
  <c r="AE1447" i="1"/>
  <c r="AF1447" i="1"/>
  <c r="AG1447" i="1"/>
  <c r="T1448" i="1"/>
  <c r="U1448" i="1"/>
  <c r="V1448" i="1"/>
  <c r="W1448" i="1"/>
  <c r="X1448" i="1"/>
  <c r="Y1448" i="1"/>
  <c r="Z1448" i="1"/>
  <c r="AA1448" i="1"/>
  <c r="AB1448" i="1"/>
  <c r="AC1448" i="1"/>
  <c r="AD1448" i="1"/>
  <c r="AE1448" i="1"/>
  <c r="AF1448" i="1"/>
  <c r="AG1448" i="1"/>
  <c r="T1449" i="1"/>
  <c r="U1449" i="1"/>
  <c r="V1449" i="1"/>
  <c r="W1449" i="1"/>
  <c r="X1449" i="1"/>
  <c r="Y1449" i="1"/>
  <c r="Z1449" i="1"/>
  <c r="AA1449" i="1"/>
  <c r="AB1449" i="1"/>
  <c r="AC1449" i="1"/>
  <c r="AD1449" i="1"/>
  <c r="AE1449" i="1"/>
  <c r="AF1449" i="1"/>
  <c r="AG1449" i="1"/>
  <c r="T1450" i="1"/>
  <c r="U1450" i="1"/>
  <c r="V1450" i="1"/>
  <c r="W1450" i="1"/>
  <c r="X1450" i="1"/>
  <c r="Y1450" i="1"/>
  <c r="Z1450" i="1"/>
  <c r="AA1450" i="1"/>
  <c r="AB1450" i="1"/>
  <c r="AC1450" i="1"/>
  <c r="AD1450" i="1"/>
  <c r="AE1450" i="1"/>
  <c r="AF1450" i="1"/>
  <c r="AG1450" i="1"/>
  <c r="T1451" i="1"/>
  <c r="U1451" i="1"/>
  <c r="V1451" i="1"/>
  <c r="W1451" i="1"/>
  <c r="X1451" i="1"/>
  <c r="Y1451" i="1"/>
  <c r="Z1451" i="1"/>
  <c r="AA1451" i="1"/>
  <c r="AB1451" i="1"/>
  <c r="AC1451" i="1"/>
  <c r="AD1451" i="1"/>
  <c r="AE1451" i="1"/>
  <c r="AF1451" i="1"/>
  <c r="AG1451" i="1"/>
  <c r="T1452" i="1"/>
  <c r="U1452" i="1"/>
  <c r="V1452" i="1"/>
  <c r="W1452" i="1"/>
  <c r="X1452" i="1"/>
  <c r="Y1452" i="1"/>
  <c r="Z1452" i="1"/>
  <c r="AA1452" i="1"/>
  <c r="AB1452" i="1"/>
  <c r="AC1452" i="1"/>
  <c r="AD1452" i="1"/>
  <c r="AE1452" i="1"/>
  <c r="AF1452" i="1"/>
  <c r="AG1452" i="1"/>
  <c r="T1453" i="1"/>
  <c r="U1453" i="1"/>
  <c r="V1453" i="1"/>
  <c r="W1453" i="1"/>
  <c r="X1453" i="1"/>
  <c r="Y1453" i="1"/>
  <c r="Z1453" i="1"/>
  <c r="AA1453" i="1"/>
  <c r="AB1453" i="1"/>
  <c r="AC1453" i="1"/>
  <c r="AD1453" i="1"/>
  <c r="AE1453" i="1"/>
  <c r="AF1453" i="1"/>
  <c r="AG1453" i="1"/>
  <c r="T1454" i="1"/>
  <c r="U1454" i="1"/>
  <c r="V1454" i="1"/>
  <c r="W1454" i="1"/>
  <c r="X1454" i="1"/>
  <c r="Y1454" i="1"/>
  <c r="Z1454" i="1"/>
  <c r="AA1454" i="1"/>
  <c r="AB1454" i="1"/>
  <c r="AC1454" i="1"/>
  <c r="AD1454" i="1"/>
  <c r="AE1454" i="1"/>
  <c r="AF1454" i="1"/>
  <c r="AG1454" i="1"/>
  <c r="T1455" i="1"/>
  <c r="U1455" i="1"/>
  <c r="V1455" i="1"/>
  <c r="W1455" i="1"/>
  <c r="X1455" i="1"/>
  <c r="Y1455" i="1"/>
  <c r="Z1455" i="1"/>
  <c r="AA1455" i="1"/>
  <c r="AB1455" i="1"/>
  <c r="AC1455" i="1"/>
  <c r="AD1455" i="1"/>
  <c r="AE1455" i="1"/>
  <c r="AF1455" i="1"/>
  <c r="AG1455" i="1"/>
  <c r="T1456" i="1"/>
  <c r="U1456" i="1"/>
  <c r="V1456" i="1"/>
  <c r="W1456" i="1"/>
  <c r="X1456" i="1"/>
  <c r="Y1456" i="1"/>
  <c r="Z1456" i="1"/>
  <c r="AA1456" i="1"/>
  <c r="AB1456" i="1"/>
  <c r="AC1456" i="1"/>
  <c r="AD1456" i="1"/>
  <c r="AE1456" i="1"/>
  <c r="AF1456" i="1"/>
  <c r="AG1456" i="1"/>
  <c r="T1457" i="1"/>
  <c r="U1457" i="1"/>
  <c r="V1457" i="1"/>
  <c r="W1457" i="1"/>
  <c r="X1457" i="1"/>
  <c r="Y1457" i="1"/>
  <c r="Z1457" i="1"/>
  <c r="AA1457" i="1"/>
  <c r="AB1457" i="1"/>
  <c r="AC1457" i="1"/>
  <c r="AD1457" i="1"/>
  <c r="AE1457" i="1"/>
  <c r="AF1457" i="1"/>
  <c r="AG1457" i="1"/>
  <c r="T1458" i="1"/>
  <c r="U1458" i="1"/>
  <c r="V1458" i="1"/>
  <c r="W1458" i="1"/>
  <c r="X1458" i="1"/>
  <c r="Y1458" i="1"/>
  <c r="Z1458" i="1"/>
  <c r="AA1458" i="1"/>
  <c r="AB1458" i="1"/>
  <c r="AC1458" i="1"/>
  <c r="AD1458" i="1"/>
  <c r="AE1458" i="1"/>
  <c r="AF1458" i="1"/>
  <c r="AG1458" i="1"/>
  <c r="T1459" i="1"/>
  <c r="U1459" i="1"/>
  <c r="V1459" i="1"/>
  <c r="W1459" i="1"/>
  <c r="X1459" i="1"/>
  <c r="Y1459" i="1"/>
  <c r="Z1459" i="1"/>
  <c r="AA1459" i="1"/>
  <c r="AB1459" i="1"/>
  <c r="AC1459" i="1"/>
  <c r="AD1459" i="1"/>
  <c r="AE1459" i="1"/>
  <c r="AF1459" i="1"/>
  <c r="AG1459" i="1"/>
  <c r="T1460" i="1"/>
  <c r="U1460" i="1"/>
  <c r="V1460" i="1"/>
  <c r="W1460" i="1"/>
  <c r="X1460" i="1"/>
  <c r="Y1460" i="1"/>
  <c r="Z1460" i="1"/>
  <c r="AA1460" i="1"/>
  <c r="AB1460" i="1"/>
  <c r="AC1460" i="1"/>
  <c r="AD1460" i="1"/>
  <c r="AE1460" i="1"/>
  <c r="AF1460" i="1"/>
  <c r="AG1460" i="1"/>
  <c r="T1461" i="1"/>
  <c r="U1461" i="1"/>
  <c r="V1461" i="1"/>
  <c r="W1461" i="1"/>
  <c r="X1461" i="1"/>
  <c r="Y1461" i="1"/>
  <c r="Z1461" i="1"/>
  <c r="AA1461" i="1"/>
  <c r="AB1461" i="1"/>
  <c r="AC1461" i="1"/>
  <c r="AD1461" i="1"/>
  <c r="AE1461" i="1"/>
  <c r="AF1461" i="1"/>
  <c r="AG1461" i="1"/>
  <c r="T1462" i="1"/>
  <c r="U1462" i="1"/>
  <c r="V1462" i="1"/>
  <c r="W1462" i="1"/>
  <c r="X1462" i="1"/>
  <c r="Y1462" i="1"/>
  <c r="Z1462" i="1"/>
  <c r="AA1462" i="1"/>
  <c r="AB1462" i="1"/>
  <c r="AC1462" i="1"/>
  <c r="AD1462" i="1"/>
  <c r="AE1462" i="1"/>
  <c r="AF1462" i="1"/>
  <c r="AG1462" i="1"/>
  <c r="T1463" i="1"/>
  <c r="U1463" i="1"/>
  <c r="V1463" i="1"/>
  <c r="W1463" i="1"/>
  <c r="X1463" i="1"/>
  <c r="Y1463" i="1"/>
  <c r="Z1463" i="1"/>
  <c r="AA1463" i="1"/>
  <c r="AB1463" i="1"/>
  <c r="AC1463" i="1"/>
  <c r="AD1463" i="1"/>
  <c r="AE1463" i="1"/>
  <c r="AF1463" i="1"/>
  <c r="AG1463" i="1"/>
  <c r="T1464" i="1"/>
  <c r="U1464" i="1"/>
  <c r="V1464" i="1"/>
  <c r="W1464" i="1"/>
  <c r="X1464" i="1"/>
  <c r="Y1464" i="1"/>
  <c r="Z1464" i="1"/>
  <c r="AA1464" i="1"/>
  <c r="AB1464" i="1"/>
  <c r="AC1464" i="1"/>
  <c r="AD1464" i="1"/>
  <c r="AE1464" i="1"/>
  <c r="AF1464" i="1"/>
  <c r="AG1464" i="1"/>
  <c r="T1465" i="1"/>
  <c r="U1465" i="1"/>
  <c r="V1465" i="1"/>
  <c r="W1465" i="1"/>
  <c r="X1465" i="1"/>
  <c r="Y1465" i="1"/>
  <c r="Z1465" i="1"/>
  <c r="AA1465" i="1"/>
  <c r="AB1465" i="1"/>
  <c r="AC1465" i="1"/>
  <c r="AD1465" i="1"/>
  <c r="AE1465" i="1"/>
  <c r="AF1465" i="1"/>
  <c r="AG1465" i="1"/>
  <c r="T1466" i="1"/>
  <c r="U1466" i="1"/>
  <c r="V1466" i="1"/>
  <c r="W1466" i="1"/>
  <c r="X1466" i="1"/>
  <c r="Y1466" i="1"/>
  <c r="Z1466" i="1"/>
  <c r="AA1466" i="1"/>
  <c r="AB1466" i="1"/>
  <c r="AC1466" i="1"/>
  <c r="AD1466" i="1"/>
  <c r="AE1466" i="1"/>
  <c r="AF1466" i="1"/>
  <c r="AG1466" i="1"/>
  <c r="T1467" i="1"/>
  <c r="U1467" i="1"/>
  <c r="V1467" i="1"/>
  <c r="W1467" i="1"/>
  <c r="X1467" i="1"/>
  <c r="Y1467" i="1"/>
  <c r="Z1467" i="1"/>
  <c r="AA1467" i="1"/>
  <c r="AB1467" i="1"/>
  <c r="AC1467" i="1"/>
  <c r="AD1467" i="1"/>
  <c r="AE1467" i="1"/>
  <c r="AF1467" i="1"/>
  <c r="AG1467" i="1"/>
  <c r="T1468" i="1"/>
  <c r="U1468" i="1"/>
  <c r="V1468" i="1"/>
  <c r="W1468" i="1"/>
  <c r="X1468" i="1"/>
  <c r="Y1468" i="1"/>
  <c r="Z1468" i="1"/>
  <c r="AA1468" i="1"/>
  <c r="AB1468" i="1"/>
  <c r="AC1468" i="1"/>
  <c r="AD1468" i="1"/>
  <c r="AE1468" i="1"/>
  <c r="AF1468" i="1"/>
  <c r="AG1468" i="1"/>
  <c r="T1469" i="1"/>
  <c r="U1469" i="1"/>
  <c r="V1469" i="1"/>
  <c r="W1469" i="1"/>
  <c r="X1469" i="1"/>
  <c r="Y1469" i="1"/>
  <c r="Z1469" i="1"/>
  <c r="AA1469" i="1"/>
  <c r="AB1469" i="1"/>
  <c r="AC1469" i="1"/>
  <c r="AD1469" i="1"/>
  <c r="AE1469" i="1"/>
  <c r="AF1469" i="1"/>
  <c r="AG1469" i="1"/>
  <c r="T1470" i="1"/>
  <c r="U1470" i="1"/>
  <c r="V1470" i="1"/>
  <c r="W1470" i="1"/>
  <c r="X1470" i="1"/>
  <c r="Y1470" i="1"/>
  <c r="Z1470" i="1"/>
  <c r="AA1470" i="1"/>
  <c r="AB1470" i="1"/>
  <c r="AC1470" i="1"/>
  <c r="AD1470" i="1"/>
  <c r="AE1470" i="1"/>
  <c r="AF1470" i="1"/>
  <c r="AG1470" i="1"/>
  <c r="T1471" i="1"/>
  <c r="U1471" i="1"/>
  <c r="V1471" i="1"/>
  <c r="W1471" i="1"/>
  <c r="X1471" i="1"/>
  <c r="Y1471" i="1"/>
  <c r="Z1471" i="1"/>
  <c r="AA1471" i="1"/>
  <c r="AB1471" i="1"/>
  <c r="AC1471" i="1"/>
  <c r="AD1471" i="1"/>
  <c r="AE1471" i="1"/>
  <c r="AF1471" i="1"/>
  <c r="AG1471" i="1"/>
  <c r="T1472" i="1"/>
  <c r="U1472" i="1"/>
  <c r="V1472" i="1"/>
  <c r="W1472" i="1"/>
  <c r="X1472" i="1"/>
  <c r="Y1472" i="1"/>
  <c r="Z1472" i="1"/>
  <c r="AA1472" i="1"/>
  <c r="AB1472" i="1"/>
  <c r="AC1472" i="1"/>
  <c r="AD1472" i="1"/>
  <c r="AE1472" i="1"/>
  <c r="AF1472" i="1"/>
  <c r="AG1472" i="1"/>
  <c r="T1473" i="1"/>
  <c r="U1473" i="1"/>
  <c r="V1473" i="1"/>
  <c r="W1473" i="1"/>
  <c r="X1473" i="1"/>
  <c r="Y1473" i="1"/>
  <c r="Z1473" i="1"/>
  <c r="AA1473" i="1"/>
  <c r="AB1473" i="1"/>
  <c r="AC1473" i="1"/>
  <c r="AD1473" i="1"/>
  <c r="AE1473" i="1"/>
  <c r="AF1473" i="1"/>
  <c r="AG1473" i="1"/>
  <c r="T1474" i="1"/>
  <c r="U1474" i="1"/>
  <c r="V1474" i="1"/>
  <c r="W1474" i="1"/>
  <c r="X1474" i="1"/>
  <c r="Y1474" i="1"/>
  <c r="Z1474" i="1"/>
  <c r="AA1474" i="1"/>
  <c r="AB1474" i="1"/>
  <c r="AC1474" i="1"/>
  <c r="AD1474" i="1"/>
  <c r="AE1474" i="1"/>
  <c r="AF1474" i="1"/>
  <c r="AG1474" i="1"/>
  <c r="T1475" i="1"/>
  <c r="U1475" i="1"/>
  <c r="V1475" i="1"/>
  <c r="W1475" i="1"/>
  <c r="X1475" i="1"/>
  <c r="Y1475" i="1"/>
  <c r="Z1475" i="1"/>
  <c r="AA1475" i="1"/>
  <c r="AB1475" i="1"/>
  <c r="AC1475" i="1"/>
  <c r="AD1475" i="1"/>
  <c r="AE1475" i="1"/>
  <c r="AF1475" i="1"/>
  <c r="AG1475" i="1"/>
  <c r="T1476" i="1"/>
  <c r="U1476" i="1"/>
  <c r="V1476" i="1"/>
  <c r="W1476" i="1"/>
  <c r="X1476" i="1"/>
  <c r="Y1476" i="1"/>
  <c r="Z1476" i="1"/>
  <c r="AA1476" i="1"/>
  <c r="AB1476" i="1"/>
  <c r="AC1476" i="1"/>
  <c r="AD1476" i="1"/>
  <c r="AE1476" i="1"/>
  <c r="AF1476" i="1"/>
  <c r="AG1476" i="1"/>
  <c r="T1477" i="1"/>
  <c r="U1477" i="1"/>
  <c r="V1477" i="1"/>
  <c r="W1477" i="1"/>
  <c r="X1477" i="1"/>
  <c r="Y1477" i="1"/>
  <c r="Z1477" i="1"/>
  <c r="AA1477" i="1"/>
  <c r="AB1477" i="1"/>
  <c r="AC1477" i="1"/>
  <c r="AD1477" i="1"/>
  <c r="AE1477" i="1"/>
  <c r="AF1477" i="1"/>
  <c r="AG1477" i="1"/>
  <c r="T1478" i="1"/>
  <c r="U1478" i="1"/>
  <c r="V1478" i="1"/>
  <c r="W1478" i="1"/>
  <c r="X1478" i="1"/>
  <c r="Y1478" i="1"/>
  <c r="Z1478" i="1"/>
  <c r="AA1478" i="1"/>
  <c r="AB1478" i="1"/>
  <c r="AC1478" i="1"/>
  <c r="AD1478" i="1"/>
  <c r="AE1478" i="1"/>
  <c r="AF1478" i="1"/>
  <c r="AG1478" i="1"/>
  <c r="T1479" i="1"/>
  <c r="U1479" i="1"/>
  <c r="V1479" i="1"/>
  <c r="W1479" i="1"/>
  <c r="X1479" i="1"/>
  <c r="Y1479" i="1"/>
  <c r="Z1479" i="1"/>
  <c r="AA1479" i="1"/>
  <c r="AB1479" i="1"/>
  <c r="AC1479" i="1"/>
  <c r="AD1479" i="1"/>
  <c r="AE1479" i="1"/>
  <c r="AF1479" i="1"/>
  <c r="AG1479" i="1"/>
  <c r="T1480" i="1"/>
  <c r="U1480" i="1"/>
  <c r="V1480" i="1"/>
  <c r="W1480" i="1"/>
  <c r="X1480" i="1"/>
  <c r="Y1480" i="1"/>
  <c r="Z1480" i="1"/>
  <c r="AA1480" i="1"/>
  <c r="AB1480" i="1"/>
  <c r="AC1480" i="1"/>
  <c r="AD1480" i="1"/>
  <c r="AE1480" i="1"/>
  <c r="AF1480" i="1"/>
  <c r="AG1480" i="1"/>
  <c r="T1481" i="1"/>
  <c r="U1481" i="1"/>
  <c r="V1481" i="1"/>
  <c r="W1481" i="1"/>
  <c r="X1481" i="1"/>
  <c r="Y1481" i="1"/>
  <c r="Z1481" i="1"/>
  <c r="AA1481" i="1"/>
  <c r="AB1481" i="1"/>
  <c r="AC1481" i="1"/>
  <c r="AD1481" i="1"/>
  <c r="AE1481" i="1"/>
  <c r="AF1481" i="1"/>
  <c r="AG1481" i="1"/>
  <c r="T1482" i="1"/>
  <c r="U1482" i="1"/>
  <c r="V1482" i="1"/>
  <c r="W1482" i="1"/>
  <c r="X1482" i="1"/>
  <c r="Y1482" i="1"/>
  <c r="Z1482" i="1"/>
  <c r="AA1482" i="1"/>
  <c r="AB1482" i="1"/>
  <c r="AC1482" i="1"/>
  <c r="AD1482" i="1"/>
  <c r="AE1482" i="1"/>
  <c r="AF1482" i="1"/>
  <c r="AG1482" i="1"/>
  <c r="T1483" i="1"/>
  <c r="U1483" i="1"/>
  <c r="V1483" i="1"/>
  <c r="W1483" i="1"/>
  <c r="X1483" i="1"/>
  <c r="Y1483" i="1"/>
  <c r="Z1483" i="1"/>
  <c r="AA1483" i="1"/>
  <c r="AB1483" i="1"/>
  <c r="AC1483" i="1"/>
  <c r="AD1483" i="1"/>
  <c r="AE1483" i="1"/>
  <c r="AF1483" i="1"/>
  <c r="AG1483" i="1"/>
  <c r="T1484" i="1"/>
  <c r="U1484" i="1"/>
  <c r="V1484" i="1"/>
  <c r="W1484" i="1"/>
  <c r="X1484" i="1"/>
  <c r="Y1484" i="1"/>
  <c r="Z1484" i="1"/>
  <c r="AA1484" i="1"/>
  <c r="AB1484" i="1"/>
  <c r="AC1484" i="1"/>
  <c r="AD1484" i="1"/>
  <c r="AE1484" i="1"/>
  <c r="AF1484" i="1"/>
  <c r="AG1484" i="1"/>
  <c r="T1485" i="1"/>
  <c r="U1485" i="1"/>
  <c r="V1485" i="1"/>
  <c r="W1485" i="1"/>
  <c r="X1485" i="1"/>
  <c r="Y1485" i="1"/>
  <c r="Z1485" i="1"/>
  <c r="AA1485" i="1"/>
  <c r="AB1485" i="1"/>
  <c r="AC1485" i="1"/>
  <c r="AD1485" i="1"/>
  <c r="AE1485" i="1"/>
  <c r="AF1485" i="1"/>
  <c r="AG1485" i="1"/>
  <c r="T1486" i="1"/>
  <c r="U1486" i="1"/>
  <c r="V1486" i="1"/>
  <c r="W1486" i="1"/>
  <c r="X1486" i="1"/>
  <c r="Y1486" i="1"/>
  <c r="Z1486" i="1"/>
  <c r="AA1486" i="1"/>
  <c r="AB1486" i="1"/>
  <c r="AC1486" i="1"/>
  <c r="AD1486" i="1"/>
  <c r="AE1486" i="1"/>
  <c r="AF1486" i="1"/>
  <c r="AG1486" i="1"/>
  <c r="T1487" i="1"/>
  <c r="U1487" i="1"/>
  <c r="V1487" i="1"/>
  <c r="W1487" i="1"/>
  <c r="X1487" i="1"/>
  <c r="Y1487" i="1"/>
  <c r="Z1487" i="1"/>
  <c r="AA1487" i="1"/>
  <c r="AB1487" i="1"/>
  <c r="AC1487" i="1"/>
  <c r="AD1487" i="1"/>
  <c r="AE1487" i="1"/>
  <c r="AF1487" i="1"/>
  <c r="AG1487" i="1"/>
  <c r="T1488" i="1"/>
  <c r="U1488" i="1"/>
  <c r="V1488" i="1"/>
  <c r="W1488" i="1"/>
  <c r="X1488" i="1"/>
  <c r="Y1488" i="1"/>
  <c r="Z1488" i="1"/>
  <c r="AA1488" i="1"/>
  <c r="AB1488" i="1"/>
  <c r="AC1488" i="1"/>
  <c r="AD1488" i="1"/>
  <c r="AE1488" i="1"/>
  <c r="AF1488" i="1"/>
  <c r="AG1488" i="1"/>
  <c r="T1489" i="1"/>
  <c r="U1489" i="1"/>
  <c r="V1489" i="1"/>
  <c r="W1489" i="1"/>
  <c r="X1489" i="1"/>
  <c r="Y1489" i="1"/>
  <c r="Z1489" i="1"/>
  <c r="AA1489" i="1"/>
  <c r="AB1489" i="1"/>
  <c r="AC1489" i="1"/>
  <c r="AD1489" i="1"/>
  <c r="AE1489" i="1"/>
  <c r="AF1489" i="1"/>
  <c r="AG1489" i="1"/>
  <c r="T1490" i="1"/>
  <c r="U1490" i="1"/>
  <c r="V1490" i="1"/>
  <c r="W1490" i="1"/>
  <c r="X1490" i="1"/>
  <c r="Y1490" i="1"/>
  <c r="Z1490" i="1"/>
  <c r="AA1490" i="1"/>
  <c r="AB1490" i="1"/>
  <c r="AC1490" i="1"/>
  <c r="AD1490" i="1"/>
  <c r="AE1490" i="1"/>
  <c r="AF1490" i="1"/>
  <c r="AG1490" i="1"/>
  <c r="T1491" i="1"/>
  <c r="U1491" i="1"/>
  <c r="V1491" i="1"/>
  <c r="W1491" i="1"/>
  <c r="X1491" i="1"/>
  <c r="Y1491" i="1"/>
  <c r="Z1491" i="1"/>
  <c r="AA1491" i="1"/>
  <c r="AB1491" i="1"/>
  <c r="AC1491" i="1"/>
  <c r="AD1491" i="1"/>
  <c r="AE1491" i="1"/>
  <c r="AF1491" i="1"/>
  <c r="AG1491" i="1"/>
  <c r="T1492" i="1"/>
  <c r="U1492" i="1"/>
  <c r="V1492" i="1"/>
  <c r="W1492" i="1"/>
  <c r="X1492" i="1"/>
  <c r="Y1492" i="1"/>
  <c r="Z1492" i="1"/>
  <c r="AA1492" i="1"/>
  <c r="AB1492" i="1"/>
  <c r="AC1492" i="1"/>
  <c r="AD1492" i="1"/>
  <c r="AE1492" i="1"/>
  <c r="AF1492" i="1"/>
  <c r="AG1492" i="1"/>
  <c r="T1493" i="1"/>
  <c r="U1493" i="1"/>
  <c r="V1493" i="1"/>
  <c r="W1493" i="1"/>
  <c r="X1493" i="1"/>
  <c r="Y1493" i="1"/>
  <c r="Z1493" i="1"/>
  <c r="AA1493" i="1"/>
  <c r="AB1493" i="1"/>
  <c r="AC1493" i="1"/>
  <c r="AD1493" i="1"/>
  <c r="AE1493" i="1"/>
  <c r="AF1493" i="1"/>
  <c r="AG1493" i="1"/>
  <c r="T1494" i="1"/>
  <c r="U1494" i="1"/>
  <c r="V1494" i="1"/>
  <c r="W1494" i="1"/>
  <c r="X1494" i="1"/>
  <c r="Y1494" i="1"/>
  <c r="Z1494" i="1"/>
  <c r="AA1494" i="1"/>
  <c r="AB1494" i="1"/>
  <c r="AC1494" i="1"/>
  <c r="AD1494" i="1"/>
  <c r="AE1494" i="1"/>
  <c r="AF1494" i="1"/>
  <c r="AG1494" i="1"/>
  <c r="T1495" i="1"/>
  <c r="U1495" i="1"/>
  <c r="V1495" i="1"/>
  <c r="W1495" i="1"/>
  <c r="X1495" i="1"/>
  <c r="Y1495" i="1"/>
  <c r="Z1495" i="1"/>
  <c r="AA1495" i="1"/>
  <c r="AB1495" i="1"/>
  <c r="AC1495" i="1"/>
  <c r="AD1495" i="1"/>
  <c r="AE1495" i="1"/>
  <c r="AF1495" i="1"/>
  <c r="AG1495" i="1"/>
  <c r="T1496" i="1"/>
  <c r="U1496" i="1"/>
  <c r="V1496" i="1"/>
  <c r="W1496" i="1"/>
  <c r="X1496" i="1"/>
  <c r="Y1496" i="1"/>
  <c r="Z1496" i="1"/>
  <c r="AA1496" i="1"/>
  <c r="AB1496" i="1"/>
  <c r="AC1496" i="1"/>
  <c r="AD1496" i="1"/>
  <c r="AE1496" i="1"/>
  <c r="AF1496" i="1"/>
  <c r="AG1496" i="1"/>
  <c r="T1497" i="1"/>
  <c r="U1497" i="1"/>
  <c r="V1497" i="1"/>
  <c r="W1497" i="1"/>
  <c r="X1497" i="1"/>
  <c r="Y1497" i="1"/>
  <c r="Z1497" i="1"/>
  <c r="AA1497" i="1"/>
  <c r="AB1497" i="1"/>
  <c r="AC1497" i="1"/>
  <c r="AD1497" i="1"/>
  <c r="AE1497" i="1"/>
  <c r="AF1497" i="1"/>
  <c r="AG1497" i="1"/>
  <c r="T1498" i="1"/>
  <c r="U1498" i="1"/>
  <c r="V1498" i="1"/>
  <c r="W1498" i="1"/>
  <c r="X1498" i="1"/>
  <c r="Y1498" i="1"/>
  <c r="Z1498" i="1"/>
  <c r="AA1498" i="1"/>
  <c r="AB1498" i="1"/>
  <c r="AC1498" i="1"/>
  <c r="AD1498" i="1"/>
  <c r="AE1498" i="1"/>
  <c r="AF1498" i="1"/>
  <c r="AG1498" i="1"/>
  <c r="T1499" i="1"/>
  <c r="U1499" i="1"/>
  <c r="V1499" i="1"/>
  <c r="W1499" i="1"/>
  <c r="X1499" i="1"/>
  <c r="Y1499" i="1"/>
  <c r="Z1499" i="1"/>
  <c r="AA1499" i="1"/>
  <c r="AB1499" i="1"/>
  <c r="AC1499" i="1"/>
  <c r="AD1499" i="1"/>
  <c r="AE1499" i="1"/>
  <c r="AF1499" i="1"/>
  <c r="AG1499" i="1"/>
  <c r="T1500" i="1"/>
  <c r="U1500" i="1"/>
  <c r="V1500" i="1"/>
  <c r="W1500" i="1"/>
  <c r="X1500" i="1"/>
  <c r="Y1500" i="1"/>
  <c r="Z1500" i="1"/>
  <c r="AA1500" i="1"/>
  <c r="AB1500" i="1"/>
  <c r="AC1500" i="1"/>
  <c r="AD1500" i="1"/>
  <c r="AE1500" i="1"/>
  <c r="AF1500" i="1"/>
  <c r="AG1500" i="1"/>
  <c r="T1501" i="1"/>
  <c r="U1501" i="1"/>
  <c r="V1501" i="1"/>
  <c r="W1501" i="1"/>
  <c r="X1501" i="1"/>
  <c r="Y1501" i="1"/>
  <c r="Z1501" i="1"/>
  <c r="AA1501" i="1"/>
  <c r="AB1501" i="1"/>
  <c r="AC1501" i="1"/>
  <c r="AD1501" i="1"/>
  <c r="AE1501" i="1"/>
  <c r="AF1501" i="1"/>
  <c r="AG1501" i="1"/>
  <c r="T1502" i="1"/>
  <c r="U1502" i="1"/>
  <c r="V1502" i="1"/>
  <c r="W1502" i="1"/>
  <c r="X1502" i="1"/>
  <c r="Y1502" i="1"/>
  <c r="Z1502" i="1"/>
  <c r="AA1502" i="1"/>
  <c r="AB1502" i="1"/>
  <c r="AC1502" i="1"/>
  <c r="AD1502" i="1"/>
  <c r="AE1502" i="1"/>
  <c r="AF1502" i="1"/>
  <c r="AG1502" i="1"/>
  <c r="T1503" i="1"/>
  <c r="U1503" i="1"/>
  <c r="V1503" i="1"/>
  <c r="W1503" i="1"/>
  <c r="X1503" i="1"/>
  <c r="Y1503" i="1"/>
  <c r="Z1503" i="1"/>
  <c r="AA1503" i="1"/>
  <c r="AB1503" i="1"/>
  <c r="AC1503" i="1"/>
  <c r="AD1503" i="1"/>
  <c r="AE1503" i="1"/>
  <c r="AF1503" i="1"/>
  <c r="AG1503" i="1"/>
  <c r="T1504" i="1"/>
  <c r="U1504" i="1"/>
  <c r="V1504" i="1"/>
  <c r="W1504" i="1"/>
  <c r="X1504" i="1"/>
  <c r="Y1504" i="1"/>
  <c r="Z1504" i="1"/>
  <c r="AA1504" i="1"/>
  <c r="AB1504" i="1"/>
  <c r="AC1504" i="1"/>
  <c r="AD1504" i="1"/>
  <c r="AE1504" i="1"/>
  <c r="AF1504" i="1"/>
  <c r="AG1504" i="1"/>
  <c r="T1505" i="1"/>
  <c r="U1505" i="1"/>
  <c r="V1505" i="1"/>
  <c r="W1505" i="1"/>
  <c r="X1505" i="1"/>
  <c r="Y1505" i="1"/>
  <c r="Z1505" i="1"/>
  <c r="AA1505" i="1"/>
  <c r="AB1505" i="1"/>
  <c r="AC1505" i="1"/>
  <c r="AD1505" i="1"/>
  <c r="AE1505" i="1"/>
  <c r="AF1505" i="1"/>
  <c r="AG1505" i="1"/>
  <c r="T1506" i="1"/>
  <c r="U1506" i="1"/>
  <c r="V1506" i="1"/>
  <c r="W1506" i="1"/>
  <c r="X1506" i="1"/>
  <c r="Y1506" i="1"/>
  <c r="Z1506" i="1"/>
  <c r="AA1506" i="1"/>
  <c r="AB1506" i="1"/>
  <c r="AC1506" i="1"/>
  <c r="AD1506" i="1"/>
  <c r="AE1506" i="1"/>
  <c r="AF1506" i="1"/>
  <c r="AG1506" i="1"/>
  <c r="T1507" i="1"/>
  <c r="U1507" i="1"/>
  <c r="V1507" i="1"/>
  <c r="W1507" i="1"/>
  <c r="X1507" i="1"/>
  <c r="Y1507" i="1"/>
  <c r="Z1507" i="1"/>
  <c r="AA1507" i="1"/>
  <c r="AB1507" i="1"/>
  <c r="AC1507" i="1"/>
  <c r="AD1507" i="1"/>
  <c r="AE1507" i="1"/>
  <c r="AF1507" i="1"/>
  <c r="AG1507" i="1"/>
  <c r="T1508" i="1"/>
  <c r="U1508" i="1"/>
  <c r="V1508" i="1"/>
  <c r="W1508" i="1"/>
  <c r="X1508" i="1"/>
  <c r="Y1508" i="1"/>
  <c r="Z1508" i="1"/>
  <c r="AA1508" i="1"/>
  <c r="AB1508" i="1"/>
  <c r="AC1508" i="1"/>
  <c r="AD1508" i="1"/>
  <c r="AE1508" i="1"/>
  <c r="AF1508" i="1"/>
  <c r="AG1508" i="1"/>
  <c r="T1509" i="1"/>
  <c r="U1509" i="1"/>
  <c r="V1509" i="1"/>
  <c r="W1509" i="1"/>
  <c r="X1509" i="1"/>
  <c r="Y1509" i="1"/>
  <c r="Z1509" i="1"/>
  <c r="AA1509" i="1"/>
  <c r="AB1509" i="1"/>
  <c r="AC1509" i="1"/>
  <c r="AD1509" i="1"/>
  <c r="AE1509" i="1"/>
  <c r="AF1509" i="1"/>
  <c r="AG1509" i="1"/>
  <c r="T1510" i="1"/>
  <c r="U1510" i="1"/>
  <c r="V1510" i="1"/>
  <c r="W1510" i="1"/>
  <c r="X1510" i="1"/>
  <c r="Y1510" i="1"/>
  <c r="Z1510" i="1"/>
  <c r="AA1510" i="1"/>
  <c r="AB1510" i="1"/>
  <c r="AC1510" i="1"/>
  <c r="AD1510" i="1"/>
  <c r="AE1510" i="1"/>
  <c r="AF1510" i="1"/>
  <c r="AG1510" i="1"/>
  <c r="T1511" i="1"/>
  <c r="U1511" i="1"/>
  <c r="V1511" i="1"/>
  <c r="W1511" i="1"/>
  <c r="X1511" i="1"/>
  <c r="Y1511" i="1"/>
  <c r="Z1511" i="1"/>
  <c r="AA1511" i="1"/>
  <c r="AB1511" i="1"/>
  <c r="AC1511" i="1"/>
  <c r="AD1511" i="1"/>
  <c r="AE1511" i="1"/>
  <c r="AF1511" i="1"/>
  <c r="AG1511" i="1"/>
  <c r="T1512" i="1"/>
  <c r="U1512" i="1"/>
  <c r="V1512" i="1"/>
  <c r="W1512" i="1"/>
  <c r="X1512" i="1"/>
  <c r="Y1512" i="1"/>
  <c r="Z1512" i="1"/>
  <c r="AA1512" i="1"/>
  <c r="AB1512" i="1"/>
  <c r="AC1512" i="1"/>
  <c r="AD1512" i="1"/>
  <c r="AE1512" i="1"/>
  <c r="AF1512" i="1"/>
  <c r="AG1512" i="1"/>
  <c r="T1513" i="1"/>
  <c r="U1513" i="1"/>
  <c r="V1513" i="1"/>
  <c r="W1513" i="1"/>
  <c r="X1513" i="1"/>
  <c r="Y1513" i="1"/>
  <c r="Z1513" i="1"/>
  <c r="AA1513" i="1"/>
  <c r="AB1513" i="1"/>
  <c r="AC1513" i="1"/>
  <c r="AD1513" i="1"/>
  <c r="AE1513" i="1"/>
  <c r="AF1513" i="1"/>
  <c r="AG1513" i="1"/>
  <c r="T1514" i="1"/>
  <c r="U1514" i="1"/>
  <c r="V1514" i="1"/>
  <c r="W1514" i="1"/>
  <c r="X1514" i="1"/>
  <c r="Y1514" i="1"/>
  <c r="Z1514" i="1"/>
  <c r="AA1514" i="1"/>
  <c r="AB1514" i="1"/>
  <c r="AC1514" i="1"/>
  <c r="AD1514" i="1"/>
  <c r="AE1514" i="1"/>
  <c r="AF1514" i="1"/>
  <c r="AG1514" i="1"/>
  <c r="T1515" i="1"/>
  <c r="U1515" i="1"/>
  <c r="V1515" i="1"/>
  <c r="W1515" i="1"/>
  <c r="X1515" i="1"/>
  <c r="Y1515" i="1"/>
  <c r="Z1515" i="1"/>
  <c r="AA1515" i="1"/>
  <c r="AB1515" i="1"/>
  <c r="AC1515" i="1"/>
  <c r="AD1515" i="1"/>
  <c r="AE1515" i="1"/>
  <c r="AF1515" i="1"/>
  <c r="AG1515" i="1"/>
  <c r="T1516" i="1"/>
  <c r="U1516" i="1"/>
  <c r="V1516" i="1"/>
  <c r="W1516" i="1"/>
  <c r="X1516" i="1"/>
  <c r="Y1516" i="1"/>
  <c r="Z1516" i="1"/>
  <c r="AA1516" i="1"/>
  <c r="AB1516" i="1"/>
  <c r="AC1516" i="1"/>
  <c r="AD1516" i="1"/>
  <c r="AE1516" i="1"/>
  <c r="AF1516" i="1"/>
  <c r="AG1516" i="1"/>
  <c r="T1517" i="1"/>
  <c r="U1517" i="1"/>
  <c r="V1517" i="1"/>
  <c r="W1517" i="1"/>
  <c r="X1517" i="1"/>
  <c r="Y1517" i="1"/>
  <c r="Z1517" i="1"/>
  <c r="AA1517" i="1"/>
  <c r="AB1517" i="1"/>
  <c r="AC1517" i="1"/>
  <c r="AD1517" i="1"/>
  <c r="AE1517" i="1"/>
  <c r="AF1517" i="1"/>
  <c r="AG1517" i="1"/>
  <c r="T1518" i="1"/>
  <c r="U1518" i="1"/>
  <c r="V1518" i="1"/>
  <c r="W1518" i="1"/>
  <c r="X1518" i="1"/>
  <c r="Y1518" i="1"/>
  <c r="Z1518" i="1"/>
  <c r="AA1518" i="1"/>
  <c r="AB1518" i="1"/>
  <c r="AC1518" i="1"/>
  <c r="AD1518" i="1"/>
  <c r="AE1518" i="1"/>
  <c r="AF1518" i="1"/>
  <c r="AG1518" i="1"/>
  <c r="T1519" i="1"/>
  <c r="U1519" i="1"/>
  <c r="V1519" i="1"/>
  <c r="W1519" i="1"/>
  <c r="X1519" i="1"/>
  <c r="Y1519" i="1"/>
  <c r="Z1519" i="1"/>
  <c r="AA1519" i="1"/>
  <c r="AB1519" i="1"/>
  <c r="AC1519" i="1"/>
  <c r="AD1519" i="1"/>
  <c r="AE1519" i="1"/>
  <c r="AF1519" i="1"/>
  <c r="AG1519" i="1"/>
  <c r="T1520" i="1"/>
  <c r="U1520" i="1"/>
  <c r="V1520" i="1"/>
  <c r="W1520" i="1"/>
  <c r="X1520" i="1"/>
  <c r="Y1520" i="1"/>
  <c r="Z1520" i="1"/>
  <c r="AA1520" i="1"/>
  <c r="AB1520" i="1"/>
  <c r="AC1520" i="1"/>
  <c r="AD1520" i="1"/>
  <c r="AE1520" i="1"/>
  <c r="AF1520" i="1"/>
  <c r="AG1520" i="1"/>
  <c r="T1521" i="1"/>
  <c r="U1521" i="1"/>
  <c r="V1521" i="1"/>
  <c r="W1521" i="1"/>
  <c r="X1521" i="1"/>
  <c r="Y1521" i="1"/>
  <c r="Z1521" i="1"/>
  <c r="AA1521" i="1"/>
  <c r="AB1521" i="1"/>
  <c r="AC1521" i="1"/>
  <c r="AD1521" i="1"/>
  <c r="AE1521" i="1"/>
  <c r="AF1521" i="1"/>
  <c r="AG1521" i="1"/>
  <c r="T1522" i="1"/>
  <c r="U1522" i="1"/>
  <c r="V1522" i="1"/>
  <c r="W1522" i="1"/>
  <c r="X1522" i="1"/>
  <c r="Y1522" i="1"/>
  <c r="Z1522" i="1"/>
  <c r="AA1522" i="1"/>
  <c r="AB1522" i="1"/>
  <c r="AC1522" i="1"/>
  <c r="AD1522" i="1"/>
  <c r="AE1522" i="1"/>
  <c r="AF1522" i="1"/>
  <c r="AG1522" i="1"/>
  <c r="T1523" i="1"/>
  <c r="U1523" i="1"/>
  <c r="V1523" i="1"/>
  <c r="W1523" i="1"/>
  <c r="X1523" i="1"/>
  <c r="Y1523" i="1"/>
  <c r="Z1523" i="1"/>
  <c r="AA1523" i="1"/>
  <c r="AB1523" i="1"/>
  <c r="AC1523" i="1"/>
  <c r="AD1523" i="1"/>
  <c r="AE1523" i="1"/>
  <c r="AF1523" i="1"/>
  <c r="AG1523" i="1"/>
  <c r="T1524" i="1"/>
  <c r="U1524" i="1"/>
  <c r="V1524" i="1"/>
  <c r="W1524" i="1"/>
  <c r="X1524" i="1"/>
  <c r="Y1524" i="1"/>
  <c r="Z1524" i="1"/>
  <c r="AA1524" i="1"/>
  <c r="AB1524" i="1"/>
  <c r="AC1524" i="1"/>
  <c r="AD1524" i="1"/>
  <c r="AE1524" i="1"/>
  <c r="AF1524" i="1"/>
  <c r="AG1524" i="1"/>
  <c r="T1525" i="1"/>
  <c r="U1525" i="1"/>
  <c r="V1525" i="1"/>
  <c r="W1525" i="1"/>
  <c r="X1525" i="1"/>
  <c r="Y1525" i="1"/>
  <c r="Z1525" i="1"/>
  <c r="AA1525" i="1"/>
  <c r="AB1525" i="1"/>
  <c r="AC1525" i="1"/>
  <c r="AD1525" i="1"/>
  <c r="AE1525" i="1"/>
  <c r="AF1525" i="1"/>
  <c r="AG1525" i="1"/>
  <c r="T1526" i="1"/>
  <c r="U1526" i="1"/>
  <c r="V1526" i="1"/>
  <c r="W1526" i="1"/>
  <c r="X1526" i="1"/>
  <c r="Y1526" i="1"/>
  <c r="Z1526" i="1"/>
  <c r="AA1526" i="1"/>
  <c r="AB1526" i="1"/>
  <c r="AC1526" i="1"/>
  <c r="AD1526" i="1"/>
  <c r="AE1526" i="1"/>
  <c r="AF1526" i="1"/>
  <c r="AG1526" i="1"/>
  <c r="T1527" i="1"/>
  <c r="U1527" i="1"/>
  <c r="V1527" i="1"/>
  <c r="W1527" i="1"/>
  <c r="X1527" i="1"/>
  <c r="Y1527" i="1"/>
  <c r="Z1527" i="1"/>
  <c r="AA1527" i="1"/>
  <c r="AB1527" i="1"/>
  <c r="AC1527" i="1"/>
  <c r="AD1527" i="1"/>
  <c r="AE1527" i="1"/>
  <c r="AF1527" i="1"/>
  <c r="AG1527" i="1"/>
  <c r="T1528" i="1"/>
  <c r="U1528" i="1"/>
  <c r="V1528" i="1"/>
  <c r="W1528" i="1"/>
  <c r="X1528" i="1"/>
  <c r="Y1528" i="1"/>
  <c r="Z1528" i="1"/>
  <c r="AA1528" i="1"/>
  <c r="AB1528" i="1"/>
  <c r="AC1528" i="1"/>
  <c r="AD1528" i="1"/>
  <c r="AE1528" i="1"/>
  <c r="AF1528" i="1"/>
  <c r="AG1528" i="1"/>
  <c r="T1529" i="1"/>
  <c r="U1529" i="1"/>
  <c r="V1529" i="1"/>
  <c r="W1529" i="1"/>
  <c r="X1529" i="1"/>
  <c r="Y1529" i="1"/>
  <c r="Z1529" i="1"/>
  <c r="AA1529" i="1"/>
  <c r="AB1529" i="1"/>
  <c r="AC1529" i="1"/>
  <c r="AD1529" i="1"/>
  <c r="AE1529" i="1"/>
  <c r="AF1529" i="1"/>
  <c r="AG1529" i="1"/>
  <c r="T1530" i="1"/>
  <c r="U1530" i="1"/>
  <c r="V1530" i="1"/>
  <c r="W1530" i="1"/>
  <c r="X1530" i="1"/>
  <c r="Y1530" i="1"/>
  <c r="Z1530" i="1"/>
  <c r="AA1530" i="1"/>
  <c r="AB1530" i="1"/>
  <c r="AC1530" i="1"/>
  <c r="AD1530" i="1"/>
  <c r="AE1530" i="1"/>
  <c r="AF1530" i="1"/>
  <c r="AG1530" i="1"/>
  <c r="T1531" i="1"/>
  <c r="U1531" i="1"/>
  <c r="V1531" i="1"/>
  <c r="W1531" i="1"/>
  <c r="X1531" i="1"/>
  <c r="Y1531" i="1"/>
  <c r="Z1531" i="1"/>
  <c r="AA1531" i="1"/>
  <c r="AB1531" i="1"/>
  <c r="AC1531" i="1"/>
  <c r="AD1531" i="1"/>
  <c r="AE1531" i="1"/>
  <c r="AF1531" i="1"/>
  <c r="AG1531" i="1"/>
  <c r="T1532" i="1"/>
  <c r="U1532" i="1"/>
  <c r="V1532" i="1"/>
  <c r="W1532" i="1"/>
  <c r="X1532" i="1"/>
  <c r="Y1532" i="1"/>
  <c r="Z1532" i="1"/>
  <c r="AA1532" i="1"/>
  <c r="AB1532" i="1"/>
  <c r="AC1532" i="1"/>
  <c r="AD1532" i="1"/>
  <c r="AE1532" i="1"/>
  <c r="AF1532" i="1"/>
  <c r="AG1532" i="1"/>
  <c r="T1533" i="1"/>
  <c r="U1533" i="1"/>
  <c r="V1533" i="1"/>
  <c r="W1533" i="1"/>
  <c r="X1533" i="1"/>
  <c r="Y1533" i="1"/>
  <c r="Z1533" i="1"/>
  <c r="AA1533" i="1"/>
  <c r="AB1533" i="1"/>
  <c r="AC1533" i="1"/>
  <c r="AD1533" i="1"/>
  <c r="AE1533" i="1"/>
  <c r="AF1533" i="1"/>
  <c r="AG1533" i="1"/>
  <c r="T1534" i="1"/>
  <c r="U1534" i="1"/>
  <c r="V1534" i="1"/>
  <c r="W1534" i="1"/>
  <c r="X1534" i="1"/>
  <c r="Y1534" i="1"/>
  <c r="Z1534" i="1"/>
  <c r="AA1534" i="1"/>
  <c r="AB1534" i="1"/>
  <c r="AC1534" i="1"/>
  <c r="AD1534" i="1"/>
  <c r="AE1534" i="1"/>
  <c r="AF1534" i="1"/>
  <c r="AG1534" i="1"/>
  <c r="T1535" i="1"/>
  <c r="U1535" i="1"/>
  <c r="V1535" i="1"/>
  <c r="W1535" i="1"/>
  <c r="X1535" i="1"/>
  <c r="Y1535" i="1"/>
  <c r="Z1535" i="1"/>
  <c r="AA1535" i="1"/>
  <c r="AB1535" i="1"/>
  <c r="AC1535" i="1"/>
  <c r="AD1535" i="1"/>
  <c r="AE1535" i="1"/>
  <c r="AF1535" i="1"/>
  <c r="AG1535" i="1"/>
  <c r="T1536" i="1"/>
  <c r="U1536" i="1"/>
  <c r="V1536" i="1"/>
  <c r="W1536" i="1"/>
  <c r="X1536" i="1"/>
  <c r="Y1536" i="1"/>
  <c r="Z1536" i="1"/>
  <c r="AA1536" i="1"/>
  <c r="AB1536" i="1"/>
  <c r="AC1536" i="1"/>
  <c r="AD1536" i="1"/>
  <c r="AE1536" i="1"/>
  <c r="AF1536" i="1"/>
  <c r="AG1536" i="1"/>
  <c r="T1537" i="1"/>
  <c r="U1537" i="1"/>
  <c r="V1537" i="1"/>
  <c r="W1537" i="1"/>
  <c r="X1537" i="1"/>
  <c r="Y1537" i="1"/>
  <c r="Z1537" i="1"/>
  <c r="AA1537" i="1"/>
  <c r="AB1537" i="1"/>
  <c r="AC1537" i="1"/>
  <c r="AD1537" i="1"/>
  <c r="AE1537" i="1"/>
  <c r="AF1537" i="1"/>
  <c r="AG1537" i="1"/>
  <c r="T1538" i="1"/>
  <c r="U1538" i="1"/>
  <c r="V1538" i="1"/>
  <c r="W1538" i="1"/>
  <c r="X1538" i="1"/>
  <c r="Y1538" i="1"/>
  <c r="Z1538" i="1"/>
  <c r="AA1538" i="1"/>
  <c r="AB1538" i="1"/>
  <c r="AC1538" i="1"/>
  <c r="AD1538" i="1"/>
  <c r="AE1538" i="1"/>
  <c r="AF1538" i="1"/>
  <c r="AG1538" i="1"/>
  <c r="T1539" i="1"/>
  <c r="U1539" i="1"/>
  <c r="V1539" i="1"/>
  <c r="W1539" i="1"/>
  <c r="X1539" i="1"/>
  <c r="Y1539" i="1"/>
  <c r="Z1539" i="1"/>
  <c r="AA1539" i="1"/>
  <c r="AB1539" i="1"/>
  <c r="AC1539" i="1"/>
  <c r="AD1539" i="1"/>
  <c r="AE1539" i="1"/>
  <c r="AF1539" i="1"/>
  <c r="AG1539" i="1"/>
  <c r="T1540" i="1"/>
  <c r="U1540" i="1"/>
  <c r="V1540" i="1"/>
  <c r="W1540" i="1"/>
  <c r="X1540" i="1"/>
  <c r="Y1540" i="1"/>
  <c r="Z1540" i="1"/>
  <c r="AA1540" i="1"/>
  <c r="AB1540" i="1"/>
  <c r="AC1540" i="1"/>
  <c r="AD1540" i="1"/>
  <c r="AE1540" i="1"/>
  <c r="AF1540" i="1"/>
  <c r="AG1540" i="1"/>
  <c r="T1541" i="1"/>
  <c r="U1541" i="1"/>
  <c r="V1541" i="1"/>
  <c r="W1541" i="1"/>
  <c r="X1541" i="1"/>
  <c r="Y1541" i="1"/>
  <c r="Z1541" i="1"/>
  <c r="AA1541" i="1"/>
  <c r="AB1541" i="1"/>
  <c r="AC1541" i="1"/>
  <c r="AD1541" i="1"/>
  <c r="AE1541" i="1"/>
  <c r="AF1541" i="1"/>
  <c r="AG1541" i="1"/>
  <c r="T1542" i="1"/>
  <c r="U1542" i="1"/>
  <c r="V1542" i="1"/>
  <c r="W1542" i="1"/>
  <c r="X1542" i="1"/>
  <c r="Y1542" i="1"/>
  <c r="Z1542" i="1"/>
  <c r="AA1542" i="1"/>
  <c r="AB1542" i="1"/>
  <c r="AC1542" i="1"/>
  <c r="AD1542" i="1"/>
  <c r="AE1542" i="1"/>
  <c r="AF1542" i="1"/>
  <c r="AG1542" i="1"/>
  <c r="T1543" i="1"/>
  <c r="U1543" i="1"/>
  <c r="V1543" i="1"/>
  <c r="W1543" i="1"/>
  <c r="X1543" i="1"/>
  <c r="Y1543" i="1"/>
  <c r="Z1543" i="1"/>
  <c r="AA1543" i="1"/>
  <c r="AB1543" i="1"/>
  <c r="AC1543" i="1"/>
  <c r="AD1543" i="1"/>
  <c r="AE1543" i="1"/>
  <c r="AF1543" i="1"/>
  <c r="AG1543" i="1"/>
  <c r="T1544" i="1"/>
  <c r="U1544" i="1"/>
  <c r="V1544" i="1"/>
  <c r="W1544" i="1"/>
  <c r="X1544" i="1"/>
  <c r="Y1544" i="1"/>
  <c r="Z1544" i="1"/>
  <c r="AA1544" i="1"/>
  <c r="AB1544" i="1"/>
  <c r="AC1544" i="1"/>
  <c r="AD1544" i="1"/>
  <c r="AE1544" i="1"/>
  <c r="AF1544" i="1"/>
  <c r="AG1544" i="1"/>
  <c r="T1545" i="1"/>
  <c r="U1545" i="1"/>
  <c r="V1545" i="1"/>
  <c r="W1545" i="1"/>
  <c r="X1545" i="1"/>
  <c r="Y1545" i="1"/>
  <c r="Z1545" i="1"/>
  <c r="AA1545" i="1"/>
  <c r="AB1545" i="1"/>
  <c r="AC1545" i="1"/>
  <c r="AD1545" i="1"/>
  <c r="AE1545" i="1"/>
  <c r="AF1545" i="1"/>
  <c r="AG1545" i="1"/>
  <c r="T1546" i="1"/>
  <c r="U1546" i="1"/>
  <c r="V1546" i="1"/>
  <c r="W1546" i="1"/>
  <c r="X1546" i="1"/>
  <c r="Y1546" i="1"/>
  <c r="Z1546" i="1"/>
  <c r="AA1546" i="1"/>
  <c r="AB1546" i="1"/>
  <c r="AC1546" i="1"/>
  <c r="AD1546" i="1"/>
  <c r="AE1546" i="1"/>
  <c r="AF1546" i="1"/>
  <c r="AG1546" i="1"/>
  <c r="T1547" i="1"/>
  <c r="U1547" i="1"/>
  <c r="V1547" i="1"/>
  <c r="W1547" i="1"/>
  <c r="X1547" i="1"/>
  <c r="Y1547" i="1"/>
  <c r="Z1547" i="1"/>
  <c r="AA1547" i="1"/>
  <c r="AB1547" i="1"/>
  <c r="AC1547" i="1"/>
  <c r="AD1547" i="1"/>
  <c r="AE1547" i="1"/>
  <c r="AF1547" i="1"/>
  <c r="AG1547" i="1"/>
  <c r="T1548" i="1"/>
  <c r="U1548" i="1"/>
  <c r="V1548" i="1"/>
  <c r="W1548" i="1"/>
  <c r="X1548" i="1"/>
  <c r="Y1548" i="1"/>
  <c r="Z1548" i="1"/>
  <c r="AA1548" i="1"/>
  <c r="AB1548" i="1"/>
  <c r="AC1548" i="1"/>
  <c r="AD1548" i="1"/>
  <c r="AE1548" i="1"/>
  <c r="AF1548" i="1"/>
  <c r="AG1548" i="1"/>
  <c r="T1549" i="1"/>
  <c r="U1549" i="1"/>
  <c r="V1549" i="1"/>
  <c r="W1549" i="1"/>
  <c r="X1549" i="1"/>
  <c r="Y1549" i="1"/>
  <c r="Z1549" i="1"/>
  <c r="AA1549" i="1"/>
  <c r="AB1549" i="1"/>
  <c r="AC1549" i="1"/>
  <c r="AD1549" i="1"/>
  <c r="AE1549" i="1"/>
  <c r="AF1549" i="1"/>
  <c r="AG1549" i="1"/>
  <c r="T1550" i="1"/>
  <c r="U1550" i="1"/>
  <c r="V1550" i="1"/>
  <c r="W1550" i="1"/>
  <c r="X1550" i="1"/>
  <c r="Y1550" i="1"/>
  <c r="Z1550" i="1"/>
  <c r="AA1550" i="1"/>
  <c r="AB1550" i="1"/>
  <c r="AC1550" i="1"/>
  <c r="AD1550" i="1"/>
  <c r="AE1550" i="1"/>
  <c r="AF1550" i="1"/>
  <c r="AG1550" i="1"/>
  <c r="T1551" i="1"/>
  <c r="U1551" i="1"/>
  <c r="V1551" i="1"/>
  <c r="W1551" i="1"/>
  <c r="X1551" i="1"/>
  <c r="Y1551" i="1"/>
  <c r="Z1551" i="1"/>
  <c r="AA1551" i="1"/>
  <c r="AB1551" i="1"/>
  <c r="AC1551" i="1"/>
  <c r="AD1551" i="1"/>
  <c r="AE1551" i="1"/>
  <c r="AF1551" i="1"/>
  <c r="AG1551" i="1"/>
  <c r="T1552" i="1"/>
  <c r="U1552" i="1"/>
  <c r="V1552" i="1"/>
  <c r="W1552" i="1"/>
  <c r="X1552" i="1"/>
  <c r="Y1552" i="1"/>
  <c r="Z1552" i="1"/>
  <c r="AA1552" i="1"/>
  <c r="AB1552" i="1"/>
  <c r="AC1552" i="1"/>
  <c r="AD1552" i="1"/>
  <c r="AE1552" i="1"/>
  <c r="AF1552" i="1"/>
  <c r="AG1552" i="1"/>
  <c r="T1553" i="1"/>
  <c r="U1553" i="1"/>
  <c r="V1553" i="1"/>
  <c r="W1553" i="1"/>
  <c r="X1553" i="1"/>
  <c r="Y1553" i="1"/>
  <c r="Z1553" i="1"/>
  <c r="AA1553" i="1"/>
  <c r="AB1553" i="1"/>
  <c r="AC1553" i="1"/>
  <c r="AD1553" i="1"/>
  <c r="AE1553" i="1"/>
  <c r="AF1553" i="1"/>
  <c r="AG1553" i="1"/>
  <c r="T1554" i="1"/>
  <c r="U1554" i="1"/>
  <c r="V1554" i="1"/>
  <c r="W1554" i="1"/>
  <c r="X1554" i="1"/>
  <c r="Y1554" i="1"/>
  <c r="Z1554" i="1"/>
  <c r="AA1554" i="1"/>
  <c r="AB1554" i="1"/>
  <c r="AC1554" i="1"/>
  <c r="AD1554" i="1"/>
  <c r="AE1554" i="1"/>
  <c r="AF1554" i="1"/>
  <c r="AG1554" i="1"/>
  <c r="T1555" i="1"/>
  <c r="U1555" i="1"/>
  <c r="V1555" i="1"/>
  <c r="W1555" i="1"/>
  <c r="X1555" i="1"/>
  <c r="Y1555" i="1"/>
  <c r="Z1555" i="1"/>
  <c r="AA1555" i="1"/>
  <c r="AB1555" i="1"/>
  <c r="AC1555" i="1"/>
  <c r="AD1555" i="1"/>
  <c r="AE1555" i="1"/>
  <c r="AF1555" i="1"/>
  <c r="AG1555" i="1"/>
  <c r="T1556" i="1"/>
  <c r="U1556" i="1"/>
  <c r="V1556" i="1"/>
  <c r="W1556" i="1"/>
  <c r="X1556" i="1"/>
  <c r="Y1556" i="1"/>
  <c r="Z1556" i="1"/>
  <c r="AA1556" i="1"/>
  <c r="AB1556" i="1"/>
  <c r="AC1556" i="1"/>
  <c r="AD1556" i="1"/>
  <c r="AE1556" i="1"/>
  <c r="AF1556" i="1"/>
  <c r="AG1556" i="1"/>
  <c r="T1557" i="1"/>
  <c r="U1557" i="1"/>
  <c r="V1557" i="1"/>
  <c r="W1557" i="1"/>
  <c r="X1557" i="1"/>
  <c r="Y1557" i="1"/>
  <c r="Z1557" i="1"/>
  <c r="AA1557" i="1"/>
  <c r="AB1557" i="1"/>
  <c r="AC1557" i="1"/>
  <c r="AD1557" i="1"/>
  <c r="AE1557" i="1"/>
  <c r="AF1557" i="1"/>
  <c r="AG1557" i="1"/>
  <c r="T1558" i="1"/>
  <c r="U1558" i="1"/>
  <c r="V1558" i="1"/>
  <c r="W1558" i="1"/>
  <c r="X1558" i="1"/>
  <c r="Y1558" i="1"/>
  <c r="Z1558" i="1"/>
  <c r="AA1558" i="1"/>
  <c r="AB1558" i="1"/>
  <c r="AC1558" i="1"/>
  <c r="AD1558" i="1"/>
  <c r="AE1558" i="1"/>
  <c r="AF1558" i="1"/>
  <c r="AG1558" i="1"/>
  <c r="T1559" i="1"/>
  <c r="U1559" i="1"/>
  <c r="V1559" i="1"/>
  <c r="W1559" i="1"/>
  <c r="X1559" i="1"/>
  <c r="Y1559" i="1"/>
  <c r="Z1559" i="1"/>
  <c r="AA1559" i="1"/>
  <c r="AB1559" i="1"/>
  <c r="AC1559" i="1"/>
  <c r="AD1559" i="1"/>
  <c r="AE1559" i="1"/>
  <c r="AF1559" i="1"/>
  <c r="AG1559" i="1"/>
  <c r="T1560" i="1"/>
  <c r="U1560" i="1"/>
  <c r="V1560" i="1"/>
  <c r="W1560" i="1"/>
  <c r="X1560" i="1"/>
  <c r="Y1560" i="1"/>
  <c r="Z1560" i="1"/>
  <c r="AA1560" i="1"/>
  <c r="AB1560" i="1"/>
  <c r="AC1560" i="1"/>
  <c r="AD1560" i="1"/>
  <c r="AE1560" i="1"/>
  <c r="AF1560" i="1"/>
  <c r="AG1560" i="1"/>
  <c r="T1561" i="1"/>
  <c r="U1561" i="1"/>
  <c r="V1561" i="1"/>
  <c r="W1561" i="1"/>
  <c r="X1561" i="1"/>
  <c r="Y1561" i="1"/>
  <c r="Z1561" i="1"/>
  <c r="AA1561" i="1"/>
  <c r="AB1561" i="1"/>
  <c r="AC1561" i="1"/>
  <c r="AD1561" i="1"/>
  <c r="AE1561" i="1"/>
  <c r="AF1561" i="1"/>
  <c r="AG1561" i="1"/>
  <c r="T1562" i="1"/>
  <c r="U1562" i="1"/>
  <c r="V1562" i="1"/>
  <c r="W1562" i="1"/>
  <c r="X1562" i="1"/>
  <c r="Y1562" i="1"/>
  <c r="Z1562" i="1"/>
  <c r="AA1562" i="1"/>
  <c r="AB1562" i="1"/>
  <c r="AC1562" i="1"/>
  <c r="AD1562" i="1"/>
  <c r="AE1562" i="1"/>
  <c r="AF1562" i="1"/>
  <c r="AG1562" i="1"/>
  <c r="T1563" i="1"/>
  <c r="U1563" i="1"/>
  <c r="V1563" i="1"/>
  <c r="W1563" i="1"/>
  <c r="X1563" i="1"/>
  <c r="Y1563" i="1"/>
  <c r="Z1563" i="1"/>
  <c r="AA1563" i="1"/>
  <c r="AB1563" i="1"/>
  <c r="AC1563" i="1"/>
  <c r="AD1563" i="1"/>
  <c r="AE1563" i="1"/>
  <c r="AF1563" i="1"/>
  <c r="AG1563" i="1"/>
  <c r="T1564" i="1"/>
  <c r="U1564" i="1"/>
  <c r="V1564" i="1"/>
  <c r="W1564" i="1"/>
  <c r="X1564" i="1"/>
  <c r="Y1564" i="1"/>
  <c r="Z1564" i="1"/>
  <c r="AA1564" i="1"/>
  <c r="AB1564" i="1"/>
  <c r="AC1564" i="1"/>
  <c r="AD1564" i="1"/>
  <c r="AE1564" i="1"/>
  <c r="AF1564" i="1"/>
  <c r="AG1564" i="1"/>
  <c r="T1565" i="1"/>
  <c r="U1565" i="1"/>
  <c r="V1565" i="1"/>
  <c r="W1565" i="1"/>
  <c r="X1565" i="1"/>
  <c r="Y1565" i="1"/>
  <c r="Z1565" i="1"/>
  <c r="AA1565" i="1"/>
  <c r="AB1565" i="1"/>
  <c r="AC1565" i="1"/>
  <c r="AD1565" i="1"/>
  <c r="AE1565" i="1"/>
  <c r="AF1565" i="1"/>
  <c r="AG1565" i="1"/>
  <c r="T1566" i="1"/>
  <c r="U1566" i="1"/>
  <c r="V1566" i="1"/>
  <c r="W1566" i="1"/>
  <c r="X1566" i="1"/>
  <c r="Y1566" i="1"/>
  <c r="Z1566" i="1"/>
  <c r="AA1566" i="1"/>
  <c r="AB1566" i="1"/>
  <c r="AC1566" i="1"/>
  <c r="AD1566" i="1"/>
  <c r="AE1566" i="1"/>
  <c r="AF1566" i="1"/>
  <c r="AG1566" i="1"/>
  <c r="T1567" i="1"/>
  <c r="U1567" i="1"/>
  <c r="V1567" i="1"/>
  <c r="W1567" i="1"/>
  <c r="X1567" i="1"/>
  <c r="Y1567" i="1"/>
  <c r="Z1567" i="1"/>
  <c r="AA1567" i="1"/>
  <c r="AB1567" i="1"/>
  <c r="AC1567" i="1"/>
  <c r="AD1567" i="1"/>
  <c r="AE1567" i="1"/>
  <c r="AF1567" i="1"/>
  <c r="AG1567" i="1"/>
  <c r="T1568" i="1"/>
  <c r="U1568" i="1"/>
  <c r="V1568" i="1"/>
  <c r="W1568" i="1"/>
  <c r="X1568" i="1"/>
  <c r="Y1568" i="1"/>
  <c r="Z1568" i="1"/>
  <c r="AA1568" i="1"/>
  <c r="AB1568" i="1"/>
  <c r="AC1568" i="1"/>
  <c r="AD1568" i="1"/>
  <c r="AE1568" i="1"/>
  <c r="AF1568" i="1"/>
  <c r="AG1568" i="1"/>
  <c r="T1569" i="1"/>
  <c r="U1569" i="1"/>
  <c r="V1569" i="1"/>
  <c r="W1569" i="1"/>
  <c r="X1569" i="1"/>
  <c r="Y1569" i="1"/>
  <c r="Z1569" i="1"/>
  <c r="AA1569" i="1"/>
  <c r="AB1569" i="1"/>
  <c r="AC1569" i="1"/>
  <c r="AD1569" i="1"/>
  <c r="AE1569" i="1"/>
  <c r="AF1569" i="1"/>
  <c r="AG1569" i="1"/>
  <c r="T1570" i="1"/>
  <c r="U1570" i="1"/>
  <c r="V1570" i="1"/>
  <c r="W1570" i="1"/>
  <c r="X1570" i="1"/>
  <c r="Y1570" i="1"/>
  <c r="Z1570" i="1"/>
  <c r="AA1570" i="1"/>
  <c r="AB1570" i="1"/>
  <c r="AC1570" i="1"/>
  <c r="AD1570" i="1"/>
  <c r="AE1570" i="1"/>
  <c r="AF1570" i="1"/>
  <c r="AG1570" i="1"/>
  <c r="T1571" i="1"/>
  <c r="U1571" i="1"/>
  <c r="V1571" i="1"/>
  <c r="W1571" i="1"/>
  <c r="X1571" i="1"/>
  <c r="Y1571" i="1"/>
  <c r="Z1571" i="1"/>
  <c r="AA1571" i="1"/>
  <c r="AB1571" i="1"/>
  <c r="AC1571" i="1"/>
  <c r="AD1571" i="1"/>
  <c r="AE1571" i="1"/>
  <c r="AF1571" i="1"/>
  <c r="AG1571" i="1"/>
  <c r="T1572" i="1"/>
  <c r="U1572" i="1"/>
  <c r="V1572" i="1"/>
  <c r="W1572" i="1"/>
  <c r="X1572" i="1"/>
  <c r="Y1572" i="1"/>
  <c r="Z1572" i="1"/>
  <c r="AA1572" i="1"/>
  <c r="AB1572" i="1"/>
  <c r="AC1572" i="1"/>
  <c r="AD1572" i="1"/>
  <c r="AE1572" i="1"/>
  <c r="AF1572" i="1"/>
  <c r="AG1572" i="1"/>
  <c r="T1573" i="1"/>
  <c r="U1573" i="1"/>
  <c r="V1573" i="1"/>
  <c r="W1573" i="1"/>
  <c r="X1573" i="1"/>
  <c r="Y1573" i="1"/>
  <c r="Z1573" i="1"/>
  <c r="AA1573" i="1"/>
  <c r="AB1573" i="1"/>
  <c r="AC1573" i="1"/>
  <c r="AD1573" i="1"/>
  <c r="AE1573" i="1"/>
  <c r="AF1573" i="1"/>
  <c r="AG1573" i="1"/>
  <c r="T1574" i="1"/>
  <c r="U1574" i="1"/>
  <c r="V1574" i="1"/>
  <c r="W1574" i="1"/>
  <c r="X1574" i="1"/>
  <c r="Y1574" i="1"/>
  <c r="Z1574" i="1"/>
  <c r="AA1574" i="1"/>
  <c r="AB1574" i="1"/>
  <c r="AC1574" i="1"/>
  <c r="AD1574" i="1"/>
  <c r="AE1574" i="1"/>
  <c r="AF1574" i="1"/>
  <c r="AG1574" i="1"/>
  <c r="T1575" i="1"/>
  <c r="U1575" i="1"/>
  <c r="V1575" i="1"/>
  <c r="W1575" i="1"/>
  <c r="X1575" i="1"/>
  <c r="Y1575" i="1"/>
  <c r="Z1575" i="1"/>
  <c r="AA1575" i="1"/>
  <c r="AB1575" i="1"/>
  <c r="AC1575" i="1"/>
  <c r="AD1575" i="1"/>
  <c r="AE1575" i="1"/>
  <c r="AF1575" i="1"/>
  <c r="AG1575" i="1"/>
  <c r="T1576" i="1"/>
  <c r="U1576" i="1"/>
  <c r="V1576" i="1"/>
  <c r="W1576" i="1"/>
  <c r="X1576" i="1"/>
  <c r="Y1576" i="1"/>
  <c r="Z1576" i="1"/>
  <c r="AA1576" i="1"/>
  <c r="AB1576" i="1"/>
  <c r="AC1576" i="1"/>
  <c r="AD1576" i="1"/>
  <c r="AE1576" i="1"/>
  <c r="AF1576" i="1"/>
  <c r="AG1576" i="1"/>
  <c r="T1577" i="1"/>
  <c r="U1577" i="1"/>
  <c r="V1577" i="1"/>
  <c r="W1577" i="1"/>
  <c r="X1577" i="1"/>
  <c r="Y1577" i="1"/>
  <c r="Z1577" i="1"/>
  <c r="AA1577" i="1"/>
  <c r="AB1577" i="1"/>
  <c r="AC1577" i="1"/>
  <c r="AD1577" i="1"/>
  <c r="AE1577" i="1"/>
  <c r="AF1577" i="1"/>
  <c r="AG1577" i="1"/>
  <c r="T1578" i="1"/>
  <c r="U1578" i="1"/>
  <c r="V1578" i="1"/>
  <c r="W1578" i="1"/>
  <c r="X1578" i="1"/>
  <c r="Y1578" i="1"/>
  <c r="Z1578" i="1"/>
  <c r="AA1578" i="1"/>
  <c r="AB1578" i="1"/>
  <c r="AC1578" i="1"/>
  <c r="AD1578" i="1"/>
  <c r="AE1578" i="1"/>
  <c r="AF1578" i="1"/>
  <c r="AG1578" i="1"/>
  <c r="T1579" i="1"/>
  <c r="U1579" i="1"/>
  <c r="V1579" i="1"/>
  <c r="W1579" i="1"/>
  <c r="X1579" i="1"/>
  <c r="Y1579" i="1"/>
  <c r="Z1579" i="1"/>
  <c r="AA1579" i="1"/>
  <c r="AB1579" i="1"/>
  <c r="AC1579" i="1"/>
  <c r="AD1579" i="1"/>
  <c r="AE1579" i="1"/>
  <c r="AF1579" i="1"/>
  <c r="AG1579" i="1"/>
  <c r="T1580" i="1"/>
  <c r="U1580" i="1"/>
  <c r="V1580" i="1"/>
  <c r="W1580" i="1"/>
  <c r="X1580" i="1"/>
  <c r="Y1580" i="1"/>
  <c r="Z1580" i="1"/>
  <c r="AA1580" i="1"/>
  <c r="AB1580" i="1"/>
  <c r="AC1580" i="1"/>
  <c r="AD1580" i="1"/>
  <c r="AE1580" i="1"/>
  <c r="AF1580" i="1"/>
  <c r="AG1580" i="1"/>
  <c r="T1581" i="1"/>
  <c r="U1581" i="1"/>
  <c r="V1581" i="1"/>
  <c r="W1581" i="1"/>
  <c r="X1581" i="1"/>
  <c r="Y1581" i="1"/>
  <c r="Z1581" i="1"/>
  <c r="AA1581" i="1"/>
  <c r="AB1581" i="1"/>
  <c r="AC1581" i="1"/>
  <c r="AD1581" i="1"/>
  <c r="AE1581" i="1"/>
  <c r="AF1581" i="1"/>
  <c r="AG1581" i="1"/>
  <c r="T1582" i="1"/>
  <c r="U1582" i="1"/>
  <c r="V1582" i="1"/>
  <c r="W1582" i="1"/>
  <c r="X1582" i="1"/>
  <c r="Y1582" i="1"/>
  <c r="Z1582" i="1"/>
  <c r="AA1582" i="1"/>
  <c r="AB1582" i="1"/>
  <c r="AC1582" i="1"/>
  <c r="AD1582" i="1"/>
  <c r="AE1582" i="1"/>
  <c r="AF1582" i="1"/>
  <c r="AG1582" i="1"/>
  <c r="T1583" i="1"/>
  <c r="U1583" i="1"/>
  <c r="V1583" i="1"/>
  <c r="W1583" i="1"/>
  <c r="X1583" i="1"/>
  <c r="Y1583" i="1"/>
  <c r="Z1583" i="1"/>
  <c r="AA1583" i="1"/>
  <c r="AB1583" i="1"/>
  <c r="AC1583" i="1"/>
  <c r="AD1583" i="1"/>
  <c r="AE1583" i="1"/>
  <c r="AF1583" i="1"/>
  <c r="AG1583" i="1"/>
  <c r="T1584" i="1"/>
  <c r="U1584" i="1"/>
  <c r="V1584" i="1"/>
  <c r="W1584" i="1"/>
  <c r="X1584" i="1"/>
  <c r="Y1584" i="1"/>
  <c r="Z1584" i="1"/>
  <c r="AA1584" i="1"/>
  <c r="AB1584" i="1"/>
  <c r="AC1584" i="1"/>
  <c r="AD1584" i="1"/>
  <c r="AE1584" i="1"/>
  <c r="AF1584" i="1"/>
  <c r="AG1584" i="1"/>
  <c r="T1585" i="1"/>
  <c r="U1585" i="1"/>
  <c r="V1585" i="1"/>
  <c r="W1585" i="1"/>
  <c r="X1585" i="1"/>
  <c r="Y1585" i="1"/>
  <c r="Z1585" i="1"/>
  <c r="AA1585" i="1"/>
  <c r="AB1585" i="1"/>
  <c r="AC1585" i="1"/>
  <c r="AD1585" i="1"/>
  <c r="AE1585" i="1"/>
  <c r="AF1585" i="1"/>
  <c r="AG1585" i="1"/>
  <c r="T1586" i="1"/>
  <c r="U1586" i="1"/>
  <c r="V1586" i="1"/>
  <c r="W1586" i="1"/>
  <c r="X1586" i="1"/>
  <c r="Y1586" i="1"/>
  <c r="Z1586" i="1"/>
  <c r="AA1586" i="1"/>
  <c r="AB1586" i="1"/>
  <c r="AC1586" i="1"/>
  <c r="AD1586" i="1"/>
  <c r="AE1586" i="1"/>
  <c r="AF1586" i="1"/>
  <c r="AG1586" i="1"/>
  <c r="T1587" i="1"/>
  <c r="U1587" i="1"/>
  <c r="V1587" i="1"/>
  <c r="W1587" i="1"/>
  <c r="X1587" i="1"/>
  <c r="Y1587" i="1"/>
  <c r="Z1587" i="1"/>
  <c r="AA1587" i="1"/>
  <c r="AB1587" i="1"/>
  <c r="AC1587" i="1"/>
  <c r="AD1587" i="1"/>
  <c r="AE1587" i="1"/>
  <c r="AF1587" i="1"/>
  <c r="AG1587" i="1"/>
  <c r="T1588" i="1"/>
  <c r="U1588" i="1"/>
  <c r="V1588" i="1"/>
  <c r="W1588" i="1"/>
  <c r="X1588" i="1"/>
  <c r="Y1588" i="1"/>
  <c r="Z1588" i="1"/>
  <c r="AA1588" i="1"/>
  <c r="AB1588" i="1"/>
  <c r="AC1588" i="1"/>
  <c r="AD1588" i="1"/>
  <c r="AE1588" i="1"/>
  <c r="AF1588" i="1"/>
  <c r="AG1588" i="1"/>
  <c r="T1589" i="1"/>
  <c r="U1589" i="1"/>
  <c r="V1589" i="1"/>
  <c r="W1589" i="1"/>
  <c r="X1589" i="1"/>
  <c r="Y1589" i="1"/>
  <c r="Z1589" i="1"/>
  <c r="AA1589" i="1"/>
  <c r="AB1589" i="1"/>
  <c r="AC1589" i="1"/>
  <c r="AD1589" i="1"/>
  <c r="AE1589" i="1"/>
  <c r="AF1589" i="1"/>
  <c r="AG1589" i="1"/>
  <c r="T1590" i="1"/>
  <c r="U1590" i="1"/>
  <c r="V1590" i="1"/>
  <c r="W1590" i="1"/>
  <c r="X1590" i="1"/>
  <c r="Y1590" i="1"/>
  <c r="Z1590" i="1"/>
  <c r="AA1590" i="1"/>
  <c r="AB1590" i="1"/>
  <c r="AC1590" i="1"/>
  <c r="AD1590" i="1"/>
  <c r="AE1590" i="1"/>
  <c r="AF1590" i="1"/>
  <c r="AG1590" i="1"/>
  <c r="T1591" i="1"/>
  <c r="U1591" i="1"/>
  <c r="V1591" i="1"/>
  <c r="W1591" i="1"/>
  <c r="X1591" i="1"/>
  <c r="Y1591" i="1"/>
  <c r="Z1591" i="1"/>
  <c r="AA1591" i="1"/>
  <c r="AB1591" i="1"/>
  <c r="AC1591" i="1"/>
  <c r="AD1591" i="1"/>
  <c r="AE1591" i="1"/>
  <c r="AF1591" i="1"/>
  <c r="AG1591" i="1"/>
  <c r="T1592" i="1"/>
  <c r="U1592" i="1"/>
  <c r="V1592" i="1"/>
  <c r="W1592" i="1"/>
  <c r="X1592" i="1"/>
  <c r="Y1592" i="1"/>
  <c r="Z1592" i="1"/>
  <c r="AA1592" i="1"/>
  <c r="AB1592" i="1"/>
  <c r="AC1592" i="1"/>
  <c r="AD1592" i="1"/>
  <c r="AE1592" i="1"/>
  <c r="AF1592" i="1"/>
  <c r="AG1592" i="1"/>
  <c r="T1593" i="1"/>
  <c r="U1593" i="1"/>
  <c r="V1593" i="1"/>
  <c r="W1593" i="1"/>
  <c r="X1593" i="1"/>
  <c r="Y1593" i="1"/>
  <c r="Z1593" i="1"/>
  <c r="AA1593" i="1"/>
  <c r="AB1593" i="1"/>
  <c r="AC1593" i="1"/>
  <c r="AD1593" i="1"/>
  <c r="AE1593" i="1"/>
  <c r="AF1593" i="1"/>
  <c r="AG1593" i="1"/>
  <c r="T1594" i="1"/>
  <c r="U1594" i="1"/>
  <c r="V1594" i="1"/>
  <c r="W1594" i="1"/>
  <c r="X1594" i="1"/>
  <c r="Y1594" i="1"/>
  <c r="Z1594" i="1"/>
  <c r="AA1594" i="1"/>
  <c r="AB1594" i="1"/>
  <c r="AC1594" i="1"/>
  <c r="AD1594" i="1"/>
  <c r="AE1594" i="1"/>
  <c r="AF1594" i="1"/>
  <c r="AG1594" i="1"/>
  <c r="T1595" i="1"/>
  <c r="U1595" i="1"/>
  <c r="V1595" i="1"/>
  <c r="W1595" i="1"/>
  <c r="X1595" i="1"/>
  <c r="Y1595" i="1"/>
  <c r="Z1595" i="1"/>
  <c r="AA1595" i="1"/>
  <c r="AB1595" i="1"/>
  <c r="AC1595" i="1"/>
  <c r="AD1595" i="1"/>
  <c r="AE1595" i="1"/>
  <c r="AF1595" i="1"/>
  <c r="AG1595" i="1"/>
  <c r="T1596" i="1"/>
  <c r="U1596" i="1"/>
  <c r="V1596" i="1"/>
  <c r="W1596" i="1"/>
  <c r="X1596" i="1"/>
  <c r="Y1596" i="1"/>
  <c r="Z1596" i="1"/>
  <c r="AA1596" i="1"/>
  <c r="AB1596" i="1"/>
  <c r="AC1596" i="1"/>
  <c r="AD1596" i="1"/>
  <c r="AE1596" i="1"/>
  <c r="AF1596" i="1"/>
  <c r="AG1596" i="1"/>
  <c r="T1597" i="1"/>
  <c r="U1597" i="1"/>
  <c r="V1597" i="1"/>
  <c r="W1597" i="1"/>
  <c r="X1597" i="1"/>
  <c r="Y1597" i="1"/>
  <c r="Z1597" i="1"/>
  <c r="AA1597" i="1"/>
  <c r="AB1597" i="1"/>
  <c r="AC1597" i="1"/>
  <c r="AD1597" i="1"/>
  <c r="AE1597" i="1"/>
  <c r="AF1597" i="1"/>
  <c r="AG1597" i="1"/>
  <c r="T1598" i="1"/>
  <c r="U1598" i="1"/>
  <c r="V1598" i="1"/>
  <c r="W1598" i="1"/>
  <c r="X1598" i="1"/>
  <c r="Y1598" i="1"/>
  <c r="Z1598" i="1"/>
  <c r="AA1598" i="1"/>
  <c r="AB1598" i="1"/>
  <c r="AC1598" i="1"/>
  <c r="AD1598" i="1"/>
  <c r="AE1598" i="1"/>
  <c r="AF1598" i="1"/>
  <c r="AG1598" i="1"/>
  <c r="T1599" i="1"/>
  <c r="U1599" i="1"/>
  <c r="V1599" i="1"/>
  <c r="W1599" i="1"/>
  <c r="X1599" i="1"/>
  <c r="Y1599" i="1"/>
  <c r="Z1599" i="1"/>
  <c r="AA1599" i="1"/>
  <c r="AB1599" i="1"/>
  <c r="AC1599" i="1"/>
  <c r="AD1599" i="1"/>
  <c r="AE1599" i="1"/>
  <c r="AF1599" i="1"/>
  <c r="AG1599" i="1"/>
  <c r="T1600" i="1"/>
  <c r="U1600" i="1"/>
  <c r="V1600" i="1"/>
  <c r="W1600" i="1"/>
  <c r="X1600" i="1"/>
  <c r="Y1600" i="1"/>
  <c r="Z1600" i="1"/>
  <c r="AA1600" i="1"/>
  <c r="AB1600" i="1"/>
  <c r="AC1600" i="1"/>
  <c r="AD1600" i="1"/>
  <c r="AE1600" i="1"/>
  <c r="AF1600" i="1"/>
  <c r="AG1600" i="1"/>
  <c r="T1601" i="1"/>
  <c r="U1601" i="1"/>
  <c r="V1601" i="1"/>
  <c r="W1601" i="1"/>
  <c r="X1601" i="1"/>
  <c r="Y1601" i="1"/>
  <c r="Z1601" i="1"/>
  <c r="AA1601" i="1"/>
  <c r="AB1601" i="1"/>
  <c r="AC1601" i="1"/>
  <c r="AD1601" i="1"/>
  <c r="AE1601" i="1"/>
  <c r="AF1601" i="1"/>
  <c r="AG1601" i="1"/>
  <c r="T1602" i="1"/>
  <c r="U1602" i="1"/>
  <c r="V1602" i="1"/>
  <c r="W1602" i="1"/>
  <c r="X1602" i="1"/>
  <c r="Y1602" i="1"/>
  <c r="Z1602" i="1"/>
  <c r="AA1602" i="1"/>
  <c r="AB1602" i="1"/>
  <c r="AC1602" i="1"/>
  <c r="AD1602" i="1"/>
  <c r="AE1602" i="1"/>
  <c r="AF1602" i="1"/>
  <c r="AG1602" i="1"/>
  <c r="T1603" i="1"/>
  <c r="U1603" i="1"/>
  <c r="V1603" i="1"/>
  <c r="W1603" i="1"/>
  <c r="X1603" i="1"/>
  <c r="Y1603" i="1"/>
  <c r="Z1603" i="1"/>
  <c r="AA1603" i="1"/>
  <c r="AB1603" i="1"/>
  <c r="AC1603" i="1"/>
  <c r="AD1603" i="1"/>
  <c r="AE1603" i="1"/>
  <c r="AF1603" i="1"/>
  <c r="AG1603" i="1"/>
  <c r="T1604" i="1"/>
  <c r="U1604" i="1"/>
  <c r="V1604" i="1"/>
  <c r="W1604" i="1"/>
  <c r="X1604" i="1"/>
  <c r="Y1604" i="1"/>
  <c r="Z1604" i="1"/>
  <c r="AA1604" i="1"/>
  <c r="AB1604" i="1"/>
  <c r="AC1604" i="1"/>
  <c r="AD1604" i="1"/>
  <c r="AE1604" i="1"/>
  <c r="AF1604" i="1"/>
  <c r="AG1604" i="1"/>
  <c r="T1605" i="1"/>
  <c r="U1605" i="1"/>
  <c r="V1605" i="1"/>
  <c r="W1605" i="1"/>
  <c r="X1605" i="1"/>
  <c r="Y1605" i="1"/>
  <c r="Z1605" i="1"/>
  <c r="AA1605" i="1"/>
  <c r="AB1605" i="1"/>
  <c r="AC1605" i="1"/>
  <c r="AD1605" i="1"/>
  <c r="AE1605" i="1"/>
  <c r="AF1605" i="1"/>
  <c r="AG1605" i="1"/>
  <c r="T1606" i="1"/>
  <c r="U1606" i="1"/>
  <c r="V1606" i="1"/>
  <c r="W1606" i="1"/>
  <c r="X1606" i="1"/>
  <c r="Y1606" i="1"/>
  <c r="Z1606" i="1"/>
  <c r="AA1606" i="1"/>
  <c r="AB1606" i="1"/>
  <c r="AC1606" i="1"/>
  <c r="AD1606" i="1"/>
  <c r="AE1606" i="1"/>
  <c r="AF1606" i="1"/>
  <c r="AG1606" i="1"/>
  <c r="T1607" i="1"/>
  <c r="U1607" i="1"/>
  <c r="V1607" i="1"/>
  <c r="W1607" i="1"/>
  <c r="X1607" i="1"/>
  <c r="Y1607" i="1"/>
  <c r="Z1607" i="1"/>
  <c r="AA1607" i="1"/>
  <c r="AB1607" i="1"/>
  <c r="AC1607" i="1"/>
  <c r="AD1607" i="1"/>
  <c r="AE1607" i="1"/>
  <c r="AF1607" i="1"/>
  <c r="AG1607" i="1"/>
  <c r="T1608" i="1"/>
  <c r="U1608" i="1"/>
  <c r="V1608" i="1"/>
  <c r="W1608" i="1"/>
  <c r="X1608" i="1"/>
  <c r="Y1608" i="1"/>
  <c r="Z1608" i="1"/>
  <c r="AA1608" i="1"/>
  <c r="AB1608" i="1"/>
  <c r="AC1608" i="1"/>
  <c r="AD1608" i="1"/>
  <c r="AE1608" i="1"/>
  <c r="AF1608" i="1"/>
  <c r="AG1608" i="1"/>
  <c r="T1609" i="1"/>
  <c r="U1609" i="1"/>
  <c r="V1609" i="1"/>
  <c r="W1609" i="1"/>
  <c r="X1609" i="1"/>
  <c r="Y1609" i="1"/>
  <c r="Z1609" i="1"/>
  <c r="AA1609" i="1"/>
  <c r="AB1609" i="1"/>
  <c r="AC1609" i="1"/>
  <c r="AD1609" i="1"/>
  <c r="AE1609" i="1"/>
  <c r="AF1609" i="1"/>
  <c r="AG1609" i="1"/>
  <c r="T1610" i="1"/>
  <c r="U1610" i="1"/>
  <c r="V1610" i="1"/>
  <c r="W1610" i="1"/>
  <c r="X1610" i="1"/>
  <c r="Y1610" i="1"/>
  <c r="Z1610" i="1"/>
  <c r="AA1610" i="1"/>
  <c r="AB1610" i="1"/>
  <c r="AC1610" i="1"/>
  <c r="AD1610" i="1"/>
  <c r="AE1610" i="1"/>
  <c r="AF1610" i="1"/>
  <c r="AG1610" i="1"/>
  <c r="T1611" i="1"/>
  <c r="U1611" i="1"/>
  <c r="V1611" i="1"/>
  <c r="W1611" i="1"/>
  <c r="X1611" i="1"/>
  <c r="Y1611" i="1"/>
  <c r="Z1611" i="1"/>
  <c r="AA1611" i="1"/>
  <c r="AB1611" i="1"/>
  <c r="AC1611" i="1"/>
  <c r="AD1611" i="1"/>
  <c r="AE1611" i="1"/>
  <c r="AF1611" i="1"/>
  <c r="AG1611" i="1"/>
  <c r="T1612" i="1"/>
  <c r="U1612" i="1"/>
  <c r="V1612" i="1"/>
  <c r="W1612" i="1"/>
  <c r="X1612" i="1"/>
  <c r="Y1612" i="1"/>
  <c r="Z1612" i="1"/>
  <c r="AA1612" i="1"/>
  <c r="AB1612" i="1"/>
  <c r="AC1612" i="1"/>
  <c r="AD1612" i="1"/>
  <c r="AE1612" i="1"/>
  <c r="AF1612" i="1"/>
  <c r="AG1612" i="1"/>
  <c r="T1613" i="1"/>
  <c r="U1613" i="1"/>
  <c r="V1613" i="1"/>
  <c r="W1613" i="1"/>
  <c r="X1613" i="1"/>
  <c r="Y1613" i="1"/>
  <c r="Z1613" i="1"/>
  <c r="AA1613" i="1"/>
  <c r="AB1613" i="1"/>
  <c r="AC1613" i="1"/>
  <c r="AD1613" i="1"/>
  <c r="AE1613" i="1"/>
  <c r="AF1613" i="1"/>
  <c r="AG1613" i="1"/>
  <c r="T1614" i="1"/>
  <c r="U1614" i="1"/>
  <c r="V1614" i="1"/>
  <c r="W1614" i="1"/>
  <c r="X1614" i="1"/>
  <c r="Y1614" i="1"/>
  <c r="Z1614" i="1"/>
  <c r="AA1614" i="1"/>
  <c r="AB1614" i="1"/>
  <c r="AC1614" i="1"/>
  <c r="AD1614" i="1"/>
  <c r="AE1614" i="1"/>
  <c r="AF1614" i="1"/>
  <c r="AG1614" i="1"/>
  <c r="T1615" i="1"/>
  <c r="U1615" i="1"/>
  <c r="V1615" i="1"/>
  <c r="W1615" i="1"/>
  <c r="X1615" i="1"/>
  <c r="Y1615" i="1"/>
  <c r="Z1615" i="1"/>
  <c r="AA1615" i="1"/>
  <c r="AB1615" i="1"/>
  <c r="AC1615" i="1"/>
  <c r="AD1615" i="1"/>
  <c r="AE1615" i="1"/>
  <c r="AF1615" i="1"/>
  <c r="AG1615" i="1"/>
  <c r="T1616" i="1"/>
  <c r="U1616" i="1"/>
  <c r="V1616" i="1"/>
  <c r="W1616" i="1"/>
  <c r="X1616" i="1"/>
  <c r="Y1616" i="1"/>
  <c r="Z1616" i="1"/>
  <c r="AA1616" i="1"/>
  <c r="AB1616" i="1"/>
  <c r="AC1616" i="1"/>
  <c r="AD1616" i="1"/>
  <c r="AE1616" i="1"/>
  <c r="AF1616" i="1"/>
  <c r="AG1616" i="1"/>
  <c r="T1617" i="1"/>
  <c r="U1617" i="1"/>
  <c r="V1617" i="1"/>
  <c r="W1617" i="1"/>
  <c r="X1617" i="1"/>
  <c r="Y1617" i="1"/>
  <c r="Z1617" i="1"/>
  <c r="AA1617" i="1"/>
  <c r="AB1617" i="1"/>
  <c r="AC1617" i="1"/>
  <c r="AD1617" i="1"/>
  <c r="AE1617" i="1"/>
  <c r="AF1617" i="1"/>
  <c r="AG1617" i="1"/>
  <c r="T1618" i="1"/>
  <c r="U1618" i="1"/>
  <c r="V1618" i="1"/>
  <c r="W1618" i="1"/>
  <c r="X1618" i="1"/>
  <c r="Y1618" i="1"/>
  <c r="Z1618" i="1"/>
  <c r="AA1618" i="1"/>
  <c r="AB1618" i="1"/>
  <c r="AC1618" i="1"/>
  <c r="AD1618" i="1"/>
  <c r="AE1618" i="1"/>
  <c r="AF1618" i="1"/>
  <c r="AG1618" i="1"/>
  <c r="T1619" i="1"/>
  <c r="U1619" i="1"/>
  <c r="V1619" i="1"/>
  <c r="W1619" i="1"/>
  <c r="X1619" i="1"/>
  <c r="Y1619" i="1"/>
  <c r="Z1619" i="1"/>
  <c r="AA1619" i="1"/>
  <c r="AB1619" i="1"/>
  <c r="AC1619" i="1"/>
  <c r="AD1619" i="1"/>
  <c r="AE1619" i="1"/>
  <c r="AF1619" i="1"/>
  <c r="AG1619" i="1"/>
  <c r="T1620" i="1"/>
  <c r="U1620" i="1"/>
  <c r="V1620" i="1"/>
  <c r="W1620" i="1"/>
  <c r="X1620" i="1"/>
  <c r="Y1620" i="1"/>
  <c r="Z1620" i="1"/>
  <c r="AA1620" i="1"/>
  <c r="AB1620" i="1"/>
  <c r="AC1620" i="1"/>
  <c r="AD1620" i="1"/>
  <c r="AE1620" i="1"/>
  <c r="AF1620" i="1"/>
  <c r="AG1620" i="1"/>
  <c r="T1621" i="1"/>
  <c r="U1621" i="1"/>
  <c r="V1621" i="1"/>
  <c r="W1621" i="1"/>
  <c r="X1621" i="1"/>
  <c r="Y1621" i="1"/>
  <c r="Z1621" i="1"/>
  <c r="AA1621" i="1"/>
  <c r="AB1621" i="1"/>
  <c r="AC1621" i="1"/>
  <c r="AD1621" i="1"/>
  <c r="AE1621" i="1"/>
  <c r="AF1621" i="1"/>
  <c r="AG1621" i="1"/>
  <c r="T1622" i="1"/>
  <c r="U1622" i="1"/>
  <c r="V1622" i="1"/>
  <c r="W1622" i="1"/>
  <c r="X1622" i="1"/>
  <c r="Y1622" i="1"/>
  <c r="Z1622" i="1"/>
  <c r="AA1622" i="1"/>
  <c r="AB1622" i="1"/>
  <c r="AC1622" i="1"/>
  <c r="AD1622" i="1"/>
  <c r="AE1622" i="1"/>
  <c r="AF1622" i="1"/>
  <c r="AG1622" i="1"/>
  <c r="T1623" i="1"/>
  <c r="U1623" i="1"/>
  <c r="V1623" i="1"/>
  <c r="W1623" i="1"/>
  <c r="X1623" i="1"/>
  <c r="Y1623" i="1"/>
  <c r="Z1623" i="1"/>
  <c r="AA1623" i="1"/>
  <c r="AB1623" i="1"/>
  <c r="AC1623" i="1"/>
  <c r="AD1623" i="1"/>
  <c r="AE1623" i="1"/>
  <c r="AF1623" i="1"/>
  <c r="AG1623" i="1"/>
  <c r="T1624" i="1"/>
  <c r="U1624" i="1"/>
  <c r="V1624" i="1"/>
  <c r="W1624" i="1"/>
  <c r="X1624" i="1"/>
  <c r="Y1624" i="1"/>
  <c r="Z1624" i="1"/>
  <c r="AA1624" i="1"/>
  <c r="AB1624" i="1"/>
  <c r="AC1624" i="1"/>
  <c r="AD1624" i="1"/>
  <c r="AE1624" i="1"/>
  <c r="AF1624" i="1"/>
  <c r="AG1624" i="1"/>
  <c r="T1625" i="1"/>
  <c r="U1625" i="1"/>
  <c r="V1625" i="1"/>
  <c r="W1625" i="1"/>
  <c r="X1625" i="1"/>
  <c r="Y1625" i="1"/>
  <c r="Z1625" i="1"/>
  <c r="AA1625" i="1"/>
  <c r="AB1625" i="1"/>
  <c r="AC1625" i="1"/>
  <c r="AD1625" i="1"/>
  <c r="AE1625" i="1"/>
  <c r="AF1625" i="1"/>
  <c r="AG1625" i="1"/>
  <c r="T1626" i="1"/>
  <c r="U1626" i="1"/>
  <c r="V1626" i="1"/>
  <c r="W1626" i="1"/>
  <c r="X1626" i="1"/>
  <c r="Y1626" i="1"/>
  <c r="Z1626" i="1"/>
  <c r="AA1626" i="1"/>
  <c r="AB1626" i="1"/>
  <c r="AC1626" i="1"/>
  <c r="AD1626" i="1"/>
  <c r="AE1626" i="1"/>
  <c r="AF1626" i="1"/>
  <c r="AG1626" i="1"/>
  <c r="T1627" i="1"/>
  <c r="U1627" i="1"/>
  <c r="V1627" i="1"/>
  <c r="W1627" i="1"/>
  <c r="X1627" i="1"/>
  <c r="Y1627" i="1"/>
  <c r="Z1627" i="1"/>
  <c r="AA1627" i="1"/>
  <c r="AB1627" i="1"/>
  <c r="AC1627" i="1"/>
  <c r="AD1627" i="1"/>
  <c r="AE1627" i="1"/>
  <c r="AF1627" i="1"/>
  <c r="AG1627" i="1"/>
  <c r="T1628" i="1"/>
  <c r="U1628" i="1"/>
  <c r="V1628" i="1"/>
  <c r="W1628" i="1"/>
  <c r="X1628" i="1"/>
  <c r="Y1628" i="1"/>
  <c r="Z1628" i="1"/>
  <c r="AA1628" i="1"/>
  <c r="AB1628" i="1"/>
  <c r="AC1628" i="1"/>
  <c r="AD1628" i="1"/>
  <c r="AE1628" i="1"/>
  <c r="AF1628" i="1"/>
  <c r="AG1628" i="1"/>
  <c r="T1629" i="1"/>
  <c r="U1629" i="1"/>
  <c r="V1629" i="1"/>
  <c r="W1629" i="1"/>
  <c r="X1629" i="1"/>
  <c r="Y1629" i="1"/>
  <c r="Z1629" i="1"/>
  <c r="AA1629" i="1"/>
  <c r="AB1629" i="1"/>
  <c r="AC1629" i="1"/>
  <c r="AD1629" i="1"/>
  <c r="AE1629" i="1"/>
  <c r="AF1629" i="1"/>
  <c r="AG1629" i="1"/>
  <c r="T1630" i="1"/>
  <c r="U1630" i="1"/>
  <c r="V1630" i="1"/>
  <c r="W1630" i="1"/>
  <c r="X1630" i="1"/>
  <c r="Y1630" i="1"/>
  <c r="Z1630" i="1"/>
  <c r="AA1630" i="1"/>
  <c r="AB1630" i="1"/>
  <c r="AC1630" i="1"/>
  <c r="AD1630" i="1"/>
  <c r="AE1630" i="1"/>
  <c r="AF1630" i="1"/>
  <c r="AG1630" i="1"/>
  <c r="T1631" i="1"/>
  <c r="U1631" i="1"/>
  <c r="V1631" i="1"/>
  <c r="W1631" i="1"/>
  <c r="X1631" i="1"/>
  <c r="Y1631" i="1"/>
  <c r="Z1631" i="1"/>
  <c r="AA1631" i="1"/>
  <c r="AB1631" i="1"/>
  <c r="AC1631" i="1"/>
  <c r="AD1631" i="1"/>
  <c r="AE1631" i="1"/>
  <c r="AF1631" i="1"/>
  <c r="AG1631" i="1"/>
  <c r="T1632" i="1"/>
  <c r="U1632" i="1"/>
  <c r="V1632" i="1"/>
  <c r="W1632" i="1"/>
  <c r="X1632" i="1"/>
  <c r="Y1632" i="1"/>
  <c r="Z1632" i="1"/>
  <c r="AA1632" i="1"/>
  <c r="AB1632" i="1"/>
  <c r="AC1632" i="1"/>
  <c r="AD1632" i="1"/>
  <c r="AE1632" i="1"/>
  <c r="AF1632" i="1"/>
  <c r="AG1632" i="1"/>
  <c r="T1633" i="1"/>
  <c r="U1633" i="1"/>
  <c r="V1633" i="1"/>
  <c r="W1633" i="1"/>
  <c r="X1633" i="1"/>
  <c r="Y1633" i="1"/>
  <c r="Z1633" i="1"/>
  <c r="AA1633" i="1"/>
  <c r="AB1633" i="1"/>
  <c r="AC1633" i="1"/>
  <c r="AD1633" i="1"/>
  <c r="AE1633" i="1"/>
  <c r="AF1633" i="1"/>
  <c r="AG1633" i="1"/>
  <c r="T1634" i="1"/>
  <c r="U1634" i="1"/>
  <c r="V1634" i="1"/>
  <c r="W1634" i="1"/>
  <c r="X1634" i="1"/>
  <c r="Y1634" i="1"/>
  <c r="Z1634" i="1"/>
  <c r="AA1634" i="1"/>
  <c r="AB1634" i="1"/>
  <c r="AC1634" i="1"/>
  <c r="AD1634" i="1"/>
  <c r="AE1634" i="1"/>
  <c r="AF1634" i="1"/>
  <c r="AG1634" i="1"/>
  <c r="T1635" i="1"/>
  <c r="U1635" i="1"/>
  <c r="V1635" i="1"/>
  <c r="W1635" i="1"/>
  <c r="X1635" i="1"/>
  <c r="Y1635" i="1"/>
  <c r="Z1635" i="1"/>
  <c r="AA1635" i="1"/>
  <c r="AB1635" i="1"/>
  <c r="AC1635" i="1"/>
  <c r="AD1635" i="1"/>
  <c r="AE1635" i="1"/>
  <c r="AF1635" i="1"/>
  <c r="AG1635" i="1"/>
  <c r="T1636" i="1"/>
  <c r="U1636" i="1"/>
  <c r="V1636" i="1"/>
  <c r="W1636" i="1"/>
  <c r="X1636" i="1"/>
  <c r="Y1636" i="1"/>
  <c r="Z1636" i="1"/>
  <c r="AA1636" i="1"/>
  <c r="AB1636" i="1"/>
  <c r="AC1636" i="1"/>
  <c r="AD1636" i="1"/>
  <c r="AE1636" i="1"/>
  <c r="AF1636" i="1"/>
  <c r="AG1636" i="1"/>
  <c r="T1637" i="1"/>
  <c r="U1637" i="1"/>
  <c r="V1637" i="1"/>
  <c r="W1637" i="1"/>
  <c r="X1637" i="1"/>
  <c r="Y1637" i="1"/>
  <c r="Z1637" i="1"/>
  <c r="AA1637" i="1"/>
  <c r="AB1637" i="1"/>
  <c r="AC1637" i="1"/>
  <c r="AD1637" i="1"/>
  <c r="AE1637" i="1"/>
  <c r="AF1637" i="1"/>
  <c r="AG1637" i="1"/>
  <c r="T1638" i="1"/>
  <c r="U1638" i="1"/>
  <c r="V1638" i="1"/>
  <c r="W1638" i="1"/>
  <c r="X1638" i="1"/>
  <c r="Y1638" i="1"/>
  <c r="Z1638" i="1"/>
  <c r="AA1638" i="1"/>
  <c r="AB1638" i="1"/>
  <c r="AC1638" i="1"/>
  <c r="AD1638" i="1"/>
  <c r="AE1638" i="1"/>
  <c r="AF1638" i="1"/>
  <c r="AG1638" i="1"/>
  <c r="T1639" i="1"/>
  <c r="U1639" i="1"/>
  <c r="V1639" i="1"/>
  <c r="W1639" i="1"/>
  <c r="X1639" i="1"/>
  <c r="Y1639" i="1"/>
  <c r="Z1639" i="1"/>
  <c r="AA1639" i="1"/>
  <c r="AB1639" i="1"/>
  <c r="AC1639" i="1"/>
  <c r="AD1639" i="1"/>
  <c r="AE1639" i="1"/>
  <c r="AF1639" i="1"/>
  <c r="AG1639" i="1"/>
  <c r="T1640" i="1"/>
  <c r="U1640" i="1"/>
  <c r="V1640" i="1"/>
  <c r="W1640" i="1"/>
  <c r="X1640" i="1"/>
  <c r="Y1640" i="1"/>
  <c r="Z1640" i="1"/>
  <c r="AA1640" i="1"/>
  <c r="AB1640" i="1"/>
  <c r="AC1640" i="1"/>
  <c r="AD1640" i="1"/>
  <c r="AE1640" i="1"/>
  <c r="AF1640" i="1"/>
  <c r="AG1640" i="1"/>
  <c r="T1641" i="1"/>
  <c r="U1641" i="1"/>
  <c r="V1641" i="1"/>
  <c r="W1641" i="1"/>
  <c r="X1641" i="1"/>
  <c r="Y1641" i="1"/>
  <c r="Z1641" i="1"/>
  <c r="AA1641" i="1"/>
  <c r="AB1641" i="1"/>
  <c r="AC1641" i="1"/>
  <c r="AD1641" i="1"/>
  <c r="AE1641" i="1"/>
  <c r="AF1641" i="1"/>
  <c r="AG1641" i="1"/>
  <c r="T1642" i="1"/>
  <c r="U1642" i="1"/>
  <c r="V1642" i="1"/>
  <c r="W1642" i="1"/>
  <c r="X1642" i="1"/>
  <c r="Y1642" i="1"/>
  <c r="Z1642" i="1"/>
  <c r="AA1642" i="1"/>
  <c r="AB1642" i="1"/>
  <c r="AC1642" i="1"/>
  <c r="AD1642" i="1"/>
  <c r="AE1642" i="1"/>
  <c r="AF1642" i="1"/>
  <c r="AG1642" i="1"/>
  <c r="T1643" i="1"/>
  <c r="U1643" i="1"/>
  <c r="V1643" i="1"/>
  <c r="W1643" i="1"/>
  <c r="X1643" i="1"/>
  <c r="Y1643" i="1"/>
  <c r="Z1643" i="1"/>
  <c r="AA1643" i="1"/>
  <c r="AB1643" i="1"/>
  <c r="AC1643" i="1"/>
  <c r="AD1643" i="1"/>
  <c r="AE1643" i="1"/>
  <c r="AF1643" i="1"/>
  <c r="AG1643" i="1"/>
  <c r="T1644" i="1"/>
  <c r="U1644" i="1"/>
  <c r="V1644" i="1"/>
  <c r="W1644" i="1"/>
  <c r="X1644" i="1"/>
  <c r="Y1644" i="1"/>
  <c r="Z1644" i="1"/>
  <c r="AA1644" i="1"/>
  <c r="AB1644" i="1"/>
  <c r="AC1644" i="1"/>
  <c r="AD1644" i="1"/>
  <c r="AE1644" i="1"/>
  <c r="AF1644" i="1"/>
  <c r="AG1644" i="1"/>
  <c r="T1645" i="1"/>
  <c r="U1645" i="1"/>
  <c r="V1645" i="1"/>
  <c r="W1645" i="1"/>
  <c r="X1645" i="1"/>
  <c r="Y1645" i="1"/>
  <c r="Z1645" i="1"/>
  <c r="AA1645" i="1"/>
  <c r="AB1645" i="1"/>
  <c r="AC1645" i="1"/>
  <c r="AD1645" i="1"/>
  <c r="AE1645" i="1"/>
  <c r="AF1645" i="1"/>
  <c r="AG1645" i="1"/>
  <c r="T1646" i="1"/>
  <c r="U1646" i="1"/>
  <c r="V1646" i="1"/>
  <c r="W1646" i="1"/>
  <c r="X1646" i="1"/>
  <c r="Y1646" i="1"/>
  <c r="Z1646" i="1"/>
  <c r="AA1646" i="1"/>
  <c r="AB1646" i="1"/>
  <c r="AC1646" i="1"/>
  <c r="AD1646" i="1"/>
  <c r="AE1646" i="1"/>
  <c r="AF1646" i="1"/>
  <c r="AG1646" i="1"/>
  <c r="T1647" i="1"/>
  <c r="U1647" i="1"/>
  <c r="V1647" i="1"/>
  <c r="W1647" i="1"/>
  <c r="X1647" i="1"/>
  <c r="Y1647" i="1"/>
  <c r="Z1647" i="1"/>
  <c r="AA1647" i="1"/>
  <c r="AB1647" i="1"/>
  <c r="AC1647" i="1"/>
  <c r="AD1647" i="1"/>
  <c r="AE1647" i="1"/>
  <c r="AF1647" i="1"/>
  <c r="AG1647" i="1"/>
  <c r="T1648" i="1"/>
  <c r="U1648" i="1"/>
  <c r="V1648" i="1"/>
  <c r="W1648" i="1"/>
  <c r="X1648" i="1"/>
  <c r="Y1648" i="1"/>
  <c r="Z1648" i="1"/>
  <c r="AA1648" i="1"/>
  <c r="AB1648" i="1"/>
  <c r="AC1648" i="1"/>
  <c r="AD1648" i="1"/>
  <c r="AE1648" i="1"/>
  <c r="AF1648" i="1"/>
  <c r="AG1648" i="1"/>
  <c r="T1649" i="1"/>
  <c r="U1649" i="1"/>
  <c r="V1649" i="1"/>
  <c r="W1649" i="1"/>
  <c r="X1649" i="1"/>
  <c r="Y1649" i="1"/>
  <c r="Z1649" i="1"/>
  <c r="AA1649" i="1"/>
  <c r="AB1649" i="1"/>
  <c r="AC1649" i="1"/>
  <c r="AD1649" i="1"/>
  <c r="AE1649" i="1"/>
  <c r="AF1649" i="1"/>
  <c r="AG1649" i="1"/>
  <c r="T1650" i="1"/>
  <c r="U1650" i="1"/>
  <c r="V1650" i="1"/>
  <c r="W1650" i="1"/>
  <c r="X1650" i="1"/>
  <c r="Y1650" i="1"/>
  <c r="Z1650" i="1"/>
  <c r="AA1650" i="1"/>
  <c r="AB1650" i="1"/>
  <c r="AC1650" i="1"/>
  <c r="AD1650" i="1"/>
  <c r="AE1650" i="1"/>
  <c r="AF1650" i="1"/>
  <c r="AG1650" i="1"/>
  <c r="T1651" i="1"/>
  <c r="U1651" i="1"/>
  <c r="V1651" i="1"/>
  <c r="W1651" i="1"/>
  <c r="X1651" i="1"/>
  <c r="Y1651" i="1"/>
  <c r="Z1651" i="1"/>
  <c r="AA1651" i="1"/>
  <c r="AB1651" i="1"/>
  <c r="AC1651" i="1"/>
  <c r="AD1651" i="1"/>
  <c r="AE1651" i="1"/>
  <c r="AF1651" i="1"/>
  <c r="AG1651" i="1"/>
  <c r="T1652" i="1"/>
  <c r="U1652" i="1"/>
  <c r="V1652" i="1"/>
  <c r="W1652" i="1"/>
  <c r="X1652" i="1"/>
  <c r="Y1652" i="1"/>
  <c r="Z1652" i="1"/>
  <c r="AA1652" i="1"/>
  <c r="AB1652" i="1"/>
  <c r="AC1652" i="1"/>
  <c r="AD1652" i="1"/>
  <c r="AE1652" i="1"/>
  <c r="AF1652" i="1"/>
  <c r="AG1652" i="1"/>
  <c r="T1653" i="1"/>
  <c r="U1653" i="1"/>
  <c r="V1653" i="1"/>
  <c r="W1653" i="1"/>
  <c r="X1653" i="1"/>
  <c r="Y1653" i="1"/>
  <c r="Z1653" i="1"/>
  <c r="AA1653" i="1"/>
  <c r="AB1653" i="1"/>
  <c r="AC1653" i="1"/>
  <c r="AD1653" i="1"/>
  <c r="AE1653" i="1"/>
  <c r="AF1653" i="1"/>
  <c r="AG1653" i="1"/>
  <c r="T1654" i="1"/>
  <c r="U1654" i="1"/>
  <c r="V1654" i="1"/>
  <c r="W1654" i="1"/>
  <c r="X1654" i="1"/>
  <c r="Y1654" i="1"/>
  <c r="Z1654" i="1"/>
  <c r="AA1654" i="1"/>
  <c r="AB1654" i="1"/>
  <c r="AC1654" i="1"/>
  <c r="AD1654" i="1"/>
  <c r="AE1654" i="1"/>
  <c r="AF1654" i="1"/>
  <c r="AG1654" i="1"/>
  <c r="T1655" i="1"/>
  <c r="U1655" i="1"/>
  <c r="V1655" i="1"/>
  <c r="W1655" i="1"/>
  <c r="X1655" i="1"/>
  <c r="Y1655" i="1"/>
  <c r="Z1655" i="1"/>
  <c r="AA1655" i="1"/>
  <c r="AB1655" i="1"/>
  <c r="AC1655" i="1"/>
  <c r="AD1655" i="1"/>
  <c r="AE1655" i="1"/>
  <c r="AF1655" i="1"/>
  <c r="AG1655" i="1"/>
  <c r="T1656" i="1"/>
  <c r="U1656" i="1"/>
  <c r="V1656" i="1"/>
  <c r="W1656" i="1"/>
  <c r="X1656" i="1"/>
  <c r="Y1656" i="1"/>
  <c r="Z1656" i="1"/>
  <c r="AA1656" i="1"/>
  <c r="AB1656" i="1"/>
  <c r="AC1656" i="1"/>
  <c r="AD1656" i="1"/>
  <c r="AE1656" i="1"/>
  <c r="AF1656" i="1"/>
  <c r="AG1656" i="1"/>
  <c r="T1657" i="1"/>
  <c r="U1657" i="1"/>
  <c r="V1657" i="1"/>
  <c r="W1657" i="1"/>
  <c r="X1657" i="1"/>
  <c r="Y1657" i="1"/>
  <c r="Z1657" i="1"/>
  <c r="AA1657" i="1"/>
  <c r="AB1657" i="1"/>
  <c r="AC1657" i="1"/>
  <c r="AD1657" i="1"/>
  <c r="AE1657" i="1"/>
  <c r="AF1657" i="1"/>
  <c r="AG1657" i="1"/>
  <c r="T1658" i="1"/>
  <c r="U1658" i="1"/>
  <c r="V1658" i="1"/>
  <c r="W1658" i="1"/>
  <c r="X1658" i="1"/>
  <c r="Y1658" i="1"/>
  <c r="Z1658" i="1"/>
  <c r="AA1658" i="1"/>
  <c r="AB1658" i="1"/>
  <c r="AC1658" i="1"/>
  <c r="AD1658" i="1"/>
  <c r="AE1658" i="1"/>
  <c r="AF1658" i="1"/>
  <c r="AG1658" i="1"/>
  <c r="T1659" i="1"/>
  <c r="U1659" i="1"/>
  <c r="V1659" i="1"/>
  <c r="W1659" i="1"/>
  <c r="X1659" i="1"/>
  <c r="Y1659" i="1"/>
  <c r="Z1659" i="1"/>
  <c r="AA1659" i="1"/>
  <c r="AB1659" i="1"/>
  <c r="AC1659" i="1"/>
  <c r="AD1659" i="1"/>
  <c r="AE1659" i="1"/>
  <c r="AF1659" i="1"/>
  <c r="AG1659" i="1"/>
  <c r="T1660" i="1"/>
  <c r="U1660" i="1"/>
  <c r="V1660" i="1"/>
  <c r="W1660" i="1"/>
  <c r="X1660" i="1"/>
  <c r="Y1660" i="1"/>
  <c r="Z1660" i="1"/>
  <c r="AA1660" i="1"/>
  <c r="AB1660" i="1"/>
  <c r="AC1660" i="1"/>
  <c r="AD1660" i="1"/>
  <c r="AE1660" i="1"/>
  <c r="AF1660" i="1"/>
  <c r="AG1660" i="1"/>
  <c r="T1661" i="1"/>
  <c r="U1661" i="1"/>
  <c r="V1661" i="1"/>
  <c r="W1661" i="1"/>
  <c r="X1661" i="1"/>
  <c r="Y1661" i="1"/>
  <c r="Z1661" i="1"/>
  <c r="AA1661" i="1"/>
  <c r="AB1661" i="1"/>
  <c r="AC1661" i="1"/>
  <c r="AD1661" i="1"/>
  <c r="AE1661" i="1"/>
  <c r="AF1661" i="1"/>
  <c r="AG1661" i="1"/>
  <c r="T1662" i="1"/>
  <c r="U1662" i="1"/>
  <c r="V1662" i="1"/>
  <c r="W1662" i="1"/>
  <c r="X1662" i="1"/>
  <c r="Y1662" i="1"/>
  <c r="Z1662" i="1"/>
  <c r="AA1662" i="1"/>
  <c r="AB1662" i="1"/>
  <c r="AC1662" i="1"/>
  <c r="AD1662" i="1"/>
  <c r="AE1662" i="1"/>
  <c r="AF1662" i="1"/>
  <c r="AG1662" i="1"/>
  <c r="T1663" i="1"/>
  <c r="U1663" i="1"/>
  <c r="V1663" i="1"/>
  <c r="W1663" i="1"/>
  <c r="X1663" i="1"/>
  <c r="Y1663" i="1"/>
  <c r="Z1663" i="1"/>
  <c r="AA1663" i="1"/>
  <c r="AB1663" i="1"/>
  <c r="AC1663" i="1"/>
  <c r="AD1663" i="1"/>
  <c r="AE1663" i="1"/>
  <c r="AF1663" i="1"/>
  <c r="AG1663" i="1"/>
  <c r="T1664" i="1"/>
  <c r="U1664" i="1"/>
  <c r="V1664" i="1"/>
  <c r="W1664" i="1"/>
  <c r="X1664" i="1"/>
  <c r="Y1664" i="1"/>
  <c r="Z1664" i="1"/>
  <c r="AA1664" i="1"/>
  <c r="AB1664" i="1"/>
  <c r="AC1664" i="1"/>
  <c r="AD1664" i="1"/>
  <c r="AE1664" i="1"/>
  <c r="AF1664" i="1"/>
  <c r="AG1664" i="1"/>
  <c r="T1665" i="1"/>
  <c r="U1665" i="1"/>
  <c r="V1665" i="1"/>
  <c r="W1665" i="1"/>
  <c r="X1665" i="1"/>
  <c r="Y1665" i="1"/>
  <c r="Z1665" i="1"/>
  <c r="AA1665" i="1"/>
  <c r="AB1665" i="1"/>
  <c r="AC1665" i="1"/>
  <c r="AD1665" i="1"/>
  <c r="AE1665" i="1"/>
  <c r="AF1665" i="1"/>
  <c r="AG1665" i="1"/>
  <c r="T1666" i="1"/>
  <c r="U1666" i="1"/>
  <c r="V1666" i="1"/>
  <c r="W1666" i="1"/>
  <c r="X1666" i="1"/>
  <c r="Y1666" i="1"/>
  <c r="Z1666" i="1"/>
  <c r="AA1666" i="1"/>
  <c r="AB1666" i="1"/>
  <c r="AC1666" i="1"/>
  <c r="AD1666" i="1"/>
  <c r="AE1666" i="1"/>
  <c r="AF1666" i="1"/>
  <c r="AG1666" i="1"/>
  <c r="T1667" i="1"/>
  <c r="U1667" i="1"/>
  <c r="V1667" i="1"/>
  <c r="W1667" i="1"/>
  <c r="X1667" i="1"/>
  <c r="Y1667" i="1"/>
  <c r="Z1667" i="1"/>
  <c r="AA1667" i="1"/>
  <c r="AB1667" i="1"/>
  <c r="AC1667" i="1"/>
  <c r="AD1667" i="1"/>
  <c r="AE1667" i="1"/>
  <c r="AF1667" i="1"/>
  <c r="AG1667" i="1"/>
  <c r="T1668" i="1"/>
  <c r="U1668" i="1"/>
  <c r="V1668" i="1"/>
  <c r="W1668" i="1"/>
  <c r="X1668" i="1"/>
  <c r="Y1668" i="1"/>
  <c r="Z1668" i="1"/>
  <c r="AA1668" i="1"/>
  <c r="AB1668" i="1"/>
  <c r="AC1668" i="1"/>
  <c r="AD1668" i="1"/>
  <c r="AE1668" i="1"/>
  <c r="AF1668" i="1"/>
  <c r="AG1668" i="1"/>
  <c r="T1669" i="1"/>
  <c r="U1669" i="1"/>
  <c r="V1669" i="1"/>
  <c r="W1669" i="1"/>
  <c r="X1669" i="1"/>
  <c r="Y1669" i="1"/>
  <c r="Z1669" i="1"/>
  <c r="AA1669" i="1"/>
  <c r="AB1669" i="1"/>
  <c r="AC1669" i="1"/>
  <c r="AD1669" i="1"/>
  <c r="AE1669" i="1"/>
  <c r="AF1669" i="1"/>
  <c r="AG1669" i="1"/>
  <c r="T1670" i="1"/>
  <c r="U1670" i="1"/>
  <c r="V1670" i="1"/>
  <c r="W1670" i="1"/>
  <c r="X1670" i="1"/>
  <c r="Y1670" i="1"/>
  <c r="Z1670" i="1"/>
  <c r="AA1670" i="1"/>
  <c r="AB1670" i="1"/>
  <c r="AC1670" i="1"/>
  <c r="AD1670" i="1"/>
  <c r="AE1670" i="1"/>
  <c r="AF1670" i="1"/>
  <c r="AG1670" i="1"/>
  <c r="T1671" i="1"/>
  <c r="U1671" i="1"/>
  <c r="V1671" i="1"/>
  <c r="W1671" i="1"/>
  <c r="X1671" i="1"/>
  <c r="Y1671" i="1"/>
  <c r="Z1671" i="1"/>
  <c r="AA1671" i="1"/>
  <c r="AB1671" i="1"/>
  <c r="AC1671" i="1"/>
  <c r="AD1671" i="1"/>
  <c r="AE1671" i="1"/>
  <c r="AF1671" i="1"/>
  <c r="AG1671" i="1"/>
  <c r="T1672" i="1"/>
  <c r="U1672" i="1"/>
  <c r="V1672" i="1"/>
  <c r="W1672" i="1"/>
  <c r="X1672" i="1"/>
  <c r="Y1672" i="1"/>
  <c r="Z1672" i="1"/>
  <c r="AA1672" i="1"/>
  <c r="AB1672" i="1"/>
  <c r="AC1672" i="1"/>
  <c r="AD1672" i="1"/>
  <c r="AE1672" i="1"/>
  <c r="AF1672" i="1"/>
  <c r="AG1672" i="1"/>
  <c r="T1673" i="1"/>
  <c r="U1673" i="1"/>
  <c r="V1673" i="1"/>
  <c r="W1673" i="1"/>
  <c r="X1673" i="1"/>
  <c r="Y1673" i="1"/>
  <c r="Z1673" i="1"/>
  <c r="AA1673" i="1"/>
  <c r="AB1673" i="1"/>
  <c r="AC1673" i="1"/>
  <c r="AD1673" i="1"/>
  <c r="AE1673" i="1"/>
  <c r="AF1673" i="1"/>
  <c r="AG1673" i="1"/>
  <c r="T1674" i="1"/>
  <c r="U1674" i="1"/>
  <c r="V1674" i="1"/>
  <c r="W1674" i="1"/>
  <c r="X1674" i="1"/>
  <c r="Y1674" i="1"/>
  <c r="Z1674" i="1"/>
  <c r="AA1674" i="1"/>
  <c r="AB1674" i="1"/>
  <c r="AC1674" i="1"/>
  <c r="AD1674" i="1"/>
  <c r="AE1674" i="1"/>
  <c r="AF1674" i="1"/>
  <c r="AG1674" i="1"/>
  <c r="T1675" i="1"/>
  <c r="U1675" i="1"/>
  <c r="V1675" i="1"/>
  <c r="W1675" i="1"/>
  <c r="X1675" i="1"/>
  <c r="Y1675" i="1"/>
  <c r="Z1675" i="1"/>
  <c r="AA1675" i="1"/>
  <c r="AB1675" i="1"/>
  <c r="AC1675" i="1"/>
  <c r="AD1675" i="1"/>
  <c r="AE1675" i="1"/>
  <c r="AF1675" i="1"/>
  <c r="AG1675" i="1"/>
  <c r="T1676" i="1"/>
  <c r="U1676" i="1"/>
  <c r="V1676" i="1"/>
  <c r="W1676" i="1"/>
  <c r="X1676" i="1"/>
  <c r="Y1676" i="1"/>
  <c r="Z1676" i="1"/>
  <c r="AA1676" i="1"/>
  <c r="AB1676" i="1"/>
  <c r="AC1676" i="1"/>
  <c r="AD1676" i="1"/>
  <c r="AE1676" i="1"/>
  <c r="AF1676" i="1"/>
  <c r="AG1676" i="1"/>
  <c r="T1677" i="1"/>
  <c r="U1677" i="1"/>
  <c r="V1677" i="1"/>
  <c r="W1677" i="1"/>
  <c r="X1677" i="1"/>
  <c r="Y1677" i="1"/>
  <c r="Z1677" i="1"/>
  <c r="AA1677" i="1"/>
  <c r="AB1677" i="1"/>
  <c r="AC1677" i="1"/>
  <c r="AD1677" i="1"/>
  <c r="AE1677" i="1"/>
  <c r="AF1677" i="1"/>
  <c r="AG1677" i="1"/>
  <c r="T1678" i="1"/>
  <c r="U1678" i="1"/>
  <c r="V1678" i="1"/>
  <c r="W1678" i="1"/>
  <c r="X1678" i="1"/>
  <c r="Y1678" i="1"/>
  <c r="Z1678" i="1"/>
  <c r="AA1678" i="1"/>
  <c r="AB1678" i="1"/>
  <c r="AC1678" i="1"/>
  <c r="AD1678" i="1"/>
  <c r="AE1678" i="1"/>
  <c r="AF1678" i="1"/>
  <c r="AG1678" i="1"/>
  <c r="T1679" i="1"/>
  <c r="U1679" i="1"/>
  <c r="V1679" i="1"/>
  <c r="W1679" i="1"/>
  <c r="X1679" i="1"/>
  <c r="Y1679" i="1"/>
  <c r="Z1679" i="1"/>
  <c r="AA1679" i="1"/>
  <c r="AB1679" i="1"/>
  <c r="AC1679" i="1"/>
  <c r="AD1679" i="1"/>
  <c r="AE1679" i="1"/>
  <c r="AF1679" i="1"/>
  <c r="AG1679" i="1"/>
  <c r="T1680" i="1"/>
  <c r="U1680" i="1"/>
  <c r="V1680" i="1"/>
  <c r="W1680" i="1"/>
  <c r="X1680" i="1"/>
  <c r="Y1680" i="1"/>
  <c r="Z1680" i="1"/>
  <c r="AA1680" i="1"/>
  <c r="AB1680" i="1"/>
  <c r="AC1680" i="1"/>
  <c r="AD1680" i="1"/>
  <c r="AE1680" i="1"/>
  <c r="AF1680" i="1"/>
  <c r="AG1680" i="1"/>
  <c r="T1681" i="1"/>
  <c r="U1681" i="1"/>
  <c r="V1681" i="1"/>
  <c r="W1681" i="1"/>
  <c r="X1681" i="1"/>
  <c r="Y1681" i="1"/>
  <c r="Z1681" i="1"/>
  <c r="AA1681" i="1"/>
  <c r="AB1681" i="1"/>
  <c r="AC1681" i="1"/>
  <c r="AD1681" i="1"/>
  <c r="AE1681" i="1"/>
  <c r="AF1681" i="1"/>
  <c r="AG1681" i="1"/>
  <c r="T1682" i="1"/>
  <c r="U1682" i="1"/>
  <c r="V1682" i="1"/>
  <c r="W1682" i="1"/>
  <c r="X1682" i="1"/>
  <c r="Y1682" i="1"/>
  <c r="Z1682" i="1"/>
  <c r="AA1682" i="1"/>
  <c r="AB1682" i="1"/>
  <c r="AC1682" i="1"/>
  <c r="AD1682" i="1"/>
  <c r="AE1682" i="1"/>
  <c r="AF1682" i="1"/>
  <c r="AG1682" i="1"/>
  <c r="T1683" i="1"/>
  <c r="U1683" i="1"/>
  <c r="V1683" i="1"/>
  <c r="W1683" i="1"/>
  <c r="X1683" i="1"/>
  <c r="Y1683" i="1"/>
  <c r="Z1683" i="1"/>
  <c r="AA1683" i="1"/>
  <c r="AB1683" i="1"/>
  <c r="AC1683" i="1"/>
  <c r="AD1683" i="1"/>
  <c r="AE1683" i="1"/>
  <c r="AF1683" i="1"/>
  <c r="AG1683" i="1"/>
  <c r="T1684" i="1"/>
  <c r="U1684" i="1"/>
  <c r="V1684" i="1"/>
  <c r="W1684" i="1"/>
  <c r="X1684" i="1"/>
  <c r="Y1684" i="1"/>
  <c r="Z1684" i="1"/>
  <c r="AA1684" i="1"/>
  <c r="AB1684" i="1"/>
  <c r="AC1684" i="1"/>
  <c r="AD1684" i="1"/>
  <c r="AE1684" i="1"/>
  <c r="AF1684" i="1"/>
  <c r="AG1684" i="1"/>
  <c r="T1685" i="1"/>
  <c r="U1685" i="1"/>
  <c r="V1685" i="1"/>
  <c r="W1685" i="1"/>
  <c r="X1685" i="1"/>
  <c r="Y1685" i="1"/>
  <c r="Z1685" i="1"/>
  <c r="AA1685" i="1"/>
  <c r="AB1685" i="1"/>
  <c r="AC1685" i="1"/>
  <c r="AD1685" i="1"/>
  <c r="AE1685" i="1"/>
  <c r="AF1685" i="1"/>
  <c r="AG1685" i="1"/>
  <c r="T1686" i="1"/>
  <c r="U1686" i="1"/>
  <c r="V1686" i="1"/>
  <c r="W1686" i="1"/>
  <c r="X1686" i="1"/>
  <c r="Y1686" i="1"/>
  <c r="Z1686" i="1"/>
  <c r="AA1686" i="1"/>
  <c r="AB1686" i="1"/>
  <c r="AC1686" i="1"/>
  <c r="AD1686" i="1"/>
  <c r="AE1686" i="1"/>
  <c r="AF1686" i="1"/>
  <c r="AG1686" i="1"/>
  <c r="T1687" i="1"/>
  <c r="U1687" i="1"/>
  <c r="V1687" i="1"/>
  <c r="W1687" i="1"/>
  <c r="X1687" i="1"/>
  <c r="Y1687" i="1"/>
  <c r="Z1687" i="1"/>
  <c r="AA1687" i="1"/>
  <c r="AB1687" i="1"/>
  <c r="AC1687" i="1"/>
  <c r="AD1687" i="1"/>
  <c r="AE1687" i="1"/>
  <c r="AF1687" i="1"/>
  <c r="AG1687" i="1"/>
  <c r="T1688" i="1"/>
  <c r="U1688" i="1"/>
  <c r="V1688" i="1"/>
  <c r="W1688" i="1"/>
  <c r="X1688" i="1"/>
  <c r="Y1688" i="1"/>
  <c r="Z1688" i="1"/>
  <c r="AA1688" i="1"/>
  <c r="AB1688" i="1"/>
  <c r="AC1688" i="1"/>
  <c r="AD1688" i="1"/>
  <c r="AE1688" i="1"/>
  <c r="AF1688" i="1"/>
  <c r="AG1688" i="1"/>
  <c r="T1689" i="1"/>
  <c r="U1689" i="1"/>
  <c r="V1689" i="1"/>
  <c r="W1689" i="1"/>
  <c r="X1689" i="1"/>
  <c r="Y1689" i="1"/>
  <c r="Z1689" i="1"/>
  <c r="AA1689" i="1"/>
  <c r="AB1689" i="1"/>
  <c r="AC1689" i="1"/>
  <c r="AD1689" i="1"/>
  <c r="AE1689" i="1"/>
  <c r="AF1689" i="1"/>
  <c r="AG1689" i="1"/>
  <c r="T1690" i="1"/>
  <c r="U1690" i="1"/>
  <c r="V1690" i="1"/>
  <c r="W1690" i="1"/>
  <c r="X1690" i="1"/>
  <c r="Y1690" i="1"/>
  <c r="Z1690" i="1"/>
  <c r="AA1690" i="1"/>
  <c r="AB1690" i="1"/>
  <c r="AC1690" i="1"/>
  <c r="AD1690" i="1"/>
  <c r="AE1690" i="1"/>
  <c r="AF1690" i="1"/>
  <c r="AG1690" i="1"/>
  <c r="T1691" i="1"/>
  <c r="U1691" i="1"/>
  <c r="V1691" i="1"/>
  <c r="W1691" i="1"/>
  <c r="X1691" i="1"/>
  <c r="Y1691" i="1"/>
  <c r="Z1691" i="1"/>
  <c r="AA1691" i="1"/>
  <c r="AB1691" i="1"/>
  <c r="AC1691" i="1"/>
  <c r="AD1691" i="1"/>
  <c r="AE1691" i="1"/>
  <c r="AF1691" i="1"/>
  <c r="AG1691" i="1"/>
  <c r="T1692" i="1"/>
  <c r="U1692" i="1"/>
  <c r="V1692" i="1"/>
  <c r="W1692" i="1"/>
  <c r="X1692" i="1"/>
  <c r="Y1692" i="1"/>
  <c r="Z1692" i="1"/>
  <c r="AA1692" i="1"/>
  <c r="AB1692" i="1"/>
  <c r="AC1692" i="1"/>
  <c r="AD1692" i="1"/>
  <c r="AE1692" i="1"/>
  <c r="AF1692" i="1"/>
  <c r="AG1692" i="1"/>
  <c r="T1693" i="1"/>
  <c r="U1693" i="1"/>
  <c r="V1693" i="1"/>
  <c r="W1693" i="1"/>
  <c r="X1693" i="1"/>
  <c r="Y1693" i="1"/>
  <c r="Z1693" i="1"/>
  <c r="AA1693" i="1"/>
  <c r="AB1693" i="1"/>
  <c r="AC1693" i="1"/>
  <c r="AD1693" i="1"/>
  <c r="AE1693" i="1"/>
  <c r="AF1693" i="1"/>
  <c r="AG1693" i="1"/>
  <c r="T1694" i="1"/>
  <c r="U1694" i="1"/>
  <c r="V1694" i="1"/>
  <c r="W1694" i="1"/>
  <c r="X1694" i="1"/>
  <c r="Y1694" i="1"/>
  <c r="Z1694" i="1"/>
  <c r="AA1694" i="1"/>
  <c r="AB1694" i="1"/>
  <c r="AC1694" i="1"/>
  <c r="AD1694" i="1"/>
  <c r="AE1694" i="1"/>
  <c r="AF1694" i="1"/>
  <c r="AG1694" i="1"/>
  <c r="T1695" i="1"/>
  <c r="U1695" i="1"/>
  <c r="V1695" i="1"/>
  <c r="W1695" i="1"/>
  <c r="X1695" i="1"/>
  <c r="Y1695" i="1"/>
  <c r="Z1695" i="1"/>
  <c r="AA1695" i="1"/>
  <c r="AB1695" i="1"/>
  <c r="AC1695" i="1"/>
  <c r="AD1695" i="1"/>
  <c r="AE1695" i="1"/>
  <c r="AF1695" i="1"/>
  <c r="AG1695" i="1"/>
  <c r="T1696" i="1"/>
  <c r="U1696" i="1"/>
  <c r="V1696" i="1"/>
  <c r="W1696" i="1"/>
  <c r="X1696" i="1"/>
  <c r="Y1696" i="1"/>
  <c r="Z1696" i="1"/>
  <c r="AA1696" i="1"/>
  <c r="AB1696" i="1"/>
  <c r="AC1696" i="1"/>
  <c r="AD1696" i="1"/>
  <c r="AE1696" i="1"/>
  <c r="AF1696" i="1"/>
  <c r="AG1696" i="1"/>
  <c r="T1697" i="1"/>
  <c r="U1697" i="1"/>
  <c r="V1697" i="1"/>
  <c r="W1697" i="1"/>
  <c r="X1697" i="1"/>
  <c r="Y1697" i="1"/>
  <c r="Z1697" i="1"/>
  <c r="AA1697" i="1"/>
  <c r="AB1697" i="1"/>
  <c r="AC1697" i="1"/>
  <c r="AD1697" i="1"/>
  <c r="AE1697" i="1"/>
  <c r="AF1697" i="1"/>
  <c r="AG1697" i="1"/>
  <c r="T1698" i="1"/>
  <c r="U1698" i="1"/>
  <c r="V1698" i="1"/>
  <c r="W1698" i="1"/>
  <c r="X1698" i="1"/>
  <c r="Y1698" i="1"/>
  <c r="Z1698" i="1"/>
  <c r="AA1698" i="1"/>
  <c r="AB1698" i="1"/>
  <c r="AC1698" i="1"/>
  <c r="AD1698" i="1"/>
  <c r="AE1698" i="1"/>
  <c r="AF1698" i="1"/>
  <c r="AG1698" i="1"/>
  <c r="T1699" i="1"/>
  <c r="U1699" i="1"/>
  <c r="V1699" i="1"/>
  <c r="W1699" i="1"/>
  <c r="X1699" i="1"/>
  <c r="Y1699" i="1"/>
  <c r="Z1699" i="1"/>
  <c r="AA1699" i="1"/>
  <c r="AB1699" i="1"/>
  <c r="AC1699" i="1"/>
  <c r="AD1699" i="1"/>
  <c r="AE1699" i="1"/>
  <c r="AF1699" i="1"/>
  <c r="AG1699" i="1"/>
  <c r="T1700" i="1"/>
  <c r="U1700" i="1"/>
  <c r="V1700" i="1"/>
  <c r="W1700" i="1"/>
  <c r="X1700" i="1"/>
  <c r="Y1700" i="1"/>
  <c r="Z1700" i="1"/>
  <c r="AA1700" i="1"/>
  <c r="AB1700" i="1"/>
  <c r="AC1700" i="1"/>
  <c r="AD1700" i="1"/>
  <c r="AE1700" i="1"/>
  <c r="AF1700" i="1"/>
  <c r="AG1700" i="1"/>
  <c r="T1701" i="1"/>
  <c r="U1701" i="1"/>
  <c r="V1701" i="1"/>
  <c r="W1701" i="1"/>
  <c r="X1701" i="1"/>
  <c r="Y1701" i="1"/>
  <c r="Z1701" i="1"/>
  <c r="AA1701" i="1"/>
  <c r="AB1701" i="1"/>
  <c r="AC1701" i="1"/>
  <c r="AD1701" i="1"/>
  <c r="AE1701" i="1"/>
  <c r="AF1701" i="1"/>
  <c r="AG1701" i="1"/>
  <c r="T1702" i="1"/>
  <c r="U1702" i="1"/>
  <c r="V1702" i="1"/>
  <c r="W1702" i="1"/>
  <c r="X1702" i="1"/>
  <c r="Y1702" i="1"/>
  <c r="Z1702" i="1"/>
  <c r="AA1702" i="1"/>
  <c r="AB1702" i="1"/>
  <c r="AC1702" i="1"/>
  <c r="AD1702" i="1"/>
  <c r="AE1702" i="1"/>
  <c r="AF1702" i="1"/>
  <c r="AG1702" i="1"/>
  <c r="T1703" i="1"/>
  <c r="U1703" i="1"/>
  <c r="V1703" i="1"/>
  <c r="W1703" i="1"/>
  <c r="X1703" i="1"/>
  <c r="Y1703" i="1"/>
  <c r="Z1703" i="1"/>
  <c r="AA1703" i="1"/>
  <c r="AB1703" i="1"/>
  <c r="AC1703" i="1"/>
  <c r="AD1703" i="1"/>
  <c r="AE1703" i="1"/>
  <c r="AF1703" i="1"/>
  <c r="AG1703" i="1"/>
  <c r="T1704" i="1"/>
  <c r="U1704" i="1"/>
  <c r="V1704" i="1"/>
  <c r="W1704" i="1"/>
  <c r="X1704" i="1"/>
  <c r="Y1704" i="1"/>
  <c r="Z1704" i="1"/>
  <c r="AA1704" i="1"/>
  <c r="AB1704" i="1"/>
  <c r="AC1704" i="1"/>
  <c r="AD1704" i="1"/>
  <c r="AE1704" i="1"/>
  <c r="AF1704" i="1"/>
  <c r="AG1704" i="1"/>
  <c r="T1705" i="1"/>
  <c r="U1705" i="1"/>
  <c r="V1705" i="1"/>
  <c r="W1705" i="1"/>
  <c r="X1705" i="1"/>
  <c r="Y1705" i="1"/>
  <c r="Z1705" i="1"/>
  <c r="AA1705" i="1"/>
  <c r="AB1705" i="1"/>
  <c r="AC1705" i="1"/>
  <c r="AD1705" i="1"/>
  <c r="AE1705" i="1"/>
  <c r="AF1705" i="1"/>
  <c r="AG1705" i="1"/>
  <c r="T1706" i="1"/>
  <c r="U1706" i="1"/>
  <c r="V1706" i="1"/>
  <c r="W1706" i="1"/>
  <c r="X1706" i="1"/>
  <c r="Y1706" i="1"/>
  <c r="Z1706" i="1"/>
  <c r="AA1706" i="1"/>
  <c r="AB1706" i="1"/>
  <c r="AC1706" i="1"/>
  <c r="AD1706" i="1"/>
  <c r="AE1706" i="1"/>
  <c r="AF1706" i="1"/>
  <c r="AG1706" i="1"/>
  <c r="T1707" i="1"/>
  <c r="U1707" i="1"/>
  <c r="V1707" i="1"/>
  <c r="W1707" i="1"/>
  <c r="X1707" i="1"/>
  <c r="Y1707" i="1"/>
  <c r="Z1707" i="1"/>
  <c r="AA1707" i="1"/>
  <c r="AB1707" i="1"/>
  <c r="AC1707" i="1"/>
  <c r="AD1707" i="1"/>
  <c r="AE1707" i="1"/>
  <c r="AF1707" i="1"/>
  <c r="AG1707" i="1"/>
  <c r="T1708" i="1"/>
  <c r="U1708" i="1"/>
  <c r="V1708" i="1"/>
  <c r="W1708" i="1"/>
  <c r="X1708" i="1"/>
  <c r="Y1708" i="1"/>
  <c r="Z1708" i="1"/>
  <c r="AA1708" i="1"/>
  <c r="AB1708" i="1"/>
  <c r="AC1708" i="1"/>
  <c r="AD1708" i="1"/>
  <c r="AE1708" i="1"/>
  <c r="AF1708" i="1"/>
  <c r="AG1708" i="1"/>
  <c r="T1709" i="1"/>
  <c r="U1709" i="1"/>
  <c r="V1709" i="1"/>
  <c r="W1709" i="1"/>
  <c r="X1709" i="1"/>
  <c r="Y1709" i="1"/>
  <c r="Z1709" i="1"/>
  <c r="AA1709" i="1"/>
  <c r="AB1709" i="1"/>
  <c r="AC1709" i="1"/>
  <c r="AD1709" i="1"/>
  <c r="AE1709" i="1"/>
  <c r="AF1709" i="1"/>
  <c r="AG1709" i="1"/>
  <c r="T1710" i="1"/>
  <c r="U1710" i="1"/>
  <c r="V1710" i="1"/>
  <c r="W1710" i="1"/>
  <c r="X1710" i="1"/>
  <c r="Y1710" i="1"/>
  <c r="Z1710" i="1"/>
  <c r="AA1710" i="1"/>
  <c r="AB1710" i="1"/>
  <c r="AC1710" i="1"/>
  <c r="AD1710" i="1"/>
  <c r="AE1710" i="1"/>
  <c r="AF1710" i="1"/>
  <c r="AG1710" i="1"/>
  <c r="T1711" i="1"/>
  <c r="U1711" i="1"/>
  <c r="V1711" i="1"/>
  <c r="W1711" i="1"/>
  <c r="X1711" i="1"/>
  <c r="Y1711" i="1"/>
  <c r="Z1711" i="1"/>
  <c r="AA1711" i="1"/>
  <c r="AB1711" i="1"/>
  <c r="AC1711" i="1"/>
  <c r="AD1711" i="1"/>
  <c r="AE1711" i="1"/>
  <c r="AF1711" i="1"/>
  <c r="AG1711" i="1"/>
  <c r="T1712" i="1"/>
  <c r="U1712" i="1"/>
  <c r="V1712" i="1"/>
  <c r="W1712" i="1"/>
  <c r="X1712" i="1"/>
  <c r="Y1712" i="1"/>
  <c r="Z1712" i="1"/>
  <c r="AA1712" i="1"/>
  <c r="AB1712" i="1"/>
  <c r="AC1712" i="1"/>
  <c r="AD1712" i="1"/>
  <c r="AE1712" i="1"/>
  <c r="AF1712" i="1"/>
  <c r="AG1712" i="1"/>
  <c r="T1713" i="1"/>
  <c r="U1713" i="1"/>
  <c r="V1713" i="1"/>
  <c r="W1713" i="1"/>
  <c r="X1713" i="1"/>
  <c r="Y1713" i="1"/>
  <c r="Z1713" i="1"/>
  <c r="AA1713" i="1"/>
  <c r="AB1713" i="1"/>
  <c r="AC1713" i="1"/>
  <c r="AD1713" i="1"/>
  <c r="AE1713" i="1"/>
  <c r="AF1713" i="1"/>
  <c r="AG1713" i="1"/>
  <c r="T1714" i="1"/>
  <c r="U1714" i="1"/>
  <c r="V1714" i="1"/>
  <c r="W1714" i="1"/>
  <c r="X1714" i="1"/>
  <c r="Y1714" i="1"/>
  <c r="Z1714" i="1"/>
  <c r="AA1714" i="1"/>
  <c r="AB1714" i="1"/>
  <c r="AC1714" i="1"/>
  <c r="AD1714" i="1"/>
  <c r="AE1714" i="1"/>
  <c r="AF1714" i="1"/>
  <c r="AG1714" i="1"/>
  <c r="T1715" i="1"/>
  <c r="U1715" i="1"/>
  <c r="V1715" i="1"/>
  <c r="W1715" i="1"/>
  <c r="X1715" i="1"/>
  <c r="Y1715" i="1"/>
  <c r="Z1715" i="1"/>
  <c r="AA1715" i="1"/>
  <c r="AB1715" i="1"/>
  <c r="AC1715" i="1"/>
  <c r="AD1715" i="1"/>
  <c r="AE1715" i="1"/>
  <c r="AF1715" i="1"/>
  <c r="AG1715" i="1"/>
  <c r="T1716" i="1"/>
  <c r="U1716" i="1"/>
  <c r="V1716" i="1"/>
  <c r="W1716" i="1"/>
  <c r="X1716" i="1"/>
  <c r="Y1716" i="1"/>
  <c r="Z1716" i="1"/>
  <c r="AA1716" i="1"/>
  <c r="AB1716" i="1"/>
  <c r="AC1716" i="1"/>
  <c r="AD1716" i="1"/>
  <c r="AE1716" i="1"/>
  <c r="AF1716" i="1"/>
  <c r="AG1716" i="1"/>
  <c r="T1717" i="1"/>
  <c r="U1717" i="1"/>
  <c r="V1717" i="1"/>
  <c r="W1717" i="1"/>
  <c r="X1717" i="1"/>
  <c r="Y1717" i="1"/>
  <c r="Z1717" i="1"/>
  <c r="AA1717" i="1"/>
  <c r="AB1717" i="1"/>
  <c r="AC1717" i="1"/>
  <c r="AD1717" i="1"/>
  <c r="AE1717" i="1"/>
  <c r="AF1717" i="1"/>
  <c r="AG1717" i="1"/>
  <c r="T1718" i="1"/>
  <c r="U1718" i="1"/>
  <c r="V1718" i="1"/>
  <c r="W1718" i="1"/>
  <c r="X1718" i="1"/>
  <c r="Y1718" i="1"/>
  <c r="Z1718" i="1"/>
  <c r="AA1718" i="1"/>
  <c r="AB1718" i="1"/>
  <c r="AC1718" i="1"/>
  <c r="AD1718" i="1"/>
  <c r="AE1718" i="1"/>
  <c r="AF1718" i="1"/>
  <c r="AG1718" i="1"/>
  <c r="T1719" i="1"/>
  <c r="U1719" i="1"/>
  <c r="V1719" i="1"/>
  <c r="W1719" i="1"/>
  <c r="X1719" i="1"/>
  <c r="Y1719" i="1"/>
  <c r="Z1719" i="1"/>
  <c r="AA1719" i="1"/>
  <c r="AB1719" i="1"/>
  <c r="AC1719" i="1"/>
  <c r="AD1719" i="1"/>
  <c r="AE1719" i="1"/>
  <c r="AF1719" i="1"/>
  <c r="AG1719" i="1"/>
  <c r="T1720" i="1"/>
  <c r="U1720" i="1"/>
  <c r="V1720" i="1"/>
  <c r="W1720" i="1"/>
  <c r="X1720" i="1"/>
  <c r="Y1720" i="1"/>
  <c r="Z1720" i="1"/>
  <c r="AA1720" i="1"/>
  <c r="AB1720" i="1"/>
  <c r="AC1720" i="1"/>
  <c r="AD1720" i="1"/>
  <c r="AE1720" i="1"/>
  <c r="AF1720" i="1"/>
  <c r="AG1720" i="1"/>
  <c r="T1721" i="1"/>
  <c r="U1721" i="1"/>
  <c r="V1721" i="1"/>
  <c r="W1721" i="1"/>
  <c r="X1721" i="1"/>
  <c r="Y1721" i="1"/>
  <c r="Z1721" i="1"/>
  <c r="AA1721" i="1"/>
  <c r="AB1721" i="1"/>
  <c r="AC1721" i="1"/>
  <c r="AD1721" i="1"/>
  <c r="AE1721" i="1"/>
  <c r="AF1721" i="1"/>
  <c r="AG1721" i="1"/>
  <c r="T1722" i="1"/>
  <c r="U1722" i="1"/>
  <c r="V1722" i="1"/>
  <c r="W1722" i="1"/>
  <c r="X1722" i="1"/>
  <c r="Y1722" i="1"/>
  <c r="Z1722" i="1"/>
  <c r="AA1722" i="1"/>
  <c r="AB1722" i="1"/>
  <c r="AC1722" i="1"/>
  <c r="AD1722" i="1"/>
  <c r="AE1722" i="1"/>
  <c r="AF1722" i="1"/>
  <c r="AG1722" i="1"/>
  <c r="T1723" i="1"/>
  <c r="U1723" i="1"/>
  <c r="V1723" i="1"/>
  <c r="W1723" i="1"/>
  <c r="X1723" i="1"/>
  <c r="Y1723" i="1"/>
  <c r="Z1723" i="1"/>
  <c r="AA1723" i="1"/>
  <c r="AB1723" i="1"/>
  <c r="AC1723" i="1"/>
  <c r="AD1723" i="1"/>
  <c r="AE1723" i="1"/>
  <c r="AF1723" i="1"/>
  <c r="AG1723" i="1"/>
  <c r="T1724" i="1"/>
  <c r="U1724" i="1"/>
  <c r="V1724" i="1"/>
  <c r="W1724" i="1"/>
  <c r="X1724" i="1"/>
  <c r="Y1724" i="1"/>
  <c r="Z1724" i="1"/>
  <c r="AA1724" i="1"/>
  <c r="AB1724" i="1"/>
  <c r="AC1724" i="1"/>
  <c r="AD1724" i="1"/>
  <c r="AE1724" i="1"/>
  <c r="AF1724" i="1"/>
  <c r="AG1724" i="1"/>
  <c r="T1725" i="1"/>
  <c r="U1725" i="1"/>
  <c r="V1725" i="1"/>
  <c r="W1725" i="1"/>
  <c r="X1725" i="1"/>
  <c r="Y1725" i="1"/>
  <c r="Z1725" i="1"/>
  <c r="AA1725" i="1"/>
  <c r="AB1725" i="1"/>
  <c r="AC1725" i="1"/>
  <c r="AD1725" i="1"/>
  <c r="AE1725" i="1"/>
  <c r="AF1725" i="1"/>
  <c r="AG1725" i="1"/>
  <c r="T1726" i="1"/>
  <c r="U1726" i="1"/>
  <c r="V1726" i="1"/>
  <c r="W1726" i="1"/>
  <c r="X1726" i="1"/>
  <c r="Y1726" i="1"/>
  <c r="Z1726" i="1"/>
  <c r="AA1726" i="1"/>
  <c r="AB1726" i="1"/>
  <c r="AC1726" i="1"/>
  <c r="AD1726" i="1"/>
  <c r="AE1726" i="1"/>
  <c r="AF1726" i="1"/>
  <c r="AG1726" i="1"/>
  <c r="T1727" i="1"/>
  <c r="U1727" i="1"/>
  <c r="V1727" i="1"/>
  <c r="W1727" i="1"/>
  <c r="X1727" i="1"/>
  <c r="Y1727" i="1"/>
  <c r="Z1727" i="1"/>
  <c r="AA1727" i="1"/>
  <c r="AB1727" i="1"/>
  <c r="AC1727" i="1"/>
  <c r="AD1727" i="1"/>
  <c r="AE1727" i="1"/>
  <c r="AF1727" i="1"/>
  <c r="AG1727" i="1"/>
  <c r="T1728" i="1"/>
  <c r="U1728" i="1"/>
  <c r="V1728" i="1"/>
  <c r="W1728" i="1"/>
  <c r="X1728" i="1"/>
  <c r="Y1728" i="1"/>
  <c r="Z1728" i="1"/>
  <c r="AA1728" i="1"/>
  <c r="AB1728" i="1"/>
  <c r="AC1728" i="1"/>
  <c r="AD1728" i="1"/>
  <c r="AE1728" i="1"/>
  <c r="AF1728" i="1"/>
  <c r="AG1728" i="1"/>
  <c r="T1729" i="1"/>
  <c r="U1729" i="1"/>
  <c r="V1729" i="1"/>
  <c r="W1729" i="1"/>
  <c r="X1729" i="1"/>
  <c r="Y1729" i="1"/>
  <c r="Z1729" i="1"/>
  <c r="AA1729" i="1"/>
  <c r="AB1729" i="1"/>
  <c r="AC1729" i="1"/>
  <c r="AD1729" i="1"/>
  <c r="AE1729" i="1"/>
  <c r="AF1729" i="1"/>
  <c r="AG1729" i="1"/>
  <c r="T1730" i="1"/>
  <c r="U1730" i="1"/>
  <c r="V1730" i="1"/>
  <c r="W1730" i="1"/>
  <c r="X1730" i="1"/>
  <c r="Y1730" i="1"/>
  <c r="Z1730" i="1"/>
  <c r="AA1730" i="1"/>
  <c r="AB1730" i="1"/>
  <c r="AC1730" i="1"/>
  <c r="AD1730" i="1"/>
  <c r="AE1730" i="1"/>
  <c r="AF1730" i="1"/>
  <c r="AG1730" i="1"/>
  <c r="T1731" i="1"/>
  <c r="U1731" i="1"/>
  <c r="V1731" i="1"/>
  <c r="W1731" i="1"/>
  <c r="X1731" i="1"/>
  <c r="Y1731" i="1"/>
  <c r="Z1731" i="1"/>
  <c r="AA1731" i="1"/>
  <c r="AB1731" i="1"/>
  <c r="AC1731" i="1"/>
  <c r="AD1731" i="1"/>
  <c r="AE1731" i="1"/>
  <c r="AF1731" i="1"/>
  <c r="AG1731" i="1"/>
  <c r="T1732" i="1"/>
  <c r="U1732" i="1"/>
  <c r="V1732" i="1"/>
  <c r="W1732" i="1"/>
  <c r="X1732" i="1"/>
  <c r="Y1732" i="1"/>
  <c r="Z1732" i="1"/>
  <c r="AA1732" i="1"/>
  <c r="AB1732" i="1"/>
  <c r="AC1732" i="1"/>
  <c r="AD1732" i="1"/>
  <c r="AE1732" i="1"/>
  <c r="AF1732" i="1"/>
  <c r="AG1732" i="1"/>
  <c r="T1733" i="1"/>
  <c r="U1733" i="1"/>
  <c r="V1733" i="1"/>
  <c r="W1733" i="1"/>
  <c r="X1733" i="1"/>
  <c r="Y1733" i="1"/>
  <c r="Z1733" i="1"/>
  <c r="AA1733" i="1"/>
  <c r="AB1733" i="1"/>
  <c r="AC1733" i="1"/>
  <c r="AD1733" i="1"/>
  <c r="AE1733" i="1"/>
  <c r="AF1733" i="1"/>
  <c r="AG1733" i="1"/>
  <c r="T1734" i="1"/>
  <c r="U1734" i="1"/>
  <c r="V1734" i="1"/>
  <c r="W1734" i="1"/>
  <c r="X1734" i="1"/>
  <c r="Y1734" i="1"/>
  <c r="Z1734" i="1"/>
  <c r="AA1734" i="1"/>
  <c r="AB1734" i="1"/>
  <c r="AC1734" i="1"/>
  <c r="AD1734" i="1"/>
  <c r="AE1734" i="1"/>
  <c r="AF1734" i="1"/>
  <c r="AG1734" i="1"/>
  <c r="T1735" i="1"/>
  <c r="U1735" i="1"/>
  <c r="V1735" i="1"/>
  <c r="W1735" i="1"/>
  <c r="X1735" i="1"/>
  <c r="Y1735" i="1"/>
  <c r="Z1735" i="1"/>
  <c r="AA1735" i="1"/>
  <c r="AB1735" i="1"/>
  <c r="AC1735" i="1"/>
  <c r="AD1735" i="1"/>
  <c r="AE1735" i="1"/>
  <c r="AF1735" i="1"/>
  <c r="AG1735" i="1"/>
  <c r="T1736" i="1"/>
  <c r="U1736" i="1"/>
  <c r="V1736" i="1"/>
  <c r="W1736" i="1"/>
  <c r="X1736" i="1"/>
  <c r="Y1736" i="1"/>
  <c r="Z1736" i="1"/>
  <c r="AA1736" i="1"/>
  <c r="AB1736" i="1"/>
  <c r="AC1736" i="1"/>
  <c r="AD1736" i="1"/>
  <c r="AE1736" i="1"/>
  <c r="AF1736" i="1"/>
  <c r="AG1736" i="1"/>
  <c r="T1737" i="1"/>
  <c r="U1737" i="1"/>
  <c r="V1737" i="1"/>
  <c r="W1737" i="1"/>
  <c r="X1737" i="1"/>
  <c r="Y1737" i="1"/>
  <c r="Z1737" i="1"/>
  <c r="AA1737" i="1"/>
  <c r="AB1737" i="1"/>
  <c r="AC1737" i="1"/>
  <c r="AD1737" i="1"/>
  <c r="AE1737" i="1"/>
  <c r="AF1737" i="1"/>
  <c r="AG1737" i="1"/>
  <c r="T1738" i="1"/>
  <c r="U1738" i="1"/>
  <c r="V1738" i="1"/>
  <c r="W1738" i="1"/>
  <c r="X1738" i="1"/>
  <c r="Y1738" i="1"/>
  <c r="Z1738" i="1"/>
  <c r="AA1738" i="1"/>
  <c r="AB1738" i="1"/>
  <c r="AC1738" i="1"/>
  <c r="AD1738" i="1"/>
  <c r="AE1738" i="1"/>
  <c r="AF1738" i="1"/>
  <c r="AG1738" i="1"/>
  <c r="T1739" i="1"/>
  <c r="U1739" i="1"/>
  <c r="V1739" i="1"/>
  <c r="W1739" i="1"/>
  <c r="X1739" i="1"/>
  <c r="Y1739" i="1"/>
  <c r="Z1739" i="1"/>
  <c r="AA1739" i="1"/>
  <c r="AB1739" i="1"/>
  <c r="AC1739" i="1"/>
  <c r="AD1739" i="1"/>
  <c r="AE1739" i="1"/>
  <c r="AF1739" i="1"/>
  <c r="AG1739" i="1"/>
  <c r="T1740" i="1"/>
  <c r="U1740" i="1"/>
  <c r="V1740" i="1"/>
  <c r="W1740" i="1"/>
  <c r="X1740" i="1"/>
  <c r="Y1740" i="1"/>
  <c r="Z1740" i="1"/>
  <c r="AA1740" i="1"/>
  <c r="AB1740" i="1"/>
  <c r="AC1740" i="1"/>
  <c r="AD1740" i="1"/>
  <c r="AE1740" i="1"/>
  <c r="AF1740" i="1"/>
  <c r="AG1740" i="1"/>
  <c r="T1741" i="1"/>
  <c r="U1741" i="1"/>
  <c r="V1741" i="1"/>
  <c r="W1741" i="1"/>
  <c r="X1741" i="1"/>
  <c r="Y1741" i="1"/>
  <c r="Z1741" i="1"/>
  <c r="AA1741" i="1"/>
  <c r="AB1741" i="1"/>
  <c r="AC1741" i="1"/>
  <c r="AD1741" i="1"/>
  <c r="AE1741" i="1"/>
  <c r="AF1741" i="1"/>
  <c r="AG1741" i="1"/>
  <c r="T1742" i="1"/>
  <c r="U1742" i="1"/>
  <c r="V1742" i="1"/>
  <c r="W1742" i="1"/>
  <c r="X1742" i="1"/>
  <c r="Y1742" i="1"/>
  <c r="Z1742" i="1"/>
  <c r="AA1742" i="1"/>
  <c r="AB1742" i="1"/>
  <c r="AC1742" i="1"/>
  <c r="AD1742" i="1"/>
  <c r="AE1742" i="1"/>
  <c r="AF1742" i="1"/>
  <c r="AG1742" i="1"/>
  <c r="T1743" i="1"/>
  <c r="U1743" i="1"/>
  <c r="V1743" i="1"/>
  <c r="W1743" i="1"/>
  <c r="X1743" i="1"/>
  <c r="Y1743" i="1"/>
  <c r="Z1743" i="1"/>
  <c r="AA1743" i="1"/>
  <c r="AB1743" i="1"/>
  <c r="AC1743" i="1"/>
  <c r="AD1743" i="1"/>
  <c r="AE1743" i="1"/>
  <c r="AF1743" i="1"/>
  <c r="AG1743" i="1"/>
  <c r="T1744" i="1"/>
  <c r="U1744" i="1"/>
  <c r="V1744" i="1"/>
  <c r="W1744" i="1"/>
  <c r="X1744" i="1"/>
  <c r="Y1744" i="1"/>
  <c r="Z1744" i="1"/>
  <c r="AA1744" i="1"/>
  <c r="AB1744" i="1"/>
  <c r="AC1744" i="1"/>
  <c r="AD1744" i="1"/>
  <c r="AE1744" i="1"/>
  <c r="AF1744" i="1"/>
  <c r="AG1744" i="1"/>
  <c r="T1745" i="1"/>
  <c r="U1745" i="1"/>
  <c r="V1745" i="1"/>
  <c r="W1745" i="1"/>
  <c r="X1745" i="1"/>
  <c r="Y1745" i="1"/>
  <c r="Z1745" i="1"/>
  <c r="AA1745" i="1"/>
  <c r="AB1745" i="1"/>
  <c r="AC1745" i="1"/>
  <c r="AD1745" i="1"/>
  <c r="AE1745" i="1"/>
  <c r="AF1745" i="1"/>
  <c r="AG1745" i="1"/>
  <c r="T1746" i="1"/>
  <c r="U1746" i="1"/>
  <c r="V1746" i="1"/>
  <c r="W1746" i="1"/>
  <c r="X1746" i="1"/>
  <c r="Y1746" i="1"/>
  <c r="Z1746" i="1"/>
  <c r="AA1746" i="1"/>
  <c r="AB1746" i="1"/>
  <c r="AC1746" i="1"/>
  <c r="AD1746" i="1"/>
  <c r="AE1746" i="1"/>
  <c r="AF1746" i="1"/>
  <c r="AG1746" i="1"/>
  <c r="T1747" i="1"/>
  <c r="U1747" i="1"/>
  <c r="V1747" i="1"/>
  <c r="W1747" i="1"/>
  <c r="X1747" i="1"/>
  <c r="Y1747" i="1"/>
  <c r="Z1747" i="1"/>
  <c r="AA1747" i="1"/>
  <c r="AB1747" i="1"/>
  <c r="AC1747" i="1"/>
  <c r="AD1747" i="1"/>
  <c r="AE1747" i="1"/>
  <c r="AF1747" i="1"/>
  <c r="AG1747" i="1"/>
  <c r="T1748" i="1"/>
  <c r="U1748" i="1"/>
  <c r="V1748" i="1"/>
  <c r="W1748" i="1"/>
  <c r="X1748" i="1"/>
  <c r="Y1748" i="1"/>
  <c r="Z1748" i="1"/>
  <c r="AA1748" i="1"/>
  <c r="AB1748" i="1"/>
  <c r="AC1748" i="1"/>
  <c r="AD1748" i="1"/>
  <c r="AE1748" i="1"/>
  <c r="AF1748" i="1"/>
  <c r="AG1748" i="1"/>
  <c r="T1749" i="1"/>
  <c r="U1749" i="1"/>
  <c r="V1749" i="1"/>
  <c r="W1749" i="1"/>
  <c r="X1749" i="1"/>
  <c r="Y1749" i="1"/>
  <c r="Z1749" i="1"/>
  <c r="AA1749" i="1"/>
  <c r="AB1749" i="1"/>
  <c r="AC1749" i="1"/>
  <c r="AD1749" i="1"/>
  <c r="AE1749" i="1"/>
  <c r="AF1749" i="1"/>
  <c r="AG1749" i="1"/>
  <c r="T1750" i="1"/>
  <c r="U1750" i="1"/>
  <c r="V1750" i="1"/>
  <c r="W1750" i="1"/>
  <c r="X1750" i="1"/>
  <c r="Y1750" i="1"/>
  <c r="Z1750" i="1"/>
  <c r="AA1750" i="1"/>
  <c r="AB1750" i="1"/>
  <c r="AC1750" i="1"/>
  <c r="AD1750" i="1"/>
  <c r="AE1750" i="1"/>
  <c r="AF1750" i="1"/>
  <c r="AG1750" i="1"/>
  <c r="T1751" i="1"/>
  <c r="U1751" i="1"/>
  <c r="V1751" i="1"/>
  <c r="W1751" i="1"/>
  <c r="X1751" i="1"/>
  <c r="Y1751" i="1"/>
  <c r="Z1751" i="1"/>
  <c r="AA1751" i="1"/>
  <c r="AB1751" i="1"/>
  <c r="AC1751" i="1"/>
  <c r="AD1751" i="1"/>
  <c r="AE1751" i="1"/>
  <c r="AF1751" i="1"/>
  <c r="AG1751" i="1"/>
  <c r="T1752" i="1"/>
  <c r="U1752" i="1"/>
  <c r="V1752" i="1"/>
  <c r="W1752" i="1"/>
  <c r="X1752" i="1"/>
  <c r="Y1752" i="1"/>
  <c r="Z1752" i="1"/>
  <c r="AA1752" i="1"/>
  <c r="AB1752" i="1"/>
  <c r="AC1752" i="1"/>
  <c r="AD1752" i="1"/>
  <c r="AE1752" i="1"/>
  <c r="AF1752" i="1"/>
  <c r="AG1752" i="1"/>
  <c r="T1753" i="1"/>
  <c r="U1753" i="1"/>
  <c r="V1753" i="1"/>
  <c r="W1753" i="1"/>
  <c r="X1753" i="1"/>
  <c r="Y1753" i="1"/>
  <c r="Z1753" i="1"/>
  <c r="AA1753" i="1"/>
  <c r="AB1753" i="1"/>
  <c r="AC1753" i="1"/>
  <c r="AD1753" i="1"/>
  <c r="AE1753" i="1"/>
  <c r="AF1753" i="1"/>
  <c r="AG1753" i="1"/>
  <c r="T1754" i="1"/>
  <c r="U1754" i="1"/>
  <c r="V1754" i="1"/>
  <c r="W1754" i="1"/>
  <c r="X1754" i="1"/>
  <c r="Y1754" i="1"/>
  <c r="Z1754" i="1"/>
  <c r="AA1754" i="1"/>
  <c r="AB1754" i="1"/>
  <c r="AC1754" i="1"/>
  <c r="AD1754" i="1"/>
  <c r="AE1754" i="1"/>
  <c r="AF1754" i="1"/>
  <c r="AG1754" i="1"/>
  <c r="T1755" i="1"/>
  <c r="U1755" i="1"/>
  <c r="V1755" i="1"/>
  <c r="W1755" i="1"/>
  <c r="X1755" i="1"/>
  <c r="Y1755" i="1"/>
  <c r="Z1755" i="1"/>
  <c r="AA1755" i="1"/>
  <c r="AB1755" i="1"/>
  <c r="AC1755" i="1"/>
  <c r="AD1755" i="1"/>
  <c r="AE1755" i="1"/>
  <c r="AF1755" i="1"/>
  <c r="AG1755" i="1"/>
  <c r="T1756" i="1"/>
  <c r="U1756" i="1"/>
  <c r="V1756" i="1"/>
  <c r="W1756" i="1"/>
  <c r="X1756" i="1"/>
  <c r="Y1756" i="1"/>
  <c r="Z1756" i="1"/>
  <c r="AA1756" i="1"/>
  <c r="AB1756" i="1"/>
  <c r="AC1756" i="1"/>
  <c r="AD1756" i="1"/>
  <c r="AE1756" i="1"/>
  <c r="AF1756" i="1"/>
  <c r="AG1756" i="1"/>
  <c r="T1757" i="1"/>
  <c r="U1757" i="1"/>
  <c r="V1757" i="1"/>
  <c r="W1757" i="1"/>
  <c r="X1757" i="1"/>
  <c r="Y1757" i="1"/>
  <c r="Z1757" i="1"/>
  <c r="AA1757" i="1"/>
  <c r="AB1757" i="1"/>
  <c r="AC1757" i="1"/>
  <c r="AD1757" i="1"/>
  <c r="AE1757" i="1"/>
  <c r="AF1757" i="1"/>
  <c r="AG1757" i="1"/>
  <c r="T1758" i="1"/>
  <c r="U1758" i="1"/>
  <c r="V1758" i="1"/>
  <c r="W1758" i="1"/>
  <c r="X1758" i="1"/>
  <c r="Y1758" i="1"/>
  <c r="Z1758" i="1"/>
  <c r="AA1758" i="1"/>
  <c r="AB1758" i="1"/>
  <c r="AC1758" i="1"/>
  <c r="AD1758" i="1"/>
  <c r="AE1758" i="1"/>
  <c r="AF1758" i="1"/>
  <c r="AG1758" i="1"/>
  <c r="T1759" i="1"/>
  <c r="U1759" i="1"/>
  <c r="V1759" i="1"/>
  <c r="W1759" i="1"/>
  <c r="X1759" i="1"/>
  <c r="Y1759" i="1"/>
  <c r="Z1759" i="1"/>
  <c r="AA1759" i="1"/>
  <c r="AB1759" i="1"/>
  <c r="AC1759" i="1"/>
  <c r="AD1759" i="1"/>
  <c r="AE1759" i="1"/>
  <c r="AF1759" i="1"/>
  <c r="AG1759" i="1"/>
  <c r="T1760" i="1"/>
  <c r="U1760" i="1"/>
  <c r="V1760" i="1"/>
  <c r="W1760" i="1"/>
  <c r="X1760" i="1"/>
  <c r="Y1760" i="1"/>
  <c r="Z1760" i="1"/>
  <c r="AA1760" i="1"/>
  <c r="AB1760" i="1"/>
  <c r="AC1760" i="1"/>
  <c r="AD1760" i="1"/>
  <c r="AE1760" i="1"/>
  <c r="AF1760" i="1"/>
  <c r="AG1760" i="1"/>
  <c r="T1761" i="1"/>
  <c r="U1761" i="1"/>
  <c r="V1761" i="1"/>
  <c r="W1761" i="1"/>
  <c r="X1761" i="1"/>
  <c r="Y1761" i="1"/>
  <c r="Z1761" i="1"/>
  <c r="AA1761" i="1"/>
  <c r="AB1761" i="1"/>
  <c r="AC1761" i="1"/>
  <c r="AD1761" i="1"/>
  <c r="AE1761" i="1"/>
  <c r="AF1761" i="1"/>
  <c r="AG1761" i="1"/>
  <c r="T1762" i="1"/>
  <c r="U1762" i="1"/>
  <c r="V1762" i="1"/>
  <c r="W1762" i="1"/>
  <c r="X1762" i="1"/>
  <c r="Y1762" i="1"/>
  <c r="Z1762" i="1"/>
  <c r="AA1762" i="1"/>
  <c r="AB1762" i="1"/>
  <c r="AC1762" i="1"/>
  <c r="AD1762" i="1"/>
  <c r="AE1762" i="1"/>
  <c r="AF1762" i="1"/>
  <c r="AG1762" i="1"/>
  <c r="T1763" i="1"/>
  <c r="U1763" i="1"/>
  <c r="V1763" i="1"/>
  <c r="W1763" i="1"/>
  <c r="X1763" i="1"/>
  <c r="Y1763" i="1"/>
  <c r="Z1763" i="1"/>
  <c r="AA1763" i="1"/>
  <c r="AB1763" i="1"/>
  <c r="AC1763" i="1"/>
  <c r="AD1763" i="1"/>
  <c r="AE1763" i="1"/>
  <c r="AF1763" i="1"/>
  <c r="AG1763" i="1"/>
  <c r="T1764" i="1"/>
  <c r="U1764" i="1"/>
  <c r="V1764" i="1"/>
  <c r="W1764" i="1"/>
  <c r="X1764" i="1"/>
  <c r="Y1764" i="1"/>
  <c r="Z1764" i="1"/>
  <c r="AA1764" i="1"/>
  <c r="AB1764" i="1"/>
  <c r="AC1764" i="1"/>
  <c r="AD1764" i="1"/>
  <c r="AE1764" i="1"/>
  <c r="AF1764" i="1"/>
  <c r="AG1764" i="1"/>
  <c r="T1765" i="1"/>
  <c r="U1765" i="1"/>
  <c r="V1765" i="1"/>
  <c r="W1765" i="1"/>
  <c r="X1765" i="1"/>
  <c r="Y1765" i="1"/>
  <c r="Z1765" i="1"/>
  <c r="AA1765" i="1"/>
  <c r="AB1765" i="1"/>
  <c r="AC1765" i="1"/>
  <c r="AD1765" i="1"/>
  <c r="AE1765" i="1"/>
  <c r="AF1765" i="1"/>
  <c r="AG1765" i="1"/>
  <c r="T1766" i="1"/>
  <c r="U1766" i="1"/>
  <c r="V1766" i="1"/>
  <c r="W1766" i="1"/>
  <c r="X1766" i="1"/>
  <c r="Y1766" i="1"/>
  <c r="Z1766" i="1"/>
  <c r="AA1766" i="1"/>
  <c r="AB1766" i="1"/>
  <c r="AC1766" i="1"/>
  <c r="AD1766" i="1"/>
  <c r="AE1766" i="1"/>
  <c r="AF1766" i="1"/>
  <c r="AG1766" i="1"/>
  <c r="T1767" i="1"/>
  <c r="U1767" i="1"/>
  <c r="V1767" i="1"/>
  <c r="W1767" i="1"/>
  <c r="X1767" i="1"/>
  <c r="Y1767" i="1"/>
  <c r="Z1767" i="1"/>
  <c r="AA1767" i="1"/>
  <c r="AB1767" i="1"/>
  <c r="AC1767" i="1"/>
  <c r="AD1767" i="1"/>
  <c r="AE1767" i="1"/>
  <c r="AF1767" i="1"/>
  <c r="AG1767" i="1"/>
  <c r="T1768" i="1"/>
  <c r="U1768" i="1"/>
  <c r="V1768" i="1"/>
  <c r="W1768" i="1"/>
  <c r="X1768" i="1"/>
  <c r="Y1768" i="1"/>
  <c r="Z1768" i="1"/>
  <c r="AA1768" i="1"/>
  <c r="AB1768" i="1"/>
  <c r="AC1768" i="1"/>
  <c r="AD1768" i="1"/>
  <c r="AE1768" i="1"/>
  <c r="AF1768" i="1"/>
  <c r="AG1768" i="1"/>
  <c r="T1769" i="1"/>
  <c r="U1769" i="1"/>
  <c r="V1769" i="1"/>
  <c r="W1769" i="1"/>
  <c r="X1769" i="1"/>
  <c r="Y1769" i="1"/>
  <c r="Z1769" i="1"/>
  <c r="AA1769" i="1"/>
  <c r="AB1769" i="1"/>
  <c r="AC1769" i="1"/>
  <c r="AD1769" i="1"/>
  <c r="AE1769" i="1"/>
  <c r="AF1769" i="1"/>
  <c r="AG1769" i="1"/>
  <c r="T1770" i="1"/>
  <c r="U1770" i="1"/>
  <c r="V1770" i="1"/>
  <c r="W1770" i="1"/>
  <c r="X1770" i="1"/>
  <c r="Y1770" i="1"/>
  <c r="Z1770" i="1"/>
  <c r="AA1770" i="1"/>
  <c r="AB1770" i="1"/>
  <c r="AC1770" i="1"/>
  <c r="AD1770" i="1"/>
  <c r="AE1770" i="1"/>
  <c r="AF1770" i="1"/>
  <c r="AG1770" i="1"/>
  <c r="T1771" i="1"/>
  <c r="U1771" i="1"/>
  <c r="V1771" i="1"/>
  <c r="W1771" i="1"/>
  <c r="X1771" i="1"/>
  <c r="Y1771" i="1"/>
  <c r="Z1771" i="1"/>
  <c r="AA1771" i="1"/>
  <c r="AB1771" i="1"/>
  <c r="AC1771" i="1"/>
  <c r="AD1771" i="1"/>
  <c r="AE1771" i="1"/>
  <c r="AF1771" i="1"/>
  <c r="AG1771" i="1"/>
  <c r="T1772" i="1"/>
  <c r="U1772" i="1"/>
  <c r="V1772" i="1"/>
  <c r="W1772" i="1"/>
  <c r="X1772" i="1"/>
  <c r="Y1772" i="1"/>
  <c r="Z1772" i="1"/>
  <c r="AA1772" i="1"/>
  <c r="AB1772" i="1"/>
  <c r="AC1772" i="1"/>
  <c r="AD1772" i="1"/>
  <c r="AE1772" i="1"/>
  <c r="AF1772" i="1"/>
  <c r="AG1772" i="1"/>
  <c r="T1773" i="1"/>
  <c r="U1773" i="1"/>
  <c r="V1773" i="1"/>
  <c r="W1773" i="1"/>
  <c r="X1773" i="1"/>
  <c r="Y1773" i="1"/>
  <c r="Z1773" i="1"/>
  <c r="AA1773" i="1"/>
  <c r="AB1773" i="1"/>
  <c r="AC1773" i="1"/>
  <c r="AD1773" i="1"/>
  <c r="AE1773" i="1"/>
  <c r="AF1773" i="1"/>
  <c r="AG1773" i="1"/>
  <c r="T1774" i="1"/>
  <c r="U1774" i="1"/>
  <c r="V1774" i="1"/>
  <c r="W1774" i="1"/>
  <c r="X1774" i="1"/>
  <c r="Y1774" i="1"/>
  <c r="Z1774" i="1"/>
  <c r="AA1774" i="1"/>
  <c r="AB1774" i="1"/>
  <c r="AC1774" i="1"/>
  <c r="AD1774" i="1"/>
  <c r="AE1774" i="1"/>
  <c r="AF1774" i="1"/>
  <c r="AG1774" i="1"/>
  <c r="T1775" i="1"/>
  <c r="U1775" i="1"/>
  <c r="V1775" i="1"/>
  <c r="W1775" i="1"/>
  <c r="X1775" i="1"/>
  <c r="Y1775" i="1"/>
  <c r="Z1775" i="1"/>
  <c r="AA1775" i="1"/>
  <c r="AB1775" i="1"/>
  <c r="AC1775" i="1"/>
  <c r="AD1775" i="1"/>
  <c r="AE1775" i="1"/>
  <c r="AF1775" i="1"/>
  <c r="AG1775" i="1"/>
  <c r="T1776" i="1"/>
  <c r="U1776" i="1"/>
  <c r="V1776" i="1"/>
  <c r="W1776" i="1"/>
  <c r="X1776" i="1"/>
  <c r="Y1776" i="1"/>
  <c r="Z1776" i="1"/>
  <c r="AA1776" i="1"/>
  <c r="AB1776" i="1"/>
  <c r="AC1776" i="1"/>
  <c r="AD1776" i="1"/>
  <c r="AE1776" i="1"/>
  <c r="AF1776" i="1"/>
  <c r="AG1776" i="1"/>
  <c r="T1777" i="1"/>
  <c r="U1777" i="1"/>
  <c r="V1777" i="1"/>
  <c r="W1777" i="1"/>
  <c r="X1777" i="1"/>
  <c r="Y1777" i="1"/>
  <c r="Z1777" i="1"/>
  <c r="AA1777" i="1"/>
  <c r="AB1777" i="1"/>
  <c r="AC1777" i="1"/>
  <c r="AD1777" i="1"/>
  <c r="AE1777" i="1"/>
  <c r="AF1777" i="1"/>
  <c r="AG1777" i="1"/>
  <c r="T1778" i="1"/>
  <c r="U1778" i="1"/>
  <c r="V1778" i="1"/>
  <c r="W1778" i="1"/>
  <c r="X1778" i="1"/>
  <c r="Y1778" i="1"/>
  <c r="Z1778" i="1"/>
  <c r="AA1778" i="1"/>
  <c r="AB1778" i="1"/>
  <c r="AC1778" i="1"/>
  <c r="AD1778" i="1"/>
  <c r="AE1778" i="1"/>
  <c r="AF1778" i="1"/>
  <c r="AG1778" i="1"/>
  <c r="T1779" i="1"/>
  <c r="U1779" i="1"/>
  <c r="V1779" i="1"/>
  <c r="W1779" i="1"/>
  <c r="X1779" i="1"/>
  <c r="Y1779" i="1"/>
  <c r="Z1779" i="1"/>
  <c r="AA1779" i="1"/>
  <c r="AB1779" i="1"/>
  <c r="AC1779" i="1"/>
  <c r="AD1779" i="1"/>
  <c r="AE1779" i="1"/>
  <c r="AF1779" i="1"/>
  <c r="AG1779" i="1"/>
  <c r="T1780" i="1"/>
  <c r="U1780" i="1"/>
  <c r="V1780" i="1"/>
  <c r="W1780" i="1"/>
  <c r="X1780" i="1"/>
  <c r="Y1780" i="1"/>
  <c r="Z1780" i="1"/>
  <c r="AA1780" i="1"/>
  <c r="AB1780" i="1"/>
  <c r="AC1780" i="1"/>
  <c r="AD1780" i="1"/>
  <c r="AE1780" i="1"/>
  <c r="AF1780" i="1"/>
  <c r="AG1780" i="1"/>
  <c r="T1781" i="1"/>
  <c r="U1781" i="1"/>
  <c r="V1781" i="1"/>
  <c r="W1781" i="1"/>
  <c r="X1781" i="1"/>
  <c r="Y1781" i="1"/>
  <c r="Z1781" i="1"/>
  <c r="AA1781" i="1"/>
  <c r="AB1781" i="1"/>
  <c r="AC1781" i="1"/>
  <c r="AD1781" i="1"/>
  <c r="AE1781" i="1"/>
  <c r="AF1781" i="1"/>
  <c r="AG1781" i="1"/>
  <c r="T1782" i="1"/>
  <c r="U1782" i="1"/>
  <c r="V1782" i="1"/>
  <c r="W1782" i="1"/>
  <c r="X1782" i="1"/>
  <c r="Y1782" i="1"/>
  <c r="Z1782" i="1"/>
  <c r="AA1782" i="1"/>
  <c r="AB1782" i="1"/>
  <c r="AC1782" i="1"/>
  <c r="AD1782" i="1"/>
  <c r="AE1782" i="1"/>
  <c r="AF1782" i="1"/>
  <c r="AG1782" i="1"/>
  <c r="T1783" i="1"/>
  <c r="U1783" i="1"/>
  <c r="V1783" i="1"/>
  <c r="W1783" i="1"/>
  <c r="X1783" i="1"/>
  <c r="Y1783" i="1"/>
  <c r="Z1783" i="1"/>
  <c r="AA1783" i="1"/>
  <c r="AB1783" i="1"/>
  <c r="AC1783" i="1"/>
  <c r="AD1783" i="1"/>
  <c r="AE1783" i="1"/>
  <c r="AF1783" i="1"/>
  <c r="AG1783" i="1"/>
  <c r="T1784" i="1"/>
  <c r="U1784" i="1"/>
  <c r="V1784" i="1"/>
  <c r="W1784" i="1"/>
  <c r="X1784" i="1"/>
  <c r="Y1784" i="1"/>
  <c r="Z1784" i="1"/>
  <c r="AA1784" i="1"/>
  <c r="AB1784" i="1"/>
  <c r="AC1784" i="1"/>
  <c r="AD1784" i="1"/>
  <c r="AE1784" i="1"/>
  <c r="AF1784" i="1"/>
  <c r="AG1784" i="1"/>
  <c r="T1785" i="1"/>
  <c r="U1785" i="1"/>
  <c r="V1785" i="1"/>
  <c r="W1785" i="1"/>
  <c r="X1785" i="1"/>
  <c r="Y1785" i="1"/>
  <c r="Z1785" i="1"/>
  <c r="AA1785" i="1"/>
  <c r="AB1785" i="1"/>
  <c r="AC1785" i="1"/>
  <c r="AD1785" i="1"/>
  <c r="AE1785" i="1"/>
  <c r="AF1785" i="1"/>
  <c r="AG1785" i="1"/>
  <c r="T1786" i="1"/>
  <c r="U1786" i="1"/>
  <c r="V1786" i="1"/>
  <c r="W1786" i="1"/>
  <c r="X1786" i="1"/>
  <c r="Y1786" i="1"/>
  <c r="Z1786" i="1"/>
  <c r="AA1786" i="1"/>
  <c r="AB1786" i="1"/>
  <c r="AC1786" i="1"/>
  <c r="AD1786" i="1"/>
  <c r="AE1786" i="1"/>
  <c r="AF1786" i="1"/>
  <c r="AG1786" i="1"/>
  <c r="T1787" i="1"/>
  <c r="U1787" i="1"/>
  <c r="V1787" i="1"/>
  <c r="W1787" i="1"/>
  <c r="X1787" i="1"/>
  <c r="Y1787" i="1"/>
  <c r="Z1787" i="1"/>
  <c r="AA1787" i="1"/>
  <c r="AB1787" i="1"/>
  <c r="AC1787" i="1"/>
  <c r="AD1787" i="1"/>
  <c r="AE1787" i="1"/>
  <c r="AF1787" i="1"/>
  <c r="AG1787" i="1"/>
  <c r="T1788" i="1"/>
  <c r="U1788" i="1"/>
  <c r="V1788" i="1"/>
  <c r="W1788" i="1"/>
  <c r="X1788" i="1"/>
  <c r="Y1788" i="1"/>
  <c r="Z1788" i="1"/>
  <c r="AA1788" i="1"/>
  <c r="AB1788" i="1"/>
  <c r="AC1788" i="1"/>
  <c r="AD1788" i="1"/>
  <c r="AE1788" i="1"/>
  <c r="AF1788" i="1"/>
  <c r="AG1788" i="1"/>
  <c r="T1789" i="1"/>
  <c r="U1789" i="1"/>
  <c r="V1789" i="1"/>
  <c r="W1789" i="1"/>
  <c r="X1789" i="1"/>
  <c r="Y1789" i="1"/>
  <c r="Z1789" i="1"/>
  <c r="AA1789" i="1"/>
  <c r="AB1789" i="1"/>
  <c r="AC1789" i="1"/>
  <c r="AD1789" i="1"/>
  <c r="AE1789" i="1"/>
  <c r="AF1789" i="1"/>
  <c r="AG1789" i="1"/>
  <c r="T1790" i="1"/>
  <c r="U1790" i="1"/>
  <c r="V1790" i="1"/>
  <c r="W1790" i="1"/>
  <c r="X1790" i="1"/>
  <c r="Y1790" i="1"/>
  <c r="Z1790" i="1"/>
  <c r="AA1790" i="1"/>
  <c r="AB1790" i="1"/>
  <c r="AC1790" i="1"/>
  <c r="AD1790" i="1"/>
  <c r="AE1790" i="1"/>
  <c r="AF1790" i="1"/>
  <c r="AG1790" i="1"/>
  <c r="T1791" i="1"/>
  <c r="U1791" i="1"/>
  <c r="V1791" i="1"/>
  <c r="W1791" i="1"/>
  <c r="X1791" i="1"/>
  <c r="Y1791" i="1"/>
  <c r="Z1791" i="1"/>
  <c r="AA1791" i="1"/>
  <c r="AB1791" i="1"/>
  <c r="AC1791" i="1"/>
  <c r="AD1791" i="1"/>
  <c r="AE1791" i="1"/>
  <c r="AF1791" i="1"/>
  <c r="AG1791" i="1"/>
  <c r="T1792" i="1"/>
  <c r="U1792" i="1"/>
  <c r="V1792" i="1"/>
  <c r="W1792" i="1"/>
  <c r="X1792" i="1"/>
  <c r="Y1792" i="1"/>
  <c r="Z1792" i="1"/>
  <c r="AA1792" i="1"/>
  <c r="AB1792" i="1"/>
  <c r="AC1792" i="1"/>
  <c r="AD1792" i="1"/>
  <c r="AE1792" i="1"/>
  <c r="AF1792" i="1"/>
  <c r="AG1792" i="1"/>
  <c r="T1793" i="1"/>
  <c r="U1793" i="1"/>
  <c r="V1793" i="1"/>
  <c r="W1793" i="1"/>
  <c r="X1793" i="1"/>
  <c r="Y1793" i="1"/>
  <c r="Z1793" i="1"/>
  <c r="AA1793" i="1"/>
  <c r="AB1793" i="1"/>
  <c r="AC1793" i="1"/>
  <c r="AD1793" i="1"/>
  <c r="AE1793" i="1"/>
  <c r="AF1793" i="1"/>
  <c r="AG1793" i="1"/>
  <c r="T1794" i="1"/>
  <c r="U1794" i="1"/>
  <c r="V1794" i="1"/>
  <c r="W1794" i="1"/>
  <c r="X1794" i="1"/>
  <c r="Y1794" i="1"/>
  <c r="Z1794" i="1"/>
  <c r="AA1794" i="1"/>
  <c r="AB1794" i="1"/>
  <c r="AC1794" i="1"/>
  <c r="AD1794" i="1"/>
  <c r="AE1794" i="1"/>
  <c r="AF1794" i="1"/>
  <c r="AG1794" i="1"/>
  <c r="T1795" i="1"/>
  <c r="U1795" i="1"/>
  <c r="V1795" i="1"/>
  <c r="W1795" i="1"/>
  <c r="X1795" i="1"/>
  <c r="Y1795" i="1"/>
  <c r="Z1795" i="1"/>
  <c r="AA1795" i="1"/>
  <c r="AB1795" i="1"/>
  <c r="AC1795" i="1"/>
  <c r="AD1795" i="1"/>
  <c r="AE1795" i="1"/>
  <c r="AF1795" i="1"/>
  <c r="AG1795" i="1"/>
  <c r="T1796" i="1"/>
  <c r="U1796" i="1"/>
  <c r="V1796" i="1"/>
  <c r="W1796" i="1"/>
  <c r="X1796" i="1"/>
  <c r="Y1796" i="1"/>
  <c r="Z1796" i="1"/>
  <c r="AA1796" i="1"/>
  <c r="AB1796" i="1"/>
  <c r="AC1796" i="1"/>
  <c r="AD1796" i="1"/>
  <c r="AE1796" i="1"/>
  <c r="AF1796" i="1"/>
  <c r="AG1796" i="1"/>
  <c r="T1797" i="1"/>
  <c r="U1797" i="1"/>
  <c r="V1797" i="1"/>
  <c r="W1797" i="1"/>
  <c r="X1797" i="1"/>
  <c r="Y1797" i="1"/>
  <c r="Z1797" i="1"/>
  <c r="AA1797" i="1"/>
  <c r="AB1797" i="1"/>
  <c r="AC1797" i="1"/>
  <c r="AD1797" i="1"/>
  <c r="AE1797" i="1"/>
  <c r="AF1797" i="1"/>
  <c r="AG1797" i="1"/>
  <c r="T1798" i="1"/>
  <c r="U1798" i="1"/>
  <c r="V1798" i="1"/>
  <c r="W1798" i="1"/>
  <c r="X1798" i="1"/>
  <c r="Y1798" i="1"/>
  <c r="Z1798" i="1"/>
  <c r="AA1798" i="1"/>
  <c r="AB1798" i="1"/>
  <c r="AC1798" i="1"/>
  <c r="AD1798" i="1"/>
  <c r="AE1798" i="1"/>
  <c r="AF1798" i="1"/>
  <c r="AG1798" i="1"/>
  <c r="T1799" i="1"/>
  <c r="U1799" i="1"/>
  <c r="V1799" i="1"/>
  <c r="W1799" i="1"/>
  <c r="X1799" i="1"/>
  <c r="Y1799" i="1"/>
  <c r="Z1799" i="1"/>
  <c r="AA1799" i="1"/>
  <c r="AB1799" i="1"/>
  <c r="AC1799" i="1"/>
  <c r="AD1799" i="1"/>
  <c r="AE1799" i="1"/>
  <c r="AF1799" i="1"/>
  <c r="AG1799" i="1"/>
  <c r="T1800" i="1"/>
  <c r="U1800" i="1"/>
  <c r="V1800" i="1"/>
  <c r="W1800" i="1"/>
  <c r="X1800" i="1"/>
  <c r="Y1800" i="1"/>
  <c r="Z1800" i="1"/>
  <c r="AA1800" i="1"/>
  <c r="AB1800" i="1"/>
  <c r="AC1800" i="1"/>
  <c r="AD1800" i="1"/>
  <c r="AE1800" i="1"/>
  <c r="AF1800" i="1"/>
  <c r="AG1800" i="1"/>
  <c r="T1801" i="1"/>
  <c r="U1801" i="1"/>
  <c r="V1801" i="1"/>
  <c r="W1801" i="1"/>
  <c r="X1801" i="1"/>
  <c r="Y1801" i="1"/>
  <c r="Z1801" i="1"/>
  <c r="AA1801" i="1"/>
  <c r="AB1801" i="1"/>
  <c r="AC1801" i="1"/>
  <c r="AD1801" i="1"/>
  <c r="AE1801" i="1"/>
  <c r="AF1801" i="1"/>
  <c r="AG1801" i="1"/>
  <c r="T1802" i="1"/>
  <c r="U1802" i="1"/>
  <c r="V1802" i="1"/>
  <c r="W1802" i="1"/>
  <c r="X1802" i="1"/>
  <c r="Y1802" i="1"/>
  <c r="Z1802" i="1"/>
  <c r="AA1802" i="1"/>
  <c r="AB1802" i="1"/>
  <c r="AC1802" i="1"/>
  <c r="AD1802" i="1"/>
  <c r="AE1802" i="1"/>
  <c r="AF1802" i="1"/>
  <c r="AG1802" i="1"/>
  <c r="T1803" i="1"/>
  <c r="U1803" i="1"/>
  <c r="V1803" i="1"/>
  <c r="W1803" i="1"/>
  <c r="X1803" i="1"/>
  <c r="Y1803" i="1"/>
  <c r="Z1803" i="1"/>
  <c r="AA1803" i="1"/>
  <c r="AB1803" i="1"/>
  <c r="AC1803" i="1"/>
  <c r="AD1803" i="1"/>
  <c r="AE1803" i="1"/>
  <c r="AF1803" i="1"/>
  <c r="AG1803" i="1"/>
  <c r="T1804" i="1"/>
  <c r="U1804" i="1"/>
  <c r="V1804" i="1"/>
  <c r="W1804" i="1"/>
  <c r="X1804" i="1"/>
  <c r="Y1804" i="1"/>
  <c r="Z1804" i="1"/>
  <c r="AA1804" i="1"/>
  <c r="AB1804" i="1"/>
  <c r="AC1804" i="1"/>
  <c r="AD1804" i="1"/>
  <c r="AE1804" i="1"/>
  <c r="AF1804" i="1"/>
  <c r="AG1804" i="1"/>
  <c r="T1805" i="1"/>
  <c r="U1805" i="1"/>
  <c r="V1805" i="1"/>
  <c r="W1805" i="1"/>
  <c r="X1805" i="1"/>
  <c r="Y1805" i="1"/>
  <c r="Z1805" i="1"/>
  <c r="AA1805" i="1"/>
  <c r="AB1805" i="1"/>
  <c r="AC1805" i="1"/>
  <c r="AD1805" i="1"/>
  <c r="AE1805" i="1"/>
  <c r="AF1805" i="1"/>
  <c r="AG1805" i="1"/>
  <c r="T1806" i="1"/>
  <c r="U1806" i="1"/>
  <c r="V1806" i="1"/>
  <c r="W1806" i="1"/>
  <c r="X1806" i="1"/>
  <c r="Y1806" i="1"/>
  <c r="Z1806" i="1"/>
  <c r="AA1806" i="1"/>
  <c r="AB1806" i="1"/>
  <c r="AC1806" i="1"/>
  <c r="AD1806" i="1"/>
  <c r="AE1806" i="1"/>
  <c r="AF1806" i="1"/>
  <c r="AG1806" i="1"/>
  <c r="T1807" i="1"/>
  <c r="U1807" i="1"/>
  <c r="V1807" i="1"/>
  <c r="W1807" i="1"/>
  <c r="X1807" i="1"/>
  <c r="Y1807" i="1"/>
  <c r="Z1807" i="1"/>
  <c r="AA1807" i="1"/>
  <c r="AB1807" i="1"/>
  <c r="AC1807" i="1"/>
  <c r="AD1807" i="1"/>
  <c r="AE1807" i="1"/>
  <c r="AF1807" i="1"/>
  <c r="AG1807" i="1"/>
  <c r="T1808" i="1"/>
  <c r="U1808" i="1"/>
  <c r="V1808" i="1"/>
  <c r="W1808" i="1"/>
  <c r="X1808" i="1"/>
  <c r="Y1808" i="1"/>
  <c r="Z1808" i="1"/>
  <c r="AA1808" i="1"/>
  <c r="AB1808" i="1"/>
  <c r="AC1808" i="1"/>
  <c r="AD1808" i="1"/>
  <c r="AE1808" i="1"/>
  <c r="AF1808" i="1"/>
  <c r="AG1808" i="1"/>
  <c r="T1809" i="1"/>
  <c r="U1809" i="1"/>
  <c r="V1809" i="1"/>
  <c r="W1809" i="1"/>
  <c r="X1809" i="1"/>
  <c r="Y1809" i="1"/>
  <c r="Z1809" i="1"/>
  <c r="AA1809" i="1"/>
  <c r="AB1809" i="1"/>
  <c r="AC1809" i="1"/>
  <c r="AD1809" i="1"/>
  <c r="AE1809" i="1"/>
  <c r="AF1809" i="1"/>
  <c r="AG1809" i="1"/>
  <c r="T1810" i="1"/>
  <c r="U1810" i="1"/>
  <c r="V1810" i="1"/>
  <c r="W1810" i="1"/>
  <c r="X1810" i="1"/>
  <c r="Y1810" i="1"/>
  <c r="Z1810" i="1"/>
  <c r="AA1810" i="1"/>
  <c r="AB1810" i="1"/>
  <c r="AC1810" i="1"/>
  <c r="AD1810" i="1"/>
  <c r="AE1810" i="1"/>
  <c r="AF1810" i="1"/>
  <c r="AG1810" i="1"/>
  <c r="T1811" i="1"/>
  <c r="U1811" i="1"/>
  <c r="V1811" i="1"/>
  <c r="W1811" i="1"/>
  <c r="X1811" i="1"/>
  <c r="Y1811" i="1"/>
  <c r="Z1811" i="1"/>
  <c r="AA1811" i="1"/>
  <c r="AB1811" i="1"/>
  <c r="AC1811" i="1"/>
  <c r="AD1811" i="1"/>
  <c r="AE1811" i="1"/>
  <c r="AF1811" i="1"/>
  <c r="AG1811" i="1"/>
  <c r="T1812" i="1"/>
  <c r="U1812" i="1"/>
  <c r="V1812" i="1"/>
  <c r="W1812" i="1"/>
  <c r="X1812" i="1"/>
  <c r="Y1812" i="1"/>
  <c r="Z1812" i="1"/>
  <c r="AA1812" i="1"/>
  <c r="AB1812" i="1"/>
  <c r="AC1812" i="1"/>
  <c r="AD1812" i="1"/>
  <c r="AE1812" i="1"/>
  <c r="AF1812" i="1"/>
  <c r="AG1812" i="1"/>
  <c r="T1813" i="1"/>
  <c r="U1813" i="1"/>
  <c r="V1813" i="1"/>
  <c r="W1813" i="1"/>
  <c r="X1813" i="1"/>
  <c r="Y1813" i="1"/>
  <c r="Z1813" i="1"/>
  <c r="AA1813" i="1"/>
  <c r="AB1813" i="1"/>
  <c r="AC1813" i="1"/>
  <c r="AD1813" i="1"/>
  <c r="AE1813" i="1"/>
  <c r="AF1813" i="1"/>
  <c r="AG1813" i="1"/>
  <c r="T1814" i="1"/>
  <c r="U1814" i="1"/>
  <c r="V1814" i="1"/>
  <c r="W1814" i="1"/>
  <c r="X1814" i="1"/>
  <c r="Y1814" i="1"/>
  <c r="Z1814" i="1"/>
  <c r="AA1814" i="1"/>
  <c r="AB1814" i="1"/>
  <c r="AC1814" i="1"/>
  <c r="AD1814" i="1"/>
  <c r="AE1814" i="1"/>
  <c r="AF1814" i="1"/>
  <c r="AG1814" i="1"/>
  <c r="T1815" i="1"/>
  <c r="U1815" i="1"/>
  <c r="V1815" i="1"/>
  <c r="W1815" i="1"/>
  <c r="X1815" i="1"/>
  <c r="Y1815" i="1"/>
  <c r="Z1815" i="1"/>
  <c r="AA1815" i="1"/>
  <c r="AB1815" i="1"/>
  <c r="AC1815" i="1"/>
  <c r="AD1815" i="1"/>
  <c r="AE1815" i="1"/>
  <c r="AF1815" i="1"/>
  <c r="AG1815" i="1"/>
  <c r="T1816" i="1"/>
  <c r="U1816" i="1"/>
  <c r="V1816" i="1"/>
  <c r="W1816" i="1"/>
  <c r="X1816" i="1"/>
  <c r="Y1816" i="1"/>
  <c r="Z1816" i="1"/>
  <c r="AA1816" i="1"/>
  <c r="AB1816" i="1"/>
  <c r="AC1816" i="1"/>
  <c r="AD1816" i="1"/>
  <c r="AE1816" i="1"/>
  <c r="AF1816" i="1"/>
  <c r="AG1816" i="1"/>
  <c r="T1817" i="1"/>
  <c r="U1817" i="1"/>
  <c r="V1817" i="1"/>
  <c r="W1817" i="1"/>
  <c r="X1817" i="1"/>
  <c r="Y1817" i="1"/>
  <c r="Z1817" i="1"/>
  <c r="AA1817" i="1"/>
  <c r="AB1817" i="1"/>
  <c r="AC1817" i="1"/>
  <c r="AD1817" i="1"/>
  <c r="AE1817" i="1"/>
  <c r="AF1817" i="1"/>
  <c r="AG1817" i="1"/>
  <c r="T1818" i="1"/>
  <c r="U1818" i="1"/>
  <c r="V1818" i="1"/>
  <c r="W1818" i="1"/>
  <c r="X1818" i="1"/>
  <c r="Y1818" i="1"/>
  <c r="Z1818" i="1"/>
  <c r="AA1818" i="1"/>
  <c r="AB1818" i="1"/>
  <c r="AC1818" i="1"/>
  <c r="AD1818" i="1"/>
  <c r="AE1818" i="1"/>
  <c r="AF1818" i="1"/>
  <c r="AG1818" i="1"/>
  <c r="T1819" i="1"/>
  <c r="U1819" i="1"/>
  <c r="V1819" i="1"/>
  <c r="W1819" i="1"/>
  <c r="X1819" i="1"/>
  <c r="Y1819" i="1"/>
  <c r="Z1819" i="1"/>
  <c r="AA1819" i="1"/>
  <c r="AB1819" i="1"/>
  <c r="AC1819" i="1"/>
  <c r="AD1819" i="1"/>
  <c r="AE1819" i="1"/>
  <c r="AF1819" i="1"/>
  <c r="AG1819" i="1"/>
  <c r="T1820" i="1"/>
  <c r="U1820" i="1"/>
  <c r="V1820" i="1"/>
  <c r="W1820" i="1"/>
  <c r="X1820" i="1"/>
  <c r="Y1820" i="1"/>
  <c r="Z1820" i="1"/>
  <c r="AA1820" i="1"/>
  <c r="AB1820" i="1"/>
  <c r="AC1820" i="1"/>
  <c r="AD1820" i="1"/>
  <c r="AE1820" i="1"/>
  <c r="AF1820" i="1"/>
  <c r="AG1820" i="1"/>
  <c r="T1821" i="1"/>
  <c r="U1821" i="1"/>
  <c r="V1821" i="1"/>
  <c r="W1821" i="1"/>
  <c r="X1821" i="1"/>
  <c r="Y1821" i="1"/>
  <c r="Z1821" i="1"/>
  <c r="AA1821" i="1"/>
  <c r="AB1821" i="1"/>
  <c r="AC1821" i="1"/>
  <c r="AD1821" i="1"/>
  <c r="AE1821" i="1"/>
  <c r="AF1821" i="1"/>
  <c r="AG1821" i="1"/>
  <c r="T1822" i="1"/>
  <c r="U1822" i="1"/>
  <c r="V1822" i="1"/>
  <c r="W1822" i="1"/>
  <c r="X1822" i="1"/>
  <c r="Y1822" i="1"/>
  <c r="Z1822" i="1"/>
  <c r="AA1822" i="1"/>
  <c r="AB1822" i="1"/>
  <c r="AC1822" i="1"/>
  <c r="AD1822" i="1"/>
  <c r="AE1822" i="1"/>
  <c r="AF1822" i="1"/>
  <c r="AG1822" i="1"/>
  <c r="T1823" i="1"/>
  <c r="U1823" i="1"/>
  <c r="V1823" i="1"/>
  <c r="W1823" i="1"/>
  <c r="X1823" i="1"/>
  <c r="Y1823" i="1"/>
  <c r="Z1823" i="1"/>
  <c r="AA1823" i="1"/>
  <c r="AB1823" i="1"/>
  <c r="AC1823" i="1"/>
  <c r="AD1823" i="1"/>
  <c r="AE1823" i="1"/>
  <c r="AF1823" i="1"/>
  <c r="AG1823" i="1"/>
  <c r="T1824" i="1"/>
  <c r="U1824" i="1"/>
  <c r="V1824" i="1"/>
  <c r="W1824" i="1"/>
  <c r="X1824" i="1"/>
  <c r="Y1824" i="1"/>
  <c r="Z1824" i="1"/>
  <c r="AA1824" i="1"/>
  <c r="AB1824" i="1"/>
  <c r="AC1824" i="1"/>
  <c r="AD1824" i="1"/>
  <c r="AE1824" i="1"/>
  <c r="AF1824" i="1"/>
  <c r="AG1824" i="1"/>
  <c r="T1825" i="1"/>
  <c r="U1825" i="1"/>
  <c r="V1825" i="1"/>
  <c r="W1825" i="1"/>
  <c r="X1825" i="1"/>
  <c r="Y1825" i="1"/>
  <c r="Z1825" i="1"/>
  <c r="AA1825" i="1"/>
  <c r="AB1825" i="1"/>
  <c r="AC1825" i="1"/>
  <c r="AD1825" i="1"/>
  <c r="AE1825" i="1"/>
  <c r="AF1825" i="1"/>
  <c r="AG1825" i="1"/>
  <c r="T1826" i="1"/>
  <c r="U1826" i="1"/>
  <c r="V1826" i="1"/>
  <c r="W1826" i="1"/>
  <c r="X1826" i="1"/>
  <c r="Y1826" i="1"/>
  <c r="Z1826" i="1"/>
  <c r="AA1826" i="1"/>
  <c r="AB1826" i="1"/>
  <c r="AC1826" i="1"/>
  <c r="AD1826" i="1"/>
  <c r="AE1826" i="1"/>
  <c r="AF1826" i="1"/>
  <c r="AG1826" i="1"/>
  <c r="T1827" i="1"/>
  <c r="U1827" i="1"/>
  <c r="V1827" i="1"/>
  <c r="W1827" i="1"/>
  <c r="X1827" i="1"/>
  <c r="Y1827" i="1"/>
  <c r="Z1827" i="1"/>
  <c r="AA1827" i="1"/>
  <c r="AB1827" i="1"/>
  <c r="AC1827" i="1"/>
  <c r="AD1827" i="1"/>
  <c r="AE1827" i="1"/>
  <c r="AF1827" i="1"/>
  <c r="AG1827" i="1"/>
  <c r="T1828" i="1"/>
  <c r="U1828" i="1"/>
  <c r="V1828" i="1"/>
  <c r="W1828" i="1"/>
  <c r="X1828" i="1"/>
  <c r="Y1828" i="1"/>
  <c r="Z1828" i="1"/>
  <c r="AA1828" i="1"/>
  <c r="AB1828" i="1"/>
  <c r="AC1828" i="1"/>
  <c r="AD1828" i="1"/>
  <c r="AE1828" i="1"/>
  <c r="AF1828" i="1"/>
  <c r="AG1828" i="1"/>
  <c r="T1829" i="1"/>
  <c r="U1829" i="1"/>
  <c r="V1829" i="1"/>
  <c r="W1829" i="1"/>
  <c r="X1829" i="1"/>
  <c r="Y1829" i="1"/>
  <c r="Z1829" i="1"/>
  <c r="AA1829" i="1"/>
  <c r="AB1829" i="1"/>
  <c r="AC1829" i="1"/>
  <c r="AD1829" i="1"/>
  <c r="AE1829" i="1"/>
  <c r="AF1829" i="1"/>
  <c r="AG1829" i="1"/>
  <c r="T1830" i="1"/>
  <c r="U1830" i="1"/>
  <c r="V1830" i="1"/>
  <c r="W1830" i="1"/>
  <c r="X1830" i="1"/>
  <c r="Y1830" i="1"/>
  <c r="Z1830" i="1"/>
  <c r="AA1830" i="1"/>
  <c r="AB1830" i="1"/>
  <c r="AC1830" i="1"/>
  <c r="AD1830" i="1"/>
  <c r="AE1830" i="1"/>
  <c r="AF1830" i="1"/>
  <c r="AG1830" i="1"/>
  <c r="T1831" i="1"/>
  <c r="U1831" i="1"/>
  <c r="V1831" i="1"/>
  <c r="W1831" i="1"/>
  <c r="X1831" i="1"/>
  <c r="Y1831" i="1"/>
  <c r="Z1831" i="1"/>
  <c r="AA1831" i="1"/>
  <c r="AB1831" i="1"/>
  <c r="AC1831" i="1"/>
  <c r="AD1831" i="1"/>
  <c r="AE1831" i="1"/>
  <c r="AF1831" i="1"/>
  <c r="AG1831" i="1"/>
  <c r="T1832" i="1"/>
  <c r="U1832" i="1"/>
  <c r="V1832" i="1"/>
  <c r="W1832" i="1"/>
  <c r="X1832" i="1"/>
  <c r="Y1832" i="1"/>
  <c r="Z1832" i="1"/>
  <c r="AA1832" i="1"/>
  <c r="AB1832" i="1"/>
  <c r="AC1832" i="1"/>
  <c r="AD1832" i="1"/>
  <c r="AE1832" i="1"/>
  <c r="AF1832" i="1"/>
  <c r="AG1832" i="1"/>
  <c r="T1833" i="1"/>
  <c r="U1833" i="1"/>
  <c r="V1833" i="1"/>
  <c r="W1833" i="1"/>
  <c r="X1833" i="1"/>
  <c r="Y1833" i="1"/>
  <c r="Z1833" i="1"/>
  <c r="AA1833" i="1"/>
  <c r="AB1833" i="1"/>
  <c r="AC1833" i="1"/>
  <c r="AD1833" i="1"/>
  <c r="AE1833" i="1"/>
  <c r="AF1833" i="1"/>
  <c r="AG1833" i="1"/>
  <c r="T1834" i="1"/>
  <c r="U1834" i="1"/>
  <c r="V1834" i="1"/>
  <c r="W1834" i="1"/>
  <c r="X1834" i="1"/>
  <c r="Y1834" i="1"/>
  <c r="Z1834" i="1"/>
  <c r="AA1834" i="1"/>
  <c r="AB1834" i="1"/>
  <c r="AC1834" i="1"/>
  <c r="AD1834" i="1"/>
  <c r="AE1834" i="1"/>
  <c r="AF1834" i="1"/>
  <c r="AG1834" i="1"/>
  <c r="T1835" i="1"/>
  <c r="U1835" i="1"/>
  <c r="V1835" i="1"/>
  <c r="W1835" i="1"/>
  <c r="X1835" i="1"/>
  <c r="Y1835" i="1"/>
  <c r="Z1835" i="1"/>
  <c r="AA1835" i="1"/>
  <c r="AB1835" i="1"/>
  <c r="AC1835" i="1"/>
  <c r="AD1835" i="1"/>
  <c r="AE1835" i="1"/>
  <c r="AF1835" i="1"/>
  <c r="AG1835" i="1"/>
  <c r="T1836" i="1"/>
  <c r="U1836" i="1"/>
  <c r="V1836" i="1"/>
  <c r="W1836" i="1"/>
  <c r="X1836" i="1"/>
  <c r="Y1836" i="1"/>
  <c r="Z1836" i="1"/>
  <c r="AA1836" i="1"/>
  <c r="AB1836" i="1"/>
  <c r="AC1836" i="1"/>
  <c r="AD1836" i="1"/>
  <c r="AE1836" i="1"/>
  <c r="AF1836" i="1"/>
  <c r="AG1836" i="1"/>
  <c r="T1837" i="1"/>
  <c r="U1837" i="1"/>
  <c r="V1837" i="1"/>
  <c r="W1837" i="1"/>
  <c r="X1837" i="1"/>
  <c r="Y1837" i="1"/>
  <c r="Z1837" i="1"/>
  <c r="AA1837" i="1"/>
  <c r="AB1837" i="1"/>
  <c r="AC1837" i="1"/>
  <c r="AD1837" i="1"/>
  <c r="AE1837" i="1"/>
  <c r="AF1837" i="1"/>
  <c r="AG1837" i="1"/>
  <c r="T1838" i="1"/>
  <c r="U1838" i="1"/>
  <c r="V1838" i="1"/>
  <c r="W1838" i="1"/>
  <c r="X1838" i="1"/>
  <c r="Y1838" i="1"/>
  <c r="Z1838" i="1"/>
  <c r="AA1838" i="1"/>
  <c r="AB1838" i="1"/>
  <c r="AC1838" i="1"/>
  <c r="AD1838" i="1"/>
  <c r="AE1838" i="1"/>
  <c r="AF1838" i="1"/>
  <c r="AG1838" i="1"/>
  <c r="T1839" i="1"/>
  <c r="U1839" i="1"/>
  <c r="V1839" i="1"/>
  <c r="W1839" i="1"/>
  <c r="X1839" i="1"/>
  <c r="Y1839" i="1"/>
  <c r="Z1839" i="1"/>
  <c r="AA1839" i="1"/>
  <c r="AB1839" i="1"/>
  <c r="AC1839" i="1"/>
  <c r="AD1839" i="1"/>
  <c r="AE1839" i="1"/>
  <c r="AF1839" i="1"/>
  <c r="AG1839" i="1"/>
  <c r="T1840" i="1"/>
  <c r="U1840" i="1"/>
  <c r="V1840" i="1"/>
  <c r="W1840" i="1"/>
  <c r="X1840" i="1"/>
  <c r="Y1840" i="1"/>
  <c r="Z1840" i="1"/>
  <c r="AA1840" i="1"/>
  <c r="AB1840" i="1"/>
  <c r="AC1840" i="1"/>
  <c r="AD1840" i="1"/>
  <c r="AE1840" i="1"/>
  <c r="AF1840" i="1"/>
  <c r="AG1840" i="1"/>
  <c r="T1841" i="1"/>
  <c r="U1841" i="1"/>
  <c r="V1841" i="1"/>
  <c r="W1841" i="1"/>
  <c r="X1841" i="1"/>
  <c r="Y1841" i="1"/>
  <c r="Z1841" i="1"/>
  <c r="AA1841" i="1"/>
  <c r="AB1841" i="1"/>
  <c r="AC1841" i="1"/>
  <c r="AD1841" i="1"/>
  <c r="AE1841" i="1"/>
  <c r="AF1841" i="1"/>
  <c r="AG1841" i="1"/>
  <c r="T1842" i="1"/>
  <c r="U1842" i="1"/>
  <c r="V1842" i="1"/>
  <c r="W1842" i="1"/>
  <c r="X1842" i="1"/>
  <c r="Y1842" i="1"/>
  <c r="Z1842" i="1"/>
  <c r="AA1842" i="1"/>
  <c r="AB1842" i="1"/>
  <c r="AC1842" i="1"/>
  <c r="AD1842" i="1"/>
  <c r="AE1842" i="1"/>
  <c r="AF1842" i="1"/>
  <c r="AG1842" i="1"/>
  <c r="T1843" i="1"/>
  <c r="U1843" i="1"/>
  <c r="V1843" i="1"/>
  <c r="W1843" i="1"/>
  <c r="X1843" i="1"/>
  <c r="Y1843" i="1"/>
  <c r="Z1843" i="1"/>
  <c r="AA1843" i="1"/>
  <c r="AB1843" i="1"/>
  <c r="AC1843" i="1"/>
  <c r="AD1843" i="1"/>
  <c r="AE1843" i="1"/>
  <c r="AF1843" i="1"/>
  <c r="AG1843" i="1"/>
  <c r="T1844" i="1"/>
  <c r="U1844" i="1"/>
  <c r="V1844" i="1"/>
  <c r="W1844" i="1"/>
  <c r="X1844" i="1"/>
  <c r="Y1844" i="1"/>
  <c r="Z1844" i="1"/>
  <c r="AA1844" i="1"/>
  <c r="AB1844" i="1"/>
  <c r="AC1844" i="1"/>
  <c r="AD1844" i="1"/>
  <c r="AE1844" i="1"/>
  <c r="AF1844" i="1"/>
  <c r="AG1844" i="1"/>
  <c r="T1845" i="1"/>
  <c r="U1845" i="1"/>
  <c r="V1845" i="1"/>
  <c r="W1845" i="1"/>
  <c r="X1845" i="1"/>
  <c r="Y1845" i="1"/>
  <c r="Z1845" i="1"/>
  <c r="AA1845" i="1"/>
  <c r="AB1845" i="1"/>
  <c r="AC1845" i="1"/>
  <c r="AD1845" i="1"/>
  <c r="AE1845" i="1"/>
  <c r="AF1845" i="1"/>
  <c r="AG1845" i="1"/>
  <c r="T1846" i="1"/>
  <c r="U1846" i="1"/>
  <c r="V1846" i="1"/>
  <c r="W1846" i="1"/>
  <c r="X1846" i="1"/>
  <c r="Y1846" i="1"/>
  <c r="Z1846" i="1"/>
  <c r="AA1846" i="1"/>
  <c r="AB1846" i="1"/>
  <c r="AC1846" i="1"/>
  <c r="AD1846" i="1"/>
  <c r="AE1846" i="1"/>
  <c r="AF1846" i="1"/>
  <c r="AG1846" i="1"/>
  <c r="T1847" i="1"/>
  <c r="U1847" i="1"/>
  <c r="V1847" i="1"/>
  <c r="W1847" i="1"/>
  <c r="X1847" i="1"/>
  <c r="Y1847" i="1"/>
  <c r="Z1847" i="1"/>
  <c r="AA1847" i="1"/>
  <c r="AB1847" i="1"/>
  <c r="AC1847" i="1"/>
  <c r="AD1847" i="1"/>
  <c r="AE1847" i="1"/>
  <c r="AF1847" i="1"/>
  <c r="AG1847" i="1"/>
  <c r="T1848" i="1"/>
  <c r="U1848" i="1"/>
  <c r="V1848" i="1"/>
  <c r="W1848" i="1"/>
  <c r="X1848" i="1"/>
  <c r="Y1848" i="1"/>
  <c r="Z1848" i="1"/>
  <c r="AA1848" i="1"/>
  <c r="AB1848" i="1"/>
  <c r="AC1848" i="1"/>
  <c r="AD1848" i="1"/>
  <c r="AE1848" i="1"/>
  <c r="AF1848" i="1"/>
  <c r="AG1848" i="1"/>
  <c r="T1849" i="1"/>
  <c r="U1849" i="1"/>
  <c r="V1849" i="1"/>
  <c r="W1849" i="1"/>
  <c r="X1849" i="1"/>
  <c r="Y1849" i="1"/>
  <c r="Z1849" i="1"/>
  <c r="AA1849" i="1"/>
  <c r="AB1849" i="1"/>
  <c r="AC1849" i="1"/>
  <c r="AD1849" i="1"/>
  <c r="AE1849" i="1"/>
  <c r="AF1849" i="1"/>
  <c r="AG1849" i="1"/>
  <c r="T1850" i="1"/>
  <c r="U1850" i="1"/>
  <c r="V1850" i="1"/>
  <c r="W1850" i="1"/>
  <c r="X1850" i="1"/>
  <c r="Y1850" i="1"/>
  <c r="Z1850" i="1"/>
  <c r="AA1850" i="1"/>
  <c r="AB1850" i="1"/>
  <c r="AC1850" i="1"/>
  <c r="AD1850" i="1"/>
  <c r="AE1850" i="1"/>
  <c r="AF1850" i="1"/>
  <c r="AG1850" i="1"/>
  <c r="T1851" i="1"/>
  <c r="U1851" i="1"/>
  <c r="V1851" i="1"/>
  <c r="W1851" i="1"/>
  <c r="X1851" i="1"/>
  <c r="Y1851" i="1"/>
  <c r="Z1851" i="1"/>
  <c r="AA1851" i="1"/>
  <c r="AB1851" i="1"/>
  <c r="AC1851" i="1"/>
  <c r="AD1851" i="1"/>
  <c r="AE1851" i="1"/>
  <c r="AF1851" i="1"/>
  <c r="AG1851" i="1"/>
  <c r="T1852" i="1"/>
  <c r="U1852" i="1"/>
  <c r="V1852" i="1"/>
  <c r="W1852" i="1"/>
  <c r="X1852" i="1"/>
  <c r="Y1852" i="1"/>
  <c r="Z1852" i="1"/>
  <c r="AA1852" i="1"/>
  <c r="AB1852" i="1"/>
  <c r="AC1852" i="1"/>
  <c r="AD1852" i="1"/>
  <c r="AE1852" i="1"/>
  <c r="AF1852" i="1"/>
  <c r="AG1852" i="1"/>
  <c r="T1853" i="1"/>
  <c r="U1853" i="1"/>
  <c r="V1853" i="1"/>
  <c r="W1853" i="1"/>
  <c r="X1853" i="1"/>
  <c r="Y1853" i="1"/>
  <c r="Z1853" i="1"/>
  <c r="AA1853" i="1"/>
  <c r="AB1853" i="1"/>
  <c r="AC1853" i="1"/>
  <c r="AD1853" i="1"/>
  <c r="AE1853" i="1"/>
  <c r="AF1853" i="1"/>
  <c r="AG1853" i="1"/>
  <c r="T1854" i="1"/>
  <c r="U1854" i="1"/>
  <c r="V1854" i="1"/>
  <c r="W1854" i="1"/>
  <c r="X1854" i="1"/>
  <c r="Y1854" i="1"/>
  <c r="Z1854" i="1"/>
  <c r="AA1854" i="1"/>
  <c r="AB1854" i="1"/>
  <c r="AC1854" i="1"/>
  <c r="AD1854" i="1"/>
  <c r="AE1854" i="1"/>
  <c r="AF1854" i="1"/>
  <c r="AG1854" i="1"/>
  <c r="T1855" i="1"/>
  <c r="U1855" i="1"/>
  <c r="V1855" i="1"/>
  <c r="W1855" i="1"/>
  <c r="X1855" i="1"/>
  <c r="Y1855" i="1"/>
  <c r="Z1855" i="1"/>
  <c r="AA1855" i="1"/>
  <c r="AB1855" i="1"/>
  <c r="AC1855" i="1"/>
  <c r="AD1855" i="1"/>
  <c r="AE1855" i="1"/>
  <c r="AF1855" i="1"/>
  <c r="AG1855" i="1"/>
  <c r="T1856" i="1"/>
  <c r="U1856" i="1"/>
  <c r="V1856" i="1"/>
  <c r="W1856" i="1"/>
  <c r="X1856" i="1"/>
  <c r="Y1856" i="1"/>
  <c r="Z1856" i="1"/>
  <c r="AA1856" i="1"/>
  <c r="AB1856" i="1"/>
  <c r="AC1856" i="1"/>
  <c r="AD1856" i="1"/>
  <c r="AE1856" i="1"/>
  <c r="AF1856" i="1"/>
  <c r="AG1856" i="1"/>
  <c r="T1857" i="1"/>
  <c r="U1857" i="1"/>
  <c r="V1857" i="1"/>
  <c r="W1857" i="1"/>
  <c r="X1857" i="1"/>
  <c r="Y1857" i="1"/>
  <c r="Z1857" i="1"/>
  <c r="AA1857" i="1"/>
  <c r="AB1857" i="1"/>
  <c r="AC1857" i="1"/>
  <c r="AD1857" i="1"/>
  <c r="AE1857" i="1"/>
  <c r="AF1857" i="1"/>
  <c r="AG1857" i="1"/>
  <c r="T1858" i="1"/>
  <c r="U1858" i="1"/>
  <c r="V1858" i="1"/>
  <c r="W1858" i="1"/>
  <c r="X1858" i="1"/>
  <c r="Y1858" i="1"/>
  <c r="Z1858" i="1"/>
  <c r="AA1858" i="1"/>
  <c r="AB1858" i="1"/>
  <c r="AC1858" i="1"/>
  <c r="AD1858" i="1"/>
  <c r="AE1858" i="1"/>
  <c r="AF1858" i="1"/>
  <c r="AG1858" i="1"/>
  <c r="T1859" i="1"/>
  <c r="U1859" i="1"/>
  <c r="V1859" i="1"/>
  <c r="W1859" i="1"/>
  <c r="X1859" i="1"/>
  <c r="Y1859" i="1"/>
  <c r="Z1859" i="1"/>
  <c r="AA1859" i="1"/>
  <c r="AB1859" i="1"/>
  <c r="AC1859" i="1"/>
  <c r="AD1859" i="1"/>
  <c r="AE1859" i="1"/>
  <c r="AF1859" i="1"/>
  <c r="AG1859" i="1"/>
  <c r="T1860" i="1"/>
  <c r="U1860" i="1"/>
  <c r="V1860" i="1"/>
  <c r="W1860" i="1"/>
  <c r="X1860" i="1"/>
  <c r="Y1860" i="1"/>
  <c r="Z1860" i="1"/>
  <c r="AA1860" i="1"/>
  <c r="AB1860" i="1"/>
  <c r="AC1860" i="1"/>
  <c r="AD1860" i="1"/>
  <c r="AE1860" i="1"/>
  <c r="AF1860" i="1"/>
  <c r="AG1860" i="1"/>
  <c r="T1861" i="1"/>
  <c r="U1861" i="1"/>
  <c r="V1861" i="1"/>
  <c r="W1861" i="1"/>
  <c r="X1861" i="1"/>
  <c r="Y1861" i="1"/>
  <c r="Z1861" i="1"/>
  <c r="AA1861" i="1"/>
  <c r="AB1861" i="1"/>
  <c r="AC1861" i="1"/>
  <c r="AD1861" i="1"/>
  <c r="AE1861" i="1"/>
  <c r="AF1861" i="1"/>
  <c r="AG1861" i="1"/>
  <c r="T1862" i="1"/>
  <c r="U1862" i="1"/>
  <c r="V1862" i="1"/>
  <c r="W1862" i="1"/>
  <c r="X1862" i="1"/>
  <c r="Y1862" i="1"/>
  <c r="Z1862" i="1"/>
  <c r="AA1862" i="1"/>
  <c r="AB1862" i="1"/>
  <c r="AC1862" i="1"/>
  <c r="AD1862" i="1"/>
  <c r="AE1862" i="1"/>
  <c r="AF1862" i="1"/>
  <c r="AG1862" i="1"/>
  <c r="T1863" i="1"/>
  <c r="U1863" i="1"/>
  <c r="V1863" i="1"/>
  <c r="W1863" i="1"/>
  <c r="X1863" i="1"/>
  <c r="Y1863" i="1"/>
  <c r="Z1863" i="1"/>
  <c r="AA1863" i="1"/>
  <c r="AB1863" i="1"/>
  <c r="AC1863" i="1"/>
  <c r="AD1863" i="1"/>
  <c r="AE1863" i="1"/>
  <c r="AF1863" i="1"/>
  <c r="AG1863" i="1"/>
  <c r="T1864" i="1"/>
  <c r="U1864" i="1"/>
  <c r="V1864" i="1"/>
  <c r="W1864" i="1"/>
  <c r="X1864" i="1"/>
  <c r="Y1864" i="1"/>
  <c r="Z1864" i="1"/>
  <c r="AA1864" i="1"/>
  <c r="AB1864" i="1"/>
  <c r="AC1864" i="1"/>
  <c r="AD1864" i="1"/>
  <c r="AE1864" i="1"/>
  <c r="AF1864" i="1"/>
  <c r="AG1864" i="1"/>
  <c r="T1865" i="1"/>
  <c r="U1865" i="1"/>
  <c r="V1865" i="1"/>
  <c r="W1865" i="1"/>
  <c r="X1865" i="1"/>
  <c r="Y1865" i="1"/>
  <c r="Z1865" i="1"/>
  <c r="AA1865" i="1"/>
  <c r="AB1865" i="1"/>
  <c r="AC1865" i="1"/>
  <c r="AD1865" i="1"/>
  <c r="AE1865" i="1"/>
  <c r="AF1865" i="1"/>
  <c r="AG1865" i="1"/>
  <c r="T1866" i="1"/>
  <c r="U1866" i="1"/>
  <c r="V1866" i="1"/>
  <c r="W1866" i="1"/>
  <c r="X1866" i="1"/>
  <c r="Y1866" i="1"/>
  <c r="Z1866" i="1"/>
  <c r="AA1866" i="1"/>
  <c r="AB1866" i="1"/>
  <c r="AC1866" i="1"/>
  <c r="AD1866" i="1"/>
  <c r="AE1866" i="1"/>
  <c r="AF1866" i="1"/>
  <c r="AG1866" i="1"/>
  <c r="T1867" i="1"/>
  <c r="U1867" i="1"/>
  <c r="V1867" i="1"/>
  <c r="W1867" i="1"/>
  <c r="X1867" i="1"/>
  <c r="Y1867" i="1"/>
  <c r="Z1867" i="1"/>
  <c r="AA1867" i="1"/>
  <c r="AB1867" i="1"/>
  <c r="AC1867" i="1"/>
  <c r="AD1867" i="1"/>
  <c r="AE1867" i="1"/>
  <c r="AF1867" i="1"/>
  <c r="AG1867" i="1"/>
  <c r="T1868" i="1"/>
  <c r="U1868" i="1"/>
  <c r="V1868" i="1"/>
  <c r="W1868" i="1"/>
  <c r="X1868" i="1"/>
  <c r="Y1868" i="1"/>
  <c r="Z1868" i="1"/>
  <c r="AA1868" i="1"/>
  <c r="AB1868" i="1"/>
  <c r="AC1868" i="1"/>
  <c r="AD1868" i="1"/>
  <c r="AE1868" i="1"/>
  <c r="AF1868" i="1"/>
  <c r="AG1868" i="1"/>
  <c r="T1869" i="1"/>
  <c r="U1869" i="1"/>
  <c r="V1869" i="1"/>
  <c r="W1869" i="1"/>
  <c r="X1869" i="1"/>
  <c r="Y1869" i="1"/>
  <c r="Z1869" i="1"/>
  <c r="AA1869" i="1"/>
  <c r="AB1869" i="1"/>
  <c r="AC1869" i="1"/>
  <c r="AD1869" i="1"/>
  <c r="AE1869" i="1"/>
  <c r="AF1869" i="1"/>
  <c r="AG1869" i="1"/>
  <c r="T1870" i="1"/>
  <c r="U1870" i="1"/>
  <c r="V1870" i="1"/>
  <c r="W1870" i="1"/>
  <c r="X1870" i="1"/>
  <c r="Y1870" i="1"/>
  <c r="Z1870" i="1"/>
  <c r="AA1870" i="1"/>
  <c r="AB1870" i="1"/>
  <c r="AC1870" i="1"/>
  <c r="AD1870" i="1"/>
  <c r="AE1870" i="1"/>
  <c r="AF1870" i="1"/>
  <c r="AG1870" i="1"/>
  <c r="T1871" i="1"/>
  <c r="U1871" i="1"/>
  <c r="V1871" i="1"/>
  <c r="W1871" i="1"/>
  <c r="X1871" i="1"/>
  <c r="Y1871" i="1"/>
  <c r="Z1871" i="1"/>
  <c r="AA1871" i="1"/>
  <c r="AB1871" i="1"/>
  <c r="AC1871" i="1"/>
  <c r="AD1871" i="1"/>
  <c r="AE1871" i="1"/>
  <c r="AF1871" i="1"/>
  <c r="AG1871" i="1"/>
  <c r="T1872" i="1"/>
  <c r="U1872" i="1"/>
  <c r="V1872" i="1"/>
  <c r="W1872" i="1"/>
  <c r="X1872" i="1"/>
  <c r="Y1872" i="1"/>
  <c r="Z1872" i="1"/>
  <c r="AA1872" i="1"/>
  <c r="AB1872" i="1"/>
  <c r="AC1872" i="1"/>
  <c r="AD1872" i="1"/>
  <c r="AE1872" i="1"/>
  <c r="AF1872" i="1"/>
  <c r="AG1872" i="1"/>
  <c r="T1873" i="1"/>
  <c r="U1873" i="1"/>
  <c r="V1873" i="1"/>
  <c r="W1873" i="1"/>
  <c r="X1873" i="1"/>
  <c r="Y1873" i="1"/>
  <c r="Z1873" i="1"/>
  <c r="AA1873" i="1"/>
  <c r="AB1873" i="1"/>
  <c r="AC1873" i="1"/>
  <c r="AD1873" i="1"/>
  <c r="AE1873" i="1"/>
  <c r="AF1873" i="1"/>
  <c r="AG1873" i="1"/>
  <c r="T1874" i="1"/>
  <c r="U1874" i="1"/>
  <c r="V1874" i="1"/>
  <c r="W1874" i="1"/>
  <c r="X1874" i="1"/>
  <c r="Y1874" i="1"/>
  <c r="Z1874" i="1"/>
  <c r="AA1874" i="1"/>
  <c r="AB1874" i="1"/>
  <c r="AC1874" i="1"/>
  <c r="AD1874" i="1"/>
  <c r="AE1874" i="1"/>
  <c r="AF1874" i="1"/>
  <c r="AG1874" i="1"/>
  <c r="T1875" i="1"/>
  <c r="U1875" i="1"/>
  <c r="V1875" i="1"/>
  <c r="W1875" i="1"/>
  <c r="X1875" i="1"/>
  <c r="Y1875" i="1"/>
  <c r="Z1875" i="1"/>
  <c r="AA1875" i="1"/>
  <c r="AB1875" i="1"/>
  <c r="AC1875" i="1"/>
  <c r="AD1875" i="1"/>
  <c r="AE1875" i="1"/>
  <c r="AF1875" i="1"/>
  <c r="AG1875" i="1"/>
  <c r="T1876" i="1"/>
  <c r="U1876" i="1"/>
  <c r="V1876" i="1"/>
  <c r="W1876" i="1"/>
  <c r="X1876" i="1"/>
  <c r="Y1876" i="1"/>
  <c r="Z1876" i="1"/>
  <c r="AA1876" i="1"/>
  <c r="AB1876" i="1"/>
  <c r="AC1876" i="1"/>
  <c r="AD1876" i="1"/>
  <c r="AE1876" i="1"/>
  <c r="AF1876" i="1"/>
  <c r="AG1876" i="1"/>
  <c r="T1877" i="1"/>
  <c r="U1877" i="1"/>
  <c r="V1877" i="1"/>
  <c r="W1877" i="1"/>
  <c r="X1877" i="1"/>
  <c r="Y1877" i="1"/>
  <c r="Z1877" i="1"/>
  <c r="AA1877" i="1"/>
  <c r="AB1877" i="1"/>
  <c r="AC1877" i="1"/>
  <c r="AD1877" i="1"/>
  <c r="AE1877" i="1"/>
  <c r="AF1877" i="1"/>
  <c r="AG1877" i="1"/>
  <c r="T1878" i="1"/>
  <c r="U1878" i="1"/>
  <c r="V1878" i="1"/>
  <c r="W1878" i="1"/>
  <c r="X1878" i="1"/>
  <c r="Y1878" i="1"/>
  <c r="Z1878" i="1"/>
  <c r="AA1878" i="1"/>
  <c r="AB1878" i="1"/>
  <c r="AC1878" i="1"/>
  <c r="AD1878" i="1"/>
  <c r="AE1878" i="1"/>
  <c r="AF1878" i="1"/>
  <c r="AG1878" i="1"/>
  <c r="T1879" i="1"/>
  <c r="U1879" i="1"/>
  <c r="V1879" i="1"/>
  <c r="W1879" i="1"/>
  <c r="X1879" i="1"/>
  <c r="Y1879" i="1"/>
  <c r="Z1879" i="1"/>
  <c r="AA1879" i="1"/>
  <c r="AB1879" i="1"/>
  <c r="AC1879" i="1"/>
  <c r="AD1879" i="1"/>
  <c r="AE1879" i="1"/>
  <c r="AF1879" i="1"/>
  <c r="AG1879" i="1"/>
  <c r="T1880" i="1"/>
  <c r="U1880" i="1"/>
  <c r="V1880" i="1"/>
  <c r="W1880" i="1"/>
  <c r="X1880" i="1"/>
  <c r="Y1880" i="1"/>
  <c r="Z1880" i="1"/>
  <c r="AA1880" i="1"/>
  <c r="AB1880" i="1"/>
  <c r="AC1880" i="1"/>
  <c r="AD1880" i="1"/>
  <c r="AE1880" i="1"/>
  <c r="AF1880" i="1"/>
  <c r="AG1880" i="1"/>
  <c r="T1881" i="1"/>
  <c r="U1881" i="1"/>
  <c r="V1881" i="1"/>
  <c r="W1881" i="1"/>
  <c r="X1881" i="1"/>
  <c r="Y1881" i="1"/>
  <c r="Z1881" i="1"/>
  <c r="AA1881" i="1"/>
  <c r="AB1881" i="1"/>
  <c r="AC1881" i="1"/>
  <c r="AD1881" i="1"/>
  <c r="AE1881" i="1"/>
  <c r="AF1881" i="1"/>
  <c r="AG1881" i="1"/>
  <c r="T1882" i="1"/>
  <c r="U1882" i="1"/>
  <c r="V1882" i="1"/>
  <c r="W1882" i="1"/>
  <c r="X1882" i="1"/>
  <c r="Y1882" i="1"/>
  <c r="Z1882" i="1"/>
  <c r="AA1882" i="1"/>
  <c r="AB1882" i="1"/>
  <c r="AC1882" i="1"/>
  <c r="AD1882" i="1"/>
  <c r="AE1882" i="1"/>
  <c r="AF1882" i="1"/>
  <c r="AG1882" i="1"/>
  <c r="T1883" i="1"/>
  <c r="U1883" i="1"/>
  <c r="V1883" i="1"/>
  <c r="W1883" i="1"/>
  <c r="X1883" i="1"/>
  <c r="Y1883" i="1"/>
  <c r="Z1883" i="1"/>
  <c r="AA1883" i="1"/>
  <c r="AB1883" i="1"/>
  <c r="AC1883" i="1"/>
  <c r="AD1883" i="1"/>
  <c r="AE1883" i="1"/>
  <c r="AF1883" i="1"/>
  <c r="AG1883" i="1"/>
  <c r="T1884" i="1"/>
  <c r="U1884" i="1"/>
  <c r="V1884" i="1"/>
  <c r="W1884" i="1"/>
  <c r="X1884" i="1"/>
  <c r="Y1884" i="1"/>
  <c r="Z1884" i="1"/>
  <c r="AA1884" i="1"/>
  <c r="AB1884" i="1"/>
  <c r="AC1884" i="1"/>
  <c r="AD1884" i="1"/>
  <c r="AE1884" i="1"/>
  <c r="AF1884" i="1"/>
  <c r="AG1884" i="1"/>
  <c r="T1885" i="1"/>
  <c r="U1885" i="1"/>
  <c r="V1885" i="1"/>
  <c r="W1885" i="1"/>
  <c r="X1885" i="1"/>
  <c r="Y1885" i="1"/>
  <c r="Z1885" i="1"/>
  <c r="AA1885" i="1"/>
  <c r="AB1885" i="1"/>
  <c r="AC1885" i="1"/>
  <c r="AD1885" i="1"/>
  <c r="AE1885" i="1"/>
  <c r="AF1885" i="1"/>
  <c r="AG1885" i="1"/>
  <c r="T1886" i="1"/>
  <c r="U1886" i="1"/>
  <c r="V1886" i="1"/>
  <c r="W1886" i="1"/>
  <c r="X1886" i="1"/>
  <c r="Y1886" i="1"/>
  <c r="Z1886" i="1"/>
  <c r="AA1886" i="1"/>
  <c r="AB1886" i="1"/>
  <c r="AC1886" i="1"/>
  <c r="AD1886" i="1"/>
  <c r="AE1886" i="1"/>
  <c r="AF1886" i="1"/>
  <c r="AG1886" i="1"/>
  <c r="T1887" i="1"/>
  <c r="U1887" i="1"/>
  <c r="V1887" i="1"/>
  <c r="W1887" i="1"/>
  <c r="X1887" i="1"/>
  <c r="Y1887" i="1"/>
  <c r="Z1887" i="1"/>
  <c r="AA1887" i="1"/>
  <c r="AB1887" i="1"/>
  <c r="AC1887" i="1"/>
  <c r="AD1887" i="1"/>
  <c r="AE1887" i="1"/>
  <c r="AF1887" i="1"/>
  <c r="AG1887" i="1"/>
  <c r="T1888" i="1"/>
  <c r="U1888" i="1"/>
  <c r="V1888" i="1"/>
  <c r="W1888" i="1"/>
  <c r="X1888" i="1"/>
  <c r="Y1888" i="1"/>
  <c r="Z1888" i="1"/>
  <c r="AA1888" i="1"/>
  <c r="AB1888" i="1"/>
  <c r="AC1888" i="1"/>
  <c r="AD1888" i="1"/>
  <c r="AE1888" i="1"/>
  <c r="AF1888" i="1"/>
  <c r="AG1888" i="1"/>
  <c r="T1889" i="1"/>
  <c r="U1889" i="1"/>
  <c r="V1889" i="1"/>
  <c r="W1889" i="1"/>
  <c r="X1889" i="1"/>
  <c r="Y1889" i="1"/>
  <c r="Z1889" i="1"/>
  <c r="AA1889" i="1"/>
  <c r="AB1889" i="1"/>
  <c r="AC1889" i="1"/>
  <c r="AD1889" i="1"/>
  <c r="AE1889" i="1"/>
  <c r="AF1889" i="1"/>
  <c r="AG1889" i="1"/>
  <c r="T1890" i="1"/>
  <c r="U1890" i="1"/>
  <c r="V1890" i="1"/>
  <c r="W1890" i="1"/>
  <c r="X1890" i="1"/>
  <c r="Y1890" i="1"/>
  <c r="Z1890" i="1"/>
  <c r="AA1890" i="1"/>
  <c r="AB1890" i="1"/>
  <c r="AC1890" i="1"/>
  <c r="AD1890" i="1"/>
  <c r="AE1890" i="1"/>
  <c r="AF1890" i="1"/>
  <c r="AG1890" i="1"/>
  <c r="T1891" i="1"/>
  <c r="U1891" i="1"/>
  <c r="V1891" i="1"/>
  <c r="W1891" i="1"/>
  <c r="X1891" i="1"/>
  <c r="Y1891" i="1"/>
  <c r="Z1891" i="1"/>
  <c r="AA1891" i="1"/>
  <c r="AB1891" i="1"/>
  <c r="AC1891" i="1"/>
  <c r="AD1891" i="1"/>
  <c r="AE1891" i="1"/>
  <c r="AF1891" i="1"/>
  <c r="AG1891" i="1"/>
  <c r="T1892" i="1"/>
  <c r="U1892" i="1"/>
  <c r="V1892" i="1"/>
  <c r="W1892" i="1"/>
  <c r="X1892" i="1"/>
  <c r="Y1892" i="1"/>
  <c r="Z1892" i="1"/>
  <c r="AA1892" i="1"/>
  <c r="AB1892" i="1"/>
  <c r="AC1892" i="1"/>
  <c r="AD1892" i="1"/>
  <c r="AE1892" i="1"/>
  <c r="AF1892" i="1"/>
  <c r="AG1892" i="1"/>
  <c r="T1893" i="1"/>
  <c r="U1893" i="1"/>
  <c r="V1893" i="1"/>
  <c r="W1893" i="1"/>
  <c r="X1893" i="1"/>
  <c r="Y1893" i="1"/>
  <c r="Z1893" i="1"/>
  <c r="AA1893" i="1"/>
  <c r="AB1893" i="1"/>
  <c r="AC1893" i="1"/>
  <c r="AD1893" i="1"/>
  <c r="AE1893" i="1"/>
  <c r="AF1893" i="1"/>
  <c r="AG1893" i="1"/>
  <c r="T1894" i="1"/>
  <c r="U1894" i="1"/>
  <c r="V1894" i="1"/>
  <c r="W1894" i="1"/>
  <c r="X1894" i="1"/>
  <c r="Y1894" i="1"/>
  <c r="Z1894" i="1"/>
  <c r="AA1894" i="1"/>
  <c r="AB1894" i="1"/>
  <c r="AC1894" i="1"/>
  <c r="AD1894" i="1"/>
  <c r="AE1894" i="1"/>
  <c r="AF1894" i="1"/>
  <c r="AG1894" i="1"/>
  <c r="T1895" i="1"/>
  <c r="U1895" i="1"/>
  <c r="V1895" i="1"/>
  <c r="W1895" i="1"/>
  <c r="X1895" i="1"/>
  <c r="Y1895" i="1"/>
  <c r="Z1895" i="1"/>
  <c r="AA1895" i="1"/>
  <c r="AB1895" i="1"/>
  <c r="AC1895" i="1"/>
  <c r="AD1895" i="1"/>
  <c r="AE1895" i="1"/>
  <c r="AF1895" i="1"/>
  <c r="AG1895" i="1"/>
  <c r="T1896" i="1"/>
  <c r="U1896" i="1"/>
  <c r="V1896" i="1"/>
  <c r="W1896" i="1"/>
  <c r="X1896" i="1"/>
  <c r="Y1896" i="1"/>
  <c r="Z1896" i="1"/>
  <c r="AA1896" i="1"/>
  <c r="AB1896" i="1"/>
  <c r="AC1896" i="1"/>
  <c r="AD1896" i="1"/>
  <c r="AE1896" i="1"/>
  <c r="AF1896" i="1"/>
  <c r="AG1896" i="1"/>
  <c r="T1897" i="1"/>
  <c r="U1897" i="1"/>
  <c r="V1897" i="1"/>
  <c r="W1897" i="1"/>
  <c r="X1897" i="1"/>
  <c r="Y1897" i="1"/>
  <c r="Z1897" i="1"/>
  <c r="AA1897" i="1"/>
  <c r="AB1897" i="1"/>
  <c r="AC1897" i="1"/>
  <c r="AD1897" i="1"/>
  <c r="AE1897" i="1"/>
  <c r="AF1897" i="1"/>
  <c r="AG1897" i="1"/>
  <c r="T1898" i="1"/>
  <c r="U1898" i="1"/>
  <c r="V1898" i="1"/>
  <c r="W1898" i="1"/>
  <c r="X1898" i="1"/>
  <c r="Y1898" i="1"/>
  <c r="Z1898" i="1"/>
  <c r="AA1898" i="1"/>
  <c r="AB1898" i="1"/>
  <c r="AC1898" i="1"/>
  <c r="AD1898" i="1"/>
  <c r="AE1898" i="1"/>
  <c r="AF1898" i="1"/>
  <c r="AG1898" i="1"/>
  <c r="T1899" i="1"/>
  <c r="U1899" i="1"/>
  <c r="V1899" i="1"/>
  <c r="W1899" i="1"/>
  <c r="X1899" i="1"/>
  <c r="Y1899" i="1"/>
  <c r="Z1899" i="1"/>
  <c r="AA1899" i="1"/>
  <c r="AB1899" i="1"/>
  <c r="AC1899" i="1"/>
  <c r="AD1899" i="1"/>
  <c r="AE1899" i="1"/>
  <c r="AF1899" i="1"/>
  <c r="AG1899" i="1"/>
  <c r="T1900" i="1"/>
  <c r="U1900" i="1"/>
  <c r="V1900" i="1"/>
  <c r="W1900" i="1"/>
  <c r="X1900" i="1"/>
  <c r="Y1900" i="1"/>
  <c r="Z1900" i="1"/>
  <c r="AA1900" i="1"/>
  <c r="AB1900" i="1"/>
  <c r="AC1900" i="1"/>
  <c r="AD1900" i="1"/>
  <c r="AE1900" i="1"/>
  <c r="AF1900" i="1"/>
  <c r="AG1900" i="1"/>
  <c r="T1901" i="1"/>
  <c r="U1901" i="1"/>
  <c r="V1901" i="1"/>
  <c r="W1901" i="1"/>
  <c r="X1901" i="1"/>
  <c r="Y1901" i="1"/>
  <c r="Z1901" i="1"/>
  <c r="AA1901" i="1"/>
  <c r="AB1901" i="1"/>
  <c r="AC1901" i="1"/>
  <c r="AD1901" i="1"/>
  <c r="AE1901" i="1"/>
  <c r="AF1901" i="1"/>
  <c r="AG1901" i="1"/>
  <c r="T1902" i="1"/>
  <c r="U1902" i="1"/>
  <c r="V1902" i="1"/>
  <c r="W1902" i="1"/>
  <c r="X1902" i="1"/>
  <c r="Y1902" i="1"/>
  <c r="Z1902" i="1"/>
  <c r="AA1902" i="1"/>
  <c r="AB1902" i="1"/>
  <c r="AC1902" i="1"/>
  <c r="AD1902" i="1"/>
  <c r="AE1902" i="1"/>
  <c r="AF1902" i="1"/>
  <c r="AG1902" i="1"/>
  <c r="T1903" i="1"/>
  <c r="U1903" i="1"/>
  <c r="V1903" i="1"/>
  <c r="W1903" i="1"/>
  <c r="X1903" i="1"/>
  <c r="Y1903" i="1"/>
  <c r="Z1903" i="1"/>
  <c r="AA1903" i="1"/>
  <c r="AB1903" i="1"/>
  <c r="AC1903" i="1"/>
  <c r="AD1903" i="1"/>
  <c r="AE1903" i="1"/>
  <c r="AF1903" i="1"/>
  <c r="AG1903" i="1"/>
  <c r="T1904" i="1"/>
  <c r="U1904" i="1"/>
  <c r="V1904" i="1"/>
  <c r="W1904" i="1"/>
  <c r="X1904" i="1"/>
  <c r="Y1904" i="1"/>
  <c r="Z1904" i="1"/>
  <c r="AA1904" i="1"/>
  <c r="AB1904" i="1"/>
  <c r="AC1904" i="1"/>
  <c r="AD1904" i="1"/>
  <c r="AE1904" i="1"/>
  <c r="AF1904" i="1"/>
  <c r="AG1904" i="1"/>
  <c r="T1905" i="1"/>
  <c r="U1905" i="1"/>
  <c r="V1905" i="1"/>
  <c r="W1905" i="1"/>
  <c r="X1905" i="1"/>
  <c r="Y1905" i="1"/>
  <c r="Z1905" i="1"/>
  <c r="AA1905" i="1"/>
  <c r="AB1905" i="1"/>
  <c r="AC1905" i="1"/>
  <c r="AD1905" i="1"/>
  <c r="AE1905" i="1"/>
  <c r="AF1905" i="1"/>
  <c r="AG1905" i="1"/>
  <c r="T1906" i="1"/>
  <c r="U1906" i="1"/>
  <c r="V1906" i="1"/>
  <c r="W1906" i="1"/>
  <c r="X1906" i="1"/>
  <c r="Y1906" i="1"/>
  <c r="Z1906" i="1"/>
  <c r="AA1906" i="1"/>
  <c r="AB1906" i="1"/>
  <c r="AC1906" i="1"/>
  <c r="AD1906" i="1"/>
  <c r="AE1906" i="1"/>
  <c r="AF1906" i="1"/>
  <c r="AG1906" i="1"/>
  <c r="T1907" i="1"/>
  <c r="U1907" i="1"/>
  <c r="V1907" i="1"/>
  <c r="W1907" i="1"/>
  <c r="X1907" i="1"/>
  <c r="Y1907" i="1"/>
  <c r="Z1907" i="1"/>
  <c r="AA1907" i="1"/>
  <c r="AB1907" i="1"/>
  <c r="AC1907" i="1"/>
  <c r="AD1907" i="1"/>
  <c r="AE1907" i="1"/>
  <c r="AF1907" i="1"/>
  <c r="AG1907" i="1"/>
  <c r="T1908" i="1"/>
  <c r="U1908" i="1"/>
  <c r="V1908" i="1"/>
  <c r="W1908" i="1"/>
  <c r="X1908" i="1"/>
  <c r="Y1908" i="1"/>
  <c r="Z1908" i="1"/>
  <c r="AA1908" i="1"/>
  <c r="AB1908" i="1"/>
  <c r="AC1908" i="1"/>
  <c r="AD1908" i="1"/>
  <c r="AE1908" i="1"/>
  <c r="AF1908" i="1"/>
  <c r="AG1908" i="1"/>
  <c r="T1909" i="1"/>
  <c r="U1909" i="1"/>
  <c r="V1909" i="1"/>
  <c r="W1909" i="1"/>
  <c r="X1909" i="1"/>
  <c r="Y1909" i="1"/>
  <c r="Z1909" i="1"/>
  <c r="AA1909" i="1"/>
  <c r="AB1909" i="1"/>
  <c r="AC1909" i="1"/>
  <c r="AD1909" i="1"/>
  <c r="AE1909" i="1"/>
  <c r="AF1909" i="1"/>
  <c r="AG1909" i="1"/>
  <c r="T1910" i="1"/>
  <c r="U1910" i="1"/>
  <c r="V1910" i="1"/>
  <c r="W1910" i="1"/>
  <c r="X1910" i="1"/>
  <c r="Y1910" i="1"/>
  <c r="Z1910" i="1"/>
  <c r="AA1910" i="1"/>
  <c r="AB1910" i="1"/>
  <c r="AC1910" i="1"/>
  <c r="AD1910" i="1"/>
  <c r="AE1910" i="1"/>
  <c r="AF1910" i="1"/>
  <c r="AG1910" i="1"/>
  <c r="T1911" i="1"/>
  <c r="U1911" i="1"/>
  <c r="V1911" i="1"/>
  <c r="W1911" i="1"/>
  <c r="X1911" i="1"/>
  <c r="Y1911" i="1"/>
  <c r="Z1911" i="1"/>
  <c r="AA1911" i="1"/>
  <c r="AB1911" i="1"/>
  <c r="AC1911" i="1"/>
  <c r="AD1911" i="1"/>
  <c r="AE1911" i="1"/>
  <c r="AF1911" i="1"/>
  <c r="AG1911" i="1"/>
  <c r="T1912" i="1"/>
  <c r="U1912" i="1"/>
  <c r="V1912" i="1"/>
  <c r="W1912" i="1"/>
  <c r="X1912" i="1"/>
  <c r="Y1912" i="1"/>
  <c r="Z1912" i="1"/>
  <c r="AA1912" i="1"/>
  <c r="AB1912" i="1"/>
  <c r="AC1912" i="1"/>
  <c r="AD1912" i="1"/>
  <c r="AE1912" i="1"/>
  <c r="AF1912" i="1"/>
  <c r="AG1912" i="1"/>
  <c r="T1913" i="1"/>
  <c r="U1913" i="1"/>
  <c r="V1913" i="1"/>
  <c r="W1913" i="1"/>
  <c r="X1913" i="1"/>
  <c r="Y1913" i="1"/>
  <c r="Z1913" i="1"/>
  <c r="AA1913" i="1"/>
  <c r="AB1913" i="1"/>
  <c r="AC1913" i="1"/>
  <c r="AD1913" i="1"/>
  <c r="AE1913" i="1"/>
  <c r="AF1913" i="1"/>
  <c r="AG1913" i="1"/>
  <c r="T1914" i="1"/>
  <c r="U1914" i="1"/>
  <c r="V1914" i="1"/>
  <c r="W1914" i="1"/>
  <c r="X1914" i="1"/>
  <c r="Y1914" i="1"/>
  <c r="Z1914" i="1"/>
  <c r="AA1914" i="1"/>
  <c r="AB1914" i="1"/>
  <c r="AC1914" i="1"/>
  <c r="AD1914" i="1"/>
  <c r="AE1914" i="1"/>
  <c r="AF1914" i="1"/>
  <c r="AG1914" i="1"/>
  <c r="T1915" i="1"/>
  <c r="U1915" i="1"/>
  <c r="V1915" i="1"/>
  <c r="W1915" i="1"/>
  <c r="X1915" i="1"/>
  <c r="Y1915" i="1"/>
  <c r="Z1915" i="1"/>
  <c r="AA1915" i="1"/>
  <c r="AB1915" i="1"/>
  <c r="AC1915" i="1"/>
  <c r="AD1915" i="1"/>
  <c r="AE1915" i="1"/>
  <c r="AF1915" i="1"/>
  <c r="AG1915" i="1"/>
  <c r="T1916" i="1"/>
  <c r="U1916" i="1"/>
  <c r="V1916" i="1"/>
  <c r="W1916" i="1"/>
  <c r="X1916" i="1"/>
  <c r="Y1916" i="1"/>
  <c r="Z1916" i="1"/>
  <c r="AA1916" i="1"/>
  <c r="AB1916" i="1"/>
  <c r="AC1916" i="1"/>
  <c r="AD1916" i="1"/>
  <c r="AE1916" i="1"/>
  <c r="AF1916" i="1"/>
  <c r="AG1916" i="1"/>
  <c r="T1917" i="1"/>
  <c r="U1917" i="1"/>
  <c r="V1917" i="1"/>
  <c r="W1917" i="1"/>
  <c r="X1917" i="1"/>
  <c r="Y1917" i="1"/>
  <c r="Z1917" i="1"/>
  <c r="AA1917" i="1"/>
  <c r="AB1917" i="1"/>
  <c r="AC1917" i="1"/>
  <c r="AD1917" i="1"/>
  <c r="AE1917" i="1"/>
  <c r="AF1917" i="1"/>
  <c r="AG1917" i="1"/>
  <c r="T1918" i="1"/>
  <c r="U1918" i="1"/>
  <c r="V1918" i="1"/>
  <c r="W1918" i="1"/>
  <c r="X1918" i="1"/>
  <c r="Y1918" i="1"/>
  <c r="Z1918" i="1"/>
  <c r="AA1918" i="1"/>
  <c r="AB1918" i="1"/>
  <c r="AC1918" i="1"/>
  <c r="AD1918" i="1"/>
  <c r="AE1918" i="1"/>
  <c r="AF1918" i="1"/>
  <c r="AG1918" i="1"/>
  <c r="T1919" i="1"/>
  <c r="U1919" i="1"/>
  <c r="V1919" i="1"/>
  <c r="W1919" i="1"/>
  <c r="X1919" i="1"/>
  <c r="Y1919" i="1"/>
  <c r="Z1919" i="1"/>
  <c r="AA1919" i="1"/>
  <c r="AB1919" i="1"/>
  <c r="AC1919" i="1"/>
  <c r="AD1919" i="1"/>
  <c r="AE1919" i="1"/>
  <c r="AF1919" i="1"/>
  <c r="AG1919" i="1"/>
  <c r="T1920" i="1"/>
  <c r="U1920" i="1"/>
  <c r="V1920" i="1"/>
  <c r="W1920" i="1"/>
  <c r="X1920" i="1"/>
  <c r="Y1920" i="1"/>
  <c r="Z1920" i="1"/>
  <c r="AA1920" i="1"/>
  <c r="AB1920" i="1"/>
  <c r="AC1920" i="1"/>
  <c r="AD1920" i="1"/>
  <c r="AE1920" i="1"/>
  <c r="AF1920" i="1"/>
  <c r="AG1920" i="1"/>
  <c r="T1921" i="1"/>
  <c r="U1921" i="1"/>
  <c r="V1921" i="1"/>
  <c r="W1921" i="1"/>
  <c r="X1921" i="1"/>
  <c r="Y1921" i="1"/>
  <c r="Z1921" i="1"/>
  <c r="AA1921" i="1"/>
  <c r="AB1921" i="1"/>
  <c r="AC1921" i="1"/>
  <c r="AD1921" i="1"/>
  <c r="AE1921" i="1"/>
  <c r="AF1921" i="1"/>
  <c r="AG1921" i="1"/>
  <c r="T1922" i="1"/>
  <c r="U1922" i="1"/>
  <c r="V1922" i="1"/>
  <c r="W1922" i="1"/>
  <c r="X1922" i="1"/>
  <c r="Y1922" i="1"/>
  <c r="Z1922" i="1"/>
  <c r="AA1922" i="1"/>
  <c r="AB1922" i="1"/>
  <c r="AC1922" i="1"/>
  <c r="AD1922" i="1"/>
  <c r="AE1922" i="1"/>
  <c r="AF1922" i="1"/>
  <c r="AG1922" i="1"/>
  <c r="T1923" i="1"/>
  <c r="U1923" i="1"/>
  <c r="V1923" i="1"/>
  <c r="W1923" i="1"/>
  <c r="X1923" i="1"/>
  <c r="Y1923" i="1"/>
  <c r="Z1923" i="1"/>
  <c r="AA1923" i="1"/>
  <c r="AB1923" i="1"/>
  <c r="AC1923" i="1"/>
  <c r="AD1923" i="1"/>
  <c r="AE1923" i="1"/>
  <c r="AF1923" i="1"/>
  <c r="AG1923" i="1"/>
  <c r="T1924" i="1"/>
  <c r="U1924" i="1"/>
  <c r="V1924" i="1"/>
  <c r="W1924" i="1"/>
  <c r="X1924" i="1"/>
  <c r="Y1924" i="1"/>
  <c r="Z1924" i="1"/>
  <c r="AA1924" i="1"/>
  <c r="AB1924" i="1"/>
  <c r="AC1924" i="1"/>
  <c r="AD1924" i="1"/>
  <c r="AE1924" i="1"/>
  <c r="AF1924" i="1"/>
  <c r="AG1924" i="1"/>
  <c r="T1925" i="1"/>
  <c r="U1925" i="1"/>
  <c r="V1925" i="1"/>
  <c r="W1925" i="1"/>
  <c r="X1925" i="1"/>
  <c r="Y1925" i="1"/>
  <c r="Z1925" i="1"/>
  <c r="AA1925" i="1"/>
  <c r="AB1925" i="1"/>
  <c r="AC1925" i="1"/>
  <c r="AD1925" i="1"/>
  <c r="AE1925" i="1"/>
  <c r="AF1925" i="1"/>
  <c r="AG1925" i="1"/>
  <c r="T1926" i="1"/>
  <c r="U1926" i="1"/>
  <c r="V1926" i="1"/>
  <c r="W1926" i="1"/>
  <c r="X1926" i="1"/>
  <c r="Y1926" i="1"/>
  <c r="Z1926" i="1"/>
  <c r="AA1926" i="1"/>
  <c r="AB1926" i="1"/>
  <c r="AC1926" i="1"/>
  <c r="AD1926" i="1"/>
  <c r="AE1926" i="1"/>
  <c r="AF1926" i="1"/>
  <c r="AG1926" i="1"/>
  <c r="T1927" i="1"/>
  <c r="U1927" i="1"/>
  <c r="V1927" i="1"/>
  <c r="W1927" i="1"/>
  <c r="X1927" i="1"/>
  <c r="Y1927" i="1"/>
  <c r="Z1927" i="1"/>
  <c r="AA1927" i="1"/>
  <c r="AB1927" i="1"/>
  <c r="AC1927" i="1"/>
  <c r="AD1927" i="1"/>
  <c r="AE1927" i="1"/>
  <c r="AF1927" i="1"/>
  <c r="AG1927" i="1"/>
  <c r="T1928" i="1"/>
  <c r="U1928" i="1"/>
  <c r="V1928" i="1"/>
  <c r="W1928" i="1"/>
  <c r="X1928" i="1"/>
  <c r="Y1928" i="1"/>
  <c r="Z1928" i="1"/>
  <c r="AA1928" i="1"/>
  <c r="AB1928" i="1"/>
  <c r="AC1928" i="1"/>
  <c r="AD1928" i="1"/>
  <c r="AE1928" i="1"/>
  <c r="AF1928" i="1"/>
  <c r="AG1928" i="1"/>
  <c r="T1929" i="1"/>
  <c r="U1929" i="1"/>
  <c r="V1929" i="1"/>
  <c r="W1929" i="1"/>
  <c r="X1929" i="1"/>
  <c r="Y1929" i="1"/>
  <c r="Z1929" i="1"/>
  <c r="AA1929" i="1"/>
  <c r="AB1929" i="1"/>
  <c r="AC1929" i="1"/>
  <c r="AD1929" i="1"/>
  <c r="AE1929" i="1"/>
  <c r="AF1929" i="1"/>
  <c r="AG1929" i="1"/>
  <c r="T1930" i="1"/>
  <c r="U1930" i="1"/>
  <c r="V1930" i="1"/>
  <c r="W1930" i="1"/>
  <c r="X1930" i="1"/>
  <c r="Y1930" i="1"/>
  <c r="Z1930" i="1"/>
  <c r="AA1930" i="1"/>
  <c r="AB1930" i="1"/>
  <c r="AC1930" i="1"/>
  <c r="AD1930" i="1"/>
  <c r="AE1930" i="1"/>
  <c r="AF1930" i="1"/>
  <c r="AG1930" i="1"/>
  <c r="T1931" i="1"/>
  <c r="U1931" i="1"/>
  <c r="V1931" i="1"/>
  <c r="W1931" i="1"/>
  <c r="X1931" i="1"/>
  <c r="Y1931" i="1"/>
  <c r="Z1931" i="1"/>
  <c r="AA1931" i="1"/>
  <c r="AB1931" i="1"/>
  <c r="AC1931" i="1"/>
  <c r="AD1931" i="1"/>
  <c r="AE1931" i="1"/>
  <c r="AF1931" i="1"/>
  <c r="AG1931" i="1"/>
  <c r="T1932" i="1"/>
  <c r="U1932" i="1"/>
  <c r="V1932" i="1"/>
  <c r="W1932" i="1"/>
  <c r="X1932" i="1"/>
  <c r="Y1932" i="1"/>
  <c r="Z1932" i="1"/>
  <c r="AA1932" i="1"/>
  <c r="AB1932" i="1"/>
  <c r="AC1932" i="1"/>
  <c r="AD1932" i="1"/>
  <c r="AE1932" i="1"/>
  <c r="AF1932" i="1"/>
  <c r="AG1932" i="1"/>
  <c r="T1933" i="1"/>
  <c r="U1933" i="1"/>
  <c r="V1933" i="1"/>
  <c r="W1933" i="1"/>
  <c r="X1933" i="1"/>
  <c r="Y1933" i="1"/>
  <c r="Z1933" i="1"/>
  <c r="AA1933" i="1"/>
  <c r="AB1933" i="1"/>
  <c r="AC1933" i="1"/>
  <c r="AD1933" i="1"/>
  <c r="AE1933" i="1"/>
  <c r="AF1933" i="1"/>
  <c r="AG1933" i="1"/>
  <c r="T1934" i="1"/>
  <c r="U1934" i="1"/>
  <c r="V1934" i="1"/>
  <c r="W1934" i="1"/>
  <c r="X1934" i="1"/>
  <c r="Y1934" i="1"/>
  <c r="Z1934" i="1"/>
  <c r="AA1934" i="1"/>
  <c r="AB1934" i="1"/>
  <c r="AC1934" i="1"/>
  <c r="AD1934" i="1"/>
  <c r="AE1934" i="1"/>
  <c r="AF1934" i="1"/>
  <c r="AG1934" i="1"/>
  <c r="T1935" i="1"/>
  <c r="U1935" i="1"/>
  <c r="V1935" i="1"/>
  <c r="W1935" i="1"/>
  <c r="X1935" i="1"/>
  <c r="Y1935" i="1"/>
  <c r="Z1935" i="1"/>
  <c r="AA1935" i="1"/>
  <c r="AB1935" i="1"/>
  <c r="AC1935" i="1"/>
  <c r="AD1935" i="1"/>
  <c r="AE1935" i="1"/>
  <c r="AF1935" i="1"/>
  <c r="AG1935" i="1"/>
  <c r="T1936" i="1"/>
  <c r="U1936" i="1"/>
  <c r="V1936" i="1"/>
  <c r="W1936" i="1"/>
  <c r="X1936" i="1"/>
  <c r="Y1936" i="1"/>
  <c r="Z1936" i="1"/>
  <c r="AA1936" i="1"/>
  <c r="AB1936" i="1"/>
  <c r="AC1936" i="1"/>
  <c r="AD1936" i="1"/>
  <c r="AE1936" i="1"/>
  <c r="AF1936" i="1"/>
  <c r="AG1936" i="1"/>
  <c r="T1937" i="1"/>
  <c r="U1937" i="1"/>
  <c r="V1937" i="1"/>
  <c r="W1937" i="1"/>
  <c r="X1937" i="1"/>
  <c r="Y1937" i="1"/>
  <c r="Z1937" i="1"/>
  <c r="AA1937" i="1"/>
  <c r="AB1937" i="1"/>
  <c r="AC1937" i="1"/>
  <c r="AD1937" i="1"/>
  <c r="AE1937" i="1"/>
  <c r="AF1937" i="1"/>
  <c r="AG1937" i="1"/>
  <c r="T1938" i="1"/>
  <c r="U1938" i="1"/>
  <c r="V1938" i="1"/>
  <c r="W1938" i="1"/>
  <c r="X1938" i="1"/>
  <c r="Y1938" i="1"/>
  <c r="Z1938" i="1"/>
  <c r="AA1938" i="1"/>
  <c r="AB1938" i="1"/>
  <c r="AC1938" i="1"/>
  <c r="AD1938" i="1"/>
  <c r="AE1938" i="1"/>
  <c r="AF1938" i="1"/>
  <c r="AG1938" i="1"/>
  <c r="T1939" i="1"/>
  <c r="U1939" i="1"/>
  <c r="V1939" i="1"/>
  <c r="W1939" i="1"/>
  <c r="X1939" i="1"/>
  <c r="Y1939" i="1"/>
  <c r="Z1939" i="1"/>
  <c r="AA1939" i="1"/>
  <c r="AB1939" i="1"/>
  <c r="AC1939" i="1"/>
  <c r="AD1939" i="1"/>
  <c r="AE1939" i="1"/>
  <c r="AF1939" i="1"/>
  <c r="AG1939" i="1"/>
  <c r="T1940" i="1"/>
  <c r="U1940" i="1"/>
  <c r="V1940" i="1"/>
  <c r="W1940" i="1"/>
  <c r="X1940" i="1"/>
  <c r="Y1940" i="1"/>
  <c r="Z1940" i="1"/>
  <c r="AA1940" i="1"/>
  <c r="AB1940" i="1"/>
  <c r="AC1940" i="1"/>
  <c r="AD1940" i="1"/>
  <c r="AE1940" i="1"/>
  <c r="AF1940" i="1"/>
  <c r="AG1940" i="1"/>
  <c r="T1941" i="1"/>
  <c r="U1941" i="1"/>
  <c r="V1941" i="1"/>
  <c r="W1941" i="1"/>
  <c r="X1941" i="1"/>
  <c r="Y1941" i="1"/>
  <c r="Z1941" i="1"/>
  <c r="AA1941" i="1"/>
  <c r="AB1941" i="1"/>
  <c r="AC1941" i="1"/>
  <c r="AD1941" i="1"/>
  <c r="AE1941" i="1"/>
  <c r="AF1941" i="1"/>
  <c r="AG1941" i="1"/>
  <c r="T1942" i="1"/>
  <c r="U1942" i="1"/>
  <c r="V1942" i="1"/>
  <c r="W1942" i="1"/>
  <c r="X1942" i="1"/>
  <c r="Y1942" i="1"/>
  <c r="Z1942" i="1"/>
  <c r="AA1942" i="1"/>
  <c r="AB1942" i="1"/>
  <c r="AC1942" i="1"/>
  <c r="AD1942" i="1"/>
  <c r="AE1942" i="1"/>
  <c r="AF1942" i="1"/>
  <c r="AG1942" i="1"/>
  <c r="T1943" i="1"/>
  <c r="U1943" i="1"/>
  <c r="V1943" i="1"/>
  <c r="W1943" i="1"/>
  <c r="X1943" i="1"/>
  <c r="Y1943" i="1"/>
  <c r="Z1943" i="1"/>
  <c r="AA1943" i="1"/>
  <c r="AB1943" i="1"/>
  <c r="AC1943" i="1"/>
  <c r="AD1943" i="1"/>
  <c r="AE1943" i="1"/>
  <c r="AF1943" i="1"/>
  <c r="AG1943" i="1"/>
  <c r="T1944" i="1"/>
  <c r="U1944" i="1"/>
  <c r="V1944" i="1"/>
  <c r="W1944" i="1"/>
  <c r="X1944" i="1"/>
  <c r="Y1944" i="1"/>
  <c r="Z1944" i="1"/>
  <c r="AA1944" i="1"/>
  <c r="AB1944" i="1"/>
  <c r="AC1944" i="1"/>
  <c r="AD1944" i="1"/>
  <c r="AE1944" i="1"/>
  <c r="AF1944" i="1"/>
  <c r="AG1944" i="1"/>
  <c r="T1945" i="1"/>
  <c r="U1945" i="1"/>
  <c r="V1945" i="1"/>
  <c r="W1945" i="1"/>
  <c r="X1945" i="1"/>
  <c r="Y1945" i="1"/>
  <c r="Z1945" i="1"/>
  <c r="AA1945" i="1"/>
  <c r="AB1945" i="1"/>
  <c r="AC1945" i="1"/>
  <c r="AD1945" i="1"/>
  <c r="AE1945" i="1"/>
  <c r="AF1945" i="1"/>
  <c r="AG1945" i="1"/>
  <c r="T1946" i="1"/>
  <c r="U1946" i="1"/>
  <c r="V1946" i="1"/>
  <c r="W1946" i="1"/>
  <c r="X1946" i="1"/>
  <c r="Y1946" i="1"/>
  <c r="Z1946" i="1"/>
  <c r="AA1946" i="1"/>
  <c r="AB1946" i="1"/>
  <c r="AC1946" i="1"/>
  <c r="AD1946" i="1"/>
  <c r="AE1946" i="1"/>
  <c r="AF1946" i="1"/>
  <c r="AG1946" i="1"/>
  <c r="T1947" i="1"/>
  <c r="U1947" i="1"/>
  <c r="V1947" i="1"/>
  <c r="W1947" i="1"/>
  <c r="X1947" i="1"/>
  <c r="Y1947" i="1"/>
  <c r="Z1947" i="1"/>
  <c r="AA1947" i="1"/>
  <c r="AB1947" i="1"/>
  <c r="AC1947" i="1"/>
  <c r="AD1947" i="1"/>
  <c r="AE1947" i="1"/>
  <c r="AF1947" i="1"/>
  <c r="AG1947" i="1"/>
  <c r="T1948" i="1"/>
  <c r="U1948" i="1"/>
  <c r="V1948" i="1"/>
  <c r="W1948" i="1"/>
  <c r="X1948" i="1"/>
  <c r="Y1948" i="1"/>
  <c r="Z1948" i="1"/>
  <c r="AA1948" i="1"/>
  <c r="AB1948" i="1"/>
  <c r="AC1948" i="1"/>
  <c r="AD1948" i="1"/>
  <c r="AE1948" i="1"/>
  <c r="AF1948" i="1"/>
  <c r="AG1948" i="1"/>
  <c r="T1949" i="1"/>
  <c r="U1949" i="1"/>
  <c r="V1949" i="1"/>
  <c r="W1949" i="1"/>
  <c r="X1949" i="1"/>
  <c r="Y1949" i="1"/>
  <c r="Z1949" i="1"/>
  <c r="AA1949" i="1"/>
  <c r="AB1949" i="1"/>
  <c r="AC1949" i="1"/>
  <c r="AD1949" i="1"/>
  <c r="AE1949" i="1"/>
  <c r="AF1949" i="1"/>
  <c r="AG1949" i="1"/>
  <c r="T1950" i="1"/>
  <c r="U1950" i="1"/>
  <c r="V1950" i="1"/>
  <c r="W1950" i="1"/>
  <c r="X1950" i="1"/>
  <c r="Y1950" i="1"/>
  <c r="Z1950" i="1"/>
  <c r="AA1950" i="1"/>
  <c r="AB1950" i="1"/>
  <c r="AC1950" i="1"/>
  <c r="AD1950" i="1"/>
  <c r="AE1950" i="1"/>
  <c r="AF1950" i="1"/>
  <c r="AG1950" i="1"/>
  <c r="T1951" i="1"/>
  <c r="U1951" i="1"/>
  <c r="V1951" i="1"/>
  <c r="W1951" i="1"/>
  <c r="X1951" i="1"/>
  <c r="Y1951" i="1"/>
  <c r="Z1951" i="1"/>
  <c r="AA1951" i="1"/>
  <c r="AB1951" i="1"/>
  <c r="AC1951" i="1"/>
  <c r="AD1951" i="1"/>
  <c r="AE1951" i="1"/>
  <c r="AF1951" i="1"/>
  <c r="AG1951" i="1"/>
  <c r="T1952" i="1"/>
  <c r="U1952" i="1"/>
  <c r="V1952" i="1"/>
  <c r="W1952" i="1"/>
  <c r="X1952" i="1"/>
  <c r="Y1952" i="1"/>
  <c r="Z1952" i="1"/>
  <c r="AA1952" i="1"/>
  <c r="AB1952" i="1"/>
  <c r="AC1952" i="1"/>
  <c r="AD1952" i="1"/>
  <c r="AE1952" i="1"/>
  <c r="AF1952" i="1"/>
  <c r="AG1952" i="1"/>
  <c r="T1953" i="1"/>
  <c r="U1953" i="1"/>
  <c r="V1953" i="1"/>
  <c r="W1953" i="1"/>
  <c r="X1953" i="1"/>
  <c r="Y1953" i="1"/>
  <c r="Z1953" i="1"/>
  <c r="AA1953" i="1"/>
  <c r="AB1953" i="1"/>
  <c r="AC1953" i="1"/>
  <c r="AD1953" i="1"/>
  <c r="AE1953" i="1"/>
  <c r="AF1953" i="1"/>
  <c r="AG1953" i="1"/>
  <c r="T1954" i="1"/>
  <c r="U1954" i="1"/>
  <c r="V1954" i="1"/>
  <c r="W1954" i="1"/>
  <c r="X1954" i="1"/>
  <c r="Y1954" i="1"/>
  <c r="Z1954" i="1"/>
  <c r="AA1954" i="1"/>
  <c r="AB1954" i="1"/>
  <c r="AC1954" i="1"/>
  <c r="AD1954" i="1"/>
  <c r="AE1954" i="1"/>
  <c r="AF1954" i="1"/>
  <c r="AG1954" i="1"/>
  <c r="T1955" i="1"/>
  <c r="U1955" i="1"/>
  <c r="V1955" i="1"/>
  <c r="W1955" i="1"/>
  <c r="X1955" i="1"/>
  <c r="Y1955" i="1"/>
  <c r="Z1955" i="1"/>
  <c r="AA1955" i="1"/>
  <c r="AB1955" i="1"/>
  <c r="AC1955" i="1"/>
  <c r="AD1955" i="1"/>
  <c r="AE1955" i="1"/>
  <c r="AF1955" i="1"/>
  <c r="AG1955" i="1"/>
  <c r="T1956" i="1"/>
  <c r="U1956" i="1"/>
  <c r="V1956" i="1"/>
  <c r="W1956" i="1"/>
  <c r="X1956" i="1"/>
  <c r="Y1956" i="1"/>
  <c r="Z1956" i="1"/>
  <c r="AA1956" i="1"/>
  <c r="AB1956" i="1"/>
  <c r="AC1956" i="1"/>
  <c r="AD1956" i="1"/>
  <c r="AE1956" i="1"/>
  <c r="AF1956" i="1"/>
  <c r="AG1956" i="1"/>
  <c r="T1957" i="1"/>
  <c r="U1957" i="1"/>
  <c r="V1957" i="1"/>
  <c r="W1957" i="1"/>
  <c r="X1957" i="1"/>
  <c r="Y1957" i="1"/>
  <c r="Z1957" i="1"/>
  <c r="AA1957" i="1"/>
  <c r="AB1957" i="1"/>
  <c r="AC1957" i="1"/>
  <c r="AD1957" i="1"/>
  <c r="AE1957" i="1"/>
  <c r="AF1957" i="1"/>
  <c r="AG1957" i="1"/>
  <c r="T1958" i="1"/>
  <c r="U1958" i="1"/>
  <c r="V1958" i="1"/>
  <c r="W1958" i="1"/>
  <c r="X1958" i="1"/>
  <c r="Y1958" i="1"/>
  <c r="Z1958" i="1"/>
  <c r="AA1958" i="1"/>
  <c r="AB1958" i="1"/>
  <c r="AC1958" i="1"/>
  <c r="AD1958" i="1"/>
  <c r="AE1958" i="1"/>
  <c r="AF1958" i="1"/>
  <c r="AG1958" i="1"/>
  <c r="T1959" i="1"/>
  <c r="U1959" i="1"/>
  <c r="V1959" i="1"/>
  <c r="W1959" i="1"/>
  <c r="X1959" i="1"/>
  <c r="Y1959" i="1"/>
  <c r="Z1959" i="1"/>
  <c r="AA1959" i="1"/>
  <c r="AB1959" i="1"/>
  <c r="AC1959" i="1"/>
  <c r="AD1959" i="1"/>
  <c r="AE1959" i="1"/>
  <c r="AF1959" i="1"/>
  <c r="AG1959" i="1"/>
  <c r="T1960" i="1"/>
  <c r="U1960" i="1"/>
  <c r="V1960" i="1"/>
  <c r="W1960" i="1"/>
  <c r="X1960" i="1"/>
  <c r="Y1960" i="1"/>
  <c r="Z1960" i="1"/>
  <c r="AA1960" i="1"/>
  <c r="AB1960" i="1"/>
  <c r="AC1960" i="1"/>
  <c r="AD1960" i="1"/>
  <c r="AE1960" i="1"/>
  <c r="AF1960" i="1"/>
  <c r="AG1960" i="1"/>
  <c r="T1961" i="1"/>
  <c r="U1961" i="1"/>
  <c r="V1961" i="1"/>
  <c r="W1961" i="1"/>
  <c r="X1961" i="1"/>
  <c r="Y1961" i="1"/>
  <c r="Z1961" i="1"/>
  <c r="AA1961" i="1"/>
  <c r="AB1961" i="1"/>
  <c r="AC1961" i="1"/>
  <c r="AD1961" i="1"/>
  <c r="AE1961" i="1"/>
  <c r="AF1961" i="1"/>
  <c r="AG1961" i="1"/>
  <c r="T1962" i="1"/>
  <c r="U1962" i="1"/>
  <c r="V1962" i="1"/>
  <c r="W1962" i="1"/>
  <c r="X1962" i="1"/>
  <c r="Y1962" i="1"/>
  <c r="Z1962" i="1"/>
  <c r="AA1962" i="1"/>
  <c r="AB1962" i="1"/>
  <c r="AC1962" i="1"/>
  <c r="AD1962" i="1"/>
  <c r="AE1962" i="1"/>
  <c r="AF1962" i="1"/>
  <c r="AG1962" i="1"/>
  <c r="T1963" i="1"/>
  <c r="U1963" i="1"/>
  <c r="V1963" i="1"/>
  <c r="W1963" i="1"/>
  <c r="X1963" i="1"/>
  <c r="Y1963" i="1"/>
  <c r="Z1963" i="1"/>
  <c r="AA1963" i="1"/>
  <c r="AB1963" i="1"/>
  <c r="AC1963" i="1"/>
  <c r="AD1963" i="1"/>
  <c r="AE1963" i="1"/>
  <c r="AF1963" i="1"/>
  <c r="AG1963" i="1"/>
  <c r="T1964" i="1"/>
  <c r="U1964" i="1"/>
  <c r="V1964" i="1"/>
  <c r="W1964" i="1"/>
  <c r="X1964" i="1"/>
  <c r="Y1964" i="1"/>
  <c r="Z1964" i="1"/>
  <c r="AA1964" i="1"/>
  <c r="AB1964" i="1"/>
  <c r="AC1964" i="1"/>
  <c r="AD1964" i="1"/>
  <c r="AE1964" i="1"/>
  <c r="AF1964" i="1"/>
  <c r="AG1964" i="1"/>
  <c r="T1965" i="1"/>
  <c r="U1965" i="1"/>
  <c r="V1965" i="1"/>
  <c r="W1965" i="1"/>
  <c r="X1965" i="1"/>
  <c r="Y1965" i="1"/>
  <c r="Z1965" i="1"/>
  <c r="AA1965" i="1"/>
  <c r="AB1965" i="1"/>
  <c r="AC1965" i="1"/>
  <c r="AD1965" i="1"/>
  <c r="AE1965" i="1"/>
  <c r="AF1965" i="1"/>
  <c r="AG1965" i="1"/>
  <c r="T1966" i="1"/>
  <c r="U1966" i="1"/>
  <c r="V1966" i="1"/>
  <c r="W1966" i="1"/>
  <c r="X1966" i="1"/>
  <c r="Y1966" i="1"/>
  <c r="Z1966" i="1"/>
  <c r="AA1966" i="1"/>
  <c r="AB1966" i="1"/>
  <c r="AC1966" i="1"/>
  <c r="AD1966" i="1"/>
  <c r="AE1966" i="1"/>
  <c r="AF1966" i="1"/>
  <c r="AG1966" i="1"/>
  <c r="T1967" i="1"/>
  <c r="U1967" i="1"/>
  <c r="V1967" i="1"/>
  <c r="W1967" i="1"/>
  <c r="X1967" i="1"/>
  <c r="Y1967" i="1"/>
  <c r="Z1967" i="1"/>
  <c r="AA1967" i="1"/>
  <c r="AB1967" i="1"/>
  <c r="AC1967" i="1"/>
  <c r="AD1967" i="1"/>
  <c r="AE1967" i="1"/>
  <c r="AF1967" i="1"/>
  <c r="AG1967" i="1"/>
  <c r="T1968" i="1"/>
  <c r="U1968" i="1"/>
  <c r="V1968" i="1"/>
  <c r="W1968" i="1"/>
  <c r="X1968" i="1"/>
  <c r="Y1968" i="1"/>
  <c r="Z1968" i="1"/>
  <c r="AA1968" i="1"/>
  <c r="AB1968" i="1"/>
  <c r="AC1968" i="1"/>
  <c r="AD1968" i="1"/>
  <c r="AE1968" i="1"/>
  <c r="AF1968" i="1"/>
  <c r="AG1968" i="1"/>
  <c r="T1969" i="1"/>
  <c r="U1969" i="1"/>
  <c r="V1969" i="1"/>
  <c r="W1969" i="1"/>
  <c r="X1969" i="1"/>
  <c r="Y1969" i="1"/>
  <c r="Z1969" i="1"/>
  <c r="AA1969" i="1"/>
  <c r="AB1969" i="1"/>
  <c r="AC1969" i="1"/>
  <c r="AD1969" i="1"/>
  <c r="AE1969" i="1"/>
  <c r="AF1969" i="1"/>
  <c r="AG1969" i="1"/>
  <c r="T1970" i="1"/>
  <c r="U1970" i="1"/>
  <c r="V1970" i="1"/>
  <c r="W1970" i="1"/>
  <c r="X1970" i="1"/>
  <c r="Y1970" i="1"/>
  <c r="Z1970" i="1"/>
  <c r="AA1970" i="1"/>
  <c r="AB1970" i="1"/>
  <c r="AC1970" i="1"/>
  <c r="AD1970" i="1"/>
  <c r="AE1970" i="1"/>
  <c r="AF1970" i="1"/>
  <c r="AG1970" i="1"/>
  <c r="T1971" i="1"/>
  <c r="U1971" i="1"/>
  <c r="V1971" i="1"/>
  <c r="W1971" i="1"/>
  <c r="X1971" i="1"/>
  <c r="Y1971" i="1"/>
  <c r="Z1971" i="1"/>
  <c r="AA1971" i="1"/>
  <c r="AB1971" i="1"/>
  <c r="AC1971" i="1"/>
  <c r="AD1971" i="1"/>
  <c r="AE1971" i="1"/>
  <c r="AF1971" i="1"/>
  <c r="AG1971" i="1"/>
  <c r="T1972" i="1"/>
  <c r="U1972" i="1"/>
  <c r="V1972" i="1"/>
  <c r="W1972" i="1"/>
  <c r="X1972" i="1"/>
  <c r="Y1972" i="1"/>
  <c r="Z1972" i="1"/>
  <c r="AA1972" i="1"/>
  <c r="AB1972" i="1"/>
  <c r="AC1972" i="1"/>
  <c r="AD1972" i="1"/>
  <c r="AE1972" i="1"/>
  <c r="AF1972" i="1"/>
  <c r="AG1972" i="1"/>
  <c r="T1973" i="1"/>
  <c r="U1973" i="1"/>
  <c r="V1973" i="1"/>
  <c r="W1973" i="1"/>
  <c r="X1973" i="1"/>
  <c r="Y1973" i="1"/>
  <c r="Z1973" i="1"/>
  <c r="AA1973" i="1"/>
  <c r="AB1973" i="1"/>
  <c r="AC1973" i="1"/>
  <c r="AD1973" i="1"/>
  <c r="AE1973" i="1"/>
  <c r="AF1973" i="1"/>
  <c r="AG1973" i="1"/>
  <c r="T1974" i="1"/>
  <c r="U1974" i="1"/>
  <c r="V1974" i="1"/>
  <c r="W1974" i="1"/>
  <c r="X1974" i="1"/>
  <c r="Y1974" i="1"/>
  <c r="Z1974" i="1"/>
  <c r="AA1974" i="1"/>
  <c r="AB1974" i="1"/>
  <c r="AC1974" i="1"/>
  <c r="AD1974" i="1"/>
  <c r="AE1974" i="1"/>
  <c r="AF1974" i="1"/>
  <c r="AG1974" i="1"/>
  <c r="T1975" i="1"/>
  <c r="U1975" i="1"/>
  <c r="V1975" i="1"/>
  <c r="W1975" i="1"/>
  <c r="X1975" i="1"/>
  <c r="Y1975" i="1"/>
  <c r="Z1975" i="1"/>
  <c r="AA1975" i="1"/>
  <c r="AB1975" i="1"/>
  <c r="AC1975" i="1"/>
  <c r="AD1975" i="1"/>
  <c r="AE1975" i="1"/>
  <c r="AF1975" i="1"/>
  <c r="AG1975" i="1"/>
  <c r="T1976" i="1"/>
  <c r="U1976" i="1"/>
  <c r="V1976" i="1"/>
  <c r="W1976" i="1"/>
  <c r="X1976" i="1"/>
  <c r="Y1976" i="1"/>
  <c r="Z1976" i="1"/>
  <c r="AA1976" i="1"/>
  <c r="AB1976" i="1"/>
  <c r="AC1976" i="1"/>
  <c r="AD1976" i="1"/>
  <c r="AE1976" i="1"/>
  <c r="AF1976" i="1"/>
  <c r="AG1976" i="1"/>
  <c r="T1977" i="1"/>
  <c r="U1977" i="1"/>
  <c r="V1977" i="1"/>
  <c r="W1977" i="1"/>
  <c r="X1977" i="1"/>
  <c r="Y1977" i="1"/>
  <c r="Z1977" i="1"/>
  <c r="AA1977" i="1"/>
  <c r="AB1977" i="1"/>
  <c r="AC1977" i="1"/>
  <c r="AD1977" i="1"/>
  <c r="AE1977" i="1"/>
  <c r="AF1977" i="1"/>
  <c r="AG1977" i="1"/>
  <c r="T1978" i="1"/>
  <c r="U1978" i="1"/>
  <c r="V1978" i="1"/>
  <c r="W1978" i="1"/>
  <c r="X1978" i="1"/>
  <c r="Y1978" i="1"/>
  <c r="Z1978" i="1"/>
  <c r="AA1978" i="1"/>
  <c r="AB1978" i="1"/>
  <c r="AC1978" i="1"/>
  <c r="AD1978" i="1"/>
  <c r="AE1978" i="1"/>
  <c r="AF1978" i="1"/>
  <c r="AG1978" i="1"/>
  <c r="T1979" i="1"/>
  <c r="U1979" i="1"/>
  <c r="V1979" i="1"/>
  <c r="W1979" i="1"/>
  <c r="X1979" i="1"/>
  <c r="Y1979" i="1"/>
  <c r="Z1979" i="1"/>
  <c r="AA1979" i="1"/>
  <c r="AB1979" i="1"/>
  <c r="AC1979" i="1"/>
  <c r="AD1979" i="1"/>
  <c r="AE1979" i="1"/>
  <c r="AF1979" i="1"/>
  <c r="AG1979" i="1"/>
  <c r="T1980" i="1"/>
  <c r="U1980" i="1"/>
  <c r="V1980" i="1"/>
  <c r="W1980" i="1"/>
  <c r="X1980" i="1"/>
  <c r="Y1980" i="1"/>
  <c r="Z1980" i="1"/>
  <c r="AA1980" i="1"/>
  <c r="AB1980" i="1"/>
  <c r="AC1980" i="1"/>
  <c r="AD1980" i="1"/>
  <c r="AE1980" i="1"/>
  <c r="AF1980" i="1"/>
  <c r="AG1980" i="1"/>
  <c r="T1981" i="1"/>
  <c r="U1981" i="1"/>
  <c r="V1981" i="1"/>
  <c r="W1981" i="1"/>
  <c r="X1981" i="1"/>
  <c r="Y1981" i="1"/>
  <c r="Z1981" i="1"/>
  <c r="AA1981" i="1"/>
  <c r="AB1981" i="1"/>
  <c r="AC1981" i="1"/>
  <c r="AD1981" i="1"/>
  <c r="AE1981" i="1"/>
  <c r="AF1981" i="1"/>
  <c r="AG1981" i="1"/>
  <c r="T1982" i="1"/>
  <c r="U1982" i="1"/>
  <c r="V1982" i="1"/>
  <c r="W1982" i="1"/>
  <c r="X1982" i="1"/>
  <c r="Y1982" i="1"/>
  <c r="Z1982" i="1"/>
  <c r="AA1982" i="1"/>
  <c r="AB1982" i="1"/>
  <c r="AC1982" i="1"/>
  <c r="AD1982" i="1"/>
  <c r="AE1982" i="1"/>
  <c r="AF1982" i="1"/>
  <c r="AG1982" i="1"/>
  <c r="T1983" i="1"/>
  <c r="U1983" i="1"/>
  <c r="V1983" i="1"/>
  <c r="W1983" i="1"/>
  <c r="X1983" i="1"/>
  <c r="Y1983" i="1"/>
  <c r="Z1983" i="1"/>
  <c r="AA1983" i="1"/>
  <c r="AB1983" i="1"/>
  <c r="AC1983" i="1"/>
  <c r="AD1983" i="1"/>
  <c r="AE1983" i="1"/>
  <c r="AF1983" i="1"/>
  <c r="AG1983" i="1"/>
  <c r="T1984" i="1"/>
  <c r="U1984" i="1"/>
  <c r="V1984" i="1"/>
  <c r="W1984" i="1"/>
  <c r="X1984" i="1"/>
  <c r="Y1984" i="1"/>
  <c r="Z1984" i="1"/>
  <c r="AA1984" i="1"/>
  <c r="AB1984" i="1"/>
  <c r="AC1984" i="1"/>
  <c r="AD1984" i="1"/>
  <c r="AE1984" i="1"/>
  <c r="AF1984" i="1"/>
  <c r="AG1984" i="1"/>
  <c r="T1985" i="1"/>
  <c r="U1985" i="1"/>
  <c r="V1985" i="1"/>
  <c r="W1985" i="1"/>
  <c r="X1985" i="1"/>
  <c r="Y1985" i="1"/>
  <c r="Z1985" i="1"/>
  <c r="AA1985" i="1"/>
  <c r="AB1985" i="1"/>
  <c r="AC1985" i="1"/>
  <c r="AD1985" i="1"/>
  <c r="AE1985" i="1"/>
  <c r="AF1985" i="1"/>
  <c r="AG1985" i="1"/>
  <c r="T1986" i="1"/>
  <c r="U1986" i="1"/>
  <c r="V1986" i="1"/>
  <c r="W1986" i="1"/>
  <c r="X1986" i="1"/>
  <c r="Y1986" i="1"/>
  <c r="Z1986" i="1"/>
  <c r="AA1986" i="1"/>
  <c r="AB1986" i="1"/>
  <c r="AC1986" i="1"/>
  <c r="AD1986" i="1"/>
  <c r="AE1986" i="1"/>
  <c r="AF1986" i="1"/>
  <c r="AG1986" i="1"/>
  <c r="T1987" i="1"/>
  <c r="U1987" i="1"/>
  <c r="V1987" i="1"/>
  <c r="W1987" i="1"/>
  <c r="X1987" i="1"/>
  <c r="Y1987" i="1"/>
  <c r="Z1987" i="1"/>
  <c r="AA1987" i="1"/>
  <c r="AB1987" i="1"/>
  <c r="AC1987" i="1"/>
  <c r="AD1987" i="1"/>
  <c r="AE1987" i="1"/>
  <c r="AF1987" i="1"/>
  <c r="AG1987" i="1"/>
  <c r="T1988" i="1"/>
  <c r="U1988" i="1"/>
  <c r="V1988" i="1"/>
  <c r="W1988" i="1"/>
  <c r="X1988" i="1"/>
  <c r="Y1988" i="1"/>
  <c r="Z1988" i="1"/>
  <c r="AA1988" i="1"/>
  <c r="AB1988" i="1"/>
  <c r="AC1988" i="1"/>
  <c r="AD1988" i="1"/>
  <c r="AE1988" i="1"/>
  <c r="AF1988" i="1"/>
  <c r="AG1988" i="1"/>
  <c r="T1989" i="1"/>
  <c r="U1989" i="1"/>
  <c r="V1989" i="1"/>
  <c r="W1989" i="1"/>
  <c r="X1989" i="1"/>
  <c r="Y1989" i="1"/>
  <c r="Z1989" i="1"/>
  <c r="AA1989" i="1"/>
  <c r="AB1989" i="1"/>
  <c r="AC1989" i="1"/>
  <c r="AD1989" i="1"/>
  <c r="AE1989" i="1"/>
  <c r="AF1989" i="1"/>
  <c r="AG1989" i="1"/>
  <c r="T1990" i="1"/>
  <c r="U1990" i="1"/>
  <c r="V1990" i="1"/>
  <c r="W1990" i="1"/>
  <c r="X1990" i="1"/>
  <c r="Y1990" i="1"/>
  <c r="Z1990" i="1"/>
  <c r="AA1990" i="1"/>
  <c r="AB1990" i="1"/>
  <c r="AC1990" i="1"/>
  <c r="AD1990" i="1"/>
  <c r="AE1990" i="1"/>
  <c r="AF1990" i="1"/>
  <c r="AG1990" i="1"/>
  <c r="T1991" i="1"/>
  <c r="U1991" i="1"/>
  <c r="V1991" i="1"/>
  <c r="W1991" i="1"/>
  <c r="X1991" i="1"/>
  <c r="Y1991" i="1"/>
  <c r="Z1991" i="1"/>
  <c r="AA1991" i="1"/>
  <c r="AB1991" i="1"/>
  <c r="AC1991" i="1"/>
  <c r="AD1991" i="1"/>
  <c r="AE1991" i="1"/>
  <c r="AF1991" i="1"/>
  <c r="AG1991" i="1"/>
  <c r="T1992" i="1"/>
  <c r="U1992" i="1"/>
  <c r="V1992" i="1"/>
  <c r="W1992" i="1"/>
  <c r="X1992" i="1"/>
  <c r="Y1992" i="1"/>
  <c r="Z1992" i="1"/>
  <c r="AA1992" i="1"/>
  <c r="AB1992" i="1"/>
  <c r="AC1992" i="1"/>
  <c r="AD1992" i="1"/>
  <c r="AE1992" i="1"/>
  <c r="AF1992" i="1"/>
  <c r="AG1992" i="1"/>
  <c r="T1993" i="1"/>
  <c r="U1993" i="1"/>
  <c r="V1993" i="1"/>
  <c r="W1993" i="1"/>
  <c r="X1993" i="1"/>
  <c r="Y1993" i="1"/>
  <c r="Z1993" i="1"/>
  <c r="AA1993" i="1"/>
  <c r="AB1993" i="1"/>
  <c r="AC1993" i="1"/>
  <c r="AD1993" i="1"/>
  <c r="AE1993" i="1"/>
  <c r="AF1993" i="1"/>
  <c r="AG1993" i="1"/>
  <c r="T1994" i="1"/>
  <c r="U1994" i="1"/>
  <c r="V1994" i="1"/>
  <c r="W1994" i="1"/>
  <c r="X1994" i="1"/>
  <c r="Y1994" i="1"/>
  <c r="Z1994" i="1"/>
  <c r="AA1994" i="1"/>
  <c r="AB1994" i="1"/>
  <c r="AC1994" i="1"/>
  <c r="AD1994" i="1"/>
  <c r="AE1994" i="1"/>
  <c r="AF1994" i="1"/>
  <c r="AG1994" i="1"/>
  <c r="T1995" i="1"/>
  <c r="U1995" i="1"/>
  <c r="V1995" i="1"/>
  <c r="W1995" i="1"/>
  <c r="X1995" i="1"/>
  <c r="Y1995" i="1"/>
  <c r="Z1995" i="1"/>
  <c r="AA1995" i="1"/>
  <c r="AB1995" i="1"/>
  <c r="AC1995" i="1"/>
  <c r="AD1995" i="1"/>
  <c r="AE1995" i="1"/>
  <c r="AF1995" i="1"/>
  <c r="AG1995" i="1"/>
  <c r="T1996" i="1"/>
  <c r="U1996" i="1"/>
  <c r="V1996" i="1"/>
  <c r="W1996" i="1"/>
  <c r="X1996" i="1"/>
  <c r="Y1996" i="1"/>
  <c r="Z1996" i="1"/>
  <c r="AA1996" i="1"/>
  <c r="AB1996" i="1"/>
  <c r="AC1996" i="1"/>
  <c r="AD1996" i="1"/>
  <c r="AE1996" i="1"/>
  <c r="AF1996" i="1"/>
  <c r="AG1996" i="1"/>
  <c r="T1997" i="1"/>
  <c r="U1997" i="1"/>
  <c r="V1997" i="1"/>
  <c r="W1997" i="1"/>
  <c r="X1997" i="1"/>
  <c r="Y1997" i="1"/>
  <c r="Z1997" i="1"/>
  <c r="AA1997" i="1"/>
  <c r="AB1997" i="1"/>
  <c r="AC1997" i="1"/>
  <c r="AD1997" i="1"/>
  <c r="AE1997" i="1"/>
  <c r="AF1997" i="1"/>
  <c r="AG1997" i="1"/>
  <c r="T1998" i="1"/>
  <c r="U1998" i="1"/>
  <c r="V1998" i="1"/>
  <c r="W1998" i="1"/>
  <c r="X1998" i="1"/>
  <c r="Y1998" i="1"/>
  <c r="Z1998" i="1"/>
  <c r="AA1998" i="1"/>
  <c r="AB1998" i="1"/>
  <c r="AC1998" i="1"/>
  <c r="AD1998" i="1"/>
  <c r="AE1998" i="1"/>
  <c r="AF1998" i="1"/>
  <c r="AG1998" i="1"/>
  <c r="T1999" i="1"/>
  <c r="U1999" i="1"/>
  <c r="V1999" i="1"/>
  <c r="W1999" i="1"/>
  <c r="X1999" i="1"/>
  <c r="Y1999" i="1"/>
  <c r="Z1999" i="1"/>
  <c r="AA1999" i="1"/>
  <c r="AB1999" i="1"/>
  <c r="AC1999" i="1"/>
  <c r="AD1999" i="1"/>
  <c r="AE1999" i="1"/>
  <c r="AF1999" i="1"/>
  <c r="AG1999" i="1"/>
  <c r="T2000" i="1"/>
  <c r="U2000" i="1"/>
  <c r="V2000" i="1"/>
  <c r="W2000" i="1"/>
  <c r="X2000" i="1"/>
  <c r="Y2000" i="1"/>
  <c r="Z2000" i="1"/>
  <c r="AA2000" i="1"/>
  <c r="AB2000" i="1"/>
  <c r="AC2000" i="1"/>
  <c r="AD2000" i="1"/>
  <c r="AE2000" i="1"/>
  <c r="AF2000" i="1"/>
  <c r="AG2000" i="1"/>
  <c r="T2001" i="1"/>
  <c r="U2001" i="1"/>
  <c r="V2001" i="1"/>
  <c r="W2001" i="1"/>
  <c r="X2001" i="1"/>
  <c r="Y2001" i="1"/>
  <c r="Z2001" i="1"/>
  <c r="AA2001" i="1"/>
  <c r="AB2001" i="1"/>
  <c r="AC2001" i="1"/>
  <c r="AD2001" i="1"/>
  <c r="AE2001" i="1"/>
  <c r="AF2001" i="1"/>
  <c r="AG2001" i="1"/>
  <c r="T2002" i="1"/>
  <c r="U2002" i="1"/>
  <c r="V2002" i="1"/>
  <c r="W2002" i="1"/>
  <c r="X2002" i="1"/>
  <c r="Y2002" i="1"/>
  <c r="Z2002" i="1"/>
  <c r="AA2002" i="1"/>
  <c r="AB2002" i="1"/>
  <c r="AC2002" i="1"/>
  <c r="AD2002" i="1"/>
  <c r="AE2002" i="1"/>
  <c r="AF2002" i="1"/>
  <c r="AG2002" i="1"/>
  <c r="T2003" i="1"/>
  <c r="U2003" i="1"/>
  <c r="V2003" i="1"/>
  <c r="W2003" i="1"/>
  <c r="X2003" i="1"/>
  <c r="Y2003" i="1"/>
  <c r="Z2003" i="1"/>
  <c r="AA2003" i="1"/>
  <c r="AB2003" i="1"/>
  <c r="AC2003" i="1"/>
  <c r="AD2003" i="1"/>
  <c r="AE2003" i="1"/>
  <c r="AF2003" i="1"/>
  <c r="AG2003" i="1"/>
  <c r="T2004" i="1"/>
  <c r="U2004" i="1"/>
  <c r="V2004" i="1"/>
  <c r="W2004" i="1"/>
  <c r="X2004" i="1"/>
  <c r="Y2004" i="1"/>
  <c r="Z2004" i="1"/>
  <c r="AA2004" i="1"/>
  <c r="AB2004" i="1"/>
  <c r="AC2004" i="1"/>
  <c r="AD2004" i="1"/>
  <c r="AE2004" i="1"/>
  <c r="AF2004" i="1"/>
  <c r="AG2004" i="1"/>
  <c r="T2005" i="1"/>
  <c r="U2005" i="1"/>
  <c r="V2005" i="1"/>
  <c r="W2005" i="1"/>
  <c r="X2005" i="1"/>
  <c r="Y2005" i="1"/>
  <c r="Z2005" i="1"/>
  <c r="AA2005" i="1"/>
  <c r="AB2005" i="1"/>
  <c r="AC2005" i="1"/>
  <c r="AD2005" i="1"/>
  <c r="AE2005" i="1"/>
  <c r="AF2005" i="1"/>
  <c r="AG2005" i="1"/>
  <c r="T2006" i="1"/>
  <c r="U2006" i="1"/>
  <c r="V2006" i="1"/>
  <c r="W2006" i="1"/>
  <c r="X2006" i="1"/>
  <c r="Y2006" i="1"/>
  <c r="Z2006" i="1"/>
  <c r="AA2006" i="1"/>
  <c r="AB2006" i="1"/>
  <c r="AC2006" i="1"/>
  <c r="AD2006" i="1"/>
  <c r="AE2006" i="1"/>
  <c r="AF2006" i="1"/>
  <c r="AG2006" i="1"/>
  <c r="T2007" i="1"/>
  <c r="U2007" i="1"/>
  <c r="V2007" i="1"/>
  <c r="W2007" i="1"/>
  <c r="X2007" i="1"/>
  <c r="Y2007" i="1"/>
  <c r="Z2007" i="1"/>
  <c r="AA2007" i="1"/>
  <c r="AB2007" i="1"/>
  <c r="AC2007" i="1"/>
  <c r="AD2007" i="1"/>
  <c r="AE2007" i="1"/>
  <c r="AF2007" i="1"/>
  <c r="AG2007" i="1"/>
  <c r="T2008" i="1"/>
  <c r="U2008" i="1"/>
  <c r="V2008" i="1"/>
  <c r="W2008" i="1"/>
  <c r="X2008" i="1"/>
  <c r="Y2008" i="1"/>
  <c r="Z2008" i="1"/>
  <c r="AA2008" i="1"/>
  <c r="AB2008" i="1"/>
  <c r="AC2008" i="1"/>
  <c r="AD2008" i="1"/>
  <c r="AE2008" i="1"/>
  <c r="AF2008" i="1"/>
  <c r="AG2008" i="1"/>
  <c r="T2009" i="1"/>
  <c r="U2009" i="1"/>
  <c r="V2009" i="1"/>
  <c r="W2009" i="1"/>
  <c r="X2009" i="1"/>
  <c r="Y2009" i="1"/>
  <c r="Z2009" i="1"/>
  <c r="AA2009" i="1"/>
  <c r="AB2009" i="1"/>
  <c r="AC2009" i="1"/>
  <c r="AD2009" i="1"/>
  <c r="AE2009" i="1"/>
  <c r="AF2009" i="1"/>
  <c r="AG2009" i="1"/>
  <c r="T2010" i="1"/>
  <c r="U2010" i="1"/>
  <c r="V2010" i="1"/>
  <c r="W2010" i="1"/>
  <c r="X2010" i="1"/>
  <c r="Y2010" i="1"/>
  <c r="Z2010" i="1"/>
  <c r="AA2010" i="1"/>
  <c r="AB2010" i="1"/>
  <c r="AC2010" i="1"/>
  <c r="AD2010" i="1"/>
  <c r="AE2010" i="1"/>
  <c r="AF2010" i="1"/>
  <c r="AG2010" i="1"/>
  <c r="T2011" i="1"/>
  <c r="U2011" i="1"/>
  <c r="V2011" i="1"/>
  <c r="W2011" i="1"/>
  <c r="X2011" i="1"/>
  <c r="Y2011" i="1"/>
  <c r="Z2011" i="1"/>
  <c r="AA2011" i="1"/>
  <c r="AB2011" i="1"/>
  <c r="AC2011" i="1"/>
  <c r="AD2011" i="1"/>
  <c r="AE2011" i="1"/>
  <c r="AF2011" i="1"/>
  <c r="AG2011" i="1"/>
  <c r="T2012" i="1"/>
  <c r="U2012" i="1"/>
  <c r="V2012" i="1"/>
  <c r="W2012" i="1"/>
  <c r="X2012" i="1"/>
  <c r="Y2012" i="1"/>
  <c r="Z2012" i="1"/>
  <c r="AA2012" i="1"/>
  <c r="AB2012" i="1"/>
  <c r="AC2012" i="1"/>
  <c r="AD2012" i="1"/>
  <c r="AE2012" i="1"/>
  <c r="AF2012" i="1"/>
  <c r="AG2012" i="1"/>
  <c r="T2013" i="1"/>
  <c r="U2013" i="1"/>
  <c r="V2013" i="1"/>
  <c r="W2013" i="1"/>
  <c r="X2013" i="1"/>
  <c r="Y2013" i="1"/>
  <c r="Z2013" i="1"/>
  <c r="AA2013" i="1"/>
  <c r="AB2013" i="1"/>
  <c r="AC2013" i="1"/>
  <c r="AD2013" i="1"/>
  <c r="AE2013" i="1"/>
  <c r="AF2013" i="1"/>
  <c r="AG2013" i="1"/>
  <c r="T2014" i="1"/>
  <c r="U2014" i="1"/>
  <c r="V2014" i="1"/>
  <c r="W2014" i="1"/>
  <c r="X2014" i="1"/>
  <c r="Y2014" i="1"/>
  <c r="Z2014" i="1"/>
  <c r="AA2014" i="1"/>
  <c r="AB2014" i="1"/>
  <c r="AC2014" i="1"/>
  <c r="AD2014" i="1"/>
  <c r="AE2014" i="1"/>
  <c r="AF2014" i="1"/>
  <c r="AG2014" i="1"/>
  <c r="T2015" i="1"/>
  <c r="U2015" i="1"/>
  <c r="V2015" i="1"/>
  <c r="W2015" i="1"/>
  <c r="X2015" i="1"/>
  <c r="Y2015" i="1"/>
  <c r="Z2015" i="1"/>
  <c r="AA2015" i="1"/>
  <c r="AB2015" i="1"/>
  <c r="AC2015" i="1"/>
  <c r="AD2015" i="1"/>
  <c r="AE2015" i="1"/>
  <c r="AF2015" i="1"/>
  <c r="AG2015" i="1"/>
  <c r="T2016" i="1"/>
  <c r="U2016" i="1"/>
  <c r="V2016" i="1"/>
  <c r="W2016" i="1"/>
  <c r="X2016" i="1"/>
  <c r="Y2016" i="1"/>
  <c r="Z2016" i="1"/>
  <c r="AA2016" i="1"/>
  <c r="AB2016" i="1"/>
  <c r="AC2016" i="1"/>
  <c r="AD2016" i="1"/>
  <c r="AE2016" i="1"/>
  <c r="AF2016" i="1"/>
  <c r="AG2016" i="1"/>
  <c r="T2017" i="1"/>
  <c r="U2017" i="1"/>
  <c r="V2017" i="1"/>
  <c r="W2017" i="1"/>
  <c r="X2017" i="1"/>
  <c r="Y2017" i="1"/>
  <c r="Z2017" i="1"/>
  <c r="AA2017" i="1"/>
  <c r="AB2017" i="1"/>
  <c r="AC2017" i="1"/>
  <c r="AD2017" i="1"/>
  <c r="AE2017" i="1"/>
  <c r="AF2017" i="1"/>
  <c r="AG2017" i="1"/>
  <c r="T2018" i="1"/>
  <c r="U2018" i="1"/>
  <c r="V2018" i="1"/>
  <c r="W2018" i="1"/>
  <c r="X2018" i="1"/>
  <c r="Y2018" i="1"/>
  <c r="Z2018" i="1"/>
  <c r="AA2018" i="1"/>
  <c r="AB2018" i="1"/>
  <c r="AC2018" i="1"/>
  <c r="AD2018" i="1"/>
  <c r="AE2018" i="1"/>
  <c r="AF2018" i="1"/>
  <c r="AG2018" i="1"/>
  <c r="T2019" i="1"/>
  <c r="U2019" i="1"/>
  <c r="V2019" i="1"/>
  <c r="W2019" i="1"/>
  <c r="X2019" i="1"/>
  <c r="Y2019" i="1"/>
  <c r="Z2019" i="1"/>
  <c r="AA2019" i="1"/>
  <c r="AB2019" i="1"/>
  <c r="AC2019" i="1"/>
  <c r="AD2019" i="1"/>
  <c r="AE2019" i="1"/>
  <c r="AF2019" i="1"/>
  <c r="AG2019" i="1"/>
  <c r="T2020" i="1"/>
  <c r="U2020" i="1"/>
  <c r="V2020" i="1"/>
  <c r="W2020" i="1"/>
  <c r="X2020" i="1"/>
  <c r="Y2020" i="1"/>
  <c r="Z2020" i="1"/>
  <c r="AA2020" i="1"/>
  <c r="AB2020" i="1"/>
  <c r="AC2020" i="1"/>
  <c r="AD2020" i="1"/>
  <c r="AE2020" i="1"/>
  <c r="AF2020" i="1"/>
  <c r="AG2020" i="1"/>
  <c r="T2021" i="1"/>
  <c r="U2021" i="1"/>
  <c r="V2021" i="1"/>
  <c r="W2021" i="1"/>
  <c r="X2021" i="1"/>
  <c r="Y2021" i="1"/>
  <c r="Z2021" i="1"/>
  <c r="AA2021" i="1"/>
  <c r="AB2021" i="1"/>
  <c r="AC2021" i="1"/>
  <c r="AD2021" i="1"/>
  <c r="AE2021" i="1"/>
  <c r="AF2021" i="1"/>
  <c r="AG2021" i="1"/>
  <c r="T2022" i="1"/>
  <c r="U2022" i="1"/>
  <c r="V2022" i="1"/>
  <c r="W2022" i="1"/>
  <c r="X2022" i="1"/>
  <c r="Y2022" i="1"/>
  <c r="Z2022" i="1"/>
  <c r="AA2022" i="1"/>
  <c r="AB2022" i="1"/>
  <c r="AC2022" i="1"/>
  <c r="AD2022" i="1"/>
  <c r="AE2022" i="1"/>
  <c r="AF2022" i="1"/>
  <c r="AG2022" i="1"/>
  <c r="T2023" i="1"/>
  <c r="U2023" i="1"/>
  <c r="V2023" i="1"/>
  <c r="W2023" i="1"/>
  <c r="X2023" i="1"/>
  <c r="Y2023" i="1"/>
  <c r="Z2023" i="1"/>
  <c r="AA2023" i="1"/>
  <c r="AB2023" i="1"/>
  <c r="AC2023" i="1"/>
  <c r="AD2023" i="1"/>
  <c r="AE2023" i="1"/>
  <c r="AF2023" i="1"/>
  <c r="AG2023" i="1"/>
  <c r="T2024" i="1"/>
  <c r="U2024" i="1"/>
  <c r="V2024" i="1"/>
  <c r="W2024" i="1"/>
  <c r="X2024" i="1"/>
  <c r="Y2024" i="1"/>
  <c r="Z2024" i="1"/>
  <c r="AA2024" i="1"/>
  <c r="AB2024" i="1"/>
  <c r="AC2024" i="1"/>
  <c r="AD2024" i="1"/>
  <c r="AE2024" i="1"/>
  <c r="AF2024" i="1"/>
  <c r="AG2024" i="1"/>
  <c r="T2025" i="1"/>
  <c r="U2025" i="1"/>
  <c r="V2025" i="1"/>
  <c r="W2025" i="1"/>
  <c r="X2025" i="1"/>
  <c r="Y2025" i="1"/>
  <c r="Z2025" i="1"/>
  <c r="AA2025" i="1"/>
  <c r="AB2025" i="1"/>
  <c r="AC2025" i="1"/>
  <c r="AD2025" i="1"/>
  <c r="AE2025" i="1"/>
  <c r="AF2025" i="1"/>
  <c r="AG2025" i="1"/>
  <c r="T2026" i="1"/>
  <c r="U2026" i="1"/>
  <c r="V2026" i="1"/>
  <c r="W2026" i="1"/>
  <c r="X2026" i="1"/>
  <c r="Y2026" i="1"/>
  <c r="Z2026" i="1"/>
  <c r="AA2026" i="1"/>
  <c r="AB2026" i="1"/>
  <c r="AC2026" i="1"/>
  <c r="AD2026" i="1"/>
  <c r="AE2026" i="1"/>
  <c r="AF2026" i="1"/>
  <c r="AG2026" i="1"/>
  <c r="T2027" i="1"/>
  <c r="U2027" i="1"/>
  <c r="V2027" i="1"/>
  <c r="W2027" i="1"/>
  <c r="X2027" i="1"/>
  <c r="Y2027" i="1"/>
  <c r="Z2027" i="1"/>
  <c r="AA2027" i="1"/>
  <c r="AB2027" i="1"/>
  <c r="AC2027" i="1"/>
  <c r="AD2027" i="1"/>
  <c r="AE2027" i="1"/>
  <c r="AF2027" i="1"/>
  <c r="AG2027" i="1"/>
  <c r="T2028" i="1"/>
  <c r="U2028" i="1"/>
  <c r="V2028" i="1"/>
  <c r="W2028" i="1"/>
  <c r="X2028" i="1"/>
  <c r="Y2028" i="1"/>
  <c r="Z2028" i="1"/>
  <c r="AA2028" i="1"/>
  <c r="AB2028" i="1"/>
  <c r="AC2028" i="1"/>
  <c r="AD2028" i="1"/>
  <c r="AE2028" i="1"/>
  <c r="AF2028" i="1"/>
  <c r="AG2028" i="1"/>
  <c r="T2029" i="1"/>
  <c r="U2029" i="1"/>
  <c r="V2029" i="1"/>
  <c r="W2029" i="1"/>
  <c r="X2029" i="1"/>
  <c r="Y2029" i="1"/>
  <c r="Z2029" i="1"/>
  <c r="AA2029" i="1"/>
  <c r="AB2029" i="1"/>
  <c r="AC2029" i="1"/>
  <c r="AD2029" i="1"/>
  <c r="AE2029" i="1"/>
  <c r="AF2029" i="1"/>
  <c r="AG2029" i="1"/>
  <c r="T2030" i="1"/>
  <c r="U2030" i="1"/>
  <c r="V2030" i="1"/>
  <c r="W2030" i="1"/>
  <c r="X2030" i="1"/>
  <c r="Y2030" i="1"/>
  <c r="Z2030" i="1"/>
  <c r="AA2030" i="1"/>
  <c r="AB2030" i="1"/>
  <c r="AC2030" i="1"/>
  <c r="AD2030" i="1"/>
  <c r="AE2030" i="1"/>
  <c r="AF2030" i="1"/>
  <c r="AG2030" i="1"/>
  <c r="T2031" i="1"/>
  <c r="U2031" i="1"/>
  <c r="V2031" i="1"/>
  <c r="W2031" i="1"/>
  <c r="X2031" i="1"/>
  <c r="Y2031" i="1"/>
  <c r="Z2031" i="1"/>
  <c r="AA2031" i="1"/>
  <c r="AB2031" i="1"/>
  <c r="AC2031" i="1"/>
  <c r="AD2031" i="1"/>
  <c r="AE2031" i="1"/>
  <c r="AF2031" i="1"/>
  <c r="AG2031" i="1"/>
  <c r="T2032" i="1"/>
  <c r="U2032" i="1"/>
  <c r="V2032" i="1"/>
  <c r="W2032" i="1"/>
  <c r="X2032" i="1"/>
  <c r="Y2032" i="1"/>
  <c r="Z2032" i="1"/>
  <c r="AA2032" i="1"/>
  <c r="AB2032" i="1"/>
  <c r="AC2032" i="1"/>
  <c r="AD2032" i="1"/>
  <c r="AE2032" i="1"/>
  <c r="AF2032" i="1"/>
  <c r="AG2032" i="1"/>
  <c r="T2033" i="1"/>
  <c r="U2033" i="1"/>
  <c r="V2033" i="1"/>
  <c r="W2033" i="1"/>
  <c r="X2033" i="1"/>
  <c r="Y2033" i="1"/>
  <c r="Z2033" i="1"/>
  <c r="AA2033" i="1"/>
  <c r="AB2033" i="1"/>
  <c r="AC2033" i="1"/>
  <c r="AD2033" i="1"/>
  <c r="AE2033" i="1"/>
  <c r="AF2033" i="1"/>
  <c r="AG2033" i="1"/>
  <c r="T2034" i="1"/>
  <c r="U2034" i="1"/>
  <c r="V2034" i="1"/>
  <c r="W2034" i="1"/>
  <c r="X2034" i="1"/>
  <c r="Y2034" i="1"/>
  <c r="Z2034" i="1"/>
  <c r="AA2034" i="1"/>
  <c r="AB2034" i="1"/>
  <c r="AC2034" i="1"/>
  <c r="AD2034" i="1"/>
  <c r="AE2034" i="1"/>
  <c r="AF2034" i="1"/>
  <c r="AG2034" i="1"/>
  <c r="T2035" i="1"/>
  <c r="U2035" i="1"/>
  <c r="V2035" i="1"/>
  <c r="W2035" i="1"/>
  <c r="X2035" i="1"/>
  <c r="Y2035" i="1"/>
  <c r="Z2035" i="1"/>
  <c r="AA2035" i="1"/>
  <c r="AB2035" i="1"/>
  <c r="AC2035" i="1"/>
  <c r="AD2035" i="1"/>
  <c r="AE2035" i="1"/>
  <c r="AF2035" i="1"/>
  <c r="AG2035" i="1"/>
  <c r="T2036" i="1"/>
  <c r="U2036" i="1"/>
  <c r="V2036" i="1"/>
  <c r="W2036" i="1"/>
  <c r="X2036" i="1"/>
  <c r="Y2036" i="1"/>
  <c r="Z2036" i="1"/>
  <c r="AA2036" i="1"/>
  <c r="AB2036" i="1"/>
  <c r="AC2036" i="1"/>
  <c r="AD2036" i="1"/>
  <c r="AE2036" i="1"/>
  <c r="AF2036" i="1"/>
  <c r="AG2036" i="1"/>
  <c r="T2037" i="1"/>
  <c r="U2037" i="1"/>
  <c r="V2037" i="1"/>
  <c r="W2037" i="1"/>
  <c r="X2037" i="1"/>
  <c r="Y2037" i="1"/>
  <c r="Z2037" i="1"/>
  <c r="AA2037" i="1"/>
  <c r="AB2037" i="1"/>
  <c r="AC2037" i="1"/>
  <c r="AD2037" i="1"/>
  <c r="AE2037" i="1"/>
  <c r="AF2037" i="1"/>
  <c r="AG2037" i="1"/>
  <c r="T2038" i="1"/>
  <c r="U2038" i="1"/>
  <c r="V2038" i="1"/>
  <c r="W2038" i="1"/>
  <c r="X2038" i="1"/>
  <c r="Y2038" i="1"/>
  <c r="Z2038" i="1"/>
  <c r="AA2038" i="1"/>
  <c r="AB2038" i="1"/>
  <c r="AC2038" i="1"/>
  <c r="AD2038" i="1"/>
  <c r="AE2038" i="1"/>
  <c r="AF2038" i="1"/>
  <c r="AG2038" i="1"/>
  <c r="T2039" i="1"/>
  <c r="U2039" i="1"/>
  <c r="V2039" i="1"/>
  <c r="W2039" i="1"/>
  <c r="X2039" i="1"/>
  <c r="Y2039" i="1"/>
  <c r="Z2039" i="1"/>
  <c r="AA2039" i="1"/>
  <c r="AB2039" i="1"/>
  <c r="AC2039" i="1"/>
  <c r="AD2039" i="1"/>
  <c r="AE2039" i="1"/>
  <c r="AF2039" i="1"/>
  <c r="AG2039" i="1"/>
  <c r="T2040" i="1"/>
  <c r="U2040" i="1"/>
  <c r="V2040" i="1"/>
  <c r="W2040" i="1"/>
  <c r="X2040" i="1"/>
  <c r="Y2040" i="1"/>
  <c r="Z2040" i="1"/>
  <c r="AA2040" i="1"/>
  <c r="AB2040" i="1"/>
  <c r="AC2040" i="1"/>
  <c r="AD2040" i="1"/>
  <c r="AE2040" i="1"/>
  <c r="AF2040" i="1"/>
  <c r="AG2040" i="1"/>
  <c r="T2041" i="1"/>
  <c r="U2041" i="1"/>
  <c r="V2041" i="1"/>
  <c r="W2041" i="1"/>
  <c r="X2041" i="1"/>
  <c r="Y2041" i="1"/>
  <c r="Z2041" i="1"/>
  <c r="AA2041" i="1"/>
  <c r="AB2041" i="1"/>
  <c r="AC2041" i="1"/>
  <c r="AD2041" i="1"/>
  <c r="AE2041" i="1"/>
  <c r="AF2041" i="1"/>
  <c r="AG2041" i="1"/>
  <c r="T2042" i="1"/>
  <c r="U2042" i="1"/>
  <c r="V2042" i="1"/>
  <c r="W2042" i="1"/>
  <c r="X2042" i="1"/>
  <c r="Y2042" i="1"/>
  <c r="Z2042" i="1"/>
  <c r="AA2042" i="1"/>
  <c r="AB2042" i="1"/>
  <c r="AC2042" i="1"/>
  <c r="AD2042" i="1"/>
  <c r="AE2042" i="1"/>
  <c r="AF2042" i="1"/>
  <c r="AG2042" i="1"/>
  <c r="T2043" i="1"/>
  <c r="U2043" i="1"/>
  <c r="V2043" i="1"/>
  <c r="W2043" i="1"/>
  <c r="X2043" i="1"/>
  <c r="Y2043" i="1"/>
  <c r="Z2043" i="1"/>
  <c r="AA2043" i="1"/>
  <c r="AB2043" i="1"/>
  <c r="AC2043" i="1"/>
  <c r="AD2043" i="1"/>
  <c r="AE2043" i="1"/>
  <c r="AF2043" i="1"/>
  <c r="AG2043" i="1"/>
  <c r="T2044" i="1"/>
  <c r="U2044" i="1"/>
  <c r="V2044" i="1"/>
  <c r="W2044" i="1"/>
  <c r="X2044" i="1"/>
  <c r="Y2044" i="1"/>
  <c r="Z2044" i="1"/>
  <c r="AA2044" i="1"/>
  <c r="AB2044" i="1"/>
  <c r="AC2044" i="1"/>
  <c r="AD2044" i="1"/>
  <c r="AE2044" i="1"/>
  <c r="AF2044" i="1"/>
  <c r="AG2044" i="1"/>
  <c r="T2045" i="1"/>
  <c r="U2045" i="1"/>
  <c r="V2045" i="1"/>
  <c r="W2045" i="1"/>
  <c r="X2045" i="1"/>
  <c r="Y2045" i="1"/>
  <c r="Z2045" i="1"/>
  <c r="AA2045" i="1"/>
  <c r="AB2045" i="1"/>
  <c r="AC2045" i="1"/>
  <c r="AD2045" i="1"/>
  <c r="AE2045" i="1"/>
  <c r="AF2045" i="1"/>
  <c r="AG2045" i="1"/>
  <c r="T2046" i="1"/>
  <c r="U2046" i="1"/>
  <c r="V2046" i="1"/>
  <c r="W2046" i="1"/>
  <c r="X2046" i="1"/>
  <c r="Y2046" i="1"/>
  <c r="Z2046" i="1"/>
  <c r="AA2046" i="1"/>
  <c r="AB2046" i="1"/>
  <c r="AC2046" i="1"/>
  <c r="AD2046" i="1"/>
  <c r="AE2046" i="1"/>
  <c r="AF2046" i="1"/>
  <c r="AG2046" i="1"/>
  <c r="T2047" i="1"/>
  <c r="U2047" i="1"/>
  <c r="V2047" i="1"/>
  <c r="W2047" i="1"/>
  <c r="X2047" i="1"/>
  <c r="Y2047" i="1"/>
  <c r="Z2047" i="1"/>
  <c r="AA2047" i="1"/>
  <c r="AB2047" i="1"/>
  <c r="AC2047" i="1"/>
  <c r="AD2047" i="1"/>
  <c r="AE2047" i="1"/>
  <c r="AF2047" i="1"/>
  <c r="AG2047" i="1"/>
  <c r="T2048" i="1"/>
  <c r="U2048" i="1"/>
  <c r="V2048" i="1"/>
  <c r="W2048" i="1"/>
  <c r="X2048" i="1"/>
  <c r="Y2048" i="1"/>
  <c r="Z2048" i="1"/>
  <c r="AA2048" i="1"/>
  <c r="AB2048" i="1"/>
  <c r="AC2048" i="1"/>
  <c r="AD2048" i="1"/>
  <c r="AE2048" i="1"/>
  <c r="AF2048" i="1"/>
  <c r="AG2048" i="1"/>
  <c r="T2049" i="1"/>
  <c r="U2049" i="1"/>
  <c r="V2049" i="1"/>
  <c r="W2049" i="1"/>
  <c r="X2049" i="1"/>
  <c r="Y2049" i="1"/>
  <c r="Z2049" i="1"/>
  <c r="AA2049" i="1"/>
  <c r="AB2049" i="1"/>
  <c r="AC2049" i="1"/>
  <c r="AD2049" i="1"/>
  <c r="AE2049" i="1"/>
  <c r="AF2049" i="1"/>
  <c r="AG2049" i="1"/>
  <c r="T2050" i="1"/>
  <c r="U2050" i="1"/>
  <c r="V2050" i="1"/>
  <c r="W2050" i="1"/>
  <c r="X2050" i="1"/>
  <c r="Y2050" i="1"/>
  <c r="Z2050" i="1"/>
  <c r="AA2050" i="1"/>
  <c r="AB2050" i="1"/>
  <c r="AC2050" i="1"/>
  <c r="AD2050" i="1"/>
  <c r="AE2050" i="1"/>
  <c r="AF2050" i="1"/>
  <c r="AG2050" i="1"/>
  <c r="T2051" i="1"/>
  <c r="U2051" i="1"/>
  <c r="V2051" i="1"/>
  <c r="W2051" i="1"/>
  <c r="X2051" i="1"/>
  <c r="Y2051" i="1"/>
  <c r="Z2051" i="1"/>
  <c r="AA2051" i="1"/>
  <c r="AB2051" i="1"/>
  <c r="AC2051" i="1"/>
  <c r="AD2051" i="1"/>
  <c r="AE2051" i="1"/>
  <c r="AF2051" i="1"/>
  <c r="AG2051" i="1"/>
  <c r="T2052" i="1"/>
  <c r="U2052" i="1"/>
  <c r="V2052" i="1"/>
  <c r="W2052" i="1"/>
  <c r="X2052" i="1"/>
  <c r="Y2052" i="1"/>
  <c r="Z2052" i="1"/>
  <c r="AA2052" i="1"/>
  <c r="AB2052" i="1"/>
  <c r="AC2052" i="1"/>
  <c r="AD2052" i="1"/>
  <c r="AE2052" i="1"/>
  <c r="AF2052" i="1"/>
  <c r="AG2052" i="1"/>
  <c r="T2053" i="1"/>
  <c r="U2053" i="1"/>
  <c r="V2053" i="1"/>
  <c r="W2053" i="1"/>
  <c r="X2053" i="1"/>
  <c r="Y2053" i="1"/>
  <c r="Z2053" i="1"/>
  <c r="AA2053" i="1"/>
  <c r="AB2053" i="1"/>
  <c r="AC2053" i="1"/>
  <c r="AD2053" i="1"/>
  <c r="AE2053" i="1"/>
  <c r="AF2053" i="1"/>
  <c r="AG2053" i="1"/>
  <c r="T2054" i="1"/>
  <c r="U2054" i="1"/>
  <c r="V2054" i="1"/>
  <c r="W2054" i="1"/>
  <c r="X2054" i="1"/>
  <c r="Y2054" i="1"/>
  <c r="Z2054" i="1"/>
  <c r="AA2054" i="1"/>
  <c r="AB2054" i="1"/>
  <c r="AC2054" i="1"/>
  <c r="AD2054" i="1"/>
  <c r="AE2054" i="1"/>
  <c r="AF2054" i="1"/>
  <c r="AG2054" i="1"/>
  <c r="T2055" i="1"/>
  <c r="U2055" i="1"/>
  <c r="V2055" i="1"/>
  <c r="W2055" i="1"/>
  <c r="X2055" i="1"/>
  <c r="Y2055" i="1"/>
  <c r="Z2055" i="1"/>
  <c r="AA2055" i="1"/>
  <c r="AB2055" i="1"/>
  <c r="AC2055" i="1"/>
  <c r="AD2055" i="1"/>
  <c r="AE2055" i="1"/>
  <c r="AF2055" i="1"/>
  <c r="AG2055" i="1"/>
  <c r="T2056" i="1"/>
  <c r="U2056" i="1"/>
  <c r="V2056" i="1"/>
  <c r="W2056" i="1"/>
  <c r="X2056" i="1"/>
  <c r="Y2056" i="1"/>
  <c r="Z2056" i="1"/>
  <c r="AA2056" i="1"/>
  <c r="AB2056" i="1"/>
  <c r="AC2056" i="1"/>
  <c r="AD2056" i="1"/>
  <c r="AE2056" i="1"/>
  <c r="AF2056" i="1"/>
  <c r="AG2056" i="1"/>
  <c r="T2057" i="1"/>
  <c r="U2057" i="1"/>
  <c r="V2057" i="1"/>
  <c r="W2057" i="1"/>
  <c r="X2057" i="1"/>
  <c r="Y2057" i="1"/>
  <c r="Z2057" i="1"/>
  <c r="AA2057" i="1"/>
  <c r="AB2057" i="1"/>
  <c r="AC2057" i="1"/>
  <c r="AD2057" i="1"/>
  <c r="AE2057" i="1"/>
  <c r="AF2057" i="1"/>
  <c r="AG2057" i="1"/>
  <c r="T2058" i="1"/>
  <c r="U2058" i="1"/>
  <c r="V2058" i="1"/>
  <c r="W2058" i="1"/>
  <c r="X2058" i="1"/>
  <c r="Y2058" i="1"/>
  <c r="Z2058" i="1"/>
  <c r="AA2058" i="1"/>
  <c r="AB2058" i="1"/>
  <c r="AC2058" i="1"/>
  <c r="AD2058" i="1"/>
  <c r="AE2058" i="1"/>
  <c r="AF2058" i="1"/>
  <c r="AG2058" i="1"/>
  <c r="T2059" i="1"/>
  <c r="U2059" i="1"/>
  <c r="V2059" i="1"/>
  <c r="W2059" i="1"/>
  <c r="X2059" i="1"/>
  <c r="Y2059" i="1"/>
  <c r="Z2059" i="1"/>
  <c r="AA2059" i="1"/>
  <c r="AB2059" i="1"/>
  <c r="AC2059" i="1"/>
  <c r="AD2059" i="1"/>
  <c r="AE2059" i="1"/>
  <c r="AF2059" i="1"/>
  <c r="AG2059" i="1"/>
  <c r="T2060" i="1"/>
  <c r="U2060" i="1"/>
  <c r="V2060" i="1"/>
  <c r="W2060" i="1"/>
  <c r="X2060" i="1"/>
  <c r="Y2060" i="1"/>
  <c r="Z2060" i="1"/>
  <c r="AA2060" i="1"/>
  <c r="AB2060" i="1"/>
  <c r="AC2060" i="1"/>
  <c r="AD2060" i="1"/>
  <c r="AE2060" i="1"/>
  <c r="AF2060" i="1"/>
  <c r="AG2060" i="1"/>
  <c r="T2061" i="1"/>
  <c r="U2061" i="1"/>
  <c r="V2061" i="1"/>
  <c r="W2061" i="1"/>
  <c r="X2061" i="1"/>
  <c r="Y2061" i="1"/>
  <c r="Z2061" i="1"/>
  <c r="AA2061" i="1"/>
  <c r="AB2061" i="1"/>
  <c r="AC2061" i="1"/>
  <c r="AD2061" i="1"/>
  <c r="AE2061" i="1"/>
  <c r="AF2061" i="1"/>
  <c r="AG2061" i="1"/>
  <c r="T2062" i="1"/>
  <c r="U2062" i="1"/>
  <c r="V2062" i="1"/>
  <c r="W2062" i="1"/>
  <c r="X2062" i="1"/>
  <c r="Y2062" i="1"/>
  <c r="Z2062" i="1"/>
  <c r="AA2062" i="1"/>
  <c r="AB2062" i="1"/>
  <c r="AC2062" i="1"/>
  <c r="AD2062" i="1"/>
  <c r="AE2062" i="1"/>
  <c r="AF2062" i="1"/>
  <c r="AG2062" i="1"/>
  <c r="T2063" i="1"/>
  <c r="U2063" i="1"/>
  <c r="V2063" i="1"/>
  <c r="W2063" i="1"/>
  <c r="X2063" i="1"/>
  <c r="Y2063" i="1"/>
  <c r="Z2063" i="1"/>
  <c r="AA2063" i="1"/>
  <c r="AB2063" i="1"/>
  <c r="AC2063" i="1"/>
  <c r="AD2063" i="1"/>
  <c r="AE2063" i="1"/>
  <c r="AF2063" i="1"/>
  <c r="AG2063" i="1"/>
  <c r="T2064" i="1"/>
  <c r="U2064" i="1"/>
  <c r="V2064" i="1"/>
  <c r="W2064" i="1"/>
  <c r="X2064" i="1"/>
  <c r="Y2064" i="1"/>
  <c r="Z2064" i="1"/>
  <c r="AA2064" i="1"/>
  <c r="AB2064" i="1"/>
  <c r="AC2064" i="1"/>
  <c r="AD2064" i="1"/>
  <c r="AE2064" i="1"/>
  <c r="AF2064" i="1"/>
  <c r="AG2064" i="1"/>
  <c r="T2065" i="1"/>
  <c r="U2065" i="1"/>
  <c r="V2065" i="1"/>
  <c r="W2065" i="1"/>
  <c r="X2065" i="1"/>
  <c r="Y2065" i="1"/>
  <c r="Z2065" i="1"/>
  <c r="AA2065" i="1"/>
  <c r="AB2065" i="1"/>
  <c r="AC2065" i="1"/>
  <c r="AD2065" i="1"/>
  <c r="AE2065" i="1"/>
  <c r="AF2065" i="1"/>
  <c r="AG2065" i="1"/>
  <c r="T2066" i="1"/>
  <c r="U2066" i="1"/>
  <c r="V2066" i="1"/>
  <c r="W2066" i="1"/>
  <c r="X2066" i="1"/>
  <c r="Y2066" i="1"/>
  <c r="Z2066" i="1"/>
  <c r="AA2066" i="1"/>
  <c r="AB2066" i="1"/>
  <c r="AC2066" i="1"/>
  <c r="AD2066" i="1"/>
  <c r="AE2066" i="1"/>
  <c r="AF2066" i="1"/>
  <c r="AG2066" i="1"/>
  <c r="T2067" i="1"/>
  <c r="U2067" i="1"/>
  <c r="V2067" i="1"/>
  <c r="W2067" i="1"/>
  <c r="X2067" i="1"/>
  <c r="Y2067" i="1"/>
  <c r="Z2067" i="1"/>
  <c r="AA2067" i="1"/>
  <c r="AB2067" i="1"/>
  <c r="AC2067" i="1"/>
  <c r="AD2067" i="1"/>
  <c r="AE2067" i="1"/>
  <c r="AF2067" i="1"/>
  <c r="AG2067" i="1"/>
  <c r="T2068" i="1"/>
  <c r="U2068" i="1"/>
  <c r="V2068" i="1"/>
  <c r="W2068" i="1"/>
  <c r="X2068" i="1"/>
  <c r="Y2068" i="1"/>
  <c r="Z2068" i="1"/>
  <c r="AA2068" i="1"/>
  <c r="AB2068" i="1"/>
  <c r="AC2068" i="1"/>
  <c r="AD2068" i="1"/>
  <c r="AE2068" i="1"/>
  <c r="AF2068" i="1"/>
  <c r="AG2068" i="1"/>
  <c r="T2069" i="1"/>
  <c r="U2069" i="1"/>
  <c r="V2069" i="1"/>
  <c r="W2069" i="1"/>
  <c r="X2069" i="1"/>
  <c r="Y2069" i="1"/>
  <c r="Z2069" i="1"/>
  <c r="AA2069" i="1"/>
  <c r="AB2069" i="1"/>
  <c r="AC2069" i="1"/>
  <c r="AD2069" i="1"/>
  <c r="AE2069" i="1"/>
  <c r="AF2069" i="1"/>
  <c r="AG2069" i="1"/>
  <c r="T2070" i="1"/>
  <c r="U2070" i="1"/>
  <c r="V2070" i="1"/>
  <c r="W2070" i="1"/>
  <c r="X2070" i="1"/>
  <c r="Y2070" i="1"/>
  <c r="Z2070" i="1"/>
  <c r="AA2070" i="1"/>
  <c r="AB2070" i="1"/>
  <c r="AC2070" i="1"/>
  <c r="AD2070" i="1"/>
  <c r="AE2070" i="1"/>
  <c r="AF2070" i="1"/>
  <c r="AG2070" i="1"/>
  <c r="T2071" i="1"/>
  <c r="U2071" i="1"/>
  <c r="V2071" i="1"/>
  <c r="W2071" i="1"/>
  <c r="X2071" i="1"/>
  <c r="Y2071" i="1"/>
  <c r="Z2071" i="1"/>
  <c r="AA2071" i="1"/>
  <c r="AB2071" i="1"/>
  <c r="AC2071" i="1"/>
  <c r="AD2071" i="1"/>
  <c r="AE2071" i="1"/>
  <c r="AF2071" i="1"/>
  <c r="AG2071" i="1"/>
  <c r="T2072" i="1"/>
  <c r="U2072" i="1"/>
  <c r="V2072" i="1"/>
  <c r="W2072" i="1"/>
  <c r="X2072" i="1"/>
  <c r="Y2072" i="1"/>
  <c r="Z2072" i="1"/>
  <c r="AA2072" i="1"/>
  <c r="AB2072" i="1"/>
  <c r="AC2072" i="1"/>
  <c r="AD2072" i="1"/>
  <c r="AE2072" i="1"/>
  <c r="AF2072" i="1"/>
  <c r="AG2072" i="1"/>
  <c r="T2073" i="1"/>
  <c r="U2073" i="1"/>
  <c r="V2073" i="1"/>
  <c r="W2073" i="1"/>
  <c r="X2073" i="1"/>
  <c r="Y2073" i="1"/>
  <c r="Z2073" i="1"/>
  <c r="AA2073" i="1"/>
  <c r="AB2073" i="1"/>
  <c r="AC2073" i="1"/>
  <c r="AD2073" i="1"/>
  <c r="AE2073" i="1"/>
  <c r="AF2073" i="1"/>
  <c r="AG2073" i="1"/>
  <c r="T2074" i="1"/>
  <c r="U2074" i="1"/>
  <c r="V2074" i="1"/>
  <c r="W2074" i="1"/>
  <c r="X2074" i="1"/>
  <c r="Y2074" i="1"/>
  <c r="Z2074" i="1"/>
  <c r="AA2074" i="1"/>
  <c r="AB2074" i="1"/>
  <c r="AC2074" i="1"/>
  <c r="AD2074" i="1"/>
  <c r="AE2074" i="1"/>
  <c r="AF2074" i="1"/>
  <c r="AG2074" i="1"/>
  <c r="T2075" i="1"/>
  <c r="U2075" i="1"/>
  <c r="V2075" i="1"/>
  <c r="W2075" i="1"/>
  <c r="X2075" i="1"/>
  <c r="Y2075" i="1"/>
  <c r="Z2075" i="1"/>
  <c r="AA2075" i="1"/>
  <c r="AB2075" i="1"/>
  <c r="AC2075" i="1"/>
  <c r="AD2075" i="1"/>
  <c r="AE2075" i="1"/>
  <c r="AF2075" i="1"/>
  <c r="AG2075" i="1"/>
  <c r="T2076" i="1"/>
  <c r="U2076" i="1"/>
  <c r="V2076" i="1"/>
  <c r="W2076" i="1"/>
  <c r="X2076" i="1"/>
  <c r="Y2076" i="1"/>
  <c r="Z2076" i="1"/>
  <c r="AA2076" i="1"/>
  <c r="AB2076" i="1"/>
  <c r="AC2076" i="1"/>
  <c r="AD2076" i="1"/>
  <c r="AE2076" i="1"/>
  <c r="AF2076" i="1"/>
  <c r="AG2076" i="1"/>
  <c r="T2077" i="1"/>
  <c r="U2077" i="1"/>
  <c r="V2077" i="1"/>
  <c r="W2077" i="1"/>
  <c r="X2077" i="1"/>
  <c r="Y2077" i="1"/>
  <c r="Z2077" i="1"/>
  <c r="AA2077" i="1"/>
  <c r="AB2077" i="1"/>
  <c r="AC2077" i="1"/>
  <c r="AD2077" i="1"/>
  <c r="AE2077" i="1"/>
  <c r="AF2077" i="1"/>
  <c r="AG2077" i="1"/>
  <c r="T2078" i="1"/>
  <c r="U2078" i="1"/>
  <c r="V2078" i="1"/>
  <c r="W2078" i="1"/>
  <c r="X2078" i="1"/>
  <c r="Y2078" i="1"/>
  <c r="Z2078" i="1"/>
  <c r="AA2078" i="1"/>
  <c r="AB2078" i="1"/>
  <c r="AC2078" i="1"/>
  <c r="AD2078" i="1"/>
  <c r="AE2078" i="1"/>
  <c r="AF2078" i="1"/>
  <c r="AG2078" i="1"/>
  <c r="T2079" i="1"/>
  <c r="U2079" i="1"/>
  <c r="V2079" i="1"/>
  <c r="W2079" i="1"/>
  <c r="X2079" i="1"/>
  <c r="Y2079" i="1"/>
  <c r="Z2079" i="1"/>
  <c r="AA2079" i="1"/>
  <c r="AB2079" i="1"/>
  <c r="AC2079" i="1"/>
  <c r="AD2079" i="1"/>
  <c r="AE2079" i="1"/>
  <c r="AF2079" i="1"/>
  <c r="AG2079" i="1"/>
  <c r="T2080" i="1"/>
  <c r="U2080" i="1"/>
  <c r="V2080" i="1"/>
  <c r="W2080" i="1"/>
  <c r="X2080" i="1"/>
  <c r="Y2080" i="1"/>
  <c r="Z2080" i="1"/>
  <c r="AA2080" i="1"/>
  <c r="AB2080" i="1"/>
  <c r="AC2080" i="1"/>
  <c r="AD2080" i="1"/>
  <c r="AE2080" i="1"/>
  <c r="AF2080" i="1"/>
  <c r="AG2080" i="1"/>
  <c r="T2081" i="1"/>
  <c r="U2081" i="1"/>
  <c r="V2081" i="1"/>
  <c r="W2081" i="1"/>
  <c r="X2081" i="1"/>
  <c r="Y2081" i="1"/>
  <c r="Z2081" i="1"/>
  <c r="AA2081" i="1"/>
  <c r="AB2081" i="1"/>
  <c r="AC2081" i="1"/>
  <c r="AD2081" i="1"/>
  <c r="AE2081" i="1"/>
  <c r="AF2081" i="1"/>
  <c r="AG2081" i="1"/>
  <c r="T2082" i="1"/>
  <c r="U2082" i="1"/>
  <c r="V2082" i="1"/>
  <c r="W2082" i="1"/>
  <c r="X2082" i="1"/>
  <c r="Y2082" i="1"/>
  <c r="Z2082" i="1"/>
  <c r="AA2082" i="1"/>
  <c r="AB2082" i="1"/>
  <c r="AC2082" i="1"/>
  <c r="AD2082" i="1"/>
  <c r="AE2082" i="1"/>
  <c r="AF2082" i="1"/>
  <c r="AG2082" i="1"/>
  <c r="T2083" i="1"/>
  <c r="U2083" i="1"/>
  <c r="V2083" i="1"/>
  <c r="W2083" i="1"/>
  <c r="X2083" i="1"/>
  <c r="Y2083" i="1"/>
  <c r="Z2083" i="1"/>
  <c r="AA2083" i="1"/>
  <c r="AB2083" i="1"/>
  <c r="AC2083" i="1"/>
  <c r="AD2083" i="1"/>
  <c r="AE2083" i="1"/>
  <c r="AF2083" i="1"/>
  <c r="AG2083" i="1"/>
  <c r="T2084" i="1"/>
  <c r="U2084" i="1"/>
  <c r="V2084" i="1"/>
  <c r="W2084" i="1"/>
  <c r="X2084" i="1"/>
  <c r="Y2084" i="1"/>
  <c r="Z2084" i="1"/>
  <c r="AA2084" i="1"/>
  <c r="AB2084" i="1"/>
  <c r="AC2084" i="1"/>
  <c r="AD2084" i="1"/>
  <c r="AE2084" i="1"/>
  <c r="AF2084" i="1"/>
  <c r="AG2084" i="1"/>
  <c r="T2085" i="1"/>
  <c r="U2085" i="1"/>
  <c r="V2085" i="1"/>
  <c r="W2085" i="1"/>
  <c r="X2085" i="1"/>
  <c r="Y2085" i="1"/>
  <c r="Z2085" i="1"/>
  <c r="AA2085" i="1"/>
  <c r="AB2085" i="1"/>
  <c r="AC2085" i="1"/>
  <c r="AD2085" i="1"/>
  <c r="AE2085" i="1"/>
  <c r="AF2085" i="1"/>
  <c r="AG2085" i="1"/>
  <c r="T2086" i="1"/>
  <c r="U2086" i="1"/>
  <c r="V2086" i="1"/>
  <c r="W2086" i="1"/>
  <c r="X2086" i="1"/>
  <c r="Y2086" i="1"/>
  <c r="Z2086" i="1"/>
  <c r="AA2086" i="1"/>
  <c r="AB2086" i="1"/>
  <c r="AC2086" i="1"/>
  <c r="AD2086" i="1"/>
  <c r="AE2086" i="1"/>
  <c r="AF2086" i="1"/>
  <c r="AG2086" i="1"/>
  <c r="T2087" i="1"/>
  <c r="U2087" i="1"/>
  <c r="V2087" i="1"/>
  <c r="W2087" i="1"/>
  <c r="X2087" i="1"/>
  <c r="Y2087" i="1"/>
  <c r="Z2087" i="1"/>
  <c r="AA2087" i="1"/>
  <c r="AB2087" i="1"/>
  <c r="AC2087" i="1"/>
  <c r="AD2087" i="1"/>
  <c r="AE2087" i="1"/>
  <c r="AF2087" i="1"/>
  <c r="AG2087" i="1"/>
  <c r="T2088" i="1"/>
  <c r="U2088" i="1"/>
  <c r="V2088" i="1"/>
  <c r="W2088" i="1"/>
  <c r="X2088" i="1"/>
  <c r="Y2088" i="1"/>
  <c r="Z2088" i="1"/>
  <c r="AA2088" i="1"/>
  <c r="AB2088" i="1"/>
  <c r="AC2088" i="1"/>
  <c r="AD2088" i="1"/>
  <c r="AE2088" i="1"/>
  <c r="AF2088" i="1"/>
  <c r="AG2088" i="1"/>
  <c r="T2089" i="1"/>
  <c r="U2089" i="1"/>
  <c r="V2089" i="1"/>
  <c r="W2089" i="1"/>
  <c r="X2089" i="1"/>
  <c r="Y2089" i="1"/>
  <c r="Z2089" i="1"/>
  <c r="AA2089" i="1"/>
  <c r="AB2089" i="1"/>
  <c r="AC2089" i="1"/>
  <c r="AD2089" i="1"/>
  <c r="AE2089" i="1"/>
  <c r="AF2089" i="1"/>
  <c r="AG2089" i="1"/>
  <c r="T2090" i="1"/>
  <c r="U2090" i="1"/>
  <c r="V2090" i="1"/>
  <c r="W2090" i="1"/>
  <c r="X2090" i="1"/>
  <c r="Y2090" i="1"/>
  <c r="Z2090" i="1"/>
  <c r="AA2090" i="1"/>
  <c r="AB2090" i="1"/>
  <c r="AC2090" i="1"/>
  <c r="AD2090" i="1"/>
  <c r="AE2090" i="1"/>
  <c r="AF2090" i="1"/>
  <c r="AG2090" i="1"/>
  <c r="T2091" i="1"/>
  <c r="U2091" i="1"/>
  <c r="V2091" i="1"/>
  <c r="W2091" i="1"/>
  <c r="X2091" i="1"/>
  <c r="Y2091" i="1"/>
  <c r="Z2091" i="1"/>
  <c r="AA2091" i="1"/>
  <c r="AB2091" i="1"/>
  <c r="AC2091" i="1"/>
  <c r="AD2091" i="1"/>
  <c r="AE2091" i="1"/>
  <c r="AF2091" i="1"/>
  <c r="AG2091" i="1"/>
  <c r="T2092" i="1"/>
  <c r="U2092" i="1"/>
  <c r="V2092" i="1"/>
  <c r="W2092" i="1"/>
  <c r="X2092" i="1"/>
  <c r="Y2092" i="1"/>
  <c r="Z2092" i="1"/>
  <c r="AA2092" i="1"/>
  <c r="AB2092" i="1"/>
  <c r="AC2092" i="1"/>
  <c r="AD2092" i="1"/>
  <c r="AE2092" i="1"/>
  <c r="AF2092" i="1"/>
  <c r="AG2092" i="1"/>
  <c r="T2093" i="1"/>
  <c r="U2093" i="1"/>
  <c r="V2093" i="1"/>
  <c r="W2093" i="1"/>
  <c r="X2093" i="1"/>
  <c r="Y2093" i="1"/>
  <c r="Z2093" i="1"/>
  <c r="AA2093" i="1"/>
  <c r="AB2093" i="1"/>
  <c r="AC2093" i="1"/>
  <c r="AD2093" i="1"/>
  <c r="AE2093" i="1"/>
  <c r="AF2093" i="1"/>
  <c r="AG2093" i="1"/>
  <c r="T2094" i="1"/>
  <c r="U2094" i="1"/>
  <c r="V2094" i="1"/>
  <c r="W2094" i="1"/>
  <c r="X2094" i="1"/>
  <c r="Y2094" i="1"/>
  <c r="Z2094" i="1"/>
  <c r="AA2094" i="1"/>
  <c r="AB2094" i="1"/>
  <c r="AC2094" i="1"/>
  <c r="AD2094" i="1"/>
  <c r="AE2094" i="1"/>
  <c r="AF2094" i="1"/>
  <c r="AG2094" i="1"/>
  <c r="T2095" i="1"/>
  <c r="U2095" i="1"/>
  <c r="V2095" i="1"/>
  <c r="W2095" i="1"/>
  <c r="X2095" i="1"/>
  <c r="Y2095" i="1"/>
  <c r="Z2095" i="1"/>
  <c r="AA2095" i="1"/>
  <c r="AB2095" i="1"/>
  <c r="AC2095" i="1"/>
  <c r="AD2095" i="1"/>
  <c r="AE2095" i="1"/>
  <c r="AF2095" i="1"/>
  <c r="AG2095" i="1"/>
  <c r="T2096" i="1"/>
  <c r="U2096" i="1"/>
  <c r="V2096" i="1"/>
  <c r="W2096" i="1"/>
  <c r="X2096" i="1"/>
  <c r="Y2096" i="1"/>
  <c r="Z2096" i="1"/>
  <c r="AA2096" i="1"/>
  <c r="AB2096" i="1"/>
  <c r="AC2096" i="1"/>
  <c r="AD2096" i="1"/>
  <c r="AE2096" i="1"/>
  <c r="AF2096" i="1"/>
  <c r="AG2096" i="1"/>
  <c r="T2097" i="1"/>
  <c r="U2097" i="1"/>
  <c r="V2097" i="1"/>
  <c r="W2097" i="1"/>
  <c r="X2097" i="1"/>
  <c r="Y2097" i="1"/>
  <c r="Z2097" i="1"/>
  <c r="AA2097" i="1"/>
  <c r="AB2097" i="1"/>
  <c r="AC2097" i="1"/>
  <c r="AD2097" i="1"/>
  <c r="AE2097" i="1"/>
  <c r="AF2097" i="1"/>
  <c r="AG2097" i="1"/>
  <c r="T2098" i="1"/>
  <c r="U2098" i="1"/>
  <c r="V2098" i="1"/>
  <c r="W2098" i="1"/>
  <c r="X2098" i="1"/>
  <c r="Y2098" i="1"/>
  <c r="Z2098" i="1"/>
  <c r="AA2098" i="1"/>
  <c r="AB2098" i="1"/>
  <c r="AC2098" i="1"/>
  <c r="AD2098" i="1"/>
  <c r="AE2098" i="1"/>
  <c r="AF2098" i="1"/>
  <c r="AG2098" i="1"/>
  <c r="T2099" i="1"/>
  <c r="U2099" i="1"/>
  <c r="V2099" i="1"/>
  <c r="W2099" i="1"/>
  <c r="X2099" i="1"/>
  <c r="Y2099" i="1"/>
  <c r="Z2099" i="1"/>
  <c r="AA2099" i="1"/>
  <c r="AB2099" i="1"/>
  <c r="AC2099" i="1"/>
  <c r="AD2099" i="1"/>
  <c r="AE2099" i="1"/>
  <c r="AF2099" i="1"/>
  <c r="AG2099" i="1"/>
  <c r="T2100" i="1"/>
  <c r="U2100" i="1"/>
  <c r="V2100" i="1"/>
  <c r="W2100" i="1"/>
  <c r="X2100" i="1"/>
  <c r="Y2100" i="1"/>
  <c r="Z2100" i="1"/>
  <c r="AA2100" i="1"/>
  <c r="AB2100" i="1"/>
  <c r="AC2100" i="1"/>
  <c r="AD2100" i="1"/>
  <c r="AE2100" i="1"/>
  <c r="AF2100" i="1"/>
  <c r="AG2100" i="1"/>
  <c r="T2101" i="1"/>
  <c r="U2101" i="1"/>
  <c r="V2101" i="1"/>
  <c r="W2101" i="1"/>
  <c r="X2101" i="1"/>
  <c r="Y2101" i="1"/>
  <c r="Z2101" i="1"/>
  <c r="AA2101" i="1"/>
  <c r="AB2101" i="1"/>
  <c r="AC2101" i="1"/>
  <c r="AD2101" i="1"/>
  <c r="AE2101" i="1"/>
  <c r="AF2101" i="1"/>
  <c r="AG2101" i="1"/>
  <c r="T2102" i="1"/>
  <c r="U2102" i="1"/>
  <c r="V2102" i="1"/>
  <c r="W2102" i="1"/>
  <c r="X2102" i="1"/>
  <c r="Y2102" i="1"/>
  <c r="Z2102" i="1"/>
  <c r="AA2102" i="1"/>
  <c r="AB2102" i="1"/>
  <c r="AC2102" i="1"/>
  <c r="AD2102" i="1"/>
  <c r="AE2102" i="1"/>
  <c r="AF2102" i="1"/>
  <c r="AG2102" i="1"/>
  <c r="T2103" i="1"/>
  <c r="U2103" i="1"/>
  <c r="V2103" i="1"/>
  <c r="W2103" i="1"/>
  <c r="X2103" i="1"/>
  <c r="Y2103" i="1"/>
  <c r="Z2103" i="1"/>
  <c r="AA2103" i="1"/>
  <c r="AB2103" i="1"/>
  <c r="AC2103" i="1"/>
  <c r="AD2103" i="1"/>
  <c r="AE2103" i="1"/>
  <c r="AF2103" i="1"/>
  <c r="AG2103" i="1"/>
  <c r="T2104" i="1"/>
  <c r="U2104" i="1"/>
  <c r="V2104" i="1"/>
  <c r="W2104" i="1"/>
  <c r="X2104" i="1"/>
  <c r="Y2104" i="1"/>
  <c r="Z2104" i="1"/>
  <c r="AA2104" i="1"/>
  <c r="AB2104" i="1"/>
  <c r="AC2104" i="1"/>
  <c r="AD2104" i="1"/>
  <c r="AE2104" i="1"/>
  <c r="AF2104" i="1"/>
  <c r="AG2104" i="1"/>
  <c r="T2105" i="1"/>
  <c r="U2105" i="1"/>
  <c r="V2105" i="1"/>
  <c r="W2105" i="1"/>
  <c r="X2105" i="1"/>
  <c r="Y2105" i="1"/>
  <c r="Z2105" i="1"/>
  <c r="AA2105" i="1"/>
  <c r="AB2105" i="1"/>
  <c r="AC2105" i="1"/>
  <c r="AD2105" i="1"/>
  <c r="AE2105" i="1"/>
  <c r="AF2105" i="1"/>
  <c r="AG2105" i="1"/>
  <c r="T2106" i="1"/>
  <c r="U2106" i="1"/>
  <c r="V2106" i="1"/>
  <c r="W2106" i="1"/>
  <c r="X2106" i="1"/>
  <c r="Y2106" i="1"/>
  <c r="Z2106" i="1"/>
  <c r="AA2106" i="1"/>
  <c r="AB2106" i="1"/>
  <c r="AC2106" i="1"/>
  <c r="AD2106" i="1"/>
  <c r="AE2106" i="1"/>
  <c r="AF2106" i="1"/>
  <c r="AG2106" i="1"/>
  <c r="T2107" i="1"/>
  <c r="U2107" i="1"/>
  <c r="V2107" i="1"/>
  <c r="W2107" i="1"/>
  <c r="X2107" i="1"/>
  <c r="Y2107" i="1"/>
  <c r="Z2107" i="1"/>
  <c r="AA2107" i="1"/>
  <c r="AB2107" i="1"/>
  <c r="AC2107" i="1"/>
  <c r="AD2107" i="1"/>
  <c r="AE2107" i="1"/>
  <c r="AF2107" i="1"/>
  <c r="AG2107" i="1"/>
  <c r="T2108" i="1"/>
  <c r="U2108" i="1"/>
  <c r="V2108" i="1"/>
  <c r="W2108" i="1"/>
  <c r="X2108" i="1"/>
  <c r="Y2108" i="1"/>
  <c r="Z2108" i="1"/>
  <c r="AA2108" i="1"/>
  <c r="AB2108" i="1"/>
  <c r="AC2108" i="1"/>
  <c r="AD2108" i="1"/>
  <c r="AE2108" i="1"/>
  <c r="AF2108" i="1"/>
  <c r="AG2108" i="1"/>
  <c r="T2109" i="1"/>
  <c r="U2109" i="1"/>
  <c r="V2109" i="1"/>
  <c r="W2109" i="1"/>
  <c r="X2109" i="1"/>
  <c r="Y2109" i="1"/>
  <c r="Z2109" i="1"/>
  <c r="AA2109" i="1"/>
  <c r="AB2109" i="1"/>
  <c r="AC2109" i="1"/>
  <c r="AD2109" i="1"/>
  <c r="AE2109" i="1"/>
  <c r="AF2109" i="1"/>
  <c r="AG2109" i="1"/>
  <c r="T2110" i="1"/>
  <c r="U2110" i="1"/>
  <c r="V2110" i="1"/>
  <c r="W2110" i="1"/>
  <c r="X2110" i="1"/>
  <c r="Y2110" i="1"/>
  <c r="Z2110" i="1"/>
  <c r="AA2110" i="1"/>
  <c r="AB2110" i="1"/>
  <c r="AC2110" i="1"/>
  <c r="AD2110" i="1"/>
  <c r="AE2110" i="1"/>
  <c r="AF2110" i="1"/>
  <c r="AG2110" i="1"/>
  <c r="T2111" i="1"/>
  <c r="U2111" i="1"/>
  <c r="V2111" i="1"/>
  <c r="W2111" i="1"/>
  <c r="X2111" i="1"/>
  <c r="Y2111" i="1"/>
  <c r="Z2111" i="1"/>
  <c r="AA2111" i="1"/>
  <c r="AB2111" i="1"/>
  <c r="AC2111" i="1"/>
  <c r="AD2111" i="1"/>
  <c r="AE2111" i="1"/>
  <c r="AF2111" i="1"/>
  <c r="AG2111" i="1"/>
  <c r="T2112" i="1"/>
  <c r="U2112" i="1"/>
  <c r="V2112" i="1"/>
  <c r="W2112" i="1"/>
  <c r="X2112" i="1"/>
  <c r="Y2112" i="1"/>
  <c r="Z2112" i="1"/>
  <c r="AA2112" i="1"/>
  <c r="AB2112" i="1"/>
  <c r="AC2112" i="1"/>
  <c r="AD2112" i="1"/>
  <c r="AE2112" i="1"/>
  <c r="AF2112" i="1"/>
  <c r="AG2112" i="1"/>
  <c r="T2113" i="1"/>
  <c r="U2113" i="1"/>
  <c r="V2113" i="1"/>
  <c r="W2113" i="1"/>
  <c r="X2113" i="1"/>
  <c r="Y2113" i="1"/>
  <c r="Z2113" i="1"/>
  <c r="AA2113" i="1"/>
  <c r="AB2113" i="1"/>
  <c r="AC2113" i="1"/>
  <c r="AD2113" i="1"/>
  <c r="AE2113" i="1"/>
  <c r="AF2113" i="1"/>
  <c r="AG2113" i="1"/>
  <c r="T2114" i="1"/>
  <c r="U2114" i="1"/>
  <c r="V2114" i="1"/>
  <c r="W2114" i="1"/>
  <c r="X2114" i="1"/>
  <c r="Y2114" i="1"/>
  <c r="Z2114" i="1"/>
  <c r="AA2114" i="1"/>
  <c r="AB2114" i="1"/>
  <c r="AC2114" i="1"/>
  <c r="AD2114" i="1"/>
  <c r="AE2114" i="1"/>
  <c r="AF2114" i="1"/>
  <c r="AG2114" i="1"/>
  <c r="T2115" i="1"/>
  <c r="U2115" i="1"/>
  <c r="V2115" i="1"/>
  <c r="W2115" i="1"/>
  <c r="X2115" i="1"/>
  <c r="Y2115" i="1"/>
  <c r="Z2115" i="1"/>
  <c r="AA2115" i="1"/>
  <c r="AB2115" i="1"/>
  <c r="AC2115" i="1"/>
  <c r="AD2115" i="1"/>
  <c r="AE2115" i="1"/>
  <c r="AF2115" i="1"/>
  <c r="AG2115" i="1"/>
  <c r="T2116" i="1"/>
  <c r="U2116" i="1"/>
  <c r="V2116" i="1"/>
  <c r="W2116" i="1"/>
  <c r="X2116" i="1"/>
  <c r="Y2116" i="1"/>
  <c r="Z2116" i="1"/>
  <c r="AA2116" i="1"/>
  <c r="AB2116" i="1"/>
  <c r="AC2116" i="1"/>
  <c r="AD2116" i="1"/>
  <c r="AE2116" i="1"/>
  <c r="AF2116" i="1"/>
  <c r="AG2116" i="1"/>
  <c r="T2117" i="1"/>
  <c r="U2117" i="1"/>
  <c r="V2117" i="1"/>
  <c r="W2117" i="1"/>
  <c r="X2117" i="1"/>
  <c r="Y2117" i="1"/>
  <c r="Z2117" i="1"/>
  <c r="AA2117" i="1"/>
  <c r="AB2117" i="1"/>
  <c r="AC2117" i="1"/>
  <c r="AD2117" i="1"/>
  <c r="AE2117" i="1"/>
  <c r="AF2117" i="1"/>
  <c r="AG2117" i="1"/>
  <c r="T2118" i="1"/>
  <c r="U2118" i="1"/>
  <c r="V2118" i="1"/>
  <c r="W2118" i="1"/>
  <c r="X2118" i="1"/>
  <c r="Y2118" i="1"/>
  <c r="Z2118" i="1"/>
  <c r="AA2118" i="1"/>
  <c r="AB2118" i="1"/>
  <c r="AC2118" i="1"/>
  <c r="AD2118" i="1"/>
  <c r="AE2118" i="1"/>
  <c r="AF2118" i="1"/>
  <c r="AG2118" i="1"/>
  <c r="T2119" i="1"/>
  <c r="U2119" i="1"/>
  <c r="V2119" i="1"/>
  <c r="W2119" i="1"/>
  <c r="X2119" i="1"/>
  <c r="Y2119" i="1"/>
  <c r="Z2119" i="1"/>
  <c r="AA2119" i="1"/>
  <c r="AB2119" i="1"/>
  <c r="AC2119" i="1"/>
  <c r="AD2119" i="1"/>
  <c r="AE2119" i="1"/>
  <c r="AF2119" i="1"/>
  <c r="AG2119" i="1"/>
  <c r="T2120" i="1"/>
  <c r="U2120" i="1"/>
  <c r="V2120" i="1"/>
  <c r="W2120" i="1"/>
  <c r="X2120" i="1"/>
  <c r="Y2120" i="1"/>
  <c r="Z2120" i="1"/>
  <c r="AA2120" i="1"/>
  <c r="AB2120" i="1"/>
  <c r="AC2120" i="1"/>
  <c r="AD2120" i="1"/>
  <c r="AE2120" i="1"/>
  <c r="AF2120" i="1"/>
  <c r="AG2120" i="1"/>
  <c r="T2121" i="1"/>
  <c r="U2121" i="1"/>
  <c r="V2121" i="1"/>
  <c r="W2121" i="1"/>
  <c r="X2121" i="1"/>
  <c r="Y2121" i="1"/>
  <c r="Z2121" i="1"/>
  <c r="AA2121" i="1"/>
  <c r="AB2121" i="1"/>
  <c r="AC2121" i="1"/>
  <c r="AD2121" i="1"/>
  <c r="AE2121" i="1"/>
  <c r="AF2121" i="1"/>
  <c r="AG2121" i="1"/>
  <c r="T2122" i="1"/>
  <c r="U2122" i="1"/>
  <c r="V2122" i="1"/>
  <c r="W2122" i="1"/>
  <c r="X2122" i="1"/>
  <c r="Y2122" i="1"/>
  <c r="Z2122" i="1"/>
  <c r="AA2122" i="1"/>
  <c r="AB2122" i="1"/>
  <c r="AC2122" i="1"/>
  <c r="AD2122" i="1"/>
  <c r="AE2122" i="1"/>
  <c r="AF2122" i="1"/>
  <c r="AG2122" i="1"/>
  <c r="T2123" i="1"/>
  <c r="U2123" i="1"/>
  <c r="V2123" i="1"/>
  <c r="W2123" i="1"/>
  <c r="X2123" i="1"/>
  <c r="Y2123" i="1"/>
  <c r="Z2123" i="1"/>
  <c r="AA2123" i="1"/>
  <c r="AB2123" i="1"/>
  <c r="AC2123" i="1"/>
  <c r="AD2123" i="1"/>
  <c r="AE2123" i="1"/>
  <c r="AF2123" i="1"/>
  <c r="AG2123" i="1"/>
  <c r="T2124" i="1"/>
  <c r="U2124" i="1"/>
  <c r="V2124" i="1"/>
  <c r="W2124" i="1"/>
  <c r="X2124" i="1"/>
  <c r="Y2124" i="1"/>
  <c r="Z2124" i="1"/>
  <c r="AA2124" i="1"/>
  <c r="AB2124" i="1"/>
  <c r="AC2124" i="1"/>
  <c r="AD2124" i="1"/>
  <c r="AE2124" i="1"/>
  <c r="AF2124" i="1"/>
  <c r="AG2124" i="1"/>
  <c r="T2125" i="1"/>
  <c r="U2125" i="1"/>
  <c r="V2125" i="1"/>
  <c r="W2125" i="1"/>
  <c r="X2125" i="1"/>
  <c r="Y2125" i="1"/>
  <c r="Z2125" i="1"/>
  <c r="AA2125" i="1"/>
  <c r="AB2125" i="1"/>
  <c r="AC2125" i="1"/>
  <c r="AD2125" i="1"/>
  <c r="AE2125" i="1"/>
  <c r="AF2125" i="1"/>
  <c r="AG2125" i="1"/>
  <c r="T2126" i="1"/>
  <c r="U2126" i="1"/>
  <c r="V2126" i="1"/>
  <c r="W2126" i="1"/>
  <c r="X2126" i="1"/>
  <c r="Y2126" i="1"/>
  <c r="Z2126" i="1"/>
  <c r="AA2126" i="1"/>
  <c r="AB2126" i="1"/>
  <c r="AC2126" i="1"/>
  <c r="AD2126" i="1"/>
  <c r="AE2126" i="1"/>
  <c r="AF2126" i="1"/>
  <c r="AG2126" i="1"/>
  <c r="T2127" i="1"/>
  <c r="U2127" i="1"/>
  <c r="V2127" i="1"/>
  <c r="W2127" i="1"/>
  <c r="X2127" i="1"/>
  <c r="Y2127" i="1"/>
  <c r="Z2127" i="1"/>
  <c r="AA2127" i="1"/>
  <c r="AB2127" i="1"/>
  <c r="AC2127" i="1"/>
  <c r="AD2127" i="1"/>
  <c r="AE2127" i="1"/>
  <c r="AF2127" i="1"/>
  <c r="AG2127" i="1"/>
  <c r="T2128" i="1"/>
  <c r="U2128" i="1"/>
  <c r="V2128" i="1"/>
  <c r="W2128" i="1"/>
  <c r="X2128" i="1"/>
  <c r="Y2128" i="1"/>
  <c r="Z2128" i="1"/>
  <c r="AA2128" i="1"/>
  <c r="AB2128" i="1"/>
  <c r="AC2128" i="1"/>
  <c r="AD2128" i="1"/>
  <c r="AE2128" i="1"/>
  <c r="AF2128" i="1"/>
  <c r="AG2128" i="1"/>
  <c r="T2129" i="1"/>
  <c r="U2129" i="1"/>
  <c r="V2129" i="1"/>
  <c r="W2129" i="1"/>
  <c r="X2129" i="1"/>
  <c r="Y2129" i="1"/>
  <c r="Z2129" i="1"/>
  <c r="AA2129" i="1"/>
  <c r="AB2129" i="1"/>
  <c r="AC2129" i="1"/>
  <c r="AD2129" i="1"/>
  <c r="AE2129" i="1"/>
  <c r="AF2129" i="1"/>
  <c r="AG2129" i="1"/>
  <c r="T2130" i="1"/>
  <c r="U2130" i="1"/>
  <c r="V2130" i="1"/>
  <c r="W2130" i="1"/>
  <c r="X2130" i="1"/>
  <c r="Y2130" i="1"/>
  <c r="Z2130" i="1"/>
  <c r="AA2130" i="1"/>
  <c r="AB2130" i="1"/>
  <c r="AC2130" i="1"/>
  <c r="AD2130" i="1"/>
  <c r="AE2130" i="1"/>
  <c r="AF2130" i="1"/>
  <c r="AG2130" i="1"/>
  <c r="T2131" i="1"/>
  <c r="U2131" i="1"/>
  <c r="V2131" i="1"/>
  <c r="W2131" i="1"/>
  <c r="X2131" i="1"/>
  <c r="Y2131" i="1"/>
  <c r="Z2131" i="1"/>
  <c r="AA2131" i="1"/>
  <c r="AB2131" i="1"/>
  <c r="AC2131" i="1"/>
  <c r="AD2131" i="1"/>
  <c r="AE2131" i="1"/>
  <c r="AF2131" i="1"/>
  <c r="AG2131" i="1"/>
  <c r="T2132" i="1"/>
  <c r="U2132" i="1"/>
  <c r="V2132" i="1"/>
  <c r="W2132" i="1"/>
  <c r="X2132" i="1"/>
  <c r="Y2132" i="1"/>
  <c r="Z2132" i="1"/>
  <c r="AA2132" i="1"/>
  <c r="AB2132" i="1"/>
  <c r="AC2132" i="1"/>
  <c r="AD2132" i="1"/>
  <c r="AE2132" i="1"/>
  <c r="AF2132" i="1"/>
  <c r="AG2132" i="1"/>
  <c r="T2133" i="1"/>
  <c r="U2133" i="1"/>
  <c r="V2133" i="1"/>
  <c r="W2133" i="1"/>
  <c r="X2133" i="1"/>
  <c r="Y2133" i="1"/>
  <c r="Z2133" i="1"/>
  <c r="AA2133" i="1"/>
  <c r="AB2133" i="1"/>
  <c r="AC2133" i="1"/>
  <c r="AD2133" i="1"/>
  <c r="AE2133" i="1"/>
  <c r="AF2133" i="1"/>
  <c r="AG2133" i="1"/>
  <c r="T2134" i="1"/>
  <c r="U2134" i="1"/>
  <c r="V2134" i="1"/>
  <c r="W2134" i="1"/>
  <c r="X2134" i="1"/>
  <c r="Y2134" i="1"/>
  <c r="Z2134" i="1"/>
  <c r="AA2134" i="1"/>
  <c r="AB2134" i="1"/>
  <c r="AC2134" i="1"/>
  <c r="AD2134" i="1"/>
  <c r="AE2134" i="1"/>
  <c r="AF2134" i="1"/>
  <c r="AG2134" i="1"/>
  <c r="T2135" i="1"/>
  <c r="U2135" i="1"/>
  <c r="V2135" i="1"/>
  <c r="W2135" i="1"/>
  <c r="X2135" i="1"/>
  <c r="Y2135" i="1"/>
  <c r="Z2135" i="1"/>
  <c r="AA2135" i="1"/>
  <c r="AB2135" i="1"/>
  <c r="AC2135" i="1"/>
  <c r="AD2135" i="1"/>
  <c r="AE2135" i="1"/>
  <c r="AF2135" i="1"/>
  <c r="AG2135" i="1"/>
  <c r="T2136" i="1"/>
  <c r="U2136" i="1"/>
  <c r="V2136" i="1"/>
  <c r="W2136" i="1"/>
  <c r="X2136" i="1"/>
  <c r="Y2136" i="1"/>
  <c r="Z2136" i="1"/>
  <c r="AA2136" i="1"/>
  <c r="AB2136" i="1"/>
  <c r="AC2136" i="1"/>
  <c r="AD2136" i="1"/>
  <c r="AE2136" i="1"/>
  <c r="AF2136" i="1"/>
  <c r="AG2136" i="1"/>
  <c r="T2137" i="1"/>
  <c r="U2137" i="1"/>
  <c r="V2137" i="1"/>
  <c r="W2137" i="1"/>
  <c r="X2137" i="1"/>
  <c r="Y2137" i="1"/>
  <c r="Z2137" i="1"/>
  <c r="AA2137" i="1"/>
  <c r="AB2137" i="1"/>
  <c r="AC2137" i="1"/>
  <c r="AD2137" i="1"/>
  <c r="AE2137" i="1"/>
  <c r="AF2137" i="1"/>
  <c r="AG2137" i="1"/>
  <c r="T2138" i="1"/>
  <c r="U2138" i="1"/>
  <c r="V2138" i="1"/>
  <c r="W2138" i="1"/>
  <c r="X2138" i="1"/>
  <c r="Y2138" i="1"/>
  <c r="Z2138" i="1"/>
  <c r="AA2138" i="1"/>
  <c r="AB2138" i="1"/>
  <c r="AC2138" i="1"/>
  <c r="AD2138" i="1"/>
  <c r="AE2138" i="1"/>
  <c r="AF2138" i="1"/>
  <c r="AG2138" i="1"/>
  <c r="T2139" i="1"/>
  <c r="U2139" i="1"/>
  <c r="V2139" i="1"/>
  <c r="W2139" i="1"/>
  <c r="X2139" i="1"/>
  <c r="Y2139" i="1"/>
  <c r="Z2139" i="1"/>
  <c r="AA2139" i="1"/>
  <c r="AB2139" i="1"/>
  <c r="AC2139" i="1"/>
  <c r="AD2139" i="1"/>
  <c r="AE2139" i="1"/>
  <c r="AF2139" i="1"/>
  <c r="AG2139" i="1"/>
  <c r="T2140" i="1"/>
  <c r="U2140" i="1"/>
  <c r="V2140" i="1"/>
  <c r="W2140" i="1"/>
  <c r="X2140" i="1"/>
  <c r="Y2140" i="1"/>
  <c r="Z2140" i="1"/>
  <c r="AA2140" i="1"/>
  <c r="AB2140" i="1"/>
  <c r="AC2140" i="1"/>
  <c r="AD2140" i="1"/>
  <c r="AE2140" i="1"/>
  <c r="AF2140" i="1"/>
  <c r="AG2140" i="1"/>
  <c r="T2141" i="1"/>
  <c r="U2141" i="1"/>
  <c r="V2141" i="1"/>
  <c r="W2141" i="1"/>
  <c r="X2141" i="1"/>
  <c r="Y2141" i="1"/>
  <c r="Z2141" i="1"/>
  <c r="AA2141" i="1"/>
  <c r="AB2141" i="1"/>
  <c r="AC2141" i="1"/>
  <c r="AD2141" i="1"/>
  <c r="AE2141" i="1"/>
  <c r="AF2141" i="1"/>
  <c r="AG2141" i="1"/>
  <c r="T2142" i="1"/>
  <c r="U2142" i="1"/>
  <c r="V2142" i="1"/>
  <c r="W2142" i="1"/>
  <c r="X2142" i="1"/>
  <c r="Y2142" i="1"/>
  <c r="Z2142" i="1"/>
  <c r="AA2142" i="1"/>
  <c r="AB2142" i="1"/>
  <c r="AC2142" i="1"/>
  <c r="AD2142" i="1"/>
  <c r="AE2142" i="1"/>
  <c r="AF2142" i="1"/>
  <c r="AG2142" i="1"/>
  <c r="T2143" i="1"/>
  <c r="U2143" i="1"/>
  <c r="V2143" i="1"/>
  <c r="W2143" i="1"/>
  <c r="X2143" i="1"/>
  <c r="Y2143" i="1"/>
  <c r="Z2143" i="1"/>
  <c r="AA2143" i="1"/>
  <c r="AB2143" i="1"/>
  <c r="AC2143" i="1"/>
  <c r="AD2143" i="1"/>
  <c r="AE2143" i="1"/>
  <c r="AF2143" i="1"/>
  <c r="AG2143" i="1"/>
  <c r="T2144" i="1"/>
  <c r="U2144" i="1"/>
  <c r="V2144" i="1"/>
  <c r="W2144" i="1"/>
  <c r="X2144" i="1"/>
  <c r="Y2144" i="1"/>
  <c r="Z2144" i="1"/>
  <c r="AA2144" i="1"/>
  <c r="AB2144" i="1"/>
  <c r="AC2144" i="1"/>
  <c r="AD2144" i="1"/>
  <c r="AE2144" i="1"/>
  <c r="AF2144" i="1"/>
  <c r="AG2144" i="1"/>
  <c r="T2145" i="1"/>
  <c r="U2145" i="1"/>
  <c r="V2145" i="1"/>
  <c r="W2145" i="1"/>
  <c r="X2145" i="1"/>
  <c r="Y2145" i="1"/>
  <c r="Z2145" i="1"/>
  <c r="AA2145" i="1"/>
  <c r="AB2145" i="1"/>
  <c r="AC2145" i="1"/>
  <c r="AD2145" i="1"/>
  <c r="AE2145" i="1"/>
  <c r="AF2145" i="1"/>
  <c r="AG2145" i="1"/>
  <c r="T2146" i="1"/>
  <c r="U2146" i="1"/>
  <c r="V2146" i="1"/>
  <c r="W2146" i="1"/>
  <c r="X2146" i="1"/>
  <c r="Y2146" i="1"/>
  <c r="Z2146" i="1"/>
  <c r="AA2146" i="1"/>
  <c r="AB2146" i="1"/>
  <c r="AC2146" i="1"/>
  <c r="AD2146" i="1"/>
  <c r="AE2146" i="1"/>
  <c r="AF2146" i="1"/>
  <c r="AG2146" i="1"/>
  <c r="T2147" i="1"/>
  <c r="U2147" i="1"/>
  <c r="V2147" i="1"/>
  <c r="W2147" i="1"/>
  <c r="X2147" i="1"/>
  <c r="Y2147" i="1"/>
  <c r="Z2147" i="1"/>
  <c r="AA2147" i="1"/>
  <c r="AB2147" i="1"/>
  <c r="AC2147" i="1"/>
  <c r="AD2147" i="1"/>
  <c r="AE2147" i="1"/>
  <c r="AF2147" i="1"/>
  <c r="AG2147" i="1"/>
  <c r="T2148" i="1"/>
  <c r="U2148" i="1"/>
  <c r="V2148" i="1"/>
  <c r="W2148" i="1"/>
  <c r="X2148" i="1"/>
  <c r="Y2148" i="1"/>
  <c r="Z2148" i="1"/>
  <c r="AA2148" i="1"/>
  <c r="AB2148" i="1"/>
  <c r="AC2148" i="1"/>
  <c r="AD2148" i="1"/>
  <c r="AE2148" i="1"/>
  <c r="AF2148" i="1"/>
  <c r="AG2148" i="1"/>
  <c r="T2149" i="1"/>
  <c r="U2149" i="1"/>
  <c r="V2149" i="1"/>
  <c r="W2149" i="1"/>
  <c r="X2149" i="1"/>
  <c r="Y2149" i="1"/>
  <c r="Z2149" i="1"/>
  <c r="AA2149" i="1"/>
  <c r="AB2149" i="1"/>
  <c r="AC2149" i="1"/>
  <c r="AD2149" i="1"/>
  <c r="AE2149" i="1"/>
  <c r="AF2149" i="1"/>
  <c r="AG2149" i="1"/>
  <c r="T2150" i="1"/>
  <c r="U2150" i="1"/>
  <c r="V2150" i="1"/>
  <c r="W2150" i="1"/>
  <c r="X2150" i="1"/>
  <c r="Y2150" i="1"/>
  <c r="Z2150" i="1"/>
  <c r="AA2150" i="1"/>
  <c r="AB2150" i="1"/>
  <c r="AC2150" i="1"/>
  <c r="AD2150" i="1"/>
  <c r="AE2150" i="1"/>
  <c r="AF2150" i="1"/>
  <c r="AG2150" i="1"/>
  <c r="T2151" i="1"/>
  <c r="U2151" i="1"/>
  <c r="V2151" i="1"/>
  <c r="W2151" i="1"/>
  <c r="X2151" i="1"/>
  <c r="Y2151" i="1"/>
  <c r="Z2151" i="1"/>
  <c r="AA2151" i="1"/>
  <c r="AB2151" i="1"/>
  <c r="AC2151" i="1"/>
  <c r="AD2151" i="1"/>
  <c r="AE2151" i="1"/>
  <c r="AF2151" i="1"/>
  <c r="AG2151" i="1"/>
  <c r="T2152" i="1"/>
  <c r="U2152" i="1"/>
  <c r="V2152" i="1"/>
  <c r="W2152" i="1"/>
  <c r="X2152" i="1"/>
  <c r="Y2152" i="1"/>
  <c r="Z2152" i="1"/>
  <c r="AA2152" i="1"/>
  <c r="AB2152" i="1"/>
  <c r="AC2152" i="1"/>
  <c r="AD2152" i="1"/>
  <c r="AE2152" i="1"/>
  <c r="AF2152" i="1"/>
  <c r="AG2152" i="1"/>
  <c r="T2153" i="1"/>
  <c r="U2153" i="1"/>
  <c r="V2153" i="1"/>
  <c r="W2153" i="1"/>
  <c r="X2153" i="1"/>
  <c r="Y2153" i="1"/>
  <c r="Z2153" i="1"/>
  <c r="AA2153" i="1"/>
  <c r="AB2153" i="1"/>
  <c r="AC2153" i="1"/>
  <c r="AD2153" i="1"/>
  <c r="AE2153" i="1"/>
  <c r="AF2153" i="1"/>
  <c r="AG2153" i="1"/>
  <c r="T2154" i="1"/>
  <c r="U2154" i="1"/>
  <c r="V2154" i="1"/>
  <c r="W2154" i="1"/>
  <c r="X2154" i="1"/>
  <c r="Y2154" i="1"/>
  <c r="Z2154" i="1"/>
  <c r="AA2154" i="1"/>
  <c r="AB2154" i="1"/>
  <c r="AC2154" i="1"/>
  <c r="AD2154" i="1"/>
  <c r="AE2154" i="1"/>
  <c r="AF2154" i="1"/>
  <c r="AG2154" i="1"/>
  <c r="T2155" i="1"/>
  <c r="U2155" i="1"/>
  <c r="V2155" i="1"/>
  <c r="W2155" i="1"/>
  <c r="X2155" i="1"/>
  <c r="Y2155" i="1"/>
  <c r="Z2155" i="1"/>
  <c r="AA2155" i="1"/>
  <c r="AB2155" i="1"/>
  <c r="AC2155" i="1"/>
  <c r="AD2155" i="1"/>
  <c r="AE2155" i="1"/>
  <c r="AF2155" i="1"/>
  <c r="AG2155" i="1"/>
  <c r="T2156" i="1"/>
  <c r="U2156" i="1"/>
  <c r="V2156" i="1"/>
  <c r="W2156" i="1"/>
  <c r="X2156" i="1"/>
  <c r="Y2156" i="1"/>
  <c r="Z2156" i="1"/>
  <c r="AA2156" i="1"/>
  <c r="AB2156" i="1"/>
  <c r="AC2156" i="1"/>
  <c r="AD2156" i="1"/>
  <c r="AE2156" i="1"/>
  <c r="AF2156" i="1"/>
  <c r="AG2156" i="1"/>
  <c r="T2157" i="1"/>
  <c r="U2157" i="1"/>
  <c r="V2157" i="1"/>
  <c r="W2157" i="1"/>
  <c r="X2157" i="1"/>
  <c r="Y2157" i="1"/>
  <c r="Z2157" i="1"/>
  <c r="AA2157" i="1"/>
  <c r="AB2157" i="1"/>
  <c r="AC2157" i="1"/>
  <c r="AD2157" i="1"/>
  <c r="AE2157" i="1"/>
  <c r="AF2157" i="1"/>
  <c r="AG2157" i="1"/>
  <c r="T2158" i="1"/>
  <c r="U2158" i="1"/>
  <c r="V2158" i="1"/>
  <c r="W2158" i="1"/>
  <c r="X2158" i="1"/>
  <c r="Y2158" i="1"/>
  <c r="Z2158" i="1"/>
  <c r="AA2158" i="1"/>
  <c r="AB2158" i="1"/>
  <c r="AC2158" i="1"/>
  <c r="AD2158" i="1"/>
  <c r="AE2158" i="1"/>
  <c r="AF2158" i="1"/>
  <c r="AG2158" i="1"/>
  <c r="T2159" i="1"/>
  <c r="U2159" i="1"/>
  <c r="V2159" i="1"/>
  <c r="W2159" i="1"/>
  <c r="X2159" i="1"/>
  <c r="Y2159" i="1"/>
  <c r="Z2159" i="1"/>
  <c r="AA2159" i="1"/>
  <c r="AB2159" i="1"/>
  <c r="AC2159" i="1"/>
  <c r="AD2159" i="1"/>
  <c r="AE2159" i="1"/>
  <c r="AF2159" i="1"/>
  <c r="AG2159" i="1"/>
  <c r="T2160" i="1"/>
  <c r="U2160" i="1"/>
  <c r="V2160" i="1"/>
  <c r="W2160" i="1"/>
  <c r="X2160" i="1"/>
  <c r="Y2160" i="1"/>
  <c r="Z2160" i="1"/>
  <c r="AA2160" i="1"/>
  <c r="AB2160" i="1"/>
  <c r="AC2160" i="1"/>
  <c r="AD2160" i="1"/>
  <c r="AE2160" i="1"/>
  <c r="AF2160" i="1"/>
  <c r="AG2160" i="1"/>
  <c r="T2161" i="1"/>
  <c r="U2161" i="1"/>
  <c r="V2161" i="1"/>
  <c r="W2161" i="1"/>
  <c r="X2161" i="1"/>
  <c r="Y2161" i="1"/>
  <c r="Z2161" i="1"/>
  <c r="AA2161" i="1"/>
  <c r="AB2161" i="1"/>
  <c r="AC2161" i="1"/>
  <c r="AD2161" i="1"/>
  <c r="AE2161" i="1"/>
  <c r="AF2161" i="1"/>
  <c r="AG2161" i="1"/>
  <c r="T2162" i="1"/>
  <c r="U2162" i="1"/>
  <c r="V2162" i="1"/>
  <c r="W2162" i="1"/>
  <c r="X2162" i="1"/>
  <c r="Y2162" i="1"/>
  <c r="Z2162" i="1"/>
  <c r="AA2162" i="1"/>
  <c r="AB2162" i="1"/>
  <c r="AC2162" i="1"/>
  <c r="AD2162" i="1"/>
  <c r="AE2162" i="1"/>
  <c r="AF2162" i="1"/>
  <c r="AG2162" i="1"/>
  <c r="T2163" i="1"/>
  <c r="U2163" i="1"/>
  <c r="V2163" i="1"/>
  <c r="W2163" i="1"/>
  <c r="X2163" i="1"/>
  <c r="Y2163" i="1"/>
  <c r="Z2163" i="1"/>
  <c r="AA2163" i="1"/>
  <c r="AB2163" i="1"/>
  <c r="AC2163" i="1"/>
  <c r="AD2163" i="1"/>
  <c r="AE2163" i="1"/>
  <c r="AF2163" i="1"/>
  <c r="AG2163" i="1"/>
  <c r="T2164" i="1"/>
  <c r="U2164" i="1"/>
  <c r="V2164" i="1"/>
  <c r="W2164" i="1"/>
  <c r="X2164" i="1"/>
  <c r="Y2164" i="1"/>
  <c r="Z2164" i="1"/>
  <c r="AA2164" i="1"/>
  <c r="AB2164" i="1"/>
  <c r="AC2164" i="1"/>
  <c r="AD2164" i="1"/>
  <c r="AE2164" i="1"/>
  <c r="AF2164" i="1"/>
  <c r="AG2164" i="1"/>
  <c r="T2165" i="1"/>
  <c r="U2165" i="1"/>
  <c r="V2165" i="1"/>
  <c r="W2165" i="1"/>
  <c r="X2165" i="1"/>
  <c r="Y2165" i="1"/>
  <c r="Z2165" i="1"/>
  <c r="AA2165" i="1"/>
  <c r="AB2165" i="1"/>
  <c r="AC2165" i="1"/>
  <c r="AD2165" i="1"/>
  <c r="AE2165" i="1"/>
  <c r="AF2165" i="1"/>
  <c r="AG2165" i="1"/>
  <c r="T2166" i="1"/>
  <c r="U2166" i="1"/>
  <c r="V2166" i="1"/>
  <c r="W2166" i="1"/>
  <c r="X2166" i="1"/>
  <c r="Y2166" i="1"/>
  <c r="Z2166" i="1"/>
  <c r="AA2166" i="1"/>
  <c r="AB2166" i="1"/>
  <c r="AC2166" i="1"/>
  <c r="AD2166" i="1"/>
  <c r="AE2166" i="1"/>
  <c r="AF2166" i="1"/>
  <c r="AG2166" i="1"/>
  <c r="T2167" i="1"/>
  <c r="U2167" i="1"/>
  <c r="V2167" i="1"/>
  <c r="W2167" i="1"/>
  <c r="X2167" i="1"/>
  <c r="Y2167" i="1"/>
  <c r="Z2167" i="1"/>
  <c r="AA2167" i="1"/>
  <c r="AB2167" i="1"/>
  <c r="AC2167" i="1"/>
  <c r="AD2167" i="1"/>
  <c r="AE2167" i="1"/>
  <c r="AF2167" i="1"/>
  <c r="AG2167" i="1"/>
  <c r="T2168" i="1"/>
  <c r="U2168" i="1"/>
  <c r="V2168" i="1"/>
  <c r="W2168" i="1"/>
  <c r="X2168" i="1"/>
  <c r="Y2168" i="1"/>
  <c r="Z2168" i="1"/>
  <c r="AA2168" i="1"/>
  <c r="AB2168" i="1"/>
  <c r="AC2168" i="1"/>
  <c r="AD2168" i="1"/>
  <c r="AE2168" i="1"/>
  <c r="AF2168" i="1"/>
  <c r="AG2168" i="1"/>
  <c r="T2169" i="1"/>
  <c r="U2169" i="1"/>
  <c r="V2169" i="1"/>
  <c r="W2169" i="1"/>
  <c r="X2169" i="1"/>
  <c r="Y2169" i="1"/>
  <c r="Z2169" i="1"/>
  <c r="AA2169" i="1"/>
  <c r="AB2169" i="1"/>
  <c r="AC2169" i="1"/>
  <c r="AD2169" i="1"/>
  <c r="AE2169" i="1"/>
  <c r="AF2169" i="1"/>
  <c r="AG2169" i="1"/>
  <c r="T2170" i="1"/>
  <c r="U2170" i="1"/>
  <c r="V2170" i="1"/>
  <c r="W2170" i="1"/>
  <c r="X2170" i="1"/>
  <c r="Y2170" i="1"/>
  <c r="Z2170" i="1"/>
  <c r="AA2170" i="1"/>
  <c r="AB2170" i="1"/>
  <c r="AC2170" i="1"/>
  <c r="AD2170" i="1"/>
  <c r="AE2170" i="1"/>
  <c r="AF2170" i="1"/>
  <c r="AG2170" i="1"/>
  <c r="T2171" i="1"/>
  <c r="U2171" i="1"/>
  <c r="V2171" i="1"/>
  <c r="W2171" i="1"/>
  <c r="X2171" i="1"/>
  <c r="Y2171" i="1"/>
  <c r="Z2171" i="1"/>
  <c r="AA2171" i="1"/>
  <c r="AB2171" i="1"/>
  <c r="AC2171" i="1"/>
  <c r="AD2171" i="1"/>
  <c r="AE2171" i="1"/>
  <c r="AF2171" i="1"/>
  <c r="AG2171" i="1"/>
  <c r="T2172" i="1"/>
  <c r="U2172" i="1"/>
  <c r="V2172" i="1"/>
  <c r="W2172" i="1"/>
  <c r="X2172" i="1"/>
  <c r="Y2172" i="1"/>
  <c r="Z2172" i="1"/>
  <c r="AA2172" i="1"/>
  <c r="AB2172" i="1"/>
  <c r="AC2172" i="1"/>
  <c r="AD2172" i="1"/>
  <c r="AE2172" i="1"/>
  <c r="AF2172" i="1"/>
  <c r="AG2172" i="1"/>
  <c r="T2173" i="1"/>
  <c r="U2173" i="1"/>
  <c r="V2173" i="1"/>
  <c r="W2173" i="1"/>
  <c r="X2173" i="1"/>
  <c r="Y2173" i="1"/>
  <c r="Z2173" i="1"/>
  <c r="AA2173" i="1"/>
  <c r="AB2173" i="1"/>
  <c r="AC2173" i="1"/>
  <c r="AD2173" i="1"/>
  <c r="AE2173" i="1"/>
  <c r="AF2173" i="1"/>
  <c r="AG2173" i="1"/>
  <c r="T2174" i="1"/>
  <c r="U2174" i="1"/>
  <c r="V2174" i="1"/>
  <c r="W2174" i="1"/>
  <c r="X2174" i="1"/>
  <c r="Y2174" i="1"/>
  <c r="Z2174" i="1"/>
  <c r="AA2174" i="1"/>
  <c r="AB2174" i="1"/>
  <c r="AC2174" i="1"/>
  <c r="AD2174" i="1"/>
  <c r="AE2174" i="1"/>
  <c r="AF2174" i="1"/>
  <c r="AG2174" i="1"/>
  <c r="T2175" i="1"/>
  <c r="U2175" i="1"/>
  <c r="V2175" i="1"/>
  <c r="W2175" i="1"/>
  <c r="X2175" i="1"/>
  <c r="Y2175" i="1"/>
  <c r="Z2175" i="1"/>
  <c r="AA2175" i="1"/>
  <c r="AB2175" i="1"/>
  <c r="AC2175" i="1"/>
  <c r="AD2175" i="1"/>
  <c r="AE2175" i="1"/>
  <c r="AF2175" i="1"/>
  <c r="AG2175" i="1"/>
  <c r="T2176" i="1"/>
  <c r="U2176" i="1"/>
  <c r="V2176" i="1"/>
  <c r="W2176" i="1"/>
  <c r="X2176" i="1"/>
  <c r="Y2176" i="1"/>
  <c r="Z2176" i="1"/>
  <c r="AA2176" i="1"/>
  <c r="AB2176" i="1"/>
  <c r="AC2176" i="1"/>
  <c r="AD2176" i="1"/>
  <c r="AE2176" i="1"/>
  <c r="AF2176" i="1"/>
  <c r="AG2176" i="1"/>
  <c r="T2177" i="1"/>
  <c r="U2177" i="1"/>
  <c r="V2177" i="1"/>
  <c r="W2177" i="1"/>
  <c r="X2177" i="1"/>
  <c r="Y2177" i="1"/>
  <c r="Z2177" i="1"/>
  <c r="AA2177" i="1"/>
  <c r="AB2177" i="1"/>
  <c r="AC2177" i="1"/>
  <c r="AD2177" i="1"/>
  <c r="AE2177" i="1"/>
  <c r="AF2177" i="1"/>
  <c r="AG2177" i="1"/>
  <c r="T2178" i="1"/>
  <c r="U2178" i="1"/>
  <c r="V2178" i="1"/>
  <c r="W2178" i="1"/>
  <c r="X2178" i="1"/>
  <c r="Y2178" i="1"/>
  <c r="Z2178" i="1"/>
  <c r="AA2178" i="1"/>
  <c r="AB2178" i="1"/>
  <c r="AC2178" i="1"/>
  <c r="AD2178" i="1"/>
  <c r="AE2178" i="1"/>
  <c r="AF2178" i="1"/>
  <c r="AG2178" i="1"/>
  <c r="T2179" i="1"/>
  <c r="U2179" i="1"/>
  <c r="V2179" i="1"/>
  <c r="W2179" i="1"/>
  <c r="X2179" i="1"/>
  <c r="Y2179" i="1"/>
  <c r="Z2179" i="1"/>
  <c r="AA2179" i="1"/>
  <c r="AB2179" i="1"/>
  <c r="AC2179" i="1"/>
  <c r="AD2179" i="1"/>
  <c r="AE2179" i="1"/>
  <c r="AF2179" i="1"/>
  <c r="AG2179" i="1"/>
  <c r="T2180" i="1"/>
  <c r="U2180" i="1"/>
  <c r="V2180" i="1"/>
  <c r="W2180" i="1"/>
  <c r="X2180" i="1"/>
  <c r="Y2180" i="1"/>
  <c r="Z2180" i="1"/>
  <c r="AA2180" i="1"/>
  <c r="AB2180" i="1"/>
  <c r="AC2180" i="1"/>
  <c r="AD2180" i="1"/>
  <c r="AE2180" i="1"/>
  <c r="AF2180" i="1"/>
  <c r="AG2180" i="1"/>
  <c r="T2181" i="1"/>
  <c r="U2181" i="1"/>
  <c r="V2181" i="1"/>
  <c r="W2181" i="1"/>
  <c r="X2181" i="1"/>
  <c r="Y2181" i="1"/>
  <c r="Z2181" i="1"/>
  <c r="AA2181" i="1"/>
  <c r="AB2181" i="1"/>
  <c r="AC2181" i="1"/>
  <c r="AD2181" i="1"/>
  <c r="AE2181" i="1"/>
  <c r="AF2181" i="1"/>
  <c r="AG2181" i="1"/>
  <c r="T2182" i="1"/>
  <c r="U2182" i="1"/>
  <c r="V2182" i="1"/>
  <c r="W2182" i="1"/>
  <c r="X2182" i="1"/>
  <c r="Y2182" i="1"/>
  <c r="Z2182" i="1"/>
  <c r="AA2182" i="1"/>
  <c r="AB2182" i="1"/>
  <c r="AC2182" i="1"/>
  <c r="AD2182" i="1"/>
  <c r="AE2182" i="1"/>
  <c r="AF2182" i="1"/>
  <c r="AG2182" i="1"/>
  <c r="T2183" i="1"/>
  <c r="U2183" i="1"/>
  <c r="V2183" i="1"/>
  <c r="W2183" i="1"/>
  <c r="X2183" i="1"/>
  <c r="Y2183" i="1"/>
  <c r="Z2183" i="1"/>
  <c r="AA2183" i="1"/>
  <c r="AB2183" i="1"/>
  <c r="AC2183" i="1"/>
  <c r="AD2183" i="1"/>
  <c r="AE2183" i="1"/>
  <c r="AF2183" i="1"/>
  <c r="AG2183" i="1"/>
  <c r="T2184" i="1"/>
  <c r="U2184" i="1"/>
  <c r="V2184" i="1"/>
  <c r="W2184" i="1"/>
  <c r="X2184" i="1"/>
  <c r="Y2184" i="1"/>
  <c r="Z2184" i="1"/>
  <c r="AA2184" i="1"/>
  <c r="AB2184" i="1"/>
  <c r="AC2184" i="1"/>
  <c r="AD2184" i="1"/>
  <c r="AE2184" i="1"/>
  <c r="AF2184" i="1"/>
  <c r="AG2184" i="1"/>
  <c r="T2185" i="1"/>
  <c r="U2185" i="1"/>
  <c r="V2185" i="1"/>
  <c r="W2185" i="1"/>
  <c r="X2185" i="1"/>
  <c r="Y2185" i="1"/>
  <c r="Z2185" i="1"/>
  <c r="AA2185" i="1"/>
  <c r="AB2185" i="1"/>
  <c r="AC2185" i="1"/>
  <c r="AD2185" i="1"/>
  <c r="AE2185" i="1"/>
  <c r="AF2185" i="1"/>
  <c r="AG2185" i="1"/>
  <c r="T2186" i="1"/>
  <c r="U2186" i="1"/>
  <c r="V2186" i="1"/>
  <c r="W2186" i="1"/>
  <c r="X2186" i="1"/>
  <c r="Y2186" i="1"/>
  <c r="Z2186" i="1"/>
  <c r="AA2186" i="1"/>
  <c r="AB2186" i="1"/>
  <c r="AC2186" i="1"/>
  <c r="AD2186" i="1"/>
  <c r="AE2186" i="1"/>
  <c r="AF2186" i="1"/>
  <c r="AG2186" i="1"/>
  <c r="T2187" i="1"/>
  <c r="U2187" i="1"/>
  <c r="V2187" i="1"/>
  <c r="W2187" i="1"/>
  <c r="X2187" i="1"/>
  <c r="Y2187" i="1"/>
  <c r="Z2187" i="1"/>
  <c r="AA2187" i="1"/>
  <c r="AB2187" i="1"/>
  <c r="AC2187" i="1"/>
  <c r="AD2187" i="1"/>
  <c r="AE2187" i="1"/>
  <c r="AF2187" i="1"/>
  <c r="AG2187" i="1"/>
  <c r="T2188" i="1"/>
  <c r="U2188" i="1"/>
  <c r="V2188" i="1"/>
  <c r="W2188" i="1"/>
  <c r="X2188" i="1"/>
  <c r="Y2188" i="1"/>
  <c r="Z2188" i="1"/>
  <c r="AA2188" i="1"/>
  <c r="AB2188" i="1"/>
  <c r="AC2188" i="1"/>
  <c r="AD2188" i="1"/>
  <c r="AE2188" i="1"/>
  <c r="AF2188" i="1"/>
  <c r="AG2188" i="1"/>
  <c r="T2189" i="1"/>
  <c r="U2189" i="1"/>
  <c r="V2189" i="1"/>
  <c r="W2189" i="1"/>
  <c r="X2189" i="1"/>
  <c r="Y2189" i="1"/>
  <c r="Z2189" i="1"/>
  <c r="AA2189" i="1"/>
  <c r="AB2189" i="1"/>
  <c r="AC2189" i="1"/>
  <c r="AD2189" i="1"/>
  <c r="AE2189" i="1"/>
  <c r="AF2189" i="1"/>
  <c r="AG2189" i="1"/>
  <c r="T2190" i="1"/>
  <c r="U2190" i="1"/>
  <c r="V2190" i="1"/>
  <c r="W2190" i="1"/>
  <c r="X2190" i="1"/>
  <c r="Y2190" i="1"/>
  <c r="Z2190" i="1"/>
  <c r="AA2190" i="1"/>
  <c r="AB2190" i="1"/>
  <c r="AC2190" i="1"/>
  <c r="AD2190" i="1"/>
  <c r="AE2190" i="1"/>
  <c r="AF2190" i="1"/>
  <c r="AG2190" i="1"/>
  <c r="T2191" i="1"/>
  <c r="U2191" i="1"/>
  <c r="V2191" i="1"/>
  <c r="W2191" i="1"/>
  <c r="X2191" i="1"/>
  <c r="Y2191" i="1"/>
  <c r="Z2191" i="1"/>
  <c r="AA2191" i="1"/>
  <c r="AB2191" i="1"/>
  <c r="AC2191" i="1"/>
  <c r="AD2191" i="1"/>
  <c r="AE2191" i="1"/>
  <c r="AF2191" i="1"/>
  <c r="AG2191" i="1"/>
  <c r="T2192" i="1"/>
  <c r="U2192" i="1"/>
  <c r="V2192" i="1"/>
  <c r="W2192" i="1"/>
  <c r="X2192" i="1"/>
  <c r="Y2192" i="1"/>
  <c r="Z2192" i="1"/>
  <c r="AA2192" i="1"/>
  <c r="AB2192" i="1"/>
  <c r="AC2192" i="1"/>
  <c r="AD2192" i="1"/>
  <c r="AE2192" i="1"/>
  <c r="AF2192" i="1"/>
  <c r="AG2192" i="1"/>
  <c r="T2193" i="1"/>
  <c r="U2193" i="1"/>
  <c r="V2193" i="1"/>
  <c r="W2193" i="1"/>
  <c r="X2193" i="1"/>
  <c r="Y2193" i="1"/>
  <c r="Z2193" i="1"/>
  <c r="AA2193" i="1"/>
  <c r="AB2193" i="1"/>
  <c r="AC2193" i="1"/>
  <c r="AD2193" i="1"/>
  <c r="AE2193" i="1"/>
  <c r="AF2193" i="1"/>
  <c r="AG2193" i="1"/>
  <c r="T2194" i="1"/>
  <c r="U2194" i="1"/>
  <c r="V2194" i="1"/>
  <c r="W2194" i="1"/>
  <c r="X2194" i="1"/>
  <c r="Y2194" i="1"/>
  <c r="Z2194" i="1"/>
  <c r="AA2194" i="1"/>
  <c r="AB2194" i="1"/>
  <c r="AC2194" i="1"/>
  <c r="AD2194" i="1"/>
  <c r="AE2194" i="1"/>
  <c r="AF2194" i="1"/>
  <c r="AG2194" i="1"/>
  <c r="T2195" i="1"/>
  <c r="U2195" i="1"/>
  <c r="V2195" i="1"/>
  <c r="W2195" i="1"/>
  <c r="X2195" i="1"/>
  <c r="Y2195" i="1"/>
  <c r="Z2195" i="1"/>
  <c r="AA2195" i="1"/>
  <c r="AB2195" i="1"/>
  <c r="AC2195" i="1"/>
  <c r="AD2195" i="1"/>
  <c r="AE2195" i="1"/>
  <c r="AF2195" i="1"/>
  <c r="AG2195" i="1"/>
  <c r="T2196" i="1"/>
  <c r="U2196" i="1"/>
  <c r="V2196" i="1"/>
  <c r="W2196" i="1"/>
  <c r="X2196" i="1"/>
  <c r="Y2196" i="1"/>
  <c r="Z2196" i="1"/>
  <c r="AA2196" i="1"/>
  <c r="AB2196" i="1"/>
  <c r="AC2196" i="1"/>
  <c r="AD2196" i="1"/>
  <c r="AE2196" i="1"/>
  <c r="AF2196" i="1"/>
  <c r="AG2196" i="1"/>
  <c r="T2197" i="1"/>
  <c r="U2197" i="1"/>
  <c r="V2197" i="1"/>
  <c r="W2197" i="1"/>
  <c r="X2197" i="1"/>
  <c r="Y2197" i="1"/>
  <c r="Z2197" i="1"/>
  <c r="AA2197" i="1"/>
  <c r="AB2197" i="1"/>
  <c r="AC2197" i="1"/>
  <c r="AD2197" i="1"/>
  <c r="AE2197" i="1"/>
  <c r="AF2197" i="1"/>
  <c r="AG2197" i="1"/>
  <c r="T2198" i="1"/>
  <c r="U2198" i="1"/>
  <c r="V2198" i="1"/>
  <c r="W2198" i="1"/>
  <c r="X2198" i="1"/>
  <c r="Y2198" i="1"/>
  <c r="Z2198" i="1"/>
  <c r="AA2198" i="1"/>
  <c r="AB2198" i="1"/>
  <c r="AC2198" i="1"/>
  <c r="AD2198" i="1"/>
  <c r="AE2198" i="1"/>
  <c r="AF2198" i="1"/>
  <c r="AG2198" i="1"/>
  <c r="T2199" i="1"/>
  <c r="U2199" i="1"/>
  <c r="V2199" i="1"/>
  <c r="W2199" i="1"/>
  <c r="X2199" i="1"/>
  <c r="Y2199" i="1"/>
  <c r="Z2199" i="1"/>
  <c r="AA2199" i="1"/>
  <c r="AB2199" i="1"/>
  <c r="AC2199" i="1"/>
  <c r="AD2199" i="1"/>
  <c r="AE2199" i="1"/>
  <c r="AF2199" i="1"/>
  <c r="AG2199" i="1"/>
  <c r="T2200" i="1"/>
  <c r="U2200" i="1"/>
  <c r="V2200" i="1"/>
  <c r="W2200" i="1"/>
  <c r="X2200" i="1"/>
  <c r="Y2200" i="1"/>
  <c r="Z2200" i="1"/>
  <c r="AA2200" i="1"/>
  <c r="AB2200" i="1"/>
  <c r="AC2200" i="1"/>
  <c r="AD2200" i="1"/>
  <c r="AE2200" i="1"/>
  <c r="AF2200" i="1"/>
  <c r="AG2200" i="1"/>
  <c r="T2201" i="1"/>
  <c r="U2201" i="1"/>
  <c r="V2201" i="1"/>
  <c r="W2201" i="1"/>
  <c r="X2201" i="1"/>
  <c r="Y2201" i="1"/>
  <c r="Z2201" i="1"/>
  <c r="AA2201" i="1"/>
  <c r="AB2201" i="1"/>
  <c r="AC2201" i="1"/>
  <c r="AD2201" i="1"/>
  <c r="AE2201" i="1"/>
  <c r="AF2201" i="1"/>
  <c r="AG2201" i="1"/>
  <c r="T2202" i="1"/>
  <c r="U2202" i="1"/>
  <c r="V2202" i="1"/>
  <c r="W2202" i="1"/>
  <c r="X2202" i="1"/>
  <c r="Y2202" i="1"/>
  <c r="Z2202" i="1"/>
  <c r="AA2202" i="1"/>
  <c r="AB2202" i="1"/>
  <c r="AC2202" i="1"/>
  <c r="AD2202" i="1"/>
  <c r="AE2202" i="1"/>
  <c r="AF2202" i="1"/>
  <c r="AG2202" i="1"/>
  <c r="T2203" i="1"/>
  <c r="U2203" i="1"/>
  <c r="V2203" i="1"/>
  <c r="W2203" i="1"/>
  <c r="X2203" i="1"/>
  <c r="Y2203" i="1"/>
  <c r="Z2203" i="1"/>
  <c r="AA2203" i="1"/>
  <c r="AB2203" i="1"/>
  <c r="AC2203" i="1"/>
  <c r="AD2203" i="1"/>
  <c r="AE2203" i="1"/>
  <c r="AF2203" i="1"/>
  <c r="AG2203" i="1"/>
  <c r="T2204" i="1"/>
  <c r="U2204" i="1"/>
  <c r="V2204" i="1"/>
  <c r="W2204" i="1"/>
  <c r="X2204" i="1"/>
  <c r="Y2204" i="1"/>
  <c r="Z2204" i="1"/>
  <c r="AA2204" i="1"/>
  <c r="AB2204" i="1"/>
  <c r="AC2204" i="1"/>
  <c r="AD2204" i="1"/>
  <c r="AE2204" i="1"/>
  <c r="AF2204" i="1"/>
  <c r="AG2204" i="1"/>
  <c r="T2205" i="1"/>
  <c r="U2205" i="1"/>
  <c r="V2205" i="1"/>
  <c r="W2205" i="1"/>
  <c r="X2205" i="1"/>
  <c r="Y2205" i="1"/>
  <c r="Z2205" i="1"/>
  <c r="AA2205" i="1"/>
  <c r="AB2205" i="1"/>
  <c r="AC2205" i="1"/>
  <c r="AD2205" i="1"/>
  <c r="AE2205" i="1"/>
  <c r="AF2205" i="1"/>
  <c r="AG2205" i="1"/>
  <c r="T2206" i="1"/>
  <c r="U2206" i="1"/>
  <c r="V2206" i="1"/>
  <c r="W2206" i="1"/>
  <c r="X2206" i="1"/>
  <c r="Y2206" i="1"/>
  <c r="Z2206" i="1"/>
  <c r="AA2206" i="1"/>
  <c r="AB2206" i="1"/>
  <c r="AC2206" i="1"/>
  <c r="AD2206" i="1"/>
  <c r="AE2206" i="1"/>
  <c r="AF2206" i="1"/>
  <c r="AG2206" i="1"/>
  <c r="T2207" i="1"/>
  <c r="U2207" i="1"/>
  <c r="V2207" i="1"/>
  <c r="W2207" i="1"/>
  <c r="X2207" i="1"/>
  <c r="Y2207" i="1"/>
  <c r="Z2207" i="1"/>
  <c r="AA2207" i="1"/>
  <c r="AB2207" i="1"/>
  <c r="AC2207" i="1"/>
  <c r="AD2207" i="1"/>
  <c r="AE2207" i="1"/>
  <c r="AF2207" i="1"/>
  <c r="AG2207" i="1"/>
  <c r="T2208" i="1"/>
  <c r="U2208" i="1"/>
  <c r="V2208" i="1"/>
  <c r="W2208" i="1"/>
  <c r="X2208" i="1"/>
  <c r="Y2208" i="1"/>
  <c r="Z2208" i="1"/>
  <c r="AA2208" i="1"/>
  <c r="AB2208" i="1"/>
  <c r="AC2208" i="1"/>
  <c r="AD2208" i="1"/>
  <c r="AE2208" i="1"/>
  <c r="AF2208" i="1"/>
  <c r="AG2208" i="1"/>
  <c r="T2209" i="1"/>
  <c r="U2209" i="1"/>
  <c r="V2209" i="1"/>
  <c r="W2209" i="1"/>
  <c r="X2209" i="1"/>
  <c r="Y2209" i="1"/>
  <c r="Z2209" i="1"/>
  <c r="AA2209" i="1"/>
  <c r="AB2209" i="1"/>
  <c r="AC2209" i="1"/>
  <c r="AD2209" i="1"/>
  <c r="AE2209" i="1"/>
  <c r="AF2209" i="1"/>
  <c r="AG2209" i="1"/>
  <c r="T2210" i="1"/>
  <c r="U2210" i="1"/>
  <c r="V2210" i="1"/>
  <c r="W2210" i="1"/>
  <c r="X2210" i="1"/>
  <c r="Y2210" i="1"/>
  <c r="Z2210" i="1"/>
  <c r="AA2210" i="1"/>
  <c r="AB2210" i="1"/>
  <c r="AC2210" i="1"/>
  <c r="AD2210" i="1"/>
  <c r="AE2210" i="1"/>
  <c r="AF2210" i="1"/>
  <c r="AG2210" i="1"/>
  <c r="T2211" i="1"/>
  <c r="U2211" i="1"/>
  <c r="V2211" i="1"/>
  <c r="W2211" i="1"/>
  <c r="X2211" i="1"/>
  <c r="Y2211" i="1"/>
  <c r="Z2211" i="1"/>
  <c r="AA2211" i="1"/>
  <c r="AB2211" i="1"/>
  <c r="AC2211" i="1"/>
  <c r="AD2211" i="1"/>
  <c r="AE2211" i="1"/>
  <c r="AF2211" i="1"/>
  <c r="AG2211" i="1"/>
  <c r="T2212" i="1"/>
  <c r="U2212" i="1"/>
  <c r="V2212" i="1"/>
  <c r="W2212" i="1"/>
  <c r="X2212" i="1"/>
  <c r="Y2212" i="1"/>
  <c r="Z2212" i="1"/>
  <c r="AA2212" i="1"/>
  <c r="AB2212" i="1"/>
  <c r="AC2212" i="1"/>
  <c r="AD2212" i="1"/>
  <c r="AE2212" i="1"/>
  <c r="AF2212" i="1"/>
  <c r="AG2212" i="1"/>
  <c r="T2213" i="1"/>
  <c r="U2213" i="1"/>
  <c r="V2213" i="1"/>
  <c r="W2213" i="1"/>
  <c r="X2213" i="1"/>
  <c r="Y2213" i="1"/>
  <c r="Z2213" i="1"/>
  <c r="AA2213" i="1"/>
  <c r="AB2213" i="1"/>
  <c r="AC2213" i="1"/>
  <c r="AD2213" i="1"/>
  <c r="AE2213" i="1"/>
  <c r="AF2213" i="1"/>
  <c r="AG2213" i="1"/>
  <c r="T2214" i="1"/>
  <c r="U2214" i="1"/>
  <c r="V2214" i="1"/>
  <c r="W2214" i="1"/>
  <c r="X2214" i="1"/>
  <c r="Y2214" i="1"/>
  <c r="Z2214" i="1"/>
  <c r="AA2214" i="1"/>
  <c r="AB2214" i="1"/>
  <c r="AC2214" i="1"/>
  <c r="AD2214" i="1"/>
  <c r="AE2214" i="1"/>
  <c r="AF2214" i="1"/>
  <c r="AG2214" i="1"/>
  <c r="T2215" i="1"/>
  <c r="U2215" i="1"/>
  <c r="V2215" i="1"/>
  <c r="W2215" i="1"/>
  <c r="X2215" i="1"/>
  <c r="Y2215" i="1"/>
  <c r="Z2215" i="1"/>
  <c r="AA2215" i="1"/>
  <c r="AB2215" i="1"/>
  <c r="AC2215" i="1"/>
  <c r="AD2215" i="1"/>
  <c r="AE2215" i="1"/>
  <c r="AF2215" i="1"/>
  <c r="AG2215" i="1"/>
  <c r="T2216" i="1"/>
  <c r="U2216" i="1"/>
  <c r="V2216" i="1"/>
  <c r="W2216" i="1"/>
  <c r="X2216" i="1"/>
  <c r="Y2216" i="1"/>
  <c r="Z2216" i="1"/>
  <c r="AA2216" i="1"/>
  <c r="AB2216" i="1"/>
  <c r="AC2216" i="1"/>
  <c r="AD2216" i="1"/>
  <c r="AE2216" i="1"/>
  <c r="AF2216" i="1"/>
  <c r="AG2216" i="1"/>
  <c r="T2217" i="1"/>
  <c r="U2217" i="1"/>
  <c r="V2217" i="1"/>
  <c r="W2217" i="1"/>
  <c r="X2217" i="1"/>
  <c r="Y2217" i="1"/>
  <c r="Z2217" i="1"/>
  <c r="AA2217" i="1"/>
  <c r="AB2217" i="1"/>
  <c r="AC2217" i="1"/>
  <c r="AD2217" i="1"/>
  <c r="AE2217" i="1"/>
  <c r="AF2217" i="1"/>
  <c r="AG2217" i="1"/>
  <c r="T2218" i="1"/>
  <c r="U2218" i="1"/>
  <c r="V2218" i="1"/>
  <c r="W2218" i="1"/>
  <c r="X2218" i="1"/>
  <c r="Y2218" i="1"/>
  <c r="Z2218" i="1"/>
  <c r="AA2218" i="1"/>
  <c r="AB2218" i="1"/>
  <c r="AC2218" i="1"/>
  <c r="AD2218" i="1"/>
  <c r="AE2218" i="1"/>
  <c r="AF2218" i="1"/>
  <c r="AG2218" i="1"/>
  <c r="T2219" i="1"/>
  <c r="U2219" i="1"/>
  <c r="V2219" i="1"/>
  <c r="W2219" i="1"/>
  <c r="X2219" i="1"/>
  <c r="Y2219" i="1"/>
  <c r="Z2219" i="1"/>
  <c r="AA2219" i="1"/>
  <c r="AB2219" i="1"/>
  <c r="AC2219" i="1"/>
  <c r="AD2219" i="1"/>
  <c r="AE2219" i="1"/>
  <c r="AF2219" i="1"/>
  <c r="AG2219" i="1"/>
  <c r="T2220" i="1"/>
  <c r="U2220" i="1"/>
  <c r="V2220" i="1"/>
  <c r="W2220" i="1"/>
  <c r="X2220" i="1"/>
  <c r="Y2220" i="1"/>
  <c r="Z2220" i="1"/>
  <c r="AA2220" i="1"/>
  <c r="AB2220" i="1"/>
  <c r="AC2220" i="1"/>
  <c r="AD2220" i="1"/>
  <c r="AE2220" i="1"/>
  <c r="AF2220" i="1"/>
  <c r="AG2220" i="1"/>
  <c r="T2221" i="1"/>
  <c r="U2221" i="1"/>
  <c r="V2221" i="1"/>
  <c r="W2221" i="1"/>
  <c r="X2221" i="1"/>
  <c r="Y2221" i="1"/>
  <c r="Z2221" i="1"/>
  <c r="AA2221" i="1"/>
  <c r="AB2221" i="1"/>
  <c r="AC2221" i="1"/>
  <c r="AD2221" i="1"/>
  <c r="AE2221" i="1"/>
  <c r="AF2221" i="1"/>
  <c r="AG2221" i="1"/>
  <c r="T2222" i="1"/>
  <c r="U2222" i="1"/>
  <c r="V2222" i="1"/>
  <c r="W2222" i="1"/>
  <c r="X2222" i="1"/>
  <c r="Y2222" i="1"/>
  <c r="Z2222" i="1"/>
  <c r="AA2222" i="1"/>
  <c r="AB2222" i="1"/>
  <c r="AC2222" i="1"/>
  <c r="AD2222" i="1"/>
  <c r="AE2222" i="1"/>
  <c r="AF2222" i="1"/>
  <c r="AG2222" i="1"/>
  <c r="T2223" i="1"/>
  <c r="U2223" i="1"/>
  <c r="V2223" i="1"/>
  <c r="W2223" i="1"/>
  <c r="X2223" i="1"/>
  <c r="Y2223" i="1"/>
  <c r="Z2223" i="1"/>
  <c r="AA2223" i="1"/>
  <c r="AB2223" i="1"/>
  <c r="AC2223" i="1"/>
  <c r="AD2223" i="1"/>
  <c r="AE2223" i="1"/>
  <c r="AF2223" i="1"/>
  <c r="AG2223" i="1"/>
  <c r="T2224" i="1"/>
  <c r="U2224" i="1"/>
  <c r="V2224" i="1"/>
  <c r="W2224" i="1"/>
  <c r="X2224" i="1"/>
  <c r="Y2224" i="1"/>
  <c r="Z2224" i="1"/>
  <c r="AA2224" i="1"/>
  <c r="AB2224" i="1"/>
  <c r="AC2224" i="1"/>
  <c r="AD2224" i="1"/>
  <c r="AE2224" i="1"/>
  <c r="AF2224" i="1"/>
  <c r="AG2224" i="1"/>
  <c r="T2225" i="1"/>
  <c r="U2225" i="1"/>
  <c r="V2225" i="1"/>
  <c r="W2225" i="1"/>
  <c r="X2225" i="1"/>
  <c r="Y2225" i="1"/>
  <c r="Z2225" i="1"/>
  <c r="AA2225" i="1"/>
  <c r="AB2225" i="1"/>
  <c r="AC2225" i="1"/>
  <c r="AD2225" i="1"/>
  <c r="AE2225" i="1"/>
  <c r="AF2225" i="1"/>
  <c r="AG2225" i="1"/>
  <c r="T2226" i="1"/>
  <c r="U2226" i="1"/>
  <c r="V2226" i="1"/>
  <c r="W2226" i="1"/>
  <c r="X2226" i="1"/>
  <c r="Y2226" i="1"/>
  <c r="Z2226" i="1"/>
  <c r="AA2226" i="1"/>
  <c r="AB2226" i="1"/>
  <c r="AC2226" i="1"/>
  <c r="AD2226" i="1"/>
  <c r="AE2226" i="1"/>
  <c r="AF2226" i="1"/>
  <c r="AG2226" i="1"/>
  <c r="T2227" i="1"/>
  <c r="U2227" i="1"/>
  <c r="V2227" i="1"/>
  <c r="W2227" i="1"/>
  <c r="X2227" i="1"/>
  <c r="Y2227" i="1"/>
  <c r="Z2227" i="1"/>
  <c r="AA2227" i="1"/>
  <c r="AB2227" i="1"/>
  <c r="AC2227" i="1"/>
  <c r="AD2227" i="1"/>
  <c r="AE2227" i="1"/>
  <c r="AF2227" i="1"/>
  <c r="AG2227" i="1"/>
  <c r="T2228" i="1"/>
  <c r="U2228" i="1"/>
  <c r="V2228" i="1"/>
  <c r="W2228" i="1"/>
  <c r="X2228" i="1"/>
  <c r="Y2228" i="1"/>
  <c r="Z2228" i="1"/>
  <c r="AA2228" i="1"/>
  <c r="AB2228" i="1"/>
  <c r="AC2228" i="1"/>
  <c r="AD2228" i="1"/>
  <c r="AE2228" i="1"/>
  <c r="AF2228" i="1"/>
  <c r="AG2228" i="1"/>
  <c r="T2229" i="1"/>
  <c r="U2229" i="1"/>
  <c r="V2229" i="1"/>
  <c r="W2229" i="1"/>
  <c r="X2229" i="1"/>
  <c r="Y2229" i="1"/>
  <c r="Z2229" i="1"/>
  <c r="AA2229" i="1"/>
  <c r="AB2229" i="1"/>
  <c r="AC2229" i="1"/>
  <c r="AD2229" i="1"/>
  <c r="AE2229" i="1"/>
  <c r="AF2229" i="1"/>
  <c r="AG2229" i="1"/>
  <c r="T2230" i="1"/>
  <c r="U2230" i="1"/>
  <c r="V2230" i="1"/>
  <c r="W2230" i="1"/>
  <c r="X2230" i="1"/>
  <c r="Y2230" i="1"/>
  <c r="Z2230" i="1"/>
  <c r="AA2230" i="1"/>
  <c r="AB2230" i="1"/>
  <c r="AC2230" i="1"/>
  <c r="AD2230" i="1"/>
  <c r="AE2230" i="1"/>
  <c r="AF2230" i="1"/>
  <c r="AG2230" i="1"/>
  <c r="T2231" i="1"/>
  <c r="U2231" i="1"/>
  <c r="V2231" i="1"/>
  <c r="W2231" i="1"/>
  <c r="X2231" i="1"/>
  <c r="Y2231" i="1"/>
  <c r="Z2231" i="1"/>
  <c r="AA2231" i="1"/>
  <c r="AB2231" i="1"/>
  <c r="AC2231" i="1"/>
  <c r="AD2231" i="1"/>
  <c r="AE2231" i="1"/>
  <c r="AF2231" i="1"/>
  <c r="AG2231" i="1"/>
  <c r="T2232" i="1"/>
  <c r="U2232" i="1"/>
  <c r="V2232" i="1"/>
  <c r="W2232" i="1"/>
  <c r="X2232" i="1"/>
  <c r="Y2232" i="1"/>
  <c r="Z2232" i="1"/>
  <c r="AA2232" i="1"/>
  <c r="AB2232" i="1"/>
  <c r="AC2232" i="1"/>
  <c r="AD2232" i="1"/>
  <c r="AE2232" i="1"/>
  <c r="AF2232" i="1"/>
  <c r="AG2232" i="1"/>
  <c r="T2233" i="1"/>
  <c r="U2233" i="1"/>
  <c r="V2233" i="1"/>
  <c r="W2233" i="1"/>
  <c r="X2233" i="1"/>
  <c r="Y2233" i="1"/>
  <c r="Z2233" i="1"/>
  <c r="AA2233" i="1"/>
  <c r="AB2233" i="1"/>
  <c r="AC2233" i="1"/>
  <c r="AD2233" i="1"/>
  <c r="AE2233" i="1"/>
  <c r="AF2233" i="1"/>
  <c r="AG2233" i="1"/>
  <c r="T2234" i="1"/>
  <c r="U2234" i="1"/>
  <c r="V2234" i="1"/>
  <c r="W2234" i="1"/>
  <c r="X2234" i="1"/>
  <c r="Y2234" i="1"/>
  <c r="Z2234" i="1"/>
  <c r="AA2234" i="1"/>
  <c r="AB2234" i="1"/>
  <c r="AC2234" i="1"/>
  <c r="AD2234" i="1"/>
  <c r="AE2234" i="1"/>
  <c r="AF2234" i="1"/>
  <c r="AG2234" i="1"/>
  <c r="T2235" i="1"/>
  <c r="U2235" i="1"/>
  <c r="V2235" i="1"/>
  <c r="W2235" i="1"/>
  <c r="X2235" i="1"/>
  <c r="Y2235" i="1"/>
  <c r="Z2235" i="1"/>
  <c r="AA2235" i="1"/>
  <c r="AB2235" i="1"/>
  <c r="AC2235" i="1"/>
  <c r="AD2235" i="1"/>
  <c r="AE2235" i="1"/>
  <c r="AF2235" i="1"/>
  <c r="AG2235" i="1"/>
  <c r="T2236" i="1"/>
  <c r="U2236" i="1"/>
  <c r="V2236" i="1"/>
  <c r="W2236" i="1"/>
  <c r="X2236" i="1"/>
  <c r="Y2236" i="1"/>
  <c r="Z2236" i="1"/>
  <c r="AA2236" i="1"/>
  <c r="AB2236" i="1"/>
  <c r="AC2236" i="1"/>
  <c r="AD2236" i="1"/>
  <c r="AE2236" i="1"/>
  <c r="AF2236" i="1"/>
  <c r="AG2236" i="1"/>
  <c r="T2237" i="1"/>
  <c r="U2237" i="1"/>
  <c r="V2237" i="1"/>
  <c r="W2237" i="1"/>
  <c r="X2237" i="1"/>
  <c r="Y2237" i="1"/>
  <c r="Z2237" i="1"/>
  <c r="AA2237" i="1"/>
  <c r="AB2237" i="1"/>
  <c r="AC2237" i="1"/>
  <c r="AD2237" i="1"/>
  <c r="AE2237" i="1"/>
  <c r="AF2237" i="1"/>
  <c r="AG2237" i="1"/>
  <c r="T2238" i="1"/>
  <c r="U2238" i="1"/>
  <c r="V2238" i="1"/>
  <c r="W2238" i="1"/>
  <c r="X2238" i="1"/>
  <c r="Y2238" i="1"/>
  <c r="Z2238" i="1"/>
  <c r="AA2238" i="1"/>
  <c r="AB2238" i="1"/>
  <c r="AC2238" i="1"/>
  <c r="AD2238" i="1"/>
  <c r="AE2238" i="1"/>
  <c r="AF2238" i="1"/>
  <c r="AG2238" i="1"/>
  <c r="T2239" i="1"/>
  <c r="U2239" i="1"/>
  <c r="V2239" i="1"/>
  <c r="W2239" i="1"/>
  <c r="X2239" i="1"/>
  <c r="Y2239" i="1"/>
  <c r="Z2239" i="1"/>
  <c r="AA2239" i="1"/>
  <c r="AB2239" i="1"/>
  <c r="AC2239" i="1"/>
  <c r="AD2239" i="1"/>
  <c r="AE2239" i="1"/>
  <c r="AF2239" i="1"/>
  <c r="AG2239" i="1"/>
  <c r="T2240" i="1"/>
  <c r="U2240" i="1"/>
  <c r="V2240" i="1"/>
  <c r="W2240" i="1"/>
  <c r="X2240" i="1"/>
  <c r="Y2240" i="1"/>
  <c r="Z2240" i="1"/>
  <c r="AA2240" i="1"/>
  <c r="AB2240" i="1"/>
  <c r="AC2240" i="1"/>
  <c r="AD2240" i="1"/>
  <c r="AE2240" i="1"/>
  <c r="AF2240" i="1"/>
  <c r="AG2240" i="1"/>
  <c r="T2241" i="1"/>
  <c r="U2241" i="1"/>
  <c r="V2241" i="1"/>
  <c r="W2241" i="1"/>
  <c r="X2241" i="1"/>
  <c r="Y2241" i="1"/>
  <c r="Z2241" i="1"/>
  <c r="AA2241" i="1"/>
  <c r="AB2241" i="1"/>
  <c r="AC2241" i="1"/>
  <c r="AD2241" i="1"/>
  <c r="AE2241" i="1"/>
  <c r="AF2241" i="1"/>
  <c r="AG2241" i="1"/>
  <c r="T2242" i="1"/>
  <c r="U2242" i="1"/>
  <c r="V2242" i="1"/>
  <c r="W2242" i="1"/>
  <c r="X2242" i="1"/>
  <c r="Y2242" i="1"/>
  <c r="Z2242" i="1"/>
  <c r="AA2242" i="1"/>
  <c r="AB2242" i="1"/>
  <c r="AC2242" i="1"/>
  <c r="AD2242" i="1"/>
  <c r="AE2242" i="1"/>
  <c r="AF2242" i="1"/>
  <c r="AG2242" i="1"/>
  <c r="T2243" i="1"/>
  <c r="U2243" i="1"/>
  <c r="V2243" i="1"/>
  <c r="W2243" i="1"/>
  <c r="X2243" i="1"/>
  <c r="Y2243" i="1"/>
  <c r="Z2243" i="1"/>
  <c r="AA2243" i="1"/>
  <c r="AB2243" i="1"/>
  <c r="AC2243" i="1"/>
  <c r="AD2243" i="1"/>
  <c r="AE2243" i="1"/>
  <c r="AF2243" i="1"/>
  <c r="AG2243" i="1"/>
  <c r="T2244" i="1"/>
  <c r="U2244" i="1"/>
  <c r="V2244" i="1"/>
  <c r="W2244" i="1"/>
  <c r="X2244" i="1"/>
  <c r="Y2244" i="1"/>
  <c r="Z2244" i="1"/>
  <c r="AA2244" i="1"/>
  <c r="AB2244" i="1"/>
  <c r="AC2244" i="1"/>
  <c r="AD2244" i="1"/>
  <c r="AE2244" i="1"/>
  <c r="AF2244" i="1"/>
  <c r="AG2244" i="1"/>
  <c r="T2245" i="1"/>
  <c r="U2245" i="1"/>
  <c r="V2245" i="1"/>
  <c r="W2245" i="1"/>
  <c r="X2245" i="1"/>
  <c r="Y2245" i="1"/>
  <c r="Z2245" i="1"/>
  <c r="AA2245" i="1"/>
  <c r="AB2245" i="1"/>
  <c r="AC2245" i="1"/>
  <c r="AD2245" i="1"/>
  <c r="AE2245" i="1"/>
  <c r="AF2245" i="1"/>
  <c r="AG2245" i="1"/>
  <c r="T2246" i="1"/>
  <c r="U2246" i="1"/>
  <c r="V2246" i="1"/>
  <c r="W2246" i="1"/>
  <c r="X2246" i="1"/>
  <c r="Y2246" i="1"/>
  <c r="Z2246" i="1"/>
  <c r="AA2246" i="1"/>
  <c r="AB2246" i="1"/>
  <c r="AC2246" i="1"/>
  <c r="AD2246" i="1"/>
  <c r="AE2246" i="1"/>
  <c r="AF2246" i="1"/>
  <c r="AG2246" i="1"/>
  <c r="T2247" i="1"/>
  <c r="U2247" i="1"/>
  <c r="V2247" i="1"/>
  <c r="W2247" i="1"/>
  <c r="X2247" i="1"/>
  <c r="Y2247" i="1"/>
  <c r="Z2247" i="1"/>
  <c r="AA2247" i="1"/>
  <c r="AB2247" i="1"/>
  <c r="AC2247" i="1"/>
  <c r="AD2247" i="1"/>
  <c r="AE2247" i="1"/>
  <c r="AF2247" i="1"/>
  <c r="AG2247" i="1"/>
  <c r="T2248" i="1"/>
  <c r="U2248" i="1"/>
  <c r="V2248" i="1"/>
  <c r="W2248" i="1"/>
  <c r="X2248" i="1"/>
  <c r="Y2248" i="1"/>
  <c r="Z2248" i="1"/>
  <c r="AA2248" i="1"/>
  <c r="AB2248" i="1"/>
  <c r="AC2248" i="1"/>
  <c r="AD2248" i="1"/>
  <c r="AE2248" i="1"/>
  <c r="AF2248" i="1"/>
  <c r="AG2248" i="1"/>
  <c r="T2249" i="1"/>
  <c r="U2249" i="1"/>
  <c r="V2249" i="1"/>
  <c r="W2249" i="1"/>
  <c r="X2249" i="1"/>
  <c r="Y2249" i="1"/>
  <c r="Z2249" i="1"/>
  <c r="AA2249" i="1"/>
  <c r="AB2249" i="1"/>
  <c r="AC2249" i="1"/>
  <c r="AD2249" i="1"/>
  <c r="AE2249" i="1"/>
  <c r="AF2249" i="1"/>
  <c r="AG2249" i="1"/>
  <c r="T2250" i="1"/>
  <c r="U2250" i="1"/>
  <c r="V2250" i="1"/>
  <c r="W2250" i="1"/>
  <c r="X2250" i="1"/>
  <c r="Y2250" i="1"/>
  <c r="Z2250" i="1"/>
  <c r="AA2250" i="1"/>
  <c r="AB2250" i="1"/>
  <c r="AC2250" i="1"/>
  <c r="AD2250" i="1"/>
  <c r="AE2250" i="1"/>
  <c r="AF2250" i="1"/>
  <c r="AG2250" i="1"/>
  <c r="T2251" i="1"/>
  <c r="U2251" i="1"/>
  <c r="V2251" i="1"/>
  <c r="W2251" i="1"/>
  <c r="X2251" i="1"/>
  <c r="Y2251" i="1"/>
  <c r="Z2251" i="1"/>
  <c r="AA2251" i="1"/>
  <c r="AB2251" i="1"/>
  <c r="AC2251" i="1"/>
  <c r="AD2251" i="1"/>
  <c r="AE2251" i="1"/>
  <c r="AF2251" i="1"/>
  <c r="AG2251" i="1"/>
  <c r="T2252" i="1"/>
  <c r="U2252" i="1"/>
  <c r="V2252" i="1"/>
  <c r="W2252" i="1"/>
  <c r="X2252" i="1"/>
  <c r="Y2252" i="1"/>
  <c r="Z2252" i="1"/>
  <c r="AA2252" i="1"/>
  <c r="AB2252" i="1"/>
  <c r="AC2252" i="1"/>
  <c r="AD2252" i="1"/>
  <c r="AE2252" i="1"/>
  <c r="AF2252" i="1"/>
  <c r="AG2252" i="1"/>
  <c r="T2253" i="1"/>
  <c r="U2253" i="1"/>
  <c r="V2253" i="1"/>
  <c r="W2253" i="1"/>
  <c r="X2253" i="1"/>
  <c r="Y2253" i="1"/>
  <c r="Z2253" i="1"/>
  <c r="AA2253" i="1"/>
  <c r="AB2253" i="1"/>
  <c r="AC2253" i="1"/>
  <c r="AD2253" i="1"/>
  <c r="AE2253" i="1"/>
  <c r="AF2253" i="1"/>
  <c r="AG2253" i="1"/>
  <c r="T2254" i="1"/>
  <c r="U2254" i="1"/>
  <c r="V2254" i="1"/>
  <c r="W2254" i="1"/>
  <c r="X2254" i="1"/>
  <c r="Y2254" i="1"/>
  <c r="Z2254" i="1"/>
  <c r="AA2254" i="1"/>
  <c r="AB2254" i="1"/>
  <c r="AC2254" i="1"/>
  <c r="AD2254" i="1"/>
  <c r="AE2254" i="1"/>
  <c r="AF2254" i="1"/>
  <c r="AG2254" i="1"/>
  <c r="T2255" i="1"/>
  <c r="U2255" i="1"/>
  <c r="V2255" i="1"/>
  <c r="W2255" i="1"/>
  <c r="X2255" i="1"/>
  <c r="Y2255" i="1"/>
  <c r="Z2255" i="1"/>
  <c r="AA2255" i="1"/>
  <c r="AB2255" i="1"/>
  <c r="AC2255" i="1"/>
  <c r="AD2255" i="1"/>
  <c r="AE2255" i="1"/>
  <c r="AF2255" i="1"/>
  <c r="AG2255" i="1"/>
  <c r="T2256" i="1"/>
  <c r="U2256" i="1"/>
  <c r="V2256" i="1"/>
  <c r="W2256" i="1"/>
  <c r="X2256" i="1"/>
  <c r="Y2256" i="1"/>
  <c r="Z2256" i="1"/>
  <c r="AA2256" i="1"/>
  <c r="AB2256" i="1"/>
  <c r="AC2256" i="1"/>
  <c r="AD2256" i="1"/>
  <c r="AE2256" i="1"/>
  <c r="AF2256" i="1"/>
  <c r="AG2256" i="1"/>
  <c r="T2257" i="1"/>
  <c r="U2257" i="1"/>
  <c r="V2257" i="1"/>
  <c r="W2257" i="1"/>
  <c r="X2257" i="1"/>
  <c r="Y2257" i="1"/>
  <c r="Z2257" i="1"/>
  <c r="AA2257" i="1"/>
  <c r="AB2257" i="1"/>
  <c r="AC2257" i="1"/>
  <c r="AD2257" i="1"/>
  <c r="AE2257" i="1"/>
  <c r="AF2257" i="1"/>
  <c r="AG2257" i="1"/>
  <c r="T2258" i="1"/>
  <c r="U2258" i="1"/>
  <c r="V2258" i="1"/>
  <c r="W2258" i="1"/>
  <c r="X2258" i="1"/>
  <c r="Y2258" i="1"/>
  <c r="Z2258" i="1"/>
  <c r="AA2258" i="1"/>
  <c r="AB2258" i="1"/>
  <c r="AC2258" i="1"/>
  <c r="AD2258" i="1"/>
  <c r="AE2258" i="1"/>
  <c r="AF2258" i="1"/>
  <c r="AG2258" i="1"/>
  <c r="T2259" i="1"/>
  <c r="U2259" i="1"/>
  <c r="V2259" i="1"/>
  <c r="W2259" i="1"/>
  <c r="X2259" i="1"/>
  <c r="Y2259" i="1"/>
  <c r="Z2259" i="1"/>
  <c r="AA2259" i="1"/>
  <c r="AB2259" i="1"/>
  <c r="AC2259" i="1"/>
  <c r="AD2259" i="1"/>
  <c r="AE2259" i="1"/>
  <c r="AF2259" i="1"/>
  <c r="AG2259" i="1"/>
  <c r="T2260" i="1"/>
  <c r="U2260" i="1"/>
  <c r="V2260" i="1"/>
  <c r="W2260" i="1"/>
  <c r="X2260" i="1"/>
  <c r="Y2260" i="1"/>
  <c r="Z2260" i="1"/>
  <c r="AA2260" i="1"/>
  <c r="AB2260" i="1"/>
  <c r="AC2260" i="1"/>
  <c r="AD2260" i="1"/>
  <c r="AE2260" i="1"/>
  <c r="AF2260" i="1"/>
  <c r="AG2260" i="1"/>
  <c r="T2261" i="1"/>
  <c r="U2261" i="1"/>
  <c r="V2261" i="1"/>
  <c r="W2261" i="1"/>
  <c r="X2261" i="1"/>
  <c r="Y2261" i="1"/>
  <c r="Z2261" i="1"/>
  <c r="AA2261" i="1"/>
  <c r="AB2261" i="1"/>
  <c r="AC2261" i="1"/>
  <c r="AD2261" i="1"/>
  <c r="AE2261" i="1"/>
  <c r="AF2261" i="1"/>
  <c r="AG2261" i="1"/>
  <c r="T2262" i="1"/>
  <c r="U2262" i="1"/>
  <c r="V2262" i="1"/>
  <c r="W2262" i="1"/>
  <c r="X2262" i="1"/>
  <c r="Y2262" i="1"/>
  <c r="Z2262" i="1"/>
  <c r="AA2262" i="1"/>
  <c r="AB2262" i="1"/>
  <c r="AC2262" i="1"/>
  <c r="AD2262" i="1"/>
  <c r="AE2262" i="1"/>
  <c r="AF2262" i="1"/>
  <c r="AG2262" i="1"/>
  <c r="T2263" i="1"/>
  <c r="U2263" i="1"/>
  <c r="V2263" i="1"/>
  <c r="W2263" i="1"/>
  <c r="X2263" i="1"/>
  <c r="Y2263" i="1"/>
  <c r="Z2263" i="1"/>
  <c r="AA2263" i="1"/>
  <c r="AB2263" i="1"/>
  <c r="AC2263" i="1"/>
  <c r="AD2263" i="1"/>
  <c r="AE2263" i="1"/>
  <c r="AF2263" i="1"/>
  <c r="AG2263" i="1"/>
  <c r="T2264" i="1"/>
  <c r="U2264" i="1"/>
  <c r="V2264" i="1"/>
  <c r="W2264" i="1"/>
  <c r="X2264" i="1"/>
  <c r="Y2264" i="1"/>
  <c r="Z2264" i="1"/>
  <c r="AA2264" i="1"/>
  <c r="AB2264" i="1"/>
  <c r="AC2264" i="1"/>
  <c r="AD2264" i="1"/>
  <c r="AE2264" i="1"/>
  <c r="AF2264" i="1"/>
  <c r="AG2264" i="1"/>
  <c r="T2265" i="1"/>
  <c r="U2265" i="1"/>
  <c r="V2265" i="1"/>
  <c r="W2265" i="1"/>
  <c r="X2265" i="1"/>
  <c r="Y2265" i="1"/>
  <c r="Z2265" i="1"/>
  <c r="AA2265" i="1"/>
  <c r="AB2265" i="1"/>
  <c r="AC2265" i="1"/>
  <c r="AD2265" i="1"/>
  <c r="AE2265" i="1"/>
  <c r="AF2265" i="1"/>
  <c r="AG2265" i="1"/>
  <c r="T2266" i="1"/>
  <c r="U2266" i="1"/>
  <c r="V2266" i="1"/>
  <c r="W2266" i="1"/>
  <c r="X2266" i="1"/>
  <c r="Y2266" i="1"/>
  <c r="Z2266" i="1"/>
  <c r="AA2266" i="1"/>
  <c r="AB2266" i="1"/>
  <c r="AC2266" i="1"/>
  <c r="AD2266" i="1"/>
  <c r="AE2266" i="1"/>
  <c r="AF2266" i="1"/>
  <c r="AG2266" i="1"/>
  <c r="T2267" i="1"/>
  <c r="U2267" i="1"/>
  <c r="V2267" i="1"/>
  <c r="W2267" i="1"/>
  <c r="X2267" i="1"/>
  <c r="Y2267" i="1"/>
  <c r="Z2267" i="1"/>
  <c r="AA2267" i="1"/>
  <c r="AB2267" i="1"/>
  <c r="AC2267" i="1"/>
  <c r="AD2267" i="1"/>
  <c r="AE2267" i="1"/>
  <c r="AF2267" i="1"/>
  <c r="AG2267" i="1"/>
  <c r="T2268" i="1"/>
  <c r="U2268" i="1"/>
  <c r="V2268" i="1"/>
  <c r="W2268" i="1"/>
  <c r="X2268" i="1"/>
  <c r="Y2268" i="1"/>
  <c r="Z2268" i="1"/>
  <c r="AA2268" i="1"/>
  <c r="AB2268" i="1"/>
  <c r="AC2268" i="1"/>
  <c r="AD2268" i="1"/>
  <c r="AE2268" i="1"/>
  <c r="AF2268" i="1"/>
  <c r="AG2268" i="1"/>
  <c r="T2269" i="1"/>
  <c r="U2269" i="1"/>
  <c r="V2269" i="1"/>
  <c r="W2269" i="1"/>
  <c r="X2269" i="1"/>
  <c r="Y2269" i="1"/>
  <c r="Z2269" i="1"/>
  <c r="AA2269" i="1"/>
  <c r="AB2269" i="1"/>
  <c r="AC2269" i="1"/>
  <c r="AD2269" i="1"/>
  <c r="AE2269" i="1"/>
  <c r="AF2269" i="1"/>
  <c r="AG2269" i="1"/>
  <c r="T2270" i="1"/>
  <c r="U2270" i="1"/>
  <c r="V2270" i="1"/>
  <c r="W2270" i="1"/>
  <c r="X2270" i="1"/>
  <c r="Y2270" i="1"/>
  <c r="Z2270" i="1"/>
  <c r="AA2270" i="1"/>
  <c r="AB2270" i="1"/>
  <c r="AC2270" i="1"/>
  <c r="AD2270" i="1"/>
  <c r="AE2270" i="1"/>
  <c r="AF2270" i="1"/>
  <c r="AG2270" i="1"/>
  <c r="T2271" i="1"/>
  <c r="U2271" i="1"/>
  <c r="V2271" i="1"/>
  <c r="W2271" i="1"/>
  <c r="X2271" i="1"/>
  <c r="Y2271" i="1"/>
  <c r="Z2271" i="1"/>
  <c r="AA2271" i="1"/>
  <c r="AB2271" i="1"/>
  <c r="AC2271" i="1"/>
  <c r="AD2271" i="1"/>
  <c r="AE2271" i="1"/>
  <c r="AF2271" i="1"/>
  <c r="AG2271" i="1"/>
  <c r="T2272" i="1"/>
  <c r="U2272" i="1"/>
  <c r="V2272" i="1"/>
  <c r="W2272" i="1"/>
  <c r="X2272" i="1"/>
  <c r="Y2272" i="1"/>
  <c r="Z2272" i="1"/>
  <c r="AA2272" i="1"/>
  <c r="AB2272" i="1"/>
  <c r="AC2272" i="1"/>
  <c r="AD2272" i="1"/>
  <c r="AE2272" i="1"/>
  <c r="AF2272" i="1"/>
  <c r="AG2272" i="1"/>
  <c r="T2273" i="1"/>
  <c r="U2273" i="1"/>
  <c r="V2273" i="1"/>
  <c r="W2273" i="1"/>
  <c r="X2273" i="1"/>
  <c r="Y2273" i="1"/>
  <c r="Z2273" i="1"/>
  <c r="AA2273" i="1"/>
  <c r="AB2273" i="1"/>
  <c r="AC2273" i="1"/>
  <c r="AD2273" i="1"/>
  <c r="AE2273" i="1"/>
  <c r="AF2273" i="1"/>
  <c r="AG2273" i="1"/>
  <c r="T2274" i="1"/>
  <c r="U2274" i="1"/>
  <c r="V2274" i="1"/>
  <c r="W2274" i="1"/>
  <c r="X2274" i="1"/>
  <c r="Y2274" i="1"/>
  <c r="Z2274" i="1"/>
  <c r="AA2274" i="1"/>
  <c r="AB2274" i="1"/>
  <c r="AC2274" i="1"/>
  <c r="AD2274" i="1"/>
  <c r="AE2274" i="1"/>
  <c r="AF2274" i="1"/>
  <c r="AG2274" i="1"/>
  <c r="T2275" i="1"/>
  <c r="U2275" i="1"/>
  <c r="V2275" i="1"/>
  <c r="W2275" i="1"/>
  <c r="X2275" i="1"/>
  <c r="Y2275" i="1"/>
  <c r="Z2275" i="1"/>
  <c r="AA2275" i="1"/>
  <c r="AB2275" i="1"/>
  <c r="AC2275" i="1"/>
  <c r="AD2275" i="1"/>
  <c r="AE2275" i="1"/>
  <c r="AF2275" i="1"/>
  <c r="AG2275" i="1"/>
  <c r="T2276" i="1"/>
  <c r="U2276" i="1"/>
  <c r="V2276" i="1"/>
  <c r="W2276" i="1"/>
  <c r="X2276" i="1"/>
  <c r="Y2276" i="1"/>
  <c r="Z2276" i="1"/>
  <c r="AA2276" i="1"/>
  <c r="AB2276" i="1"/>
  <c r="AC2276" i="1"/>
  <c r="AD2276" i="1"/>
  <c r="AE2276" i="1"/>
  <c r="AF2276" i="1"/>
  <c r="AG2276" i="1"/>
  <c r="T2277" i="1"/>
  <c r="U2277" i="1"/>
  <c r="V2277" i="1"/>
  <c r="W2277" i="1"/>
  <c r="X2277" i="1"/>
  <c r="Y2277" i="1"/>
  <c r="Z2277" i="1"/>
  <c r="AA2277" i="1"/>
  <c r="AB2277" i="1"/>
  <c r="AC2277" i="1"/>
  <c r="AD2277" i="1"/>
  <c r="AE2277" i="1"/>
  <c r="AF2277" i="1"/>
  <c r="AG2277" i="1"/>
  <c r="T2278" i="1"/>
  <c r="U2278" i="1"/>
  <c r="V2278" i="1"/>
  <c r="W2278" i="1"/>
  <c r="X2278" i="1"/>
  <c r="Y2278" i="1"/>
  <c r="Z2278" i="1"/>
  <c r="AA2278" i="1"/>
  <c r="AB2278" i="1"/>
  <c r="AC2278" i="1"/>
  <c r="AD2278" i="1"/>
  <c r="AE2278" i="1"/>
  <c r="AF2278" i="1"/>
  <c r="AG2278" i="1"/>
  <c r="T2279" i="1"/>
  <c r="U2279" i="1"/>
  <c r="V2279" i="1"/>
  <c r="W2279" i="1"/>
  <c r="X2279" i="1"/>
  <c r="Y2279" i="1"/>
  <c r="Z2279" i="1"/>
  <c r="AA2279" i="1"/>
  <c r="AB2279" i="1"/>
  <c r="AC2279" i="1"/>
  <c r="AD2279" i="1"/>
  <c r="AE2279" i="1"/>
  <c r="AF2279" i="1"/>
  <c r="AG2279" i="1"/>
  <c r="T2280" i="1"/>
  <c r="U2280" i="1"/>
  <c r="V2280" i="1"/>
  <c r="W2280" i="1"/>
  <c r="X2280" i="1"/>
  <c r="Y2280" i="1"/>
  <c r="Z2280" i="1"/>
  <c r="AA2280" i="1"/>
  <c r="AB2280" i="1"/>
  <c r="AC2280" i="1"/>
  <c r="AD2280" i="1"/>
  <c r="AE2280" i="1"/>
  <c r="AF2280" i="1"/>
  <c r="AG2280" i="1"/>
  <c r="T2281" i="1"/>
  <c r="U2281" i="1"/>
  <c r="V2281" i="1"/>
  <c r="W2281" i="1"/>
  <c r="X2281" i="1"/>
  <c r="Y2281" i="1"/>
  <c r="Z2281" i="1"/>
  <c r="AA2281" i="1"/>
  <c r="AB2281" i="1"/>
  <c r="AC2281" i="1"/>
  <c r="AD2281" i="1"/>
  <c r="AE2281" i="1"/>
  <c r="AF2281" i="1"/>
  <c r="AG2281" i="1"/>
  <c r="T2282" i="1"/>
  <c r="U2282" i="1"/>
  <c r="V2282" i="1"/>
  <c r="W2282" i="1"/>
  <c r="X2282" i="1"/>
  <c r="Y2282" i="1"/>
  <c r="Z2282" i="1"/>
  <c r="AA2282" i="1"/>
  <c r="AB2282" i="1"/>
  <c r="AC2282" i="1"/>
  <c r="AD2282" i="1"/>
  <c r="AE2282" i="1"/>
  <c r="AF2282" i="1"/>
  <c r="AG2282" i="1"/>
  <c r="T2283" i="1"/>
  <c r="U2283" i="1"/>
  <c r="V2283" i="1"/>
  <c r="W2283" i="1"/>
  <c r="X2283" i="1"/>
  <c r="Y2283" i="1"/>
  <c r="Z2283" i="1"/>
  <c r="AA2283" i="1"/>
  <c r="AB2283" i="1"/>
  <c r="AC2283" i="1"/>
  <c r="AD2283" i="1"/>
  <c r="AE2283" i="1"/>
  <c r="AF2283" i="1"/>
  <c r="AG2283" i="1"/>
  <c r="T2284" i="1"/>
  <c r="U2284" i="1"/>
  <c r="V2284" i="1"/>
  <c r="W2284" i="1"/>
  <c r="X2284" i="1"/>
  <c r="Y2284" i="1"/>
  <c r="Z2284" i="1"/>
  <c r="AA2284" i="1"/>
  <c r="AB2284" i="1"/>
  <c r="AC2284" i="1"/>
  <c r="AD2284" i="1"/>
  <c r="AE2284" i="1"/>
  <c r="AF2284" i="1"/>
  <c r="AG2284" i="1"/>
  <c r="T2285" i="1"/>
  <c r="U2285" i="1"/>
  <c r="V2285" i="1"/>
  <c r="W2285" i="1"/>
  <c r="X2285" i="1"/>
  <c r="Y2285" i="1"/>
  <c r="Z2285" i="1"/>
  <c r="AA2285" i="1"/>
  <c r="AB2285" i="1"/>
  <c r="AC2285" i="1"/>
  <c r="AD2285" i="1"/>
  <c r="AE2285" i="1"/>
  <c r="AF2285" i="1"/>
  <c r="AG2285" i="1"/>
  <c r="T2286" i="1"/>
  <c r="U2286" i="1"/>
  <c r="V2286" i="1"/>
  <c r="W2286" i="1"/>
  <c r="X2286" i="1"/>
  <c r="Y2286" i="1"/>
  <c r="Z2286" i="1"/>
  <c r="AA2286" i="1"/>
  <c r="AB2286" i="1"/>
  <c r="AC2286" i="1"/>
  <c r="AD2286" i="1"/>
  <c r="AE2286" i="1"/>
  <c r="AF2286" i="1"/>
  <c r="AG2286" i="1"/>
  <c r="T2287" i="1"/>
  <c r="U2287" i="1"/>
  <c r="V2287" i="1"/>
  <c r="W2287" i="1"/>
  <c r="X2287" i="1"/>
  <c r="Y2287" i="1"/>
  <c r="Z2287" i="1"/>
  <c r="AA2287" i="1"/>
  <c r="AB2287" i="1"/>
  <c r="AC2287" i="1"/>
  <c r="AD2287" i="1"/>
  <c r="AE2287" i="1"/>
  <c r="AF2287" i="1"/>
  <c r="AG2287" i="1"/>
  <c r="T2288" i="1"/>
  <c r="U2288" i="1"/>
  <c r="V2288" i="1"/>
  <c r="W2288" i="1"/>
  <c r="X2288" i="1"/>
  <c r="Y2288" i="1"/>
  <c r="Z2288" i="1"/>
  <c r="AA2288" i="1"/>
  <c r="AB2288" i="1"/>
  <c r="AC2288" i="1"/>
  <c r="AD2288" i="1"/>
  <c r="AE2288" i="1"/>
  <c r="AF2288" i="1"/>
  <c r="AG2288" i="1"/>
  <c r="T2289" i="1"/>
  <c r="U2289" i="1"/>
  <c r="V2289" i="1"/>
  <c r="W2289" i="1"/>
  <c r="X2289" i="1"/>
  <c r="Y2289" i="1"/>
  <c r="Z2289" i="1"/>
  <c r="AA2289" i="1"/>
  <c r="AB2289" i="1"/>
  <c r="AC2289" i="1"/>
  <c r="AD2289" i="1"/>
  <c r="AE2289" i="1"/>
  <c r="AF2289" i="1"/>
  <c r="AG2289" i="1"/>
  <c r="T2290" i="1"/>
  <c r="U2290" i="1"/>
  <c r="V2290" i="1"/>
  <c r="W2290" i="1"/>
  <c r="X2290" i="1"/>
  <c r="Y2290" i="1"/>
  <c r="Z2290" i="1"/>
  <c r="AA2290" i="1"/>
  <c r="AB2290" i="1"/>
  <c r="AC2290" i="1"/>
  <c r="AD2290" i="1"/>
  <c r="AE2290" i="1"/>
  <c r="AF2290" i="1"/>
  <c r="AG2290" i="1"/>
  <c r="T2291" i="1"/>
  <c r="U2291" i="1"/>
  <c r="V2291" i="1"/>
  <c r="W2291" i="1"/>
  <c r="X2291" i="1"/>
  <c r="Y2291" i="1"/>
  <c r="Z2291" i="1"/>
  <c r="AA2291" i="1"/>
  <c r="AB2291" i="1"/>
  <c r="AC2291" i="1"/>
  <c r="AD2291" i="1"/>
  <c r="AE2291" i="1"/>
  <c r="AF2291" i="1"/>
  <c r="AG2291" i="1"/>
  <c r="T2292" i="1"/>
  <c r="U2292" i="1"/>
  <c r="V2292" i="1"/>
  <c r="W2292" i="1"/>
  <c r="X2292" i="1"/>
  <c r="Y2292" i="1"/>
  <c r="Z2292" i="1"/>
  <c r="AA2292" i="1"/>
  <c r="AB2292" i="1"/>
  <c r="AC2292" i="1"/>
  <c r="AD2292" i="1"/>
  <c r="AE2292" i="1"/>
  <c r="AF2292" i="1"/>
  <c r="AG2292" i="1"/>
  <c r="T2293" i="1"/>
  <c r="U2293" i="1"/>
  <c r="V2293" i="1"/>
  <c r="W2293" i="1"/>
  <c r="X2293" i="1"/>
  <c r="Y2293" i="1"/>
  <c r="Z2293" i="1"/>
  <c r="AA2293" i="1"/>
  <c r="AB2293" i="1"/>
  <c r="AC2293" i="1"/>
  <c r="AD2293" i="1"/>
  <c r="AE2293" i="1"/>
  <c r="AF2293" i="1"/>
  <c r="AG2293" i="1"/>
  <c r="T2294" i="1"/>
  <c r="U2294" i="1"/>
  <c r="V2294" i="1"/>
  <c r="W2294" i="1"/>
  <c r="X2294" i="1"/>
  <c r="Y2294" i="1"/>
  <c r="Z2294" i="1"/>
  <c r="AA2294" i="1"/>
  <c r="AB2294" i="1"/>
  <c r="AC2294" i="1"/>
  <c r="AD2294" i="1"/>
  <c r="AE2294" i="1"/>
  <c r="AF2294" i="1"/>
  <c r="AG2294" i="1"/>
  <c r="T2295" i="1"/>
  <c r="U2295" i="1"/>
  <c r="V2295" i="1"/>
  <c r="W2295" i="1"/>
  <c r="X2295" i="1"/>
  <c r="Y2295" i="1"/>
  <c r="Z2295" i="1"/>
  <c r="AA2295" i="1"/>
  <c r="AB2295" i="1"/>
  <c r="AC2295" i="1"/>
  <c r="AD2295" i="1"/>
  <c r="AE2295" i="1"/>
  <c r="AF2295" i="1"/>
  <c r="AG2295" i="1"/>
  <c r="T2296" i="1"/>
  <c r="U2296" i="1"/>
  <c r="V2296" i="1"/>
  <c r="W2296" i="1"/>
  <c r="X2296" i="1"/>
  <c r="Y2296" i="1"/>
  <c r="Z2296" i="1"/>
  <c r="AA2296" i="1"/>
  <c r="AB2296" i="1"/>
  <c r="AC2296" i="1"/>
  <c r="AD2296" i="1"/>
  <c r="AE2296" i="1"/>
  <c r="AF2296" i="1"/>
  <c r="AG2296" i="1"/>
  <c r="T2297" i="1"/>
  <c r="U2297" i="1"/>
  <c r="V2297" i="1"/>
  <c r="W2297" i="1"/>
  <c r="X2297" i="1"/>
  <c r="Y2297" i="1"/>
  <c r="Z2297" i="1"/>
  <c r="AA2297" i="1"/>
  <c r="AB2297" i="1"/>
  <c r="AC2297" i="1"/>
  <c r="AD2297" i="1"/>
  <c r="AE2297" i="1"/>
  <c r="AF2297" i="1"/>
  <c r="AG2297" i="1"/>
  <c r="T2298" i="1"/>
  <c r="U2298" i="1"/>
  <c r="V2298" i="1"/>
  <c r="W2298" i="1"/>
  <c r="X2298" i="1"/>
  <c r="Y2298" i="1"/>
  <c r="Z2298" i="1"/>
  <c r="AA2298" i="1"/>
  <c r="AB2298" i="1"/>
  <c r="AC2298" i="1"/>
  <c r="AD2298" i="1"/>
  <c r="AE2298" i="1"/>
  <c r="AF2298" i="1"/>
  <c r="AG2298" i="1"/>
  <c r="T2299" i="1"/>
  <c r="U2299" i="1"/>
  <c r="V2299" i="1"/>
  <c r="W2299" i="1"/>
  <c r="X2299" i="1"/>
  <c r="Y2299" i="1"/>
  <c r="Z2299" i="1"/>
  <c r="AA2299" i="1"/>
  <c r="AB2299" i="1"/>
  <c r="AC2299" i="1"/>
  <c r="AD2299" i="1"/>
  <c r="AE2299" i="1"/>
  <c r="AF2299" i="1"/>
  <c r="AG2299" i="1"/>
  <c r="T2300" i="1"/>
  <c r="U2300" i="1"/>
  <c r="V2300" i="1"/>
  <c r="W2300" i="1"/>
  <c r="X2300" i="1"/>
  <c r="Y2300" i="1"/>
  <c r="Z2300" i="1"/>
  <c r="AA2300" i="1"/>
  <c r="AB2300" i="1"/>
  <c r="AC2300" i="1"/>
  <c r="AD2300" i="1"/>
  <c r="AE2300" i="1"/>
  <c r="AF2300" i="1"/>
  <c r="AG2300" i="1"/>
  <c r="T2301" i="1"/>
  <c r="U2301" i="1"/>
  <c r="V2301" i="1"/>
  <c r="W2301" i="1"/>
  <c r="X2301" i="1"/>
  <c r="Y2301" i="1"/>
  <c r="Z2301" i="1"/>
  <c r="AA2301" i="1"/>
  <c r="AB2301" i="1"/>
  <c r="AC2301" i="1"/>
  <c r="AD2301" i="1"/>
  <c r="AE2301" i="1"/>
  <c r="AF2301" i="1"/>
  <c r="AG2301" i="1"/>
  <c r="T2302" i="1"/>
  <c r="U2302" i="1"/>
  <c r="V2302" i="1"/>
  <c r="W2302" i="1"/>
  <c r="X2302" i="1"/>
  <c r="Y2302" i="1"/>
  <c r="Z2302" i="1"/>
  <c r="AA2302" i="1"/>
  <c r="AB2302" i="1"/>
  <c r="AC2302" i="1"/>
  <c r="AD2302" i="1"/>
  <c r="AE2302" i="1"/>
  <c r="AF2302" i="1"/>
  <c r="AG2302" i="1"/>
  <c r="T2303" i="1"/>
  <c r="U2303" i="1"/>
  <c r="V2303" i="1"/>
  <c r="W2303" i="1"/>
  <c r="X2303" i="1"/>
  <c r="Y2303" i="1"/>
  <c r="Z2303" i="1"/>
  <c r="AA2303" i="1"/>
  <c r="AB2303" i="1"/>
  <c r="AC2303" i="1"/>
  <c r="AD2303" i="1"/>
  <c r="AE2303" i="1"/>
  <c r="AF2303" i="1"/>
  <c r="AG2303" i="1"/>
  <c r="T2304" i="1"/>
  <c r="U2304" i="1"/>
  <c r="V2304" i="1"/>
  <c r="W2304" i="1"/>
  <c r="X2304" i="1"/>
  <c r="Y2304" i="1"/>
  <c r="Z2304" i="1"/>
  <c r="AA2304" i="1"/>
  <c r="AB2304" i="1"/>
  <c r="AC2304" i="1"/>
  <c r="AD2304" i="1"/>
  <c r="AE2304" i="1"/>
  <c r="AF2304" i="1"/>
  <c r="AG2304" i="1"/>
  <c r="T2305" i="1"/>
  <c r="U2305" i="1"/>
  <c r="V2305" i="1"/>
  <c r="W2305" i="1"/>
  <c r="X2305" i="1"/>
  <c r="Y2305" i="1"/>
  <c r="Z2305" i="1"/>
  <c r="AA2305" i="1"/>
  <c r="AB2305" i="1"/>
  <c r="AC2305" i="1"/>
  <c r="AD2305" i="1"/>
  <c r="AE2305" i="1"/>
  <c r="AF2305" i="1"/>
  <c r="AG2305" i="1"/>
  <c r="T2306" i="1"/>
  <c r="U2306" i="1"/>
  <c r="V2306" i="1"/>
  <c r="W2306" i="1"/>
  <c r="X2306" i="1"/>
  <c r="Y2306" i="1"/>
  <c r="Z2306" i="1"/>
  <c r="AA2306" i="1"/>
  <c r="AB2306" i="1"/>
  <c r="AC2306" i="1"/>
  <c r="AD2306" i="1"/>
  <c r="AE2306" i="1"/>
  <c r="AF2306" i="1"/>
  <c r="AG2306" i="1"/>
  <c r="T2307" i="1"/>
  <c r="U2307" i="1"/>
  <c r="V2307" i="1"/>
  <c r="W2307" i="1"/>
  <c r="X2307" i="1"/>
  <c r="Y2307" i="1"/>
  <c r="Z2307" i="1"/>
  <c r="AA2307" i="1"/>
  <c r="AB2307" i="1"/>
  <c r="AC2307" i="1"/>
  <c r="AD2307" i="1"/>
  <c r="AE2307" i="1"/>
  <c r="AF2307" i="1"/>
  <c r="AG2307" i="1"/>
  <c r="T2308" i="1"/>
  <c r="U2308" i="1"/>
  <c r="V2308" i="1"/>
  <c r="W2308" i="1"/>
  <c r="X2308" i="1"/>
  <c r="Y2308" i="1"/>
  <c r="Z2308" i="1"/>
  <c r="AA2308" i="1"/>
  <c r="AB2308" i="1"/>
  <c r="AC2308" i="1"/>
  <c r="AD2308" i="1"/>
  <c r="AE2308" i="1"/>
  <c r="AF2308" i="1"/>
  <c r="AG2308" i="1"/>
  <c r="T2309" i="1"/>
  <c r="U2309" i="1"/>
  <c r="V2309" i="1"/>
  <c r="W2309" i="1"/>
  <c r="X2309" i="1"/>
  <c r="Y2309" i="1"/>
  <c r="Z2309" i="1"/>
  <c r="AA2309" i="1"/>
  <c r="AB2309" i="1"/>
  <c r="AC2309" i="1"/>
  <c r="AD2309" i="1"/>
  <c r="AE2309" i="1"/>
  <c r="AF2309" i="1"/>
  <c r="AG2309" i="1"/>
  <c r="T2310" i="1"/>
  <c r="U2310" i="1"/>
  <c r="V2310" i="1"/>
  <c r="W2310" i="1"/>
  <c r="X2310" i="1"/>
  <c r="Y2310" i="1"/>
  <c r="Z2310" i="1"/>
  <c r="AA2310" i="1"/>
  <c r="AB2310" i="1"/>
  <c r="AC2310" i="1"/>
  <c r="AD2310" i="1"/>
  <c r="AE2310" i="1"/>
  <c r="AF2310" i="1"/>
  <c r="AG2310" i="1"/>
  <c r="T2311" i="1"/>
  <c r="U2311" i="1"/>
  <c r="V2311" i="1"/>
  <c r="W2311" i="1"/>
  <c r="X2311" i="1"/>
  <c r="Y2311" i="1"/>
  <c r="Z2311" i="1"/>
  <c r="AA2311" i="1"/>
  <c r="AB2311" i="1"/>
  <c r="AC2311" i="1"/>
  <c r="AD2311" i="1"/>
  <c r="AE2311" i="1"/>
  <c r="AF2311" i="1"/>
  <c r="AG2311" i="1"/>
  <c r="T2312" i="1"/>
  <c r="U2312" i="1"/>
  <c r="V2312" i="1"/>
  <c r="W2312" i="1"/>
  <c r="X2312" i="1"/>
  <c r="Y2312" i="1"/>
  <c r="Z2312" i="1"/>
  <c r="AA2312" i="1"/>
  <c r="AB2312" i="1"/>
  <c r="AC2312" i="1"/>
  <c r="AD2312" i="1"/>
  <c r="AE2312" i="1"/>
  <c r="AF2312" i="1"/>
  <c r="AG2312" i="1"/>
  <c r="T2313" i="1"/>
  <c r="U2313" i="1"/>
  <c r="V2313" i="1"/>
  <c r="W2313" i="1"/>
  <c r="X2313" i="1"/>
  <c r="Y2313" i="1"/>
  <c r="Z2313" i="1"/>
  <c r="AA2313" i="1"/>
  <c r="AB2313" i="1"/>
  <c r="AC2313" i="1"/>
  <c r="AD2313" i="1"/>
  <c r="AE2313" i="1"/>
  <c r="AF2313" i="1"/>
  <c r="AG2313" i="1"/>
  <c r="T2314" i="1"/>
  <c r="U2314" i="1"/>
  <c r="V2314" i="1"/>
  <c r="W2314" i="1"/>
  <c r="X2314" i="1"/>
  <c r="Y2314" i="1"/>
  <c r="Z2314" i="1"/>
  <c r="AA2314" i="1"/>
  <c r="AB2314" i="1"/>
  <c r="AC2314" i="1"/>
  <c r="AD2314" i="1"/>
  <c r="AE2314" i="1"/>
  <c r="AF2314" i="1"/>
  <c r="AG2314" i="1"/>
  <c r="T2315" i="1"/>
  <c r="U2315" i="1"/>
  <c r="V2315" i="1"/>
  <c r="W2315" i="1"/>
  <c r="X2315" i="1"/>
  <c r="Y2315" i="1"/>
  <c r="Z2315" i="1"/>
  <c r="AA2315" i="1"/>
  <c r="AB2315" i="1"/>
  <c r="AC2315" i="1"/>
  <c r="AD2315" i="1"/>
  <c r="AE2315" i="1"/>
  <c r="AF2315" i="1"/>
  <c r="AG2315" i="1"/>
  <c r="T2316" i="1"/>
  <c r="U2316" i="1"/>
  <c r="V2316" i="1"/>
  <c r="W2316" i="1"/>
  <c r="X2316" i="1"/>
  <c r="Y2316" i="1"/>
  <c r="Z2316" i="1"/>
  <c r="AA2316" i="1"/>
  <c r="AB2316" i="1"/>
  <c r="AC2316" i="1"/>
  <c r="AD2316" i="1"/>
  <c r="AE2316" i="1"/>
  <c r="AF2316" i="1"/>
  <c r="AG2316" i="1"/>
  <c r="T2317" i="1"/>
  <c r="U2317" i="1"/>
  <c r="V2317" i="1"/>
  <c r="W2317" i="1"/>
  <c r="X2317" i="1"/>
  <c r="Y2317" i="1"/>
  <c r="Z2317" i="1"/>
  <c r="AA2317" i="1"/>
  <c r="AB2317" i="1"/>
  <c r="AC2317" i="1"/>
  <c r="AD2317" i="1"/>
  <c r="AE2317" i="1"/>
  <c r="AF2317" i="1"/>
  <c r="AG2317" i="1"/>
  <c r="T2318" i="1"/>
  <c r="U2318" i="1"/>
  <c r="V2318" i="1"/>
  <c r="W2318" i="1"/>
  <c r="X2318" i="1"/>
  <c r="Y2318" i="1"/>
  <c r="Z2318" i="1"/>
  <c r="AA2318" i="1"/>
  <c r="AB2318" i="1"/>
  <c r="AC2318" i="1"/>
  <c r="AD2318" i="1"/>
  <c r="AE2318" i="1"/>
  <c r="AF2318" i="1"/>
  <c r="AG2318" i="1"/>
  <c r="T2319" i="1"/>
  <c r="U2319" i="1"/>
  <c r="V2319" i="1"/>
  <c r="W2319" i="1"/>
  <c r="X2319" i="1"/>
  <c r="Y2319" i="1"/>
  <c r="Z2319" i="1"/>
  <c r="AA2319" i="1"/>
  <c r="AB2319" i="1"/>
  <c r="AC2319" i="1"/>
  <c r="AD2319" i="1"/>
  <c r="AE2319" i="1"/>
  <c r="AF2319" i="1"/>
  <c r="AG2319" i="1"/>
  <c r="T2320" i="1"/>
  <c r="U2320" i="1"/>
  <c r="V2320" i="1"/>
  <c r="W2320" i="1"/>
  <c r="X2320" i="1"/>
  <c r="Y2320" i="1"/>
  <c r="Z2320" i="1"/>
  <c r="AA2320" i="1"/>
  <c r="AB2320" i="1"/>
  <c r="AC2320" i="1"/>
  <c r="AD2320" i="1"/>
  <c r="AE2320" i="1"/>
  <c r="AF2320" i="1"/>
  <c r="AG2320" i="1"/>
  <c r="T2321" i="1"/>
  <c r="U2321" i="1"/>
  <c r="V2321" i="1"/>
  <c r="W2321" i="1"/>
  <c r="X2321" i="1"/>
  <c r="Y2321" i="1"/>
  <c r="Z2321" i="1"/>
  <c r="AA2321" i="1"/>
  <c r="AB2321" i="1"/>
  <c r="AC2321" i="1"/>
  <c r="AD2321" i="1"/>
  <c r="AE2321" i="1"/>
  <c r="AF2321" i="1"/>
  <c r="AG2321" i="1"/>
  <c r="T2322" i="1"/>
  <c r="U2322" i="1"/>
  <c r="V2322" i="1"/>
  <c r="W2322" i="1"/>
  <c r="X2322" i="1"/>
  <c r="Y2322" i="1"/>
  <c r="Z2322" i="1"/>
  <c r="AA2322" i="1"/>
  <c r="AB2322" i="1"/>
  <c r="AC2322" i="1"/>
  <c r="AD2322" i="1"/>
  <c r="AE2322" i="1"/>
  <c r="AF2322" i="1"/>
  <c r="AG2322" i="1"/>
  <c r="T2323" i="1"/>
  <c r="U2323" i="1"/>
  <c r="V2323" i="1"/>
  <c r="W2323" i="1"/>
  <c r="X2323" i="1"/>
  <c r="Y2323" i="1"/>
  <c r="Z2323" i="1"/>
  <c r="AA2323" i="1"/>
  <c r="AB2323" i="1"/>
  <c r="AC2323" i="1"/>
  <c r="AD2323" i="1"/>
  <c r="AE2323" i="1"/>
  <c r="AF2323" i="1"/>
  <c r="AG2323" i="1"/>
  <c r="T2324" i="1"/>
  <c r="U2324" i="1"/>
  <c r="V2324" i="1"/>
  <c r="W2324" i="1"/>
  <c r="X2324" i="1"/>
  <c r="Y2324" i="1"/>
  <c r="Z2324" i="1"/>
  <c r="AA2324" i="1"/>
  <c r="AB2324" i="1"/>
  <c r="AC2324" i="1"/>
  <c r="AD2324" i="1"/>
  <c r="AE2324" i="1"/>
  <c r="AF2324" i="1"/>
  <c r="AG2324" i="1"/>
  <c r="T2325" i="1"/>
  <c r="U2325" i="1"/>
  <c r="V2325" i="1"/>
  <c r="W2325" i="1"/>
  <c r="X2325" i="1"/>
  <c r="Y2325" i="1"/>
  <c r="Z2325" i="1"/>
  <c r="AA2325" i="1"/>
  <c r="AB2325" i="1"/>
  <c r="AC2325" i="1"/>
  <c r="AD2325" i="1"/>
  <c r="AE2325" i="1"/>
  <c r="AF2325" i="1"/>
  <c r="AG2325" i="1"/>
  <c r="T2326" i="1"/>
  <c r="U2326" i="1"/>
  <c r="V2326" i="1"/>
  <c r="W2326" i="1"/>
  <c r="X2326" i="1"/>
  <c r="Y2326" i="1"/>
  <c r="Z2326" i="1"/>
  <c r="AA2326" i="1"/>
  <c r="AB2326" i="1"/>
  <c r="AC2326" i="1"/>
  <c r="AD2326" i="1"/>
  <c r="AE2326" i="1"/>
  <c r="AF2326" i="1"/>
  <c r="AG2326" i="1"/>
  <c r="T2327" i="1"/>
  <c r="U2327" i="1"/>
  <c r="V2327" i="1"/>
  <c r="W2327" i="1"/>
  <c r="X2327" i="1"/>
  <c r="Y2327" i="1"/>
  <c r="Z2327" i="1"/>
  <c r="AA2327" i="1"/>
  <c r="AB2327" i="1"/>
  <c r="AC2327" i="1"/>
  <c r="AD2327" i="1"/>
  <c r="AE2327" i="1"/>
  <c r="AF2327" i="1"/>
  <c r="AG2327" i="1"/>
  <c r="T2328" i="1"/>
  <c r="U2328" i="1"/>
  <c r="V2328" i="1"/>
  <c r="W2328" i="1"/>
  <c r="X2328" i="1"/>
  <c r="Y2328" i="1"/>
  <c r="Z2328" i="1"/>
  <c r="AA2328" i="1"/>
  <c r="AB2328" i="1"/>
  <c r="AC2328" i="1"/>
  <c r="AD2328" i="1"/>
  <c r="AE2328" i="1"/>
  <c r="AF2328" i="1"/>
  <c r="AG2328" i="1"/>
  <c r="T2329" i="1"/>
  <c r="U2329" i="1"/>
  <c r="V2329" i="1"/>
  <c r="W2329" i="1"/>
  <c r="X2329" i="1"/>
  <c r="Y2329" i="1"/>
  <c r="Z2329" i="1"/>
  <c r="AA2329" i="1"/>
  <c r="AB2329" i="1"/>
  <c r="AC2329" i="1"/>
  <c r="AD2329" i="1"/>
  <c r="AE2329" i="1"/>
  <c r="AF2329" i="1"/>
  <c r="AG2329" i="1"/>
  <c r="T2330" i="1"/>
  <c r="U2330" i="1"/>
  <c r="V2330" i="1"/>
  <c r="W2330" i="1"/>
  <c r="X2330" i="1"/>
  <c r="Y2330" i="1"/>
  <c r="Z2330" i="1"/>
  <c r="AA2330" i="1"/>
  <c r="AB2330" i="1"/>
  <c r="AC2330" i="1"/>
  <c r="AD2330" i="1"/>
  <c r="AE2330" i="1"/>
  <c r="AF2330" i="1"/>
  <c r="AG2330" i="1"/>
  <c r="T2331" i="1"/>
  <c r="U2331" i="1"/>
  <c r="V2331" i="1"/>
  <c r="W2331" i="1"/>
  <c r="X2331" i="1"/>
  <c r="Y2331" i="1"/>
  <c r="Z2331" i="1"/>
  <c r="AA2331" i="1"/>
  <c r="AB2331" i="1"/>
  <c r="AC2331" i="1"/>
  <c r="AD2331" i="1"/>
  <c r="AE2331" i="1"/>
  <c r="AF2331" i="1"/>
  <c r="AG2331" i="1"/>
  <c r="T2332" i="1"/>
  <c r="U2332" i="1"/>
  <c r="V2332" i="1"/>
  <c r="W2332" i="1"/>
  <c r="X2332" i="1"/>
  <c r="Y2332" i="1"/>
  <c r="Z2332" i="1"/>
  <c r="AA2332" i="1"/>
  <c r="AB2332" i="1"/>
  <c r="AC2332" i="1"/>
  <c r="AD2332" i="1"/>
  <c r="AE2332" i="1"/>
  <c r="AF2332" i="1"/>
  <c r="AG2332" i="1"/>
  <c r="T2333" i="1"/>
  <c r="U2333" i="1"/>
  <c r="V2333" i="1"/>
  <c r="W2333" i="1"/>
  <c r="X2333" i="1"/>
  <c r="Y2333" i="1"/>
  <c r="Z2333" i="1"/>
  <c r="AA2333" i="1"/>
  <c r="AB2333" i="1"/>
  <c r="AC2333" i="1"/>
  <c r="AD2333" i="1"/>
  <c r="AE2333" i="1"/>
  <c r="AF2333" i="1"/>
  <c r="AG2333" i="1"/>
  <c r="T2334" i="1"/>
  <c r="U2334" i="1"/>
  <c r="V2334" i="1"/>
  <c r="W2334" i="1"/>
  <c r="X2334" i="1"/>
  <c r="Y2334" i="1"/>
  <c r="Z2334" i="1"/>
  <c r="AA2334" i="1"/>
  <c r="AB2334" i="1"/>
  <c r="AC2334" i="1"/>
  <c r="AD2334" i="1"/>
  <c r="AE2334" i="1"/>
  <c r="AF2334" i="1"/>
  <c r="AG2334" i="1"/>
  <c r="T2335" i="1"/>
  <c r="U2335" i="1"/>
  <c r="V2335" i="1"/>
  <c r="W2335" i="1"/>
  <c r="X2335" i="1"/>
  <c r="Y2335" i="1"/>
  <c r="Z2335" i="1"/>
  <c r="AA2335" i="1"/>
  <c r="AB2335" i="1"/>
  <c r="AC2335" i="1"/>
  <c r="AD2335" i="1"/>
  <c r="AE2335" i="1"/>
  <c r="AF2335" i="1"/>
  <c r="AG2335" i="1"/>
  <c r="T2336" i="1"/>
  <c r="U2336" i="1"/>
  <c r="V2336" i="1"/>
  <c r="W2336" i="1"/>
  <c r="X2336" i="1"/>
  <c r="Y2336" i="1"/>
  <c r="Z2336" i="1"/>
  <c r="AA2336" i="1"/>
  <c r="AB2336" i="1"/>
  <c r="AC2336" i="1"/>
  <c r="AD2336" i="1"/>
  <c r="AE2336" i="1"/>
  <c r="AF2336" i="1"/>
  <c r="AG2336" i="1"/>
  <c r="T2337" i="1"/>
  <c r="U2337" i="1"/>
  <c r="V2337" i="1"/>
  <c r="W2337" i="1"/>
  <c r="X2337" i="1"/>
  <c r="Y2337" i="1"/>
  <c r="Z2337" i="1"/>
  <c r="AA2337" i="1"/>
  <c r="AB2337" i="1"/>
  <c r="AC2337" i="1"/>
  <c r="AD2337" i="1"/>
  <c r="AE2337" i="1"/>
  <c r="AF2337" i="1"/>
  <c r="AG2337" i="1"/>
  <c r="T2338" i="1"/>
  <c r="U2338" i="1"/>
  <c r="V2338" i="1"/>
  <c r="W2338" i="1"/>
  <c r="X2338" i="1"/>
  <c r="Y2338" i="1"/>
  <c r="Z2338" i="1"/>
  <c r="AA2338" i="1"/>
  <c r="AB2338" i="1"/>
  <c r="AC2338" i="1"/>
  <c r="AD2338" i="1"/>
  <c r="AE2338" i="1"/>
  <c r="AF2338" i="1"/>
  <c r="AG2338" i="1"/>
  <c r="T2339" i="1"/>
  <c r="U2339" i="1"/>
  <c r="V2339" i="1"/>
  <c r="W2339" i="1"/>
  <c r="X2339" i="1"/>
  <c r="Y2339" i="1"/>
  <c r="Z2339" i="1"/>
  <c r="AA2339" i="1"/>
  <c r="AB2339" i="1"/>
  <c r="AC2339" i="1"/>
  <c r="AD2339" i="1"/>
  <c r="AE2339" i="1"/>
  <c r="AF2339" i="1"/>
  <c r="AG2339" i="1"/>
  <c r="T2340" i="1"/>
  <c r="U2340" i="1"/>
  <c r="V2340" i="1"/>
  <c r="W2340" i="1"/>
  <c r="X2340" i="1"/>
  <c r="Y2340" i="1"/>
  <c r="Z2340" i="1"/>
  <c r="AA2340" i="1"/>
  <c r="AB2340" i="1"/>
  <c r="AC2340" i="1"/>
  <c r="AD2340" i="1"/>
  <c r="AE2340" i="1"/>
  <c r="AF2340" i="1"/>
  <c r="AG2340" i="1"/>
  <c r="T2341" i="1"/>
  <c r="U2341" i="1"/>
  <c r="V2341" i="1"/>
  <c r="W2341" i="1"/>
  <c r="X2341" i="1"/>
  <c r="Y2341" i="1"/>
  <c r="Z2341" i="1"/>
  <c r="AA2341" i="1"/>
  <c r="AB2341" i="1"/>
  <c r="AC2341" i="1"/>
  <c r="AD2341" i="1"/>
  <c r="AE2341" i="1"/>
  <c r="AF2341" i="1"/>
  <c r="AG2341" i="1"/>
  <c r="T2342" i="1"/>
  <c r="U2342" i="1"/>
  <c r="V2342" i="1"/>
  <c r="W2342" i="1"/>
  <c r="X2342" i="1"/>
  <c r="Y2342" i="1"/>
  <c r="Z2342" i="1"/>
  <c r="AA2342" i="1"/>
  <c r="AB2342" i="1"/>
  <c r="AC2342" i="1"/>
  <c r="AD2342" i="1"/>
  <c r="AE2342" i="1"/>
  <c r="AF2342" i="1"/>
  <c r="AG2342" i="1"/>
  <c r="T2343" i="1"/>
  <c r="U2343" i="1"/>
  <c r="V2343" i="1"/>
  <c r="W2343" i="1"/>
  <c r="X2343" i="1"/>
  <c r="Y2343" i="1"/>
  <c r="Z2343" i="1"/>
  <c r="AA2343" i="1"/>
  <c r="AB2343" i="1"/>
  <c r="AC2343" i="1"/>
  <c r="AD2343" i="1"/>
  <c r="AE2343" i="1"/>
  <c r="AF2343" i="1"/>
  <c r="AG2343" i="1"/>
  <c r="T2344" i="1"/>
  <c r="U2344" i="1"/>
  <c r="V2344" i="1"/>
  <c r="W2344" i="1"/>
  <c r="X2344" i="1"/>
  <c r="Y2344" i="1"/>
  <c r="Z2344" i="1"/>
  <c r="AA2344" i="1"/>
  <c r="AB2344" i="1"/>
  <c r="AC2344" i="1"/>
  <c r="AD2344" i="1"/>
  <c r="AE2344" i="1"/>
  <c r="AF2344" i="1"/>
  <c r="AG2344" i="1"/>
  <c r="T2345" i="1"/>
  <c r="U2345" i="1"/>
  <c r="V2345" i="1"/>
  <c r="W2345" i="1"/>
  <c r="X2345" i="1"/>
  <c r="Y2345" i="1"/>
  <c r="Z2345" i="1"/>
  <c r="AA2345" i="1"/>
  <c r="AB2345" i="1"/>
  <c r="AC2345" i="1"/>
  <c r="AD2345" i="1"/>
  <c r="AE2345" i="1"/>
  <c r="AF2345" i="1"/>
  <c r="AG2345" i="1"/>
  <c r="T2346" i="1"/>
  <c r="U2346" i="1"/>
  <c r="V2346" i="1"/>
  <c r="W2346" i="1"/>
  <c r="X2346" i="1"/>
  <c r="Y2346" i="1"/>
  <c r="Z2346" i="1"/>
  <c r="AA2346" i="1"/>
  <c r="AB2346" i="1"/>
  <c r="AC2346" i="1"/>
  <c r="AD2346" i="1"/>
  <c r="AE2346" i="1"/>
  <c r="AF2346" i="1"/>
  <c r="AG2346" i="1"/>
  <c r="T2347" i="1"/>
  <c r="U2347" i="1"/>
  <c r="V2347" i="1"/>
  <c r="W2347" i="1"/>
  <c r="X2347" i="1"/>
  <c r="Y2347" i="1"/>
  <c r="Z2347" i="1"/>
  <c r="AA2347" i="1"/>
  <c r="AB2347" i="1"/>
  <c r="AC2347" i="1"/>
  <c r="AD2347" i="1"/>
  <c r="AE2347" i="1"/>
  <c r="AF2347" i="1"/>
  <c r="AG2347" i="1"/>
  <c r="T2348" i="1"/>
  <c r="U2348" i="1"/>
  <c r="V2348" i="1"/>
  <c r="W2348" i="1"/>
  <c r="X2348" i="1"/>
  <c r="Y2348" i="1"/>
  <c r="Z2348" i="1"/>
  <c r="AA2348" i="1"/>
  <c r="AB2348" i="1"/>
  <c r="AC2348" i="1"/>
  <c r="AD2348" i="1"/>
  <c r="AE2348" i="1"/>
  <c r="AF2348" i="1"/>
  <c r="AG2348" i="1"/>
  <c r="T2349" i="1"/>
  <c r="U2349" i="1"/>
  <c r="V2349" i="1"/>
  <c r="W2349" i="1"/>
  <c r="X2349" i="1"/>
  <c r="Y2349" i="1"/>
  <c r="Z2349" i="1"/>
  <c r="AA2349" i="1"/>
  <c r="AB2349" i="1"/>
  <c r="AC2349" i="1"/>
  <c r="AD2349" i="1"/>
  <c r="AE2349" i="1"/>
  <c r="AF2349" i="1"/>
  <c r="AG2349" i="1"/>
  <c r="T2350" i="1"/>
  <c r="U2350" i="1"/>
  <c r="V2350" i="1"/>
  <c r="W2350" i="1"/>
  <c r="X2350" i="1"/>
  <c r="Y2350" i="1"/>
  <c r="Z2350" i="1"/>
  <c r="AA2350" i="1"/>
  <c r="AB2350" i="1"/>
  <c r="AC2350" i="1"/>
  <c r="AD2350" i="1"/>
  <c r="AE2350" i="1"/>
  <c r="AF2350" i="1"/>
  <c r="AG2350" i="1"/>
  <c r="T2351" i="1"/>
  <c r="U2351" i="1"/>
  <c r="V2351" i="1"/>
  <c r="W2351" i="1"/>
  <c r="X2351" i="1"/>
  <c r="Y2351" i="1"/>
  <c r="Z2351" i="1"/>
  <c r="AA2351" i="1"/>
  <c r="AB2351" i="1"/>
  <c r="AC2351" i="1"/>
  <c r="AD2351" i="1"/>
  <c r="AE2351" i="1"/>
  <c r="AF2351" i="1"/>
  <c r="AG2351" i="1"/>
  <c r="T2352" i="1"/>
  <c r="U2352" i="1"/>
  <c r="V2352" i="1"/>
  <c r="W2352" i="1"/>
  <c r="X2352" i="1"/>
  <c r="Y2352" i="1"/>
  <c r="Z2352" i="1"/>
  <c r="AA2352" i="1"/>
  <c r="AB2352" i="1"/>
  <c r="AC2352" i="1"/>
  <c r="AD2352" i="1"/>
  <c r="AE2352" i="1"/>
  <c r="AF2352" i="1"/>
  <c r="AG2352" i="1"/>
  <c r="T2353" i="1"/>
  <c r="U2353" i="1"/>
  <c r="V2353" i="1"/>
  <c r="W2353" i="1"/>
  <c r="X2353" i="1"/>
  <c r="Y2353" i="1"/>
  <c r="Z2353" i="1"/>
  <c r="AA2353" i="1"/>
  <c r="AB2353" i="1"/>
  <c r="AC2353" i="1"/>
  <c r="AD2353" i="1"/>
  <c r="AE2353" i="1"/>
  <c r="AF2353" i="1"/>
  <c r="AG2353" i="1"/>
  <c r="T2354" i="1"/>
  <c r="U2354" i="1"/>
  <c r="V2354" i="1"/>
  <c r="W2354" i="1"/>
  <c r="X2354" i="1"/>
  <c r="Y2354" i="1"/>
  <c r="Z2354" i="1"/>
  <c r="AA2354" i="1"/>
  <c r="AB2354" i="1"/>
  <c r="AC2354" i="1"/>
  <c r="AD2354" i="1"/>
  <c r="AE2354" i="1"/>
  <c r="AF2354" i="1"/>
  <c r="AG2354" i="1"/>
  <c r="T2355" i="1"/>
  <c r="U2355" i="1"/>
  <c r="V2355" i="1"/>
  <c r="W2355" i="1"/>
  <c r="X2355" i="1"/>
  <c r="Y2355" i="1"/>
  <c r="Z2355" i="1"/>
  <c r="AA2355" i="1"/>
  <c r="AB2355" i="1"/>
  <c r="AC2355" i="1"/>
  <c r="AD2355" i="1"/>
  <c r="AE2355" i="1"/>
  <c r="AF2355" i="1"/>
  <c r="AG2355" i="1"/>
  <c r="T2356" i="1"/>
  <c r="U2356" i="1"/>
  <c r="V2356" i="1"/>
  <c r="W2356" i="1"/>
  <c r="X2356" i="1"/>
  <c r="Y2356" i="1"/>
  <c r="Z2356" i="1"/>
  <c r="AA2356" i="1"/>
  <c r="AB2356" i="1"/>
  <c r="AC2356" i="1"/>
  <c r="AD2356" i="1"/>
  <c r="AE2356" i="1"/>
  <c r="AF2356" i="1"/>
  <c r="AG2356" i="1"/>
  <c r="T2357" i="1"/>
  <c r="U2357" i="1"/>
  <c r="V2357" i="1"/>
  <c r="W2357" i="1"/>
  <c r="X2357" i="1"/>
  <c r="Y2357" i="1"/>
  <c r="Z2357" i="1"/>
  <c r="AA2357" i="1"/>
  <c r="AB2357" i="1"/>
  <c r="AC2357" i="1"/>
  <c r="AD2357" i="1"/>
  <c r="AE2357" i="1"/>
  <c r="AF2357" i="1"/>
  <c r="AG2357" i="1"/>
  <c r="T2358" i="1"/>
  <c r="U2358" i="1"/>
  <c r="V2358" i="1"/>
  <c r="W2358" i="1"/>
  <c r="X2358" i="1"/>
  <c r="Y2358" i="1"/>
  <c r="Z2358" i="1"/>
  <c r="AA2358" i="1"/>
  <c r="AB2358" i="1"/>
  <c r="AC2358" i="1"/>
  <c r="AD2358" i="1"/>
  <c r="AE2358" i="1"/>
  <c r="AF2358" i="1"/>
  <c r="AG2358" i="1"/>
  <c r="T2359" i="1"/>
  <c r="U2359" i="1"/>
  <c r="V2359" i="1"/>
  <c r="W2359" i="1"/>
  <c r="X2359" i="1"/>
  <c r="Y2359" i="1"/>
  <c r="Z2359" i="1"/>
  <c r="AA2359" i="1"/>
  <c r="AB2359" i="1"/>
  <c r="AC2359" i="1"/>
  <c r="AD2359" i="1"/>
  <c r="AE2359" i="1"/>
  <c r="AF2359" i="1"/>
  <c r="AG2359" i="1"/>
  <c r="T2360" i="1"/>
  <c r="U2360" i="1"/>
  <c r="V2360" i="1"/>
  <c r="W2360" i="1"/>
  <c r="X2360" i="1"/>
  <c r="Y2360" i="1"/>
  <c r="Z2360" i="1"/>
  <c r="AA2360" i="1"/>
  <c r="AB2360" i="1"/>
  <c r="AC2360" i="1"/>
  <c r="AD2360" i="1"/>
  <c r="AE2360" i="1"/>
  <c r="AF2360" i="1"/>
  <c r="AG2360" i="1"/>
  <c r="T2361" i="1"/>
  <c r="U2361" i="1"/>
  <c r="V2361" i="1"/>
  <c r="W2361" i="1"/>
  <c r="X2361" i="1"/>
  <c r="Y2361" i="1"/>
  <c r="Z2361" i="1"/>
  <c r="AA2361" i="1"/>
  <c r="AB2361" i="1"/>
  <c r="AC2361" i="1"/>
  <c r="AD2361" i="1"/>
  <c r="AE2361" i="1"/>
  <c r="AF2361" i="1"/>
  <c r="AG2361" i="1"/>
  <c r="T2362" i="1"/>
  <c r="U2362" i="1"/>
  <c r="V2362" i="1"/>
  <c r="W2362" i="1"/>
  <c r="X2362" i="1"/>
  <c r="Y2362" i="1"/>
  <c r="Z2362" i="1"/>
  <c r="AA2362" i="1"/>
  <c r="AB2362" i="1"/>
  <c r="AC2362" i="1"/>
  <c r="AD2362" i="1"/>
  <c r="AE2362" i="1"/>
  <c r="AF2362" i="1"/>
  <c r="AG2362" i="1"/>
  <c r="T2363" i="1"/>
  <c r="U2363" i="1"/>
  <c r="V2363" i="1"/>
  <c r="W2363" i="1"/>
  <c r="X2363" i="1"/>
  <c r="Y2363" i="1"/>
  <c r="Z2363" i="1"/>
  <c r="AA2363" i="1"/>
  <c r="AB2363" i="1"/>
  <c r="AC2363" i="1"/>
  <c r="AD2363" i="1"/>
  <c r="AE2363" i="1"/>
  <c r="AF2363" i="1"/>
  <c r="AG2363" i="1"/>
  <c r="T2364" i="1"/>
  <c r="U2364" i="1"/>
  <c r="V2364" i="1"/>
  <c r="W2364" i="1"/>
  <c r="X2364" i="1"/>
  <c r="Y2364" i="1"/>
  <c r="Z2364" i="1"/>
  <c r="AA2364" i="1"/>
  <c r="AB2364" i="1"/>
  <c r="AC2364" i="1"/>
  <c r="AD2364" i="1"/>
  <c r="AE2364" i="1"/>
  <c r="AF2364" i="1"/>
  <c r="AG2364" i="1"/>
  <c r="T2365" i="1"/>
  <c r="U2365" i="1"/>
  <c r="V2365" i="1"/>
  <c r="W2365" i="1"/>
  <c r="X2365" i="1"/>
  <c r="Y2365" i="1"/>
  <c r="Z2365" i="1"/>
  <c r="AA2365" i="1"/>
  <c r="AB2365" i="1"/>
  <c r="AC2365" i="1"/>
  <c r="AD2365" i="1"/>
  <c r="AE2365" i="1"/>
  <c r="AF2365" i="1"/>
  <c r="AG2365" i="1"/>
  <c r="T2366" i="1"/>
  <c r="U2366" i="1"/>
  <c r="V2366" i="1"/>
  <c r="W2366" i="1"/>
  <c r="X2366" i="1"/>
  <c r="Y2366" i="1"/>
  <c r="Z2366" i="1"/>
  <c r="AA2366" i="1"/>
  <c r="AB2366" i="1"/>
  <c r="AC2366" i="1"/>
  <c r="AD2366" i="1"/>
  <c r="AE2366" i="1"/>
  <c r="AF2366" i="1"/>
  <c r="AG2366" i="1"/>
  <c r="T2367" i="1"/>
  <c r="U2367" i="1"/>
  <c r="V2367" i="1"/>
  <c r="W2367" i="1"/>
  <c r="X2367" i="1"/>
  <c r="Y2367" i="1"/>
  <c r="Z2367" i="1"/>
  <c r="AA2367" i="1"/>
  <c r="AB2367" i="1"/>
  <c r="AC2367" i="1"/>
  <c r="AD2367" i="1"/>
  <c r="AE2367" i="1"/>
  <c r="AF2367" i="1"/>
  <c r="AG2367" i="1"/>
  <c r="T2368" i="1"/>
  <c r="U2368" i="1"/>
  <c r="V2368" i="1"/>
  <c r="W2368" i="1"/>
  <c r="X2368" i="1"/>
  <c r="Y2368" i="1"/>
  <c r="Z2368" i="1"/>
  <c r="AA2368" i="1"/>
  <c r="AB2368" i="1"/>
  <c r="AC2368" i="1"/>
  <c r="AD2368" i="1"/>
  <c r="AE2368" i="1"/>
  <c r="AF2368" i="1"/>
  <c r="AG2368" i="1"/>
  <c r="T2369" i="1"/>
  <c r="U2369" i="1"/>
  <c r="V2369" i="1"/>
  <c r="W2369" i="1"/>
  <c r="X2369" i="1"/>
  <c r="Y2369" i="1"/>
  <c r="Z2369" i="1"/>
  <c r="AA2369" i="1"/>
  <c r="AB2369" i="1"/>
  <c r="AC2369" i="1"/>
  <c r="AD2369" i="1"/>
  <c r="AE2369" i="1"/>
  <c r="AF2369" i="1"/>
  <c r="AG2369" i="1"/>
  <c r="T2370" i="1"/>
  <c r="U2370" i="1"/>
  <c r="V2370" i="1"/>
  <c r="W2370" i="1"/>
  <c r="X2370" i="1"/>
  <c r="Y2370" i="1"/>
  <c r="Z2370" i="1"/>
  <c r="AA2370" i="1"/>
  <c r="AB2370" i="1"/>
  <c r="AC2370" i="1"/>
  <c r="AD2370" i="1"/>
  <c r="AE2370" i="1"/>
  <c r="AF2370" i="1"/>
  <c r="AG2370" i="1"/>
  <c r="T2371" i="1"/>
  <c r="U2371" i="1"/>
  <c r="V2371" i="1"/>
  <c r="W2371" i="1"/>
  <c r="X2371" i="1"/>
  <c r="Y2371" i="1"/>
  <c r="Z2371" i="1"/>
  <c r="AA2371" i="1"/>
  <c r="AB2371" i="1"/>
  <c r="AC2371" i="1"/>
  <c r="AD2371" i="1"/>
  <c r="AE2371" i="1"/>
  <c r="AF2371" i="1"/>
  <c r="AG2371" i="1"/>
  <c r="T2372" i="1"/>
  <c r="U2372" i="1"/>
  <c r="V2372" i="1"/>
  <c r="W2372" i="1"/>
  <c r="X2372" i="1"/>
  <c r="Y2372" i="1"/>
  <c r="Z2372" i="1"/>
  <c r="AA2372" i="1"/>
  <c r="AB2372" i="1"/>
  <c r="AC2372" i="1"/>
  <c r="AD2372" i="1"/>
  <c r="AE2372" i="1"/>
  <c r="AF2372" i="1"/>
  <c r="AG2372" i="1"/>
  <c r="T2373" i="1"/>
  <c r="U2373" i="1"/>
  <c r="V2373" i="1"/>
  <c r="W2373" i="1"/>
  <c r="X2373" i="1"/>
  <c r="Y2373" i="1"/>
  <c r="Z2373" i="1"/>
  <c r="AA2373" i="1"/>
  <c r="AB2373" i="1"/>
  <c r="AC2373" i="1"/>
  <c r="AD2373" i="1"/>
  <c r="AE2373" i="1"/>
  <c r="AF2373" i="1"/>
  <c r="AG2373" i="1"/>
  <c r="T2374" i="1"/>
  <c r="U2374" i="1"/>
  <c r="V2374" i="1"/>
  <c r="W2374" i="1"/>
  <c r="X2374" i="1"/>
  <c r="Y2374" i="1"/>
  <c r="Z2374" i="1"/>
  <c r="AA2374" i="1"/>
  <c r="AB2374" i="1"/>
  <c r="AC2374" i="1"/>
  <c r="AD2374" i="1"/>
  <c r="AE2374" i="1"/>
  <c r="AF2374" i="1"/>
  <c r="AG2374" i="1"/>
  <c r="T2375" i="1"/>
  <c r="U2375" i="1"/>
  <c r="V2375" i="1"/>
  <c r="W2375" i="1"/>
  <c r="X2375" i="1"/>
  <c r="Y2375" i="1"/>
  <c r="Z2375" i="1"/>
  <c r="AA2375" i="1"/>
  <c r="AB2375" i="1"/>
  <c r="AC2375" i="1"/>
  <c r="AD2375" i="1"/>
  <c r="AE2375" i="1"/>
  <c r="AF2375" i="1"/>
  <c r="AG2375" i="1"/>
  <c r="T2376" i="1"/>
  <c r="U2376" i="1"/>
  <c r="V2376" i="1"/>
  <c r="W2376" i="1"/>
  <c r="X2376" i="1"/>
  <c r="Y2376" i="1"/>
  <c r="Z2376" i="1"/>
  <c r="AA2376" i="1"/>
  <c r="AB2376" i="1"/>
  <c r="AC2376" i="1"/>
  <c r="AD2376" i="1"/>
  <c r="AE2376" i="1"/>
  <c r="AF2376" i="1"/>
  <c r="AG2376" i="1"/>
  <c r="T2377" i="1"/>
  <c r="U2377" i="1"/>
  <c r="V2377" i="1"/>
  <c r="W2377" i="1"/>
  <c r="X2377" i="1"/>
  <c r="Y2377" i="1"/>
  <c r="Z2377" i="1"/>
  <c r="AA2377" i="1"/>
  <c r="AB2377" i="1"/>
  <c r="AC2377" i="1"/>
  <c r="AD2377" i="1"/>
  <c r="AE2377" i="1"/>
  <c r="AF2377" i="1"/>
  <c r="AG2377" i="1"/>
  <c r="T2378" i="1"/>
  <c r="U2378" i="1"/>
  <c r="V2378" i="1"/>
  <c r="W2378" i="1"/>
  <c r="X2378" i="1"/>
  <c r="Y2378" i="1"/>
  <c r="Z2378" i="1"/>
  <c r="AA2378" i="1"/>
  <c r="AB2378" i="1"/>
  <c r="AC2378" i="1"/>
  <c r="AD2378" i="1"/>
  <c r="AE2378" i="1"/>
  <c r="AF2378" i="1"/>
  <c r="AG2378" i="1"/>
  <c r="T2379" i="1"/>
  <c r="U2379" i="1"/>
  <c r="V2379" i="1"/>
  <c r="W2379" i="1"/>
  <c r="X2379" i="1"/>
  <c r="Y2379" i="1"/>
  <c r="Z2379" i="1"/>
  <c r="AA2379" i="1"/>
  <c r="AB2379" i="1"/>
  <c r="AC2379" i="1"/>
  <c r="AD2379" i="1"/>
  <c r="AE2379" i="1"/>
  <c r="AF2379" i="1"/>
  <c r="AG2379" i="1"/>
  <c r="T2380" i="1"/>
  <c r="U2380" i="1"/>
  <c r="V2380" i="1"/>
  <c r="W2380" i="1"/>
  <c r="X2380" i="1"/>
  <c r="Y2380" i="1"/>
  <c r="Z2380" i="1"/>
  <c r="AA2380" i="1"/>
  <c r="AB2380" i="1"/>
  <c r="AC2380" i="1"/>
  <c r="AD2380" i="1"/>
  <c r="AE2380" i="1"/>
  <c r="AF2380" i="1"/>
  <c r="AG2380" i="1"/>
  <c r="T2381" i="1"/>
  <c r="U2381" i="1"/>
  <c r="V2381" i="1"/>
  <c r="W2381" i="1"/>
  <c r="X2381" i="1"/>
  <c r="Y2381" i="1"/>
  <c r="Z2381" i="1"/>
  <c r="AA2381" i="1"/>
  <c r="AB2381" i="1"/>
  <c r="AC2381" i="1"/>
  <c r="AD2381" i="1"/>
  <c r="AE2381" i="1"/>
  <c r="AF2381" i="1"/>
  <c r="AG2381" i="1"/>
  <c r="T2382" i="1"/>
  <c r="U2382" i="1"/>
  <c r="V2382" i="1"/>
  <c r="W2382" i="1"/>
  <c r="X2382" i="1"/>
  <c r="Y2382" i="1"/>
  <c r="Z2382" i="1"/>
  <c r="AA2382" i="1"/>
  <c r="AB2382" i="1"/>
  <c r="AC2382" i="1"/>
  <c r="AD2382" i="1"/>
  <c r="AE2382" i="1"/>
  <c r="AF2382" i="1"/>
  <c r="AG2382" i="1"/>
  <c r="T2383" i="1"/>
  <c r="U2383" i="1"/>
  <c r="V2383" i="1"/>
  <c r="W2383" i="1"/>
  <c r="X2383" i="1"/>
  <c r="Y2383" i="1"/>
  <c r="Z2383" i="1"/>
  <c r="AA2383" i="1"/>
  <c r="AB2383" i="1"/>
  <c r="AC2383" i="1"/>
  <c r="AD2383" i="1"/>
  <c r="AE2383" i="1"/>
  <c r="AF2383" i="1"/>
  <c r="AG2383" i="1"/>
  <c r="T2384" i="1"/>
  <c r="U2384" i="1"/>
  <c r="V2384" i="1"/>
  <c r="W2384" i="1"/>
  <c r="X2384" i="1"/>
  <c r="Y2384" i="1"/>
  <c r="Z2384" i="1"/>
  <c r="AA2384" i="1"/>
  <c r="AB2384" i="1"/>
  <c r="AC2384" i="1"/>
  <c r="AD2384" i="1"/>
  <c r="AE2384" i="1"/>
  <c r="AF2384" i="1"/>
  <c r="AG2384" i="1"/>
  <c r="T2385" i="1"/>
  <c r="U2385" i="1"/>
  <c r="V2385" i="1"/>
  <c r="W2385" i="1"/>
  <c r="X2385" i="1"/>
  <c r="Y2385" i="1"/>
  <c r="Z2385" i="1"/>
  <c r="AA2385" i="1"/>
  <c r="AB2385" i="1"/>
  <c r="AC2385" i="1"/>
  <c r="AD2385" i="1"/>
  <c r="AE2385" i="1"/>
  <c r="AF2385" i="1"/>
  <c r="AG2385" i="1"/>
  <c r="T2386" i="1"/>
  <c r="U2386" i="1"/>
  <c r="V2386" i="1"/>
  <c r="W2386" i="1"/>
  <c r="X2386" i="1"/>
  <c r="Y2386" i="1"/>
  <c r="Z2386" i="1"/>
  <c r="AA2386" i="1"/>
  <c r="AB2386" i="1"/>
  <c r="AC2386" i="1"/>
  <c r="AD2386" i="1"/>
  <c r="AE2386" i="1"/>
  <c r="AF2386" i="1"/>
  <c r="AG2386" i="1"/>
  <c r="T2387" i="1"/>
  <c r="U2387" i="1"/>
  <c r="V2387" i="1"/>
  <c r="W2387" i="1"/>
  <c r="X2387" i="1"/>
  <c r="Y2387" i="1"/>
  <c r="Z2387" i="1"/>
  <c r="AA2387" i="1"/>
  <c r="AB2387" i="1"/>
  <c r="AC2387" i="1"/>
  <c r="AD2387" i="1"/>
  <c r="AE2387" i="1"/>
  <c r="AF2387" i="1"/>
  <c r="AG2387" i="1"/>
  <c r="T2388" i="1"/>
  <c r="U2388" i="1"/>
  <c r="V2388" i="1"/>
  <c r="W2388" i="1"/>
  <c r="X2388" i="1"/>
  <c r="Y2388" i="1"/>
  <c r="Z2388" i="1"/>
  <c r="AA2388" i="1"/>
  <c r="AB2388" i="1"/>
  <c r="AC2388" i="1"/>
  <c r="AD2388" i="1"/>
  <c r="AE2388" i="1"/>
  <c r="AF2388" i="1"/>
  <c r="AG2388" i="1"/>
  <c r="T2389" i="1"/>
  <c r="U2389" i="1"/>
  <c r="V2389" i="1"/>
  <c r="W2389" i="1"/>
  <c r="X2389" i="1"/>
  <c r="Y2389" i="1"/>
  <c r="Z2389" i="1"/>
  <c r="AA2389" i="1"/>
  <c r="AB2389" i="1"/>
  <c r="AC2389" i="1"/>
  <c r="AD2389" i="1"/>
  <c r="AE2389" i="1"/>
  <c r="AF2389" i="1"/>
  <c r="AG2389" i="1"/>
  <c r="T2390" i="1"/>
  <c r="U2390" i="1"/>
  <c r="V2390" i="1"/>
  <c r="W2390" i="1"/>
  <c r="X2390" i="1"/>
  <c r="Y2390" i="1"/>
  <c r="Z2390" i="1"/>
  <c r="AA2390" i="1"/>
  <c r="AB2390" i="1"/>
  <c r="AC2390" i="1"/>
  <c r="AD2390" i="1"/>
  <c r="AE2390" i="1"/>
  <c r="AF2390" i="1"/>
  <c r="AG2390" i="1"/>
  <c r="T2391" i="1"/>
  <c r="U2391" i="1"/>
  <c r="V2391" i="1"/>
  <c r="W2391" i="1"/>
  <c r="X2391" i="1"/>
  <c r="Y2391" i="1"/>
  <c r="Z2391" i="1"/>
  <c r="AA2391" i="1"/>
  <c r="AB2391" i="1"/>
  <c r="AC2391" i="1"/>
  <c r="AD2391" i="1"/>
  <c r="AE2391" i="1"/>
  <c r="AF2391" i="1"/>
  <c r="AG2391" i="1"/>
  <c r="T2392" i="1"/>
  <c r="U2392" i="1"/>
  <c r="V2392" i="1"/>
  <c r="W2392" i="1"/>
  <c r="X2392" i="1"/>
  <c r="Y2392" i="1"/>
  <c r="Z2392" i="1"/>
  <c r="AA2392" i="1"/>
  <c r="AB2392" i="1"/>
  <c r="AC2392" i="1"/>
  <c r="AD2392" i="1"/>
  <c r="AE2392" i="1"/>
  <c r="AF2392" i="1"/>
  <c r="AG2392" i="1"/>
  <c r="T2393" i="1"/>
  <c r="U2393" i="1"/>
  <c r="V2393" i="1"/>
  <c r="W2393" i="1"/>
  <c r="X2393" i="1"/>
  <c r="Y2393" i="1"/>
  <c r="Z2393" i="1"/>
  <c r="AA2393" i="1"/>
  <c r="AB2393" i="1"/>
  <c r="AC2393" i="1"/>
  <c r="AD2393" i="1"/>
  <c r="AE2393" i="1"/>
  <c r="AF2393" i="1"/>
  <c r="AG2393" i="1"/>
  <c r="T2394" i="1"/>
  <c r="U2394" i="1"/>
  <c r="V2394" i="1"/>
  <c r="W2394" i="1"/>
  <c r="X2394" i="1"/>
  <c r="Y2394" i="1"/>
  <c r="Z2394" i="1"/>
  <c r="AA2394" i="1"/>
  <c r="AB2394" i="1"/>
  <c r="AC2394" i="1"/>
  <c r="AD2394" i="1"/>
  <c r="AE2394" i="1"/>
  <c r="AF2394" i="1"/>
  <c r="AG2394" i="1"/>
  <c r="T2395" i="1"/>
  <c r="U2395" i="1"/>
  <c r="V2395" i="1"/>
  <c r="W2395" i="1"/>
  <c r="X2395" i="1"/>
  <c r="Y2395" i="1"/>
  <c r="Z2395" i="1"/>
  <c r="AA2395" i="1"/>
  <c r="AB2395" i="1"/>
  <c r="AC2395" i="1"/>
  <c r="AD2395" i="1"/>
  <c r="AE2395" i="1"/>
  <c r="AF2395" i="1"/>
  <c r="AG2395" i="1"/>
  <c r="T2396" i="1"/>
  <c r="U2396" i="1"/>
  <c r="V2396" i="1"/>
  <c r="W2396" i="1"/>
  <c r="X2396" i="1"/>
  <c r="Y2396" i="1"/>
  <c r="Z2396" i="1"/>
  <c r="AA2396" i="1"/>
  <c r="AB2396" i="1"/>
  <c r="AC2396" i="1"/>
  <c r="AD2396" i="1"/>
  <c r="AE2396" i="1"/>
  <c r="AF2396" i="1"/>
  <c r="AG2396" i="1"/>
  <c r="T2397" i="1"/>
  <c r="U2397" i="1"/>
  <c r="V2397" i="1"/>
  <c r="W2397" i="1"/>
  <c r="X2397" i="1"/>
  <c r="Y2397" i="1"/>
  <c r="Z2397" i="1"/>
  <c r="AA2397" i="1"/>
  <c r="AB2397" i="1"/>
  <c r="AC2397" i="1"/>
  <c r="AD2397" i="1"/>
  <c r="AE2397" i="1"/>
  <c r="AF2397" i="1"/>
  <c r="AG2397" i="1"/>
  <c r="T2398" i="1"/>
  <c r="U2398" i="1"/>
  <c r="V2398" i="1"/>
  <c r="W2398" i="1"/>
  <c r="X2398" i="1"/>
  <c r="Y2398" i="1"/>
  <c r="Z2398" i="1"/>
  <c r="AA2398" i="1"/>
  <c r="AB2398" i="1"/>
  <c r="AC2398" i="1"/>
  <c r="AD2398" i="1"/>
  <c r="AE2398" i="1"/>
  <c r="AF2398" i="1"/>
  <c r="AG2398" i="1"/>
  <c r="T2399" i="1"/>
  <c r="U2399" i="1"/>
  <c r="V2399" i="1"/>
  <c r="W2399" i="1"/>
  <c r="X2399" i="1"/>
  <c r="Y2399" i="1"/>
  <c r="Z2399" i="1"/>
  <c r="AA2399" i="1"/>
  <c r="AB2399" i="1"/>
  <c r="AC2399" i="1"/>
  <c r="AD2399" i="1"/>
  <c r="AE2399" i="1"/>
  <c r="AF2399" i="1"/>
  <c r="AG2399" i="1"/>
  <c r="T2400" i="1"/>
  <c r="U2400" i="1"/>
  <c r="V2400" i="1"/>
  <c r="W2400" i="1"/>
  <c r="X2400" i="1"/>
  <c r="Y2400" i="1"/>
  <c r="Z2400" i="1"/>
  <c r="AA2400" i="1"/>
  <c r="AB2400" i="1"/>
  <c r="AC2400" i="1"/>
  <c r="AD2400" i="1"/>
  <c r="AE2400" i="1"/>
  <c r="AF2400" i="1"/>
  <c r="AG2400" i="1"/>
  <c r="T2401" i="1"/>
  <c r="U2401" i="1"/>
  <c r="V2401" i="1"/>
  <c r="W2401" i="1"/>
  <c r="X2401" i="1"/>
  <c r="Y2401" i="1"/>
  <c r="Z2401" i="1"/>
  <c r="AA2401" i="1"/>
  <c r="AB2401" i="1"/>
  <c r="AC2401" i="1"/>
  <c r="AD2401" i="1"/>
  <c r="AE2401" i="1"/>
  <c r="AF2401" i="1"/>
  <c r="AG2401" i="1"/>
  <c r="T2402" i="1"/>
  <c r="U2402" i="1"/>
  <c r="V2402" i="1"/>
  <c r="W2402" i="1"/>
  <c r="X2402" i="1"/>
  <c r="Y2402" i="1"/>
  <c r="Z2402" i="1"/>
  <c r="AA2402" i="1"/>
  <c r="AB2402" i="1"/>
  <c r="AC2402" i="1"/>
  <c r="AD2402" i="1"/>
  <c r="AE2402" i="1"/>
  <c r="AF2402" i="1"/>
  <c r="AG2402" i="1"/>
  <c r="T2403" i="1"/>
  <c r="U2403" i="1"/>
  <c r="V2403" i="1"/>
  <c r="W2403" i="1"/>
  <c r="X2403" i="1"/>
  <c r="Y2403" i="1"/>
  <c r="Z2403" i="1"/>
  <c r="AA2403" i="1"/>
  <c r="AB2403" i="1"/>
  <c r="AC2403" i="1"/>
  <c r="AD2403" i="1"/>
  <c r="AE2403" i="1"/>
  <c r="AF2403" i="1"/>
  <c r="AG2403" i="1"/>
  <c r="T2404" i="1"/>
  <c r="U2404" i="1"/>
  <c r="V2404" i="1"/>
  <c r="W2404" i="1"/>
  <c r="X2404" i="1"/>
  <c r="Y2404" i="1"/>
  <c r="Z2404" i="1"/>
  <c r="AA2404" i="1"/>
  <c r="AB2404" i="1"/>
  <c r="AC2404" i="1"/>
  <c r="AD2404" i="1"/>
  <c r="AE2404" i="1"/>
  <c r="AF2404" i="1"/>
  <c r="AG2404" i="1"/>
  <c r="T2405" i="1"/>
  <c r="U2405" i="1"/>
  <c r="V2405" i="1"/>
  <c r="W2405" i="1"/>
  <c r="X2405" i="1"/>
  <c r="Y2405" i="1"/>
  <c r="Z2405" i="1"/>
  <c r="AA2405" i="1"/>
  <c r="AB2405" i="1"/>
  <c r="AC2405" i="1"/>
  <c r="AD2405" i="1"/>
  <c r="AE2405" i="1"/>
  <c r="AF2405" i="1"/>
  <c r="AG2405" i="1"/>
  <c r="T2406" i="1"/>
  <c r="U2406" i="1"/>
  <c r="V2406" i="1"/>
  <c r="W2406" i="1"/>
  <c r="X2406" i="1"/>
  <c r="Y2406" i="1"/>
  <c r="Z2406" i="1"/>
  <c r="AA2406" i="1"/>
  <c r="AB2406" i="1"/>
  <c r="AC2406" i="1"/>
  <c r="AD2406" i="1"/>
  <c r="AE2406" i="1"/>
  <c r="AF2406" i="1"/>
  <c r="AG2406" i="1"/>
  <c r="T2407" i="1"/>
  <c r="U2407" i="1"/>
  <c r="V2407" i="1"/>
  <c r="W2407" i="1"/>
  <c r="X2407" i="1"/>
  <c r="Y2407" i="1"/>
  <c r="Z2407" i="1"/>
  <c r="AA2407" i="1"/>
  <c r="AB2407" i="1"/>
  <c r="AC2407" i="1"/>
  <c r="AD2407" i="1"/>
  <c r="AE2407" i="1"/>
  <c r="AF2407" i="1"/>
  <c r="AG2407" i="1"/>
  <c r="T2408" i="1"/>
  <c r="U2408" i="1"/>
  <c r="V2408" i="1"/>
  <c r="W2408" i="1"/>
  <c r="X2408" i="1"/>
  <c r="Y2408" i="1"/>
  <c r="Z2408" i="1"/>
  <c r="AA2408" i="1"/>
  <c r="AB2408" i="1"/>
  <c r="AC2408" i="1"/>
  <c r="AD2408" i="1"/>
  <c r="AE2408" i="1"/>
  <c r="AF2408" i="1"/>
  <c r="AG2408" i="1"/>
  <c r="T2409" i="1"/>
  <c r="U2409" i="1"/>
  <c r="V2409" i="1"/>
  <c r="W2409" i="1"/>
  <c r="X2409" i="1"/>
  <c r="Y2409" i="1"/>
  <c r="Z2409" i="1"/>
  <c r="AA2409" i="1"/>
  <c r="AB2409" i="1"/>
  <c r="AC2409" i="1"/>
  <c r="AD2409" i="1"/>
  <c r="AE2409" i="1"/>
  <c r="AF2409" i="1"/>
  <c r="AG2409" i="1"/>
  <c r="T2410" i="1"/>
  <c r="U2410" i="1"/>
  <c r="V2410" i="1"/>
  <c r="W2410" i="1"/>
  <c r="X2410" i="1"/>
  <c r="Y2410" i="1"/>
  <c r="Z2410" i="1"/>
  <c r="AA2410" i="1"/>
  <c r="AB2410" i="1"/>
  <c r="AC2410" i="1"/>
  <c r="AD2410" i="1"/>
  <c r="AE2410" i="1"/>
  <c r="AF2410" i="1"/>
  <c r="AG2410" i="1"/>
  <c r="T2411" i="1"/>
  <c r="U2411" i="1"/>
  <c r="V2411" i="1"/>
  <c r="W2411" i="1"/>
  <c r="X2411" i="1"/>
  <c r="Y2411" i="1"/>
  <c r="Z2411" i="1"/>
  <c r="AA2411" i="1"/>
  <c r="AB2411" i="1"/>
  <c r="AC2411" i="1"/>
  <c r="AD2411" i="1"/>
  <c r="AE2411" i="1"/>
  <c r="AF2411" i="1"/>
  <c r="AG2411" i="1"/>
  <c r="T2412" i="1"/>
  <c r="U2412" i="1"/>
  <c r="V2412" i="1"/>
  <c r="W2412" i="1"/>
  <c r="X2412" i="1"/>
  <c r="Y2412" i="1"/>
  <c r="Z2412" i="1"/>
  <c r="AA2412" i="1"/>
  <c r="AB2412" i="1"/>
  <c r="AC2412" i="1"/>
  <c r="AD2412" i="1"/>
  <c r="AE2412" i="1"/>
  <c r="AF2412" i="1"/>
  <c r="AG2412" i="1"/>
  <c r="T2413" i="1"/>
  <c r="U2413" i="1"/>
  <c r="V2413" i="1"/>
  <c r="W2413" i="1"/>
  <c r="X2413" i="1"/>
  <c r="Y2413" i="1"/>
  <c r="Z2413" i="1"/>
  <c r="AA2413" i="1"/>
  <c r="AB2413" i="1"/>
  <c r="AC2413" i="1"/>
  <c r="AD2413" i="1"/>
  <c r="AE2413" i="1"/>
  <c r="AF2413" i="1"/>
  <c r="AG2413" i="1"/>
  <c r="T2414" i="1"/>
  <c r="U2414" i="1"/>
  <c r="V2414" i="1"/>
  <c r="W2414" i="1"/>
  <c r="X2414" i="1"/>
  <c r="Y2414" i="1"/>
  <c r="Z2414" i="1"/>
  <c r="AA2414" i="1"/>
  <c r="AB2414" i="1"/>
  <c r="AC2414" i="1"/>
  <c r="AD2414" i="1"/>
  <c r="AE2414" i="1"/>
  <c r="AF2414" i="1"/>
  <c r="AG2414" i="1"/>
  <c r="T2415" i="1"/>
  <c r="U2415" i="1"/>
  <c r="V2415" i="1"/>
  <c r="W2415" i="1"/>
  <c r="X2415" i="1"/>
  <c r="Y2415" i="1"/>
  <c r="Z2415" i="1"/>
  <c r="AA2415" i="1"/>
  <c r="AB2415" i="1"/>
  <c r="AC2415" i="1"/>
  <c r="AD2415" i="1"/>
  <c r="AE2415" i="1"/>
  <c r="AF2415" i="1"/>
  <c r="AG2415" i="1"/>
  <c r="T2416" i="1"/>
  <c r="U2416" i="1"/>
  <c r="V2416" i="1"/>
  <c r="W2416" i="1"/>
  <c r="X2416" i="1"/>
  <c r="Y2416" i="1"/>
  <c r="Z2416" i="1"/>
  <c r="AA2416" i="1"/>
  <c r="AB2416" i="1"/>
  <c r="AC2416" i="1"/>
  <c r="AD2416" i="1"/>
  <c r="AE2416" i="1"/>
  <c r="AF2416" i="1"/>
  <c r="AG2416" i="1"/>
  <c r="T2417" i="1"/>
  <c r="U2417" i="1"/>
  <c r="V2417" i="1"/>
  <c r="W2417" i="1"/>
  <c r="X2417" i="1"/>
  <c r="Y2417" i="1"/>
  <c r="Z2417" i="1"/>
  <c r="AA2417" i="1"/>
  <c r="AB2417" i="1"/>
  <c r="AC2417" i="1"/>
  <c r="AD2417" i="1"/>
  <c r="AE2417" i="1"/>
  <c r="AF2417" i="1"/>
  <c r="AG2417" i="1"/>
  <c r="T2418" i="1"/>
  <c r="U2418" i="1"/>
  <c r="V2418" i="1"/>
  <c r="W2418" i="1"/>
  <c r="X2418" i="1"/>
  <c r="Y2418" i="1"/>
  <c r="Z2418" i="1"/>
  <c r="AA2418" i="1"/>
  <c r="AB2418" i="1"/>
  <c r="AC2418" i="1"/>
  <c r="AD2418" i="1"/>
  <c r="AE2418" i="1"/>
  <c r="AF2418" i="1"/>
  <c r="AG2418" i="1"/>
  <c r="T2419" i="1"/>
  <c r="U2419" i="1"/>
  <c r="V2419" i="1"/>
  <c r="W2419" i="1"/>
  <c r="X2419" i="1"/>
  <c r="Y2419" i="1"/>
  <c r="Z2419" i="1"/>
  <c r="AA2419" i="1"/>
  <c r="AB2419" i="1"/>
  <c r="AC2419" i="1"/>
  <c r="AD2419" i="1"/>
  <c r="AE2419" i="1"/>
  <c r="AF2419" i="1"/>
  <c r="AG2419" i="1"/>
  <c r="T2420" i="1"/>
  <c r="U2420" i="1"/>
  <c r="V2420" i="1"/>
  <c r="W2420" i="1"/>
  <c r="X2420" i="1"/>
  <c r="Y2420" i="1"/>
  <c r="Z2420" i="1"/>
  <c r="AA2420" i="1"/>
  <c r="AB2420" i="1"/>
  <c r="AC2420" i="1"/>
  <c r="AD2420" i="1"/>
  <c r="AE2420" i="1"/>
  <c r="AF2420" i="1"/>
  <c r="AG2420" i="1"/>
  <c r="T2421" i="1"/>
  <c r="U2421" i="1"/>
  <c r="V2421" i="1"/>
  <c r="W2421" i="1"/>
  <c r="X2421" i="1"/>
  <c r="Y2421" i="1"/>
  <c r="Z2421" i="1"/>
  <c r="AA2421" i="1"/>
  <c r="AB2421" i="1"/>
  <c r="AC2421" i="1"/>
  <c r="AD2421" i="1"/>
  <c r="AE2421" i="1"/>
  <c r="AF2421" i="1"/>
  <c r="AG2421" i="1"/>
  <c r="T2422" i="1"/>
  <c r="U2422" i="1"/>
  <c r="V2422" i="1"/>
  <c r="W2422" i="1"/>
  <c r="X2422" i="1"/>
  <c r="Y2422" i="1"/>
  <c r="Z2422" i="1"/>
  <c r="AA2422" i="1"/>
  <c r="AB2422" i="1"/>
  <c r="AC2422" i="1"/>
  <c r="AD2422" i="1"/>
  <c r="AE2422" i="1"/>
  <c r="AF2422" i="1"/>
  <c r="AG2422" i="1"/>
  <c r="T2423" i="1"/>
  <c r="U2423" i="1"/>
  <c r="V2423" i="1"/>
  <c r="W2423" i="1"/>
  <c r="X2423" i="1"/>
  <c r="Y2423" i="1"/>
  <c r="Z2423" i="1"/>
  <c r="AA2423" i="1"/>
  <c r="AB2423" i="1"/>
  <c r="AC2423" i="1"/>
  <c r="AD2423" i="1"/>
  <c r="AE2423" i="1"/>
  <c r="AF2423" i="1"/>
  <c r="AG2423" i="1"/>
  <c r="T2424" i="1"/>
  <c r="U2424" i="1"/>
  <c r="V2424" i="1"/>
  <c r="W2424" i="1"/>
  <c r="X2424" i="1"/>
  <c r="Y2424" i="1"/>
  <c r="Z2424" i="1"/>
  <c r="AA2424" i="1"/>
  <c r="AB2424" i="1"/>
  <c r="AC2424" i="1"/>
  <c r="AD2424" i="1"/>
  <c r="AE2424" i="1"/>
  <c r="AF2424" i="1"/>
  <c r="AG2424" i="1"/>
  <c r="T2425" i="1"/>
  <c r="U2425" i="1"/>
  <c r="V2425" i="1"/>
  <c r="W2425" i="1"/>
  <c r="X2425" i="1"/>
  <c r="Y2425" i="1"/>
  <c r="Z2425" i="1"/>
  <c r="AA2425" i="1"/>
  <c r="AB2425" i="1"/>
  <c r="AC2425" i="1"/>
  <c r="AD2425" i="1"/>
  <c r="AE2425" i="1"/>
  <c r="AF2425" i="1"/>
  <c r="AG2425" i="1"/>
  <c r="T2426" i="1"/>
  <c r="U2426" i="1"/>
  <c r="V2426" i="1"/>
  <c r="W2426" i="1"/>
  <c r="X2426" i="1"/>
  <c r="Y2426" i="1"/>
  <c r="Z2426" i="1"/>
  <c r="AA2426" i="1"/>
  <c r="AB2426" i="1"/>
  <c r="AC2426" i="1"/>
  <c r="AD2426" i="1"/>
  <c r="AE2426" i="1"/>
  <c r="AF2426" i="1"/>
  <c r="AG2426" i="1"/>
  <c r="T2427" i="1"/>
  <c r="U2427" i="1"/>
  <c r="V2427" i="1"/>
  <c r="W2427" i="1"/>
  <c r="X2427" i="1"/>
  <c r="Y2427" i="1"/>
  <c r="Z2427" i="1"/>
  <c r="AA2427" i="1"/>
  <c r="AB2427" i="1"/>
  <c r="AC2427" i="1"/>
  <c r="AD2427" i="1"/>
  <c r="AE2427" i="1"/>
  <c r="AF2427" i="1"/>
  <c r="AG2427" i="1"/>
  <c r="T2428" i="1"/>
  <c r="U2428" i="1"/>
  <c r="V2428" i="1"/>
  <c r="W2428" i="1"/>
  <c r="X2428" i="1"/>
  <c r="Y2428" i="1"/>
  <c r="Z2428" i="1"/>
  <c r="AA2428" i="1"/>
  <c r="AB2428" i="1"/>
  <c r="AC2428" i="1"/>
  <c r="AD2428" i="1"/>
  <c r="AE2428" i="1"/>
  <c r="AF2428" i="1"/>
  <c r="AG2428" i="1"/>
  <c r="T2429" i="1"/>
  <c r="U2429" i="1"/>
  <c r="V2429" i="1"/>
  <c r="W2429" i="1"/>
  <c r="X2429" i="1"/>
  <c r="Y2429" i="1"/>
  <c r="Z2429" i="1"/>
  <c r="AA2429" i="1"/>
  <c r="AB2429" i="1"/>
  <c r="AC2429" i="1"/>
  <c r="AD2429" i="1"/>
  <c r="AE2429" i="1"/>
  <c r="AF2429" i="1"/>
  <c r="AG2429" i="1"/>
  <c r="T2430" i="1"/>
  <c r="U2430" i="1"/>
  <c r="V2430" i="1"/>
  <c r="W2430" i="1"/>
  <c r="X2430" i="1"/>
  <c r="Y2430" i="1"/>
  <c r="Z2430" i="1"/>
  <c r="AA2430" i="1"/>
  <c r="AB2430" i="1"/>
  <c r="AC2430" i="1"/>
  <c r="AD2430" i="1"/>
  <c r="AE2430" i="1"/>
  <c r="AF2430" i="1"/>
  <c r="AG2430" i="1"/>
  <c r="T2431" i="1"/>
  <c r="U2431" i="1"/>
  <c r="V2431" i="1"/>
  <c r="W2431" i="1"/>
  <c r="X2431" i="1"/>
  <c r="Y2431" i="1"/>
  <c r="Z2431" i="1"/>
  <c r="AA2431" i="1"/>
  <c r="AB2431" i="1"/>
  <c r="AC2431" i="1"/>
  <c r="AD2431" i="1"/>
  <c r="AE2431" i="1"/>
  <c r="AF2431" i="1"/>
  <c r="AG2431" i="1"/>
  <c r="T2432" i="1"/>
  <c r="U2432" i="1"/>
  <c r="V2432" i="1"/>
  <c r="W2432" i="1"/>
  <c r="X2432" i="1"/>
  <c r="Y2432" i="1"/>
  <c r="Z2432" i="1"/>
  <c r="AA2432" i="1"/>
  <c r="AB2432" i="1"/>
  <c r="AC2432" i="1"/>
  <c r="AD2432" i="1"/>
  <c r="AE2432" i="1"/>
  <c r="AF2432" i="1"/>
  <c r="AG2432" i="1"/>
  <c r="T2433" i="1"/>
  <c r="U2433" i="1"/>
  <c r="V2433" i="1"/>
  <c r="W2433" i="1"/>
  <c r="X2433" i="1"/>
  <c r="Y2433" i="1"/>
  <c r="Z2433" i="1"/>
  <c r="AA2433" i="1"/>
  <c r="AB2433" i="1"/>
  <c r="AC2433" i="1"/>
  <c r="AD2433" i="1"/>
  <c r="AE2433" i="1"/>
  <c r="AF2433" i="1"/>
  <c r="AG2433" i="1"/>
  <c r="T2434" i="1"/>
  <c r="U2434" i="1"/>
  <c r="V2434" i="1"/>
  <c r="W2434" i="1"/>
  <c r="X2434" i="1"/>
  <c r="Y2434" i="1"/>
  <c r="Z2434" i="1"/>
  <c r="AA2434" i="1"/>
  <c r="AB2434" i="1"/>
  <c r="AC2434" i="1"/>
  <c r="AD2434" i="1"/>
  <c r="AE2434" i="1"/>
  <c r="AF2434" i="1"/>
  <c r="AG2434" i="1"/>
  <c r="T2435" i="1"/>
  <c r="U2435" i="1"/>
  <c r="V2435" i="1"/>
  <c r="W2435" i="1"/>
  <c r="X2435" i="1"/>
  <c r="Y2435" i="1"/>
  <c r="Z2435" i="1"/>
  <c r="AA2435" i="1"/>
  <c r="AB2435" i="1"/>
  <c r="AC2435" i="1"/>
  <c r="AD2435" i="1"/>
  <c r="AE2435" i="1"/>
  <c r="AF2435" i="1"/>
  <c r="AG2435" i="1"/>
  <c r="T2436" i="1"/>
  <c r="U2436" i="1"/>
  <c r="V2436" i="1"/>
  <c r="W2436" i="1"/>
  <c r="X2436" i="1"/>
  <c r="Y2436" i="1"/>
  <c r="Z2436" i="1"/>
  <c r="AA2436" i="1"/>
  <c r="AB2436" i="1"/>
  <c r="AC2436" i="1"/>
  <c r="AD2436" i="1"/>
  <c r="AE2436" i="1"/>
  <c r="AF2436" i="1"/>
  <c r="AG2436" i="1"/>
  <c r="T2437" i="1"/>
  <c r="U2437" i="1"/>
  <c r="V2437" i="1"/>
  <c r="W2437" i="1"/>
  <c r="X2437" i="1"/>
  <c r="Y2437" i="1"/>
  <c r="Z2437" i="1"/>
  <c r="AA2437" i="1"/>
  <c r="AB2437" i="1"/>
  <c r="AC2437" i="1"/>
  <c r="AD2437" i="1"/>
  <c r="AE2437" i="1"/>
  <c r="AF2437" i="1"/>
  <c r="AG2437" i="1"/>
  <c r="T2438" i="1"/>
  <c r="U2438" i="1"/>
  <c r="V2438" i="1"/>
  <c r="W2438" i="1"/>
  <c r="X2438" i="1"/>
  <c r="Y2438" i="1"/>
  <c r="Z2438" i="1"/>
  <c r="AA2438" i="1"/>
  <c r="AB2438" i="1"/>
  <c r="AC2438" i="1"/>
  <c r="AD2438" i="1"/>
  <c r="AE2438" i="1"/>
  <c r="AF2438" i="1"/>
  <c r="AG2438" i="1"/>
  <c r="T2439" i="1"/>
  <c r="U2439" i="1"/>
  <c r="V2439" i="1"/>
  <c r="W2439" i="1"/>
  <c r="X2439" i="1"/>
  <c r="Y2439" i="1"/>
  <c r="Z2439" i="1"/>
  <c r="AA2439" i="1"/>
  <c r="AB2439" i="1"/>
  <c r="AC2439" i="1"/>
  <c r="AD2439" i="1"/>
  <c r="AE2439" i="1"/>
  <c r="AF2439" i="1"/>
  <c r="AG2439" i="1"/>
  <c r="T2440" i="1"/>
  <c r="U2440" i="1"/>
  <c r="V2440" i="1"/>
  <c r="W2440" i="1"/>
  <c r="X2440" i="1"/>
  <c r="Y2440" i="1"/>
  <c r="Z2440" i="1"/>
  <c r="AA2440" i="1"/>
  <c r="AB2440" i="1"/>
  <c r="AC2440" i="1"/>
  <c r="AD2440" i="1"/>
  <c r="AE2440" i="1"/>
  <c r="AF2440" i="1"/>
  <c r="AG2440" i="1"/>
  <c r="T2441" i="1"/>
  <c r="U2441" i="1"/>
  <c r="V2441" i="1"/>
  <c r="W2441" i="1"/>
  <c r="X2441" i="1"/>
  <c r="Y2441" i="1"/>
  <c r="Z2441" i="1"/>
  <c r="AA2441" i="1"/>
  <c r="AB2441" i="1"/>
  <c r="AC2441" i="1"/>
  <c r="AD2441" i="1"/>
  <c r="AE2441" i="1"/>
  <c r="AF2441" i="1"/>
  <c r="AG2441" i="1"/>
  <c r="T2442" i="1"/>
  <c r="U2442" i="1"/>
  <c r="V2442" i="1"/>
  <c r="W2442" i="1"/>
  <c r="X2442" i="1"/>
  <c r="Y2442" i="1"/>
  <c r="Z2442" i="1"/>
  <c r="AA2442" i="1"/>
  <c r="AB2442" i="1"/>
  <c r="AC2442" i="1"/>
  <c r="AD2442" i="1"/>
  <c r="AE2442" i="1"/>
  <c r="AF2442" i="1"/>
  <c r="AG2442" i="1"/>
  <c r="T2443" i="1"/>
  <c r="U2443" i="1"/>
  <c r="V2443" i="1"/>
  <c r="W2443" i="1"/>
  <c r="X2443" i="1"/>
  <c r="Y2443" i="1"/>
  <c r="Z2443" i="1"/>
  <c r="AA2443" i="1"/>
  <c r="AB2443" i="1"/>
  <c r="AC2443" i="1"/>
  <c r="AD2443" i="1"/>
  <c r="AE2443" i="1"/>
  <c r="AF2443" i="1"/>
  <c r="AG2443" i="1"/>
  <c r="T2444" i="1"/>
  <c r="U2444" i="1"/>
  <c r="V2444" i="1"/>
  <c r="W2444" i="1"/>
  <c r="X2444" i="1"/>
  <c r="Y2444" i="1"/>
  <c r="Z2444" i="1"/>
  <c r="AA2444" i="1"/>
  <c r="AB2444" i="1"/>
  <c r="AC2444" i="1"/>
  <c r="AD2444" i="1"/>
  <c r="AE2444" i="1"/>
  <c r="AF2444" i="1"/>
  <c r="AG2444" i="1"/>
  <c r="T2445" i="1"/>
  <c r="U2445" i="1"/>
  <c r="V2445" i="1"/>
  <c r="W2445" i="1"/>
  <c r="X2445" i="1"/>
  <c r="Y2445" i="1"/>
  <c r="Z2445" i="1"/>
  <c r="AA2445" i="1"/>
  <c r="AB2445" i="1"/>
  <c r="AC2445" i="1"/>
  <c r="AD2445" i="1"/>
  <c r="AE2445" i="1"/>
  <c r="AF2445" i="1"/>
  <c r="AG2445" i="1"/>
  <c r="T2446" i="1"/>
  <c r="U2446" i="1"/>
  <c r="V2446" i="1"/>
  <c r="W2446" i="1"/>
  <c r="X2446" i="1"/>
  <c r="Y2446" i="1"/>
  <c r="Z2446" i="1"/>
  <c r="AA2446" i="1"/>
  <c r="AB2446" i="1"/>
  <c r="AC2446" i="1"/>
  <c r="AD2446" i="1"/>
  <c r="AE2446" i="1"/>
  <c r="AF2446" i="1"/>
  <c r="AG2446" i="1"/>
  <c r="T2447" i="1"/>
  <c r="U2447" i="1"/>
  <c r="V2447" i="1"/>
  <c r="W2447" i="1"/>
  <c r="X2447" i="1"/>
  <c r="Y2447" i="1"/>
  <c r="Z2447" i="1"/>
  <c r="AA2447" i="1"/>
  <c r="AB2447" i="1"/>
  <c r="AC2447" i="1"/>
  <c r="AD2447" i="1"/>
  <c r="AE2447" i="1"/>
  <c r="AF2447" i="1"/>
  <c r="AG2447" i="1"/>
  <c r="T2448" i="1"/>
  <c r="U2448" i="1"/>
  <c r="V2448" i="1"/>
  <c r="W2448" i="1"/>
  <c r="X2448" i="1"/>
  <c r="Y2448" i="1"/>
  <c r="Z2448" i="1"/>
  <c r="AA2448" i="1"/>
  <c r="AB2448" i="1"/>
  <c r="AC2448" i="1"/>
  <c r="AD2448" i="1"/>
  <c r="AE2448" i="1"/>
  <c r="AF2448" i="1"/>
  <c r="AG2448" i="1"/>
  <c r="T2449" i="1"/>
  <c r="U2449" i="1"/>
  <c r="V2449" i="1"/>
  <c r="W2449" i="1"/>
  <c r="X2449" i="1"/>
  <c r="Y2449" i="1"/>
  <c r="Z2449" i="1"/>
  <c r="AA2449" i="1"/>
  <c r="AB2449" i="1"/>
  <c r="AC2449" i="1"/>
  <c r="AD2449" i="1"/>
  <c r="AE2449" i="1"/>
  <c r="AF2449" i="1"/>
  <c r="AG2449" i="1"/>
  <c r="T2450" i="1"/>
  <c r="U2450" i="1"/>
  <c r="V2450" i="1"/>
  <c r="W2450" i="1"/>
  <c r="X2450" i="1"/>
  <c r="Y2450" i="1"/>
  <c r="Z2450" i="1"/>
  <c r="AA2450" i="1"/>
  <c r="AB2450" i="1"/>
  <c r="AC2450" i="1"/>
  <c r="AD2450" i="1"/>
  <c r="AE2450" i="1"/>
  <c r="AF2450" i="1"/>
  <c r="AG2450" i="1"/>
  <c r="T2451" i="1"/>
  <c r="U2451" i="1"/>
  <c r="V2451" i="1"/>
  <c r="W2451" i="1"/>
  <c r="X2451" i="1"/>
  <c r="Y2451" i="1"/>
  <c r="Z2451" i="1"/>
  <c r="AA2451" i="1"/>
  <c r="AB2451" i="1"/>
  <c r="AC2451" i="1"/>
  <c r="AD2451" i="1"/>
  <c r="AE2451" i="1"/>
  <c r="AF2451" i="1"/>
  <c r="AG2451" i="1"/>
  <c r="T2452" i="1"/>
  <c r="U2452" i="1"/>
  <c r="V2452" i="1"/>
  <c r="W2452" i="1"/>
  <c r="X2452" i="1"/>
  <c r="Y2452" i="1"/>
  <c r="Z2452" i="1"/>
  <c r="AA2452" i="1"/>
  <c r="AB2452" i="1"/>
  <c r="AC2452" i="1"/>
  <c r="AD2452" i="1"/>
  <c r="AE2452" i="1"/>
  <c r="AF2452" i="1"/>
  <c r="AG2452" i="1"/>
  <c r="T2453" i="1"/>
  <c r="U2453" i="1"/>
  <c r="V2453" i="1"/>
  <c r="W2453" i="1"/>
  <c r="X2453" i="1"/>
  <c r="Y2453" i="1"/>
  <c r="Z2453" i="1"/>
  <c r="AA2453" i="1"/>
  <c r="AB2453" i="1"/>
  <c r="AC2453" i="1"/>
  <c r="AD2453" i="1"/>
  <c r="AE2453" i="1"/>
  <c r="AF2453" i="1"/>
  <c r="AG2453" i="1"/>
  <c r="T2454" i="1"/>
  <c r="U2454" i="1"/>
  <c r="V2454" i="1"/>
  <c r="W2454" i="1"/>
  <c r="X2454" i="1"/>
  <c r="Y2454" i="1"/>
  <c r="Z2454" i="1"/>
  <c r="AA2454" i="1"/>
  <c r="AB2454" i="1"/>
  <c r="AC2454" i="1"/>
  <c r="AD2454" i="1"/>
  <c r="AE2454" i="1"/>
  <c r="AF2454" i="1"/>
  <c r="AG2454" i="1"/>
  <c r="T2455" i="1"/>
  <c r="U2455" i="1"/>
  <c r="V2455" i="1"/>
  <c r="W2455" i="1"/>
  <c r="X2455" i="1"/>
  <c r="Y2455" i="1"/>
  <c r="Z2455" i="1"/>
  <c r="AA2455" i="1"/>
  <c r="AB2455" i="1"/>
  <c r="AC2455" i="1"/>
  <c r="AD2455" i="1"/>
  <c r="AE2455" i="1"/>
  <c r="AF2455" i="1"/>
  <c r="AG2455" i="1"/>
  <c r="T2456" i="1"/>
  <c r="U2456" i="1"/>
  <c r="V2456" i="1"/>
  <c r="W2456" i="1"/>
  <c r="X2456" i="1"/>
  <c r="Y2456" i="1"/>
  <c r="Z2456" i="1"/>
  <c r="AA2456" i="1"/>
  <c r="AB2456" i="1"/>
  <c r="AC2456" i="1"/>
  <c r="AD2456" i="1"/>
  <c r="AE2456" i="1"/>
  <c r="AF2456" i="1"/>
  <c r="AG2456" i="1"/>
  <c r="T2457" i="1"/>
  <c r="U2457" i="1"/>
  <c r="V2457" i="1"/>
  <c r="W2457" i="1"/>
  <c r="X2457" i="1"/>
  <c r="Y2457" i="1"/>
  <c r="Z2457" i="1"/>
  <c r="AA2457" i="1"/>
  <c r="AB2457" i="1"/>
  <c r="AC2457" i="1"/>
  <c r="AD2457" i="1"/>
  <c r="AE2457" i="1"/>
  <c r="AF2457" i="1"/>
  <c r="AG2457" i="1"/>
  <c r="T2458" i="1"/>
  <c r="U2458" i="1"/>
  <c r="V2458" i="1"/>
  <c r="W2458" i="1"/>
  <c r="X2458" i="1"/>
  <c r="Y2458" i="1"/>
  <c r="Z2458" i="1"/>
  <c r="AA2458" i="1"/>
  <c r="AB2458" i="1"/>
  <c r="AC2458" i="1"/>
  <c r="AD2458" i="1"/>
  <c r="AE2458" i="1"/>
  <c r="AF2458" i="1"/>
  <c r="AG2458" i="1"/>
  <c r="T2459" i="1"/>
  <c r="U2459" i="1"/>
  <c r="V2459" i="1"/>
  <c r="W2459" i="1"/>
  <c r="X2459" i="1"/>
  <c r="Y2459" i="1"/>
  <c r="Z2459" i="1"/>
  <c r="AA2459" i="1"/>
  <c r="AB2459" i="1"/>
  <c r="AC2459" i="1"/>
  <c r="AD2459" i="1"/>
  <c r="AE2459" i="1"/>
  <c r="AF2459" i="1"/>
  <c r="AG2459" i="1"/>
  <c r="T2460" i="1"/>
  <c r="U2460" i="1"/>
  <c r="V2460" i="1"/>
  <c r="W2460" i="1"/>
  <c r="X2460" i="1"/>
  <c r="Y2460" i="1"/>
  <c r="Z2460" i="1"/>
  <c r="AA2460" i="1"/>
  <c r="AB2460" i="1"/>
  <c r="AC2460" i="1"/>
  <c r="AD2460" i="1"/>
  <c r="AE2460" i="1"/>
  <c r="AF2460" i="1"/>
  <c r="AG2460" i="1"/>
  <c r="T2461" i="1"/>
  <c r="U2461" i="1"/>
  <c r="V2461" i="1"/>
  <c r="W2461" i="1"/>
  <c r="X2461" i="1"/>
  <c r="Y2461" i="1"/>
  <c r="Z2461" i="1"/>
  <c r="AA2461" i="1"/>
  <c r="AB2461" i="1"/>
  <c r="AC2461" i="1"/>
  <c r="AD2461" i="1"/>
  <c r="AE2461" i="1"/>
  <c r="AF2461" i="1"/>
  <c r="AG2461" i="1"/>
  <c r="T2462" i="1"/>
  <c r="U2462" i="1"/>
  <c r="V2462" i="1"/>
  <c r="W2462" i="1"/>
  <c r="X2462" i="1"/>
  <c r="Y2462" i="1"/>
  <c r="Z2462" i="1"/>
  <c r="AA2462" i="1"/>
  <c r="AB2462" i="1"/>
  <c r="AC2462" i="1"/>
  <c r="AD2462" i="1"/>
  <c r="AE2462" i="1"/>
  <c r="AF2462" i="1"/>
  <c r="AG2462" i="1"/>
  <c r="T2463" i="1"/>
  <c r="U2463" i="1"/>
  <c r="V2463" i="1"/>
  <c r="W2463" i="1"/>
  <c r="X2463" i="1"/>
  <c r="Y2463" i="1"/>
  <c r="Z2463" i="1"/>
  <c r="AA2463" i="1"/>
  <c r="AB2463" i="1"/>
  <c r="AC2463" i="1"/>
  <c r="AD2463" i="1"/>
  <c r="AE2463" i="1"/>
  <c r="AF2463" i="1"/>
  <c r="AG2463" i="1"/>
  <c r="T2464" i="1"/>
  <c r="U2464" i="1"/>
  <c r="V2464" i="1"/>
  <c r="W2464" i="1"/>
  <c r="X2464" i="1"/>
  <c r="Y2464" i="1"/>
  <c r="Z2464" i="1"/>
  <c r="AA2464" i="1"/>
  <c r="AB2464" i="1"/>
  <c r="AC2464" i="1"/>
  <c r="AD2464" i="1"/>
  <c r="AE2464" i="1"/>
  <c r="AF2464" i="1"/>
  <c r="AG2464" i="1"/>
  <c r="T2465" i="1"/>
  <c r="U2465" i="1"/>
  <c r="V2465" i="1"/>
  <c r="W2465" i="1"/>
  <c r="X2465" i="1"/>
  <c r="Y2465" i="1"/>
  <c r="Z2465" i="1"/>
  <c r="AA2465" i="1"/>
  <c r="AB2465" i="1"/>
  <c r="AC2465" i="1"/>
  <c r="AD2465" i="1"/>
  <c r="AE2465" i="1"/>
  <c r="AF2465" i="1"/>
  <c r="AG2465" i="1"/>
  <c r="T2466" i="1"/>
  <c r="U2466" i="1"/>
  <c r="V2466" i="1"/>
  <c r="W2466" i="1"/>
  <c r="X2466" i="1"/>
  <c r="Y2466" i="1"/>
  <c r="Z2466" i="1"/>
  <c r="AA2466" i="1"/>
  <c r="AB2466" i="1"/>
  <c r="AC2466" i="1"/>
  <c r="AD2466" i="1"/>
  <c r="AE2466" i="1"/>
  <c r="AF2466" i="1"/>
  <c r="AG2466" i="1"/>
  <c r="T2467" i="1"/>
  <c r="U2467" i="1"/>
  <c r="V2467" i="1"/>
  <c r="W2467" i="1"/>
  <c r="X2467" i="1"/>
  <c r="Y2467" i="1"/>
  <c r="Z2467" i="1"/>
  <c r="AA2467" i="1"/>
  <c r="AB2467" i="1"/>
  <c r="AC2467" i="1"/>
  <c r="AD2467" i="1"/>
  <c r="AE2467" i="1"/>
  <c r="AF2467" i="1"/>
  <c r="AG2467" i="1"/>
  <c r="T2468" i="1"/>
  <c r="U2468" i="1"/>
  <c r="V2468" i="1"/>
  <c r="W2468" i="1"/>
  <c r="X2468" i="1"/>
  <c r="Y2468" i="1"/>
  <c r="Z2468" i="1"/>
  <c r="AA2468" i="1"/>
  <c r="AB2468" i="1"/>
  <c r="AC2468" i="1"/>
  <c r="AD2468" i="1"/>
  <c r="AE2468" i="1"/>
  <c r="AF2468" i="1"/>
  <c r="AG2468" i="1"/>
  <c r="T2469" i="1"/>
  <c r="U2469" i="1"/>
  <c r="V2469" i="1"/>
  <c r="W2469" i="1"/>
  <c r="X2469" i="1"/>
  <c r="Y2469" i="1"/>
  <c r="Z2469" i="1"/>
  <c r="AA2469" i="1"/>
  <c r="AB2469" i="1"/>
  <c r="AC2469" i="1"/>
  <c r="AD2469" i="1"/>
  <c r="AE2469" i="1"/>
  <c r="AF2469" i="1"/>
  <c r="AG2469" i="1"/>
  <c r="T2470" i="1"/>
  <c r="U2470" i="1"/>
  <c r="V2470" i="1"/>
  <c r="W2470" i="1"/>
  <c r="X2470" i="1"/>
  <c r="Y2470" i="1"/>
  <c r="Z2470" i="1"/>
  <c r="AA2470" i="1"/>
  <c r="AB2470" i="1"/>
  <c r="AC2470" i="1"/>
  <c r="AD2470" i="1"/>
  <c r="AE2470" i="1"/>
  <c r="AF2470" i="1"/>
  <c r="AG2470" i="1"/>
  <c r="T2471" i="1"/>
  <c r="U2471" i="1"/>
  <c r="V2471" i="1"/>
  <c r="W2471" i="1"/>
  <c r="X2471" i="1"/>
  <c r="Y2471" i="1"/>
  <c r="Z2471" i="1"/>
  <c r="AA2471" i="1"/>
  <c r="AB2471" i="1"/>
  <c r="AC2471" i="1"/>
  <c r="AD2471" i="1"/>
  <c r="AE2471" i="1"/>
  <c r="AF2471" i="1"/>
  <c r="AG2471" i="1"/>
  <c r="T2472" i="1"/>
  <c r="U2472" i="1"/>
  <c r="V2472" i="1"/>
  <c r="W2472" i="1"/>
  <c r="X2472" i="1"/>
  <c r="Y2472" i="1"/>
  <c r="Z2472" i="1"/>
  <c r="AA2472" i="1"/>
  <c r="AB2472" i="1"/>
  <c r="AC2472" i="1"/>
  <c r="AD2472" i="1"/>
  <c r="AE2472" i="1"/>
  <c r="AF2472" i="1"/>
  <c r="AG2472" i="1"/>
  <c r="T2473" i="1"/>
  <c r="U2473" i="1"/>
  <c r="V2473" i="1"/>
  <c r="W2473" i="1"/>
  <c r="X2473" i="1"/>
  <c r="Y2473" i="1"/>
  <c r="Z2473" i="1"/>
  <c r="AA2473" i="1"/>
  <c r="AB2473" i="1"/>
  <c r="AC2473" i="1"/>
  <c r="AD2473" i="1"/>
  <c r="AE2473" i="1"/>
  <c r="AF2473" i="1"/>
  <c r="AG2473" i="1"/>
  <c r="T2474" i="1"/>
  <c r="U2474" i="1"/>
  <c r="V2474" i="1"/>
  <c r="W2474" i="1"/>
  <c r="X2474" i="1"/>
  <c r="Y2474" i="1"/>
  <c r="Z2474" i="1"/>
  <c r="AA2474" i="1"/>
  <c r="AB2474" i="1"/>
  <c r="AC2474" i="1"/>
  <c r="AD2474" i="1"/>
  <c r="AE2474" i="1"/>
  <c r="AF2474" i="1"/>
  <c r="AG2474" i="1"/>
  <c r="T2475" i="1"/>
  <c r="U2475" i="1"/>
  <c r="V2475" i="1"/>
  <c r="W2475" i="1"/>
  <c r="X2475" i="1"/>
  <c r="Y2475" i="1"/>
  <c r="Z2475" i="1"/>
  <c r="AA2475" i="1"/>
  <c r="AB2475" i="1"/>
  <c r="AC2475" i="1"/>
  <c r="AD2475" i="1"/>
  <c r="AE2475" i="1"/>
  <c r="AF2475" i="1"/>
  <c r="AG2475" i="1"/>
  <c r="T2476" i="1"/>
  <c r="U2476" i="1"/>
  <c r="V2476" i="1"/>
  <c r="W2476" i="1"/>
  <c r="X2476" i="1"/>
  <c r="Y2476" i="1"/>
  <c r="Z2476" i="1"/>
  <c r="AA2476" i="1"/>
  <c r="AB2476" i="1"/>
  <c r="AC2476" i="1"/>
  <c r="AD2476" i="1"/>
  <c r="AE2476" i="1"/>
  <c r="AF2476" i="1"/>
  <c r="AG2476" i="1"/>
  <c r="T2477" i="1"/>
  <c r="U2477" i="1"/>
  <c r="V2477" i="1"/>
  <c r="W2477" i="1"/>
  <c r="X2477" i="1"/>
  <c r="Y2477" i="1"/>
  <c r="Z2477" i="1"/>
  <c r="AA2477" i="1"/>
  <c r="AB2477" i="1"/>
  <c r="AC2477" i="1"/>
  <c r="AD2477" i="1"/>
  <c r="AE2477" i="1"/>
  <c r="AF2477" i="1"/>
  <c r="AG2477" i="1"/>
  <c r="T2478" i="1"/>
  <c r="U2478" i="1"/>
  <c r="V2478" i="1"/>
  <c r="W2478" i="1"/>
  <c r="X2478" i="1"/>
  <c r="Y2478" i="1"/>
  <c r="Z2478" i="1"/>
  <c r="AA2478" i="1"/>
  <c r="AB2478" i="1"/>
  <c r="AC2478" i="1"/>
  <c r="AD2478" i="1"/>
  <c r="AE2478" i="1"/>
  <c r="AF2478" i="1"/>
  <c r="AG2478" i="1"/>
  <c r="T2479" i="1"/>
  <c r="U2479" i="1"/>
  <c r="V2479" i="1"/>
  <c r="W2479" i="1"/>
  <c r="X2479" i="1"/>
  <c r="Y2479" i="1"/>
  <c r="Z2479" i="1"/>
  <c r="AA2479" i="1"/>
  <c r="AB2479" i="1"/>
  <c r="AC2479" i="1"/>
  <c r="AD2479" i="1"/>
  <c r="AE2479" i="1"/>
  <c r="AF2479" i="1"/>
  <c r="AG2479" i="1"/>
  <c r="T2480" i="1"/>
  <c r="U2480" i="1"/>
  <c r="V2480" i="1"/>
  <c r="W2480" i="1"/>
  <c r="X2480" i="1"/>
  <c r="Y2480" i="1"/>
  <c r="Z2480" i="1"/>
  <c r="AA2480" i="1"/>
  <c r="AB2480" i="1"/>
  <c r="AC2480" i="1"/>
  <c r="AD2480" i="1"/>
  <c r="AE2480" i="1"/>
  <c r="AF2480" i="1"/>
  <c r="AG2480" i="1"/>
  <c r="T2481" i="1"/>
  <c r="U2481" i="1"/>
  <c r="V2481" i="1"/>
  <c r="W2481" i="1"/>
  <c r="X2481" i="1"/>
  <c r="Y2481" i="1"/>
  <c r="Z2481" i="1"/>
  <c r="AA2481" i="1"/>
  <c r="AB2481" i="1"/>
  <c r="AC2481" i="1"/>
  <c r="AD2481" i="1"/>
  <c r="AE2481" i="1"/>
  <c r="AF2481" i="1"/>
  <c r="AG2481" i="1"/>
  <c r="T2482" i="1"/>
  <c r="U2482" i="1"/>
  <c r="V2482" i="1"/>
  <c r="W2482" i="1"/>
  <c r="X2482" i="1"/>
  <c r="Y2482" i="1"/>
  <c r="Z2482" i="1"/>
  <c r="AA2482" i="1"/>
  <c r="AB2482" i="1"/>
  <c r="AC2482" i="1"/>
  <c r="AD2482" i="1"/>
  <c r="AE2482" i="1"/>
  <c r="AF2482" i="1"/>
  <c r="AG2482" i="1"/>
  <c r="T2483" i="1"/>
  <c r="U2483" i="1"/>
  <c r="V2483" i="1"/>
  <c r="W2483" i="1"/>
  <c r="X2483" i="1"/>
  <c r="Y2483" i="1"/>
  <c r="Z2483" i="1"/>
  <c r="AA2483" i="1"/>
  <c r="AB2483" i="1"/>
  <c r="AC2483" i="1"/>
  <c r="AD2483" i="1"/>
  <c r="AE2483" i="1"/>
  <c r="AF2483" i="1"/>
  <c r="AG2483" i="1"/>
  <c r="T2484" i="1"/>
  <c r="U2484" i="1"/>
  <c r="V2484" i="1"/>
  <c r="W2484" i="1"/>
  <c r="X2484" i="1"/>
  <c r="Y2484" i="1"/>
  <c r="Z2484" i="1"/>
  <c r="AA2484" i="1"/>
  <c r="AB2484" i="1"/>
  <c r="AC2484" i="1"/>
  <c r="AD2484" i="1"/>
  <c r="AE2484" i="1"/>
  <c r="AF2484" i="1"/>
  <c r="AG2484" i="1"/>
  <c r="T2485" i="1"/>
  <c r="U2485" i="1"/>
  <c r="V2485" i="1"/>
  <c r="W2485" i="1"/>
  <c r="X2485" i="1"/>
  <c r="Y2485" i="1"/>
  <c r="Z2485" i="1"/>
  <c r="AA2485" i="1"/>
  <c r="AB2485" i="1"/>
  <c r="AC2485" i="1"/>
  <c r="AD2485" i="1"/>
  <c r="AE2485" i="1"/>
  <c r="AF2485" i="1"/>
  <c r="AG2485" i="1"/>
  <c r="T2486" i="1"/>
  <c r="U2486" i="1"/>
  <c r="V2486" i="1"/>
  <c r="W2486" i="1"/>
  <c r="X2486" i="1"/>
  <c r="Y2486" i="1"/>
  <c r="Z2486" i="1"/>
  <c r="AA2486" i="1"/>
  <c r="AB2486" i="1"/>
  <c r="AC2486" i="1"/>
  <c r="AD2486" i="1"/>
  <c r="AE2486" i="1"/>
  <c r="AF2486" i="1"/>
  <c r="AG2486" i="1"/>
  <c r="T2487" i="1"/>
  <c r="U2487" i="1"/>
  <c r="V2487" i="1"/>
  <c r="W2487" i="1"/>
  <c r="X2487" i="1"/>
  <c r="Y2487" i="1"/>
  <c r="Z2487" i="1"/>
  <c r="AA2487" i="1"/>
  <c r="AB2487" i="1"/>
  <c r="AC2487" i="1"/>
  <c r="AD2487" i="1"/>
  <c r="AE2487" i="1"/>
  <c r="AF2487" i="1"/>
  <c r="AG2487" i="1"/>
  <c r="T2488" i="1"/>
  <c r="U2488" i="1"/>
  <c r="V2488" i="1"/>
  <c r="W2488" i="1"/>
  <c r="X2488" i="1"/>
  <c r="Y2488" i="1"/>
  <c r="Z2488" i="1"/>
  <c r="AA2488" i="1"/>
  <c r="AB2488" i="1"/>
  <c r="AC2488" i="1"/>
  <c r="AD2488" i="1"/>
  <c r="AE2488" i="1"/>
  <c r="AF2488" i="1"/>
  <c r="AG2488" i="1"/>
  <c r="T2489" i="1"/>
  <c r="U2489" i="1"/>
  <c r="V2489" i="1"/>
  <c r="W2489" i="1"/>
  <c r="X2489" i="1"/>
  <c r="Y2489" i="1"/>
  <c r="Z2489" i="1"/>
  <c r="AA2489" i="1"/>
  <c r="AB2489" i="1"/>
  <c r="AC2489" i="1"/>
  <c r="AD2489" i="1"/>
  <c r="AE2489" i="1"/>
  <c r="AF2489" i="1"/>
  <c r="AG2489" i="1"/>
  <c r="T2490" i="1"/>
  <c r="U2490" i="1"/>
  <c r="V2490" i="1"/>
  <c r="W2490" i="1"/>
  <c r="X2490" i="1"/>
  <c r="Y2490" i="1"/>
  <c r="Z2490" i="1"/>
  <c r="AA2490" i="1"/>
  <c r="AB2490" i="1"/>
  <c r="AC2490" i="1"/>
  <c r="AD2490" i="1"/>
  <c r="AE2490" i="1"/>
  <c r="AF2490" i="1"/>
  <c r="AG2490" i="1"/>
  <c r="T2491" i="1"/>
  <c r="U2491" i="1"/>
  <c r="V2491" i="1"/>
  <c r="W2491" i="1"/>
  <c r="X2491" i="1"/>
  <c r="Y2491" i="1"/>
  <c r="Z2491" i="1"/>
  <c r="AA2491" i="1"/>
  <c r="AB2491" i="1"/>
  <c r="AC2491" i="1"/>
  <c r="AD2491" i="1"/>
  <c r="AE2491" i="1"/>
  <c r="AF2491" i="1"/>
  <c r="AG2491" i="1"/>
  <c r="T2492" i="1"/>
  <c r="U2492" i="1"/>
  <c r="V2492" i="1"/>
  <c r="W2492" i="1"/>
  <c r="X2492" i="1"/>
  <c r="Y2492" i="1"/>
  <c r="Z2492" i="1"/>
  <c r="AA2492" i="1"/>
  <c r="AB2492" i="1"/>
  <c r="AC2492" i="1"/>
  <c r="AD2492" i="1"/>
  <c r="AE2492" i="1"/>
  <c r="AF2492" i="1"/>
  <c r="AG2492" i="1"/>
  <c r="T2493" i="1"/>
  <c r="U2493" i="1"/>
  <c r="V2493" i="1"/>
  <c r="W2493" i="1"/>
  <c r="X2493" i="1"/>
  <c r="Y2493" i="1"/>
  <c r="Z2493" i="1"/>
  <c r="AA2493" i="1"/>
  <c r="AB2493" i="1"/>
  <c r="AC2493" i="1"/>
  <c r="AD2493" i="1"/>
  <c r="AE2493" i="1"/>
  <c r="AF2493" i="1"/>
  <c r="AG2493" i="1"/>
  <c r="T2494" i="1"/>
  <c r="U2494" i="1"/>
  <c r="V2494" i="1"/>
  <c r="W2494" i="1"/>
  <c r="X2494" i="1"/>
  <c r="Y2494" i="1"/>
  <c r="Z2494" i="1"/>
  <c r="AA2494" i="1"/>
  <c r="AB2494" i="1"/>
  <c r="AC2494" i="1"/>
  <c r="AD2494" i="1"/>
  <c r="AE2494" i="1"/>
  <c r="AF2494" i="1"/>
  <c r="AG2494" i="1"/>
  <c r="T2495" i="1"/>
  <c r="U2495" i="1"/>
  <c r="V2495" i="1"/>
  <c r="W2495" i="1"/>
  <c r="X2495" i="1"/>
  <c r="Y2495" i="1"/>
  <c r="Z2495" i="1"/>
  <c r="AA2495" i="1"/>
  <c r="AB2495" i="1"/>
  <c r="AC2495" i="1"/>
  <c r="AD2495" i="1"/>
  <c r="AE2495" i="1"/>
  <c r="AF2495" i="1"/>
  <c r="AG2495" i="1"/>
  <c r="T2496" i="1"/>
  <c r="U2496" i="1"/>
  <c r="V2496" i="1"/>
  <c r="W2496" i="1"/>
  <c r="X2496" i="1"/>
  <c r="Y2496" i="1"/>
  <c r="Z2496" i="1"/>
  <c r="AA2496" i="1"/>
  <c r="AB2496" i="1"/>
  <c r="AC2496" i="1"/>
  <c r="AD2496" i="1"/>
  <c r="AE2496" i="1"/>
  <c r="AF2496" i="1"/>
  <c r="AG2496" i="1"/>
  <c r="T2497" i="1"/>
  <c r="U2497" i="1"/>
  <c r="V2497" i="1"/>
  <c r="W2497" i="1"/>
  <c r="X2497" i="1"/>
  <c r="Y2497" i="1"/>
  <c r="Z2497" i="1"/>
  <c r="AA2497" i="1"/>
  <c r="AB2497" i="1"/>
  <c r="AC2497" i="1"/>
  <c r="AD2497" i="1"/>
  <c r="AE2497" i="1"/>
  <c r="AF2497" i="1"/>
  <c r="AG2497" i="1"/>
  <c r="T2498" i="1"/>
  <c r="U2498" i="1"/>
  <c r="V2498" i="1"/>
  <c r="W2498" i="1"/>
  <c r="X2498" i="1"/>
  <c r="Y2498" i="1"/>
  <c r="Z2498" i="1"/>
  <c r="AA2498" i="1"/>
  <c r="AB2498" i="1"/>
  <c r="AC2498" i="1"/>
  <c r="AD2498" i="1"/>
  <c r="AE2498" i="1"/>
  <c r="AF2498" i="1"/>
  <c r="AG2498" i="1"/>
  <c r="T2499" i="1"/>
  <c r="U2499" i="1"/>
  <c r="V2499" i="1"/>
  <c r="W2499" i="1"/>
  <c r="X2499" i="1"/>
  <c r="Y2499" i="1"/>
  <c r="Z2499" i="1"/>
  <c r="AA2499" i="1"/>
  <c r="AB2499" i="1"/>
  <c r="AC2499" i="1"/>
  <c r="AD2499" i="1"/>
  <c r="AE2499" i="1"/>
  <c r="AF2499" i="1"/>
  <c r="AG2499" i="1"/>
  <c r="T2500" i="1"/>
  <c r="U2500" i="1"/>
  <c r="V2500" i="1"/>
  <c r="W2500" i="1"/>
  <c r="X2500" i="1"/>
  <c r="Y2500" i="1"/>
  <c r="Z2500" i="1"/>
  <c r="AA2500" i="1"/>
  <c r="AB2500" i="1"/>
  <c r="AC2500" i="1"/>
  <c r="AD2500" i="1"/>
  <c r="AE2500" i="1"/>
  <c r="AF2500" i="1"/>
  <c r="AG2500" i="1"/>
  <c r="T2501" i="1"/>
  <c r="U2501" i="1"/>
  <c r="V2501" i="1"/>
  <c r="W2501" i="1"/>
  <c r="X2501" i="1"/>
  <c r="Y2501" i="1"/>
  <c r="Z2501" i="1"/>
  <c r="AA2501" i="1"/>
  <c r="AB2501" i="1"/>
  <c r="AC2501" i="1"/>
  <c r="AD2501" i="1"/>
  <c r="AE2501" i="1"/>
  <c r="AF2501" i="1"/>
  <c r="AG2501" i="1"/>
  <c r="T2502" i="1"/>
  <c r="U2502" i="1"/>
  <c r="V2502" i="1"/>
  <c r="W2502" i="1"/>
  <c r="X2502" i="1"/>
  <c r="Y2502" i="1"/>
  <c r="Z2502" i="1"/>
  <c r="AA2502" i="1"/>
  <c r="AB2502" i="1"/>
  <c r="AC2502" i="1"/>
  <c r="AD2502" i="1"/>
  <c r="AE2502" i="1"/>
  <c r="AF2502" i="1"/>
  <c r="AG2502" i="1"/>
  <c r="T2503" i="1"/>
  <c r="U2503" i="1"/>
  <c r="V2503" i="1"/>
  <c r="W2503" i="1"/>
  <c r="X2503" i="1"/>
  <c r="Y2503" i="1"/>
  <c r="Z2503" i="1"/>
  <c r="AA2503" i="1"/>
  <c r="AB2503" i="1"/>
  <c r="AC2503" i="1"/>
  <c r="AD2503" i="1"/>
  <c r="AE2503" i="1"/>
  <c r="AF2503" i="1"/>
  <c r="AG2503" i="1"/>
  <c r="T2504" i="1"/>
  <c r="U2504" i="1"/>
  <c r="V2504" i="1"/>
  <c r="W2504" i="1"/>
  <c r="X2504" i="1"/>
  <c r="Y2504" i="1"/>
  <c r="Z2504" i="1"/>
  <c r="AA2504" i="1"/>
  <c r="AB2504" i="1"/>
  <c r="AC2504" i="1"/>
  <c r="AD2504" i="1"/>
  <c r="AE2504" i="1"/>
  <c r="AF2504" i="1"/>
  <c r="AG2504" i="1"/>
  <c r="T2505" i="1"/>
  <c r="U2505" i="1"/>
  <c r="V2505" i="1"/>
  <c r="W2505" i="1"/>
  <c r="X2505" i="1"/>
  <c r="Y2505" i="1"/>
  <c r="Z2505" i="1"/>
  <c r="AA2505" i="1"/>
  <c r="AB2505" i="1"/>
  <c r="AC2505" i="1"/>
  <c r="AD2505" i="1"/>
  <c r="AE2505" i="1"/>
  <c r="AF2505" i="1"/>
  <c r="AG2505" i="1"/>
  <c r="T2506" i="1"/>
  <c r="U2506" i="1"/>
  <c r="V2506" i="1"/>
  <c r="W2506" i="1"/>
  <c r="X2506" i="1"/>
  <c r="Y2506" i="1"/>
  <c r="Z2506" i="1"/>
  <c r="AA2506" i="1"/>
  <c r="AB2506" i="1"/>
  <c r="AC2506" i="1"/>
  <c r="AD2506" i="1"/>
  <c r="AE2506" i="1"/>
  <c r="AF2506" i="1"/>
  <c r="AG2506" i="1"/>
  <c r="T2507" i="1"/>
  <c r="U2507" i="1"/>
  <c r="V2507" i="1"/>
  <c r="W2507" i="1"/>
  <c r="X2507" i="1"/>
  <c r="Y2507" i="1"/>
  <c r="Z2507" i="1"/>
  <c r="AA2507" i="1"/>
  <c r="AB2507" i="1"/>
  <c r="AC2507" i="1"/>
  <c r="AD2507" i="1"/>
  <c r="AE2507" i="1"/>
  <c r="AF2507" i="1"/>
  <c r="AG2507" i="1"/>
  <c r="T2508" i="1"/>
  <c r="U2508" i="1"/>
  <c r="V2508" i="1"/>
  <c r="W2508" i="1"/>
  <c r="X2508" i="1"/>
  <c r="Y2508" i="1"/>
  <c r="Z2508" i="1"/>
  <c r="AA2508" i="1"/>
  <c r="AB2508" i="1"/>
  <c r="AC2508" i="1"/>
  <c r="AD2508" i="1"/>
  <c r="AE2508" i="1"/>
  <c r="AF2508" i="1"/>
  <c r="AG2508" i="1"/>
  <c r="T2509" i="1"/>
  <c r="U2509" i="1"/>
  <c r="V2509" i="1"/>
  <c r="W2509" i="1"/>
  <c r="X2509" i="1"/>
  <c r="Y2509" i="1"/>
  <c r="Z2509" i="1"/>
  <c r="AA2509" i="1"/>
  <c r="AB2509" i="1"/>
  <c r="AC2509" i="1"/>
  <c r="AD2509" i="1"/>
  <c r="AE2509" i="1"/>
  <c r="AF2509" i="1"/>
  <c r="AG2509" i="1"/>
  <c r="T2510" i="1"/>
  <c r="U2510" i="1"/>
  <c r="V2510" i="1"/>
  <c r="W2510" i="1"/>
  <c r="X2510" i="1"/>
  <c r="Y2510" i="1"/>
  <c r="Z2510" i="1"/>
  <c r="AA2510" i="1"/>
  <c r="AB2510" i="1"/>
  <c r="AC2510" i="1"/>
  <c r="AD2510" i="1"/>
  <c r="AE2510" i="1"/>
  <c r="AF2510" i="1"/>
  <c r="AG2510" i="1"/>
  <c r="T2511" i="1"/>
  <c r="U2511" i="1"/>
  <c r="V2511" i="1"/>
  <c r="W2511" i="1"/>
  <c r="X2511" i="1"/>
  <c r="Y2511" i="1"/>
  <c r="Z2511" i="1"/>
  <c r="AA2511" i="1"/>
  <c r="AB2511" i="1"/>
  <c r="AC2511" i="1"/>
  <c r="AD2511" i="1"/>
  <c r="AE2511" i="1"/>
  <c r="AF2511" i="1"/>
  <c r="AG2511" i="1"/>
  <c r="T2512" i="1"/>
  <c r="U2512" i="1"/>
  <c r="V2512" i="1"/>
  <c r="W2512" i="1"/>
  <c r="X2512" i="1"/>
  <c r="Y2512" i="1"/>
  <c r="Z2512" i="1"/>
  <c r="AA2512" i="1"/>
  <c r="AB2512" i="1"/>
  <c r="AC2512" i="1"/>
  <c r="AD2512" i="1"/>
  <c r="AE2512" i="1"/>
  <c r="AF2512" i="1"/>
  <c r="AG2512" i="1"/>
  <c r="T2513" i="1"/>
  <c r="U2513" i="1"/>
  <c r="V2513" i="1"/>
  <c r="W2513" i="1"/>
  <c r="X2513" i="1"/>
  <c r="Y2513" i="1"/>
  <c r="Z2513" i="1"/>
  <c r="AA2513" i="1"/>
  <c r="AB2513" i="1"/>
  <c r="AC2513" i="1"/>
  <c r="AD2513" i="1"/>
  <c r="AE2513" i="1"/>
  <c r="AF2513" i="1"/>
  <c r="AG2513" i="1"/>
  <c r="T2514" i="1"/>
  <c r="U2514" i="1"/>
  <c r="V2514" i="1"/>
  <c r="W2514" i="1"/>
  <c r="X2514" i="1"/>
  <c r="Y2514" i="1"/>
  <c r="Z2514" i="1"/>
  <c r="AA2514" i="1"/>
  <c r="AB2514" i="1"/>
  <c r="AC2514" i="1"/>
  <c r="AD2514" i="1"/>
  <c r="AE2514" i="1"/>
  <c r="AF2514" i="1"/>
  <c r="AG2514" i="1"/>
  <c r="T2515" i="1"/>
  <c r="U2515" i="1"/>
  <c r="V2515" i="1"/>
  <c r="W2515" i="1"/>
  <c r="X2515" i="1"/>
  <c r="Y2515" i="1"/>
  <c r="Z2515" i="1"/>
  <c r="AA2515" i="1"/>
  <c r="AB2515" i="1"/>
  <c r="AC2515" i="1"/>
  <c r="AD2515" i="1"/>
  <c r="AE2515" i="1"/>
  <c r="AF2515" i="1"/>
  <c r="AG2515" i="1"/>
  <c r="T2516" i="1"/>
  <c r="U2516" i="1"/>
  <c r="V2516" i="1"/>
  <c r="W2516" i="1"/>
  <c r="X2516" i="1"/>
  <c r="Y2516" i="1"/>
  <c r="Z2516" i="1"/>
  <c r="AA2516" i="1"/>
  <c r="AB2516" i="1"/>
  <c r="AC2516" i="1"/>
  <c r="AD2516" i="1"/>
  <c r="AE2516" i="1"/>
  <c r="AF2516" i="1"/>
  <c r="AG2516" i="1"/>
  <c r="T2517" i="1"/>
  <c r="U2517" i="1"/>
  <c r="V2517" i="1"/>
  <c r="W2517" i="1"/>
  <c r="X2517" i="1"/>
  <c r="Y2517" i="1"/>
  <c r="Z2517" i="1"/>
  <c r="AA2517" i="1"/>
  <c r="AB2517" i="1"/>
  <c r="AC2517" i="1"/>
  <c r="AD2517" i="1"/>
  <c r="AE2517" i="1"/>
  <c r="AF2517" i="1"/>
  <c r="AG2517" i="1"/>
  <c r="T2518" i="1"/>
  <c r="U2518" i="1"/>
  <c r="V2518" i="1"/>
  <c r="W2518" i="1"/>
  <c r="X2518" i="1"/>
  <c r="Y2518" i="1"/>
  <c r="Z2518" i="1"/>
  <c r="AA2518" i="1"/>
  <c r="AB2518" i="1"/>
  <c r="AC2518" i="1"/>
  <c r="AD2518" i="1"/>
  <c r="AE2518" i="1"/>
  <c r="AF2518" i="1"/>
  <c r="AG2518" i="1"/>
  <c r="T2519" i="1"/>
  <c r="U2519" i="1"/>
  <c r="V2519" i="1"/>
  <c r="W2519" i="1"/>
  <c r="X2519" i="1"/>
  <c r="Y2519" i="1"/>
  <c r="Z2519" i="1"/>
  <c r="AA2519" i="1"/>
  <c r="AB2519" i="1"/>
  <c r="AC2519" i="1"/>
  <c r="AD2519" i="1"/>
  <c r="AE2519" i="1"/>
  <c r="AF2519" i="1"/>
  <c r="AG2519" i="1"/>
  <c r="T2520" i="1"/>
  <c r="U2520" i="1"/>
  <c r="V2520" i="1"/>
  <c r="W2520" i="1"/>
  <c r="X2520" i="1"/>
  <c r="Y2520" i="1"/>
  <c r="Z2520" i="1"/>
  <c r="AA2520" i="1"/>
  <c r="AB2520" i="1"/>
  <c r="AC2520" i="1"/>
  <c r="AD2520" i="1"/>
  <c r="AE2520" i="1"/>
  <c r="AF2520" i="1"/>
  <c r="AG2520" i="1"/>
  <c r="T2521" i="1"/>
  <c r="U2521" i="1"/>
  <c r="V2521" i="1"/>
  <c r="W2521" i="1"/>
  <c r="X2521" i="1"/>
  <c r="Y2521" i="1"/>
  <c r="Z2521" i="1"/>
  <c r="AA2521" i="1"/>
  <c r="AB2521" i="1"/>
  <c r="AC2521" i="1"/>
  <c r="AD2521" i="1"/>
  <c r="AE2521" i="1"/>
  <c r="AF2521" i="1"/>
  <c r="AG2521" i="1"/>
  <c r="T2522" i="1"/>
  <c r="U2522" i="1"/>
  <c r="V2522" i="1"/>
  <c r="W2522" i="1"/>
  <c r="X2522" i="1"/>
  <c r="Y2522" i="1"/>
  <c r="Z2522" i="1"/>
  <c r="AA2522" i="1"/>
  <c r="AB2522" i="1"/>
  <c r="AC2522" i="1"/>
  <c r="AD2522" i="1"/>
  <c r="AE2522" i="1"/>
  <c r="AF2522" i="1"/>
  <c r="AG2522" i="1"/>
  <c r="T2523" i="1"/>
  <c r="U2523" i="1"/>
  <c r="V2523" i="1"/>
  <c r="W2523" i="1"/>
  <c r="X2523" i="1"/>
  <c r="Y2523" i="1"/>
  <c r="Z2523" i="1"/>
  <c r="AA2523" i="1"/>
  <c r="AB2523" i="1"/>
  <c r="AC2523" i="1"/>
  <c r="AD2523" i="1"/>
  <c r="AE2523" i="1"/>
  <c r="AF2523" i="1"/>
  <c r="AG2523" i="1"/>
  <c r="T2524" i="1"/>
  <c r="U2524" i="1"/>
  <c r="V2524" i="1"/>
  <c r="W2524" i="1"/>
  <c r="X2524" i="1"/>
  <c r="Y2524" i="1"/>
  <c r="Z2524" i="1"/>
  <c r="AA2524" i="1"/>
  <c r="AB2524" i="1"/>
  <c r="AC2524" i="1"/>
  <c r="AD2524" i="1"/>
  <c r="AE2524" i="1"/>
  <c r="AF2524" i="1"/>
  <c r="AG2524" i="1"/>
  <c r="T2525" i="1"/>
  <c r="U2525" i="1"/>
  <c r="V2525" i="1"/>
  <c r="W2525" i="1"/>
  <c r="X2525" i="1"/>
  <c r="Y2525" i="1"/>
  <c r="Z2525" i="1"/>
  <c r="AA2525" i="1"/>
  <c r="AB2525" i="1"/>
  <c r="AC2525" i="1"/>
  <c r="AD2525" i="1"/>
  <c r="AE2525" i="1"/>
  <c r="AF2525" i="1"/>
  <c r="AG2525" i="1"/>
  <c r="T2526" i="1"/>
  <c r="U2526" i="1"/>
  <c r="V2526" i="1"/>
  <c r="W2526" i="1"/>
  <c r="X2526" i="1"/>
  <c r="Y2526" i="1"/>
  <c r="Z2526" i="1"/>
  <c r="AA2526" i="1"/>
  <c r="AB2526" i="1"/>
  <c r="AC2526" i="1"/>
  <c r="AD2526" i="1"/>
  <c r="AE2526" i="1"/>
  <c r="AF2526" i="1"/>
  <c r="AG2526" i="1"/>
  <c r="T2527" i="1"/>
  <c r="U2527" i="1"/>
  <c r="V2527" i="1"/>
  <c r="W2527" i="1"/>
  <c r="X2527" i="1"/>
  <c r="Y2527" i="1"/>
  <c r="Z2527" i="1"/>
  <c r="AA2527" i="1"/>
  <c r="AB2527" i="1"/>
  <c r="AC2527" i="1"/>
  <c r="AD2527" i="1"/>
  <c r="AE2527" i="1"/>
  <c r="AF2527" i="1"/>
  <c r="AG2527" i="1"/>
  <c r="T2528" i="1"/>
  <c r="U2528" i="1"/>
  <c r="V2528" i="1"/>
  <c r="W2528" i="1"/>
  <c r="X2528" i="1"/>
  <c r="Y2528" i="1"/>
  <c r="Z2528" i="1"/>
  <c r="AA2528" i="1"/>
  <c r="AB2528" i="1"/>
  <c r="AC2528" i="1"/>
  <c r="AD2528" i="1"/>
  <c r="AE2528" i="1"/>
  <c r="AF2528" i="1"/>
  <c r="AG2528" i="1"/>
  <c r="T2529" i="1"/>
  <c r="U2529" i="1"/>
  <c r="V2529" i="1"/>
  <c r="W2529" i="1"/>
  <c r="X2529" i="1"/>
  <c r="Y2529" i="1"/>
  <c r="Z2529" i="1"/>
  <c r="AA2529" i="1"/>
  <c r="AB2529" i="1"/>
  <c r="AC2529" i="1"/>
  <c r="AD2529" i="1"/>
  <c r="AE2529" i="1"/>
  <c r="AF2529" i="1"/>
  <c r="AG2529" i="1"/>
  <c r="T2530" i="1"/>
  <c r="U2530" i="1"/>
  <c r="V2530" i="1"/>
  <c r="W2530" i="1"/>
  <c r="X2530" i="1"/>
  <c r="Y2530" i="1"/>
  <c r="Z2530" i="1"/>
  <c r="AA2530" i="1"/>
  <c r="AB2530" i="1"/>
  <c r="AC2530" i="1"/>
  <c r="AD2530" i="1"/>
  <c r="AE2530" i="1"/>
  <c r="AF2530" i="1"/>
  <c r="AG2530" i="1"/>
  <c r="T2531" i="1"/>
  <c r="U2531" i="1"/>
  <c r="V2531" i="1"/>
  <c r="W2531" i="1"/>
  <c r="X2531" i="1"/>
  <c r="Y2531" i="1"/>
  <c r="Z2531" i="1"/>
  <c r="AA2531" i="1"/>
  <c r="AB2531" i="1"/>
  <c r="AC2531" i="1"/>
  <c r="AD2531" i="1"/>
  <c r="AE2531" i="1"/>
  <c r="AF2531" i="1"/>
  <c r="AG2531" i="1"/>
  <c r="T2532" i="1"/>
  <c r="U2532" i="1"/>
  <c r="V2532" i="1"/>
  <c r="W2532" i="1"/>
  <c r="X2532" i="1"/>
  <c r="Y2532" i="1"/>
  <c r="Z2532" i="1"/>
  <c r="AA2532" i="1"/>
  <c r="AB2532" i="1"/>
  <c r="AC2532" i="1"/>
  <c r="AD2532" i="1"/>
  <c r="AE2532" i="1"/>
  <c r="AF2532" i="1"/>
  <c r="AG2532" i="1"/>
  <c r="T2533" i="1"/>
  <c r="U2533" i="1"/>
  <c r="V2533" i="1"/>
  <c r="W2533" i="1"/>
  <c r="X2533" i="1"/>
  <c r="Y2533" i="1"/>
  <c r="Z2533" i="1"/>
  <c r="AA2533" i="1"/>
  <c r="AB2533" i="1"/>
  <c r="AC2533" i="1"/>
  <c r="AD2533" i="1"/>
  <c r="AE2533" i="1"/>
  <c r="AF2533" i="1"/>
  <c r="AG2533" i="1"/>
  <c r="T2534" i="1"/>
  <c r="U2534" i="1"/>
  <c r="V2534" i="1"/>
  <c r="W2534" i="1"/>
  <c r="X2534" i="1"/>
  <c r="Y2534" i="1"/>
  <c r="Z2534" i="1"/>
  <c r="AA2534" i="1"/>
  <c r="AB2534" i="1"/>
  <c r="AC2534" i="1"/>
  <c r="AD2534" i="1"/>
  <c r="AE2534" i="1"/>
  <c r="AF2534" i="1"/>
  <c r="AG2534" i="1"/>
  <c r="T2535" i="1"/>
  <c r="U2535" i="1"/>
  <c r="V2535" i="1"/>
  <c r="W2535" i="1"/>
  <c r="X2535" i="1"/>
  <c r="Y2535" i="1"/>
  <c r="Z2535" i="1"/>
  <c r="AA2535" i="1"/>
  <c r="AB2535" i="1"/>
  <c r="AC2535" i="1"/>
  <c r="AD2535" i="1"/>
  <c r="AE2535" i="1"/>
  <c r="AF2535" i="1"/>
  <c r="AG2535" i="1"/>
  <c r="T2536" i="1"/>
  <c r="U2536" i="1"/>
  <c r="V2536" i="1"/>
  <c r="W2536" i="1"/>
  <c r="X2536" i="1"/>
  <c r="Y2536" i="1"/>
  <c r="Z2536" i="1"/>
  <c r="AA2536" i="1"/>
  <c r="AB2536" i="1"/>
  <c r="AC2536" i="1"/>
  <c r="AD2536" i="1"/>
  <c r="AE2536" i="1"/>
  <c r="AF2536" i="1"/>
  <c r="AG2536" i="1"/>
  <c r="T2537" i="1"/>
  <c r="U2537" i="1"/>
  <c r="V2537" i="1"/>
  <c r="W2537" i="1"/>
  <c r="X2537" i="1"/>
  <c r="Y2537" i="1"/>
  <c r="Z2537" i="1"/>
  <c r="AA2537" i="1"/>
  <c r="AB2537" i="1"/>
  <c r="AC2537" i="1"/>
  <c r="AD2537" i="1"/>
  <c r="AE2537" i="1"/>
  <c r="AF2537" i="1"/>
  <c r="AG2537" i="1"/>
  <c r="T2538" i="1"/>
  <c r="U2538" i="1"/>
  <c r="V2538" i="1"/>
  <c r="W2538" i="1"/>
  <c r="X2538" i="1"/>
  <c r="Y2538" i="1"/>
  <c r="Z2538" i="1"/>
  <c r="AA2538" i="1"/>
  <c r="AB2538" i="1"/>
  <c r="AC2538" i="1"/>
  <c r="AD2538" i="1"/>
  <c r="AE2538" i="1"/>
  <c r="AF2538" i="1"/>
  <c r="AG2538" i="1"/>
  <c r="T2539" i="1"/>
  <c r="U2539" i="1"/>
  <c r="V2539" i="1"/>
  <c r="W2539" i="1"/>
  <c r="X2539" i="1"/>
  <c r="Y2539" i="1"/>
  <c r="Z2539" i="1"/>
  <c r="AA2539" i="1"/>
  <c r="AB2539" i="1"/>
  <c r="AC2539" i="1"/>
  <c r="AD2539" i="1"/>
  <c r="AE2539" i="1"/>
  <c r="AF2539" i="1"/>
  <c r="AG2539" i="1"/>
  <c r="T2540" i="1"/>
  <c r="U2540" i="1"/>
  <c r="V2540" i="1"/>
  <c r="W2540" i="1"/>
  <c r="X2540" i="1"/>
  <c r="Y2540" i="1"/>
  <c r="Z2540" i="1"/>
  <c r="AA2540" i="1"/>
  <c r="AB2540" i="1"/>
  <c r="AC2540" i="1"/>
  <c r="AD2540" i="1"/>
  <c r="AE2540" i="1"/>
  <c r="AF2540" i="1"/>
  <c r="AG2540" i="1"/>
  <c r="T2541" i="1"/>
  <c r="U2541" i="1"/>
  <c r="V2541" i="1"/>
  <c r="W2541" i="1"/>
  <c r="X2541" i="1"/>
  <c r="Y2541" i="1"/>
  <c r="Z2541" i="1"/>
  <c r="AA2541" i="1"/>
  <c r="AB2541" i="1"/>
  <c r="AC2541" i="1"/>
  <c r="AD2541" i="1"/>
  <c r="AE2541" i="1"/>
  <c r="AF2541" i="1"/>
  <c r="AG2541" i="1"/>
  <c r="T2542" i="1"/>
  <c r="U2542" i="1"/>
  <c r="V2542" i="1"/>
  <c r="W2542" i="1"/>
  <c r="X2542" i="1"/>
  <c r="Y2542" i="1"/>
  <c r="Z2542" i="1"/>
  <c r="AA2542" i="1"/>
  <c r="AB2542" i="1"/>
  <c r="AC2542" i="1"/>
  <c r="AD2542" i="1"/>
  <c r="AE2542" i="1"/>
  <c r="AF2542" i="1"/>
  <c r="AG2542" i="1"/>
  <c r="T2543" i="1"/>
  <c r="U2543" i="1"/>
  <c r="V2543" i="1"/>
  <c r="W2543" i="1"/>
  <c r="X2543" i="1"/>
  <c r="Y2543" i="1"/>
  <c r="Z2543" i="1"/>
  <c r="AA2543" i="1"/>
  <c r="AB2543" i="1"/>
  <c r="AC2543" i="1"/>
  <c r="AD2543" i="1"/>
  <c r="AE2543" i="1"/>
  <c r="AF2543" i="1"/>
  <c r="AG2543" i="1"/>
  <c r="T2544" i="1"/>
  <c r="U2544" i="1"/>
  <c r="V2544" i="1"/>
  <c r="W2544" i="1"/>
  <c r="X2544" i="1"/>
  <c r="Y2544" i="1"/>
  <c r="Z2544" i="1"/>
  <c r="AA2544" i="1"/>
  <c r="AB2544" i="1"/>
  <c r="AC2544" i="1"/>
  <c r="AD2544" i="1"/>
  <c r="AE2544" i="1"/>
  <c r="AF2544" i="1"/>
  <c r="AG2544" i="1"/>
  <c r="T2545" i="1"/>
  <c r="U2545" i="1"/>
  <c r="V2545" i="1"/>
  <c r="W2545" i="1"/>
  <c r="X2545" i="1"/>
  <c r="Y2545" i="1"/>
  <c r="Z2545" i="1"/>
  <c r="AA2545" i="1"/>
  <c r="AB2545" i="1"/>
  <c r="AC2545" i="1"/>
  <c r="AD2545" i="1"/>
  <c r="AE2545" i="1"/>
  <c r="AF2545" i="1"/>
  <c r="AG2545" i="1"/>
  <c r="T2546" i="1"/>
  <c r="U2546" i="1"/>
  <c r="V2546" i="1"/>
  <c r="W2546" i="1"/>
  <c r="X2546" i="1"/>
  <c r="Y2546" i="1"/>
  <c r="Z2546" i="1"/>
  <c r="AA2546" i="1"/>
  <c r="AB2546" i="1"/>
  <c r="AC2546" i="1"/>
  <c r="AD2546" i="1"/>
  <c r="AE2546" i="1"/>
  <c r="AF2546" i="1"/>
  <c r="AG2546" i="1"/>
  <c r="T2547" i="1"/>
  <c r="U2547" i="1"/>
  <c r="V2547" i="1"/>
  <c r="W2547" i="1"/>
  <c r="X2547" i="1"/>
  <c r="Y2547" i="1"/>
  <c r="Z2547" i="1"/>
  <c r="AA2547" i="1"/>
  <c r="AB2547" i="1"/>
  <c r="AC2547" i="1"/>
  <c r="AD2547" i="1"/>
  <c r="AE2547" i="1"/>
  <c r="AF2547" i="1"/>
  <c r="AG2547" i="1"/>
  <c r="T2548" i="1"/>
  <c r="U2548" i="1"/>
  <c r="V2548" i="1"/>
  <c r="W2548" i="1"/>
  <c r="X2548" i="1"/>
  <c r="Y2548" i="1"/>
  <c r="Z2548" i="1"/>
  <c r="AA2548" i="1"/>
  <c r="AB2548" i="1"/>
  <c r="AC2548" i="1"/>
  <c r="AD2548" i="1"/>
  <c r="AE2548" i="1"/>
  <c r="AF2548" i="1"/>
  <c r="AG2548" i="1"/>
  <c r="T2549" i="1"/>
  <c r="U2549" i="1"/>
  <c r="V2549" i="1"/>
  <c r="W2549" i="1"/>
  <c r="X2549" i="1"/>
  <c r="Y2549" i="1"/>
  <c r="Z2549" i="1"/>
  <c r="AA2549" i="1"/>
  <c r="AB2549" i="1"/>
  <c r="AC2549" i="1"/>
  <c r="AD2549" i="1"/>
  <c r="AE2549" i="1"/>
  <c r="AF2549" i="1"/>
  <c r="AG2549" i="1"/>
  <c r="T2550" i="1"/>
  <c r="U2550" i="1"/>
  <c r="V2550" i="1"/>
  <c r="W2550" i="1"/>
  <c r="X2550" i="1"/>
  <c r="Y2550" i="1"/>
  <c r="Z2550" i="1"/>
  <c r="AA2550" i="1"/>
  <c r="AB2550" i="1"/>
  <c r="AC2550" i="1"/>
  <c r="AD2550" i="1"/>
  <c r="AE2550" i="1"/>
  <c r="AF2550" i="1"/>
  <c r="AG2550" i="1"/>
  <c r="T2551" i="1"/>
  <c r="U2551" i="1"/>
  <c r="V2551" i="1"/>
  <c r="W2551" i="1"/>
  <c r="X2551" i="1"/>
  <c r="Y2551" i="1"/>
  <c r="Z2551" i="1"/>
  <c r="AA2551" i="1"/>
  <c r="AB2551" i="1"/>
  <c r="AC2551" i="1"/>
  <c r="AD2551" i="1"/>
  <c r="AE2551" i="1"/>
  <c r="AF2551" i="1"/>
  <c r="AG2551" i="1"/>
  <c r="T2552" i="1"/>
  <c r="U2552" i="1"/>
  <c r="V2552" i="1"/>
  <c r="W2552" i="1"/>
  <c r="X2552" i="1"/>
  <c r="Y2552" i="1"/>
  <c r="Z2552" i="1"/>
  <c r="AA2552" i="1"/>
  <c r="AB2552" i="1"/>
  <c r="AC2552" i="1"/>
  <c r="AD2552" i="1"/>
  <c r="AE2552" i="1"/>
  <c r="AF2552" i="1"/>
  <c r="AG2552" i="1"/>
  <c r="T2553" i="1"/>
  <c r="U2553" i="1"/>
  <c r="V2553" i="1"/>
  <c r="W2553" i="1"/>
  <c r="X2553" i="1"/>
  <c r="Y2553" i="1"/>
  <c r="Z2553" i="1"/>
  <c r="AA2553" i="1"/>
  <c r="AB2553" i="1"/>
  <c r="AC2553" i="1"/>
  <c r="AD2553" i="1"/>
  <c r="AE2553" i="1"/>
  <c r="AF2553" i="1"/>
  <c r="AG2553" i="1"/>
  <c r="T2554" i="1"/>
  <c r="U2554" i="1"/>
  <c r="V2554" i="1"/>
  <c r="W2554" i="1"/>
  <c r="X2554" i="1"/>
  <c r="Y2554" i="1"/>
  <c r="Z2554" i="1"/>
  <c r="AA2554" i="1"/>
  <c r="AB2554" i="1"/>
  <c r="AC2554" i="1"/>
  <c r="AD2554" i="1"/>
  <c r="AE2554" i="1"/>
  <c r="AF2554" i="1"/>
  <c r="AG2554" i="1"/>
  <c r="T2555" i="1"/>
  <c r="U2555" i="1"/>
  <c r="V2555" i="1"/>
  <c r="W2555" i="1"/>
  <c r="X2555" i="1"/>
  <c r="Y2555" i="1"/>
  <c r="Z2555" i="1"/>
  <c r="AA2555" i="1"/>
  <c r="AB2555" i="1"/>
  <c r="AC2555" i="1"/>
  <c r="AD2555" i="1"/>
  <c r="AE2555" i="1"/>
  <c r="AF2555" i="1"/>
  <c r="AG2555" i="1"/>
  <c r="T2556" i="1"/>
  <c r="U2556" i="1"/>
  <c r="V2556" i="1"/>
  <c r="W2556" i="1"/>
  <c r="X2556" i="1"/>
  <c r="Y2556" i="1"/>
  <c r="Z2556" i="1"/>
  <c r="AA2556" i="1"/>
  <c r="AB2556" i="1"/>
  <c r="AC2556" i="1"/>
  <c r="AD2556" i="1"/>
  <c r="AE2556" i="1"/>
  <c r="AF2556" i="1"/>
  <c r="AG2556" i="1"/>
  <c r="T2557" i="1"/>
  <c r="U2557" i="1"/>
  <c r="V2557" i="1"/>
  <c r="W2557" i="1"/>
  <c r="X2557" i="1"/>
  <c r="Y2557" i="1"/>
  <c r="Z2557" i="1"/>
  <c r="AA2557" i="1"/>
  <c r="AB2557" i="1"/>
  <c r="AC2557" i="1"/>
  <c r="AD2557" i="1"/>
  <c r="AE2557" i="1"/>
  <c r="AF2557" i="1"/>
  <c r="AG2557" i="1"/>
  <c r="T2558" i="1"/>
  <c r="U2558" i="1"/>
  <c r="V2558" i="1"/>
  <c r="W2558" i="1"/>
  <c r="X2558" i="1"/>
  <c r="Y2558" i="1"/>
  <c r="Z2558" i="1"/>
  <c r="AA2558" i="1"/>
  <c r="AB2558" i="1"/>
  <c r="AC2558" i="1"/>
  <c r="AD2558" i="1"/>
  <c r="AE2558" i="1"/>
  <c r="AF2558" i="1"/>
  <c r="AG2558" i="1"/>
  <c r="T2559" i="1"/>
  <c r="U2559" i="1"/>
  <c r="V2559" i="1"/>
  <c r="W2559" i="1"/>
  <c r="X2559" i="1"/>
  <c r="Y2559" i="1"/>
  <c r="Z2559" i="1"/>
  <c r="AA2559" i="1"/>
  <c r="AB2559" i="1"/>
  <c r="AC2559" i="1"/>
  <c r="AD2559" i="1"/>
  <c r="AE2559" i="1"/>
  <c r="AF2559" i="1"/>
  <c r="AG2559" i="1"/>
  <c r="T2560" i="1"/>
  <c r="U2560" i="1"/>
  <c r="V2560" i="1"/>
  <c r="W2560" i="1"/>
  <c r="X2560" i="1"/>
  <c r="Y2560" i="1"/>
  <c r="Z2560" i="1"/>
  <c r="AA2560" i="1"/>
  <c r="AB2560" i="1"/>
  <c r="AC2560" i="1"/>
  <c r="AD2560" i="1"/>
  <c r="AE2560" i="1"/>
  <c r="AF2560" i="1"/>
  <c r="AG2560" i="1"/>
  <c r="T2561" i="1"/>
  <c r="U2561" i="1"/>
  <c r="V2561" i="1"/>
  <c r="W2561" i="1"/>
  <c r="X2561" i="1"/>
  <c r="Y2561" i="1"/>
  <c r="Z2561" i="1"/>
  <c r="AA2561" i="1"/>
  <c r="AB2561" i="1"/>
  <c r="AC2561" i="1"/>
  <c r="AD2561" i="1"/>
  <c r="AE2561" i="1"/>
  <c r="AF2561" i="1"/>
  <c r="AG2561" i="1"/>
  <c r="T2562" i="1"/>
  <c r="U2562" i="1"/>
  <c r="V2562" i="1"/>
  <c r="W2562" i="1"/>
  <c r="X2562" i="1"/>
  <c r="Y2562" i="1"/>
  <c r="Z2562" i="1"/>
  <c r="AA2562" i="1"/>
  <c r="AB2562" i="1"/>
  <c r="AC2562" i="1"/>
  <c r="AD2562" i="1"/>
  <c r="AE2562" i="1"/>
  <c r="AF2562" i="1"/>
  <c r="AG2562" i="1"/>
  <c r="T2563" i="1"/>
  <c r="U2563" i="1"/>
  <c r="V2563" i="1"/>
  <c r="W2563" i="1"/>
  <c r="X2563" i="1"/>
  <c r="Y2563" i="1"/>
  <c r="Z2563" i="1"/>
  <c r="AA2563" i="1"/>
  <c r="AB2563" i="1"/>
  <c r="AC2563" i="1"/>
  <c r="AD2563" i="1"/>
  <c r="AE2563" i="1"/>
  <c r="AF2563" i="1"/>
  <c r="AG2563" i="1"/>
  <c r="T2564" i="1"/>
  <c r="U2564" i="1"/>
  <c r="V2564" i="1"/>
  <c r="W2564" i="1"/>
  <c r="X2564" i="1"/>
  <c r="Y2564" i="1"/>
  <c r="Z2564" i="1"/>
  <c r="AA2564" i="1"/>
  <c r="AB2564" i="1"/>
  <c r="AC2564" i="1"/>
  <c r="AD2564" i="1"/>
  <c r="AE2564" i="1"/>
  <c r="AF2564" i="1"/>
  <c r="AG2564" i="1"/>
  <c r="T2565" i="1"/>
  <c r="U2565" i="1"/>
  <c r="V2565" i="1"/>
  <c r="W2565" i="1"/>
  <c r="X2565" i="1"/>
  <c r="Y2565" i="1"/>
  <c r="Z2565" i="1"/>
  <c r="AA2565" i="1"/>
  <c r="AB2565" i="1"/>
  <c r="AC2565" i="1"/>
  <c r="AD2565" i="1"/>
  <c r="AE2565" i="1"/>
  <c r="AF2565" i="1"/>
  <c r="AG2565" i="1"/>
  <c r="T2566" i="1"/>
  <c r="U2566" i="1"/>
  <c r="V2566" i="1"/>
  <c r="W2566" i="1"/>
  <c r="X2566" i="1"/>
  <c r="Y2566" i="1"/>
  <c r="Z2566" i="1"/>
  <c r="AA2566" i="1"/>
  <c r="AB2566" i="1"/>
  <c r="AC2566" i="1"/>
  <c r="AD2566" i="1"/>
  <c r="AE2566" i="1"/>
  <c r="AF2566" i="1"/>
  <c r="AG2566" i="1"/>
  <c r="T2567" i="1"/>
  <c r="U2567" i="1"/>
  <c r="V2567" i="1"/>
  <c r="W2567" i="1"/>
  <c r="X2567" i="1"/>
  <c r="Y2567" i="1"/>
  <c r="Z2567" i="1"/>
  <c r="AA2567" i="1"/>
  <c r="AB2567" i="1"/>
  <c r="AC2567" i="1"/>
  <c r="AD2567" i="1"/>
  <c r="AE2567" i="1"/>
  <c r="AF2567" i="1"/>
  <c r="AG2567" i="1"/>
  <c r="T2568" i="1"/>
  <c r="U2568" i="1"/>
  <c r="V2568" i="1"/>
  <c r="W2568" i="1"/>
  <c r="X2568" i="1"/>
  <c r="Y2568" i="1"/>
  <c r="Z2568" i="1"/>
  <c r="AA2568" i="1"/>
  <c r="AB2568" i="1"/>
  <c r="AC2568" i="1"/>
  <c r="AD2568" i="1"/>
  <c r="AE2568" i="1"/>
  <c r="AF2568" i="1"/>
  <c r="AG2568" i="1"/>
  <c r="T2569" i="1"/>
  <c r="U2569" i="1"/>
  <c r="V2569" i="1"/>
  <c r="W2569" i="1"/>
  <c r="X2569" i="1"/>
  <c r="Y2569" i="1"/>
  <c r="Z2569" i="1"/>
  <c r="AA2569" i="1"/>
  <c r="AB2569" i="1"/>
  <c r="AC2569" i="1"/>
  <c r="AD2569" i="1"/>
  <c r="AE2569" i="1"/>
  <c r="AF2569" i="1"/>
  <c r="AG2569" i="1"/>
  <c r="T2570" i="1"/>
  <c r="U2570" i="1"/>
  <c r="V2570" i="1"/>
  <c r="W2570" i="1"/>
  <c r="X2570" i="1"/>
  <c r="Y2570" i="1"/>
  <c r="Z2570" i="1"/>
  <c r="AA2570" i="1"/>
  <c r="AB2570" i="1"/>
  <c r="AC2570" i="1"/>
  <c r="AD2570" i="1"/>
  <c r="AE2570" i="1"/>
  <c r="AF2570" i="1"/>
  <c r="AG2570" i="1"/>
  <c r="T2571" i="1"/>
  <c r="U2571" i="1"/>
  <c r="V2571" i="1"/>
  <c r="W2571" i="1"/>
  <c r="X2571" i="1"/>
  <c r="Y2571" i="1"/>
  <c r="Z2571" i="1"/>
  <c r="AA2571" i="1"/>
  <c r="AB2571" i="1"/>
  <c r="AC2571" i="1"/>
  <c r="AD2571" i="1"/>
  <c r="AE2571" i="1"/>
  <c r="AF2571" i="1"/>
  <c r="AG2571" i="1"/>
  <c r="T2572" i="1"/>
  <c r="U2572" i="1"/>
  <c r="V2572" i="1"/>
  <c r="W2572" i="1"/>
  <c r="X2572" i="1"/>
  <c r="Y2572" i="1"/>
  <c r="Z2572" i="1"/>
  <c r="AA2572" i="1"/>
  <c r="AB2572" i="1"/>
  <c r="AC2572" i="1"/>
  <c r="AD2572" i="1"/>
  <c r="AE2572" i="1"/>
  <c r="AF2572" i="1"/>
  <c r="AG2572" i="1"/>
  <c r="T2573" i="1"/>
  <c r="U2573" i="1"/>
  <c r="V2573" i="1"/>
  <c r="W2573" i="1"/>
  <c r="X2573" i="1"/>
  <c r="Y2573" i="1"/>
  <c r="Z2573" i="1"/>
  <c r="AA2573" i="1"/>
  <c r="AB2573" i="1"/>
  <c r="AC2573" i="1"/>
  <c r="AD2573" i="1"/>
  <c r="AE2573" i="1"/>
  <c r="AF2573" i="1"/>
  <c r="AG2573" i="1"/>
  <c r="T2574" i="1"/>
  <c r="U2574" i="1"/>
  <c r="V2574" i="1"/>
  <c r="W2574" i="1"/>
  <c r="X2574" i="1"/>
  <c r="Y2574" i="1"/>
  <c r="Z2574" i="1"/>
  <c r="AA2574" i="1"/>
  <c r="AB2574" i="1"/>
  <c r="AC2574" i="1"/>
  <c r="AD2574" i="1"/>
  <c r="AE2574" i="1"/>
  <c r="AF2574" i="1"/>
  <c r="AG2574" i="1"/>
  <c r="T2575" i="1"/>
  <c r="U2575" i="1"/>
  <c r="V2575" i="1"/>
  <c r="W2575" i="1"/>
  <c r="X2575" i="1"/>
  <c r="Y2575" i="1"/>
  <c r="Z2575" i="1"/>
  <c r="AA2575" i="1"/>
  <c r="AB2575" i="1"/>
  <c r="AC2575" i="1"/>
  <c r="AD2575" i="1"/>
  <c r="AE2575" i="1"/>
  <c r="AF2575" i="1"/>
  <c r="AG2575" i="1"/>
  <c r="T2576" i="1"/>
  <c r="U2576" i="1"/>
  <c r="V2576" i="1"/>
  <c r="W2576" i="1"/>
  <c r="X2576" i="1"/>
  <c r="Y2576" i="1"/>
  <c r="Z2576" i="1"/>
  <c r="AA2576" i="1"/>
  <c r="AB2576" i="1"/>
  <c r="AC2576" i="1"/>
  <c r="AD2576" i="1"/>
  <c r="AE2576" i="1"/>
  <c r="AF2576" i="1"/>
  <c r="AG2576" i="1"/>
  <c r="T2577" i="1"/>
  <c r="U2577" i="1"/>
  <c r="V2577" i="1"/>
  <c r="W2577" i="1"/>
  <c r="X2577" i="1"/>
  <c r="Y2577" i="1"/>
  <c r="Z2577" i="1"/>
  <c r="AA2577" i="1"/>
  <c r="AB2577" i="1"/>
  <c r="AC2577" i="1"/>
  <c r="AD2577" i="1"/>
  <c r="AE2577" i="1"/>
  <c r="AF2577" i="1"/>
  <c r="AG2577" i="1"/>
  <c r="T2578" i="1"/>
  <c r="U2578" i="1"/>
  <c r="V2578" i="1"/>
  <c r="W2578" i="1"/>
  <c r="X2578" i="1"/>
  <c r="Y2578" i="1"/>
  <c r="Z2578" i="1"/>
  <c r="AA2578" i="1"/>
  <c r="AB2578" i="1"/>
  <c r="AC2578" i="1"/>
  <c r="AD2578" i="1"/>
  <c r="AE2578" i="1"/>
  <c r="AF2578" i="1"/>
  <c r="AG2578" i="1"/>
  <c r="T2579" i="1"/>
  <c r="U2579" i="1"/>
  <c r="V2579" i="1"/>
  <c r="W2579" i="1"/>
  <c r="X2579" i="1"/>
  <c r="Y2579" i="1"/>
  <c r="Z2579" i="1"/>
  <c r="AA2579" i="1"/>
  <c r="AB2579" i="1"/>
  <c r="AC2579" i="1"/>
  <c r="AD2579" i="1"/>
  <c r="AE2579" i="1"/>
  <c r="AF2579" i="1"/>
  <c r="AG2579" i="1"/>
  <c r="T2580" i="1"/>
  <c r="U2580" i="1"/>
  <c r="V2580" i="1"/>
  <c r="W2580" i="1"/>
  <c r="X2580" i="1"/>
  <c r="Y2580" i="1"/>
  <c r="Z2580" i="1"/>
  <c r="AA2580" i="1"/>
  <c r="AB2580" i="1"/>
  <c r="AC2580" i="1"/>
  <c r="AD2580" i="1"/>
  <c r="AE2580" i="1"/>
  <c r="AF2580" i="1"/>
  <c r="AG2580" i="1"/>
  <c r="T2581" i="1"/>
  <c r="U2581" i="1"/>
  <c r="V2581" i="1"/>
  <c r="W2581" i="1"/>
  <c r="X2581" i="1"/>
  <c r="Y2581" i="1"/>
  <c r="Z2581" i="1"/>
  <c r="AA2581" i="1"/>
  <c r="AB2581" i="1"/>
  <c r="AC2581" i="1"/>
  <c r="AD2581" i="1"/>
  <c r="AE2581" i="1"/>
  <c r="AF2581" i="1"/>
  <c r="AG2581" i="1"/>
  <c r="T2582" i="1"/>
  <c r="U2582" i="1"/>
  <c r="V2582" i="1"/>
  <c r="W2582" i="1"/>
  <c r="X2582" i="1"/>
  <c r="Y2582" i="1"/>
  <c r="Z2582" i="1"/>
  <c r="AA2582" i="1"/>
  <c r="AB2582" i="1"/>
  <c r="AC2582" i="1"/>
  <c r="AD2582" i="1"/>
  <c r="AE2582" i="1"/>
  <c r="AF2582" i="1"/>
  <c r="AG2582" i="1"/>
  <c r="T2583" i="1"/>
  <c r="U2583" i="1"/>
  <c r="V2583" i="1"/>
  <c r="W2583" i="1"/>
  <c r="X2583" i="1"/>
  <c r="Y2583" i="1"/>
  <c r="Z2583" i="1"/>
  <c r="AA2583" i="1"/>
  <c r="AB2583" i="1"/>
  <c r="AC2583" i="1"/>
  <c r="AD2583" i="1"/>
  <c r="AE2583" i="1"/>
  <c r="AF2583" i="1"/>
  <c r="AG2583" i="1"/>
  <c r="T2584" i="1"/>
  <c r="U2584" i="1"/>
  <c r="V2584" i="1"/>
  <c r="W2584" i="1"/>
  <c r="X2584" i="1"/>
  <c r="Y2584" i="1"/>
  <c r="Z2584" i="1"/>
  <c r="AA2584" i="1"/>
  <c r="AB2584" i="1"/>
  <c r="AC2584" i="1"/>
  <c r="AD2584" i="1"/>
  <c r="AE2584" i="1"/>
  <c r="AF2584" i="1"/>
  <c r="AG2584" i="1"/>
  <c r="T2585" i="1"/>
  <c r="U2585" i="1"/>
  <c r="V2585" i="1"/>
  <c r="W2585" i="1"/>
  <c r="X2585" i="1"/>
  <c r="Y2585" i="1"/>
  <c r="Z2585" i="1"/>
  <c r="AA2585" i="1"/>
  <c r="AB2585" i="1"/>
  <c r="AC2585" i="1"/>
  <c r="AD2585" i="1"/>
  <c r="AE2585" i="1"/>
  <c r="AF2585" i="1"/>
  <c r="AG2585" i="1"/>
  <c r="T2586" i="1"/>
  <c r="U2586" i="1"/>
  <c r="V2586" i="1"/>
  <c r="W2586" i="1"/>
  <c r="X2586" i="1"/>
  <c r="Y2586" i="1"/>
  <c r="Z2586" i="1"/>
  <c r="AA2586" i="1"/>
  <c r="AB2586" i="1"/>
  <c r="AC2586" i="1"/>
  <c r="AD2586" i="1"/>
  <c r="AE2586" i="1"/>
  <c r="AF2586" i="1"/>
  <c r="AG2586" i="1"/>
  <c r="T2587" i="1"/>
  <c r="U2587" i="1"/>
  <c r="V2587" i="1"/>
  <c r="W2587" i="1"/>
  <c r="X2587" i="1"/>
  <c r="Y2587" i="1"/>
  <c r="Z2587" i="1"/>
  <c r="AA2587" i="1"/>
  <c r="AB2587" i="1"/>
  <c r="AC2587" i="1"/>
  <c r="AD2587" i="1"/>
  <c r="AE2587" i="1"/>
  <c r="AF2587" i="1"/>
  <c r="AG2587" i="1"/>
  <c r="T2588" i="1"/>
  <c r="U2588" i="1"/>
  <c r="V2588" i="1"/>
  <c r="W2588" i="1"/>
  <c r="X2588" i="1"/>
  <c r="Y2588" i="1"/>
  <c r="Z2588" i="1"/>
  <c r="AA2588" i="1"/>
  <c r="AB2588" i="1"/>
  <c r="AC2588" i="1"/>
  <c r="AD2588" i="1"/>
  <c r="AE2588" i="1"/>
  <c r="AF2588" i="1"/>
  <c r="AG2588" i="1"/>
  <c r="T2589" i="1"/>
  <c r="U2589" i="1"/>
  <c r="V2589" i="1"/>
  <c r="W2589" i="1"/>
  <c r="X2589" i="1"/>
  <c r="Y2589" i="1"/>
  <c r="Z2589" i="1"/>
  <c r="AA2589" i="1"/>
  <c r="AB2589" i="1"/>
  <c r="AC2589" i="1"/>
  <c r="AD2589" i="1"/>
  <c r="AE2589" i="1"/>
  <c r="AF2589" i="1"/>
  <c r="AG2589" i="1"/>
  <c r="T2590" i="1"/>
  <c r="U2590" i="1"/>
  <c r="V2590" i="1"/>
  <c r="W2590" i="1"/>
  <c r="X2590" i="1"/>
  <c r="Y2590" i="1"/>
  <c r="Z2590" i="1"/>
  <c r="AA2590" i="1"/>
  <c r="AB2590" i="1"/>
  <c r="AC2590" i="1"/>
  <c r="AD2590" i="1"/>
  <c r="AE2590" i="1"/>
  <c r="AF2590" i="1"/>
  <c r="AG2590" i="1"/>
  <c r="T2591" i="1"/>
  <c r="U2591" i="1"/>
  <c r="V2591" i="1"/>
  <c r="W2591" i="1"/>
  <c r="X2591" i="1"/>
  <c r="Y2591" i="1"/>
  <c r="Z2591" i="1"/>
  <c r="AA2591" i="1"/>
  <c r="AB2591" i="1"/>
  <c r="AC2591" i="1"/>
  <c r="AD2591" i="1"/>
  <c r="AE2591" i="1"/>
  <c r="AF2591" i="1"/>
  <c r="AG2591" i="1"/>
  <c r="T2592" i="1"/>
  <c r="U2592" i="1"/>
  <c r="V2592" i="1"/>
  <c r="W2592" i="1"/>
  <c r="X2592" i="1"/>
  <c r="Y2592" i="1"/>
  <c r="Z2592" i="1"/>
  <c r="AA2592" i="1"/>
  <c r="AB2592" i="1"/>
  <c r="AC2592" i="1"/>
  <c r="AD2592" i="1"/>
  <c r="AE2592" i="1"/>
  <c r="AF2592" i="1"/>
  <c r="AG2592" i="1"/>
  <c r="T2593" i="1"/>
  <c r="U2593" i="1"/>
  <c r="V2593" i="1"/>
  <c r="W2593" i="1"/>
  <c r="X2593" i="1"/>
  <c r="Y2593" i="1"/>
  <c r="Z2593" i="1"/>
  <c r="AA2593" i="1"/>
  <c r="AB2593" i="1"/>
  <c r="AC2593" i="1"/>
  <c r="AD2593" i="1"/>
  <c r="AE2593" i="1"/>
  <c r="AF2593" i="1"/>
  <c r="AG2593" i="1"/>
  <c r="T2594" i="1"/>
  <c r="U2594" i="1"/>
  <c r="V2594" i="1"/>
  <c r="W2594" i="1"/>
  <c r="X2594" i="1"/>
  <c r="Y2594" i="1"/>
  <c r="Z2594" i="1"/>
  <c r="AA2594" i="1"/>
  <c r="AB2594" i="1"/>
  <c r="AC2594" i="1"/>
  <c r="AD2594" i="1"/>
  <c r="AE2594" i="1"/>
  <c r="AF2594" i="1"/>
  <c r="AG2594" i="1"/>
  <c r="T2595" i="1"/>
  <c r="U2595" i="1"/>
  <c r="V2595" i="1"/>
  <c r="W2595" i="1"/>
  <c r="X2595" i="1"/>
  <c r="Y2595" i="1"/>
  <c r="Z2595" i="1"/>
  <c r="AA2595" i="1"/>
  <c r="AB2595" i="1"/>
  <c r="AC2595" i="1"/>
  <c r="AD2595" i="1"/>
  <c r="AE2595" i="1"/>
  <c r="AF2595" i="1"/>
  <c r="AG2595" i="1"/>
  <c r="T2596" i="1"/>
  <c r="U2596" i="1"/>
  <c r="V2596" i="1"/>
  <c r="W2596" i="1"/>
  <c r="X2596" i="1"/>
  <c r="Y2596" i="1"/>
  <c r="Z2596" i="1"/>
  <c r="AA2596" i="1"/>
  <c r="AB2596" i="1"/>
  <c r="AC2596" i="1"/>
  <c r="AD2596" i="1"/>
  <c r="AE2596" i="1"/>
  <c r="AF2596" i="1"/>
  <c r="AG2596" i="1"/>
  <c r="T2597" i="1"/>
  <c r="U2597" i="1"/>
  <c r="V2597" i="1"/>
  <c r="W2597" i="1"/>
  <c r="X2597" i="1"/>
  <c r="Y2597" i="1"/>
  <c r="Z2597" i="1"/>
  <c r="AA2597" i="1"/>
  <c r="AB2597" i="1"/>
  <c r="AC2597" i="1"/>
  <c r="AD2597" i="1"/>
  <c r="AE2597" i="1"/>
  <c r="AF2597" i="1"/>
  <c r="AG2597" i="1"/>
  <c r="T2598" i="1"/>
  <c r="U2598" i="1"/>
  <c r="V2598" i="1"/>
  <c r="W2598" i="1"/>
  <c r="X2598" i="1"/>
  <c r="Y2598" i="1"/>
  <c r="Z2598" i="1"/>
  <c r="AA2598" i="1"/>
  <c r="AB2598" i="1"/>
  <c r="AC2598" i="1"/>
  <c r="AD2598" i="1"/>
  <c r="AE2598" i="1"/>
  <c r="AF2598" i="1"/>
  <c r="AG2598" i="1"/>
  <c r="T2599" i="1"/>
  <c r="U2599" i="1"/>
  <c r="V2599" i="1"/>
  <c r="W2599" i="1"/>
  <c r="X2599" i="1"/>
  <c r="Y2599" i="1"/>
  <c r="Z2599" i="1"/>
  <c r="AA2599" i="1"/>
  <c r="AB2599" i="1"/>
  <c r="AC2599" i="1"/>
  <c r="AD2599" i="1"/>
  <c r="AE2599" i="1"/>
  <c r="AF2599" i="1"/>
  <c r="AG2599" i="1"/>
  <c r="T2600" i="1"/>
  <c r="U2600" i="1"/>
  <c r="V2600" i="1"/>
  <c r="W2600" i="1"/>
  <c r="X2600" i="1"/>
  <c r="Y2600" i="1"/>
  <c r="Z2600" i="1"/>
  <c r="AA2600" i="1"/>
  <c r="AB2600" i="1"/>
  <c r="AC2600" i="1"/>
  <c r="AD2600" i="1"/>
  <c r="AE2600" i="1"/>
  <c r="AF2600" i="1"/>
  <c r="AG2600" i="1"/>
  <c r="T2601" i="1"/>
  <c r="U2601" i="1"/>
  <c r="V2601" i="1"/>
  <c r="W2601" i="1"/>
  <c r="X2601" i="1"/>
  <c r="Y2601" i="1"/>
  <c r="Z2601" i="1"/>
  <c r="AA2601" i="1"/>
  <c r="AB2601" i="1"/>
  <c r="AC2601" i="1"/>
  <c r="AD2601" i="1"/>
  <c r="AE2601" i="1"/>
  <c r="AF2601" i="1"/>
  <c r="AG2601" i="1"/>
  <c r="T2602" i="1"/>
  <c r="U2602" i="1"/>
  <c r="V2602" i="1"/>
  <c r="W2602" i="1"/>
  <c r="X2602" i="1"/>
  <c r="Y2602" i="1"/>
  <c r="Z2602" i="1"/>
  <c r="AA2602" i="1"/>
  <c r="AB2602" i="1"/>
  <c r="AC2602" i="1"/>
  <c r="AD2602" i="1"/>
  <c r="AE2602" i="1"/>
  <c r="AF2602" i="1"/>
  <c r="AG2602" i="1"/>
  <c r="T2603" i="1"/>
  <c r="U2603" i="1"/>
  <c r="V2603" i="1"/>
  <c r="W2603" i="1"/>
  <c r="X2603" i="1"/>
  <c r="Y2603" i="1"/>
  <c r="Z2603" i="1"/>
  <c r="AA2603" i="1"/>
  <c r="AB2603" i="1"/>
  <c r="AC2603" i="1"/>
  <c r="AD2603" i="1"/>
  <c r="AE2603" i="1"/>
  <c r="AF2603" i="1"/>
  <c r="AG2603" i="1"/>
  <c r="T2604" i="1"/>
  <c r="U2604" i="1"/>
  <c r="V2604" i="1"/>
  <c r="W2604" i="1"/>
  <c r="X2604" i="1"/>
  <c r="Y2604" i="1"/>
  <c r="Z2604" i="1"/>
  <c r="AA2604" i="1"/>
  <c r="AB2604" i="1"/>
  <c r="AC2604" i="1"/>
  <c r="AD2604" i="1"/>
  <c r="AE2604" i="1"/>
  <c r="AF2604" i="1"/>
  <c r="AG2604" i="1"/>
  <c r="T2605" i="1"/>
  <c r="U2605" i="1"/>
  <c r="V2605" i="1"/>
  <c r="W2605" i="1"/>
  <c r="X2605" i="1"/>
  <c r="Y2605" i="1"/>
  <c r="Z2605" i="1"/>
  <c r="AA2605" i="1"/>
  <c r="AB2605" i="1"/>
  <c r="AC2605" i="1"/>
  <c r="AD2605" i="1"/>
  <c r="AE2605" i="1"/>
  <c r="AF2605" i="1"/>
  <c r="AG2605" i="1"/>
  <c r="T2606" i="1"/>
  <c r="U2606" i="1"/>
  <c r="V2606" i="1"/>
  <c r="W2606" i="1"/>
  <c r="X2606" i="1"/>
  <c r="Y2606" i="1"/>
  <c r="Z2606" i="1"/>
  <c r="AA2606" i="1"/>
  <c r="AB2606" i="1"/>
  <c r="AC2606" i="1"/>
  <c r="AD2606" i="1"/>
  <c r="AE2606" i="1"/>
  <c r="AF2606" i="1"/>
  <c r="AG2606" i="1"/>
  <c r="T2607" i="1"/>
  <c r="U2607" i="1"/>
  <c r="V2607" i="1"/>
  <c r="W2607" i="1"/>
  <c r="X2607" i="1"/>
  <c r="Y2607" i="1"/>
  <c r="Z2607" i="1"/>
  <c r="AA2607" i="1"/>
  <c r="AB2607" i="1"/>
  <c r="AC2607" i="1"/>
  <c r="AD2607" i="1"/>
  <c r="AE2607" i="1"/>
  <c r="AF2607" i="1"/>
  <c r="AG2607" i="1"/>
  <c r="T2608" i="1"/>
  <c r="U2608" i="1"/>
  <c r="V2608" i="1"/>
  <c r="W2608" i="1"/>
  <c r="X2608" i="1"/>
  <c r="Y2608" i="1"/>
  <c r="Z2608" i="1"/>
  <c r="AA2608" i="1"/>
  <c r="AB2608" i="1"/>
  <c r="AC2608" i="1"/>
  <c r="AD2608" i="1"/>
  <c r="AE2608" i="1"/>
  <c r="AF2608" i="1"/>
  <c r="AG2608" i="1"/>
  <c r="T2609" i="1"/>
  <c r="U2609" i="1"/>
  <c r="V2609" i="1"/>
  <c r="W2609" i="1"/>
  <c r="X2609" i="1"/>
  <c r="Y2609" i="1"/>
  <c r="Z2609" i="1"/>
  <c r="AA2609" i="1"/>
  <c r="AB2609" i="1"/>
  <c r="AC2609" i="1"/>
  <c r="AD2609" i="1"/>
  <c r="AE2609" i="1"/>
  <c r="AF2609" i="1"/>
  <c r="AG2609" i="1"/>
  <c r="T2610" i="1"/>
  <c r="U2610" i="1"/>
  <c r="V2610" i="1"/>
  <c r="W2610" i="1"/>
  <c r="X2610" i="1"/>
  <c r="Y2610" i="1"/>
  <c r="Z2610" i="1"/>
  <c r="AA2610" i="1"/>
  <c r="AB2610" i="1"/>
  <c r="AC2610" i="1"/>
  <c r="AD2610" i="1"/>
  <c r="AE2610" i="1"/>
  <c r="AF2610" i="1"/>
  <c r="AG2610" i="1"/>
  <c r="T2611" i="1"/>
  <c r="U2611" i="1"/>
  <c r="V2611" i="1"/>
  <c r="W2611" i="1"/>
  <c r="X2611" i="1"/>
  <c r="Y2611" i="1"/>
  <c r="Z2611" i="1"/>
  <c r="AA2611" i="1"/>
  <c r="AB2611" i="1"/>
  <c r="AC2611" i="1"/>
  <c r="AD2611" i="1"/>
  <c r="AE2611" i="1"/>
  <c r="AF2611" i="1"/>
  <c r="AG2611" i="1"/>
  <c r="T2612" i="1"/>
  <c r="U2612" i="1"/>
  <c r="V2612" i="1"/>
  <c r="W2612" i="1"/>
  <c r="X2612" i="1"/>
  <c r="Y2612" i="1"/>
  <c r="Z2612" i="1"/>
  <c r="AA2612" i="1"/>
  <c r="AB2612" i="1"/>
  <c r="AC2612" i="1"/>
  <c r="AD2612" i="1"/>
  <c r="AE2612" i="1"/>
  <c r="AF2612" i="1"/>
  <c r="AG2612" i="1"/>
  <c r="T2613" i="1"/>
  <c r="U2613" i="1"/>
  <c r="V2613" i="1"/>
  <c r="W2613" i="1"/>
  <c r="X2613" i="1"/>
  <c r="Y2613" i="1"/>
  <c r="Z2613" i="1"/>
  <c r="AA2613" i="1"/>
  <c r="AB2613" i="1"/>
  <c r="AC2613" i="1"/>
  <c r="AD2613" i="1"/>
  <c r="AE2613" i="1"/>
  <c r="AF2613" i="1"/>
  <c r="AG2613" i="1"/>
  <c r="T2614" i="1"/>
  <c r="U2614" i="1"/>
  <c r="V2614" i="1"/>
  <c r="W2614" i="1"/>
  <c r="X2614" i="1"/>
  <c r="Y2614" i="1"/>
  <c r="Z2614" i="1"/>
  <c r="AA2614" i="1"/>
  <c r="AB2614" i="1"/>
  <c r="AC2614" i="1"/>
  <c r="AD2614" i="1"/>
  <c r="AE2614" i="1"/>
  <c r="AF2614" i="1"/>
  <c r="AG2614" i="1"/>
  <c r="T2615" i="1"/>
  <c r="U2615" i="1"/>
  <c r="V2615" i="1"/>
  <c r="W2615" i="1"/>
  <c r="X2615" i="1"/>
  <c r="Y2615" i="1"/>
  <c r="Z2615" i="1"/>
  <c r="AA2615" i="1"/>
  <c r="AB2615" i="1"/>
  <c r="AC2615" i="1"/>
  <c r="AD2615" i="1"/>
  <c r="AE2615" i="1"/>
  <c r="AF2615" i="1"/>
  <c r="AG2615" i="1"/>
  <c r="T2616" i="1"/>
  <c r="U2616" i="1"/>
  <c r="V2616" i="1"/>
  <c r="W2616" i="1"/>
  <c r="X2616" i="1"/>
  <c r="Y2616" i="1"/>
  <c r="Z2616" i="1"/>
  <c r="AA2616" i="1"/>
  <c r="AB2616" i="1"/>
  <c r="AC2616" i="1"/>
  <c r="AD2616" i="1"/>
  <c r="AE2616" i="1"/>
  <c r="AF2616" i="1"/>
  <c r="AG2616" i="1"/>
  <c r="T2617" i="1"/>
  <c r="U2617" i="1"/>
  <c r="V2617" i="1"/>
  <c r="W2617" i="1"/>
  <c r="X2617" i="1"/>
  <c r="Y2617" i="1"/>
  <c r="Z2617" i="1"/>
  <c r="AA2617" i="1"/>
  <c r="AB2617" i="1"/>
  <c r="AC2617" i="1"/>
  <c r="AD2617" i="1"/>
  <c r="AE2617" i="1"/>
  <c r="AF2617" i="1"/>
  <c r="AG2617" i="1"/>
  <c r="T2618" i="1"/>
  <c r="U2618" i="1"/>
  <c r="V2618" i="1"/>
  <c r="W2618" i="1"/>
  <c r="X2618" i="1"/>
  <c r="Y2618" i="1"/>
  <c r="Z2618" i="1"/>
  <c r="AA2618" i="1"/>
  <c r="AB2618" i="1"/>
  <c r="AC2618" i="1"/>
  <c r="AD2618" i="1"/>
  <c r="AE2618" i="1"/>
  <c r="AF2618" i="1"/>
  <c r="AG2618" i="1"/>
  <c r="T2619" i="1"/>
  <c r="U2619" i="1"/>
  <c r="V2619" i="1"/>
  <c r="W2619" i="1"/>
  <c r="X2619" i="1"/>
  <c r="Y2619" i="1"/>
  <c r="Z2619" i="1"/>
  <c r="AA2619" i="1"/>
  <c r="AB2619" i="1"/>
  <c r="AC2619" i="1"/>
  <c r="AD2619" i="1"/>
  <c r="AE2619" i="1"/>
  <c r="AF2619" i="1"/>
  <c r="AG2619" i="1"/>
  <c r="T2620" i="1"/>
  <c r="U2620" i="1"/>
  <c r="V2620" i="1"/>
  <c r="W2620" i="1"/>
  <c r="X2620" i="1"/>
  <c r="Y2620" i="1"/>
  <c r="Z2620" i="1"/>
  <c r="AA2620" i="1"/>
  <c r="AB2620" i="1"/>
  <c r="AC2620" i="1"/>
  <c r="AD2620" i="1"/>
  <c r="AE2620" i="1"/>
  <c r="AF2620" i="1"/>
  <c r="AG2620" i="1"/>
  <c r="T2621" i="1"/>
  <c r="U2621" i="1"/>
  <c r="V2621" i="1"/>
  <c r="W2621" i="1"/>
  <c r="X2621" i="1"/>
  <c r="Y2621" i="1"/>
  <c r="Z2621" i="1"/>
  <c r="AA2621" i="1"/>
  <c r="AB2621" i="1"/>
  <c r="AC2621" i="1"/>
  <c r="AD2621" i="1"/>
  <c r="AE2621" i="1"/>
  <c r="AF2621" i="1"/>
  <c r="AG2621" i="1"/>
  <c r="T2622" i="1"/>
  <c r="U2622" i="1"/>
  <c r="V2622" i="1"/>
  <c r="W2622" i="1"/>
  <c r="X2622" i="1"/>
  <c r="Y2622" i="1"/>
  <c r="Z2622" i="1"/>
  <c r="AA2622" i="1"/>
  <c r="AB2622" i="1"/>
  <c r="AC2622" i="1"/>
  <c r="AD2622" i="1"/>
  <c r="AE2622" i="1"/>
  <c r="AF2622" i="1"/>
  <c r="AG2622" i="1"/>
  <c r="T2623" i="1"/>
  <c r="U2623" i="1"/>
  <c r="V2623" i="1"/>
  <c r="W2623" i="1"/>
  <c r="X2623" i="1"/>
  <c r="Y2623" i="1"/>
  <c r="Z2623" i="1"/>
  <c r="AA2623" i="1"/>
  <c r="AB2623" i="1"/>
  <c r="AC2623" i="1"/>
  <c r="AD2623" i="1"/>
  <c r="AE2623" i="1"/>
  <c r="AF2623" i="1"/>
  <c r="AG2623" i="1"/>
  <c r="T2624" i="1"/>
  <c r="U2624" i="1"/>
  <c r="V2624" i="1"/>
  <c r="W2624" i="1"/>
  <c r="X2624" i="1"/>
  <c r="Y2624" i="1"/>
  <c r="Z2624" i="1"/>
  <c r="AA2624" i="1"/>
  <c r="AB2624" i="1"/>
  <c r="AC2624" i="1"/>
  <c r="AD2624" i="1"/>
  <c r="AE2624" i="1"/>
  <c r="AF2624" i="1"/>
  <c r="AG2624" i="1"/>
  <c r="T2625" i="1"/>
  <c r="U2625" i="1"/>
  <c r="V2625" i="1"/>
  <c r="W2625" i="1"/>
  <c r="X2625" i="1"/>
  <c r="Y2625" i="1"/>
  <c r="Z2625" i="1"/>
  <c r="AA2625" i="1"/>
  <c r="AB2625" i="1"/>
  <c r="AC2625" i="1"/>
  <c r="AD2625" i="1"/>
  <c r="AE2625" i="1"/>
  <c r="AF2625" i="1"/>
  <c r="AG2625" i="1"/>
  <c r="T2626" i="1"/>
  <c r="U2626" i="1"/>
  <c r="V2626" i="1"/>
  <c r="W2626" i="1"/>
  <c r="X2626" i="1"/>
  <c r="Y2626" i="1"/>
  <c r="Z2626" i="1"/>
  <c r="AA2626" i="1"/>
  <c r="AB2626" i="1"/>
  <c r="AC2626" i="1"/>
  <c r="AD2626" i="1"/>
  <c r="AE2626" i="1"/>
  <c r="AF2626" i="1"/>
  <c r="AG2626" i="1"/>
  <c r="T2627" i="1"/>
  <c r="U2627" i="1"/>
  <c r="V2627" i="1"/>
  <c r="W2627" i="1"/>
  <c r="X2627" i="1"/>
  <c r="Y2627" i="1"/>
  <c r="Z2627" i="1"/>
  <c r="AA2627" i="1"/>
  <c r="AB2627" i="1"/>
  <c r="AC2627" i="1"/>
  <c r="AD2627" i="1"/>
  <c r="AE2627" i="1"/>
  <c r="AF2627" i="1"/>
  <c r="AG2627" i="1"/>
  <c r="T2628" i="1"/>
  <c r="U2628" i="1"/>
  <c r="V2628" i="1"/>
  <c r="W2628" i="1"/>
  <c r="X2628" i="1"/>
  <c r="Y2628" i="1"/>
  <c r="Z2628" i="1"/>
  <c r="AA2628" i="1"/>
  <c r="AB2628" i="1"/>
  <c r="AC2628" i="1"/>
  <c r="AD2628" i="1"/>
  <c r="AE2628" i="1"/>
  <c r="AF2628" i="1"/>
  <c r="AG2628" i="1"/>
  <c r="T2629" i="1"/>
  <c r="U2629" i="1"/>
  <c r="V2629" i="1"/>
  <c r="W2629" i="1"/>
  <c r="X2629" i="1"/>
  <c r="Y2629" i="1"/>
  <c r="Z2629" i="1"/>
  <c r="AA2629" i="1"/>
  <c r="AB2629" i="1"/>
  <c r="AC2629" i="1"/>
  <c r="AD2629" i="1"/>
  <c r="AE2629" i="1"/>
  <c r="AF2629" i="1"/>
  <c r="AG2629" i="1"/>
  <c r="T2630" i="1"/>
  <c r="U2630" i="1"/>
  <c r="V2630" i="1"/>
  <c r="W2630" i="1"/>
  <c r="X2630" i="1"/>
  <c r="Y2630" i="1"/>
  <c r="Z2630" i="1"/>
  <c r="AA2630" i="1"/>
  <c r="AB2630" i="1"/>
  <c r="AC2630" i="1"/>
  <c r="AD2630" i="1"/>
  <c r="AE2630" i="1"/>
  <c r="AF2630" i="1"/>
  <c r="AG2630" i="1"/>
  <c r="T2631" i="1"/>
  <c r="U2631" i="1"/>
  <c r="V2631" i="1"/>
  <c r="W2631" i="1"/>
  <c r="X2631" i="1"/>
  <c r="Y2631" i="1"/>
  <c r="Z2631" i="1"/>
  <c r="AA2631" i="1"/>
  <c r="AB2631" i="1"/>
  <c r="AC2631" i="1"/>
  <c r="AD2631" i="1"/>
  <c r="AE2631" i="1"/>
  <c r="AF2631" i="1"/>
  <c r="AG2631" i="1"/>
  <c r="T2632" i="1"/>
  <c r="U2632" i="1"/>
  <c r="V2632" i="1"/>
  <c r="W2632" i="1"/>
  <c r="X2632" i="1"/>
  <c r="Y2632" i="1"/>
  <c r="Z2632" i="1"/>
  <c r="AA2632" i="1"/>
  <c r="AB2632" i="1"/>
  <c r="AC2632" i="1"/>
  <c r="AD2632" i="1"/>
  <c r="AE2632" i="1"/>
  <c r="AF2632" i="1"/>
  <c r="AG2632" i="1"/>
  <c r="T2633" i="1"/>
  <c r="U2633" i="1"/>
  <c r="V2633" i="1"/>
  <c r="W2633" i="1"/>
  <c r="X2633" i="1"/>
  <c r="Y2633" i="1"/>
  <c r="Z2633" i="1"/>
  <c r="AA2633" i="1"/>
  <c r="AB2633" i="1"/>
  <c r="AC2633" i="1"/>
  <c r="AD2633" i="1"/>
  <c r="AE2633" i="1"/>
  <c r="AF2633" i="1"/>
  <c r="AG2633" i="1"/>
  <c r="T2634" i="1"/>
  <c r="U2634" i="1"/>
  <c r="V2634" i="1"/>
  <c r="W2634" i="1"/>
  <c r="X2634" i="1"/>
  <c r="Y2634" i="1"/>
  <c r="Z2634" i="1"/>
  <c r="AA2634" i="1"/>
  <c r="AB2634" i="1"/>
  <c r="AC2634" i="1"/>
  <c r="AD2634" i="1"/>
  <c r="AE2634" i="1"/>
  <c r="AF2634" i="1"/>
  <c r="AG2634" i="1"/>
  <c r="T2635" i="1"/>
  <c r="U2635" i="1"/>
  <c r="V2635" i="1"/>
  <c r="W2635" i="1"/>
  <c r="X2635" i="1"/>
  <c r="Y2635" i="1"/>
  <c r="Z2635" i="1"/>
  <c r="AA2635" i="1"/>
  <c r="AB2635" i="1"/>
  <c r="AC2635" i="1"/>
  <c r="AD2635" i="1"/>
  <c r="AE2635" i="1"/>
  <c r="AF2635" i="1"/>
  <c r="AG2635" i="1"/>
  <c r="T2636" i="1"/>
  <c r="U2636" i="1"/>
  <c r="V2636" i="1"/>
  <c r="W2636" i="1"/>
  <c r="X2636" i="1"/>
  <c r="Y2636" i="1"/>
  <c r="Z2636" i="1"/>
  <c r="AA2636" i="1"/>
  <c r="AB2636" i="1"/>
  <c r="AC2636" i="1"/>
  <c r="AD2636" i="1"/>
  <c r="AE2636" i="1"/>
  <c r="AF2636" i="1"/>
  <c r="AG2636" i="1"/>
  <c r="T2637" i="1"/>
  <c r="U2637" i="1"/>
  <c r="V2637" i="1"/>
  <c r="W2637" i="1"/>
  <c r="X2637" i="1"/>
  <c r="Y2637" i="1"/>
  <c r="Z2637" i="1"/>
  <c r="AA2637" i="1"/>
  <c r="AB2637" i="1"/>
  <c r="AC2637" i="1"/>
  <c r="AD2637" i="1"/>
  <c r="AE2637" i="1"/>
  <c r="AF2637" i="1"/>
  <c r="AG2637" i="1"/>
  <c r="T2638" i="1"/>
  <c r="U2638" i="1"/>
  <c r="V2638" i="1"/>
  <c r="W2638" i="1"/>
  <c r="X2638" i="1"/>
  <c r="Y2638" i="1"/>
  <c r="Z2638" i="1"/>
  <c r="AA2638" i="1"/>
  <c r="AB2638" i="1"/>
  <c r="AC2638" i="1"/>
  <c r="AD2638" i="1"/>
  <c r="AE2638" i="1"/>
  <c r="AF2638" i="1"/>
  <c r="AG2638" i="1"/>
  <c r="T2639" i="1"/>
  <c r="U2639" i="1"/>
  <c r="V2639" i="1"/>
  <c r="W2639" i="1"/>
  <c r="X2639" i="1"/>
  <c r="Y2639" i="1"/>
  <c r="Z2639" i="1"/>
  <c r="AA2639" i="1"/>
  <c r="AB2639" i="1"/>
  <c r="AC2639" i="1"/>
  <c r="AD2639" i="1"/>
  <c r="AE2639" i="1"/>
  <c r="AF2639" i="1"/>
  <c r="AG2639" i="1"/>
  <c r="T2640" i="1"/>
  <c r="U2640" i="1"/>
  <c r="V2640" i="1"/>
  <c r="W2640" i="1"/>
  <c r="X2640" i="1"/>
  <c r="Y2640" i="1"/>
  <c r="Z2640" i="1"/>
  <c r="AA2640" i="1"/>
  <c r="AB2640" i="1"/>
  <c r="AC2640" i="1"/>
  <c r="AD2640" i="1"/>
  <c r="AE2640" i="1"/>
  <c r="AF2640" i="1"/>
  <c r="AG2640" i="1"/>
  <c r="T2641" i="1"/>
  <c r="U2641" i="1"/>
  <c r="V2641" i="1"/>
  <c r="W2641" i="1"/>
  <c r="X2641" i="1"/>
  <c r="Y2641" i="1"/>
  <c r="Z2641" i="1"/>
  <c r="AA2641" i="1"/>
  <c r="AB2641" i="1"/>
  <c r="AC2641" i="1"/>
  <c r="AD2641" i="1"/>
  <c r="AE2641" i="1"/>
  <c r="AF2641" i="1"/>
  <c r="AG2641" i="1"/>
  <c r="T2642" i="1"/>
  <c r="U2642" i="1"/>
  <c r="V2642" i="1"/>
  <c r="W2642" i="1"/>
  <c r="X2642" i="1"/>
  <c r="Y2642" i="1"/>
  <c r="Z2642" i="1"/>
  <c r="AA2642" i="1"/>
  <c r="AB2642" i="1"/>
  <c r="AC2642" i="1"/>
  <c r="AD2642" i="1"/>
  <c r="AE2642" i="1"/>
  <c r="AF2642" i="1"/>
  <c r="AG2642" i="1"/>
  <c r="T2643" i="1"/>
  <c r="U2643" i="1"/>
  <c r="V2643" i="1"/>
  <c r="W2643" i="1"/>
  <c r="X2643" i="1"/>
  <c r="Y2643" i="1"/>
  <c r="Z2643" i="1"/>
  <c r="AA2643" i="1"/>
  <c r="AB2643" i="1"/>
  <c r="AC2643" i="1"/>
  <c r="AD2643" i="1"/>
  <c r="AE2643" i="1"/>
  <c r="AF2643" i="1"/>
  <c r="AG2643" i="1"/>
  <c r="T2644" i="1"/>
  <c r="U2644" i="1"/>
  <c r="V2644" i="1"/>
  <c r="W2644" i="1"/>
  <c r="X2644" i="1"/>
  <c r="Y2644" i="1"/>
  <c r="Z2644" i="1"/>
  <c r="AA2644" i="1"/>
  <c r="AB2644" i="1"/>
  <c r="AC2644" i="1"/>
  <c r="AD2644" i="1"/>
  <c r="AE2644" i="1"/>
  <c r="AF2644" i="1"/>
  <c r="AG2644" i="1"/>
  <c r="T2645" i="1"/>
  <c r="U2645" i="1"/>
  <c r="V2645" i="1"/>
  <c r="W2645" i="1"/>
  <c r="X2645" i="1"/>
  <c r="Y2645" i="1"/>
  <c r="Z2645" i="1"/>
  <c r="AA2645" i="1"/>
  <c r="AB2645" i="1"/>
  <c r="AC2645" i="1"/>
  <c r="AD2645" i="1"/>
  <c r="AE2645" i="1"/>
  <c r="AF2645" i="1"/>
  <c r="AG2645" i="1"/>
  <c r="T2646" i="1"/>
  <c r="U2646" i="1"/>
  <c r="V2646" i="1"/>
  <c r="W2646" i="1"/>
  <c r="X2646" i="1"/>
  <c r="Y2646" i="1"/>
  <c r="Z2646" i="1"/>
  <c r="AA2646" i="1"/>
  <c r="AB2646" i="1"/>
  <c r="AC2646" i="1"/>
  <c r="AD2646" i="1"/>
  <c r="AE2646" i="1"/>
  <c r="AF2646" i="1"/>
  <c r="AG2646" i="1"/>
  <c r="T2647" i="1"/>
  <c r="U2647" i="1"/>
  <c r="V2647" i="1"/>
  <c r="W2647" i="1"/>
  <c r="X2647" i="1"/>
  <c r="Y2647" i="1"/>
  <c r="Z2647" i="1"/>
  <c r="AA2647" i="1"/>
  <c r="AB2647" i="1"/>
  <c r="AC2647" i="1"/>
  <c r="AD2647" i="1"/>
  <c r="AE2647" i="1"/>
  <c r="AF2647" i="1"/>
  <c r="AG2647" i="1"/>
  <c r="T2648" i="1"/>
  <c r="U2648" i="1"/>
  <c r="V2648" i="1"/>
  <c r="W2648" i="1"/>
  <c r="X2648" i="1"/>
  <c r="Y2648" i="1"/>
  <c r="Z2648" i="1"/>
  <c r="AA2648" i="1"/>
  <c r="AB2648" i="1"/>
  <c r="AC2648" i="1"/>
  <c r="AD2648" i="1"/>
  <c r="AE2648" i="1"/>
  <c r="AF2648" i="1"/>
  <c r="AG2648" i="1"/>
  <c r="T2649" i="1"/>
  <c r="U2649" i="1"/>
  <c r="V2649" i="1"/>
  <c r="W2649" i="1"/>
  <c r="X2649" i="1"/>
  <c r="Y2649" i="1"/>
  <c r="Z2649" i="1"/>
  <c r="AA2649" i="1"/>
  <c r="AB2649" i="1"/>
  <c r="AC2649" i="1"/>
  <c r="AD2649" i="1"/>
  <c r="AE2649" i="1"/>
  <c r="AF2649" i="1"/>
  <c r="AG2649" i="1"/>
  <c r="T2650" i="1"/>
  <c r="U2650" i="1"/>
  <c r="V2650" i="1"/>
  <c r="W2650" i="1"/>
  <c r="X2650" i="1"/>
  <c r="Y2650" i="1"/>
  <c r="Z2650" i="1"/>
  <c r="AA2650" i="1"/>
  <c r="AB2650" i="1"/>
  <c r="AC2650" i="1"/>
  <c r="AD2650" i="1"/>
  <c r="AE2650" i="1"/>
  <c r="AF2650" i="1"/>
  <c r="AG2650" i="1"/>
  <c r="T2651" i="1"/>
  <c r="U2651" i="1"/>
  <c r="V2651" i="1"/>
  <c r="W2651" i="1"/>
  <c r="X2651" i="1"/>
  <c r="Y2651" i="1"/>
  <c r="Z2651" i="1"/>
  <c r="AA2651" i="1"/>
  <c r="AB2651" i="1"/>
  <c r="AC2651" i="1"/>
  <c r="AD2651" i="1"/>
  <c r="AE2651" i="1"/>
  <c r="AF2651" i="1"/>
  <c r="AG2651" i="1"/>
  <c r="T2652" i="1"/>
  <c r="U2652" i="1"/>
  <c r="V2652" i="1"/>
  <c r="W2652" i="1"/>
  <c r="X2652" i="1"/>
  <c r="Y2652" i="1"/>
  <c r="Z2652" i="1"/>
  <c r="AA2652" i="1"/>
  <c r="AB2652" i="1"/>
  <c r="AC2652" i="1"/>
  <c r="AD2652" i="1"/>
  <c r="AE2652" i="1"/>
  <c r="AF2652" i="1"/>
  <c r="AG2652" i="1"/>
  <c r="T2653" i="1"/>
  <c r="U2653" i="1"/>
  <c r="V2653" i="1"/>
  <c r="W2653" i="1"/>
  <c r="X2653" i="1"/>
  <c r="Y2653" i="1"/>
  <c r="Z2653" i="1"/>
  <c r="AA2653" i="1"/>
  <c r="AB2653" i="1"/>
  <c r="AC2653" i="1"/>
  <c r="AD2653" i="1"/>
  <c r="AE2653" i="1"/>
  <c r="AF2653" i="1"/>
  <c r="AG2653" i="1"/>
  <c r="T2654" i="1"/>
  <c r="U2654" i="1"/>
  <c r="V2654" i="1"/>
  <c r="W2654" i="1"/>
  <c r="X2654" i="1"/>
  <c r="Y2654" i="1"/>
  <c r="Z2654" i="1"/>
  <c r="AA2654" i="1"/>
  <c r="AB2654" i="1"/>
  <c r="AC2654" i="1"/>
  <c r="AD2654" i="1"/>
  <c r="AE2654" i="1"/>
  <c r="AF2654" i="1"/>
  <c r="AG2654" i="1"/>
  <c r="T2655" i="1"/>
  <c r="U2655" i="1"/>
  <c r="V2655" i="1"/>
  <c r="W2655" i="1"/>
  <c r="X2655" i="1"/>
  <c r="Y2655" i="1"/>
  <c r="Z2655" i="1"/>
  <c r="AA2655" i="1"/>
  <c r="AB2655" i="1"/>
  <c r="AC2655" i="1"/>
  <c r="AD2655" i="1"/>
  <c r="AE2655" i="1"/>
  <c r="AF2655" i="1"/>
  <c r="AG2655" i="1"/>
  <c r="T2656" i="1"/>
  <c r="U2656" i="1"/>
  <c r="V2656" i="1"/>
  <c r="W2656" i="1"/>
  <c r="X2656" i="1"/>
  <c r="Y2656" i="1"/>
  <c r="Z2656" i="1"/>
  <c r="AA2656" i="1"/>
  <c r="AB2656" i="1"/>
  <c r="AC2656" i="1"/>
  <c r="AD2656" i="1"/>
  <c r="AE2656" i="1"/>
  <c r="AF2656" i="1"/>
  <c r="AG2656" i="1"/>
  <c r="T2657" i="1"/>
  <c r="U2657" i="1"/>
  <c r="V2657" i="1"/>
  <c r="W2657" i="1"/>
  <c r="X2657" i="1"/>
  <c r="Y2657" i="1"/>
  <c r="Z2657" i="1"/>
  <c r="AA2657" i="1"/>
  <c r="AB2657" i="1"/>
  <c r="AC2657" i="1"/>
  <c r="AD2657" i="1"/>
  <c r="AE2657" i="1"/>
  <c r="AF2657" i="1"/>
  <c r="AG2657" i="1"/>
  <c r="T2658" i="1"/>
  <c r="U2658" i="1"/>
  <c r="V2658" i="1"/>
  <c r="W2658" i="1"/>
  <c r="X2658" i="1"/>
  <c r="Y2658" i="1"/>
  <c r="Z2658" i="1"/>
  <c r="AA2658" i="1"/>
  <c r="AB2658" i="1"/>
  <c r="AC2658" i="1"/>
  <c r="AD2658" i="1"/>
  <c r="AE2658" i="1"/>
  <c r="AF2658" i="1"/>
  <c r="AG2658" i="1"/>
  <c r="T2659" i="1"/>
  <c r="U2659" i="1"/>
  <c r="V2659" i="1"/>
  <c r="W2659" i="1"/>
  <c r="X2659" i="1"/>
  <c r="Y2659" i="1"/>
  <c r="Z2659" i="1"/>
  <c r="AA2659" i="1"/>
  <c r="AB2659" i="1"/>
  <c r="AC2659" i="1"/>
  <c r="AD2659" i="1"/>
  <c r="AE2659" i="1"/>
  <c r="AF2659" i="1"/>
  <c r="AG2659" i="1"/>
  <c r="T2660" i="1"/>
  <c r="U2660" i="1"/>
  <c r="V2660" i="1"/>
  <c r="W2660" i="1"/>
  <c r="X2660" i="1"/>
  <c r="Y2660" i="1"/>
  <c r="Z2660" i="1"/>
  <c r="AA2660" i="1"/>
  <c r="AB2660" i="1"/>
  <c r="AC2660" i="1"/>
  <c r="AD2660" i="1"/>
  <c r="AE2660" i="1"/>
  <c r="AF2660" i="1"/>
  <c r="AG2660" i="1"/>
  <c r="T2661" i="1"/>
  <c r="U2661" i="1"/>
  <c r="V2661" i="1"/>
  <c r="W2661" i="1"/>
  <c r="X2661" i="1"/>
  <c r="Y2661" i="1"/>
  <c r="Z2661" i="1"/>
  <c r="AA2661" i="1"/>
  <c r="AB2661" i="1"/>
  <c r="AC2661" i="1"/>
  <c r="AD2661" i="1"/>
  <c r="AE2661" i="1"/>
  <c r="AF2661" i="1"/>
  <c r="AG2661" i="1"/>
  <c r="T2662" i="1"/>
  <c r="U2662" i="1"/>
  <c r="V2662" i="1"/>
  <c r="W2662" i="1"/>
  <c r="X2662" i="1"/>
  <c r="Y2662" i="1"/>
  <c r="Z2662" i="1"/>
  <c r="AA2662" i="1"/>
  <c r="AB2662" i="1"/>
  <c r="AC2662" i="1"/>
  <c r="AD2662" i="1"/>
  <c r="AE2662" i="1"/>
  <c r="AF2662" i="1"/>
  <c r="AG2662" i="1"/>
  <c r="T2663" i="1"/>
  <c r="U2663" i="1"/>
  <c r="V2663" i="1"/>
  <c r="W2663" i="1"/>
  <c r="X2663" i="1"/>
  <c r="Y2663" i="1"/>
  <c r="Z2663" i="1"/>
  <c r="AA2663" i="1"/>
  <c r="AB2663" i="1"/>
  <c r="AC2663" i="1"/>
  <c r="AD2663" i="1"/>
  <c r="AE2663" i="1"/>
  <c r="AF2663" i="1"/>
  <c r="AG2663" i="1"/>
  <c r="T2664" i="1"/>
  <c r="U2664" i="1"/>
  <c r="V2664" i="1"/>
  <c r="W2664" i="1"/>
  <c r="X2664" i="1"/>
  <c r="Y2664" i="1"/>
  <c r="Z2664" i="1"/>
  <c r="AA2664" i="1"/>
  <c r="AB2664" i="1"/>
  <c r="AC2664" i="1"/>
  <c r="AD2664" i="1"/>
  <c r="AE2664" i="1"/>
  <c r="AF2664" i="1"/>
  <c r="AG2664" i="1"/>
  <c r="T2665" i="1"/>
  <c r="U2665" i="1"/>
  <c r="V2665" i="1"/>
  <c r="W2665" i="1"/>
  <c r="X2665" i="1"/>
  <c r="Y2665" i="1"/>
  <c r="Z2665" i="1"/>
  <c r="AA2665" i="1"/>
  <c r="AB2665" i="1"/>
  <c r="AC2665" i="1"/>
  <c r="AD2665" i="1"/>
  <c r="AE2665" i="1"/>
  <c r="AF2665" i="1"/>
  <c r="AG2665" i="1"/>
  <c r="T2666" i="1"/>
  <c r="U2666" i="1"/>
  <c r="V2666" i="1"/>
  <c r="W2666" i="1"/>
  <c r="X2666" i="1"/>
  <c r="Y2666" i="1"/>
  <c r="Z2666" i="1"/>
  <c r="AA2666" i="1"/>
  <c r="AB2666" i="1"/>
  <c r="AC2666" i="1"/>
  <c r="AD2666" i="1"/>
  <c r="AE2666" i="1"/>
  <c r="AF2666" i="1"/>
  <c r="AG2666" i="1"/>
  <c r="T2667" i="1"/>
  <c r="U2667" i="1"/>
  <c r="V2667" i="1"/>
  <c r="W2667" i="1"/>
  <c r="X2667" i="1"/>
  <c r="Y2667" i="1"/>
  <c r="Z2667" i="1"/>
  <c r="AA2667" i="1"/>
  <c r="AB2667" i="1"/>
  <c r="AC2667" i="1"/>
  <c r="AD2667" i="1"/>
  <c r="AE2667" i="1"/>
  <c r="AF2667" i="1"/>
  <c r="AG2667" i="1"/>
  <c r="T2668" i="1"/>
  <c r="U2668" i="1"/>
  <c r="V2668" i="1"/>
  <c r="W2668" i="1"/>
  <c r="X2668" i="1"/>
  <c r="Y2668" i="1"/>
  <c r="Z2668" i="1"/>
  <c r="AA2668" i="1"/>
  <c r="AB2668" i="1"/>
  <c r="AC2668" i="1"/>
  <c r="AD2668" i="1"/>
  <c r="AE2668" i="1"/>
  <c r="AF2668" i="1"/>
  <c r="AG2668" i="1"/>
  <c r="T2669" i="1"/>
  <c r="U2669" i="1"/>
  <c r="V2669" i="1"/>
  <c r="W2669" i="1"/>
  <c r="X2669" i="1"/>
  <c r="Y2669" i="1"/>
  <c r="Z2669" i="1"/>
  <c r="AA2669" i="1"/>
  <c r="AB2669" i="1"/>
  <c r="AC2669" i="1"/>
  <c r="AD2669" i="1"/>
  <c r="AE2669" i="1"/>
  <c r="AF2669" i="1"/>
  <c r="AG2669" i="1"/>
  <c r="T2670" i="1"/>
  <c r="U2670" i="1"/>
  <c r="V2670" i="1"/>
  <c r="W2670" i="1"/>
  <c r="X2670" i="1"/>
  <c r="Y2670" i="1"/>
  <c r="Z2670" i="1"/>
  <c r="AA2670" i="1"/>
  <c r="AB2670" i="1"/>
  <c r="AC2670" i="1"/>
  <c r="AD2670" i="1"/>
  <c r="AE2670" i="1"/>
  <c r="AF2670" i="1"/>
  <c r="AG2670" i="1"/>
  <c r="T2671" i="1"/>
  <c r="U2671" i="1"/>
  <c r="V2671" i="1"/>
  <c r="W2671" i="1"/>
  <c r="X2671" i="1"/>
  <c r="Y2671" i="1"/>
  <c r="Z2671" i="1"/>
  <c r="AA2671" i="1"/>
  <c r="AB2671" i="1"/>
  <c r="AC2671" i="1"/>
  <c r="AD2671" i="1"/>
  <c r="AE2671" i="1"/>
  <c r="AF2671" i="1"/>
  <c r="AG2671" i="1"/>
  <c r="T2672" i="1"/>
  <c r="U2672" i="1"/>
  <c r="V2672" i="1"/>
  <c r="W2672" i="1"/>
  <c r="X2672" i="1"/>
  <c r="Y2672" i="1"/>
  <c r="Z2672" i="1"/>
  <c r="AA2672" i="1"/>
  <c r="AB2672" i="1"/>
  <c r="AC2672" i="1"/>
  <c r="AD2672" i="1"/>
  <c r="AE2672" i="1"/>
  <c r="AF2672" i="1"/>
  <c r="AG2672" i="1"/>
  <c r="T2673" i="1"/>
  <c r="U2673" i="1"/>
  <c r="V2673" i="1"/>
  <c r="W2673" i="1"/>
  <c r="X2673" i="1"/>
  <c r="Y2673" i="1"/>
  <c r="Z2673" i="1"/>
  <c r="AA2673" i="1"/>
  <c r="AB2673" i="1"/>
  <c r="AC2673" i="1"/>
  <c r="AD2673" i="1"/>
  <c r="AE2673" i="1"/>
  <c r="AF2673" i="1"/>
  <c r="AG2673" i="1"/>
  <c r="T2674" i="1"/>
  <c r="U2674" i="1"/>
  <c r="V2674" i="1"/>
  <c r="W2674" i="1"/>
  <c r="X2674" i="1"/>
  <c r="Y2674" i="1"/>
  <c r="Z2674" i="1"/>
  <c r="AA2674" i="1"/>
  <c r="AB2674" i="1"/>
  <c r="AC2674" i="1"/>
  <c r="AD2674" i="1"/>
  <c r="AE2674" i="1"/>
  <c r="AF2674" i="1"/>
  <c r="AG2674" i="1"/>
  <c r="T2675" i="1"/>
  <c r="U2675" i="1"/>
  <c r="V2675" i="1"/>
  <c r="W2675" i="1"/>
  <c r="X2675" i="1"/>
  <c r="Y2675" i="1"/>
  <c r="Z2675" i="1"/>
  <c r="AA2675" i="1"/>
  <c r="AB2675" i="1"/>
  <c r="AC2675" i="1"/>
  <c r="AD2675" i="1"/>
  <c r="AE2675" i="1"/>
  <c r="AF2675" i="1"/>
  <c r="AG2675" i="1"/>
  <c r="T2676" i="1"/>
  <c r="U2676" i="1"/>
  <c r="V2676" i="1"/>
  <c r="W2676" i="1"/>
  <c r="X2676" i="1"/>
  <c r="Y2676" i="1"/>
  <c r="Z2676" i="1"/>
  <c r="AA2676" i="1"/>
  <c r="AB2676" i="1"/>
  <c r="AC2676" i="1"/>
  <c r="AD2676" i="1"/>
  <c r="AE2676" i="1"/>
  <c r="AF2676" i="1"/>
  <c r="AG2676" i="1"/>
  <c r="T2677" i="1"/>
  <c r="U2677" i="1"/>
  <c r="V2677" i="1"/>
  <c r="W2677" i="1"/>
  <c r="X2677" i="1"/>
  <c r="Y2677" i="1"/>
  <c r="Z2677" i="1"/>
  <c r="AA2677" i="1"/>
  <c r="AB2677" i="1"/>
  <c r="AC2677" i="1"/>
  <c r="AD2677" i="1"/>
  <c r="AE2677" i="1"/>
  <c r="AF2677" i="1"/>
  <c r="AG2677" i="1"/>
  <c r="T2678" i="1"/>
  <c r="U2678" i="1"/>
  <c r="V2678" i="1"/>
  <c r="W2678" i="1"/>
  <c r="X2678" i="1"/>
  <c r="Y2678" i="1"/>
  <c r="Z2678" i="1"/>
  <c r="AA2678" i="1"/>
  <c r="AB2678" i="1"/>
  <c r="AC2678" i="1"/>
  <c r="AD2678" i="1"/>
  <c r="AE2678" i="1"/>
  <c r="AF2678" i="1"/>
  <c r="AG2678" i="1"/>
  <c r="T2679" i="1"/>
  <c r="U2679" i="1"/>
  <c r="V2679" i="1"/>
  <c r="W2679" i="1"/>
  <c r="X2679" i="1"/>
  <c r="Y2679" i="1"/>
  <c r="Z2679" i="1"/>
  <c r="AA2679" i="1"/>
  <c r="AB2679" i="1"/>
  <c r="AC2679" i="1"/>
  <c r="AD2679" i="1"/>
  <c r="AE2679" i="1"/>
  <c r="AF2679" i="1"/>
  <c r="AG2679" i="1"/>
  <c r="T2680" i="1"/>
  <c r="U2680" i="1"/>
  <c r="V2680" i="1"/>
  <c r="W2680" i="1"/>
  <c r="X2680" i="1"/>
  <c r="Y2680" i="1"/>
  <c r="Z2680" i="1"/>
  <c r="AA2680" i="1"/>
  <c r="AB2680" i="1"/>
  <c r="AC2680" i="1"/>
  <c r="AD2680" i="1"/>
  <c r="AE2680" i="1"/>
  <c r="AF2680" i="1"/>
  <c r="AG2680" i="1"/>
  <c r="T2681" i="1"/>
  <c r="U2681" i="1"/>
  <c r="V2681" i="1"/>
  <c r="W2681" i="1"/>
  <c r="X2681" i="1"/>
  <c r="Y2681" i="1"/>
  <c r="Z2681" i="1"/>
  <c r="AA2681" i="1"/>
  <c r="AB2681" i="1"/>
  <c r="AC2681" i="1"/>
  <c r="AD2681" i="1"/>
  <c r="AE2681" i="1"/>
  <c r="AF2681" i="1"/>
  <c r="AG2681" i="1"/>
  <c r="T2682" i="1"/>
  <c r="U2682" i="1"/>
  <c r="V2682" i="1"/>
  <c r="W2682" i="1"/>
  <c r="X2682" i="1"/>
  <c r="Y2682" i="1"/>
  <c r="Z2682" i="1"/>
  <c r="AA2682" i="1"/>
  <c r="AB2682" i="1"/>
  <c r="AC2682" i="1"/>
  <c r="AD2682" i="1"/>
  <c r="AE2682" i="1"/>
  <c r="AF2682" i="1"/>
  <c r="AG2682" i="1"/>
  <c r="T2683" i="1"/>
  <c r="U2683" i="1"/>
  <c r="V2683" i="1"/>
  <c r="W2683" i="1"/>
  <c r="X2683" i="1"/>
  <c r="Y2683" i="1"/>
  <c r="Z2683" i="1"/>
  <c r="AA2683" i="1"/>
  <c r="AB2683" i="1"/>
  <c r="AC2683" i="1"/>
  <c r="AD2683" i="1"/>
  <c r="AE2683" i="1"/>
  <c r="AF2683" i="1"/>
  <c r="AG2683" i="1"/>
  <c r="T2684" i="1"/>
  <c r="U2684" i="1"/>
  <c r="V2684" i="1"/>
  <c r="W2684" i="1"/>
  <c r="X2684" i="1"/>
  <c r="Y2684" i="1"/>
  <c r="Z2684" i="1"/>
  <c r="AA2684" i="1"/>
  <c r="AB2684" i="1"/>
  <c r="AC2684" i="1"/>
  <c r="AD2684" i="1"/>
  <c r="AE2684" i="1"/>
  <c r="AF2684" i="1"/>
  <c r="AG2684" i="1"/>
  <c r="T2685" i="1"/>
  <c r="U2685" i="1"/>
  <c r="V2685" i="1"/>
  <c r="W2685" i="1"/>
  <c r="X2685" i="1"/>
  <c r="Y2685" i="1"/>
  <c r="Z2685" i="1"/>
  <c r="AA2685" i="1"/>
  <c r="AB2685" i="1"/>
  <c r="AC2685" i="1"/>
  <c r="AD2685" i="1"/>
  <c r="AE2685" i="1"/>
  <c r="AF2685" i="1"/>
  <c r="AG2685" i="1"/>
  <c r="T2686" i="1"/>
  <c r="U2686" i="1"/>
  <c r="V2686" i="1"/>
  <c r="W2686" i="1"/>
  <c r="X2686" i="1"/>
  <c r="Y2686" i="1"/>
  <c r="Z2686" i="1"/>
  <c r="AA2686" i="1"/>
  <c r="AB2686" i="1"/>
  <c r="AC2686" i="1"/>
  <c r="AD2686" i="1"/>
  <c r="AE2686" i="1"/>
  <c r="AF2686" i="1"/>
  <c r="AG2686" i="1"/>
  <c r="T2687" i="1"/>
  <c r="U2687" i="1"/>
  <c r="V2687" i="1"/>
  <c r="W2687" i="1"/>
  <c r="X2687" i="1"/>
  <c r="Y2687" i="1"/>
  <c r="Z2687" i="1"/>
  <c r="AA2687" i="1"/>
  <c r="AB2687" i="1"/>
  <c r="AC2687" i="1"/>
  <c r="AD2687" i="1"/>
  <c r="AE2687" i="1"/>
  <c r="AF2687" i="1"/>
  <c r="AG2687" i="1"/>
  <c r="T2688" i="1"/>
  <c r="U2688" i="1"/>
  <c r="V2688" i="1"/>
  <c r="W2688" i="1"/>
  <c r="X2688" i="1"/>
  <c r="Y2688" i="1"/>
  <c r="Z2688" i="1"/>
  <c r="AA2688" i="1"/>
  <c r="AB2688" i="1"/>
  <c r="AC2688" i="1"/>
  <c r="AD2688" i="1"/>
  <c r="AE2688" i="1"/>
  <c r="AF2688" i="1"/>
  <c r="AG2688" i="1"/>
  <c r="T2689" i="1"/>
  <c r="U2689" i="1"/>
  <c r="V2689" i="1"/>
  <c r="W2689" i="1"/>
  <c r="X2689" i="1"/>
  <c r="Y2689" i="1"/>
  <c r="Z2689" i="1"/>
  <c r="AA2689" i="1"/>
  <c r="AB2689" i="1"/>
  <c r="AC2689" i="1"/>
  <c r="AD2689" i="1"/>
  <c r="AE2689" i="1"/>
  <c r="AF2689" i="1"/>
  <c r="AG2689" i="1"/>
  <c r="T2690" i="1"/>
  <c r="U2690" i="1"/>
  <c r="V2690" i="1"/>
  <c r="W2690" i="1"/>
  <c r="X2690" i="1"/>
  <c r="Y2690" i="1"/>
  <c r="Z2690" i="1"/>
  <c r="AA2690" i="1"/>
  <c r="AB2690" i="1"/>
  <c r="AC2690" i="1"/>
  <c r="AD2690" i="1"/>
  <c r="AE2690" i="1"/>
  <c r="AF2690" i="1"/>
  <c r="AG2690" i="1"/>
  <c r="T2691" i="1"/>
  <c r="U2691" i="1"/>
  <c r="V2691" i="1"/>
  <c r="W2691" i="1"/>
  <c r="X2691" i="1"/>
  <c r="Y2691" i="1"/>
  <c r="Z2691" i="1"/>
  <c r="AA2691" i="1"/>
  <c r="AB2691" i="1"/>
  <c r="AC2691" i="1"/>
  <c r="AD2691" i="1"/>
  <c r="AE2691" i="1"/>
  <c r="AF2691" i="1"/>
  <c r="AG2691" i="1"/>
  <c r="T2692" i="1"/>
  <c r="U2692" i="1"/>
  <c r="V2692" i="1"/>
  <c r="W2692" i="1"/>
  <c r="X2692" i="1"/>
  <c r="Y2692" i="1"/>
  <c r="Z2692" i="1"/>
  <c r="AA2692" i="1"/>
  <c r="AB2692" i="1"/>
  <c r="AC2692" i="1"/>
  <c r="AD2692" i="1"/>
  <c r="AE2692" i="1"/>
  <c r="AF2692" i="1"/>
  <c r="AG2692" i="1"/>
  <c r="T2693" i="1"/>
  <c r="U2693" i="1"/>
  <c r="V2693" i="1"/>
  <c r="W2693" i="1"/>
  <c r="X2693" i="1"/>
  <c r="Y2693" i="1"/>
  <c r="Z2693" i="1"/>
  <c r="AA2693" i="1"/>
  <c r="AB2693" i="1"/>
  <c r="AC2693" i="1"/>
  <c r="AD2693" i="1"/>
  <c r="AE2693" i="1"/>
  <c r="AF2693" i="1"/>
  <c r="AG2693" i="1"/>
  <c r="T2694" i="1"/>
  <c r="U2694" i="1"/>
  <c r="V2694" i="1"/>
  <c r="W2694" i="1"/>
  <c r="X2694" i="1"/>
  <c r="Y2694" i="1"/>
  <c r="Z2694" i="1"/>
  <c r="AA2694" i="1"/>
  <c r="AB2694" i="1"/>
  <c r="AC2694" i="1"/>
  <c r="AD2694" i="1"/>
  <c r="AE2694" i="1"/>
  <c r="AF2694" i="1"/>
  <c r="AG2694" i="1"/>
  <c r="T2695" i="1"/>
  <c r="U2695" i="1"/>
  <c r="V2695" i="1"/>
  <c r="W2695" i="1"/>
  <c r="X2695" i="1"/>
  <c r="Y2695" i="1"/>
  <c r="Z2695" i="1"/>
  <c r="AA2695" i="1"/>
  <c r="AB2695" i="1"/>
  <c r="AC2695" i="1"/>
  <c r="AD2695" i="1"/>
  <c r="AE2695" i="1"/>
  <c r="AF2695" i="1"/>
  <c r="AG2695" i="1"/>
  <c r="T2696" i="1"/>
  <c r="U2696" i="1"/>
  <c r="V2696" i="1"/>
  <c r="W2696" i="1"/>
  <c r="X2696" i="1"/>
  <c r="Y2696" i="1"/>
  <c r="Z2696" i="1"/>
  <c r="AA2696" i="1"/>
  <c r="AB2696" i="1"/>
  <c r="AC2696" i="1"/>
  <c r="AD2696" i="1"/>
  <c r="AE2696" i="1"/>
  <c r="AF2696" i="1"/>
  <c r="AG2696" i="1"/>
  <c r="T2697" i="1"/>
  <c r="U2697" i="1"/>
  <c r="V2697" i="1"/>
  <c r="W2697" i="1"/>
  <c r="X2697" i="1"/>
  <c r="Y2697" i="1"/>
  <c r="Z2697" i="1"/>
  <c r="AA2697" i="1"/>
  <c r="AB2697" i="1"/>
  <c r="AC2697" i="1"/>
  <c r="AD2697" i="1"/>
  <c r="AE2697" i="1"/>
  <c r="AF2697" i="1"/>
  <c r="AG2697" i="1"/>
  <c r="T2698" i="1"/>
  <c r="U2698" i="1"/>
  <c r="V2698" i="1"/>
  <c r="W2698" i="1"/>
  <c r="X2698" i="1"/>
  <c r="Y2698" i="1"/>
  <c r="Z2698" i="1"/>
  <c r="AA2698" i="1"/>
  <c r="AB2698" i="1"/>
  <c r="AC2698" i="1"/>
  <c r="AD2698" i="1"/>
  <c r="AE2698" i="1"/>
  <c r="AF2698" i="1"/>
  <c r="AG2698" i="1"/>
  <c r="T2699" i="1"/>
  <c r="U2699" i="1"/>
  <c r="V2699" i="1"/>
  <c r="W2699" i="1"/>
  <c r="X2699" i="1"/>
  <c r="Y2699" i="1"/>
  <c r="Z2699" i="1"/>
  <c r="AA2699" i="1"/>
  <c r="AB2699" i="1"/>
  <c r="AC2699" i="1"/>
  <c r="AD2699" i="1"/>
  <c r="AE2699" i="1"/>
  <c r="AF2699" i="1"/>
  <c r="AG2699" i="1"/>
  <c r="T2700" i="1"/>
  <c r="U2700" i="1"/>
  <c r="V2700" i="1"/>
  <c r="W2700" i="1"/>
  <c r="X2700" i="1"/>
  <c r="Y2700" i="1"/>
  <c r="Z2700" i="1"/>
  <c r="AA2700" i="1"/>
  <c r="AB2700" i="1"/>
  <c r="AC2700" i="1"/>
  <c r="AD2700" i="1"/>
  <c r="AE2700" i="1"/>
  <c r="AF2700" i="1"/>
  <c r="AG2700" i="1"/>
  <c r="T2701" i="1"/>
  <c r="U2701" i="1"/>
  <c r="V2701" i="1"/>
  <c r="W2701" i="1"/>
  <c r="X2701" i="1"/>
  <c r="Y2701" i="1"/>
  <c r="Z2701" i="1"/>
  <c r="AA2701" i="1"/>
  <c r="AB2701" i="1"/>
  <c r="AC2701" i="1"/>
  <c r="AD2701" i="1"/>
  <c r="AE2701" i="1"/>
  <c r="AF2701" i="1"/>
  <c r="AG2701" i="1"/>
  <c r="T2702" i="1"/>
  <c r="U2702" i="1"/>
  <c r="V2702" i="1"/>
  <c r="W2702" i="1"/>
  <c r="X2702" i="1"/>
  <c r="Y2702" i="1"/>
  <c r="Z2702" i="1"/>
  <c r="AA2702" i="1"/>
  <c r="AB2702" i="1"/>
  <c r="AC2702" i="1"/>
  <c r="AD2702" i="1"/>
  <c r="AE2702" i="1"/>
  <c r="AF2702" i="1"/>
  <c r="AG2702" i="1"/>
  <c r="T2703" i="1"/>
  <c r="U2703" i="1"/>
  <c r="V2703" i="1"/>
  <c r="W2703" i="1"/>
  <c r="X2703" i="1"/>
  <c r="Y2703" i="1"/>
  <c r="Z2703" i="1"/>
  <c r="AA2703" i="1"/>
  <c r="AB2703" i="1"/>
  <c r="AC2703" i="1"/>
  <c r="AD2703" i="1"/>
  <c r="AE2703" i="1"/>
  <c r="AF2703" i="1"/>
  <c r="AG2703" i="1"/>
  <c r="T2704" i="1"/>
  <c r="U2704" i="1"/>
  <c r="V2704" i="1"/>
  <c r="W2704" i="1"/>
  <c r="X2704" i="1"/>
  <c r="Y2704" i="1"/>
  <c r="Z2704" i="1"/>
  <c r="AA2704" i="1"/>
  <c r="AB2704" i="1"/>
  <c r="AC2704" i="1"/>
  <c r="AD2704" i="1"/>
  <c r="AE2704" i="1"/>
  <c r="AF2704" i="1"/>
  <c r="AG2704" i="1"/>
  <c r="T2705" i="1"/>
  <c r="U2705" i="1"/>
  <c r="V2705" i="1"/>
  <c r="W2705" i="1"/>
  <c r="X2705" i="1"/>
  <c r="Y2705" i="1"/>
  <c r="Z2705" i="1"/>
  <c r="AA2705" i="1"/>
  <c r="AB2705" i="1"/>
  <c r="AC2705" i="1"/>
  <c r="AD2705" i="1"/>
  <c r="AE2705" i="1"/>
  <c r="AF2705" i="1"/>
  <c r="AG2705" i="1"/>
  <c r="T2706" i="1"/>
  <c r="U2706" i="1"/>
  <c r="V2706" i="1"/>
  <c r="W2706" i="1"/>
  <c r="X2706" i="1"/>
  <c r="Y2706" i="1"/>
  <c r="Z2706" i="1"/>
  <c r="AA2706" i="1"/>
  <c r="AB2706" i="1"/>
  <c r="AC2706" i="1"/>
  <c r="AD2706" i="1"/>
  <c r="AE2706" i="1"/>
  <c r="AF2706" i="1"/>
  <c r="AG2706" i="1"/>
  <c r="T2707" i="1"/>
  <c r="U2707" i="1"/>
  <c r="V2707" i="1"/>
  <c r="W2707" i="1"/>
  <c r="X2707" i="1"/>
  <c r="Y2707" i="1"/>
  <c r="Z2707" i="1"/>
  <c r="AA2707" i="1"/>
  <c r="AB2707" i="1"/>
  <c r="AC2707" i="1"/>
  <c r="AD2707" i="1"/>
  <c r="AE2707" i="1"/>
  <c r="AF2707" i="1"/>
  <c r="AG2707" i="1"/>
  <c r="T2708" i="1"/>
  <c r="U2708" i="1"/>
  <c r="V2708" i="1"/>
  <c r="W2708" i="1"/>
  <c r="X2708" i="1"/>
  <c r="Y2708" i="1"/>
  <c r="Z2708" i="1"/>
  <c r="AA2708" i="1"/>
  <c r="AB2708" i="1"/>
  <c r="AC2708" i="1"/>
  <c r="AD2708" i="1"/>
  <c r="AE2708" i="1"/>
  <c r="AF2708" i="1"/>
  <c r="AG2708" i="1"/>
  <c r="T2709" i="1"/>
  <c r="U2709" i="1"/>
  <c r="V2709" i="1"/>
  <c r="W2709" i="1"/>
  <c r="X2709" i="1"/>
  <c r="Y2709" i="1"/>
  <c r="Z2709" i="1"/>
  <c r="AA2709" i="1"/>
  <c r="AB2709" i="1"/>
  <c r="AC2709" i="1"/>
  <c r="AD2709" i="1"/>
  <c r="AE2709" i="1"/>
  <c r="AF2709" i="1"/>
  <c r="AG2709" i="1"/>
  <c r="T2710" i="1"/>
  <c r="U2710" i="1"/>
  <c r="V2710" i="1"/>
  <c r="W2710" i="1"/>
  <c r="X2710" i="1"/>
  <c r="Y2710" i="1"/>
  <c r="Z2710" i="1"/>
  <c r="AA2710" i="1"/>
  <c r="AB2710" i="1"/>
  <c r="AC2710" i="1"/>
  <c r="AD2710" i="1"/>
  <c r="AE2710" i="1"/>
  <c r="AF2710" i="1"/>
  <c r="AG2710" i="1"/>
  <c r="T2711" i="1"/>
  <c r="U2711" i="1"/>
  <c r="V2711" i="1"/>
  <c r="W2711" i="1"/>
  <c r="X2711" i="1"/>
  <c r="Y2711" i="1"/>
  <c r="Z2711" i="1"/>
  <c r="AA2711" i="1"/>
  <c r="AB2711" i="1"/>
  <c r="AC2711" i="1"/>
  <c r="AD2711" i="1"/>
  <c r="AE2711" i="1"/>
  <c r="AF2711" i="1"/>
  <c r="AG2711" i="1"/>
  <c r="T2712" i="1"/>
  <c r="U2712" i="1"/>
  <c r="V2712" i="1"/>
  <c r="W2712" i="1"/>
  <c r="X2712" i="1"/>
  <c r="Y2712" i="1"/>
  <c r="Z2712" i="1"/>
  <c r="AA2712" i="1"/>
  <c r="AB2712" i="1"/>
  <c r="AC2712" i="1"/>
  <c r="AD2712" i="1"/>
  <c r="AE2712" i="1"/>
  <c r="AF2712" i="1"/>
  <c r="AG2712" i="1"/>
  <c r="T2713" i="1"/>
  <c r="U2713" i="1"/>
  <c r="V2713" i="1"/>
  <c r="W2713" i="1"/>
  <c r="X2713" i="1"/>
  <c r="Y2713" i="1"/>
  <c r="Z2713" i="1"/>
  <c r="AA2713" i="1"/>
  <c r="AB2713" i="1"/>
  <c r="AC2713" i="1"/>
  <c r="AD2713" i="1"/>
  <c r="AE2713" i="1"/>
  <c r="AF2713" i="1"/>
  <c r="AG2713" i="1"/>
  <c r="T2714" i="1"/>
  <c r="U2714" i="1"/>
  <c r="V2714" i="1"/>
  <c r="W2714" i="1"/>
  <c r="X2714" i="1"/>
  <c r="Y2714" i="1"/>
  <c r="Z2714" i="1"/>
  <c r="AA2714" i="1"/>
  <c r="AB2714" i="1"/>
  <c r="AC2714" i="1"/>
  <c r="AD2714" i="1"/>
  <c r="AE2714" i="1"/>
  <c r="AF2714" i="1"/>
  <c r="AG2714" i="1"/>
  <c r="T2715" i="1"/>
  <c r="U2715" i="1"/>
  <c r="V2715" i="1"/>
  <c r="W2715" i="1"/>
  <c r="X2715" i="1"/>
  <c r="Y2715" i="1"/>
  <c r="Z2715" i="1"/>
  <c r="AA2715" i="1"/>
  <c r="AB2715" i="1"/>
  <c r="AC2715" i="1"/>
  <c r="AD2715" i="1"/>
  <c r="AE2715" i="1"/>
  <c r="AF2715" i="1"/>
  <c r="AG2715" i="1"/>
  <c r="T2716" i="1"/>
  <c r="U2716" i="1"/>
  <c r="V2716" i="1"/>
  <c r="W2716" i="1"/>
  <c r="X2716" i="1"/>
  <c r="Y2716" i="1"/>
  <c r="Z2716" i="1"/>
  <c r="AA2716" i="1"/>
  <c r="AB2716" i="1"/>
  <c r="AC2716" i="1"/>
  <c r="AD2716" i="1"/>
  <c r="AE2716" i="1"/>
  <c r="AF2716" i="1"/>
  <c r="AG2716" i="1"/>
  <c r="T2717" i="1"/>
  <c r="U2717" i="1"/>
  <c r="V2717" i="1"/>
  <c r="W2717" i="1"/>
  <c r="X2717" i="1"/>
  <c r="Y2717" i="1"/>
  <c r="Z2717" i="1"/>
  <c r="AA2717" i="1"/>
  <c r="AB2717" i="1"/>
  <c r="AC2717" i="1"/>
  <c r="AD2717" i="1"/>
  <c r="AE2717" i="1"/>
  <c r="AF2717" i="1"/>
  <c r="AG2717" i="1"/>
  <c r="T2718" i="1"/>
  <c r="U2718" i="1"/>
  <c r="V2718" i="1"/>
  <c r="W2718" i="1"/>
  <c r="X2718" i="1"/>
  <c r="Y2718" i="1"/>
  <c r="Z2718" i="1"/>
  <c r="AA2718" i="1"/>
  <c r="AB2718" i="1"/>
  <c r="AC2718" i="1"/>
  <c r="AD2718" i="1"/>
  <c r="AE2718" i="1"/>
  <c r="AF2718" i="1"/>
  <c r="AG2718" i="1"/>
  <c r="T2719" i="1"/>
  <c r="U2719" i="1"/>
  <c r="V2719" i="1"/>
  <c r="W2719" i="1"/>
  <c r="X2719" i="1"/>
  <c r="Y2719" i="1"/>
  <c r="Z2719" i="1"/>
  <c r="AA2719" i="1"/>
  <c r="AB2719" i="1"/>
  <c r="AC2719" i="1"/>
  <c r="AD2719" i="1"/>
  <c r="AE2719" i="1"/>
  <c r="AF2719" i="1"/>
  <c r="AG2719" i="1"/>
  <c r="T2720" i="1"/>
  <c r="U2720" i="1"/>
  <c r="V2720" i="1"/>
  <c r="W2720" i="1"/>
  <c r="X2720" i="1"/>
  <c r="Y2720" i="1"/>
  <c r="Z2720" i="1"/>
  <c r="AA2720" i="1"/>
  <c r="AB2720" i="1"/>
  <c r="AC2720" i="1"/>
  <c r="AD2720" i="1"/>
  <c r="AE2720" i="1"/>
  <c r="AF2720" i="1"/>
  <c r="AG2720" i="1"/>
  <c r="T2721" i="1"/>
  <c r="U2721" i="1"/>
  <c r="V2721" i="1"/>
  <c r="W2721" i="1"/>
  <c r="X2721" i="1"/>
  <c r="Y2721" i="1"/>
  <c r="Z2721" i="1"/>
  <c r="AA2721" i="1"/>
  <c r="AB2721" i="1"/>
  <c r="AC2721" i="1"/>
  <c r="AD2721" i="1"/>
  <c r="AE2721" i="1"/>
  <c r="AF2721" i="1"/>
  <c r="AG2721" i="1"/>
  <c r="T2722" i="1"/>
  <c r="U2722" i="1"/>
  <c r="V2722" i="1"/>
  <c r="W2722" i="1"/>
  <c r="X2722" i="1"/>
  <c r="Y2722" i="1"/>
  <c r="Z2722" i="1"/>
  <c r="AA2722" i="1"/>
  <c r="AB2722" i="1"/>
  <c r="AC2722" i="1"/>
  <c r="AD2722" i="1"/>
  <c r="AE2722" i="1"/>
  <c r="AF2722" i="1"/>
  <c r="AG2722" i="1"/>
  <c r="T2723" i="1"/>
  <c r="U2723" i="1"/>
  <c r="V2723" i="1"/>
  <c r="W2723" i="1"/>
  <c r="X2723" i="1"/>
  <c r="Y2723" i="1"/>
  <c r="Z2723" i="1"/>
  <c r="AA2723" i="1"/>
  <c r="AB2723" i="1"/>
  <c r="AC2723" i="1"/>
  <c r="AD2723" i="1"/>
  <c r="AE2723" i="1"/>
  <c r="AF2723" i="1"/>
  <c r="AG2723" i="1"/>
  <c r="T2724" i="1"/>
  <c r="U2724" i="1"/>
  <c r="V2724" i="1"/>
  <c r="W2724" i="1"/>
  <c r="X2724" i="1"/>
  <c r="Y2724" i="1"/>
  <c r="Z2724" i="1"/>
  <c r="AA2724" i="1"/>
  <c r="AB2724" i="1"/>
  <c r="AC2724" i="1"/>
  <c r="AD2724" i="1"/>
  <c r="AE2724" i="1"/>
  <c r="AF2724" i="1"/>
  <c r="AG2724" i="1"/>
  <c r="T2725" i="1"/>
  <c r="U2725" i="1"/>
  <c r="V2725" i="1"/>
  <c r="W2725" i="1"/>
  <c r="X2725" i="1"/>
  <c r="Y2725" i="1"/>
  <c r="Z2725" i="1"/>
  <c r="AA2725" i="1"/>
  <c r="AB2725" i="1"/>
  <c r="AC2725" i="1"/>
  <c r="AD2725" i="1"/>
  <c r="AE2725" i="1"/>
  <c r="AF2725" i="1"/>
  <c r="AG2725" i="1"/>
  <c r="T2726" i="1"/>
  <c r="U2726" i="1"/>
  <c r="V2726" i="1"/>
  <c r="W2726" i="1"/>
  <c r="X2726" i="1"/>
  <c r="Y2726" i="1"/>
  <c r="Z2726" i="1"/>
  <c r="AA2726" i="1"/>
  <c r="AB2726" i="1"/>
  <c r="AC2726" i="1"/>
  <c r="AD2726" i="1"/>
  <c r="AE2726" i="1"/>
  <c r="AF2726" i="1"/>
  <c r="AG2726" i="1"/>
  <c r="T2727" i="1"/>
  <c r="U2727" i="1"/>
  <c r="V2727" i="1"/>
  <c r="W2727" i="1"/>
  <c r="X2727" i="1"/>
  <c r="Y2727" i="1"/>
  <c r="Z2727" i="1"/>
  <c r="AA2727" i="1"/>
  <c r="AB2727" i="1"/>
  <c r="AC2727" i="1"/>
  <c r="AD2727" i="1"/>
  <c r="AE2727" i="1"/>
  <c r="AF2727" i="1"/>
  <c r="AG2727" i="1"/>
  <c r="T2728" i="1"/>
  <c r="U2728" i="1"/>
  <c r="V2728" i="1"/>
  <c r="W2728" i="1"/>
  <c r="X2728" i="1"/>
  <c r="Y2728" i="1"/>
  <c r="Z2728" i="1"/>
  <c r="AA2728" i="1"/>
  <c r="AB2728" i="1"/>
  <c r="AC2728" i="1"/>
  <c r="AD2728" i="1"/>
  <c r="AE2728" i="1"/>
  <c r="AF2728" i="1"/>
  <c r="AG2728" i="1"/>
  <c r="T2729" i="1"/>
  <c r="U2729" i="1"/>
  <c r="V2729" i="1"/>
  <c r="W2729" i="1"/>
  <c r="X2729" i="1"/>
  <c r="Y2729" i="1"/>
  <c r="Z2729" i="1"/>
  <c r="AA2729" i="1"/>
  <c r="AB2729" i="1"/>
  <c r="AC2729" i="1"/>
  <c r="AD2729" i="1"/>
  <c r="AE2729" i="1"/>
  <c r="AF2729" i="1"/>
  <c r="AG2729" i="1"/>
  <c r="T2730" i="1"/>
  <c r="U2730" i="1"/>
  <c r="V2730" i="1"/>
  <c r="W2730" i="1"/>
  <c r="X2730" i="1"/>
  <c r="Y2730" i="1"/>
  <c r="Z2730" i="1"/>
  <c r="AA2730" i="1"/>
  <c r="AB2730" i="1"/>
  <c r="AC2730" i="1"/>
  <c r="AD2730" i="1"/>
  <c r="AE2730" i="1"/>
  <c r="AF2730" i="1"/>
  <c r="AG2730" i="1"/>
  <c r="T2731" i="1"/>
  <c r="U2731" i="1"/>
  <c r="V2731" i="1"/>
  <c r="W2731" i="1"/>
  <c r="X2731" i="1"/>
  <c r="Y2731" i="1"/>
  <c r="Z2731" i="1"/>
  <c r="AA2731" i="1"/>
  <c r="AB2731" i="1"/>
  <c r="AC2731" i="1"/>
  <c r="AD2731" i="1"/>
  <c r="AE2731" i="1"/>
  <c r="AF2731" i="1"/>
  <c r="AG2731" i="1"/>
  <c r="T2732" i="1"/>
  <c r="U2732" i="1"/>
  <c r="V2732" i="1"/>
  <c r="W2732" i="1"/>
  <c r="X2732" i="1"/>
  <c r="Y2732" i="1"/>
  <c r="Z2732" i="1"/>
  <c r="AA2732" i="1"/>
  <c r="AB2732" i="1"/>
  <c r="AC2732" i="1"/>
  <c r="AD2732" i="1"/>
  <c r="AE2732" i="1"/>
  <c r="AF2732" i="1"/>
  <c r="AG2732" i="1"/>
  <c r="T2733" i="1"/>
  <c r="U2733" i="1"/>
  <c r="V2733" i="1"/>
  <c r="W2733" i="1"/>
  <c r="X2733" i="1"/>
  <c r="Y2733" i="1"/>
  <c r="Z2733" i="1"/>
  <c r="AA2733" i="1"/>
  <c r="AB2733" i="1"/>
  <c r="AC2733" i="1"/>
  <c r="AD2733" i="1"/>
  <c r="AE2733" i="1"/>
  <c r="AF2733" i="1"/>
  <c r="AG2733" i="1"/>
  <c r="T2734" i="1"/>
  <c r="U2734" i="1"/>
  <c r="V2734" i="1"/>
  <c r="W2734" i="1"/>
  <c r="X2734" i="1"/>
  <c r="Y2734" i="1"/>
  <c r="Z2734" i="1"/>
  <c r="AA2734" i="1"/>
  <c r="AB2734" i="1"/>
  <c r="AC2734" i="1"/>
  <c r="AD2734" i="1"/>
  <c r="AE2734" i="1"/>
  <c r="AF2734" i="1"/>
  <c r="AG2734" i="1"/>
  <c r="T2735" i="1"/>
  <c r="U2735" i="1"/>
  <c r="V2735" i="1"/>
  <c r="W2735" i="1"/>
  <c r="X2735" i="1"/>
  <c r="Y2735" i="1"/>
  <c r="Z2735" i="1"/>
  <c r="AA2735" i="1"/>
  <c r="AB2735" i="1"/>
  <c r="AC2735" i="1"/>
  <c r="AD2735" i="1"/>
  <c r="AE2735" i="1"/>
  <c r="AF2735" i="1"/>
  <c r="AG2735" i="1"/>
  <c r="T2736" i="1"/>
  <c r="U2736" i="1"/>
  <c r="V2736" i="1"/>
  <c r="W2736" i="1"/>
  <c r="X2736" i="1"/>
  <c r="Y2736" i="1"/>
  <c r="Z2736" i="1"/>
  <c r="AA2736" i="1"/>
  <c r="AB2736" i="1"/>
  <c r="AC2736" i="1"/>
  <c r="AD2736" i="1"/>
  <c r="AE2736" i="1"/>
  <c r="AF2736" i="1"/>
  <c r="AG2736" i="1"/>
  <c r="T2737" i="1"/>
  <c r="U2737" i="1"/>
  <c r="V2737" i="1"/>
  <c r="W2737" i="1"/>
  <c r="X2737" i="1"/>
  <c r="Y2737" i="1"/>
  <c r="Z2737" i="1"/>
  <c r="AA2737" i="1"/>
  <c r="AB2737" i="1"/>
  <c r="AC2737" i="1"/>
  <c r="AD2737" i="1"/>
  <c r="AE2737" i="1"/>
  <c r="AF2737" i="1"/>
  <c r="AG2737" i="1"/>
  <c r="T2738" i="1"/>
  <c r="U2738" i="1"/>
  <c r="V2738" i="1"/>
  <c r="W2738" i="1"/>
  <c r="X2738" i="1"/>
  <c r="Y2738" i="1"/>
  <c r="Z2738" i="1"/>
  <c r="AA2738" i="1"/>
  <c r="AB2738" i="1"/>
  <c r="AC2738" i="1"/>
  <c r="AD2738" i="1"/>
  <c r="AE2738" i="1"/>
  <c r="AF2738" i="1"/>
  <c r="AG2738" i="1"/>
  <c r="T2739" i="1"/>
  <c r="U2739" i="1"/>
  <c r="V2739" i="1"/>
  <c r="W2739" i="1"/>
  <c r="X2739" i="1"/>
  <c r="Y2739" i="1"/>
  <c r="Z2739" i="1"/>
  <c r="AA2739" i="1"/>
  <c r="AB2739" i="1"/>
  <c r="AC2739" i="1"/>
  <c r="AD2739" i="1"/>
  <c r="AE2739" i="1"/>
  <c r="AF2739" i="1"/>
  <c r="AG2739" i="1"/>
  <c r="T2740" i="1"/>
  <c r="U2740" i="1"/>
  <c r="V2740" i="1"/>
  <c r="W2740" i="1"/>
  <c r="X2740" i="1"/>
  <c r="Y2740" i="1"/>
  <c r="Z2740" i="1"/>
  <c r="AA2740" i="1"/>
  <c r="AB2740" i="1"/>
  <c r="AC2740" i="1"/>
  <c r="AD2740" i="1"/>
  <c r="AE2740" i="1"/>
  <c r="AF2740" i="1"/>
  <c r="AG2740" i="1"/>
  <c r="T2741" i="1"/>
  <c r="U2741" i="1"/>
  <c r="V2741" i="1"/>
  <c r="W2741" i="1"/>
  <c r="X2741" i="1"/>
  <c r="Y2741" i="1"/>
  <c r="Z2741" i="1"/>
  <c r="AA2741" i="1"/>
  <c r="AB2741" i="1"/>
  <c r="AC2741" i="1"/>
  <c r="AD2741" i="1"/>
  <c r="AE2741" i="1"/>
  <c r="AF2741" i="1"/>
  <c r="AG2741" i="1"/>
  <c r="T2742" i="1"/>
  <c r="U2742" i="1"/>
  <c r="V2742" i="1"/>
  <c r="W2742" i="1"/>
  <c r="X2742" i="1"/>
  <c r="Y2742" i="1"/>
  <c r="Z2742" i="1"/>
  <c r="AA2742" i="1"/>
  <c r="AB2742" i="1"/>
  <c r="AC2742" i="1"/>
  <c r="AD2742" i="1"/>
  <c r="AE2742" i="1"/>
  <c r="AF2742" i="1"/>
  <c r="AG2742" i="1"/>
  <c r="T2743" i="1"/>
  <c r="U2743" i="1"/>
  <c r="V2743" i="1"/>
  <c r="W2743" i="1"/>
  <c r="X2743" i="1"/>
  <c r="Y2743" i="1"/>
  <c r="Z2743" i="1"/>
  <c r="AA2743" i="1"/>
  <c r="AB2743" i="1"/>
  <c r="AC2743" i="1"/>
  <c r="AD2743" i="1"/>
  <c r="AE2743" i="1"/>
  <c r="AF2743" i="1"/>
  <c r="AG2743" i="1"/>
  <c r="T2744" i="1"/>
  <c r="U2744" i="1"/>
  <c r="V2744" i="1"/>
  <c r="W2744" i="1"/>
  <c r="X2744" i="1"/>
  <c r="Y2744" i="1"/>
  <c r="Z2744" i="1"/>
  <c r="AA2744" i="1"/>
  <c r="AB2744" i="1"/>
  <c r="AC2744" i="1"/>
  <c r="AD2744" i="1"/>
  <c r="AE2744" i="1"/>
  <c r="AF2744" i="1"/>
  <c r="AG2744" i="1"/>
  <c r="T2745" i="1"/>
  <c r="U2745" i="1"/>
  <c r="V2745" i="1"/>
  <c r="W2745" i="1"/>
  <c r="X2745" i="1"/>
  <c r="Y2745" i="1"/>
  <c r="Z2745" i="1"/>
  <c r="AA2745" i="1"/>
  <c r="AB2745" i="1"/>
  <c r="AC2745" i="1"/>
  <c r="AD2745" i="1"/>
  <c r="AE2745" i="1"/>
  <c r="AF2745" i="1"/>
  <c r="AG2745" i="1"/>
  <c r="T2746" i="1"/>
  <c r="U2746" i="1"/>
  <c r="V2746" i="1"/>
  <c r="W2746" i="1"/>
  <c r="X2746" i="1"/>
  <c r="Y2746" i="1"/>
  <c r="Z2746" i="1"/>
  <c r="AA2746" i="1"/>
  <c r="AB2746" i="1"/>
  <c r="AC2746" i="1"/>
  <c r="AD2746" i="1"/>
  <c r="AE2746" i="1"/>
  <c r="AF2746" i="1"/>
  <c r="AG2746" i="1"/>
  <c r="T2747" i="1"/>
  <c r="U2747" i="1"/>
  <c r="V2747" i="1"/>
  <c r="W2747" i="1"/>
  <c r="X2747" i="1"/>
  <c r="Y2747" i="1"/>
  <c r="Z2747" i="1"/>
  <c r="AA2747" i="1"/>
  <c r="AB2747" i="1"/>
  <c r="AC2747" i="1"/>
  <c r="AD2747" i="1"/>
  <c r="AE2747" i="1"/>
  <c r="AF2747" i="1"/>
  <c r="AG2747" i="1"/>
  <c r="T2748" i="1"/>
  <c r="U2748" i="1"/>
  <c r="V2748" i="1"/>
  <c r="W2748" i="1"/>
  <c r="X2748" i="1"/>
  <c r="Y2748" i="1"/>
  <c r="Z2748" i="1"/>
  <c r="AA2748" i="1"/>
  <c r="AB2748" i="1"/>
  <c r="AC2748" i="1"/>
  <c r="AD2748" i="1"/>
  <c r="AE2748" i="1"/>
  <c r="AF2748" i="1"/>
  <c r="AG2748" i="1"/>
  <c r="T2749" i="1"/>
  <c r="U2749" i="1"/>
  <c r="V2749" i="1"/>
  <c r="W2749" i="1"/>
  <c r="X2749" i="1"/>
  <c r="Y2749" i="1"/>
  <c r="Z2749" i="1"/>
  <c r="AA2749" i="1"/>
  <c r="AB2749" i="1"/>
  <c r="AC2749" i="1"/>
  <c r="AD2749" i="1"/>
  <c r="AE2749" i="1"/>
  <c r="AF2749" i="1"/>
  <c r="AG2749" i="1"/>
  <c r="T2750" i="1"/>
  <c r="U2750" i="1"/>
  <c r="V2750" i="1"/>
  <c r="W2750" i="1"/>
  <c r="X2750" i="1"/>
  <c r="Y2750" i="1"/>
  <c r="Z2750" i="1"/>
  <c r="AA2750" i="1"/>
  <c r="AB2750" i="1"/>
  <c r="AC2750" i="1"/>
  <c r="AD2750" i="1"/>
  <c r="AE2750" i="1"/>
  <c r="AF2750" i="1"/>
  <c r="AG2750" i="1"/>
  <c r="T2751" i="1"/>
  <c r="U2751" i="1"/>
  <c r="V2751" i="1"/>
  <c r="W2751" i="1"/>
  <c r="X2751" i="1"/>
  <c r="Y2751" i="1"/>
  <c r="Z2751" i="1"/>
  <c r="AA2751" i="1"/>
  <c r="AB2751" i="1"/>
  <c r="AC2751" i="1"/>
  <c r="AD2751" i="1"/>
  <c r="AE2751" i="1"/>
  <c r="AF2751" i="1"/>
  <c r="AG2751" i="1"/>
  <c r="T2752" i="1"/>
  <c r="U2752" i="1"/>
  <c r="V2752" i="1"/>
  <c r="W2752" i="1"/>
  <c r="X2752" i="1"/>
  <c r="Y2752" i="1"/>
  <c r="Z2752" i="1"/>
  <c r="AA2752" i="1"/>
  <c r="AB2752" i="1"/>
  <c r="AC2752" i="1"/>
  <c r="AD2752" i="1"/>
  <c r="AE2752" i="1"/>
  <c r="AF2752" i="1"/>
  <c r="AG2752" i="1"/>
  <c r="T2753" i="1"/>
  <c r="U2753" i="1"/>
  <c r="V2753" i="1"/>
  <c r="W2753" i="1"/>
  <c r="X2753" i="1"/>
  <c r="Y2753" i="1"/>
  <c r="Z2753" i="1"/>
  <c r="AA2753" i="1"/>
  <c r="AB2753" i="1"/>
  <c r="AC2753" i="1"/>
  <c r="AD2753" i="1"/>
  <c r="AE2753" i="1"/>
  <c r="AF2753" i="1"/>
  <c r="AG2753" i="1"/>
  <c r="T2754" i="1"/>
  <c r="U2754" i="1"/>
  <c r="V2754" i="1"/>
  <c r="W2754" i="1"/>
  <c r="X2754" i="1"/>
  <c r="Y2754" i="1"/>
  <c r="Z2754" i="1"/>
  <c r="AA2754" i="1"/>
  <c r="AB2754" i="1"/>
  <c r="AC2754" i="1"/>
  <c r="AD2754" i="1"/>
  <c r="AE2754" i="1"/>
  <c r="AF2754" i="1"/>
  <c r="AG2754" i="1"/>
  <c r="T2755" i="1"/>
  <c r="U2755" i="1"/>
  <c r="V2755" i="1"/>
  <c r="W2755" i="1"/>
  <c r="X2755" i="1"/>
  <c r="Y2755" i="1"/>
  <c r="Z2755" i="1"/>
  <c r="AA2755" i="1"/>
  <c r="AB2755" i="1"/>
  <c r="AC2755" i="1"/>
  <c r="AD2755" i="1"/>
  <c r="AE2755" i="1"/>
  <c r="AF2755" i="1"/>
  <c r="AG2755" i="1"/>
  <c r="T2756" i="1"/>
  <c r="U2756" i="1"/>
  <c r="V2756" i="1"/>
  <c r="W2756" i="1"/>
  <c r="X2756" i="1"/>
  <c r="Y2756" i="1"/>
  <c r="Z2756" i="1"/>
  <c r="AA2756" i="1"/>
  <c r="AB2756" i="1"/>
  <c r="AC2756" i="1"/>
  <c r="AD2756" i="1"/>
  <c r="AE2756" i="1"/>
  <c r="AF2756" i="1"/>
  <c r="AG2756" i="1"/>
  <c r="T2757" i="1"/>
  <c r="U2757" i="1"/>
  <c r="V2757" i="1"/>
  <c r="W2757" i="1"/>
  <c r="X2757" i="1"/>
  <c r="Y2757" i="1"/>
  <c r="Z2757" i="1"/>
  <c r="AA2757" i="1"/>
  <c r="AB2757" i="1"/>
  <c r="AC2757" i="1"/>
  <c r="AD2757" i="1"/>
  <c r="AE2757" i="1"/>
  <c r="AF2757" i="1"/>
  <c r="AG2757" i="1"/>
  <c r="T2758" i="1"/>
  <c r="U2758" i="1"/>
  <c r="V2758" i="1"/>
  <c r="W2758" i="1"/>
  <c r="X2758" i="1"/>
  <c r="Y2758" i="1"/>
  <c r="Z2758" i="1"/>
  <c r="AA2758" i="1"/>
  <c r="AB2758" i="1"/>
  <c r="AC2758" i="1"/>
  <c r="AD2758" i="1"/>
  <c r="AE2758" i="1"/>
  <c r="AF2758" i="1"/>
  <c r="AG2758" i="1"/>
  <c r="T2759" i="1"/>
  <c r="U2759" i="1"/>
  <c r="V2759" i="1"/>
  <c r="W2759" i="1"/>
  <c r="X2759" i="1"/>
  <c r="Y2759" i="1"/>
  <c r="Z2759" i="1"/>
  <c r="AA2759" i="1"/>
  <c r="AB2759" i="1"/>
  <c r="AC2759" i="1"/>
  <c r="AD2759" i="1"/>
  <c r="AE2759" i="1"/>
  <c r="AF2759" i="1"/>
  <c r="AG2759" i="1"/>
  <c r="T2760" i="1"/>
  <c r="U2760" i="1"/>
  <c r="V2760" i="1"/>
  <c r="W2760" i="1"/>
  <c r="X2760" i="1"/>
  <c r="Y2760" i="1"/>
  <c r="Z2760" i="1"/>
  <c r="AA2760" i="1"/>
  <c r="AB2760" i="1"/>
  <c r="AC2760" i="1"/>
  <c r="AD2760" i="1"/>
  <c r="AE2760" i="1"/>
  <c r="AF2760" i="1"/>
  <c r="AG2760" i="1"/>
  <c r="T2761" i="1"/>
  <c r="U2761" i="1"/>
  <c r="V2761" i="1"/>
  <c r="W2761" i="1"/>
  <c r="X2761" i="1"/>
  <c r="Y2761" i="1"/>
  <c r="Z2761" i="1"/>
  <c r="AA2761" i="1"/>
  <c r="AB2761" i="1"/>
  <c r="AC2761" i="1"/>
  <c r="AD2761" i="1"/>
  <c r="AE2761" i="1"/>
  <c r="AF2761" i="1"/>
  <c r="AG2761" i="1"/>
  <c r="T2762" i="1"/>
  <c r="U2762" i="1"/>
  <c r="V2762" i="1"/>
  <c r="W2762" i="1"/>
  <c r="X2762" i="1"/>
  <c r="Y2762" i="1"/>
  <c r="Z2762" i="1"/>
  <c r="AA2762" i="1"/>
  <c r="AB2762" i="1"/>
  <c r="AC2762" i="1"/>
  <c r="AD2762" i="1"/>
  <c r="AE2762" i="1"/>
  <c r="AF2762" i="1"/>
  <c r="AG2762" i="1"/>
  <c r="T2763" i="1"/>
  <c r="U2763" i="1"/>
  <c r="V2763" i="1"/>
  <c r="W2763" i="1"/>
  <c r="X2763" i="1"/>
  <c r="Y2763" i="1"/>
  <c r="Z2763" i="1"/>
  <c r="AA2763" i="1"/>
  <c r="AB2763" i="1"/>
  <c r="AC2763" i="1"/>
  <c r="AD2763" i="1"/>
  <c r="AE2763" i="1"/>
  <c r="AF2763" i="1"/>
  <c r="AG2763" i="1"/>
  <c r="T2764" i="1"/>
  <c r="U2764" i="1"/>
  <c r="V2764" i="1"/>
  <c r="W2764" i="1"/>
  <c r="X2764" i="1"/>
  <c r="Y2764" i="1"/>
  <c r="Z2764" i="1"/>
  <c r="AA2764" i="1"/>
  <c r="AB2764" i="1"/>
  <c r="AC2764" i="1"/>
  <c r="AD2764" i="1"/>
  <c r="AE2764" i="1"/>
  <c r="AF2764" i="1"/>
  <c r="AG2764" i="1"/>
  <c r="T2765" i="1"/>
  <c r="U2765" i="1"/>
  <c r="V2765" i="1"/>
  <c r="W2765" i="1"/>
  <c r="X2765" i="1"/>
  <c r="Y2765" i="1"/>
  <c r="Z2765" i="1"/>
  <c r="AA2765" i="1"/>
  <c r="AB2765" i="1"/>
  <c r="AC2765" i="1"/>
  <c r="AD2765" i="1"/>
  <c r="AE2765" i="1"/>
  <c r="AF2765" i="1"/>
  <c r="AG2765" i="1"/>
  <c r="T2766" i="1"/>
  <c r="U2766" i="1"/>
  <c r="V2766" i="1"/>
  <c r="W2766" i="1"/>
  <c r="X2766" i="1"/>
  <c r="Y2766" i="1"/>
  <c r="Z2766" i="1"/>
  <c r="AA2766" i="1"/>
  <c r="AB2766" i="1"/>
  <c r="AC2766" i="1"/>
  <c r="AD2766" i="1"/>
  <c r="AE2766" i="1"/>
  <c r="AF2766" i="1"/>
  <c r="AG2766" i="1"/>
  <c r="T2767" i="1"/>
  <c r="U2767" i="1"/>
  <c r="V2767" i="1"/>
  <c r="W2767" i="1"/>
  <c r="X2767" i="1"/>
  <c r="Y2767" i="1"/>
  <c r="Z2767" i="1"/>
  <c r="AA2767" i="1"/>
  <c r="AB2767" i="1"/>
  <c r="AC2767" i="1"/>
  <c r="AD2767" i="1"/>
  <c r="AE2767" i="1"/>
  <c r="AF2767" i="1"/>
  <c r="AG2767" i="1"/>
  <c r="T2768" i="1"/>
  <c r="U2768" i="1"/>
  <c r="V2768" i="1"/>
  <c r="W2768" i="1"/>
  <c r="X2768" i="1"/>
  <c r="Y2768" i="1"/>
  <c r="Z2768" i="1"/>
  <c r="AA2768" i="1"/>
  <c r="AB2768" i="1"/>
  <c r="AC2768" i="1"/>
  <c r="AD2768" i="1"/>
  <c r="AE2768" i="1"/>
  <c r="AF2768" i="1"/>
  <c r="AG2768" i="1"/>
  <c r="T2769" i="1"/>
  <c r="U2769" i="1"/>
  <c r="V2769" i="1"/>
  <c r="W2769" i="1"/>
  <c r="X2769" i="1"/>
  <c r="Y2769" i="1"/>
  <c r="Z2769" i="1"/>
  <c r="AA2769" i="1"/>
  <c r="AB2769" i="1"/>
  <c r="AC2769" i="1"/>
  <c r="AD2769" i="1"/>
  <c r="AE2769" i="1"/>
  <c r="AF2769" i="1"/>
  <c r="AG2769" i="1"/>
  <c r="T2770" i="1"/>
  <c r="U2770" i="1"/>
  <c r="V2770" i="1"/>
  <c r="W2770" i="1"/>
  <c r="X2770" i="1"/>
  <c r="Y2770" i="1"/>
  <c r="Z2770" i="1"/>
  <c r="AA2770" i="1"/>
  <c r="AB2770" i="1"/>
  <c r="AC2770" i="1"/>
  <c r="AD2770" i="1"/>
  <c r="AE2770" i="1"/>
  <c r="AF2770" i="1"/>
  <c r="AG2770" i="1"/>
  <c r="T2771" i="1"/>
  <c r="U2771" i="1"/>
  <c r="V2771" i="1"/>
  <c r="W2771" i="1"/>
  <c r="X2771" i="1"/>
  <c r="Y2771" i="1"/>
  <c r="Z2771" i="1"/>
  <c r="AA2771" i="1"/>
  <c r="AB2771" i="1"/>
  <c r="AC2771" i="1"/>
  <c r="AD2771" i="1"/>
  <c r="AE2771" i="1"/>
  <c r="AF2771" i="1"/>
  <c r="AG2771" i="1"/>
  <c r="T2772" i="1"/>
  <c r="U2772" i="1"/>
  <c r="V2772" i="1"/>
  <c r="W2772" i="1"/>
  <c r="X2772" i="1"/>
  <c r="Y2772" i="1"/>
  <c r="Z2772" i="1"/>
  <c r="AA2772" i="1"/>
  <c r="AB2772" i="1"/>
  <c r="AC2772" i="1"/>
  <c r="AD2772" i="1"/>
  <c r="AE2772" i="1"/>
  <c r="AF2772" i="1"/>
  <c r="AG2772" i="1"/>
  <c r="T2773" i="1"/>
  <c r="U2773" i="1"/>
  <c r="V2773" i="1"/>
  <c r="W2773" i="1"/>
  <c r="X2773" i="1"/>
  <c r="Y2773" i="1"/>
  <c r="Z2773" i="1"/>
  <c r="AA2773" i="1"/>
  <c r="AB2773" i="1"/>
  <c r="AC2773" i="1"/>
  <c r="AD2773" i="1"/>
  <c r="AE2773" i="1"/>
  <c r="AF2773" i="1"/>
  <c r="AG2773" i="1"/>
  <c r="T2774" i="1"/>
  <c r="U2774" i="1"/>
  <c r="V2774" i="1"/>
  <c r="W2774" i="1"/>
  <c r="X2774" i="1"/>
  <c r="Y2774" i="1"/>
  <c r="Z2774" i="1"/>
  <c r="AA2774" i="1"/>
  <c r="AB2774" i="1"/>
  <c r="AC2774" i="1"/>
  <c r="AD2774" i="1"/>
  <c r="AE2774" i="1"/>
  <c r="AF2774" i="1"/>
  <c r="AG2774" i="1"/>
  <c r="T2775" i="1"/>
  <c r="U2775" i="1"/>
  <c r="V2775" i="1"/>
  <c r="W2775" i="1"/>
  <c r="X2775" i="1"/>
  <c r="Y2775" i="1"/>
  <c r="Z2775" i="1"/>
  <c r="AA2775" i="1"/>
  <c r="AB2775" i="1"/>
  <c r="AC2775" i="1"/>
  <c r="AD2775" i="1"/>
  <c r="AE2775" i="1"/>
  <c r="AF2775" i="1"/>
  <c r="AG2775" i="1"/>
  <c r="T2776" i="1"/>
  <c r="U2776" i="1"/>
  <c r="V2776" i="1"/>
  <c r="W2776" i="1"/>
  <c r="X2776" i="1"/>
  <c r="Y2776" i="1"/>
  <c r="Z2776" i="1"/>
  <c r="AA2776" i="1"/>
  <c r="AB2776" i="1"/>
  <c r="AC2776" i="1"/>
  <c r="AD2776" i="1"/>
  <c r="AE2776" i="1"/>
  <c r="AF2776" i="1"/>
  <c r="AG2776" i="1"/>
  <c r="T2777" i="1"/>
  <c r="U2777" i="1"/>
  <c r="V2777" i="1"/>
  <c r="W2777" i="1"/>
  <c r="X2777" i="1"/>
  <c r="Y2777" i="1"/>
  <c r="Z2777" i="1"/>
  <c r="AA2777" i="1"/>
  <c r="AB2777" i="1"/>
  <c r="AC2777" i="1"/>
  <c r="AD2777" i="1"/>
  <c r="AE2777" i="1"/>
  <c r="AF2777" i="1"/>
  <c r="AG2777" i="1"/>
  <c r="T2778" i="1"/>
  <c r="U2778" i="1"/>
  <c r="V2778" i="1"/>
  <c r="W2778" i="1"/>
  <c r="X2778" i="1"/>
  <c r="Y2778" i="1"/>
  <c r="Z2778" i="1"/>
  <c r="AA2778" i="1"/>
  <c r="AB2778" i="1"/>
  <c r="AC2778" i="1"/>
  <c r="AD2778" i="1"/>
  <c r="AE2778" i="1"/>
  <c r="AF2778" i="1"/>
  <c r="AG2778" i="1"/>
  <c r="T2779" i="1"/>
  <c r="U2779" i="1"/>
  <c r="V2779" i="1"/>
  <c r="W2779" i="1"/>
  <c r="X2779" i="1"/>
  <c r="Y2779" i="1"/>
  <c r="Z2779" i="1"/>
  <c r="AA2779" i="1"/>
  <c r="AB2779" i="1"/>
  <c r="AC2779" i="1"/>
  <c r="AD2779" i="1"/>
  <c r="AE2779" i="1"/>
  <c r="AF2779" i="1"/>
  <c r="AG2779" i="1"/>
  <c r="T2780" i="1"/>
  <c r="U2780" i="1"/>
  <c r="V2780" i="1"/>
  <c r="W2780" i="1"/>
  <c r="X2780" i="1"/>
  <c r="Y2780" i="1"/>
  <c r="Z2780" i="1"/>
  <c r="AA2780" i="1"/>
  <c r="AB2780" i="1"/>
  <c r="AC2780" i="1"/>
  <c r="AD2780" i="1"/>
  <c r="AE2780" i="1"/>
  <c r="AF2780" i="1"/>
  <c r="AG2780" i="1"/>
  <c r="T2781" i="1"/>
  <c r="U2781" i="1"/>
  <c r="V2781" i="1"/>
  <c r="W2781" i="1"/>
  <c r="X2781" i="1"/>
  <c r="Y2781" i="1"/>
  <c r="Z2781" i="1"/>
  <c r="AA2781" i="1"/>
  <c r="AB2781" i="1"/>
  <c r="AC2781" i="1"/>
  <c r="AD2781" i="1"/>
  <c r="AE2781" i="1"/>
  <c r="AF2781" i="1"/>
  <c r="AG2781" i="1"/>
  <c r="T2782" i="1"/>
  <c r="U2782" i="1"/>
  <c r="V2782" i="1"/>
  <c r="W2782" i="1"/>
  <c r="X2782" i="1"/>
  <c r="Y2782" i="1"/>
  <c r="Z2782" i="1"/>
  <c r="AA2782" i="1"/>
  <c r="AB2782" i="1"/>
  <c r="AC2782" i="1"/>
  <c r="AD2782" i="1"/>
  <c r="AE2782" i="1"/>
  <c r="AF2782" i="1"/>
  <c r="AG2782" i="1"/>
  <c r="T2783" i="1"/>
  <c r="U2783" i="1"/>
  <c r="V2783" i="1"/>
  <c r="W2783" i="1"/>
  <c r="X2783" i="1"/>
  <c r="Y2783" i="1"/>
  <c r="Z2783" i="1"/>
  <c r="AA2783" i="1"/>
  <c r="AB2783" i="1"/>
  <c r="AC2783" i="1"/>
  <c r="AD2783" i="1"/>
  <c r="AE2783" i="1"/>
  <c r="AF2783" i="1"/>
  <c r="AG2783" i="1"/>
  <c r="T2784" i="1"/>
  <c r="U2784" i="1"/>
  <c r="V2784" i="1"/>
  <c r="W2784" i="1"/>
  <c r="X2784" i="1"/>
  <c r="Y2784" i="1"/>
  <c r="Z2784" i="1"/>
  <c r="AA2784" i="1"/>
  <c r="AB2784" i="1"/>
  <c r="AC2784" i="1"/>
  <c r="AD2784" i="1"/>
  <c r="AE2784" i="1"/>
  <c r="AF2784" i="1"/>
  <c r="AG2784" i="1"/>
  <c r="T2785" i="1"/>
  <c r="U2785" i="1"/>
  <c r="V2785" i="1"/>
  <c r="W2785" i="1"/>
  <c r="X2785" i="1"/>
  <c r="Y2785" i="1"/>
  <c r="Z2785" i="1"/>
  <c r="AA2785" i="1"/>
  <c r="AB2785" i="1"/>
  <c r="AC2785" i="1"/>
  <c r="AD2785" i="1"/>
  <c r="AE2785" i="1"/>
  <c r="AF2785" i="1"/>
  <c r="AG2785" i="1"/>
  <c r="T2786" i="1"/>
  <c r="U2786" i="1"/>
  <c r="V2786" i="1"/>
  <c r="W2786" i="1"/>
  <c r="X2786" i="1"/>
  <c r="Y2786" i="1"/>
  <c r="Z2786" i="1"/>
  <c r="AA2786" i="1"/>
  <c r="AB2786" i="1"/>
  <c r="AC2786" i="1"/>
  <c r="AD2786" i="1"/>
  <c r="AE2786" i="1"/>
  <c r="AF2786" i="1"/>
  <c r="AG2786" i="1"/>
  <c r="T2787" i="1"/>
  <c r="U2787" i="1"/>
  <c r="V2787" i="1"/>
  <c r="W2787" i="1"/>
  <c r="X2787" i="1"/>
  <c r="Y2787" i="1"/>
  <c r="Z2787" i="1"/>
  <c r="AA2787" i="1"/>
  <c r="AB2787" i="1"/>
  <c r="AC2787" i="1"/>
  <c r="AD2787" i="1"/>
  <c r="AE2787" i="1"/>
  <c r="AF2787" i="1"/>
  <c r="AG2787" i="1"/>
  <c r="T2788" i="1"/>
  <c r="U2788" i="1"/>
  <c r="V2788" i="1"/>
  <c r="W2788" i="1"/>
  <c r="X2788" i="1"/>
  <c r="Y2788" i="1"/>
  <c r="Z2788" i="1"/>
  <c r="AA2788" i="1"/>
  <c r="AB2788" i="1"/>
  <c r="AC2788" i="1"/>
  <c r="AD2788" i="1"/>
  <c r="AE2788" i="1"/>
  <c r="AF2788" i="1"/>
  <c r="AG2788" i="1"/>
  <c r="T2789" i="1"/>
  <c r="U2789" i="1"/>
  <c r="V2789" i="1"/>
  <c r="W2789" i="1"/>
  <c r="X2789" i="1"/>
  <c r="Y2789" i="1"/>
  <c r="Z2789" i="1"/>
  <c r="AA2789" i="1"/>
  <c r="AB2789" i="1"/>
  <c r="AC2789" i="1"/>
  <c r="AD2789" i="1"/>
  <c r="AE2789" i="1"/>
  <c r="AF2789" i="1"/>
  <c r="AG2789" i="1"/>
  <c r="T2790" i="1"/>
  <c r="U2790" i="1"/>
  <c r="V2790" i="1"/>
  <c r="W2790" i="1"/>
  <c r="X2790" i="1"/>
  <c r="Y2790" i="1"/>
  <c r="Z2790" i="1"/>
  <c r="AA2790" i="1"/>
  <c r="AB2790" i="1"/>
  <c r="AC2790" i="1"/>
  <c r="AD2790" i="1"/>
  <c r="AE2790" i="1"/>
  <c r="AF2790" i="1"/>
  <c r="AG2790" i="1"/>
  <c r="T2791" i="1"/>
  <c r="U2791" i="1"/>
  <c r="V2791" i="1"/>
  <c r="W2791" i="1"/>
  <c r="X2791" i="1"/>
  <c r="Y2791" i="1"/>
  <c r="Z2791" i="1"/>
  <c r="AA2791" i="1"/>
  <c r="AB2791" i="1"/>
  <c r="AC2791" i="1"/>
  <c r="AD2791" i="1"/>
  <c r="AE2791" i="1"/>
  <c r="AF2791" i="1"/>
  <c r="AG2791" i="1"/>
  <c r="T2792" i="1"/>
  <c r="U2792" i="1"/>
  <c r="V2792" i="1"/>
  <c r="W2792" i="1"/>
  <c r="X2792" i="1"/>
  <c r="Y2792" i="1"/>
  <c r="Z2792" i="1"/>
  <c r="AA2792" i="1"/>
  <c r="AB2792" i="1"/>
  <c r="AC2792" i="1"/>
  <c r="AD2792" i="1"/>
  <c r="AE2792" i="1"/>
  <c r="AF2792" i="1"/>
  <c r="AG2792" i="1"/>
  <c r="T2793" i="1"/>
  <c r="U2793" i="1"/>
  <c r="V2793" i="1"/>
  <c r="W2793" i="1"/>
  <c r="X2793" i="1"/>
  <c r="Y2793" i="1"/>
  <c r="Z2793" i="1"/>
  <c r="AA2793" i="1"/>
  <c r="AB2793" i="1"/>
  <c r="AC2793" i="1"/>
  <c r="AD2793" i="1"/>
  <c r="AE2793" i="1"/>
  <c r="AF2793" i="1"/>
  <c r="AG2793" i="1"/>
  <c r="T2794" i="1"/>
  <c r="U2794" i="1"/>
  <c r="V2794" i="1"/>
  <c r="W2794" i="1"/>
  <c r="X2794" i="1"/>
  <c r="Y2794" i="1"/>
  <c r="Z2794" i="1"/>
  <c r="AA2794" i="1"/>
  <c r="AB2794" i="1"/>
  <c r="AC2794" i="1"/>
  <c r="AD2794" i="1"/>
  <c r="AE2794" i="1"/>
  <c r="AF2794" i="1"/>
  <c r="AG2794" i="1"/>
  <c r="T2795" i="1"/>
  <c r="U2795" i="1"/>
  <c r="V2795" i="1"/>
  <c r="W2795" i="1"/>
  <c r="X2795" i="1"/>
  <c r="Y2795" i="1"/>
  <c r="Z2795" i="1"/>
  <c r="AA2795" i="1"/>
  <c r="AB2795" i="1"/>
  <c r="AC2795" i="1"/>
  <c r="AD2795" i="1"/>
  <c r="AE2795" i="1"/>
  <c r="AF2795" i="1"/>
  <c r="AG2795" i="1"/>
  <c r="T2796" i="1"/>
  <c r="U2796" i="1"/>
  <c r="V2796" i="1"/>
  <c r="W2796" i="1"/>
  <c r="X2796" i="1"/>
  <c r="Y2796" i="1"/>
  <c r="Z2796" i="1"/>
  <c r="AA2796" i="1"/>
  <c r="AB2796" i="1"/>
  <c r="AC2796" i="1"/>
  <c r="AD2796" i="1"/>
  <c r="AE2796" i="1"/>
  <c r="AF2796" i="1"/>
  <c r="AG2796" i="1"/>
  <c r="T2797" i="1"/>
  <c r="U2797" i="1"/>
  <c r="V2797" i="1"/>
  <c r="W2797" i="1"/>
  <c r="X2797" i="1"/>
  <c r="Y2797" i="1"/>
  <c r="Z2797" i="1"/>
  <c r="AA2797" i="1"/>
  <c r="AB2797" i="1"/>
  <c r="AC2797" i="1"/>
  <c r="AD2797" i="1"/>
  <c r="AE2797" i="1"/>
  <c r="AF2797" i="1"/>
  <c r="AG2797" i="1"/>
  <c r="T2798" i="1"/>
  <c r="U2798" i="1"/>
  <c r="V2798" i="1"/>
  <c r="W2798" i="1"/>
  <c r="X2798" i="1"/>
  <c r="Y2798" i="1"/>
  <c r="Z2798" i="1"/>
  <c r="AA2798" i="1"/>
  <c r="AB2798" i="1"/>
  <c r="AC2798" i="1"/>
  <c r="AD2798" i="1"/>
  <c r="AE2798" i="1"/>
  <c r="AF2798" i="1"/>
  <c r="AG2798" i="1"/>
  <c r="T2799" i="1"/>
  <c r="U2799" i="1"/>
  <c r="V2799" i="1"/>
  <c r="W2799" i="1"/>
  <c r="X2799" i="1"/>
  <c r="Y2799" i="1"/>
  <c r="Z2799" i="1"/>
  <c r="AA2799" i="1"/>
  <c r="AB2799" i="1"/>
  <c r="AC2799" i="1"/>
  <c r="AD2799" i="1"/>
  <c r="AE2799" i="1"/>
  <c r="AF2799" i="1"/>
  <c r="AG2799" i="1"/>
  <c r="T2800" i="1"/>
  <c r="U2800" i="1"/>
  <c r="V2800" i="1"/>
  <c r="W2800" i="1"/>
  <c r="X2800" i="1"/>
  <c r="Y2800" i="1"/>
  <c r="Z2800" i="1"/>
  <c r="AA2800" i="1"/>
  <c r="AB2800" i="1"/>
  <c r="AC2800" i="1"/>
  <c r="AD2800" i="1"/>
  <c r="AE2800" i="1"/>
  <c r="AF2800" i="1"/>
  <c r="AG2800" i="1"/>
  <c r="T2801" i="1"/>
  <c r="U2801" i="1"/>
  <c r="V2801" i="1"/>
  <c r="W2801" i="1"/>
  <c r="X2801" i="1"/>
  <c r="Y2801" i="1"/>
  <c r="Z2801" i="1"/>
  <c r="AA2801" i="1"/>
  <c r="AB2801" i="1"/>
  <c r="AC2801" i="1"/>
  <c r="AD2801" i="1"/>
  <c r="AE2801" i="1"/>
  <c r="AF2801" i="1"/>
  <c r="AG2801" i="1"/>
  <c r="T2802" i="1"/>
  <c r="U2802" i="1"/>
  <c r="V2802" i="1"/>
  <c r="W2802" i="1"/>
  <c r="X2802" i="1"/>
  <c r="Y2802" i="1"/>
  <c r="Z2802" i="1"/>
  <c r="AA2802" i="1"/>
  <c r="AB2802" i="1"/>
  <c r="AC2802" i="1"/>
  <c r="AD2802" i="1"/>
  <c r="AE2802" i="1"/>
  <c r="AF2802" i="1"/>
  <c r="AG2802" i="1"/>
  <c r="T2803" i="1"/>
  <c r="U2803" i="1"/>
  <c r="V2803" i="1"/>
  <c r="W2803" i="1"/>
  <c r="X2803" i="1"/>
  <c r="Y2803" i="1"/>
  <c r="Z2803" i="1"/>
  <c r="AA2803" i="1"/>
  <c r="AB2803" i="1"/>
  <c r="AC2803" i="1"/>
  <c r="AD2803" i="1"/>
  <c r="AE2803" i="1"/>
  <c r="AF2803" i="1"/>
  <c r="AG2803" i="1"/>
  <c r="T2804" i="1"/>
  <c r="U2804" i="1"/>
  <c r="V2804" i="1"/>
  <c r="W2804" i="1"/>
  <c r="X2804" i="1"/>
  <c r="Y2804" i="1"/>
  <c r="Z2804" i="1"/>
  <c r="AA2804" i="1"/>
  <c r="AB2804" i="1"/>
  <c r="AC2804" i="1"/>
  <c r="AD2804" i="1"/>
  <c r="AE2804" i="1"/>
  <c r="AF2804" i="1"/>
  <c r="AG2804" i="1"/>
  <c r="T2805" i="1"/>
  <c r="U2805" i="1"/>
  <c r="V2805" i="1"/>
  <c r="W2805" i="1"/>
  <c r="X2805" i="1"/>
  <c r="Y2805" i="1"/>
  <c r="Z2805" i="1"/>
  <c r="AA2805" i="1"/>
  <c r="AB2805" i="1"/>
  <c r="AC2805" i="1"/>
  <c r="AD2805" i="1"/>
  <c r="AE2805" i="1"/>
  <c r="AF2805" i="1"/>
  <c r="AG2805" i="1"/>
  <c r="T2806" i="1"/>
  <c r="U2806" i="1"/>
  <c r="V2806" i="1"/>
  <c r="W2806" i="1"/>
  <c r="X2806" i="1"/>
  <c r="Y2806" i="1"/>
  <c r="Z2806" i="1"/>
  <c r="AA2806" i="1"/>
  <c r="AB2806" i="1"/>
  <c r="AC2806" i="1"/>
  <c r="AD2806" i="1"/>
  <c r="AE2806" i="1"/>
  <c r="AF2806" i="1"/>
  <c r="AG2806" i="1"/>
  <c r="T2807" i="1"/>
  <c r="U2807" i="1"/>
  <c r="V2807" i="1"/>
  <c r="W2807" i="1"/>
  <c r="X2807" i="1"/>
  <c r="Y2807" i="1"/>
  <c r="Z2807" i="1"/>
  <c r="AA2807" i="1"/>
  <c r="AB2807" i="1"/>
  <c r="AC2807" i="1"/>
  <c r="AD2807" i="1"/>
  <c r="AE2807" i="1"/>
  <c r="AF2807" i="1"/>
  <c r="AG2807" i="1"/>
  <c r="T2808" i="1"/>
  <c r="U2808" i="1"/>
  <c r="V2808" i="1"/>
  <c r="W2808" i="1"/>
  <c r="X2808" i="1"/>
  <c r="Y2808" i="1"/>
  <c r="Z2808" i="1"/>
  <c r="AA2808" i="1"/>
  <c r="AB2808" i="1"/>
  <c r="AC2808" i="1"/>
  <c r="AD2808" i="1"/>
  <c r="AE2808" i="1"/>
  <c r="AF2808" i="1"/>
  <c r="AG2808" i="1"/>
  <c r="T2809" i="1"/>
  <c r="U2809" i="1"/>
  <c r="V2809" i="1"/>
  <c r="W2809" i="1"/>
  <c r="X2809" i="1"/>
  <c r="Y2809" i="1"/>
  <c r="Z2809" i="1"/>
  <c r="AA2809" i="1"/>
  <c r="AB2809" i="1"/>
  <c r="AC2809" i="1"/>
  <c r="AD2809" i="1"/>
  <c r="AE2809" i="1"/>
  <c r="AF2809" i="1"/>
  <c r="AG2809" i="1"/>
  <c r="T2810" i="1"/>
  <c r="U2810" i="1"/>
  <c r="V2810" i="1"/>
  <c r="W2810" i="1"/>
  <c r="X2810" i="1"/>
  <c r="Y2810" i="1"/>
  <c r="Z2810" i="1"/>
  <c r="AA2810" i="1"/>
  <c r="AB2810" i="1"/>
  <c r="AC2810" i="1"/>
  <c r="AD2810" i="1"/>
  <c r="AE2810" i="1"/>
  <c r="AF2810" i="1"/>
  <c r="AG2810" i="1"/>
  <c r="T2811" i="1"/>
  <c r="U2811" i="1"/>
  <c r="V2811" i="1"/>
  <c r="W2811" i="1"/>
  <c r="X2811" i="1"/>
  <c r="Y2811" i="1"/>
  <c r="Z2811" i="1"/>
  <c r="AA2811" i="1"/>
  <c r="AB2811" i="1"/>
  <c r="AC2811" i="1"/>
  <c r="AD2811" i="1"/>
  <c r="AE2811" i="1"/>
  <c r="AF2811" i="1"/>
  <c r="AG2811" i="1"/>
  <c r="T2812" i="1"/>
  <c r="U2812" i="1"/>
  <c r="V2812" i="1"/>
  <c r="W2812" i="1"/>
  <c r="X2812" i="1"/>
  <c r="Y2812" i="1"/>
  <c r="Z2812" i="1"/>
  <c r="AA2812" i="1"/>
  <c r="AB2812" i="1"/>
  <c r="AC2812" i="1"/>
  <c r="AD2812" i="1"/>
  <c r="AE2812" i="1"/>
  <c r="AF2812" i="1"/>
  <c r="AG2812" i="1"/>
  <c r="T2813" i="1"/>
  <c r="U2813" i="1"/>
  <c r="V2813" i="1"/>
  <c r="W2813" i="1"/>
  <c r="X2813" i="1"/>
  <c r="Y2813" i="1"/>
  <c r="Z2813" i="1"/>
  <c r="AA2813" i="1"/>
  <c r="AB2813" i="1"/>
  <c r="AC2813" i="1"/>
  <c r="AD2813" i="1"/>
  <c r="AE2813" i="1"/>
  <c r="AF2813" i="1"/>
  <c r="AG2813" i="1"/>
  <c r="T2814" i="1"/>
  <c r="U2814" i="1"/>
  <c r="V2814" i="1"/>
  <c r="W2814" i="1"/>
  <c r="X2814" i="1"/>
  <c r="Y2814" i="1"/>
  <c r="Z2814" i="1"/>
  <c r="AA2814" i="1"/>
  <c r="AB2814" i="1"/>
  <c r="AC2814" i="1"/>
  <c r="AD2814" i="1"/>
  <c r="AE2814" i="1"/>
  <c r="AF2814" i="1"/>
  <c r="AG2814" i="1"/>
  <c r="T2815" i="1"/>
  <c r="U2815" i="1"/>
  <c r="V2815" i="1"/>
  <c r="W2815" i="1"/>
  <c r="X2815" i="1"/>
  <c r="Y2815" i="1"/>
  <c r="Z2815" i="1"/>
  <c r="AA2815" i="1"/>
  <c r="AB2815" i="1"/>
  <c r="AC2815" i="1"/>
  <c r="AD2815" i="1"/>
  <c r="AE2815" i="1"/>
  <c r="AF2815" i="1"/>
  <c r="AG2815" i="1"/>
  <c r="T2816" i="1"/>
  <c r="U2816" i="1"/>
  <c r="V2816" i="1"/>
  <c r="W2816" i="1"/>
  <c r="X2816" i="1"/>
  <c r="Y2816" i="1"/>
  <c r="Z2816" i="1"/>
  <c r="AA2816" i="1"/>
  <c r="AB2816" i="1"/>
  <c r="AC2816" i="1"/>
  <c r="AD2816" i="1"/>
  <c r="AE2816" i="1"/>
  <c r="AF2816" i="1"/>
  <c r="AG2816" i="1"/>
  <c r="T2817" i="1"/>
  <c r="U2817" i="1"/>
  <c r="V2817" i="1"/>
  <c r="W2817" i="1"/>
  <c r="X2817" i="1"/>
  <c r="Y2817" i="1"/>
  <c r="Z2817" i="1"/>
  <c r="AA2817" i="1"/>
  <c r="AB2817" i="1"/>
  <c r="AC2817" i="1"/>
  <c r="AD2817" i="1"/>
  <c r="AE2817" i="1"/>
  <c r="AF2817" i="1"/>
  <c r="AG2817" i="1"/>
  <c r="T2818" i="1"/>
  <c r="U2818" i="1"/>
  <c r="V2818" i="1"/>
  <c r="W2818" i="1"/>
  <c r="X2818" i="1"/>
  <c r="Y2818" i="1"/>
  <c r="Z2818" i="1"/>
  <c r="AA2818" i="1"/>
  <c r="AB2818" i="1"/>
  <c r="AC2818" i="1"/>
  <c r="AD2818" i="1"/>
  <c r="AE2818" i="1"/>
  <c r="AF2818" i="1"/>
  <c r="AG2818" i="1"/>
  <c r="T2819" i="1"/>
  <c r="U2819" i="1"/>
  <c r="V2819" i="1"/>
  <c r="W2819" i="1"/>
  <c r="X2819" i="1"/>
  <c r="Y2819" i="1"/>
  <c r="Z2819" i="1"/>
  <c r="AA2819" i="1"/>
  <c r="AB2819" i="1"/>
  <c r="AC2819" i="1"/>
  <c r="AD2819" i="1"/>
  <c r="AE2819" i="1"/>
  <c r="AF2819" i="1"/>
  <c r="AG2819" i="1"/>
  <c r="T2820" i="1"/>
  <c r="U2820" i="1"/>
  <c r="V2820" i="1"/>
  <c r="W2820" i="1"/>
  <c r="X2820" i="1"/>
  <c r="Y2820" i="1"/>
  <c r="Z2820" i="1"/>
  <c r="AA2820" i="1"/>
  <c r="AB2820" i="1"/>
  <c r="AC2820" i="1"/>
  <c r="AD2820" i="1"/>
  <c r="AE2820" i="1"/>
  <c r="AF2820" i="1"/>
  <c r="AG2820" i="1"/>
  <c r="T2821" i="1"/>
  <c r="U2821" i="1"/>
  <c r="V2821" i="1"/>
  <c r="W2821" i="1"/>
  <c r="X2821" i="1"/>
  <c r="Y2821" i="1"/>
  <c r="Z2821" i="1"/>
  <c r="AA2821" i="1"/>
  <c r="AB2821" i="1"/>
  <c r="AC2821" i="1"/>
  <c r="AD2821" i="1"/>
  <c r="AE2821" i="1"/>
  <c r="AF2821" i="1"/>
  <c r="AG2821" i="1"/>
  <c r="T2822" i="1"/>
  <c r="U2822" i="1"/>
  <c r="V2822" i="1"/>
  <c r="W2822" i="1"/>
  <c r="X2822" i="1"/>
  <c r="Y2822" i="1"/>
  <c r="Z2822" i="1"/>
  <c r="AA2822" i="1"/>
  <c r="AB2822" i="1"/>
  <c r="AC2822" i="1"/>
  <c r="AD2822" i="1"/>
  <c r="AE2822" i="1"/>
  <c r="AF2822" i="1"/>
  <c r="AG2822" i="1"/>
  <c r="T2823" i="1"/>
  <c r="U2823" i="1"/>
  <c r="V2823" i="1"/>
  <c r="W2823" i="1"/>
  <c r="X2823" i="1"/>
  <c r="Y2823" i="1"/>
  <c r="Z2823" i="1"/>
  <c r="AA2823" i="1"/>
  <c r="AB2823" i="1"/>
  <c r="AC2823" i="1"/>
  <c r="AD2823" i="1"/>
  <c r="AE2823" i="1"/>
  <c r="AF2823" i="1"/>
  <c r="AG2823" i="1"/>
  <c r="T2824" i="1"/>
  <c r="U2824" i="1"/>
  <c r="V2824" i="1"/>
  <c r="W2824" i="1"/>
  <c r="X2824" i="1"/>
  <c r="Y2824" i="1"/>
  <c r="Z2824" i="1"/>
  <c r="AA2824" i="1"/>
  <c r="AB2824" i="1"/>
  <c r="AC2824" i="1"/>
  <c r="AD2824" i="1"/>
  <c r="AE2824" i="1"/>
  <c r="AF2824" i="1"/>
  <c r="AG2824" i="1"/>
  <c r="T2825" i="1"/>
  <c r="U2825" i="1"/>
  <c r="V2825" i="1"/>
  <c r="W2825" i="1"/>
  <c r="X2825" i="1"/>
  <c r="Y2825" i="1"/>
  <c r="Z2825" i="1"/>
  <c r="AA2825" i="1"/>
  <c r="AB2825" i="1"/>
  <c r="AC2825" i="1"/>
  <c r="AD2825" i="1"/>
  <c r="AE2825" i="1"/>
  <c r="AF2825" i="1"/>
  <c r="AG2825" i="1"/>
  <c r="T2826" i="1"/>
  <c r="U2826" i="1"/>
  <c r="V2826" i="1"/>
  <c r="W2826" i="1"/>
  <c r="X2826" i="1"/>
  <c r="Y2826" i="1"/>
  <c r="Z2826" i="1"/>
  <c r="AA2826" i="1"/>
  <c r="AB2826" i="1"/>
  <c r="AC2826" i="1"/>
  <c r="AD2826" i="1"/>
  <c r="AE2826" i="1"/>
  <c r="AF2826" i="1"/>
  <c r="AG2826" i="1"/>
  <c r="T2827" i="1"/>
  <c r="U2827" i="1"/>
  <c r="V2827" i="1"/>
  <c r="W2827" i="1"/>
  <c r="X2827" i="1"/>
  <c r="Y2827" i="1"/>
  <c r="Z2827" i="1"/>
  <c r="AA2827" i="1"/>
  <c r="AB2827" i="1"/>
  <c r="AC2827" i="1"/>
  <c r="AD2827" i="1"/>
  <c r="AE2827" i="1"/>
  <c r="AF2827" i="1"/>
  <c r="AG2827" i="1"/>
  <c r="T2828" i="1"/>
  <c r="U2828" i="1"/>
  <c r="V2828" i="1"/>
  <c r="W2828" i="1"/>
  <c r="X2828" i="1"/>
  <c r="Y2828" i="1"/>
  <c r="Z2828" i="1"/>
  <c r="AA2828" i="1"/>
  <c r="AB2828" i="1"/>
  <c r="AC2828" i="1"/>
  <c r="AD2828" i="1"/>
  <c r="AE2828" i="1"/>
  <c r="AF2828" i="1"/>
  <c r="AG2828" i="1"/>
  <c r="T2829" i="1"/>
  <c r="U2829" i="1"/>
  <c r="V2829" i="1"/>
  <c r="W2829" i="1"/>
  <c r="X2829" i="1"/>
  <c r="Y2829" i="1"/>
  <c r="Z2829" i="1"/>
  <c r="AA2829" i="1"/>
  <c r="AB2829" i="1"/>
  <c r="AC2829" i="1"/>
  <c r="AD2829" i="1"/>
  <c r="AE2829" i="1"/>
  <c r="AF2829" i="1"/>
  <c r="AG2829" i="1"/>
  <c r="T2830" i="1"/>
  <c r="U2830" i="1"/>
  <c r="V2830" i="1"/>
  <c r="W2830" i="1"/>
  <c r="X2830" i="1"/>
  <c r="Y2830" i="1"/>
  <c r="Z2830" i="1"/>
  <c r="AA2830" i="1"/>
  <c r="AB2830" i="1"/>
  <c r="AC2830" i="1"/>
  <c r="AD2830" i="1"/>
  <c r="AE2830" i="1"/>
  <c r="AF2830" i="1"/>
  <c r="AG2830" i="1"/>
  <c r="T2831" i="1"/>
  <c r="U2831" i="1"/>
  <c r="V2831" i="1"/>
  <c r="W2831" i="1"/>
  <c r="X2831" i="1"/>
  <c r="Y2831" i="1"/>
  <c r="Z2831" i="1"/>
  <c r="AA2831" i="1"/>
  <c r="AB2831" i="1"/>
  <c r="AC2831" i="1"/>
  <c r="AD2831" i="1"/>
  <c r="AE2831" i="1"/>
  <c r="AF2831" i="1"/>
  <c r="AG2831" i="1"/>
  <c r="T2832" i="1"/>
  <c r="U2832" i="1"/>
  <c r="V2832" i="1"/>
  <c r="W2832" i="1"/>
  <c r="X2832" i="1"/>
  <c r="Y2832" i="1"/>
  <c r="Z2832" i="1"/>
  <c r="AA2832" i="1"/>
  <c r="AB2832" i="1"/>
  <c r="AC2832" i="1"/>
  <c r="AD2832" i="1"/>
  <c r="AE2832" i="1"/>
  <c r="AF2832" i="1"/>
  <c r="AG2832" i="1"/>
  <c r="T2833" i="1"/>
  <c r="U2833" i="1"/>
  <c r="V2833" i="1"/>
  <c r="W2833" i="1"/>
  <c r="X2833" i="1"/>
  <c r="Y2833" i="1"/>
  <c r="Z2833" i="1"/>
  <c r="AA2833" i="1"/>
  <c r="AB2833" i="1"/>
  <c r="AC2833" i="1"/>
  <c r="AD2833" i="1"/>
  <c r="AE2833" i="1"/>
  <c r="AF2833" i="1"/>
  <c r="AG2833" i="1"/>
  <c r="T2834" i="1"/>
  <c r="U2834" i="1"/>
  <c r="V2834" i="1"/>
  <c r="W2834" i="1"/>
  <c r="X2834" i="1"/>
  <c r="Y2834" i="1"/>
  <c r="Z2834" i="1"/>
  <c r="AA2834" i="1"/>
  <c r="AB2834" i="1"/>
  <c r="AC2834" i="1"/>
  <c r="AD2834" i="1"/>
  <c r="AE2834" i="1"/>
  <c r="AF2834" i="1"/>
  <c r="AG2834" i="1"/>
  <c r="T2835" i="1"/>
  <c r="U2835" i="1"/>
  <c r="V2835" i="1"/>
  <c r="W2835" i="1"/>
  <c r="X2835" i="1"/>
  <c r="Y2835" i="1"/>
  <c r="Z2835" i="1"/>
  <c r="AA2835" i="1"/>
  <c r="AB2835" i="1"/>
  <c r="AC2835" i="1"/>
  <c r="AD2835" i="1"/>
  <c r="AE2835" i="1"/>
  <c r="AF2835" i="1"/>
  <c r="AG2835" i="1"/>
  <c r="T2836" i="1"/>
  <c r="U2836" i="1"/>
  <c r="V2836" i="1"/>
  <c r="W2836" i="1"/>
  <c r="X2836" i="1"/>
  <c r="Y2836" i="1"/>
  <c r="Z2836" i="1"/>
  <c r="AA2836" i="1"/>
  <c r="AB2836" i="1"/>
  <c r="AC2836" i="1"/>
  <c r="AD2836" i="1"/>
  <c r="AE2836" i="1"/>
  <c r="AF2836" i="1"/>
  <c r="AG2836" i="1"/>
  <c r="T2837" i="1"/>
  <c r="U2837" i="1"/>
  <c r="V2837" i="1"/>
  <c r="W2837" i="1"/>
  <c r="X2837" i="1"/>
  <c r="Y2837" i="1"/>
  <c r="Z2837" i="1"/>
  <c r="AA2837" i="1"/>
  <c r="AB2837" i="1"/>
  <c r="AC2837" i="1"/>
  <c r="AD2837" i="1"/>
  <c r="AE2837" i="1"/>
  <c r="AF2837" i="1"/>
  <c r="AG2837" i="1"/>
  <c r="T2838" i="1"/>
  <c r="U2838" i="1"/>
  <c r="V2838" i="1"/>
  <c r="W2838" i="1"/>
  <c r="X2838" i="1"/>
  <c r="Y2838" i="1"/>
  <c r="Z2838" i="1"/>
  <c r="AA2838" i="1"/>
  <c r="AB2838" i="1"/>
  <c r="AC2838" i="1"/>
  <c r="AD2838" i="1"/>
  <c r="AE2838" i="1"/>
  <c r="AF2838" i="1"/>
  <c r="AG2838" i="1"/>
  <c r="T2839" i="1"/>
  <c r="U2839" i="1"/>
  <c r="V2839" i="1"/>
  <c r="W2839" i="1"/>
  <c r="X2839" i="1"/>
  <c r="Y2839" i="1"/>
  <c r="Z2839" i="1"/>
  <c r="AA2839" i="1"/>
  <c r="AB2839" i="1"/>
  <c r="AC2839" i="1"/>
  <c r="AD2839" i="1"/>
  <c r="AE2839" i="1"/>
  <c r="AF2839" i="1"/>
  <c r="AG2839" i="1"/>
  <c r="T2840" i="1"/>
  <c r="U2840" i="1"/>
  <c r="V2840" i="1"/>
  <c r="W2840" i="1"/>
  <c r="X2840" i="1"/>
  <c r="Y2840" i="1"/>
  <c r="Z2840" i="1"/>
  <c r="AA2840" i="1"/>
  <c r="AB2840" i="1"/>
  <c r="AC2840" i="1"/>
  <c r="AD2840" i="1"/>
  <c r="AE2840" i="1"/>
  <c r="AF2840" i="1"/>
  <c r="AG2840" i="1"/>
  <c r="T2841" i="1"/>
  <c r="U2841" i="1"/>
  <c r="V2841" i="1"/>
  <c r="W2841" i="1"/>
  <c r="X2841" i="1"/>
  <c r="Y2841" i="1"/>
  <c r="Z2841" i="1"/>
  <c r="AA2841" i="1"/>
  <c r="AB2841" i="1"/>
  <c r="AC2841" i="1"/>
  <c r="AD2841" i="1"/>
  <c r="AE2841" i="1"/>
  <c r="AF2841" i="1"/>
  <c r="AG2841" i="1"/>
  <c r="T2842" i="1"/>
  <c r="U2842" i="1"/>
  <c r="V2842" i="1"/>
  <c r="W2842" i="1"/>
  <c r="X2842" i="1"/>
  <c r="Y2842" i="1"/>
  <c r="Z2842" i="1"/>
  <c r="AA2842" i="1"/>
  <c r="AB2842" i="1"/>
  <c r="AC2842" i="1"/>
  <c r="AD2842" i="1"/>
  <c r="AE2842" i="1"/>
  <c r="AF2842" i="1"/>
  <c r="AG2842" i="1"/>
  <c r="T2843" i="1"/>
  <c r="U2843" i="1"/>
  <c r="V2843" i="1"/>
  <c r="W2843" i="1"/>
  <c r="X2843" i="1"/>
  <c r="Y2843" i="1"/>
  <c r="Z2843" i="1"/>
  <c r="AA2843" i="1"/>
  <c r="AB2843" i="1"/>
  <c r="AC2843" i="1"/>
  <c r="AD2843" i="1"/>
  <c r="AE2843" i="1"/>
  <c r="AF2843" i="1"/>
  <c r="AG2843" i="1"/>
  <c r="T2844" i="1"/>
  <c r="U2844" i="1"/>
  <c r="V2844" i="1"/>
  <c r="W2844" i="1"/>
  <c r="X2844" i="1"/>
  <c r="Y2844" i="1"/>
  <c r="Z2844" i="1"/>
  <c r="AA2844" i="1"/>
  <c r="AB2844" i="1"/>
  <c r="AC2844" i="1"/>
  <c r="AD2844" i="1"/>
  <c r="AE2844" i="1"/>
  <c r="AF2844" i="1"/>
  <c r="AG2844" i="1"/>
  <c r="T2845" i="1"/>
  <c r="U2845" i="1"/>
  <c r="V2845" i="1"/>
  <c r="W2845" i="1"/>
  <c r="X2845" i="1"/>
  <c r="Y2845" i="1"/>
  <c r="Z2845" i="1"/>
  <c r="AA2845" i="1"/>
  <c r="AB2845" i="1"/>
  <c r="AC2845" i="1"/>
  <c r="AD2845" i="1"/>
  <c r="AE2845" i="1"/>
  <c r="AF2845" i="1"/>
  <c r="AG2845" i="1"/>
  <c r="T2846" i="1"/>
  <c r="U2846" i="1"/>
  <c r="V2846" i="1"/>
  <c r="W2846" i="1"/>
  <c r="X2846" i="1"/>
  <c r="Y2846" i="1"/>
  <c r="Z2846" i="1"/>
  <c r="AA2846" i="1"/>
  <c r="AB2846" i="1"/>
  <c r="AC2846" i="1"/>
  <c r="AD2846" i="1"/>
  <c r="AE2846" i="1"/>
  <c r="AF2846" i="1"/>
  <c r="AG2846" i="1"/>
  <c r="T2847" i="1"/>
  <c r="U2847" i="1"/>
  <c r="V2847" i="1"/>
  <c r="W2847" i="1"/>
  <c r="X2847" i="1"/>
  <c r="Y2847" i="1"/>
  <c r="Z2847" i="1"/>
  <c r="AA2847" i="1"/>
  <c r="AB2847" i="1"/>
  <c r="AC2847" i="1"/>
  <c r="AD2847" i="1"/>
  <c r="AE2847" i="1"/>
  <c r="AF2847" i="1"/>
  <c r="AG2847" i="1"/>
  <c r="T2848" i="1"/>
  <c r="U2848" i="1"/>
  <c r="V2848" i="1"/>
  <c r="W2848" i="1"/>
  <c r="X2848" i="1"/>
  <c r="Y2848" i="1"/>
  <c r="Z2848" i="1"/>
  <c r="AA2848" i="1"/>
  <c r="AB2848" i="1"/>
  <c r="AC2848" i="1"/>
  <c r="AD2848" i="1"/>
  <c r="AE2848" i="1"/>
  <c r="AF2848" i="1"/>
  <c r="AG2848" i="1"/>
  <c r="T2849" i="1"/>
  <c r="U2849" i="1"/>
  <c r="V2849" i="1"/>
  <c r="W2849" i="1"/>
  <c r="X2849" i="1"/>
  <c r="Y2849" i="1"/>
  <c r="Z2849" i="1"/>
  <c r="AA2849" i="1"/>
  <c r="AB2849" i="1"/>
  <c r="AC2849" i="1"/>
  <c r="AD2849" i="1"/>
  <c r="AE2849" i="1"/>
  <c r="AF2849" i="1"/>
  <c r="AG2849" i="1"/>
  <c r="T2850" i="1"/>
  <c r="U2850" i="1"/>
  <c r="V2850" i="1"/>
  <c r="W2850" i="1"/>
  <c r="X2850" i="1"/>
  <c r="Y2850" i="1"/>
  <c r="Z2850" i="1"/>
  <c r="AA2850" i="1"/>
  <c r="AB2850" i="1"/>
  <c r="AC2850" i="1"/>
  <c r="AD2850" i="1"/>
  <c r="AE2850" i="1"/>
  <c r="AF2850" i="1"/>
  <c r="AG2850" i="1"/>
  <c r="T2851" i="1"/>
  <c r="U2851" i="1"/>
  <c r="V2851" i="1"/>
  <c r="W2851" i="1"/>
  <c r="X2851" i="1"/>
  <c r="Y2851" i="1"/>
  <c r="Z2851" i="1"/>
  <c r="AA2851" i="1"/>
  <c r="AB2851" i="1"/>
  <c r="AC2851" i="1"/>
  <c r="AD2851" i="1"/>
  <c r="AE2851" i="1"/>
  <c r="AF2851" i="1"/>
  <c r="AG2851" i="1"/>
  <c r="T2852" i="1"/>
  <c r="U2852" i="1"/>
  <c r="V2852" i="1"/>
  <c r="W2852" i="1"/>
  <c r="X2852" i="1"/>
  <c r="Y2852" i="1"/>
  <c r="Z2852" i="1"/>
  <c r="AA2852" i="1"/>
  <c r="AB2852" i="1"/>
  <c r="AC2852" i="1"/>
  <c r="AD2852" i="1"/>
  <c r="AE2852" i="1"/>
  <c r="AF2852" i="1"/>
  <c r="AG2852" i="1"/>
  <c r="T2853" i="1"/>
  <c r="U2853" i="1"/>
  <c r="V2853" i="1"/>
  <c r="W2853" i="1"/>
  <c r="X2853" i="1"/>
  <c r="Y2853" i="1"/>
  <c r="Z2853" i="1"/>
  <c r="AA2853" i="1"/>
  <c r="AB2853" i="1"/>
  <c r="AC2853" i="1"/>
  <c r="AD2853" i="1"/>
  <c r="AE2853" i="1"/>
  <c r="AF2853" i="1"/>
  <c r="AG2853" i="1"/>
  <c r="T2854" i="1"/>
  <c r="U2854" i="1"/>
  <c r="V2854" i="1"/>
  <c r="W2854" i="1"/>
  <c r="X2854" i="1"/>
  <c r="Y2854" i="1"/>
  <c r="Z2854" i="1"/>
  <c r="AA2854" i="1"/>
  <c r="AB2854" i="1"/>
  <c r="AC2854" i="1"/>
  <c r="AD2854" i="1"/>
  <c r="AE2854" i="1"/>
  <c r="AF2854" i="1"/>
  <c r="AG2854" i="1"/>
  <c r="T2855" i="1"/>
  <c r="U2855" i="1"/>
  <c r="V2855" i="1"/>
  <c r="W2855" i="1"/>
  <c r="X2855" i="1"/>
  <c r="Y2855" i="1"/>
  <c r="Z2855" i="1"/>
  <c r="AA2855" i="1"/>
  <c r="AB2855" i="1"/>
  <c r="AC2855" i="1"/>
  <c r="AD2855" i="1"/>
  <c r="AE2855" i="1"/>
  <c r="AF2855" i="1"/>
  <c r="AG2855" i="1"/>
  <c r="T2856" i="1"/>
  <c r="U2856" i="1"/>
  <c r="V2856" i="1"/>
  <c r="W2856" i="1"/>
  <c r="X2856" i="1"/>
  <c r="Y2856" i="1"/>
  <c r="Z2856" i="1"/>
  <c r="AA2856" i="1"/>
  <c r="AB2856" i="1"/>
  <c r="AC2856" i="1"/>
  <c r="AD2856" i="1"/>
  <c r="AE2856" i="1"/>
  <c r="AF2856" i="1"/>
  <c r="AG2856" i="1"/>
  <c r="T2857" i="1"/>
  <c r="U2857" i="1"/>
  <c r="V2857" i="1"/>
  <c r="W2857" i="1"/>
  <c r="X2857" i="1"/>
  <c r="Y2857" i="1"/>
  <c r="Z2857" i="1"/>
  <c r="AA2857" i="1"/>
  <c r="AB2857" i="1"/>
  <c r="AC2857" i="1"/>
  <c r="AD2857" i="1"/>
  <c r="AE2857" i="1"/>
  <c r="AF2857" i="1"/>
  <c r="AG2857" i="1"/>
  <c r="T2858" i="1"/>
  <c r="U2858" i="1"/>
  <c r="V2858" i="1"/>
  <c r="W2858" i="1"/>
  <c r="X2858" i="1"/>
  <c r="Y2858" i="1"/>
  <c r="Z2858" i="1"/>
  <c r="AA2858" i="1"/>
  <c r="AB2858" i="1"/>
  <c r="AC2858" i="1"/>
  <c r="AD2858" i="1"/>
  <c r="AE2858" i="1"/>
  <c r="AF2858" i="1"/>
  <c r="AG2858" i="1"/>
  <c r="T2859" i="1"/>
  <c r="U2859" i="1"/>
  <c r="V2859" i="1"/>
  <c r="W2859" i="1"/>
  <c r="X2859" i="1"/>
  <c r="Y2859" i="1"/>
  <c r="Z2859" i="1"/>
  <c r="AA2859" i="1"/>
  <c r="AB2859" i="1"/>
  <c r="AC2859" i="1"/>
  <c r="AD2859" i="1"/>
  <c r="AE2859" i="1"/>
  <c r="AF2859" i="1"/>
  <c r="AG2859" i="1"/>
  <c r="T2860" i="1"/>
  <c r="U2860" i="1"/>
  <c r="V2860" i="1"/>
  <c r="W2860" i="1"/>
  <c r="X2860" i="1"/>
  <c r="Y2860" i="1"/>
  <c r="Z2860" i="1"/>
  <c r="AA2860" i="1"/>
  <c r="AB2860" i="1"/>
  <c r="AC2860" i="1"/>
  <c r="AD2860" i="1"/>
  <c r="AE2860" i="1"/>
  <c r="AF2860" i="1"/>
  <c r="AG2860" i="1"/>
  <c r="T2861" i="1"/>
  <c r="U2861" i="1"/>
  <c r="V2861" i="1"/>
  <c r="W2861" i="1"/>
  <c r="X2861" i="1"/>
  <c r="Y2861" i="1"/>
  <c r="Z2861" i="1"/>
  <c r="AA2861" i="1"/>
  <c r="AB2861" i="1"/>
  <c r="AC2861" i="1"/>
  <c r="AD2861" i="1"/>
  <c r="AE2861" i="1"/>
  <c r="AF2861" i="1"/>
  <c r="AG2861" i="1"/>
  <c r="T2862" i="1"/>
  <c r="U2862" i="1"/>
  <c r="V2862" i="1"/>
  <c r="W2862" i="1"/>
  <c r="X2862" i="1"/>
  <c r="Y2862" i="1"/>
  <c r="Z2862" i="1"/>
  <c r="AA2862" i="1"/>
  <c r="AB2862" i="1"/>
  <c r="AC2862" i="1"/>
  <c r="AD2862" i="1"/>
  <c r="AE2862" i="1"/>
  <c r="AF2862" i="1"/>
  <c r="AG2862" i="1"/>
  <c r="T2863" i="1"/>
  <c r="U2863" i="1"/>
  <c r="V2863" i="1"/>
  <c r="W2863" i="1"/>
  <c r="X2863" i="1"/>
  <c r="Y2863" i="1"/>
  <c r="Z2863" i="1"/>
  <c r="AA2863" i="1"/>
  <c r="AB2863" i="1"/>
  <c r="AC2863" i="1"/>
  <c r="AD2863" i="1"/>
  <c r="AE2863" i="1"/>
  <c r="AF2863" i="1"/>
  <c r="AG2863" i="1"/>
  <c r="T2864" i="1"/>
  <c r="U2864" i="1"/>
  <c r="V2864" i="1"/>
  <c r="W2864" i="1"/>
  <c r="X2864" i="1"/>
  <c r="Y2864" i="1"/>
  <c r="Z2864" i="1"/>
  <c r="AA2864" i="1"/>
  <c r="AB2864" i="1"/>
  <c r="AC2864" i="1"/>
  <c r="AD2864" i="1"/>
  <c r="AE2864" i="1"/>
  <c r="AF2864" i="1"/>
  <c r="AG2864" i="1"/>
  <c r="T2865" i="1"/>
  <c r="U2865" i="1"/>
  <c r="V2865" i="1"/>
  <c r="W2865" i="1"/>
  <c r="X2865" i="1"/>
  <c r="Y2865" i="1"/>
  <c r="Z2865" i="1"/>
  <c r="AA2865" i="1"/>
  <c r="AB2865" i="1"/>
  <c r="AC2865" i="1"/>
  <c r="AD2865" i="1"/>
  <c r="AE2865" i="1"/>
  <c r="AF2865" i="1"/>
  <c r="AG2865" i="1"/>
  <c r="T2866" i="1"/>
  <c r="U2866" i="1"/>
  <c r="V2866" i="1"/>
  <c r="W2866" i="1"/>
  <c r="X2866" i="1"/>
  <c r="Y2866" i="1"/>
  <c r="Z2866" i="1"/>
  <c r="AA2866" i="1"/>
  <c r="AB2866" i="1"/>
  <c r="AC2866" i="1"/>
  <c r="AD2866" i="1"/>
  <c r="AE2866" i="1"/>
  <c r="AF2866" i="1"/>
  <c r="AG2866" i="1"/>
  <c r="T2867" i="1"/>
  <c r="U2867" i="1"/>
  <c r="V2867" i="1"/>
  <c r="W2867" i="1"/>
  <c r="X2867" i="1"/>
  <c r="Y2867" i="1"/>
  <c r="Z2867" i="1"/>
  <c r="AA2867" i="1"/>
  <c r="AB2867" i="1"/>
  <c r="AC2867" i="1"/>
  <c r="AD2867" i="1"/>
  <c r="AE2867" i="1"/>
  <c r="AF2867" i="1"/>
  <c r="AG2867" i="1"/>
  <c r="T2868" i="1"/>
  <c r="U2868" i="1"/>
  <c r="V2868" i="1"/>
  <c r="W2868" i="1"/>
  <c r="X2868" i="1"/>
  <c r="Y2868" i="1"/>
  <c r="Z2868" i="1"/>
  <c r="AA2868" i="1"/>
  <c r="AB2868" i="1"/>
  <c r="AC2868" i="1"/>
  <c r="AD2868" i="1"/>
  <c r="AE2868" i="1"/>
  <c r="AF2868" i="1"/>
  <c r="AG2868" i="1"/>
  <c r="T2869" i="1"/>
  <c r="U2869" i="1"/>
  <c r="V2869" i="1"/>
  <c r="W2869" i="1"/>
  <c r="X2869" i="1"/>
  <c r="Y2869" i="1"/>
  <c r="Z2869" i="1"/>
  <c r="AA2869" i="1"/>
  <c r="AB2869" i="1"/>
  <c r="AC2869" i="1"/>
  <c r="AD2869" i="1"/>
  <c r="AE2869" i="1"/>
  <c r="AF2869" i="1"/>
  <c r="AG2869" i="1"/>
  <c r="T2870" i="1"/>
  <c r="U2870" i="1"/>
  <c r="V2870" i="1"/>
  <c r="W2870" i="1"/>
  <c r="X2870" i="1"/>
  <c r="Y2870" i="1"/>
  <c r="Z2870" i="1"/>
  <c r="AA2870" i="1"/>
  <c r="AB2870" i="1"/>
  <c r="AC2870" i="1"/>
  <c r="AD2870" i="1"/>
  <c r="AE2870" i="1"/>
  <c r="AF2870" i="1"/>
  <c r="AG2870" i="1"/>
  <c r="T2871" i="1"/>
  <c r="U2871" i="1"/>
  <c r="V2871" i="1"/>
  <c r="W2871" i="1"/>
  <c r="X2871" i="1"/>
  <c r="Y2871" i="1"/>
  <c r="Z2871" i="1"/>
  <c r="AA2871" i="1"/>
  <c r="AB2871" i="1"/>
  <c r="AC2871" i="1"/>
  <c r="AD2871" i="1"/>
  <c r="AE2871" i="1"/>
  <c r="AF2871" i="1"/>
  <c r="AG2871" i="1"/>
  <c r="T2872" i="1"/>
  <c r="U2872" i="1"/>
  <c r="V2872" i="1"/>
  <c r="W2872" i="1"/>
  <c r="X2872" i="1"/>
  <c r="Y2872" i="1"/>
  <c r="Z2872" i="1"/>
  <c r="AA2872" i="1"/>
  <c r="AB2872" i="1"/>
  <c r="AC2872" i="1"/>
  <c r="AD2872" i="1"/>
  <c r="AE2872" i="1"/>
  <c r="AF2872" i="1"/>
  <c r="AG2872" i="1"/>
  <c r="T2873" i="1"/>
  <c r="U2873" i="1"/>
  <c r="V2873" i="1"/>
  <c r="W2873" i="1"/>
  <c r="X2873" i="1"/>
  <c r="Y2873" i="1"/>
  <c r="Z2873" i="1"/>
  <c r="AA2873" i="1"/>
  <c r="AB2873" i="1"/>
  <c r="AC2873" i="1"/>
  <c r="AD2873" i="1"/>
  <c r="AE2873" i="1"/>
  <c r="AF2873" i="1"/>
  <c r="AG2873" i="1"/>
  <c r="T2874" i="1"/>
  <c r="U2874" i="1"/>
  <c r="V2874" i="1"/>
  <c r="W2874" i="1"/>
  <c r="X2874" i="1"/>
  <c r="Y2874" i="1"/>
  <c r="Z2874" i="1"/>
  <c r="AA2874" i="1"/>
  <c r="AB2874" i="1"/>
  <c r="AC2874" i="1"/>
  <c r="AD2874" i="1"/>
  <c r="AE2874" i="1"/>
  <c r="AF2874" i="1"/>
  <c r="AG2874" i="1"/>
  <c r="T2875" i="1"/>
  <c r="U2875" i="1"/>
  <c r="V2875" i="1"/>
  <c r="W2875" i="1"/>
  <c r="X2875" i="1"/>
  <c r="Y2875" i="1"/>
  <c r="Z2875" i="1"/>
  <c r="AA2875" i="1"/>
  <c r="AB2875" i="1"/>
  <c r="AC2875" i="1"/>
  <c r="AD2875" i="1"/>
  <c r="AE2875" i="1"/>
  <c r="AF2875" i="1"/>
  <c r="AG2875" i="1"/>
  <c r="T2876" i="1"/>
  <c r="U2876" i="1"/>
  <c r="V2876" i="1"/>
  <c r="W2876" i="1"/>
  <c r="X2876" i="1"/>
  <c r="Y2876" i="1"/>
  <c r="Z2876" i="1"/>
  <c r="AA2876" i="1"/>
  <c r="AB2876" i="1"/>
  <c r="AC2876" i="1"/>
  <c r="AD2876" i="1"/>
  <c r="AE2876" i="1"/>
  <c r="AF2876" i="1"/>
  <c r="AG2876" i="1"/>
  <c r="T2877" i="1"/>
  <c r="U2877" i="1"/>
  <c r="V2877" i="1"/>
  <c r="W2877" i="1"/>
  <c r="X2877" i="1"/>
  <c r="Y2877" i="1"/>
  <c r="Z2877" i="1"/>
  <c r="AA2877" i="1"/>
  <c r="AB2877" i="1"/>
  <c r="AC2877" i="1"/>
  <c r="AD2877" i="1"/>
  <c r="AE2877" i="1"/>
  <c r="AF2877" i="1"/>
  <c r="AG2877" i="1"/>
  <c r="T2878" i="1"/>
  <c r="U2878" i="1"/>
  <c r="V2878" i="1"/>
  <c r="W2878" i="1"/>
  <c r="X2878" i="1"/>
  <c r="Y2878" i="1"/>
  <c r="Z2878" i="1"/>
  <c r="AA2878" i="1"/>
  <c r="AB2878" i="1"/>
  <c r="AC2878" i="1"/>
  <c r="AD2878" i="1"/>
  <c r="AE2878" i="1"/>
  <c r="AF2878" i="1"/>
  <c r="AG2878" i="1"/>
  <c r="T2879" i="1"/>
  <c r="U2879" i="1"/>
  <c r="V2879" i="1"/>
  <c r="W2879" i="1"/>
  <c r="X2879" i="1"/>
  <c r="Y2879" i="1"/>
  <c r="Z2879" i="1"/>
  <c r="AA2879" i="1"/>
  <c r="AB2879" i="1"/>
  <c r="AC2879" i="1"/>
  <c r="AD2879" i="1"/>
  <c r="AE2879" i="1"/>
  <c r="AF2879" i="1"/>
  <c r="AG2879" i="1"/>
  <c r="T2880" i="1"/>
  <c r="U2880" i="1"/>
  <c r="V2880" i="1"/>
  <c r="W2880" i="1"/>
  <c r="X2880" i="1"/>
  <c r="Y2880" i="1"/>
  <c r="Z2880" i="1"/>
  <c r="AA2880" i="1"/>
  <c r="AB2880" i="1"/>
  <c r="AC2880" i="1"/>
  <c r="AD2880" i="1"/>
  <c r="AE2880" i="1"/>
  <c r="AF2880" i="1"/>
  <c r="AG2880" i="1"/>
  <c r="T2881" i="1"/>
  <c r="U2881" i="1"/>
  <c r="V2881" i="1"/>
  <c r="W2881" i="1"/>
  <c r="X2881" i="1"/>
  <c r="Y2881" i="1"/>
  <c r="Z2881" i="1"/>
  <c r="AA2881" i="1"/>
  <c r="AB2881" i="1"/>
  <c r="AC2881" i="1"/>
  <c r="AD2881" i="1"/>
  <c r="AE2881" i="1"/>
  <c r="AF2881" i="1"/>
  <c r="AG2881" i="1"/>
  <c r="T2882" i="1"/>
  <c r="U2882" i="1"/>
  <c r="V2882" i="1"/>
  <c r="W2882" i="1"/>
  <c r="X2882" i="1"/>
  <c r="Y2882" i="1"/>
  <c r="Z2882" i="1"/>
  <c r="AA2882" i="1"/>
  <c r="AB2882" i="1"/>
  <c r="AC2882" i="1"/>
  <c r="AD2882" i="1"/>
  <c r="AE2882" i="1"/>
  <c r="AF2882" i="1"/>
  <c r="AG2882" i="1"/>
  <c r="T2883" i="1"/>
  <c r="U2883" i="1"/>
  <c r="V2883" i="1"/>
  <c r="W2883" i="1"/>
  <c r="X2883" i="1"/>
  <c r="Y2883" i="1"/>
  <c r="Z2883" i="1"/>
  <c r="AA2883" i="1"/>
  <c r="AB2883" i="1"/>
  <c r="AC2883" i="1"/>
  <c r="AD2883" i="1"/>
  <c r="AE2883" i="1"/>
  <c r="AF2883" i="1"/>
  <c r="AG2883" i="1"/>
  <c r="T2884" i="1"/>
  <c r="U2884" i="1"/>
  <c r="V2884" i="1"/>
  <c r="W2884" i="1"/>
  <c r="X2884" i="1"/>
  <c r="Y2884" i="1"/>
  <c r="Z2884" i="1"/>
  <c r="AA2884" i="1"/>
  <c r="AB2884" i="1"/>
  <c r="AC2884" i="1"/>
  <c r="AD2884" i="1"/>
  <c r="AE2884" i="1"/>
  <c r="AF2884" i="1"/>
  <c r="AG2884" i="1"/>
  <c r="T2885" i="1"/>
  <c r="U2885" i="1"/>
  <c r="V2885" i="1"/>
  <c r="W2885" i="1"/>
  <c r="X2885" i="1"/>
  <c r="Y2885" i="1"/>
  <c r="Z2885" i="1"/>
  <c r="AA2885" i="1"/>
  <c r="AB2885" i="1"/>
  <c r="AC2885" i="1"/>
  <c r="AD2885" i="1"/>
  <c r="AE2885" i="1"/>
  <c r="AF2885" i="1"/>
  <c r="AG2885" i="1"/>
  <c r="T2886" i="1"/>
  <c r="U2886" i="1"/>
  <c r="V2886" i="1"/>
  <c r="W2886" i="1"/>
  <c r="X2886" i="1"/>
  <c r="Y2886" i="1"/>
  <c r="Z2886" i="1"/>
  <c r="AA2886" i="1"/>
  <c r="AB2886" i="1"/>
  <c r="AC2886" i="1"/>
  <c r="AD2886" i="1"/>
  <c r="AE2886" i="1"/>
  <c r="AF2886" i="1"/>
  <c r="AG2886" i="1"/>
  <c r="T2887" i="1"/>
  <c r="U2887" i="1"/>
  <c r="V2887" i="1"/>
  <c r="W2887" i="1"/>
  <c r="X2887" i="1"/>
  <c r="Y2887" i="1"/>
  <c r="Z2887" i="1"/>
  <c r="AA2887" i="1"/>
  <c r="AB2887" i="1"/>
  <c r="AC2887" i="1"/>
  <c r="AD2887" i="1"/>
  <c r="AE2887" i="1"/>
  <c r="AF2887" i="1"/>
  <c r="AG2887" i="1"/>
  <c r="T2888" i="1"/>
  <c r="U2888" i="1"/>
  <c r="V2888" i="1"/>
  <c r="W2888" i="1"/>
  <c r="X2888" i="1"/>
  <c r="Y2888" i="1"/>
  <c r="Z2888" i="1"/>
  <c r="AA2888" i="1"/>
  <c r="AB2888" i="1"/>
  <c r="AC2888" i="1"/>
  <c r="AD2888" i="1"/>
  <c r="AE2888" i="1"/>
  <c r="AF2888" i="1"/>
  <c r="AG2888" i="1"/>
  <c r="T2889" i="1"/>
  <c r="U2889" i="1"/>
  <c r="V2889" i="1"/>
  <c r="W2889" i="1"/>
  <c r="X2889" i="1"/>
  <c r="Y2889" i="1"/>
  <c r="Z2889" i="1"/>
  <c r="AA2889" i="1"/>
  <c r="AB2889" i="1"/>
  <c r="AC2889" i="1"/>
  <c r="AD2889" i="1"/>
  <c r="AE2889" i="1"/>
  <c r="AF2889" i="1"/>
  <c r="AG2889" i="1"/>
  <c r="T2890" i="1"/>
  <c r="U2890" i="1"/>
  <c r="V2890" i="1"/>
  <c r="W2890" i="1"/>
  <c r="X2890" i="1"/>
  <c r="Y2890" i="1"/>
  <c r="Z2890" i="1"/>
  <c r="AA2890" i="1"/>
  <c r="AB2890" i="1"/>
  <c r="AC2890" i="1"/>
  <c r="AD2890" i="1"/>
  <c r="AE2890" i="1"/>
  <c r="AF2890" i="1"/>
  <c r="AG2890" i="1"/>
  <c r="T2891" i="1"/>
  <c r="U2891" i="1"/>
  <c r="V2891" i="1"/>
  <c r="W2891" i="1"/>
  <c r="X2891" i="1"/>
  <c r="Y2891" i="1"/>
  <c r="Z2891" i="1"/>
  <c r="AA2891" i="1"/>
  <c r="AB2891" i="1"/>
  <c r="AC2891" i="1"/>
  <c r="AD2891" i="1"/>
  <c r="AE2891" i="1"/>
  <c r="AF2891" i="1"/>
  <c r="AG2891" i="1"/>
  <c r="T2892" i="1"/>
  <c r="U2892" i="1"/>
  <c r="V2892" i="1"/>
  <c r="W2892" i="1"/>
  <c r="X2892" i="1"/>
  <c r="Y2892" i="1"/>
  <c r="Z2892" i="1"/>
  <c r="AA2892" i="1"/>
  <c r="AB2892" i="1"/>
  <c r="AC2892" i="1"/>
  <c r="AD2892" i="1"/>
  <c r="AE2892" i="1"/>
  <c r="AF2892" i="1"/>
  <c r="AG2892" i="1"/>
  <c r="T2893" i="1"/>
  <c r="U2893" i="1"/>
  <c r="V2893" i="1"/>
  <c r="W2893" i="1"/>
  <c r="X2893" i="1"/>
  <c r="Y2893" i="1"/>
  <c r="Z2893" i="1"/>
  <c r="AA2893" i="1"/>
  <c r="AB2893" i="1"/>
  <c r="AC2893" i="1"/>
  <c r="AD2893" i="1"/>
  <c r="AE2893" i="1"/>
  <c r="AF2893" i="1"/>
  <c r="AG2893" i="1"/>
  <c r="T2894" i="1"/>
  <c r="U2894" i="1"/>
  <c r="V2894" i="1"/>
  <c r="W2894" i="1"/>
  <c r="X2894" i="1"/>
  <c r="Y2894" i="1"/>
  <c r="Z2894" i="1"/>
  <c r="AA2894" i="1"/>
  <c r="AB2894" i="1"/>
  <c r="AC2894" i="1"/>
  <c r="AD2894" i="1"/>
  <c r="AE2894" i="1"/>
  <c r="AF2894" i="1"/>
  <c r="AG2894" i="1"/>
  <c r="T2895" i="1"/>
  <c r="U2895" i="1"/>
  <c r="V2895" i="1"/>
  <c r="W2895" i="1"/>
  <c r="X2895" i="1"/>
  <c r="Y2895" i="1"/>
  <c r="Z2895" i="1"/>
  <c r="AA2895" i="1"/>
  <c r="AB2895" i="1"/>
  <c r="AC2895" i="1"/>
  <c r="AD2895" i="1"/>
  <c r="AE2895" i="1"/>
  <c r="AF2895" i="1"/>
  <c r="AG2895" i="1"/>
  <c r="T2896" i="1"/>
  <c r="U2896" i="1"/>
  <c r="V2896" i="1"/>
  <c r="W2896" i="1"/>
  <c r="X2896" i="1"/>
  <c r="Y2896" i="1"/>
  <c r="Z2896" i="1"/>
  <c r="AA2896" i="1"/>
  <c r="AB2896" i="1"/>
  <c r="AC2896" i="1"/>
  <c r="AD2896" i="1"/>
  <c r="AE2896" i="1"/>
  <c r="AF2896" i="1"/>
  <c r="AG2896" i="1"/>
  <c r="T2897" i="1"/>
  <c r="U2897" i="1"/>
  <c r="V2897" i="1"/>
  <c r="W2897" i="1"/>
  <c r="X2897" i="1"/>
  <c r="Y2897" i="1"/>
  <c r="Z2897" i="1"/>
  <c r="AA2897" i="1"/>
  <c r="AB2897" i="1"/>
  <c r="AC2897" i="1"/>
  <c r="AD2897" i="1"/>
  <c r="AE2897" i="1"/>
  <c r="AF2897" i="1"/>
  <c r="AG2897" i="1"/>
  <c r="T2898" i="1"/>
  <c r="U2898" i="1"/>
  <c r="V2898" i="1"/>
  <c r="W2898" i="1"/>
  <c r="X2898" i="1"/>
  <c r="Y2898" i="1"/>
  <c r="Z2898" i="1"/>
  <c r="AA2898" i="1"/>
  <c r="AB2898" i="1"/>
  <c r="AC2898" i="1"/>
  <c r="AD2898" i="1"/>
  <c r="AE2898" i="1"/>
  <c r="AF2898" i="1"/>
  <c r="AG2898" i="1"/>
  <c r="T2899" i="1"/>
  <c r="U2899" i="1"/>
  <c r="V2899" i="1"/>
  <c r="W2899" i="1"/>
  <c r="X2899" i="1"/>
  <c r="Y2899" i="1"/>
  <c r="Z2899" i="1"/>
  <c r="AA2899" i="1"/>
  <c r="AB2899" i="1"/>
  <c r="AC2899" i="1"/>
  <c r="AD2899" i="1"/>
  <c r="AE2899" i="1"/>
  <c r="AF2899" i="1"/>
  <c r="AG2899" i="1"/>
  <c r="T2900" i="1"/>
  <c r="U2900" i="1"/>
  <c r="V2900" i="1"/>
  <c r="W2900" i="1"/>
  <c r="X2900" i="1"/>
  <c r="Y2900" i="1"/>
  <c r="Z2900" i="1"/>
  <c r="AA2900" i="1"/>
  <c r="AB2900" i="1"/>
  <c r="AC2900" i="1"/>
  <c r="AD2900" i="1"/>
  <c r="AE2900" i="1"/>
  <c r="AF2900" i="1"/>
  <c r="AG2900" i="1"/>
  <c r="T2901" i="1"/>
  <c r="U2901" i="1"/>
  <c r="V2901" i="1"/>
  <c r="W2901" i="1"/>
  <c r="X2901" i="1"/>
  <c r="Y2901" i="1"/>
  <c r="Z2901" i="1"/>
  <c r="AA2901" i="1"/>
  <c r="AB2901" i="1"/>
  <c r="AC2901" i="1"/>
  <c r="AD2901" i="1"/>
  <c r="AE2901" i="1"/>
  <c r="AF2901" i="1"/>
  <c r="AG2901" i="1"/>
  <c r="T2902" i="1"/>
  <c r="U2902" i="1"/>
  <c r="V2902" i="1"/>
  <c r="W2902" i="1"/>
  <c r="X2902" i="1"/>
  <c r="Y2902" i="1"/>
  <c r="Z2902" i="1"/>
  <c r="AA2902" i="1"/>
  <c r="AB2902" i="1"/>
  <c r="AC2902" i="1"/>
  <c r="AD2902" i="1"/>
  <c r="AE2902" i="1"/>
  <c r="AF2902" i="1"/>
  <c r="AG2902" i="1"/>
  <c r="T2903" i="1"/>
  <c r="U2903" i="1"/>
  <c r="V2903" i="1"/>
  <c r="W2903" i="1"/>
  <c r="X2903" i="1"/>
  <c r="Y2903" i="1"/>
  <c r="Z2903" i="1"/>
  <c r="AA2903" i="1"/>
  <c r="AB2903" i="1"/>
  <c r="AC2903" i="1"/>
  <c r="AD2903" i="1"/>
  <c r="AE2903" i="1"/>
  <c r="AF2903" i="1"/>
  <c r="AG2903" i="1"/>
  <c r="T2904" i="1"/>
  <c r="U2904" i="1"/>
  <c r="V2904" i="1"/>
  <c r="W2904" i="1"/>
  <c r="X2904" i="1"/>
  <c r="Y2904" i="1"/>
  <c r="Z2904" i="1"/>
  <c r="AA2904" i="1"/>
  <c r="AB2904" i="1"/>
  <c r="AC2904" i="1"/>
  <c r="AD2904" i="1"/>
  <c r="AE2904" i="1"/>
  <c r="AF2904" i="1"/>
  <c r="AG2904" i="1"/>
  <c r="T2905" i="1"/>
  <c r="U2905" i="1"/>
  <c r="V2905" i="1"/>
  <c r="W2905" i="1"/>
  <c r="X2905" i="1"/>
  <c r="Y2905" i="1"/>
  <c r="Z2905" i="1"/>
  <c r="AA2905" i="1"/>
  <c r="AB2905" i="1"/>
  <c r="AC2905" i="1"/>
  <c r="AD2905" i="1"/>
  <c r="AE2905" i="1"/>
  <c r="AF2905" i="1"/>
  <c r="AG2905" i="1"/>
  <c r="T2906" i="1"/>
  <c r="U2906" i="1"/>
  <c r="V2906" i="1"/>
  <c r="W2906" i="1"/>
  <c r="X2906" i="1"/>
  <c r="Y2906" i="1"/>
  <c r="Z2906" i="1"/>
  <c r="AA2906" i="1"/>
  <c r="AB2906" i="1"/>
  <c r="AC2906" i="1"/>
  <c r="AD2906" i="1"/>
  <c r="AE2906" i="1"/>
  <c r="AF2906" i="1"/>
  <c r="AG2906" i="1"/>
  <c r="T2907" i="1"/>
  <c r="U2907" i="1"/>
  <c r="V2907" i="1"/>
  <c r="W2907" i="1"/>
  <c r="X2907" i="1"/>
  <c r="Y2907" i="1"/>
  <c r="Z2907" i="1"/>
  <c r="AA2907" i="1"/>
  <c r="AB2907" i="1"/>
  <c r="AC2907" i="1"/>
  <c r="AD2907" i="1"/>
  <c r="AE2907" i="1"/>
  <c r="AF2907" i="1"/>
  <c r="AG2907" i="1"/>
  <c r="T2908" i="1"/>
  <c r="U2908" i="1"/>
  <c r="V2908" i="1"/>
  <c r="W2908" i="1"/>
  <c r="X2908" i="1"/>
  <c r="Y2908" i="1"/>
  <c r="Z2908" i="1"/>
  <c r="AA2908" i="1"/>
  <c r="AB2908" i="1"/>
  <c r="AC2908" i="1"/>
  <c r="AD2908" i="1"/>
  <c r="AE2908" i="1"/>
  <c r="AF2908" i="1"/>
  <c r="AG2908" i="1"/>
  <c r="T2909" i="1"/>
  <c r="U2909" i="1"/>
  <c r="V2909" i="1"/>
  <c r="W2909" i="1"/>
  <c r="X2909" i="1"/>
  <c r="Y2909" i="1"/>
  <c r="Z2909" i="1"/>
  <c r="AA2909" i="1"/>
  <c r="AB2909" i="1"/>
  <c r="AC2909" i="1"/>
  <c r="AD2909" i="1"/>
  <c r="AE2909" i="1"/>
  <c r="AF2909" i="1"/>
  <c r="AG2909" i="1"/>
  <c r="T2910" i="1"/>
  <c r="U2910" i="1"/>
  <c r="V2910" i="1"/>
  <c r="W2910" i="1"/>
  <c r="X2910" i="1"/>
  <c r="Y2910" i="1"/>
  <c r="Z2910" i="1"/>
  <c r="AA2910" i="1"/>
  <c r="AB2910" i="1"/>
  <c r="AC2910" i="1"/>
  <c r="AD2910" i="1"/>
  <c r="AE2910" i="1"/>
  <c r="AF2910" i="1"/>
  <c r="AG2910" i="1"/>
  <c r="T2911" i="1"/>
  <c r="U2911" i="1"/>
  <c r="V2911" i="1"/>
  <c r="W2911" i="1"/>
  <c r="X2911" i="1"/>
  <c r="Y2911" i="1"/>
  <c r="Z2911" i="1"/>
  <c r="AA2911" i="1"/>
  <c r="AB2911" i="1"/>
  <c r="AC2911" i="1"/>
  <c r="AD2911" i="1"/>
  <c r="AE2911" i="1"/>
  <c r="AF2911" i="1"/>
  <c r="AG2911" i="1"/>
  <c r="T2912" i="1"/>
  <c r="U2912" i="1"/>
  <c r="V2912" i="1"/>
  <c r="W2912" i="1"/>
  <c r="X2912" i="1"/>
  <c r="Y2912" i="1"/>
  <c r="Z2912" i="1"/>
  <c r="AA2912" i="1"/>
  <c r="AB2912" i="1"/>
  <c r="AC2912" i="1"/>
  <c r="AD2912" i="1"/>
  <c r="AE2912" i="1"/>
  <c r="AF2912" i="1"/>
  <c r="AG2912" i="1"/>
  <c r="T2913" i="1"/>
  <c r="U2913" i="1"/>
  <c r="V2913" i="1"/>
  <c r="W2913" i="1"/>
  <c r="X2913" i="1"/>
  <c r="Y2913" i="1"/>
  <c r="Z2913" i="1"/>
  <c r="AA2913" i="1"/>
  <c r="AB2913" i="1"/>
  <c r="AC2913" i="1"/>
  <c r="AD2913" i="1"/>
  <c r="AE2913" i="1"/>
  <c r="AF2913" i="1"/>
  <c r="AG2913" i="1"/>
  <c r="T2914" i="1"/>
  <c r="U2914" i="1"/>
  <c r="V2914" i="1"/>
  <c r="W2914" i="1"/>
  <c r="X2914" i="1"/>
  <c r="Y2914" i="1"/>
  <c r="Z2914" i="1"/>
  <c r="AA2914" i="1"/>
  <c r="AB2914" i="1"/>
  <c r="AC2914" i="1"/>
  <c r="AD2914" i="1"/>
  <c r="AE2914" i="1"/>
  <c r="AF2914" i="1"/>
  <c r="AG2914" i="1"/>
  <c r="T2915" i="1"/>
  <c r="U2915" i="1"/>
  <c r="V2915" i="1"/>
  <c r="W2915" i="1"/>
  <c r="X2915" i="1"/>
  <c r="Y2915" i="1"/>
  <c r="Z2915" i="1"/>
  <c r="AA2915" i="1"/>
  <c r="AB2915" i="1"/>
  <c r="AC2915" i="1"/>
  <c r="AD2915" i="1"/>
  <c r="AE2915" i="1"/>
  <c r="AF2915" i="1"/>
  <c r="AG2915" i="1"/>
  <c r="T2916" i="1"/>
  <c r="U2916" i="1"/>
  <c r="V2916" i="1"/>
  <c r="W2916" i="1"/>
  <c r="X2916" i="1"/>
  <c r="Y2916" i="1"/>
  <c r="Z2916" i="1"/>
  <c r="AA2916" i="1"/>
  <c r="AB2916" i="1"/>
  <c r="AC2916" i="1"/>
  <c r="AD2916" i="1"/>
  <c r="AE2916" i="1"/>
  <c r="AF2916" i="1"/>
  <c r="AG2916" i="1"/>
  <c r="T2917" i="1"/>
  <c r="U2917" i="1"/>
  <c r="V2917" i="1"/>
  <c r="W2917" i="1"/>
  <c r="X2917" i="1"/>
  <c r="Y2917" i="1"/>
  <c r="Z2917" i="1"/>
  <c r="AA2917" i="1"/>
  <c r="AB2917" i="1"/>
  <c r="AC2917" i="1"/>
  <c r="AD2917" i="1"/>
  <c r="AE2917" i="1"/>
  <c r="AF2917" i="1"/>
  <c r="AG2917" i="1"/>
  <c r="T2918" i="1"/>
  <c r="U2918" i="1"/>
  <c r="V2918" i="1"/>
  <c r="W2918" i="1"/>
  <c r="X2918" i="1"/>
  <c r="Y2918" i="1"/>
  <c r="Z2918" i="1"/>
  <c r="AA2918" i="1"/>
  <c r="AB2918" i="1"/>
  <c r="AC2918" i="1"/>
  <c r="AD2918" i="1"/>
  <c r="AE2918" i="1"/>
  <c r="AF2918" i="1"/>
  <c r="AG2918" i="1"/>
  <c r="T2919" i="1"/>
  <c r="U2919" i="1"/>
  <c r="V2919" i="1"/>
  <c r="W2919" i="1"/>
  <c r="X2919" i="1"/>
  <c r="Y2919" i="1"/>
  <c r="Z2919" i="1"/>
  <c r="AA2919" i="1"/>
  <c r="AB2919" i="1"/>
  <c r="AC2919" i="1"/>
  <c r="AD2919" i="1"/>
  <c r="AE2919" i="1"/>
  <c r="AF2919" i="1"/>
  <c r="AG2919" i="1"/>
  <c r="T2920" i="1"/>
  <c r="U2920" i="1"/>
  <c r="V2920" i="1"/>
  <c r="W2920" i="1"/>
  <c r="X2920" i="1"/>
  <c r="Y2920" i="1"/>
  <c r="Z2920" i="1"/>
  <c r="AA2920" i="1"/>
  <c r="AB2920" i="1"/>
  <c r="AC2920" i="1"/>
  <c r="AD2920" i="1"/>
  <c r="AE2920" i="1"/>
  <c r="AF2920" i="1"/>
  <c r="AG2920" i="1"/>
  <c r="T2921" i="1"/>
  <c r="U2921" i="1"/>
  <c r="V2921" i="1"/>
  <c r="W2921" i="1"/>
  <c r="X2921" i="1"/>
  <c r="Y2921" i="1"/>
  <c r="Z2921" i="1"/>
  <c r="AA2921" i="1"/>
  <c r="AB2921" i="1"/>
  <c r="AC2921" i="1"/>
  <c r="AD2921" i="1"/>
  <c r="AE2921" i="1"/>
  <c r="AF2921" i="1"/>
  <c r="AG2921" i="1"/>
  <c r="T2922" i="1"/>
  <c r="U2922" i="1"/>
  <c r="V2922" i="1"/>
  <c r="W2922" i="1"/>
  <c r="X2922" i="1"/>
  <c r="Y2922" i="1"/>
  <c r="Z2922" i="1"/>
  <c r="AA2922" i="1"/>
  <c r="AB2922" i="1"/>
  <c r="AC2922" i="1"/>
  <c r="AD2922" i="1"/>
  <c r="AE2922" i="1"/>
  <c r="AF2922" i="1"/>
  <c r="AG2922" i="1"/>
  <c r="T2923" i="1"/>
  <c r="U2923" i="1"/>
  <c r="V2923" i="1"/>
  <c r="W2923" i="1"/>
  <c r="X2923" i="1"/>
  <c r="Y2923" i="1"/>
  <c r="Z2923" i="1"/>
  <c r="AA2923" i="1"/>
  <c r="AB2923" i="1"/>
  <c r="AC2923" i="1"/>
  <c r="AD2923" i="1"/>
  <c r="AE2923" i="1"/>
  <c r="AF2923" i="1"/>
  <c r="AG2923" i="1"/>
  <c r="T2924" i="1"/>
  <c r="U2924" i="1"/>
  <c r="V2924" i="1"/>
  <c r="W2924" i="1"/>
  <c r="X2924" i="1"/>
  <c r="Y2924" i="1"/>
  <c r="Z2924" i="1"/>
  <c r="AA2924" i="1"/>
  <c r="AB2924" i="1"/>
  <c r="AC2924" i="1"/>
  <c r="AD2924" i="1"/>
  <c r="AE2924" i="1"/>
  <c r="AF2924" i="1"/>
  <c r="AG2924" i="1"/>
  <c r="T2925" i="1"/>
  <c r="U2925" i="1"/>
  <c r="V2925" i="1"/>
  <c r="W2925" i="1"/>
  <c r="X2925" i="1"/>
  <c r="Y2925" i="1"/>
  <c r="Z2925" i="1"/>
  <c r="AA2925" i="1"/>
  <c r="AB2925" i="1"/>
  <c r="AC2925" i="1"/>
  <c r="AD2925" i="1"/>
  <c r="AE2925" i="1"/>
  <c r="AF2925" i="1"/>
  <c r="AG2925" i="1"/>
  <c r="T2926" i="1"/>
  <c r="U2926" i="1"/>
  <c r="V2926" i="1"/>
  <c r="W2926" i="1"/>
  <c r="X2926" i="1"/>
  <c r="Y2926" i="1"/>
  <c r="Z2926" i="1"/>
  <c r="AA2926" i="1"/>
  <c r="AB2926" i="1"/>
  <c r="AC2926" i="1"/>
  <c r="AD2926" i="1"/>
  <c r="AE2926" i="1"/>
  <c r="AF2926" i="1"/>
  <c r="AG2926" i="1"/>
  <c r="T2927" i="1"/>
  <c r="U2927" i="1"/>
  <c r="V2927" i="1"/>
  <c r="W2927" i="1"/>
  <c r="X2927" i="1"/>
  <c r="Y2927" i="1"/>
  <c r="Z2927" i="1"/>
  <c r="AA2927" i="1"/>
  <c r="AB2927" i="1"/>
  <c r="AC2927" i="1"/>
  <c r="AD2927" i="1"/>
  <c r="AE2927" i="1"/>
  <c r="AF2927" i="1"/>
  <c r="AG2927" i="1"/>
  <c r="T2928" i="1"/>
  <c r="U2928" i="1"/>
  <c r="V2928" i="1"/>
  <c r="W2928" i="1"/>
  <c r="X2928" i="1"/>
  <c r="Y2928" i="1"/>
  <c r="Z2928" i="1"/>
  <c r="AA2928" i="1"/>
  <c r="AB2928" i="1"/>
  <c r="AC2928" i="1"/>
  <c r="AD2928" i="1"/>
  <c r="AE2928" i="1"/>
  <c r="AF2928" i="1"/>
  <c r="AG2928" i="1"/>
  <c r="T2929" i="1"/>
  <c r="U2929" i="1"/>
  <c r="V2929" i="1"/>
  <c r="W2929" i="1"/>
  <c r="X2929" i="1"/>
  <c r="Y2929" i="1"/>
  <c r="Z2929" i="1"/>
  <c r="AA2929" i="1"/>
  <c r="AB2929" i="1"/>
  <c r="AC2929" i="1"/>
  <c r="AD2929" i="1"/>
  <c r="AE2929" i="1"/>
  <c r="AF2929" i="1"/>
  <c r="AG2929" i="1"/>
  <c r="T2930" i="1"/>
  <c r="U2930" i="1"/>
  <c r="V2930" i="1"/>
  <c r="W2930" i="1"/>
  <c r="X2930" i="1"/>
  <c r="Y2930" i="1"/>
  <c r="Z2930" i="1"/>
  <c r="AA2930" i="1"/>
  <c r="AB2930" i="1"/>
  <c r="AC2930" i="1"/>
  <c r="AD2930" i="1"/>
  <c r="AE2930" i="1"/>
  <c r="AF2930" i="1"/>
  <c r="AG2930" i="1"/>
  <c r="T2931" i="1"/>
  <c r="U2931" i="1"/>
  <c r="V2931" i="1"/>
  <c r="W2931" i="1"/>
  <c r="X2931" i="1"/>
  <c r="Y2931" i="1"/>
  <c r="Z2931" i="1"/>
  <c r="AA2931" i="1"/>
  <c r="AB2931" i="1"/>
  <c r="AC2931" i="1"/>
  <c r="AD2931" i="1"/>
  <c r="AE2931" i="1"/>
  <c r="AF2931" i="1"/>
  <c r="AG2931" i="1"/>
  <c r="T2932" i="1"/>
  <c r="U2932" i="1"/>
  <c r="V2932" i="1"/>
  <c r="W2932" i="1"/>
  <c r="X2932" i="1"/>
  <c r="Y2932" i="1"/>
  <c r="Z2932" i="1"/>
  <c r="AA2932" i="1"/>
  <c r="AB2932" i="1"/>
  <c r="AC2932" i="1"/>
  <c r="AD2932" i="1"/>
  <c r="AE2932" i="1"/>
  <c r="AF2932" i="1"/>
  <c r="AG2932" i="1"/>
  <c r="T2933" i="1"/>
  <c r="U2933" i="1"/>
  <c r="V2933" i="1"/>
  <c r="W2933" i="1"/>
  <c r="X2933" i="1"/>
  <c r="Y2933" i="1"/>
  <c r="Z2933" i="1"/>
  <c r="AA2933" i="1"/>
  <c r="AB2933" i="1"/>
  <c r="AC2933" i="1"/>
  <c r="AD2933" i="1"/>
  <c r="AE2933" i="1"/>
  <c r="AF2933" i="1"/>
  <c r="AG2933" i="1"/>
  <c r="T2934" i="1"/>
  <c r="U2934" i="1"/>
  <c r="V2934" i="1"/>
  <c r="W2934" i="1"/>
  <c r="X2934" i="1"/>
  <c r="Y2934" i="1"/>
  <c r="Z2934" i="1"/>
  <c r="AA2934" i="1"/>
  <c r="AB2934" i="1"/>
  <c r="AC2934" i="1"/>
  <c r="AD2934" i="1"/>
  <c r="AE2934" i="1"/>
  <c r="AF2934" i="1"/>
  <c r="AG2934" i="1"/>
  <c r="T2935" i="1"/>
  <c r="U2935" i="1"/>
  <c r="V2935" i="1"/>
  <c r="W2935" i="1"/>
  <c r="X2935" i="1"/>
  <c r="Y2935" i="1"/>
  <c r="Z2935" i="1"/>
  <c r="AA2935" i="1"/>
  <c r="AB2935" i="1"/>
  <c r="AC2935" i="1"/>
  <c r="AD2935" i="1"/>
  <c r="AE2935" i="1"/>
  <c r="AF2935" i="1"/>
  <c r="AG2935" i="1"/>
  <c r="T2936" i="1"/>
  <c r="U2936" i="1"/>
  <c r="V2936" i="1"/>
  <c r="W2936" i="1"/>
  <c r="X2936" i="1"/>
  <c r="Y2936" i="1"/>
  <c r="Z2936" i="1"/>
  <c r="AA2936" i="1"/>
  <c r="AB2936" i="1"/>
  <c r="AC2936" i="1"/>
  <c r="AD2936" i="1"/>
  <c r="AE2936" i="1"/>
  <c r="AF2936" i="1"/>
  <c r="AG2936" i="1"/>
  <c r="T2937" i="1"/>
  <c r="U2937" i="1"/>
  <c r="V2937" i="1"/>
  <c r="W2937" i="1"/>
  <c r="X2937" i="1"/>
  <c r="Y2937" i="1"/>
  <c r="Z2937" i="1"/>
  <c r="AA2937" i="1"/>
  <c r="AB2937" i="1"/>
  <c r="AC2937" i="1"/>
  <c r="AD2937" i="1"/>
  <c r="AE2937" i="1"/>
  <c r="AF2937" i="1"/>
  <c r="AG2937" i="1"/>
  <c r="T2938" i="1"/>
  <c r="U2938" i="1"/>
  <c r="V2938" i="1"/>
  <c r="W2938" i="1"/>
  <c r="X2938" i="1"/>
  <c r="Y2938" i="1"/>
  <c r="Z2938" i="1"/>
  <c r="AA2938" i="1"/>
  <c r="AB2938" i="1"/>
  <c r="AC2938" i="1"/>
  <c r="AD2938" i="1"/>
  <c r="AE2938" i="1"/>
  <c r="AF2938" i="1"/>
  <c r="AG2938" i="1"/>
  <c r="T2939" i="1"/>
  <c r="U2939" i="1"/>
  <c r="V2939" i="1"/>
  <c r="W2939" i="1"/>
  <c r="X2939" i="1"/>
  <c r="Y2939" i="1"/>
  <c r="Z2939" i="1"/>
  <c r="AA2939" i="1"/>
  <c r="AB2939" i="1"/>
  <c r="AC2939" i="1"/>
  <c r="AD2939" i="1"/>
  <c r="AE2939" i="1"/>
  <c r="AF2939" i="1"/>
  <c r="AG2939" i="1"/>
  <c r="T2940" i="1"/>
  <c r="U2940" i="1"/>
  <c r="V2940" i="1"/>
  <c r="W2940" i="1"/>
  <c r="X2940" i="1"/>
  <c r="Y2940" i="1"/>
  <c r="Z2940" i="1"/>
  <c r="AA2940" i="1"/>
  <c r="AB2940" i="1"/>
  <c r="AC2940" i="1"/>
  <c r="AD2940" i="1"/>
  <c r="AE2940" i="1"/>
  <c r="AF2940" i="1"/>
  <c r="AG2940" i="1"/>
  <c r="T2941" i="1"/>
  <c r="U2941" i="1"/>
  <c r="V2941" i="1"/>
  <c r="W2941" i="1"/>
  <c r="X2941" i="1"/>
  <c r="Y2941" i="1"/>
  <c r="Z2941" i="1"/>
  <c r="AA2941" i="1"/>
  <c r="AB2941" i="1"/>
  <c r="AC2941" i="1"/>
  <c r="AD2941" i="1"/>
  <c r="AE2941" i="1"/>
  <c r="AF2941" i="1"/>
  <c r="AG2941" i="1"/>
  <c r="T2942" i="1"/>
  <c r="U2942" i="1"/>
  <c r="V2942" i="1"/>
  <c r="W2942" i="1"/>
  <c r="X2942" i="1"/>
  <c r="Y2942" i="1"/>
  <c r="Z2942" i="1"/>
  <c r="AA2942" i="1"/>
  <c r="AB2942" i="1"/>
  <c r="AC2942" i="1"/>
  <c r="AD2942" i="1"/>
  <c r="AE2942" i="1"/>
  <c r="AF2942" i="1"/>
  <c r="AG2942" i="1"/>
  <c r="T2943" i="1"/>
  <c r="U2943" i="1"/>
  <c r="V2943" i="1"/>
  <c r="W2943" i="1"/>
  <c r="X2943" i="1"/>
  <c r="Y2943" i="1"/>
  <c r="Z2943" i="1"/>
  <c r="AA2943" i="1"/>
  <c r="AB2943" i="1"/>
  <c r="AC2943" i="1"/>
  <c r="AD2943" i="1"/>
  <c r="AE2943" i="1"/>
  <c r="AF2943" i="1"/>
  <c r="AG2943" i="1"/>
  <c r="T2944" i="1"/>
  <c r="U2944" i="1"/>
  <c r="V2944" i="1"/>
  <c r="W2944" i="1"/>
  <c r="X2944" i="1"/>
  <c r="Y2944" i="1"/>
  <c r="Z2944" i="1"/>
  <c r="AA2944" i="1"/>
  <c r="AB2944" i="1"/>
  <c r="AC2944" i="1"/>
  <c r="AD2944" i="1"/>
  <c r="AE2944" i="1"/>
  <c r="AF2944" i="1"/>
  <c r="AG2944" i="1"/>
  <c r="T2945" i="1"/>
  <c r="U2945" i="1"/>
  <c r="V2945" i="1"/>
  <c r="W2945" i="1"/>
  <c r="X2945" i="1"/>
  <c r="Y2945" i="1"/>
  <c r="Z2945" i="1"/>
  <c r="AA2945" i="1"/>
  <c r="AB2945" i="1"/>
  <c r="AC2945" i="1"/>
  <c r="AD2945" i="1"/>
  <c r="AE2945" i="1"/>
  <c r="AF2945" i="1"/>
  <c r="AG2945" i="1"/>
  <c r="T2946" i="1"/>
  <c r="U2946" i="1"/>
  <c r="V2946" i="1"/>
  <c r="W2946" i="1"/>
  <c r="X2946" i="1"/>
  <c r="Y2946" i="1"/>
  <c r="Z2946" i="1"/>
  <c r="AA2946" i="1"/>
  <c r="AB2946" i="1"/>
  <c r="AC2946" i="1"/>
  <c r="AD2946" i="1"/>
  <c r="AE2946" i="1"/>
  <c r="AF2946" i="1"/>
  <c r="AG2946" i="1"/>
  <c r="T2947" i="1"/>
  <c r="U2947" i="1"/>
  <c r="V2947" i="1"/>
  <c r="W2947" i="1"/>
  <c r="X2947" i="1"/>
  <c r="Y2947" i="1"/>
  <c r="Z2947" i="1"/>
  <c r="AA2947" i="1"/>
  <c r="AB2947" i="1"/>
  <c r="AC2947" i="1"/>
  <c r="AD2947" i="1"/>
  <c r="AE2947" i="1"/>
  <c r="AF2947" i="1"/>
  <c r="AG2947" i="1"/>
  <c r="T2948" i="1"/>
  <c r="U2948" i="1"/>
  <c r="V2948" i="1"/>
  <c r="W2948" i="1"/>
  <c r="X2948" i="1"/>
  <c r="Y2948" i="1"/>
  <c r="Z2948" i="1"/>
  <c r="AA2948" i="1"/>
  <c r="AB2948" i="1"/>
  <c r="AC2948" i="1"/>
  <c r="AD2948" i="1"/>
  <c r="AE2948" i="1"/>
  <c r="AF2948" i="1"/>
  <c r="AG2948" i="1"/>
  <c r="T2949" i="1"/>
  <c r="U2949" i="1"/>
  <c r="V2949" i="1"/>
  <c r="W2949" i="1"/>
  <c r="X2949" i="1"/>
  <c r="Y2949" i="1"/>
  <c r="Z2949" i="1"/>
  <c r="AA2949" i="1"/>
  <c r="AB2949" i="1"/>
  <c r="AC2949" i="1"/>
  <c r="AD2949" i="1"/>
  <c r="AE2949" i="1"/>
  <c r="AF2949" i="1"/>
  <c r="AG2949" i="1"/>
  <c r="T2950" i="1"/>
  <c r="U2950" i="1"/>
  <c r="V2950" i="1"/>
  <c r="W2950" i="1"/>
  <c r="X2950" i="1"/>
  <c r="Y2950" i="1"/>
  <c r="Z2950" i="1"/>
  <c r="AA2950" i="1"/>
  <c r="AB2950" i="1"/>
  <c r="AC2950" i="1"/>
  <c r="AD2950" i="1"/>
  <c r="AE2950" i="1"/>
  <c r="AF2950" i="1"/>
  <c r="AG2950" i="1"/>
  <c r="T2951" i="1"/>
  <c r="U2951" i="1"/>
  <c r="V2951" i="1"/>
  <c r="W2951" i="1"/>
  <c r="X2951" i="1"/>
  <c r="Y2951" i="1"/>
  <c r="Z2951" i="1"/>
  <c r="AA2951" i="1"/>
  <c r="AB2951" i="1"/>
  <c r="AC2951" i="1"/>
  <c r="AD2951" i="1"/>
  <c r="AE2951" i="1"/>
  <c r="AF2951" i="1"/>
  <c r="AG2951" i="1"/>
  <c r="T2952" i="1"/>
  <c r="U2952" i="1"/>
  <c r="V2952" i="1"/>
  <c r="W2952" i="1"/>
  <c r="X2952" i="1"/>
  <c r="Y2952" i="1"/>
  <c r="Z2952" i="1"/>
  <c r="AA2952" i="1"/>
  <c r="AB2952" i="1"/>
  <c r="AC2952" i="1"/>
  <c r="AD2952" i="1"/>
  <c r="AE2952" i="1"/>
  <c r="AF2952" i="1"/>
  <c r="AG2952" i="1"/>
  <c r="T2953" i="1"/>
  <c r="U2953" i="1"/>
  <c r="V2953" i="1"/>
  <c r="W2953" i="1"/>
  <c r="X2953" i="1"/>
  <c r="Y2953" i="1"/>
  <c r="Z2953" i="1"/>
  <c r="AA2953" i="1"/>
  <c r="AB2953" i="1"/>
  <c r="AC2953" i="1"/>
  <c r="AD2953" i="1"/>
  <c r="AE2953" i="1"/>
  <c r="AF2953" i="1"/>
  <c r="AG2953" i="1"/>
  <c r="T2954" i="1"/>
  <c r="U2954" i="1"/>
  <c r="V2954" i="1"/>
  <c r="W2954" i="1"/>
  <c r="X2954" i="1"/>
  <c r="Y2954" i="1"/>
  <c r="Z2954" i="1"/>
  <c r="AA2954" i="1"/>
  <c r="AB2954" i="1"/>
  <c r="AC2954" i="1"/>
  <c r="AD2954" i="1"/>
  <c r="AE2954" i="1"/>
  <c r="AF2954" i="1"/>
  <c r="AG2954" i="1"/>
  <c r="T2955" i="1"/>
  <c r="U2955" i="1"/>
  <c r="V2955" i="1"/>
  <c r="W2955" i="1"/>
  <c r="X2955" i="1"/>
  <c r="Y2955" i="1"/>
  <c r="Z2955" i="1"/>
  <c r="AA2955" i="1"/>
  <c r="AB2955" i="1"/>
  <c r="AC2955" i="1"/>
  <c r="AD2955" i="1"/>
  <c r="AE2955" i="1"/>
  <c r="AF2955" i="1"/>
  <c r="AG2955" i="1"/>
  <c r="T2956" i="1"/>
  <c r="U2956" i="1"/>
  <c r="V2956" i="1"/>
  <c r="W2956" i="1"/>
  <c r="X2956" i="1"/>
  <c r="Y2956" i="1"/>
  <c r="Z2956" i="1"/>
  <c r="AA2956" i="1"/>
  <c r="AB2956" i="1"/>
  <c r="AC2956" i="1"/>
  <c r="AD2956" i="1"/>
  <c r="AE2956" i="1"/>
  <c r="AF2956" i="1"/>
  <c r="AG2956" i="1"/>
  <c r="T2957" i="1"/>
  <c r="U2957" i="1"/>
  <c r="V2957" i="1"/>
  <c r="W2957" i="1"/>
  <c r="X2957" i="1"/>
  <c r="Y2957" i="1"/>
  <c r="Z2957" i="1"/>
  <c r="AA2957" i="1"/>
  <c r="AB2957" i="1"/>
  <c r="AC2957" i="1"/>
  <c r="AD2957" i="1"/>
  <c r="AE2957" i="1"/>
  <c r="AF2957" i="1"/>
  <c r="AG2957" i="1"/>
  <c r="T2958" i="1"/>
  <c r="U2958" i="1"/>
  <c r="V2958" i="1"/>
  <c r="W2958" i="1"/>
  <c r="X2958" i="1"/>
  <c r="Y2958" i="1"/>
  <c r="Z2958" i="1"/>
  <c r="AA2958" i="1"/>
  <c r="AB2958" i="1"/>
  <c r="AC2958" i="1"/>
  <c r="AD2958" i="1"/>
  <c r="AE2958" i="1"/>
  <c r="AF2958" i="1"/>
  <c r="AG2958" i="1"/>
  <c r="T2959" i="1"/>
  <c r="U2959" i="1"/>
  <c r="V2959" i="1"/>
  <c r="W2959" i="1"/>
  <c r="X2959" i="1"/>
  <c r="Y2959" i="1"/>
  <c r="Z2959" i="1"/>
  <c r="AA2959" i="1"/>
  <c r="AB2959" i="1"/>
  <c r="AC2959" i="1"/>
  <c r="AD2959" i="1"/>
  <c r="AE2959" i="1"/>
  <c r="AF2959" i="1"/>
  <c r="AG2959" i="1"/>
  <c r="T2960" i="1"/>
  <c r="U2960" i="1"/>
  <c r="V2960" i="1"/>
  <c r="W2960" i="1"/>
  <c r="X2960" i="1"/>
  <c r="Y2960" i="1"/>
  <c r="Z2960" i="1"/>
  <c r="AA2960" i="1"/>
  <c r="AB2960" i="1"/>
  <c r="AC2960" i="1"/>
  <c r="AD2960" i="1"/>
  <c r="AE2960" i="1"/>
  <c r="AF2960" i="1"/>
  <c r="AG2960" i="1"/>
  <c r="T2961" i="1"/>
  <c r="U2961" i="1"/>
  <c r="V2961" i="1"/>
  <c r="W2961" i="1"/>
  <c r="X2961" i="1"/>
  <c r="Y2961" i="1"/>
  <c r="Z2961" i="1"/>
  <c r="AA2961" i="1"/>
  <c r="AB2961" i="1"/>
  <c r="AC2961" i="1"/>
  <c r="AD2961" i="1"/>
  <c r="AE2961" i="1"/>
  <c r="AF2961" i="1"/>
  <c r="AG2961" i="1"/>
  <c r="T2962" i="1"/>
  <c r="U2962" i="1"/>
  <c r="V2962" i="1"/>
  <c r="W2962" i="1"/>
  <c r="X2962" i="1"/>
  <c r="Y2962" i="1"/>
  <c r="Z2962" i="1"/>
  <c r="AA2962" i="1"/>
  <c r="AB2962" i="1"/>
  <c r="AC2962" i="1"/>
  <c r="AD2962" i="1"/>
  <c r="AE2962" i="1"/>
  <c r="AF2962" i="1"/>
  <c r="AG2962" i="1"/>
  <c r="T2963" i="1"/>
  <c r="U2963" i="1"/>
  <c r="V2963" i="1"/>
  <c r="W2963" i="1"/>
  <c r="X2963" i="1"/>
  <c r="Y2963" i="1"/>
  <c r="Z2963" i="1"/>
  <c r="AA2963" i="1"/>
  <c r="AB2963" i="1"/>
  <c r="AC2963" i="1"/>
  <c r="AD2963" i="1"/>
  <c r="AE2963" i="1"/>
  <c r="AF2963" i="1"/>
  <c r="AG2963" i="1"/>
  <c r="T2964" i="1"/>
  <c r="U2964" i="1"/>
  <c r="V2964" i="1"/>
  <c r="W2964" i="1"/>
  <c r="X2964" i="1"/>
  <c r="Y2964" i="1"/>
  <c r="Z2964" i="1"/>
  <c r="AA2964" i="1"/>
  <c r="AB2964" i="1"/>
  <c r="AC2964" i="1"/>
  <c r="AD2964" i="1"/>
  <c r="AE2964" i="1"/>
  <c r="AF2964" i="1"/>
  <c r="AG2964" i="1"/>
  <c r="T2965" i="1"/>
  <c r="U2965" i="1"/>
  <c r="V2965" i="1"/>
  <c r="W2965" i="1"/>
  <c r="X2965" i="1"/>
  <c r="Y2965" i="1"/>
  <c r="Z2965" i="1"/>
  <c r="AA2965" i="1"/>
  <c r="AB2965" i="1"/>
  <c r="AC2965" i="1"/>
  <c r="AD2965" i="1"/>
  <c r="AE2965" i="1"/>
  <c r="AF2965" i="1"/>
  <c r="AG2965" i="1"/>
  <c r="T2966" i="1"/>
  <c r="U2966" i="1"/>
  <c r="V2966" i="1"/>
  <c r="W2966" i="1"/>
  <c r="X2966" i="1"/>
  <c r="Y2966" i="1"/>
  <c r="Z2966" i="1"/>
  <c r="AA2966" i="1"/>
  <c r="AB2966" i="1"/>
  <c r="AC2966" i="1"/>
  <c r="AD2966" i="1"/>
  <c r="AE2966" i="1"/>
  <c r="AF2966" i="1"/>
  <c r="AG2966" i="1"/>
  <c r="T2967" i="1"/>
  <c r="U2967" i="1"/>
  <c r="V2967" i="1"/>
  <c r="W2967" i="1"/>
  <c r="X2967" i="1"/>
  <c r="Y2967" i="1"/>
  <c r="Z2967" i="1"/>
  <c r="AA2967" i="1"/>
  <c r="AB2967" i="1"/>
  <c r="AC2967" i="1"/>
  <c r="AD2967" i="1"/>
  <c r="AE2967" i="1"/>
  <c r="AF2967" i="1"/>
  <c r="AG2967" i="1"/>
  <c r="T2968" i="1"/>
  <c r="U2968" i="1"/>
  <c r="V2968" i="1"/>
  <c r="W2968" i="1"/>
  <c r="X2968" i="1"/>
  <c r="Y2968" i="1"/>
  <c r="Z2968" i="1"/>
  <c r="AA2968" i="1"/>
  <c r="AB2968" i="1"/>
  <c r="AC2968" i="1"/>
  <c r="AD2968" i="1"/>
  <c r="AE2968" i="1"/>
  <c r="AF2968" i="1"/>
  <c r="AG2968" i="1"/>
  <c r="T2969" i="1"/>
  <c r="U2969" i="1"/>
  <c r="V2969" i="1"/>
  <c r="W2969" i="1"/>
  <c r="X2969" i="1"/>
  <c r="Y2969" i="1"/>
  <c r="Z2969" i="1"/>
  <c r="AA2969" i="1"/>
  <c r="AB2969" i="1"/>
  <c r="AC2969" i="1"/>
  <c r="AD2969" i="1"/>
  <c r="AE2969" i="1"/>
  <c r="AF2969" i="1"/>
  <c r="AG2969" i="1"/>
  <c r="T2970" i="1"/>
  <c r="U2970" i="1"/>
  <c r="V2970" i="1"/>
  <c r="W2970" i="1"/>
  <c r="X2970" i="1"/>
  <c r="Y2970" i="1"/>
  <c r="Z2970" i="1"/>
  <c r="AA2970" i="1"/>
  <c r="AB2970" i="1"/>
  <c r="AC2970" i="1"/>
  <c r="AD2970" i="1"/>
  <c r="AE2970" i="1"/>
  <c r="AF2970" i="1"/>
  <c r="AG2970" i="1"/>
  <c r="T2971" i="1"/>
  <c r="U2971" i="1"/>
  <c r="V2971" i="1"/>
  <c r="W2971" i="1"/>
  <c r="X2971" i="1"/>
  <c r="Y2971" i="1"/>
  <c r="Z2971" i="1"/>
  <c r="AA2971" i="1"/>
  <c r="AB2971" i="1"/>
  <c r="AC2971" i="1"/>
  <c r="AD2971" i="1"/>
  <c r="AE2971" i="1"/>
  <c r="AF2971" i="1"/>
  <c r="AG2971" i="1"/>
  <c r="T2972" i="1"/>
  <c r="U2972" i="1"/>
  <c r="V2972" i="1"/>
  <c r="W2972" i="1"/>
  <c r="X2972" i="1"/>
  <c r="Y2972" i="1"/>
  <c r="Z2972" i="1"/>
  <c r="AA2972" i="1"/>
  <c r="AB2972" i="1"/>
  <c r="AC2972" i="1"/>
  <c r="AD2972" i="1"/>
  <c r="AE2972" i="1"/>
  <c r="AF2972" i="1"/>
  <c r="AG2972" i="1"/>
  <c r="T2973" i="1"/>
  <c r="U2973" i="1"/>
  <c r="V2973" i="1"/>
  <c r="W2973" i="1"/>
  <c r="X2973" i="1"/>
  <c r="Y2973" i="1"/>
  <c r="Z2973" i="1"/>
  <c r="AA2973" i="1"/>
  <c r="AB2973" i="1"/>
  <c r="AC2973" i="1"/>
  <c r="AD2973" i="1"/>
  <c r="AE2973" i="1"/>
  <c r="AF2973" i="1"/>
  <c r="AG2973" i="1"/>
  <c r="T2974" i="1"/>
  <c r="U2974" i="1"/>
  <c r="V2974" i="1"/>
  <c r="W2974" i="1"/>
  <c r="X2974" i="1"/>
  <c r="Y2974" i="1"/>
  <c r="Z2974" i="1"/>
  <c r="AA2974" i="1"/>
  <c r="AB2974" i="1"/>
  <c r="AC2974" i="1"/>
  <c r="AD2974" i="1"/>
  <c r="AE2974" i="1"/>
  <c r="AF2974" i="1"/>
  <c r="AG2974" i="1"/>
  <c r="T2975" i="1"/>
  <c r="U2975" i="1"/>
  <c r="V2975" i="1"/>
  <c r="W2975" i="1"/>
  <c r="X2975" i="1"/>
  <c r="Y2975" i="1"/>
  <c r="Z2975" i="1"/>
  <c r="AA2975" i="1"/>
  <c r="AB2975" i="1"/>
  <c r="AC2975" i="1"/>
  <c r="AD2975" i="1"/>
  <c r="AE2975" i="1"/>
  <c r="AF2975" i="1"/>
  <c r="AG2975" i="1"/>
  <c r="T2976" i="1"/>
  <c r="U2976" i="1"/>
  <c r="V2976" i="1"/>
  <c r="W2976" i="1"/>
  <c r="X2976" i="1"/>
  <c r="Y2976" i="1"/>
  <c r="Z2976" i="1"/>
  <c r="AA2976" i="1"/>
  <c r="AB2976" i="1"/>
  <c r="AC2976" i="1"/>
  <c r="AD2976" i="1"/>
  <c r="AE2976" i="1"/>
  <c r="AF2976" i="1"/>
  <c r="AG2976" i="1"/>
  <c r="T2977" i="1"/>
  <c r="U2977" i="1"/>
  <c r="V2977" i="1"/>
  <c r="W2977" i="1"/>
  <c r="X2977" i="1"/>
  <c r="Y2977" i="1"/>
  <c r="Z2977" i="1"/>
  <c r="AA2977" i="1"/>
  <c r="AB2977" i="1"/>
  <c r="AC2977" i="1"/>
  <c r="AD2977" i="1"/>
  <c r="AE2977" i="1"/>
  <c r="AF2977" i="1"/>
  <c r="AG2977" i="1"/>
  <c r="T2978" i="1"/>
  <c r="U2978" i="1"/>
  <c r="V2978" i="1"/>
  <c r="W2978" i="1"/>
  <c r="X2978" i="1"/>
  <c r="Y2978" i="1"/>
  <c r="Z2978" i="1"/>
  <c r="AA2978" i="1"/>
  <c r="AB2978" i="1"/>
  <c r="AC2978" i="1"/>
  <c r="AD2978" i="1"/>
  <c r="AE2978" i="1"/>
  <c r="AF2978" i="1"/>
  <c r="AG2978" i="1"/>
  <c r="T2979" i="1"/>
  <c r="U2979" i="1"/>
  <c r="V2979" i="1"/>
  <c r="W2979" i="1"/>
  <c r="X2979" i="1"/>
  <c r="Y2979" i="1"/>
  <c r="Z2979" i="1"/>
  <c r="AA2979" i="1"/>
  <c r="AB2979" i="1"/>
  <c r="AC2979" i="1"/>
  <c r="AD2979" i="1"/>
  <c r="AE2979" i="1"/>
  <c r="AF2979" i="1"/>
  <c r="AG2979" i="1"/>
  <c r="T2980" i="1"/>
  <c r="U2980" i="1"/>
  <c r="V2980" i="1"/>
  <c r="W2980" i="1"/>
  <c r="X2980" i="1"/>
  <c r="Y2980" i="1"/>
  <c r="Z2980" i="1"/>
  <c r="AA2980" i="1"/>
  <c r="AB2980" i="1"/>
  <c r="AC2980" i="1"/>
  <c r="AD2980" i="1"/>
  <c r="AE2980" i="1"/>
  <c r="AF2980" i="1"/>
  <c r="AG2980" i="1"/>
  <c r="T2981" i="1"/>
  <c r="U2981" i="1"/>
  <c r="V2981" i="1"/>
  <c r="W2981" i="1"/>
  <c r="X2981" i="1"/>
  <c r="Y2981" i="1"/>
  <c r="Z2981" i="1"/>
  <c r="AA2981" i="1"/>
  <c r="AB2981" i="1"/>
  <c r="AC2981" i="1"/>
  <c r="AD2981" i="1"/>
  <c r="AE2981" i="1"/>
  <c r="AF2981" i="1"/>
  <c r="AG2981" i="1"/>
  <c r="T2982" i="1"/>
  <c r="U2982" i="1"/>
  <c r="V2982" i="1"/>
  <c r="W2982" i="1"/>
  <c r="X2982" i="1"/>
  <c r="Y2982" i="1"/>
  <c r="Z2982" i="1"/>
  <c r="AA2982" i="1"/>
  <c r="AB2982" i="1"/>
  <c r="AC2982" i="1"/>
  <c r="AD2982" i="1"/>
  <c r="AE2982" i="1"/>
  <c r="AF2982" i="1"/>
  <c r="AG2982" i="1"/>
  <c r="T2983" i="1"/>
  <c r="U2983" i="1"/>
  <c r="V2983" i="1"/>
  <c r="W2983" i="1"/>
  <c r="X2983" i="1"/>
  <c r="Y2983" i="1"/>
  <c r="Z2983" i="1"/>
  <c r="AA2983" i="1"/>
  <c r="AB2983" i="1"/>
  <c r="AC2983" i="1"/>
  <c r="AD2983" i="1"/>
  <c r="AE2983" i="1"/>
  <c r="AF2983" i="1"/>
  <c r="AG2983" i="1"/>
  <c r="T2984" i="1"/>
  <c r="U2984" i="1"/>
  <c r="V2984" i="1"/>
  <c r="W2984" i="1"/>
  <c r="X2984" i="1"/>
  <c r="Y2984" i="1"/>
  <c r="Z2984" i="1"/>
  <c r="AA2984" i="1"/>
  <c r="AB2984" i="1"/>
  <c r="AC2984" i="1"/>
  <c r="AD2984" i="1"/>
  <c r="AE2984" i="1"/>
  <c r="AF2984" i="1"/>
  <c r="AG2984" i="1"/>
  <c r="T2985" i="1"/>
  <c r="U2985" i="1"/>
  <c r="V2985" i="1"/>
  <c r="W2985" i="1"/>
  <c r="X2985" i="1"/>
  <c r="Y2985" i="1"/>
  <c r="Z2985" i="1"/>
  <c r="AA2985" i="1"/>
  <c r="AB2985" i="1"/>
  <c r="AC2985" i="1"/>
  <c r="AD2985" i="1"/>
  <c r="AE2985" i="1"/>
  <c r="AF2985" i="1"/>
  <c r="AG2985" i="1"/>
  <c r="T2986" i="1"/>
  <c r="U2986" i="1"/>
  <c r="V2986" i="1"/>
  <c r="W2986" i="1"/>
  <c r="X2986" i="1"/>
  <c r="Y2986" i="1"/>
  <c r="Z2986" i="1"/>
  <c r="AA2986" i="1"/>
  <c r="AB2986" i="1"/>
  <c r="AC2986" i="1"/>
  <c r="AD2986" i="1"/>
  <c r="AE2986" i="1"/>
  <c r="AF2986" i="1"/>
  <c r="AG2986" i="1"/>
  <c r="T2987" i="1"/>
  <c r="U2987" i="1"/>
  <c r="V2987" i="1"/>
  <c r="W2987" i="1"/>
  <c r="X2987" i="1"/>
  <c r="Y2987" i="1"/>
  <c r="Z2987" i="1"/>
  <c r="AA2987" i="1"/>
  <c r="AB2987" i="1"/>
  <c r="AC2987" i="1"/>
  <c r="AD2987" i="1"/>
  <c r="AE2987" i="1"/>
  <c r="AF2987" i="1"/>
  <c r="AG2987" i="1"/>
  <c r="T2988" i="1"/>
  <c r="U2988" i="1"/>
  <c r="V2988" i="1"/>
  <c r="W2988" i="1"/>
  <c r="X2988" i="1"/>
  <c r="Y2988" i="1"/>
  <c r="Z2988" i="1"/>
  <c r="AA2988" i="1"/>
  <c r="AB2988" i="1"/>
  <c r="AC2988" i="1"/>
  <c r="AD2988" i="1"/>
  <c r="AE2988" i="1"/>
  <c r="AF2988" i="1"/>
  <c r="AG2988" i="1"/>
  <c r="T2989" i="1"/>
  <c r="U2989" i="1"/>
  <c r="V2989" i="1"/>
  <c r="W2989" i="1"/>
  <c r="X2989" i="1"/>
  <c r="Y2989" i="1"/>
  <c r="Z2989" i="1"/>
  <c r="AA2989" i="1"/>
  <c r="AB2989" i="1"/>
  <c r="AC2989" i="1"/>
  <c r="AD2989" i="1"/>
  <c r="AE2989" i="1"/>
  <c r="AF2989" i="1"/>
  <c r="AG2989" i="1"/>
  <c r="T2990" i="1"/>
  <c r="U2990" i="1"/>
  <c r="V2990" i="1"/>
  <c r="W2990" i="1"/>
  <c r="X2990" i="1"/>
  <c r="Y2990" i="1"/>
  <c r="Z2990" i="1"/>
  <c r="AA2990" i="1"/>
  <c r="AB2990" i="1"/>
  <c r="AC2990" i="1"/>
  <c r="AD2990" i="1"/>
  <c r="AE2990" i="1"/>
  <c r="AF2990" i="1"/>
  <c r="AG2990" i="1"/>
  <c r="T2991" i="1"/>
  <c r="U2991" i="1"/>
  <c r="V2991" i="1"/>
  <c r="W2991" i="1"/>
  <c r="X2991" i="1"/>
  <c r="Y2991" i="1"/>
  <c r="Z2991" i="1"/>
  <c r="AA2991" i="1"/>
  <c r="AB2991" i="1"/>
  <c r="AC2991" i="1"/>
  <c r="AD2991" i="1"/>
  <c r="AE2991" i="1"/>
  <c r="AF2991" i="1"/>
  <c r="AG2991" i="1"/>
  <c r="T2992" i="1"/>
  <c r="U2992" i="1"/>
  <c r="V2992" i="1"/>
  <c r="W2992" i="1"/>
  <c r="X2992" i="1"/>
  <c r="Y2992" i="1"/>
  <c r="Z2992" i="1"/>
  <c r="AA2992" i="1"/>
  <c r="AB2992" i="1"/>
  <c r="AC2992" i="1"/>
  <c r="AD2992" i="1"/>
  <c r="AE2992" i="1"/>
  <c r="AF2992" i="1"/>
  <c r="AG2992" i="1"/>
  <c r="T2993" i="1"/>
  <c r="U2993" i="1"/>
  <c r="V2993" i="1"/>
  <c r="W2993" i="1"/>
  <c r="X2993" i="1"/>
  <c r="Y2993" i="1"/>
  <c r="Z2993" i="1"/>
  <c r="AA2993" i="1"/>
  <c r="AB2993" i="1"/>
  <c r="AC2993" i="1"/>
  <c r="AD2993" i="1"/>
  <c r="AE2993" i="1"/>
  <c r="AF2993" i="1"/>
  <c r="AG2993" i="1"/>
  <c r="T2994" i="1"/>
  <c r="U2994" i="1"/>
  <c r="V2994" i="1"/>
  <c r="W2994" i="1"/>
  <c r="X2994" i="1"/>
  <c r="Y2994" i="1"/>
  <c r="Z2994" i="1"/>
  <c r="AA2994" i="1"/>
  <c r="AB2994" i="1"/>
  <c r="AC2994" i="1"/>
  <c r="AD2994" i="1"/>
  <c r="AE2994" i="1"/>
  <c r="AF2994" i="1"/>
  <c r="AG2994" i="1"/>
  <c r="T2995" i="1"/>
  <c r="U2995" i="1"/>
  <c r="V2995" i="1"/>
  <c r="W2995" i="1"/>
  <c r="X2995" i="1"/>
  <c r="Y2995" i="1"/>
  <c r="Z2995" i="1"/>
  <c r="AA2995" i="1"/>
  <c r="AB2995" i="1"/>
  <c r="AC2995" i="1"/>
  <c r="AD2995" i="1"/>
  <c r="AE2995" i="1"/>
  <c r="AF2995" i="1"/>
  <c r="AG2995" i="1"/>
  <c r="T2996" i="1"/>
  <c r="U2996" i="1"/>
  <c r="V2996" i="1"/>
  <c r="W2996" i="1"/>
  <c r="X2996" i="1"/>
  <c r="Y2996" i="1"/>
  <c r="Z2996" i="1"/>
  <c r="AA2996" i="1"/>
  <c r="AB2996" i="1"/>
  <c r="AC2996" i="1"/>
  <c r="AD2996" i="1"/>
  <c r="AE2996" i="1"/>
  <c r="AF2996" i="1"/>
  <c r="AG2996" i="1"/>
  <c r="T2997" i="1"/>
  <c r="U2997" i="1"/>
  <c r="V2997" i="1"/>
  <c r="W2997" i="1"/>
  <c r="X2997" i="1"/>
  <c r="Y2997" i="1"/>
  <c r="Z2997" i="1"/>
  <c r="AA2997" i="1"/>
  <c r="AB2997" i="1"/>
  <c r="AC2997" i="1"/>
  <c r="AD2997" i="1"/>
  <c r="AE2997" i="1"/>
  <c r="AF2997" i="1"/>
  <c r="AG2997" i="1"/>
  <c r="T2998" i="1"/>
  <c r="U2998" i="1"/>
  <c r="V2998" i="1"/>
  <c r="W2998" i="1"/>
  <c r="X2998" i="1"/>
  <c r="Y2998" i="1"/>
  <c r="Z2998" i="1"/>
  <c r="AA2998" i="1"/>
  <c r="AB2998" i="1"/>
  <c r="AC2998" i="1"/>
  <c r="AD2998" i="1"/>
  <c r="AE2998" i="1"/>
  <c r="AF2998" i="1"/>
  <c r="AG2998" i="1"/>
  <c r="T2999" i="1"/>
  <c r="U2999" i="1"/>
  <c r="V2999" i="1"/>
  <c r="W2999" i="1"/>
  <c r="X2999" i="1"/>
  <c r="Y2999" i="1"/>
  <c r="Z2999" i="1"/>
  <c r="AA2999" i="1"/>
  <c r="AB2999" i="1"/>
  <c r="AC2999" i="1"/>
  <c r="AD2999" i="1"/>
  <c r="AE2999" i="1"/>
  <c r="AF2999" i="1"/>
  <c r="AG2999" i="1"/>
  <c r="T3000" i="1"/>
  <c r="U3000" i="1"/>
  <c r="V3000" i="1"/>
  <c r="W3000" i="1"/>
  <c r="X3000" i="1"/>
  <c r="Y3000" i="1"/>
  <c r="Z3000" i="1"/>
  <c r="AA3000" i="1"/>
  <c r="AB3000" i="1"/>
  <c r="AC3000" i="1"/>
  <c r="AD3000" i="1"/>
  <c r="AE3000" i="1"/>
  <c r="AF3000" i="1"/>
  <c r="AG3000" i="1"/>
  <c r="T3001" i="1"/>
  <c r="U3001" i="1"/>
  <c r="V3001" i="1"/>
  <c r="W3001" i="1"/>
  <c r="X3001" i="1"/>
  <c r="Y3001" i="1"/>
  <c r="Z3001" i="1"/>
  <c r="AA3001" i="1"/>
  <c r="AB3001" i="1"/>
  <c r="AC3001" i="1"/>
  <c r="AD3001" i="1"/>
  <c r="AE3001" i="1"/>
  <c r="AF3001" i="1"/>
  <c r="AG3001" i="1"/>
  <c r="T3002" i="1"/>
  <c r="U3002" i="1"/>
  <c r="V3002" i="1"/>
  <c r="W3002" i="1"/>
  <c r="X3002" i="1"/>
  <c r="Y3002" i="1"/>
  <c r="Z3002" i="1"/>
  <c r="AA3002" i="1"/>
  <c r="AB3002" i="1"/>
  <c r="AC3002" i="1"/>
  <c r="AD3002" i="1"/>
  <c r="AE3002" i="1"/>
  <c r="AF3002" i="1"/>
  <c r="AG3002" i="1"/>
  <c r="T3003" i="1"/>
  <c r="U3003" i="1"/>
  <c r="V3003" i="1"/>
  <c r="W3003" i="1"/>
  <c r="X3003" i="1"/>
  <c r="Y3003" i="1"/>
  <c r="Z3003" i="1"/>
  <c r="AA3003" i="1"/>
  <c r="AB3003" i="1"/>
  <c r="AC3003" i="1"/>
  <c r="AD3003" i="1"/>
  <c r="AE3003" i="1"/>
  <c r="AF3003" i="1"/>
  <c r="AG3003" i="1"/>
  <c r="T3004" i="1"/>
  <c r="U3004" i="1"/>
  <c r="V3004" i="1"/>
  <c r="W3004" i="1"/>
  <c r="X3004" i="1"/>
  <c r="Y3004" i="1"/>
  <c r="Z3004" i="1"/>
  <c r="AA3004" i="1"/>
  <c r="AB3004" i="1"/>
  <c r="AC3004" i="1"/>
  <c r="AD3004" i="1"/>
  <c r="AE3004" i="1"/>
  <c r="AF3004" i="1"/>
  <c r="AG3004" i="1"/>
  <c r="T3005" i="1"/>
  <c r="U3005" i="1"/>
  <c r="V3005" i="1"/>
  <c r="W3005" i="1"/>
  <c r="X3005" i="1"/>
  <c r="Y3005" i="1"/>
  <c r="Z3005" i="1"/>
  <c r="AA3005" i="1"/>
  <c r="AB3005" i="1"/>
  <c r="AC3005" i="1"/>
  <c r="AD3005" i="1"/>
  <c r="AE3005" i="1"/>
  <c r="AF3005" i="1"/>
  <c r="AG3005" i="1"/>
  <c r="T3006" i="1"/>
  <c r="U3006" i="1"/>
  <c r="V3006" i="1"/>
  <c r="W3006" i="1"/>
  <c r="X3006" i="1"/>
  <c r="Y3006" i="1"/>
  <c r="Z3006" i="1"/>
  <c r="AA3006" i="1"/>
  <c r="AB3006" i="1"/>
  <c r="AC3006" i="1"/>
  <c r="AD3006" i="1"/>
  <c r="AE3006" i="1"/>
  <c r="AF3006" i="1"/>
  <c r="AG3006" i="1"/>
  <c r="T3007" i="1"/>
  <c r="U3007" i="1"/>
  <c r="V3007" i="1"/>
  <c r="W3007" i="1"/>
  <c r="X3007" i="1"/>
  <c r="Y3007" i="1"/>
  <c r="Z3007" i="1"/>
  <c r="AA3007" i="1"/>
  <c r="AB3007" i="1"/>
  <c r="AC3007" i="1"/>
  <c r="AD3007" i="1"/>
  <c r="AE3007" i="1"/>
  <c r="AF3007" i="1"/>
  <c r="AG3007" i="1"/>
  <c r="T3008" i="1"/>
  <c r="U3008" i="1"/>
  <c r="V3008" i="1"/>
  <c r="W3008" i="1"/>
  <c r="X3008" i="1"/>
  <c r="Y3008" i="1"/>
  <c r="Z3008" i="1"/>
  <c r="AA3008" i="1"/>
  <c r="AB3008" i="1"/>
  <c r="AC3008" i="1"/>
  <c r="AD3008" i="1"/>
  <c r="AE3008" i="1"/>
  <c r="AF3008" i="1"/>
  <c r="AG3008" i="1"/>
  <c r="T3009" i="1"/>
  <c r="U3009" i="1"/>
  <c r="V3009" i="1"/>
  <c r="W3009" i="1"/>
  <c r="X3009" i="1"/>
  <c r="Y3009" i="1"/>
  <c r="Z3009" i="1"/>
  <c r="AA3009" i="1"/>
  <c r="AB3009" i="1"/>
  <c r="AC3009" i="1"/>
  <c r="AD3009" i="1"/>
  <c r="AE3009" i="1"/>
  <c r="AF3009" i="1"/>
  <c r="AG3009" i="1"/>
  <c r="T3010" i="1"/>
  <c r="U3010" i="1"/>
  <c r="V3010" i="1"/>
  <c r="W3010" i="1"/>
  <c r="X3010" i="1"/>
  <c r="Y3010" i="1"/>
  <c r="Z3010" i="1"/>
  <c r="AA3010" i="1"/>
  <c r="AB3010" i="1"/>
  <c r="AC3010" i="1"/>
  <c r="AD3010" i="1"/>
  <c r="AE3010" i="1"/>
  <c r="AF3010" i="1"/>
  <c r="AG3010" i="1"/>
  <c r="T3011" i="1"/>
  <c r="U3011" i="1"/>
  <c r="V3011" i="1"/>
  <c r="W3011" i="1"/>
  <c r="X3011" i="1"/>
  <c r="Y3011" i="1"/>
  <c r="Z3011" i="1"/>
  <c r="AA3011" i="1"/>
  <c r="AB3011" i="1"/>
  <c r="AC3011" i="1"/>
  <c r="AD3011" i="1"/>
  <c r="AE3011" i="1"/>
  <c r="AF3011" i="1"/>
  <c r="AG3011" i="1"/>
  <c r="T3012" i="1"/>
  <c r="U3012" i="1"/>
  <c r="V3012" i="1"/>
  <c r="W3012" i="1"/>
  <c r="X3012" i="1"/>
  <c r="Y3012" i="1"/>
  <c r="Z3012" i="1"/>
  <c r="AA3012" i="1"/>
  <c r="AB3012" i="1"/>
  <c r="AC3012" i="1"/>
  <c r="AD3012" i="1"/>
  <c r="AE3012" i="1"/>
  <c r="AF3012" i="1"/>
  <c r="AG3012" i="1"/>
  <c r="T3013" i="1"/>
  <c r="U3013" i="1"/>
  <c r="V3013" i="1"/>
  <c r="W3013" i="1"/>
  <c r="X3013" i="1"/>
  <c r="Y3013" i="1"/>
  <c r="Z3013" i="1"/>
  <c r="AA3013" i="1"/>
  <c r="AB3013" i="1"/>
  <c r="AC3013" i="1"/>
  <c r="AD3013" i="1"/>
  <c r="AE3013" i="1"/>
  <c r="AF3013" i="1"/>
  <c r="AG3013" i="1"/>
  <c r="T3014" i="1"/>
  <c r="U3014" i="1"/>
  <c r="V3014" i="1"/>
  <c r="W3014" i="1"/>
  <c r="X3014" i="1"/>
  <c r="Y3014" i="1"/>
  <c r="Z3014" i="1"/>
  <c r="AA3014" i="1"/>
  <c r="AB3014" i="1"/>
  <c r="AC3014" i="1"/>
  <c r="AD3014" i="1"/>
  <c r="AE3014" i="1"/>
  <c r="AF3014" i="1"/>
  <c r="AG3014" i="1"/>
  <c r="T3015" i="1"/>
  <c r="U3015" i="1"/>
  <c r="V3015" i="1"/>
  <c r="W3015" i="1"/>
  <c r="X3015" i="1"/>
  <c r="Y3015" i="1"/>
  <c r="Z3015" i="1"/>
  <c r="AA3015" i="1"/>
  <c r="AB3015" i="1"/>
  <c r="AC3015" i="1"/>
  <c r="AD3015" i="1"/>
  <c r="AE3015" i="1"/>
  <c r="AF3015" i="1"/>
  <c r="AG3015" i="1"/>
  <c r="T3016" i="1"/>
  <c r="U3016" i="1"/>
  <c r="V3016" i="1"/>
  <c r="W3016" i="1"/>
  <c r="X3016" i="1"/>
  <c r="Y3016" i="1"/>
  <c r="Z3016" i="1"/>
  <c r="AA3016" i="1"/>
  <c r="AB3016" i="1"/>
  <c r="AC3016" i="1"/>
  <c r="AD3016" i="1"/>
  <c r="AE3016" i="1"/>
  <c r="AF3016" i="1"/>
  <c r="AG3016" i="1"/>
  <c r="T3017" i="1"/>
  <c r="U3017" i="1"/>
  <c r="V3017" i="1"/>
  <c r="W3017" i="1"/>
  <c r="X3017" i="1"/>
  <c r="Y3017" i="1"/>
  <c r="Z3017" i="1"/>
  <c r="AA3017" i="1"/>
  <c r="AB3017" i="1"/>
  <c r="AC3017" i="1"/>
  <c r="AD3017" i="1"/>
  <c r="AE3017" i="1"/>
  <c r="AF3017" i="1"/>
  <c r="AG3017" i="1"/>
  <c r="T3018" i="1"/>
  <c r="U3018" i="1"/>
  <c r="V3018" i="1"/>
  <c r="W3018" i="1"/>
  <c r="X3018" i="1"/>
  <c r="Y3018" i="1"/>
  <c r="Z3018" i="1"/>
  <c r="AA3018" i="1"/>
  <c r="AB3018" i="1"/>
  <c r="AC3018" i="1"/>
  <c r="AD3018" i="1"/>
  <c r="AE3018" i="1"/>
  <c r="AF3018" i="1"/>
  <c r="AG3018" i="1"/>
  <c r="T3019" i="1"/>
  <c r="U3019" i="1"/>
  <c r="V3019" i="1"/>
  <c r="W3019" i="1"/>
  <c r="X3019" i="1"/>
  <c r="Y3019" i="1"/>
  <c r="Z3019" i="1"/>
  <c r="AA3019" i="1"/>
  <c r="AB3019" i="1"/>
  <c r="AC3019" i="1"/>
  <c r="AD3019" i="1"/>
  <c r="AE3019" i="1"/>
  <c r="AF3019" i="1"/>
  <c r="AG3019" i="1"/>
  <c r="T3020" i="1"/>
  <c r="U3020" i="1"/>
  <c r="V3020" i="1"/>
  <c r="W3020" i="1"/>
  <c r="X3020" i="1"/>
  <c r="Y3020" i="1"/>
  <c r="Z3020" i="1"/>
  <c r="AA3020" i="1"/>
  <c r="AB3020" i="1"/>
  <c r="AC3020" i="1"/>
  <c r="AD3020" i="1"/>
  <c r="AE3020" i="1"/>
  <c r="AF3020" i="1"/>
  <c r="AG3020" i="1"/>
  <c r="T3021" i="1"/>
  <c r="U3021" i="1"/>
  <c r="V3021" i="1"/>
  <c r="W3021" i="1"/>
  <c r="X3021" i="1"/>
  <c r="Y3021" i="1"/>
  <c r="Z3021" i="1"/>
  <c r="AA3021" i="1"/>
  <c r="AB3021" i="1"/>
  <c r="AC3021" i="1"/>
  <c r="AD3021" i="1"/>
  <c r="AE3021" i="1"/>
  <c r="AF3021" i="1"/>
  <c r="AG3021" i="1"/>
  <c r="T3022" i="1"/>
  <c r="U3022" i="1"/>
  <c r="V3022" i="1"/>
  <c r="W3022" i="1"/>
  <c r="X3022" i="1"/>
  <c r="Y3022" i="1"/>
  <c r="Z3022" i="1"/>
  <c r="AA3022" i="1"/>
  <c r="AB3022" i="1"/>
  <c r="AC3022" i="1"/>
  <c r="AD3022" i="1"/>
  <c r="AE3022" i="1"/>
  <c r="AF3022" i="1"/>
  <c r="AG3022" i="1"/>
  <c r="T3023" i="1"/>
  <c r="U3023" i="1"/>
  <c r="V3023" i="1"/>
  <c r="W3023" i="1"/>
  <c r="X3023" i="1"/>
  <c r="Y3023" i="1"/>
  <c r="Z3023" i="1"/>
  <c r="AA3023" i="1"/>
  <c r="AB3023" i="1"/>
  <c r="AC3023" i="1"/>
  <c r="AD3023" i="1"/>
  <c r="AE3023" i="1"/>
  <c r="AF3023" i="1"/>
  <c r="AG3023" i="1"/>
  <c r="T3024" i="1"/>
  <c r="U3024" i="1"/>
  <c r="V3024" i="1"/>
  <c r="W3024" i="1"/>
  <c r="X3024" i="1"/>
  <c r="Y3024" i="1"/>
  <c r="Z3024" i="1"/>
  <c r="AA3024" i="1"/>
  <c r="AB3024" i="1"/>
  <c r="AC3024" i="1"/>
  <c r="AD3024" i="1"/>
  <c r="AE3024" i="1"/>
  <c r="AF3024" i="1"/>
  <c r="AG3024" i="1"/>
  <c r="T3025" i="1"/>
  <c r="U3025" i="1"/>
  <c r="V3025" i="1"/>
  <c r="W3025" i="1"/>
  <c r="X3025" i="1"/>
  <c r="Y3025" i="1"/>
  <c r="Z3025" i="1"/>
  <c r="AA3025" i="1"/>
  <c r="AB3025" i="1"/>
  <c r="AC3025" i="1"/>
  <c r="AD3025" i="1"/>
  <c r="AE3025" i="1"/>
  <c r="AF3025" i="1"/>
  <c r="AG3025" i="1"/>
  <c r="T3026" i="1"/>
  <c r="U3026" i="1"/>
  <c r="V3026" i="1"/>
  <c r="W3026" i="1"/>
  <c r="X3026" i="1"/>
  <c r="Y3026" i="1"/>
  <c r="Z3026" i="1"/>
  <c r="AA3026" i="1"/>
  <c r="AB3026" i="1"/>
  <c r="AC3026" i="1"/>
  <c r="AD3026" i="1"/>
  <c r="AE3026" i="1"/>
  <c r="AF3026" i="1"/>
  <c r="AG3026" i="1"/>
  <c r="T3027" i="1"/>
  <c r="U3027" i="1"/>
  <c r="V3027" i="1"/>
  <c r="W3027" i="1"/>
  <c r="X3027" i="1"/>
  <c r="Y3027" i="1"/>
  <c r="Z3027" i="1"/>
  <c r="AA3027" i="1"/>
  <c r="AB3027" i="1"/>
  <c r="AC3027" i="1"/>
  <c r="AD3027" i="1"/>
  <c r="AE3027" i="1"/>
  <c r="AF3027" i="1"/>
  <c r="AG3027" i="1"/>
  <c r="T3028" i="1"/>
  <c r="U3028" i="1"/>
  <c r="V3028" i="1"/>
  <c r="W3028" i="1"/>
  <c r="X3028" i="1"/>
  <c r="Y3028" i="1"/>
  <c r="Z3028" i="1"/>
  <c r="AA3028" i="1"/>
  <c r="AB3028" i="1"/>
  <c r="AC3028" i="1"/>
  <c r="AD3028" i="1"/>
  <c r="AE3028" i="1"/>
  <c r="AF3028" i="1"/>
  <c r="AG3028" i="1"/>
  <c r="T3029" i="1"/>
  <c r="U3029" i="1"/>
  <c r="V3029" i="1"/>
  <c r="W3029" i="1"/>
  <c r="X3029" i="1"/>
  <c r="Y3029" i="1"/>
  <c r="Z3029" i="1"/>
  <c r="AA3029" i="1"/>
  <c r="AB3029" i="1"/>
  <c r="AC3029" i="1"/>
  <c r="AD3029" i="1"/>
  <c r="AE3029" i="1"/>
  <c r="AF3029" i="1"/>
  <c r="AG3029" i="1"/>
  <c r="T3030" i="1"/>
  <c r="U3030" i="1"/>
  <c r="V3030" i="1"/>
  <c r="W3030" i="1"/>
  <c r="X3030" i="1"/>
  <c r="Y3030" i="1"/>
  <c r="Z3030" i="1"/>
  <c r="AA3030" i="1"/>
  <c r="AB3030" i="1"/>
  <c r="AC3030" i="1"/>
  <c r="AD3030" i="1"/>
  <c r="AE3030" i="1"/>
  <c r="AF3030" i="1"/>
  <c r="AG3030" i="1"/>
  <c r="T3031" i="1"/>
  <c r="U3031" i="1"/>
  <c r="V3031" i="1"/>
  <c r="W3031" i="1"/>
  <c r="X3031" i="1"/>
  <c r="Y3031" i="1"/>
  <c r="Z3031" i="1"/>
  <c r="AA3031" i="1"/>
  <c r="AB3031" i="1"/>
  <c r="AC3031" i="1"/>
  <c r="AD3031" i="1"/>
  <c r="AE3031" i="1"/>
  <c r="AF3031" i="1"/>
  <c r="AG3031" i="1"/>
  <c r="T3032" i="1"/>
  <c r="U3032" i="1"/>
  <c r="V3032" i="1"/>
  <c r="W3032" i="1"/>
  <c r="X3032" i="1"/>
  <c r="Y3032" i="1"/>
  <c r="Z3032" i="1"/>
  <c r="AA3032" i="1"/>
  <c r="AB3032" i="1"/>
  <c r="AC3032" i="1"/>
  <c r="AD3032" i="1"/>
  <c r="AE3032" i="1"/>
  <c r="AF3032" i="1"/>
  <c r="AG3032" i="1"/>
  <c r="T3033" i="1"/>
  <c r="U3033" i="1"/>
  <c r="V3033" i="1"/>
  <c r="W3033" i="1"/>
  <c r="X3033" i="1"/>
  <c r="Y3033" i="1"/>
  <c r="Z3033" i="1"/>
  <c r="AA3033" i="1"/>
  <c r="AB3033" i="1"/>
  <c r="AC3033" i="1"/>
  <c r="AD3033" i="1"/>
  <c r="AE3033" i="1"/>
  <c r="AF3033" i="1"/>
  <c r="AG3033" i="1"/>
  <c r="T3034" i="1"/>
  <c r="U3034" i="1"/>
  <c r="V3034" i="1"/>
  <c r="W3034" i="1"/>
  <c r="X3034" i="1"/>
  <c r="Y3034" i="1"/>
  <c r="Z3034" i="1"/>
  <c r="AA3034" i="1"/>
  <c r="AB3034" i="1"/>
  <c r="AC3034" i="1"/>
  <c r="AD3034" i="1"/>
  <c r="AE3034" i="1"/>
  <c r="AF3034" i="1"/>
  <c r="AG3034" i="1"/>
  <c r="T3035" i="1"/>
  <c r="U3035" i="1"/>
  <c r="V3035" i="1"/>
  <c r="W3035" i="1"/>
  <c r="X3035" i="1"/>
  <c r="Y3035" i="1"/>
  <c r="Z3035" i="1"/>
  <c r="AA3035" i="1"/>
  <c r="AB3035" i="1"/>
  <c r="AC3035" i="1"/>
  <c r="AD3035" i="1"/>
  <c r="AE3035" i="1"/>
  <c r="AF3035" i="1"/>
  <c r="AG3035" i="1"/>
  <c r="T3036" i="1"/>
  <c r="U3036" i="1"/>
  <c r="V3036" i="1"/>
  <c r="W3036" i="1"/>
  <c r="X3036" i="1"/>
  <c r="Y3036" i="1"/>
  <c r="Z3036" i="1"/>
  <c r="AA3036" i="1"/>
  <c r="AB3036" i="1"/>
  <c r="AC3036" i="1"/>
  <c r="AD3036" i="1"/>
  <c r="AE3036" i="1"/>
  <c r="AF3036" i="1"/>
  <c r="AG3036" i="1"/>
  <c r="T3037" i="1"/>
  <c r="U3037" i="1"/>
  <c r="V3037" i="1"/>
  <c r="W3037" i="1"/>
  <c r="X3037" i="1"/>
  <c r="Y3037" i="1"/>
  <c r="Z3037" i="1"/>
  <c r="AA3037" i="1"/>
  <c r="AB3037" i="1"/>
  <c r="AC3037" i="1"/>
  <c r="AD3037" i="1"/>
  <c r="AE3037" i="1"/>
  <c r="AF3037" i="1"/>
  <c r="AG3037" i="1"/>
  <c r="T3038" i="1"/>
  <c r="U3038" i="1"/>
  <c r="V3038" i="1"/>
  <c r="W3038" i="1"/>
  <c r="X3038" i="1"/>
  <c r="Y3038" i="1"/>
  <c r="Z3038" i="1"/>
  <c r="AA3038" i="1"/>
  <c r="AB3038" i="1"/>
  <c r="AC3038" i="1"/>
  <c r="AD3038" i="1"/>
  <c r="AE3038" i="1"/>
  <c r="AF3038" i="1"/>
  <c r="AG3038" i="1"/>
  <c r="T3039" i="1"/>
  <c r="U3039" i="1"/>
  <c r="V3039" i="1"/>
  <c r="W3039" i="1"/>
  <c r="X3039" i="1"/>
  <c r="Y3039" i="1"/>
  <c r="Z3039" i="1"/>
  <c r="AA3039" i="1"/>
  <c r="AB3039" i="1"/>
  <c r="AC3039" i="1"/>
  <c r="AD3039" i="1"/>
  <c r="AE3039" i="1"/>
  <c r="AF3039" i="1"/>
  <c r="AG3039" i="1"/>
  <c r="T3040" i="1"/>
  <c r="U3040" i="1"/>
  <c r="V3040" i="1"/>
  <c r="W3040" i="1"/>
  <c r="X3040" i="1"/>
  <c r="Y3040" i="1"/>
  <c r="Z3040" i="1"/>
  <c r="AA3040" i="1"/>
  <c r="AB3040" i="1"/>
  <c r="AC3040" i="1"/>
  <c r="AD3040" i="1"/>
  <c r="AE3040" i="1"/>
  <c r="AF3040" i="1"/>
  <c r="AG3040" i="1"/>
  <c r="T3041" i="1"/>
  <c r="U3041" i="1"/>
  <c r="V3041" i="1"/>
  <c r="W3041" i="1"/>
  <c r="X3041" i="1"/>
  <c r="Y3041" i="1"/>
  <c r="Z3041" i="1"/>
  <c r="AA3041" i="1"/>
  <c r="AB3041" i="1"/>
  <c r="AC3041" i="1"/>
  <c r="AD3041" i="1"/>
  <c r="AE3041" i="1"/>
  <c r="AF3041" i="1"/>
  <c r="AG3041" i="1"/>
  <c r="T3042" i="1"/>
  <c r="U3042" i="1"/>
  <c r="V3042" i="1"/>
  <c r="W3042" i="1"/>
  <c r="X3042" i="1"/>
  <c r="Y3042" i="1"/>
  <c r="Z3042" i="1"/>
  <c r="AA3042" i="1"/>
  <c r="AB3042" i="1"/>
  <c r="AC3042" i="1"/>
  <c r="AD3042" i="1"/>
  <c r="AE3042" i="1"/>
  <c r="AF3042" i="1"/>
  <c r="AG3042" i="1"/>
  <c r="T3043" i="1"/>
  <c r="U3043" i="1"/>
  <c r="V3043" i="1"/>
  <c r="W3043" i="1"/>
  <c r="X3043" i="1"/>
  <c r="Y3043" i="1"/>
  <c r="Z3043" i="1"/>
  <c r="AA3043" i="1"/>
  <c r="AB3043" i="1"/>
  <c r="AC3043" i="1"/>
  <c r="AD3043" i="1"/>
  <c r="AE3043" i="1"/>
  <c r="AF3043" i="1"/>
  <c r="AG3043" i="1"/>
  <c r="T3044" i="1"/>
  <c r="U3044" i="1"/>
  <c r="V3044" i="1"/>
  <c r="W3044" i="1"/>
  <c r="X3044" i="1"/>
  <c r="Y3044" i="1"/>
  <c r="Z3044" i="1"/>
  <c r="AA3044" i="1"/>
  <c r="AB3044" i="1"/>
  <c r="AC3044" i="1"/>
  <c r="AD3044" i="1"/>
  <c r="AE3044" i="1"/>
  <c r="AF3044" i="1"/>
  <c r="AG3044" i="1"/>
  <c r="T3045" i="1"/>
  <c r="U3045" i="1"/>
  <c r="V3045" i="1"/>
  <c r="W3045" i="1"/>
  <c r="X3045" i="1"/>
  <c r="Y3045" i="1"/>
  <c r="Z3045" i="1"/>
  <c r="AA3045" i="1"/>
  <c r="AB3045" i="1"/>
  <c r="AC3045" i="1"/>
  <c r="AD3045" i="1"/>
  <c r="AE3045" i="1"/>
  <c r="AF3045" i="1"/>
  <c r="AG3045" i="1"/>
  <c r="T3046" i="1"/>
  <c r="U3046" i="1"/>
  <c r="V3046" i="1"/>
  <c r="W3046" i="1"/>
  <c r="X3046" i="1"/>
  <c r="Y3046" i="1"/>
  <c r="Z3046" i="1"/>
  <c r="AA3046" i="1"/>
  <c r="AB3046" i="1"/>
  <c r="AC3046" i="1"/>
  <c r="AD3046" i="1"/>
  <c r="AE3046" i="1"/>
  <c r="AF3046" i="1"/>
  <c r="AG3046" i="1"/>
  <c r="T3047" i="1"/>
  <c r="U3047" i="1"/>
  <c r="V3047" i="1"/>
  <c r="W3047" i="1"/>
  <c r="X3047" i="1"/>
  <c r="Y3047" i="1"/>
  <c r="Z3047" i="1"/>
  <c r="AA3047" i="1"/>
  <c r="AB3047" i="1"/>
  <c r="AC3047" i="1"/>
  <c r="AD3047" i="1"/>
  <c r="AE3047" i="1"/>
  <c r="AF3047" i="1"/>
  <c r="AG3047" i="1"/>
  <c r="T3048" i="1"/>
  <c r="U3048" i="1"/>
  <c r="V3048" i="1"/>
  <c r="W3048" i="1"/>
  <c r="X3048" i="1"/>
  <c r="Y3048" i="1"/>
  <c r="Z3048" i="1"/>
  <c r="AA3048" i="1"/>
  <c r="AB3048" i="1"/>
  <c r="AC3048" i="1"/>
  <c r="AD3048" i="1"/>
  <c r="AE3048" i="1"/>
  <c r="AF3048" i="1"/>
  <c r="AG3048" i="1"/>
  <c r="T3049" i="1"/>
  <c r="U3049" i="1"/>
  <c r="V3049" i="1"/>
  <c r="W3049" i="1"/>
  <c r="X3049" i="1"/>
  <c r="Y3049" i="1"/>
  <c r="Z3049" i="1"/>
  <c r="AA3049" i="1"/>
  <c r="AB3049" i="1"/>
  <c r="AC3049" i="1"/>
  <c r="AD3049" i="1"/>
  <c r="AE3049" i="1"/>
  <c r="AF3049" i="1"/>
  <c r="AG3049" i="1"/>
  <c r="T3050" i="1"/>
  <c r="U3050" i="1"/>
  <c r="V3050" i="1"/>
  <c r="W3050" i="1"/>
  <c r="X3050" i="1"/>
  <c r="Y3050" i="1"/>
  <c r="Z3050" i="1"/>
  <c r="AA3050" i="1"/>
  <c r="AB3050" i="1"/>
  <c r="AC3050" i="1"/>
  <c r="AD3050" i="1"/>
  <c r="AE3050" i="1"/>
  <c r="AF3050" i="1"/>
  <c r="AG3050" i="1"/>
  <c r="T3051" i="1"/>
  <c r="U3051" i="1"/>
  <c r="V3051" i="1"/>
  <c r="W3051" i="1"/>
  <c r="X3051" i="1"/>
  <c r="Y3051" i="1"/>
  <c r="Z3051" i="1"/>
  <c r="AA3051" i="1"/>
  <c r="AB3051" i="1"/>
  <c r="AC3051" i="1"/>
  <c r="AD3051" i="1"/>
  <c r="AE3051" i="1"/>
  <c r="AF3051" i="1"/>
  <c r="AG3051" i="1"/>
  <c r="T3052" i="1"/>
  <c r="U3052" i="1"/>
  <c r="V3052" i="1"/>
  <c r="W3052" i="1"/>
  <c r="X3052" i="1"/>
  <c r="Y3052" i="1"/>
  <c r="Z3052" i="1"/>
  <c r="AA3052" i="1"/>
  <c r="AB3052" i="1"/>
  <c r="AC3052" i="1"/>
  <c r="AD3052" i="1"/>
  <c r="AE3052" i="1"/>
  <c r="AF3052" i="1"/>
  <c r="AG3052" i="1"/>
  <c r="T3053" i="1"/>
  <c r="U3053" i="1"/>
  <c r="V3053" i="1"/>
  <c r="W3053" i="1"/>
  <c r="X3053" i="1"/>
  <c r="Y3053" i="1"/>
  <c r="Z3053" i="1"/>
  <c r="AA3053" i="1"/>
  <c r="AB3053" i="1"/>
  <c r="AC3053" i="1"/>
  <c r="AD3053" i="1"/>
  <c r="AE3053" i="1"/>
  <c r="AF3053" i="1"/>
  <c r="AG3053" i="1"/>
  <c r="T3054" i="1"/>
  <c r="U3054" i="1"/>
  <c r="V3054" i="1"/>
  <c r="W3054" i="1"/>
  <c r="X3054" i="1"/>
  <c r="Y3054" i="1"/>
  <c r="Z3054" i="1"/>
  <c r="AA3054" i="1"/>
  <c r="AB3054" i="1"/>
  <c r="AC3054" i="1"/>
  <c r="AD3054" i="1"/>
  <c r="AE3054" i="1"/>
  <c r="AF3054" i="1"/>
  <c r="AG3054" i="1"/>
  <c r="T3055" i="1"/>
  <c r="U3055" i="1"/>
  <c r="V3055" i="1"/>
  <c r="W3055" i="1"/>
  <c r="X3055" i="1"/>
  <c r="Y3055" i="1"/>
  <c r="Z3055" i="1"/>
  <c r="AA3055" i="1"/>
  <c r="AB3055" i="1"/>
  <c r="AC3055" i="1"/>
  <c r="AD3055" i="1"/>
  <c r="AE3055" i="1"/>
  <c r="AF3055" i="1"/>
  <c r="AG3055" i="1"/>
  <c r="T3056" i="1"/>
  <c r="U3056" i="1"/>
  <c r="V3056" i="1"/>
  <c r="W3056" i="1"/>
  <c r="X3056" i="1"/>
  <c r="Y3056" i="1"/>
  <c r="Z3056" i="1"/>
  <c r="AA3056" i="1"/>
  <c r="AB3056" i="1"/>
  <c r="AC3056" i="1"/>
  <c r="AD3056" i="1"/>
  <c r="AE3056" i="1"/>
  <c r="AF3056" i="1"/>
  <c r="AG3056" i="1"/>
  <c r="T3057" i="1"/>
  <c r="U3057" i="1"/>
  <c r="V3057" i="1"/>
  <c r="W3057" i="1"/>
  <c r="X3057" i="1"/>
  <c r="Y3057" i="1"/>
  <c r="Z3057" i="1"/>
  <c r="AA3057" i="1"/>
  <c r="AB3057" i="1"/>
  <c r="AC3057" i="1"/>
  <c r="AD3057" i="1"/>
  <c r="AE3057" i="1"/>
  <c r="AF3057" i="1"/>
  <c r="AG3057" i="1"/>
  <c r="T3058" i="1"/>
  <c r="U3058" i="1"/>
  <c r="V3058" i="1"/>
  <c r="W3058" i="1"/>
  <c r="X3058" i="1"/>
  <c r="Y3058" i="1"/>
  <c r="Z3058" i="1"/>
  <c r="AA3058" i="1"/>
  <c r="AB3058" i="1"/>
  <c r="AC3058" i="1"/>
  <c r="AD3058" i="1"/>
  <c r="AE3058" i="1"/>
  <c r="AF3058" i="1"/>
  <c r="AG3058" i="1"/>
  <c r="T3059" i="1"/>
  <c r="U3059" i="1"/>
  <c r="V3059" i="1"/>
  <c r="W3059" i="1"/>
  <c r="X3059" i="1"/>
  <c r="Y3059" i="1"/>
  <c r="Z3059" i="1"/>
  <c r="AA3059" i="1"/>
  <c r="AB3059" i="1"/>
  <c r="AC3059" i="1"/>
  <c r="AD3059" i="1"/>
  <c r="AE3059" i="1"/>
  <c r="AF3059" i="1"/>
  <c r="AG3059" i="1"/>
  <c r="T3060" i="1"/>
  <c r="U3060" i="1"/>
  <c r="V3060" i="1"/>
  <c r="W3060" i="1"/>
  <c r="X3060" i="1"/>
  <c r="Y3060" i="1"/>
  <c r="Z3060" i="1"/>
  <c r="AA3060" i="1"/>
  <c r="AB3060" i="1"/>
  <c r="AC3060" i="1"/>
  <c r="AD3060" i="1"/>
  <c r="AE3060" i="1"/>
  <c r="AF3060" i="1"/>
  <c r="AG3060" i="1"/>
  <c r="T3061" i="1"/>
  <c r="U3061" i="1"/>
  <c r="V3061" i="1"/>
  <c r="W3061" i="1"/>
  <c r="X3061" i="1"/>
  <c r="Y3061" i="1"/>
  <c r="Z3061" i="1"/>
  <c r="AA3061" i="1"/>
  <c r="AB3061" i="1"/>
  <c r="AC3061" i="1"/>
  <c r="AD3061" i="1"/>
  <c r="AE3061" i="1"/>
  <c r="AF3061" i="1"/>
  <c r="AG3061" i="1"/>
  <c r="T3062" i="1"/>
  <c r="U3062" i="1"/>
  <c r="V3062" i="1"/>
  <c r="W3062" i="1"/>
  <c r="X3062" i="1"/>
  <c r="Y3062" i="1"/>
  <c r="Z3062" i="1"/>
  <c r="AA3062" i="1"/>
  <c r="AB3062" i="1"/>
  <c r="AC3062" i="1"/>
  <c r="AD3062" i="1"/>
  <c r="AE3062" i="1"/>
  <c r="AF3062" i="1"/>
  <c r="AG3062" i="1"/>
  <c r="T3063" i="1"/>
  <c r="U3063" i="1"/>
  <c r="V3063" i="1"/>
  <c r="W3063" i="1"/>
  <c r="X3063" i="1"/>
  <c r="Y3063" i="1"/>
  <c r="Z3063" i="1"/>
  <c r="AA3063" i="1"/>
  <c r="AB3063" i="1"/>
  <c r="AC3063" i="1"/>
  <c r="AD3063" i="1"/>
  <c r="AE3063" i="1"/>
  <c r="AF3063" i="1"/>
  <c r="AG3063" i="1"/>
  <c r="T3064" i="1"/>
  <c r="U3064" i="1"/>
  <c r="V3064" i="1"/>
  <c r="W3064" i="1"/>
  <c r="X3064" i="1"/>
  <c r="Y3064" i="1"/>
  <c r="Z3064" i="1"/>
  <c r="AA3064" i="1"/>
  <c r="AB3064" i="1"/>
  <c r="AC3064" i="1"/>
  <c r="AD3064" i="1"/>
  <c r="AE3064" i="1"/>
  <c r="AF3064" i="1"/>
  <c r="AG3064" i="1"/>
  <c r="T3065" i="1"/>
  <c r="U3065" i="1"/>
  <c r="V3065" i="1"/>
  <c r="W3065" i="1"/>
  <c r="X3065" i="1"/>
  <c r="Y3065" i="1"/>
  <c r="Z3065" i="1"/>
  <c r="AA3065" i="1"/>
  <c r="AB3065" i="1"/>
  <c r="AC3065" i="1"/>
  <c r="AD3065" i="1"/>
  <c r="AE3065" i="1"/>
  <c r="AF3065" i="1"/>
  <c r="AG3065" i="1"/>
  <c r="T3066" i="1"/>
  <c r="U3066" i="1"/>
  <c r="V3066" i="1"/>
  <c r="W3066" i="1"/>
  <c r="X3066" i="1"/>
  <c r="Y3066" i="1"/>
  <c r="Z3066" i="1"/>
  <c r="AA3066" i="1"/>
  <c r="AB3066" i="1"/>
  <c r="AC3066" i="1"/>
  <c r="AD3066" i="1"/>
  <c r="AE3066" i="1"/>
  <c r="AF3066" i="1"/>
  <c r="AG3066" i="1"/>
  <c r="T3067" i="1"/>
  <c r="U3067" i="1"/>
  <c r="V3067" i="1"/>
  <c r="W3067" i="1"/>
  <c r="X3067" i="1"/>
  <c r="Y3067" i="1"/>
  <c r="Z3067" i="1"/>
  <c r="AA3067" i="1"/>
  <c r="AB3067" i="1"/>
  <c r="AC3067" i="1"/>
  <c r="AD3067" i="1"/>
  <c r="AE3067" i="1"/>
  <c r="AF3067" i="1"/>
  <c r="AG3067" i="1"/>
  <c r="T3068" i="1"/>
  <c r="U3068" i="1"/>
  <c r="V3068" i="1"/>
  <c r="W3068" i="1"/>
  <c r="X3068" i="1"/>
  <c r="Y3068" i="1"/>
  <c r="Z3068" i="1"/>
  <c r="AA3068" i="1"/>
  <c r="AB3068" i="1"/>
  <c r="AC3068" i="1"/>
  <c r="AD3068" i="1"/>
  <c r="AE3068" i="1"/>
  <c r="AF3068" i="1"/>
  <c r="AG3068" i="1"/>
  <c r="T3069" i="1"/>
  <c r="U3069" i="1"/>
  <c r="V3069" i="1"/>
  <c r="W3069" i="1"/>
  <c r="X3069" i="1"/>
  <c r="Y3069" i="1"/>
  <c r="Z3069" i="1"/>
  <c r="AA3069" i="1"/>
  <c r="AB3069" i="1"/>
  <c r="AC3069" i="1"/>
  <c r="AD3069" i="1"/>
  <c r="AE3069" i="1"/>
  <c r="AF3069" i="1"/>
  <c r="AG3069" i="1"/>
  <c r="T3070" i="1"/>
  <c r="U3070" i="1"/>
  <c r="V3070" i="1"/>
  <c r="W3070" i="1"/>
  <c r="X3070" i="1"/>
  <c r="Y3070" i="1"/>
  <c r="Z3070" i="1"/>
  <c r="AA3070" i="1"/>
  <c r="AB3070" i="1"/>
  <c r="AC3070" i="1"/>
  <c r="AD3070" i="1"/>
  <c r="AE3070" i="1"/>
  <c r="AF3070" i="1"/>
  <c r="AG3070" i="1"/>
  <c r="T3071" i="1"/>
  <c r="U3071" i="1"/>
  <c r="V3071" i="1"/>
  <c r="W3071" i="1"/>
  <c r="X3071" i="1"/>
  <c r="Y3071" i="1"/>
  <c r="Z3071" i="1"/>
  <c r="AA3071" i="1"/>
  <c r="AB3071" i="1"/>
  <c r="AC3071" i="1"/>
  <c r="AD3071" i="1"/>
  <c r="AE3071" i="1"/>
  <c r="AF3071" i="1"/>
  <c r="AG3071" i="1"/>
  <c r="T3072" i="1"/>
  <c r="U3072" i="1"/>
  <c r="V3072" i="1"/>
  <c r="W3072" i="1"/>
  <c r="X3072" i="1"/>
  <c r="Y3072" i="1"/>
  <c r="Z3072" i="1"/>
  <c r="AA3072" i="1"/>
  <c r="AB3072" i="1"/>
  <c r="AC3072" i="1"/>
  <c r="AD3072" i="1"/>
  <c r="AE3072" i="1"/>
  <c r="AF3072" i="1"/>
  <c r="AG3072" i="1"/>
  <c r="T3073" i="1"/>
  <c r="U3073" i="1"/>
  <c r="V3073" i="1"/>
  <c r="W3073" i="1"/>
  <c r="X3073" i="1"/>
  <c r="Y3073" i="1"/>
  <c r="Z3073" i="1"/>
  <c r="AA3073" i="1"/>
  <c r="AB3073" i="1"/>
  <c r="AC3073" i="1"/>
  <c r="AD3073" i="1"/>
  <c r="AE3073" i="1"/>
  <c r="AF3073" i="1"/>
  <c r="AG3073" i="1"/>
  <c r="T3074" i="1"/>
  <c r="U3074" i="1"/>
  <c r="V3074" i="1"/>
  <c r="W3074" i="1"/>
  <c r="X3074" i="1"/>
  <c r="Y3074" i="1"/>
  <c r="Z3074" i="1"/>
  <c r="AA3074" i="1"/>
  <c r="AB3074" i="1"/>
  <c r="AC3074" i="1"/>
  <c r="AD3074" i="1"/>
  <c r="AE3074" i="1"/>
  <c r="AF3074" i="1"/>
  <c r="AG3074" i="1"/>
  <c r="T3075" i="1"/>
  <c r="U3075" i="1"/>
  <c r="V3075" i="1"/>
  <c r="W3075" i="1"/>
  <c r="X3075" i="1"/>
  <c r="Y3075" i="1"/>
  <c r="Z3075" i="1"/>
  <c r="AA3075" i="1"/>
  <c r="AB3075" i="1"/>
  <c r="AC3075" i="1"/>
  <c r="AD3075" i="1"/>
  <c r="AE3075" i="1"/>
  <c r="AF3075" i="1"/>
  <c r="AG3075" i="1"/>
  <c r="T3076" i="1"/>
  <c r="U3076" i="1"/>
  <c r="V3076" i="1"/>
  <c r="W3076" i="1"/>
  <c r="X3076" i="1"/>
  <c r="Y3076" i="1"/>
  <c r="Z3076" i="1"/>
  <c r="AA3076" i="1"/>
  <c r="AB3076" i="1"/>
  <c r="AC3076" i="1"/>
  <c r="AD3076" i="1"/>
  <c r="AE3076" i="1"/>
  <c r="AF3076" i="1"/>
  <c r="AG3076" i="1"/>
  <c r="T3077" i="1"/>
  <c r="U3077" i="1"/>
  <c r="V3077" i="1"/>
  <c r="W3077" i="1"/>
  <c r="X3077" i="1"/>
  <c r="Y3077" i="1"/>
  <c r="Z3077" i="1"/>
  <c r="AA3077" i="1"/>
  <c r="AB3077" i="1"/>
  <c r="AC3077" i="1"/>
  <c r="AD3077" i="1"/>
  <c r="AE3077" i="1"/>
  <c r="AF3077" i="1"/>
  <c r="AG3077" i="1"/>
  <c r="T3078" i="1"/>
  <c r="U3078" i="1"/>
  <c r="V3078" i="1"/>
  <c r="W3078" i="1"/>
  <c r="X3078" i="1"/>
  <c r="Y3078" i="1"/>
  <c r="Z3078" i="1"/>
  <c r="AA3078" i="1"/>
  <c r="AB3078" i="1"/>
  <c r="AC3078" i="1"/>
  <c r="AD3078" i="1"/>
  <c r="AE3078" i="1"/>
  <c r="AF3078" i="1"/>
  <c r="AG3078" i="1"/>
  <c r="T3079" i="1"/>
  <c r="U3079" i="1"/>
  <c r="V3079" i="1"/>
  <c r="W3079" i="1"/>
  <c r="X3079" i="1"/>
  <c r="Y3079" i="1"/>
  <c r="Z3079" i="1"/>
  <c r="AA3079" i="1"/>
  <c r="AB3079" i="1"/>
  <c r="AC3079" i="1"/>
  <c r="AD3079" i="1"/>
  <c r="AE3079" i="1"/>
  <c r="AF3079" i="1"/>
  <c r="AG3079" i="1"/>
  <c r="T3080" i="1"/>
  <c r="U3080" i="1"/>
  <c r="V3080" i="1"/>
  <c r="W3080" i="1"/>
  <c r="X3080" i="1"/>
  <c r="Y3080" i="1"/>
  <c r="Z3080" i="1"/>
  <c r="AA3080" i="1"/>
  <c r="AB3080" i="1"/>
  <c r="AC3080" i="1"/>
  <c r="AD3080" i="1"/>
  <c r="AE3080" i="1"/>
  <c r="AF3080" i="1"/>
  <c r="AG3080" i="1"/>
  <c r="T3081" i="1"/>
  <c r="U3081" i="1"/>
  <c r="V3081" i="1"/>
  <c r="W3081" i="1"/>
  <c r="X3081" i="1"/>
  <c r="Y3081" i="1"/>
  <c r="Z3081" i="1"/>
  <c r="AA3081" i="1"/>
  <c r="AB3081" i="1"/>
  <c r="AC3081" i="1"/>
  <c r="AD3081" i="1"/>
  <c r="AE3081" i="1"/>
  <c r="AF3081" i="1"/>
  <c r="AG3081" i="1"/>
  <c r="T3082" i="1"/>
  <c r="U3082" i="1"/>
  <c r="V3082" i="1"/>
  <c r="W3082" i="1"/>
  <c r="X3082" i="1"/>
  <c r="Y3082" i="1"/>
  <c r="Z3082" i="1"/>
  <c r="AA3082" i="1"/>
  <c r="AB3082" i="1"/>
  <c r="AC3082" i="1"/>
  <c r="AD3082" i="1"/>
  <c r="AE3082" i="1"/>
  <c r="AF3082" i="1"/>
  <c r="AG3082" i="1"/>
  <c r="T3083" i="1"/>
  <c r="U3083" i="1"/>
  <c r="V3083" i="1"/>
  <c r="W3083" i="1"/>
  <c r="X3083" i="1"/>
  <c r="Y3083" i="1"/>
  <c r="Z3083" i="1"/>
  <c r="AA3083" i="1"/>
  <c r="AB3083" i="1"/>
  <c r="AC3083" i="1"/>
  <c r="AD3083" i="1"/>
  <c r="AE3083" i="1"/>
  <c r="AF3083" i="1"/>
  <c r="AG3083" i="1"/>
  <c r="T3084" i="1"/>
  <c r="U3084" i="1"/>
  <c r="V3084" i="1"/>
  <c r="W3084" i="1"/>
  <c r="X3084" i="1"/>
  <c r="Y3084" i="1"/>
  <c r="Z3084" i="1"/>
  <c r="AA3084" i="1"/>
  <c r="AB3084" i="1"/>
  <c r="AC3084" i="1"/>
  <c r="AD3084" i="1"/>
  <c r="AE3084" i="1"/>
  <c r="AF3084" i="1"/>
  <c r="AG3084" i="1"/>
  <c r="T3085" i="1"/>
  <c r="U3085" i="1"/>
  <c r="V3085" i="1"/>
  <c r="W3085" i="1"/>
  <c r="X3085" i="1"/>
  <c r="Y3085" i="1"/>
  <c r="Z3085" i="1"/>
  <c r="AA3085" i="1"/>
  <c r="AB3085" i="1"/>
  <c r="AC3085" i="1"/>
  <c r="AD3085" i="1"/>
  <c r="AE3085" i="1"/>
  <c r="AF3085" i="1"/>
  <c r="AG3085" i="1"/>
  <c r="T3086" i="1"/>
  <c r="U3086" i="1"/>
  <c r="V3086" i="1"/>
  <c r="W3086" i="1"/>
  <c r="X3086" i="1"/>
  <c r="Y3086" i="1"/>
  <c r="Z3086" i="1"/>
  <c r="AA3086" i="1"/>
  <c r="AB3086" i="1"/>
  <c r="AC3086" i="1"/>
  <c r="AD3086" i="1"/>
  <c r="AE3086" i="1"/>
  <c r="AF3086" i="1"/>
  <c r="AG3086" i="1"/>
  <c r="T3087" i="1"/>
  <c r="U3087" i="1"/>
  <c r="V3087" i="1"/>
  <c r="W3087" i="1"/>
  <c r="X3087" i="1"/>
  <c r="Y3087" i="1"/>
  <c r="Z3087" i="1"/>
  <c r="AA3087" i="1"/>
  <c r="AB3087" i="1"/>
  <c r="AC3087" i="1"/>
  <c r="AD3087" i="1"/>
  <c r="AE3087" i="1"/>
  <c r="AF3087" i="1"/>
  <c r="AG3087" i="1"/>
  <c r="T3088" i="1"/>
  <c r="U3088" i="1"/>
  <c r="V3088" i="1"/>
  <c r="W3088" i="1"/>
  <c r="X3088" i="1"/>
  <c r="Y3088" i="1"/>
  <c r="Z3088" i="1"/>
  <c r="AA3088" i="1"/>
  <c r="AB3088" i="1"/>
  <c r="AC3088" i="1"/>
  <c r="AD3088" i="1"/>
  <c r="AE3088" i="1"/>
  <c r="AF3088" i="1"/>
  <c r="AG3088" i="1"/>
  <c r="T3089" i="1"/>
  <c r="U3089" i="1"/>
  <c r="V3089" i="1"/>
  <c r="W3089" i="1"/>
  <c r="X3089" i="1"/>
  <c r="Y3089" i="1"/>
  <c r="Z3089" i="1"/>
  <c r="AA3089" i="1"/>
  <c r="AB3089" i="1"/>
  <c r="AC3089" i="1"/>
  <c r="AD3089" i="1"/>
  <c r="AE3089" i="1"/>
  <c r="AF3089" i="1"/>
  <c r="AG3089" i="1"/>
  <c r="T3090" i="1"/>
  <c r="U3090" i="1"/>
  <c r="V3090" i="1"/>
  <c r="W3090" i="1"/>
  <c r="X3090" i="1"/>
  <c r="Y3090" i="1"/>
  <c r="Z3090" i="1"/>
  <c r="AA3090" i="1"/>
  <c r="AB3090" i="1"/>
  <c r="AC3090" i="1"/>
  <c r="AD3090" i="1"/>
  <c r="AE3090" i="1"/>
  <c r="AF3090" i="1"/>
  <c r="AG3090" i="1"/>
  <c r="T3091" i="1"/>
  <c r="U3091" i="1"/>
  <c r="V3091" i="1"/>
  <c r="W3091" i="1"/>
  <c r="X3091" i="1"/>
  <c r="Y3091" i="1"/>
  <c r="Z3091" i="1"/>
  <c r="AA3091" i="1"/>
  <c r="AB3091" i="1"/>
  <c r="AC3091" i="1"/>
  <c r="AD3091" i="1"/>
  <c r="AE3091" i="1"/>
  <c r="AF3091" i="1"/>
  <c r="AG3091" i="1"/>
  <c r="T3092" i="1"/>
  <c r="U3092" i="1"/>
  <c r="V3092" i="1"/>
  <c r="W3092" i="1"/>
  <c r="X3092" i="1"/>
  <c r="Y3092" i="1"/>
  <c r="Z3092" i="1"/>
  <c r="AA3092" i="1"/>
  <c r="AB3092" i="1"/>
  <c r="AC3092" i="1"/>
  <c r="AD3092" i="1"/>
  <c r="AE3092" i="1"/>
  <c r="AF3092" i="1"/>
  <c r="AG3092" i="1"/>
  <c r="T3093" i="1"/>
  <c r="U3093" i="1"/>
  <c r="V3093" i="1"/>
  <c r="W3093" i="1"/>
  <c r="X3093" i="1"/>
  <c r="Y3093" i="1"/>
  <c r="Z3093" i="1"/>
  <c r="AA3093" i="1"/>
  <c r="AB3093" i="1"/>
  <c r="AC3093" i="1"/>
  <c r="AD3093" i="1"/>
  <c r="AE3093" i="1"/>
  <c r="AF3093" i="1"/>
  <c r="AG3093" i="1"/>
  <c r="T3094" i="1"/>
  <c r="U3094" i="1"/>
  <c r="V3094" i="1"/>
  <c r="W3094" i="1"/>
  <c r="X3094" i="1"/>
  <c r="Y3094" i="1"/>
  <c r="Z3094" i="1"/>
  <c r="AA3094" i="1"/>
  <c r="AB3094" i="1"/>
  <c r="AC3094" i="1"/>
  <c r="AD3094" i="1"/>
  <c r="AE3094" i="1"/>
  <c r="AF3094" i="1"/>
  <c r="AG3094" i="1"/>
  <c r="T3095" i="1"/>
  <c r="U3095" i="1"/>
  <c r="V3095" i="1"/>
  <c r="W3095" i="1"/>
  <c r="X3095" i="1"/>
  <c r="Y3095" i="1"/>
  <c r="Z3095" i="1"/>
  <c r="AA3095" i="1"/>
  <c r="AB3095" i="1"/>
  <c r="AC3095" i="1"/>
  <c r="AD3095" i="1"/>
  <c r="AE3095" i="1"/>
  <c r="AF3095" i="1"/>
  <c r="AG3095" i="1"/>
  <c r="T3096" i="1"/>
  <c r="U3096" i="1"/>
  <c r="V3096" i="1"/>
  <c r="W3096" i="1"/>
  <c r="X3096" i="1"/>
  <c r="Y3096" i="1"/>
  <c r="Z3096" i="1"/>
  <c r="AA3096" i="1"/>
  <c r="AB3096" i="1"/>
  <c r="AC3096" i="1"/>
  <c r="AD3096" i="1"/>
  <c r="AE3096" i="1"/>
  <c r="AF3096" i="1"/>
  <c r="AG3096" i="1"/>
  <c r="T3097" i="1"/>
  <c r="U3097" i="1"/>
  <c r="V3097" i="1"/>
  <c r="W3097" i="1"/>
  <c r="X3097" i="1"/>
  <c r="Y3097" i="1"/>
  <c r="Z3097" i="1"/>
  <c r="AA3097" i="1"/>
  <c r="AB3097" i="1"/>
  <c r="AC3097" i="1"/>
  <c r="AD3097" i="1"/>
  <c r="AE3097" i="1"/>
  <c r="AF3097" i="1"/>
  <c r="AG3097" i="1"/>
  <c r="T3098" i="1"/>
  <c r="U3098" i="1"/>
  <c r="V3098" i="1"/>
  <c r="W3098" i="1"/>
  <c r="X3098" i="1"/>
  <c r="Y3098" i="1"/>
  <c r="Z3098" i="1"/>
  <c r="AA3098" i="1"/>
  <c r="AB3098" i="1"/>
  <c r="AC3098" i="1"/>
  <c r="AD3098" i="1"/>
  <c r="AE3098" i="1"/>
  <c r="AF3098" i="1"/>
  <c r="AG3098" i="1"/>
  <c r="T3099" i="1"/>
  <c r="U3099" i="1"/>
  <c r="V3099" i="1"/>
  <c r="W3099" i="1"/>
  <c r="X3099" i="1"/>
  <c r="Y3099" i="1"/>
  <c r="Z3099" i="1"/>
  <c r="AA3099" i="1"/>
  <c r="AB3099" i="1"/>
  <c r="AC3099" i="1"/>
  <c r="AD3099" i="1"/>
  <c r="AE3099" i="1"/>
  <c r="AF3099" i="1"/>
  <c r="AG3099" i="1"/>
  <c r="T3100" i="1"/>
  <c r="U3100" i="1"/>
  <c r="V3100" i="1"/>
  <c r="W3100" i="1"/>
  <c r="X3100" i="1"/>
  <c r="Y3100" i="1"/>
  <c r="Z3100" i="1"/>
  <c r="AA3100" i="1"/>
  <c r="AB3100" i="1"/>
  <c r="AC3100" i="1"/>
  <c r="AD3100" i="1"/>
  <c r="AE3100" i="1"/>
  <c r="AF3100" i="1"/>
  <c r="AG3100" i="1"/>
  <c r="T3101" i="1"/>
  <c r="U3101" i="1"/>
  <c r="V3101" i="1"/>
  <c r="W3101" i="1"/>
  <c r="X3101" i="1"/>
  <c r="Y3101" i="1"/>
  <c r="Z3101" i="1"/>
  <c r="AA3101" i="1"/>
  <c r="AB3101" i="1"/>
  <c r="AC3101" i="1"/>
  <c r="AD3101" i="1"/>
  <c r="AE3101" i="1"/>
  <c r="AF3101" i="1"/>
  <c r="AG3101" i="1"/>
  <c r="T3102" i="1"/>
  <c r="U3102" i="1"/>
  <c r="V3102" i="1"/>
  <c r="W3102" i="1"/>
  <c r="X3102" i="1"/>
  <c r="Y3102" i="1"/>
  <c r="Z3102" i="1"/>
  <c r="AA3102" i="1"/>
  <c r="AB3102" i="1"/>
  <c r="AC3102" i="1"/>
  <c r="AD3102" i="1"/>
  <c r="AE3102" i="1"/>
  <c r="AF3102" i="1"/>
  <c r="AG3102" i="1"/>
  <c r="T3103" i="1"/>
  <c r="U3103" i="1"/>
  <c r="V3103" i="1"/>
  <c r="W3103" i="1"/>
  <c r="X3103" i="1"/>
  <c r="Y3103" i="1"/>
  <c r="Z3103" i="1"/>
  <c r="AA3103" i="1"/>
  <c r="AB3103" i="1"/>
  <c r="AC3103" i="1"/>
  <c r="AD3103" i="1"/>
  <c r="AE3103" i="1"/>
  <c r="AF3103" i="1"/>
  <c r="AG3103" i="1"/>
  <c r="T3104" i="1"/>
  <c r="U3104" i="1"/>
  <c r="V3104" i="1"/>
  <c r="W3104" i="1"/>
  <c r="X3104" i="1"/>
  <c r="Y3104" i="1"/>
  <c r="Z3104" i="1"/>
  <c r="AA3104" i="1"/>
  <c r="AB3104" i="1"/>
  <c r="AC3104" i="1"/>
  <c r="AD3104" i="1"/>
  <c r="AE3104" i="1"/>
  <c r="AF3104" i="1"/>
  <c r="AG3104" i="1"/>
  <c r="T3105" i="1"/>
  <c r="U3105" i="1"/>
  <c r="V3105" i="1"/>
  <c r="W3105" i="1"/>
  <c r="X3105" i="1"/>
  <c r="Y3105" i="1"/>
  <c r="Z3105" i="1"/>
  <c r="AA3105" i="1"/>
  <c r="AB3105" i="1"/>
  <c r="AC3105" i="1"/>
  <c r="AD3105" i="1"/>
  <c r="AE3105" i="1"/>
  <c r="AF3105" i="1"/>
  <c r="AG3105" i="1"/>
  <c r="T3106" i="1"/>
  <c r="U3106" i="1"/>
  <c r="V3106" i="1"/>
  <c r="W3106" i="1"/>
  <c r="X3106" i="1"/>
  <c r="Y3106" i="1"/>
  <c r="Z3106" i="1"/>
  <c r="AA3106" i="1"/>
  <c r="AB3106" i="1"/>
  <c r="AC3106" i="1"/>
  <c r="AD3106" i="1"/>
  <c r="AE3106" i="1"/>
  <c r="AF3106" i="1"/>
  <c r="AG3106" i="1"/>
  <c r="T3107" i="1"/>
  <c r="U3107" i="1"/>
  <c r="V3107" i="1"/>
  <c r="W3107" i="1"/>
  <c r="X3107" i="1"/>
  <c r="Y3107" i="1"/>
  <c r="Z3107" i="1"/>
  <c r="AA3107" i="1"/>
  <c r="AB3107" i="1"/>
  <c r="AC3107" i="1"/>
  <c r="AD3107" i="1"/>
  <c r="AE3107" i="1"/>
  <c r="AF3107" i="1"/>
  <c r="AG3107" i="1"/>
  <c r="T3108" i="1"/>
  <c r="U3108" i="1"/>
  <c r="V3108" i="1"/>
  <c r="W3108" i="1"/>
  <c r="X3108" i="1"/>
  <c r="Y3108" i="1"/>
  <c r="Z3108" i="1"/>
  <c r="AA3108" i="1"/>
  <c r="AB3108" i="1"/>
  <c r="AC3108" i="1"/>
  <c r="AD3108" i="1"/>
  <c r="AE3108" i="1"/>
  <c r="AF3108" i="1"/>
  <c r="AG3108" i="1"/>
  <c r="T3109" i="1"/>
  <c r="U3109" i="1"/>
  <c r="V3109" i="1"/>
  <c r="W3109" i="1"/>
  <c r="X3109" i="1"/>
  <c r="Y3109" i="1"/>
  <c r="Z3109" i="1"/>
  <c r="AA3109" i="1"/>
  <c r="AB3109" i="1"/>
  <c r="AC3109" i="1"/>
  <c r="AD3109" i="1"/>
  <c r="AE3109" i="1"/>
  <c r="AF3109" i="1"/>
  <c r="AG3109" i="1"/>
  <c r="T3110" i="1"/>
  <c r="U3110" i="1"/>
  <c r="V3110" i="1"/>
  <c r="W3110" i="1"/>
  <c r="X3110" i="1"/>
  <c r="Y3110" i="1"/>
  <c r="Z3110" i="1"/>
  <c r="AA3110" i="1"/>
  <c r="AB3110" i="1"/>
  <c r="AC3110" i="1"/>
  <c r="AD3110" i="1"/>
  <c r="AE3110" i="1"/>
  <c r="AF3110" i="1"/>
  <c r="AG3110" i="1"/>
  <c r="T3111" i="1"/>
  <c r="U3111" i="1"/>
  <c r="V3111" i="1"/>
  <c r="W3111" i="1"/>
  <c r="X3111" i="1"/>
  <c r="Y3111" i="1"/>
  <c r="Z3111" i="1"/>
  <c r="AA3111" i="1"/>
  <c r="AB3111" i="1"/>
  <c r="AC3111" i="1"/>
  <c r="AD3111" i="1"/>
  <c r="AE3111" i="1"/>
  <c r="AF3111" i="1"/>
  <c r="AG3111" i="1"/>
  <c r="T3112" i="1"/>
  <c r="U3112" i="1"/>
  <c r="V3112" i="1"/>
  <c r="W3112" i="1"/>
  <c r="X3112" i="1"/>
  <c r="Y3112" i="1"/>
  <c r="Z3112" i="1"/>
  <c r="AA3112" i="1"/>
  <c r="AB3112" i="1"/>
  <c r="AC3112" i="1"/>
  <c r="AD3112" i="1"/>
  <c r="AE3112" i="1"/>
  <c r="AF3112" i="1"/>
  <c r="AG3112" i="1"/>
  <c r="T3113" i="1"/>
  <c r="U3113" i="1"/>
  <c r="V3113" i="1"/>
  <c r="W3113" i="1"/>
  <c r="X3113" i="1"/>
  <c r="Y3113" i="1"/>
  <c r="Z3113" i="1"/>
  <c r="AA3113" i="1"/>
  <c r="AB3113" i="1"/>
  <c r="AC3113" i="1"/>
  <c r="AD3113" i="1"/>
  <c r="AE3113" i="1"/>
  <c r="AF3113" i="1"/>
  <c r="AG3113" i="1"/>
  <c r="T3114" i="1"/>
  <c r="U3114" i="1"/>
  <c r="V3114" i="1"/>
  <c r="W3114" i="1"/>
  <c r="X3114" i="1"/>
  <c r="Y3114" i="1"/>
  <c r="Z3114" i="1"/>
  <c r="AA3114" i="1"/>
  <c r="AB3114" i="1"/>
  <c r="AC3114" i="1"/>
  <c r="AD3114" i="1"/>
  <c r="AE3114" i="1"/>
  <c r="AF3114" i="1"/>
  <c r="AG3114" i="1"/>
  <c r="T3115" i="1"/>
  <c r="U3115" i="1"/>
  <c r="V3115" i="1"/>
  <c r="W3115" i="1"/>
  <c r="X3115" i="1"/>
  <c r="Y3115" i="1"/>
  <c r="Z3115" i="1"/>
  <c r="AA3115" i="1"/>
  <c r="AB3115" i="1"/>
  <c r="AC3115" i="1"/>
  <c r="AD3115" i="1"/>
  <c r="AE3115" i="1"/>
  <c r="AF3115" i="1"/>
  <c r="AG3115" i="1"/>
  <c r="T3116" i="1"/>
  <c r="U3116" i="1"/>
  <c r="V3116" i="1"/>
  <c r="W3116" i="1"/>
  <c r="X3116" i="1"/>
  <c r="Y3116" i="1"/>
  <c r="Z3116" i="1"/>
  <c r="AA3116" i="1"/>
  <c r="AB3116" i="1"/>
  <c r="AC3116" i="1"/>
  <c r="AD3116" i="1"/>
  <c r="AE3116" i="1"/>
  <c r="AF3116" i="1"/>
  <c r="AG3116" i="1"/>
  <c r="T3117" i="1"/>
  <c r="U3117" i="1"/>
  <c r="V3117" i="1"/>
  <c r="W3117" i="1"/>
  <c r="X3117" i="1"/>
  <c r="Y3117" i="1"/>
  <c r="Z3117" i="1"/>
  <c r="AA3117" i="1"/>
  <c r="AB3117" i="1"/>
  <c r="AC3117" i="1"/>
  <c r="AD3117" i="1"/>
  <c r="AE3117" i="1"/>
  <c r="AF3117" i="1"/>
  <c r="AG3117" i="1"/>
  <c r="T3118" i="1"/>
  <c r="U3118" i="1"/>
  <c r="V3118" i="1"/>
  <c r="W3118" i="1"/>
  <c r="X3118" i="1"/>
  <c r="Y3118" i="1"/>
  <c r="Z3118" i="1"/>
  <c r="AA3118" i="1"/>
  <c r="AB3118" i="1"/>
  <c r="AC3118" i="1"/>
  <c r="AD3118" i="1"/>
  <c r="AE3118" i="1"/>
  <c r="AF3118" i="1"/>
  <c r="AG3118" i="1"/>
  <c r="T3119" i="1"/>
  <c r="U3119" i="1"/>
  <c r="V3119" i="1"/>
  <c r="W3119" i="1"/>
  <c r="X3119" i="1"/>
  <c r="Y3119" i="1"/>
  <c r="Z3119" i="1"/>
  <c r="AA3119" i="1"/>
  <c r="AB3119" i="1"/>
  <c r="AC3119" i="1"/>
  <c r="AD3119" i="1"/>
  <c r="AE3119" i="1"/>
  <c r="AF3119" i="1"/>
  <c r="AG3119" i="1"/>
  <c r="T3120" i="1"/>
  <c r="U3120" i="1"/>
  <c r="V3120" i="1"/>
  <c r="W3120" i="1"/>
  <c r="X3120" i="1"/>
  <c r="Y3120" i="1"/>
  <c r="Z3120" i="1"/>
  <c r="AA3120" i="1"/>
  <c r="AB3120" i="1"/>
  <c r="AC3120" i="1"/>
  <c r="AD3120" i="1"/>
  <c r="AE3120" i="1"/>
  <c r="AF3120" i="1"/>
  <c r="AG3120" i="1"/>
  <c r="T3121" i="1"/>
  <c r="U3121" i="1"/>
  <c r="V3121" i="1"/>
  <c r="W3121" i="1"/>
  <c r="X3121" i="1"/>
  <c r="Y3121" i="1"/>
  <c r="Z3121" i="1"/>
  <c r="AA3121" i="1"/>
  <c r="AB3121" i="1"/>
  <c r="AC3121" i="1"/>
  <c r="AD3121" i="1"/>
  <c r="AE3121" i="1"/>
  <c r="AF3121" i="1"/>
  <c r="AG3121" i="1"/>
  <c r="T3122" i="1"/>
  <c r="U3122" i="1"/>
  <c r="V3122" i="1"/>
  <c r="W3122" i="1"/>
  <c r="X3122" i="1"/>
  <c r="Y3122" i="1"/>
  <c r="Z3122" i="1"/>
  <c r="AA3122" i="1"/>
  <c r="AB3122" i="1"/>
  <c r="AC3122" i="1"/>
  <c r="AD3122" i="1"/>
  <c r="AE3122" i="1"/>
  <c r="AF3122" i="1"/>
  <c r="AG3122" i="1"/>
  <c r="T3123" i="1"/>
  <c r="U3123" i="1"/>
  <c r="V3123" i="1"/>
  <c r="W3123" i="1"/>
  <c r="X3123" i="1"/>
  <c r="Y3123" i="1"/>
  <c r="Z3123" i="1"/>
  <c r="AA3123" i="1"/>
  <c r="AB3123" i="1"/>
  <c r="AC3123" i="1"/>
  <c r="AD3123" i="1"/>
  <c r="AE3123" i="1"/>
  <c r="AF3123" i="1"/>
  <c r="AG3123" i="1"/>
  <c r="T3124" i="1"/>
  <c r="U3124" i="1"/>
  <c r="V3124" i="1"/>
  <c r="W3124" i="1"/>
  <c r="X3124" i="1"/>
  <c r="Y3124" i="1"/>
  <c r="Z3124" i="1"/>
  <c r="AA3124" i="1"/>
  <c r="AB3124" i="1"/>
  <c r="AC3124" i="1"/>
  <c r="AD3124" i="1"/>
  <c r="AE3124" i="1"/>
  <c r="AF3124" i="1"/>
  <c r="AG3124" i="1"/>
  <c r="T3125" i="1"/>
  <c r="U3125" i="1"/>
  <c r="V3125" i="1"/>
  <c r="W3125" i="1"/>
  <c r="X3125" i="1"/>
  <c r="Y3125" i="1"/>
  <c r="Z3125" i="1"/>
  <c r="AA3125" i="1"/>
  <c r="AB3125" i="1"/>
  <c r="AC3125" i="1"/>
  <c r="AD3125" i="1"/>
  <c r="AE3125" i="1"/>
  <c r="AF3125" i="1"/>
  <c r="AG3125" i="1"/>
  <c r="T3126" i="1"/>
  <c r="U3126" i="1"/>
  <c r="V3126" i="1"/>
  <c r="W3126" i="1"/>
  <c r="X3126" i="1"/>
  <c r="Y3126" i="1"/>
  <c r="Z3126" i="1"/>
  <c r="AA3126" i="1"/>
  <c r="AB3126" i="1"/>
  <c r="AC3126" i="1"/>
  <c r="AD3126" i="1"/>
  <c r="AE3126" i="1"/>
  <c r="AF3126" i="1"/>
  <c r="AG3126" i="1"/>
  <c r="T3127" i="1"/>
  <c r="U3127" i="1"/>
  <c r="V3127" i="1"/>
  <c r="W3127" i="1"/>
  <c r="X3127" i="1"/>
  <c r="Y3127" i="1"/>
  <c r="Z3127" i="1"/>
  <c r="AA3127" i="1"/>
  <c r="AB3127" i="1"/>
  <c r="AC3127" i="1"/>
  <c r="AD3127" i="1"/>
  <c r="AE3127" i="1"/>
  <c r="AF3127" i="1"/>
  <c r="AG3127" i="1"/>
  <c r="T3128" i="1"/>
  <c r="U3128" i="1"/>
  <c r="V3128" i="1"/>
  <c r="W3128" i="1"/>
  <c r="X3128" i="1"/>
  <c r="Y3128" i="1"/>
  <c r="Z3128" i="1"/>
  <c r="AA3128" i="1"/>
  <c r="AB3128" i="1"/>
  <c r="AC3128" i="1"/>
  <c r="AD3128" i="1"/>
  <c r="AE3128" i="1"/>
  <c r="AF3128" i="1"/>
  <c r="AG3128" i="1"/>
  <c r="T3129" i="1"/>
  <c r="U3129" i="1"/>
  <c r="V3129" i="1"/>
  <c r="W3129" i="1"/>
  <c r="X3129" i="1"/>
  <c r="Y3129" i="1"/>
  <c r="Z3129" i="1"/>
  <c r="AA3129" i="1"/>
  <c r="AB3129" i="1"/>
  <c r="AC3129" i="1"/>
  <c r="AD3129" i="1"/>
  <c r="AE3129" i="1"/>
  <c r="AF3129" i="1"/>
  <c r="AG3129" i="1"/>
  <c r="T3130" i="1"/>
  <c r="U3130" i="1"/>
  <c r="V3130" i="1"/>
  <c r="W3130" i="1"/>
  <c r="X3130" i="1"/>
  <c r="Y3130" i="1"/>
  <c r="Z3130" i="1"/>
  <c r="AA3130" i="1"/>
  <c r="AB3130" i="1"/>
  <c r="AC3130" i="1"/>
  <c r="AD3130" i="1"/>
  <c r="AE3130" i="1"/>
  <c r="AF3130" i="1"/>
  <c r="AG3130" i="1"/>
  <c r="T3131" i="1"/>
  <c r="U3131" i="1"/>
  <c r="V3131" i="1"/>
  <c r="W3131" i="1"/>
  <c r="X3131" i="1"/>
  <c r="Y3131" i="1"/>
  <c r="Z3131" i="1"/>
  <c r="AA3131" i="1"/>
  <c r="AB3131" i="1"/>
  <c r="AC3131" i="1"/>
  <c r="AD3131" i="1"/>
  <c r="AE3131" i="1"/>
  <c r="AF3131" i="1"/>
  <c r="AG3131" i="1"/>
  <c r="T3132" i="1"/>
  <c r="U3132" i="1"/>
  <c r="V3132" i="1"/>
  <c r="W3132" i="1"/>
  <c r="X3132" i="1"/>
  <c r="Y3132" i="1"/>
  <c r="Z3132" i="1"/>
  <c r="AA3132" i="1"/>
  <c r="AB3132" i="1"/>
  <c r="AC3132" i="1"/>
  <c r="AD3132" i="1"/>
  <c r="AE3132" i="1"/>
  <c r="AF3132" i="1"/>
  <c r="AG3132" i="1"/>
  <c r="T3133" i="1"/>
  <c r="U3133" i="1"/>
  <c r="V3133" i="1"/>
  <c r="W3133" i="1"/>
  <c r="X3133" i="1"/>
  <c r="Y3133" i="1"/>
  <c r="Z3133" i="1"/>
  <c r="AA3133" i="1"/>
  <c r="AB3133" i="1"/>
  <c r="AC3133" i="1"/>
  <c r="AD3133" i="1"/>
  <c r="AE3133" i="1"/>
  <c r="AF3133" i="1"/>
  <c r="AG3133" i="1"/>
  <c r="T3134" i="1"/>
  <c r="U3134" i="1"/>
  <c r="V3134" i="1"/>
  <c r="W3134" i="1"/>
  <c r="X3134" i="1"/>
  <c r="Y3134" i="1"/>
  <c r="Z3134" i="1"/>
  <c r="AA3134" i="1"/>
  <c r="AB3134" i="1"/>
  <c r="AC3134" i="1"/>
  <c r="AD3134" i="1"/>
  <c r="AE3134" i="1"/>
  <c r="AF3134" i="1"/>
  <c r="AG3134" i="1"/>
  <c r="T3135" i="1"/>
  <c r="U3135" i="1"/>
  <c r="V3135" i="1"/>
  <c r="W3135" i="1"/>
  <c r="X3135" i="1"/>
  <c r="Y3135" i="1"/>
  <c r="Z3135" i="1"/>
  <c r="AA3135" i="1"/>
  <c r="AB3135" i="1"/>
  <c r="AC3135" i="1"/>
  <c r="AD3135" i="1"/>
  <c r="AE3135" i="1"/>
  <c r="AF3135" i="1"/>
  <c r="AG3135" i="1"/>
  <c r="T3136" i="1"/>
  <c r="U3136" i="1"/>
  <c r="V3136" i="1"/>
  <c r="W3136" i="1"/>
  <c r="X3136" i="1"/>
  <c r="Y3136" i="1"/>
  <c r="Z3136" i="1"/>
  <c r="AA3136" i="1"/>
  <c r="AB3136" i="1"/>
  <c r="AC3136" i="1"/>
  <c r="AD3136" i="1"/>
  <c r="AE3136" i="1"/>
  <c r="AF3136" i="1"/>
  <c r="AG3136" i="1"/>
  <c r="T3137" i="1"/>
  <c r="U3137" i="1"/>
  <c r="V3137" i="1"/>
  <c r="W3137" i="1"/>
  <c r="X3137" i="1"/>
  <c r="Y3137" i="1"/>
  <c r="Z3137" i="1"/>
  <c r="AA3137" i="1"/>
  <c r="AB3137" i="1"/>
  <c r="AC3137" i="1"/>
  <c r="AD3137" i="1"/>
  <c r="AE3137" i="1"/>
  <c r="AF3137" i="1"/>
  <c r="AG3137" i="1"/>
  <c r="T3138" i="1"/>
  <c r="U3138" i="1"/>
  <c r="V3138" i="1"/>
  <c r="W3138" i="1"/>
  <c r="X3138" i="1"/>
  <c r="Y3138" i="1"/>
  <c r="Z3138" i="1"/>
  <c r="AA3138" i="1"/>
  <c r="AB3138" i="1"/>
  <c r="AC3138" i="1"/>
  <c r="AD3138" i="1"/>
  <c r="AE3138" i="1"/>
  <c r="AF3138" i="1"/>
  <c r="AG3138" i="1"/>
  <c r="T3139" i="1"/>
  <c r="U3139" i="1"/>
  <c r="V3139" i="1"/>
  <c r="W3139" i="1"/>
  <c r="X3139" i="1"/>
  <c r="Y3139" i="1"/>
  <c r="Z3139" i="1"/>
  <c r="AA3139" i="1"/>
  <c r="AB3139" i="1"/>
  <c r="AC3139" i="1"/>
  <c r="AD3139" i="1"/>
  <c r="AE3139" i="1"/>
  <c r="AF3139" i="1"/>
  <c r="AG3139" i="1"/>
  <c r="T3140" i="1"/>
  <c r="U3140" i="1"/>
  <c r="V3140" i="1"/>
  <c r="W3140" i="1"/>
  <c r="X3140" i="1"/>
  <c r="Y3140" i="1"/>
  <c r="Z3140" i="1"/>
  <c r="AA3140" i="1"/>
  <c r="AB3140" i="1"/>
  <c r="AC3140" i="1"/>
  <c r="AD3140" i="1"/>
  <c r="AE3140" i="1"/>
  <c r="AF3140" i="1"/>
  <c r="AG3140" i="1"/>
  <c r="T3141" i="1"/>
  <c r="U3141" i="1"/>
  <c r="V3141" i="1"/>
  <c r="W3141" i="1"/>
  <c r="X3141" i="1"/>
  <c r="Y3141" i="1"/>
  <c r="Z3141" i="1"/>
  <c r="AA3141" i="1"/>
  <c r="AB3141" i="1"/>
  <c r="AC3141" i="1"/>
  <c r="AD3141" i="1"/>
  <c r="AE3141" i="1"/>
  <c r="AF3141" i="1"/>
  <c r="AG3141" i="1"/>
  <c r="T3142" i="1"/>
  <c r="U3142" i="1"/>
  <c r="V3142" i="1"/>
  <c r="W3142" i="1"/>
  <c r="X3142" i="1"/>
  <c r="Y3142" i="1"/>
  <c r="Z3142" i="1"/>
  <c r="AA3142" i="1"/>
  <c r="AB3142" i="1"/>
  <c r="AC3142" i="1"/>
  <c r="AD3142" i="1"/>
  <c r="AE3142" i="1"/>
  <c r="AF3142" i="1"/>
  <c r="AG3142" i="1"/>
  <c r="T3143" i="1"/>
  <c r="U3143" i="1"/>
  <c r="V3143" i="1"/>
  <c r="W3143" i="1"/>
  <c r="X3143" i="1"/>
  <c r="Y3143" i="1"/>
  <c r="Z3143" i="1"/>
  <c r="AA3143" i="1"/>
  <c r="AB3143" i="1"/>
  <c r="AC3143" i="1"/>
  <c r="AD3143" i="1"/>
  <c r="AE3143" i="1"/>
  <c r="AF3143" i="1"/>
  <c r="AG3143" i="1"/>
  <c r="T3144" i="1"/>
  <c r="U3144" i="1"/>
  <c r="V3144" i="1"/>
  <c r="W3144" i="1"/>
  <c r="X3144" i="1"/>
  <c r="Y3144" i="1"/>
  <c r="Z3144" i="1"/>
  <c r="AA3144" i="1"/>
  <c r="AB3144" i="1"/>
  <c r="AC3144" i="1"/>
  <c r="AD3144" i="1"/>
  <c r="AE3144" i="1"/>
  <c r="AF3144" i="1"/>
  <c r="AG3144" i="1"/>
  <c r="T3145" i="1"/>
  <c r="U3145" i="1"/>
  <c r="V3145" i="1"/>
  <c r="W3145" i="1"/>
  <c r="X3145" i="1"/>
  <c r="Y3145" i="1"/>
  <c r="Z3145" i="1"/>
  <c r="AA3145" i="1"/>
  <c r="AB3145" i="1"/>
  <c r="AC3145" i="1"/>
  <c r="AD3145" i="1"/>
  <c r="AE3145" i="1"/>
  <c r="AF3145" i="1"/>
  <c r="AG3145" i="1"/>
  <c r="T3146" i="1"/>
  <c r="U3146" i="1"/>
  <c r="V3146" i="1"/>
  <c r="W3146" i="1"/>
  <c r="X3146" i="1"/>
  <c r="Y3146" i="1"/>
  <c r="Z3146" i="1"/>
  <c r="AA3146" i="1"/>
  <c r="AB3146" i="1"/>
  <c r="AC3146" i="1"/>
  <c r="AD3146" i="1"/>
  <c r="AE3146" i="1"/>
  <c r="AF3146" i="1"/>
  <c r="AG3146" i="1"/>
  <c r="T3147" i="1"/>
  <c r="U3147" i="1"/>
  <c r="V3147" i="1"/>
  <c r="W3147" i="1"/>
  <c r="X3147" i="1"/>
  <c r="Y3147" i="1"/>
  <c r="Z3147" i="1"/>
  <c r="AA3147" i="1"/>
  <c r="AB3147" i="1"/>
  <c r="AC3147" i="1"/>
  <c r="AD3147" i="1"/>
  <c r="AE3147" i="1"/>
  <c r="AF3147" i="1"/>
  <c r="AG3147" i="1"/>
  <c r="T3148" i="1"/>
  <c r="U3148" i="1"/>
  <c r="V3148" i="1"/>
  <c r="W3148" i="1"/>
  <c r="X3148" i="1"/>
  <c r="Y3148" i="1"/>
  <c r="Z3148" i="1"/>
  <c r="AA3148" i="1"/>
  <c r="AB3148" i="1"/>
  <c r="AC3148" i="1"/>
  <c r="AD3148" i="1"/>
  <c r="AE3148" i="1"/>
  <c r="AF3148" i="1"/>
  <c r="AG3148" i="1"/>
  <c r="T3149" i="1"/>
  <c r="U3149" i="1"/>
  <c r="V3149" i="1"/>
  <c r="W3149" i="1"/>
  <c r="X3149" i="1"/>
  <c r="Y3149" i="1"/>
  <c r="Z3149" i="1"/>
  <c r="AA3149" i="1"/>
  <c r="AB3149" i="1"/>
  <c r="AC3149" i="1"/>
  <c r="AD3149" i="1"/>
  <c r="AE3149" i="1"/>
  <c r="AF3149" i="1"/>
  <c r="AG3149" i="1"/>
  <c r="T3150" i="1"/>
  <c r="U3150" i="1"/>
  <c r="V3150" i="1"/>
  <c r="W3150" i="1"/>
  <c r="X3150" i="1"/>
  <c r="Y3150" i="1"/>
  <c r="Z3150" i="1"/>
  <c r="AA3150" i="1"/>
  <c r="AB3150" i="1"/>
  <c r="AC3150" i="1"/>
  <c r="AD3150" i="1"/>
  <c r="AE3150" i="1"/>
  <c r="AF3150" i="1"/>
  <c r="AG3150" i="1"/>
  <c r="T3151" i="1"/>
  <c r="U3151" i="1"/>
  <c r="V3151" i="1"/>
  <c r="W3151" i="1"/>
  <c r="X3151" i="1"/>
  <c r="Y3151" i="1"/>
  <c r="Z3151" i="1"/>
  <c r="AA3151" i="1"/>
  <c r="AB3151" i="1"/>
  <c r="AC3151" i="1"/>
  <c r="AD3151" i="1"/>
  <c r="AE3151" i="1"/>
  <c r="AF3151" i="1"/>
  <c r="AG3151" i="1"/>
  <c r="T3152" i="1"/>
  <c r="U3152" i="1"/>
  <c r="V3152" i="1"/>
  <c r="W3152" i="1"/>
  <c r="X3152" i="1"/>
  <c r="Y3152" i="1"/>
  <c r="Z3152" i="1"/>
  <c r="AA3152" i="1"/>
  <c r="AB3152" i="1"/>
  <c r="AC3152" i="1"/>
  <c r="AD3152" i="1"/>
  <c r="AE3152" i="1"/>
  <c r="AF3152" i="1"/>
  <c r="AG3152" i="1"/>
  <c r="T3153" i="1"/>
  <c r="U3153" i="1"/>
  <c r="V3153" i="1"/>
  <c r="W3153" i="1"/>
  <c r="X3153" i="1"/>
  <c r="Y3153" i="1"/>
  <c r="Z3153" i="1"/>
  <c r="AA3153" i="1"/>
  <c r="AB3153" i="1"/>
  <c r="AC3153" i="1"/>
  <c r="AD3153" i="1"/>
  <c r="AE3153" i="1"/>
  <c r="AF3153" i="1"/>
  <c r="AG3153" i="1"/>
  <c r="T3154" i="1"/>
  <c r="U3154" i="1"/>
  <c r="V3154" i="1"/>
  <c r="W3154" i="1"/>
  <c r="X3154" i="1"/>
  <c r="Y3154" i="1"/>
  <c r="Z3154" i="1"/>
  <c r="AA3154" i="1"/>
  <c r="AB3154" i="1"/>
  <c r="AC3154" i="1"/>
  <c r="AD3154" i="1"/>
  <c r="AE3154" i="1"/>
  <c r="AF3154" i="1"/>
  <c r="AG3154" i="1"/>
  <c r="T3155" i="1"/>
  <c r="U3155" i="1"/>
  <c r="V3155" i="1"/>
  <c r="W3155" i="1"/>
  <c r="X3155" i="1"/>
  <c r="Y3155" i="1"/>
  <c r="Z3155" i="1"/>
  <c r="AA3155" i="1"/>
  <c r="AB3155" i="1"/>
  <c r="AC3155" i="1"/>
  <c r="AD3155" i="1"/>
  <c r="AE3155" i="1"/>
  <c r="AF3155" i="1"/>
  <c r="AG3155" i="1"/>
  <c r="T3156" i="1"/>
  <c r="U3156" i="1"/>
  <c r="V3156" i="1"/>
  <c r="W3156" i="1"/>
  <c r="X3156" i="1"/>
  <c r="Y3156" i="1"/>
  <c r="Z3156" i="1"/>
  <c r="AA3156" i="1"/>
  <c r="AB3156" i="1"/>
  <c r="AC3156" i="1"/>
  <c r="AD3156" i="1"/>
  <c r="AE3156" i="1"/>
  <c r="AF3156" i="1"/>
  <c r="AG3156" i="1"/>
  <c r="T3157" i="1"/>
  <c r="U3157" i="1"/>
  <c r="V3157" i="1"/>
  <c r="W3157" i="1"/>
  <c r="X3157" i="1"/>
  <c r="Y3157" i="1"/>
  <c r="Z3157" i="1"/>
  <c r="AA3157" i="1"/>
  <c r="AB3157" i="1"/>
  <c r="AC3157" i="1"/>
  <c r="AD3157" i="1"/>
  <c r="AE3157" i="1"/>
  <c r="AF3157" i="1"/>
  <c r="AG3157" i="1"/>
  <c r="T3158" i="1"/>
  <c r="U3158" i="1"/>
  <c r="V3158" i="1"/>
  <c r="W3158" i="1"/>
  <c r="X3158" i="1"/>
  <c r="Y3158" i="1"/>
  <c r="Z3158" i="1"/>
  <c r="AA3158" i="1"/>
  <c r="AB3158" i="1"/>
  <c r="AC3158" i="1"/>
  <c r="AD3158" i="1"/>
  <c r="AE3158" i="1"/>
  <c r="AF3158" i="1"/>
  <c r="AG3158" i="1"/>
  <c r="T3159" i="1"/>
  <c r="U3159" i="1"/>
  <c r="V3159" i="1"/>
  <c r="W3159" i="1"/>
  <c r="X3159" i="1"/>
  <c r="Y3159" i="1"/>
  <c r="Z3159" i="1"/>
  <c r="AA3159" i="1"/>
  <c r="AB3159" i="1"/>
  <c r="AC3159" i="1"/>
  <c r="AD3159" i="1"/>
  <c r="AE3159" i="1"/>
  <c r="AF3159" i="1"/>
  <c r="AG3159" i="1"/>
  <c r="T3160" i="1"/>
  <c r="U3160" i="1"/>
  <c r="V3160" i="1"/>
  <c r="W3160" i="1"/>
  <c r="X3160" i="1"/>
  <c r="Y3160" i="1"/>
  <c r="Z3160" i="1"/>
  <c r="AA3160" i="1"/>
  <c r="AB3160" i="1"/>
  <c r="AC3160" i="1"/>
  <c r="AD3160" i="1"/>
  <c r="AE3160" i="1"/>
  <c r="AF3160" i="1"/>
  <c r="AG3160" i="1"/>
  <c r="T3161" i="1"/>
  <c r="U3161" i="1"/>
  <c r="V3161" i="1"/>
  <c r="W3161" i="1"/>
  <c r="X3161" i="1"/>
  <c r="Y3161" i="1"/>
  <c r="Z3161" i="1"/>
  <c r="AA3161" i="1"/>
  <c r="AB3161" i="1"/>
  <c r="AC3161" i="1"/>
  <c r="AD3161" i="1"/>
  <c r="AE3161" i="1"/>
  <c r="AF3161" i="1"/>
  <c r="AG3161" i="1"/>
  <c r="T3162" i="1"/>
  <c r="U3162" i="1"/>
  <c r="V3162" i="1"/>
  <c r="W3162" i="1"/>
  <c r="X3162" i="1"/>
  <c r="Y3162" i="1"/>
  <c r="Z3162" i="1"/>
  <c r="AA3162" i="1"/>
  <c r="AB3162" i="1"/>
  <c r="AC3162" i="1"/>
  <c r="AD3162" i="1"/>
  <c r="AE3162" i="1"/>
  <c r="AF3162" i="1"/>
  <c r="AG3162" i="1"/>
  <c r="T3163" i="1"/>
  <c r="U3163" i="1"/>
  <c r="V3163" i="1"/>
  <c r="W3163" i="1"/>
  <c r="X3163" i="1"/>
  <c r="Y3163" i="1"/>
  <c r="Z3163" i="1"/>
  <c r="AA3163" i="1"/>
  <c r="AB3163" i="1"/>
  <c r="AC3163" i="1"/>
  <c r="AD3163" i="1"/>
  <c r="AE3163" i="1"/>
  <c r="AF3163" i="1"/>
  <c r="AG3163" i="1"/>
  <c r="T3164" i="1"/>
  <c r="U3164" i="1"/>
  <c r="V3164" i="1"/>
  <c r="W3164" i="1"/>
  <c r="X3164" i="1"/>
  <c r="Y3164" i="1"/>
  <c r="Z3164" i="1"/>
  <c r="AA3164" i="1"/>
  <c r="AB3164" i="1"/>
  <c r="AC3164" i="1"/>
  <c r="AD3164" i="1"/>
  <c r="AE3164" i="1"/>
  <c r="AF3164" i="1"/>
  <c r="AG3164" i="1"/>
  <c r="T3165" i="1"/>
  <c r="U3165" i="1"/>
  <c r="V3165" i="1"/>
  <c r="W3165" i="1"/>
  <c r="X3165" i="1"/>
  <c r="Y3165" i="1"/>
  <c r="Z3165" i="1"/>
  <c r="AA3165" i="1"/>
  <c r="AB3165" i="1"/>
  <c r="AC3165" i="1"/>
  <c r="AD3165" i="1"/>
  <c r="AE3165" i="1"/>
  <c r="AF3165" i="1"/>
  <c r="AG3165" i="1"/>
  <c r="T3166" i="1"/>
  <c r="U3166" i="1"/>
  <c r="V3166" i="1"/>
  <c r="W3166" i="1"/>
  <c r="X3166" i="1"/>
  <c r="Y3166" i="1"/>
  <c r="Z3166" i="1"/>
  <c r="AA3166" i="1"/>
  <c r="AB3166" i="1"/>
  <c r="AC3166" i="1"/>
  <c r="AD3166" i="1"/>
  <c r="AE3166" i="1"/>
  <c r="AF3166" i="1"/>
  <c r="AG3166" i="1"/>
  <c r="T3167" i="1"/>
  <c r="U3167" i="1"/>
  <c r="V3167" i="1"/>
  <c r="W3167" i="1"/>
  <c r="X3167" i="1"/>
  <c r="Y3167" i="1"/>
  <c r="Z3167" i="1"/>
  <c r="AA3167" i="1"/>
  <c r="AB3167" i="1"/>
  <c r="AC3167" i="1"/>
  <c r="AD3167" i="1"/>
  <c r="AE3167" i="1"/>
  <c r="AF3167" i="1"/>
  <c r="AG3167" i="1"/>
  <c r="T3168" i="1"/>
  <c r="U3168" i="1"/>
  <c r="V3168" i="1"/>
  <c r="W3168" i="1"/>
  <c r="X3168" i="1"/>
  <c r="Y3168" i="1"/>
  <c r="Z3168" i="1"/>
  <c r="AA3168" i="1"/>
  <c r="AB3168" i="1"/>
  <c r="AC3168" i="1"/>
  <c r="AD3168" i="1"/>
  <c r="AE3168" i="1"/>
  <c r="AF3168" i="1"/>
  <c r="AG3168" i="1"/>
  <c r="T3169" i="1"/>
  <c r="U3169" i="1"/>
  <c r="V3169" i="1"/>
  <c r="W3169" i="1"/>
  <c r="X3169" i="1"/>
  <c r="Y3169" i="1"/>
  <c r="Z3169" i="1"/>
  <c r="AA3169" i="1"/>
  <c r="AB3169" i="1"/>
  <c r="AC3169" i="1"/>
  <c r="AD3169" i="1"/>
  <c r="AE3169" i="1"/>
  <c r="AF3169" i="1"/>
  <c r="AG3169" i="1"/>
  <c r="T3170" i="1"/>
  <c r="U3170" i="1"/>
  <c r="V3170" i="1"/>
  <c r="W3170" i="1"/>
  <c r="X3170" i="1"/>
  <c r="Y3170" i="1"/>
  <c r="Z3170" i="1"/>
  <c r="AA3170" i="1"/>
  <c r="AB3170" i="1"/>
  <c r="AC3170" i="1"/>
  <c r="AD3170" i="1"/>
  <c r="AE3170" i="1"/>
  <c r="AF3170" i="1"/>
  <c r="AG3170" i="1"/>
  <c r="T3171" i="1"/>
  <c r="U3171" i="1"/>
  <c r="V3171" i="1"/>
  <c r="W3171" i="1"/>
  <c r="X3171" i="1"/>
  <c r="Y3171" i="1"/>
  <c r="Z3171" i="1"/>
  <c r="AA3171" i="1"/>
  <c r="AB3171" i="1"/>
  <c r="AC3171" i="1"/>
  <c r="AD3171" i="1"/>
  <c r="AE3171" i="1"/>
  <c r="AF3171" i="1"/>
  <c r="AG3171" i="1"/>
  <c r="T3172" i="1"/>
  <c r="U3172" i="1"/>
  <c r="V3172" i="1"/>
  <c r="W3172" i="1"/>
  <c r="X3172" i="1"/>
  <c r="Y3172" i="1"/>
  <c r="Z3172" i="1"/>
  <c r="AA3172" i="1"/>
  <c r="AB3172" i="1"/>
  <c r="AC3172" i="1"/>
  <c r="AD3172" i="1"/>
  <c r="AE3172" i="1"/>
  <c r="AF3172" i="1"/>
  <c r="AG3172" i="1"/>
  <c r="T3173" i="1"/>
  <c r="U3173" i="1"/>
  <c r="V3173" i="1"/>
  <c r="W3173" i="1"/>
  <c r="X3173" i="1"/>
  <c r="Y3173" i="1"/>
  <c r="Z3173" i="1"/>
  <c r="AA3173" i="1"/>
  <c r="AB3173" i="1"/>
  <c r="AC3173" i="1"/>
  <c r="AD3173" i="1"/>
  <c r="AE3173" i="1"/>
  <c r="AF3173" i="1"/>
  <c r="AG3173" i="1"/>
  <c r="T3174" i="1"/>
  <c r="U3174" i="1"/>
  <c r="V3174" i="1"/>
  <c r="W3174" i="1"/>
  <c r="X3174" i="1"/>
  <c r="Y3174" i="1"/>
  <c r="Z3174" i="1"/>
  <c r="AA3174" i="1"/>
  <c r="AB3174" i="1"/>
  <c r="AC3174" i="1"/>
  <c r="AD3174" i="1"/>
  <c r="AE3174" i="1"/>
  <c r="AF3174" i="1"/>
  <c r="AG3174" i="1"/>
  <c r="T3175" i="1"/>
  <c r="U3175" i="1"/>
  <c r="V3175" i="1"/>
  <c r="W3175" i="1"/>
  <c r="X3175" i="1"/>
  <c r="Y3175" i="1"/>
  <c r="Z3175" i="1"/>
  <c r="AA3175" i="1"/>
  <c r="AB3175" i="1"/>
  <c r="AC3175" i="1"/>
  <c r="AD3175" i="1"/>
  <c r="AE3175" i="1"/>
  <c r="AF3175" i="1"/>
  <c r="AG3175" i="1"/>
  <c r="T3176" i="1"/>
  <c r="U3176" i="1"/>
  <c r="V3176" i="1"/>
  <c r="W3176" i="1"/>
  <c r="X3176" i="1"/>
  <c r="Y3176" i="1"/>
  <c r="Z3176" i="1"/>
  <c r="AA3176" i="1"/>
  <c r="AB3176" i="1"/>
  <c r="AC3176" i="1"/>
  <c r="AD3176" i="1"/>
  <c r="AE3176" i="1"/>
  <c r="AF3176" i="1"/>
  <c r="AG3176" i="1"/>
  <c r="T3177" i="1"/>
  <c r="U3177" i="1"/>
  <c r="V3177" i="1"/>
  <c r="W3177" i="1"/>
  <c r="X3177" i="1"/>
  <c r="Y3177" i="1"/>
  <c r="Z3177" i="1"/>
  <c r="AA3177" i="1"/>
  <c r="AB3177" i="1"/>
  <c r="AC3177" i="1"/>
  <c r="AD3177" i="1"/>
  <c r="AE3177" i="1"/>
  <c r="AF3177" i="1"/>
  <c r="AG3177" i="1"/>
  <c r="T3178" i="1"/>
  <c r="U3178" i="1"/>
  <c r="V3178" i="1"/>
  <c r="W3178" i="1"/>
  <c r="X3178" i="1"/>
  <c r="Y3178" i="1"/>
  <c r="Z3178" i="1"/>
  <c r="AA3178" i="1"/>
  <c r="AB3178" i="1"/>
  <c r="AC3178" i="1"/>
  <c r="AD3178" i="1"/>
  <c r="AE3178" i="1"/>
  <c r="AF3178" i="1"/>
  <c r="AG3178" i="1"/>
  <c r="T3179" i="1"/>
  <c r="U3179" i="1"/>
  <c r="V3179" i="1"/>
  <c r="W3179" i="1"/>
  <c r="X3179" i="1"/>
  <c r="Y3179" i="1"/>
  <c r="Z3179" i="1"/>
  <c r="AA3179" i="1"/>
  <c r="AB3179" i="1"/>
  <c r="AC3179" i="1"/>
  <c r="AD3179" i="1"/>
  <c r="AE3179" i="1"/>
  <c r="AF3179" i="1"/>
  <c r="AG3179" i="1"/>
  <c r="T3180" i="1"/>
  <c r="U3180" i="1"/>
  <c r="V3180" i="1"/>
  <c r="W3180" i="1"/>
  <c r="X3180" i="1"/>
  <c r="Y3180" i="1"/>
  <c r="Z3180" i="1"/>
  <c r="AA3180" i="1"/>
  <c r="AB3180" i="1"/>
  <c r="AC3180" i="1"/>
  <c r="AD3180" i="1"/>
  <c r="AE3180" i="1"/>
  <c r="AF3180" i="1"/>
  <c r="AG3180" i="1"/>
  <c r="T3181" i="1"/>
  <c r="U3181" i="1"/>
  <c r="V3181" i="1"/>
  <c r="W3181" i="1"/>
  <c r="X3181" i="1"/>
  <c r="Y3181" i="1"/>
  <c r="Z3181" i="1"/>
  <c r="AA3181" i="1"/>
  <c r="AB3181" i="1"/>
  <c r="AC3181" i="1"/>
  <c r="AD3181" i="1"/>
  <c r="AE3181" i="1"/>
  <c r="AF3181" i="1"/>
  <c r="AG3181" i="1"/>
  <c r="T3182" i="1"/>
  <c r="U3182" i="1"/>
  <c r="V3182" i="1"/>
  <c r="W3182" i="1"/>
  <c r="X3182" i="1"/>
  <c r="Y3182" i="1"/>
  <c r="Z3182" i="1"/>
  <c r="AA3182" i="1"/>
  <c r="AB3182" i="1"/>
  <c r="AC3182" i="1"/>
  <c r="AD3182" i="1"/>
  <c r="AE3182" i="1"/>
  <c r="AF3182" i="1"/>
  <c r="AG3182" i="1"/>
  <c r="T3183" i="1"/>
  <c r="U3183" i="1"/>
  <c r="V3183" i="1"/>
  <c r="W3183" i="1"/>
  <c r="X3183" i="1"/>
  <c r="Y3183" i="1"/>
  <c r="Z3183" i="1"/>
  <c r="AA3183" i="1"/>
  <c r="AB3183" i="1"/>
  <c r="AC3183" i="1"/>
  <c r="AD3183" i="1"/>
  <c r="AE3183" i="1"/>
  <c r="AF3183" i="1"/>
  <c r="AG3183" i="1"/>
  <c r="T3184" i="1"/>
  <c r="U3184" i="1"/>
  <c r="V3184" i="1"/>
  <c r="W3184" i="1"/>
  <c r="X3184" i="1"/>
  <c r="Y3184" i="1"/>
  <c r="Z3184" i="1"/>
  <c r="AA3184" i="1"/>
  <c r="AB3184" i="1"/>
  <c r="AC3184" i="1"/>
  <c r="AD3184" i="1"/>
  <c r="AE3184" i="1"/>
  <c r="AF3184" i="1"/>
  <c r="AG3184" i="1"/>
  <c r="T3185" i="1"/>
  <c r="U3185" i="1"/>
  <c r="V3185" i="1"/>
  <c r="W3185" i="1"/>
  <c r="X3185" i="1"/>
  <c r="Y3185" i="1"/>
  <c r="Z3185" i="1"/>
  <c r="AA3185" i="1"/>
  <c r="AB3185" i="1"/>
  <c r="AC3185" i="1"/>
  <c r="AD3185" i="1"/>
  <c r="AE3185" i="1"/>
  <c r="AF3185" i="1"/>
  <c r="AG3185" i="1"/>
  <c r="T3186" i="1"/>
  <c r="U3186" i="1"/>
  <c r="V3186" i="1"/>
  <c r="W3186" i="1"/>
  <c r="X3186" i="1"/>
  <c r="Y3186" i="1"/>
  <c r="Z3186" i="1"/>
  <c r="AA3186" i="1"/>
  <c r="AB3186" i="1"/>
  <c r="AC3186" i="1"/>
  <c r="AD3186" i="1"/>
  <c r="AE3186" i="1"/>
  <c r="AF3186" i="1"/>
  <c r="AG3186" i="1"/>
  <c r="T3187" i="1"/>
  <c r="U3187" i="1"/>
  <c r="V3187" i="1"/>
  <c r="W3187" i="1"/>
  <c r="X3187" i="1"/>
  <c r="Y3187" i="1"/>
  <c r="Z3187" i="1"/>
  <c r="AA3187" i="1"/>
  <c r="AB3187" i="1"/>
  <c r="AC3187" i="1"/>
  <c r="AD3187" i="1"/>
  <c r="AE3187" i="1"/>
  <c r="AF3187" i="1"/>
  <c r="AG3187" i="1"/>
  <c r="T3188" i="1"/>
  <c r="U3188" i="1"/>
  <c r="V3188" i="1"/>
  <c r="W3188" i="1"/>
  <c r="X3188" i="1"/>
  <c r="Y3188" i="1"/>
  <c r="Z3188" i="1"/>
  <c r="AA3188" i="1"/>
  <c r="AB3188" i="1"/>
  <c r="AC3188" i="1"/>
  <c r="AD3188" i="1"/>
  <c r="AE3188" i="1"/>
  <c r="AF3188" i="1"/>
  <c r="AG3188" i="1"/>
  <c r="T3189" i="1"/>
  <c r="U3189" i="1"/>
  <c r="V3189" i="1"/>
  <c r="W3189" i="1"/>
  <c r="X3189" i="1"/>
  <c r="Y3189" i="1"/>
  <c r="Z3189" i="1"/>
  <c r="AA3189" i="1"/>
  <c r="AB3189" i="1"/>
  <c r="AC3189" i="1"/>
  <c r="AD3189" i="1"/>
  <c r="AE3189" i="1"/>
  <c r="AF3189" i="1"/>
  <c r="AG3189" i="1"/>
  <c r="T3190" i="1"/>
  <c r="U3190" i="1"/>
  <c r="V3190" i="1"/>
  <c r="W3190" i="1"/>
  <c r="X3190" i="1"/>
  <c r="Y3190" i="1"/>
  <c r="Z3190" i="1"/>
  <c r="AA3190" i="1"/>
  <c r="AB3190" i="1"/>
  <c r="AC3190" i="1"/>
  <c r="AD3190" i="1"/>
  <c r="AE3190" i="1"/>
  <c r="AF3190" i="1"/>
  <c r="AG3190" i="1"/>
  <c r="T3191" i="1"/>
  <c r="U3191" i="1"/>
  <c r="V3191" i="1"/>
  <c r="W3191" i="1"/>
  <c r="X3191" i="1"/>
  <c r="Y3191" i="1"/>
  <c r="Z3191" i="1"/>
  <c r="AA3191" i="1"/>
  <c r="AB3191" i="1"/>
  <c r="AC3191" i="1"/>
  <c r="AD3191" i="1"/>
  <c r="AE3191" i="1"/>
  <c r="AF3191" i="1"/>
  <c r="AG3191" i="1"/>
  <c r="T3192" i="1"/>
  <c r="U3192" i="1"/>
  <c r="V3192" i="1"/>
  <c r="W3192" i="1"/>
  <c r="X3192" i="1"/>
  <c r="Y3192" i="1"/>
  <c r="Z3192" i="1"/>
  <c r="AA3192" i="1"/>
  <c r="AB3192" i="1"/>
  <c r="AC3192" i="1"/>
  <c r="AD3192" i="1"/>
  <c r="AE3192" i="1"/>
  <c r="AF3192" i="1"/>
  <c r="AG3192" i="1"/>
  <c r="T3193" i="1"/>
  <c r="U3193" i="1"/>
  <c r="V3193" i="1"/>
  <c r="W3193" i="1"/>
  <c r="X3193" i="1"/>
  <c r="Y3193" i="1"/>
  <c r="Z3193" i="1"/>
  <c r="AA3193" i="1"/>
  <c r="AB3193" i="1"/>
  <c r="AC3193" i="1"/>
  <c r="AD3193" i="1"/>
  <c r="AE3193" i="1"/>
  <c r="AF3193" i="1"/>
  <c r="AG3193" i="1"/>
  <c r="T3194" i="1"/>
  <c r="U3194" i="1"/>
  <c r="V3194" i="1"/>
  <c r="W3194" i="1"/>
  <c r="X3194" i="1"/>
  <c r="Y3194" i="1"/>
  <c r="Z3194" i="1"/>
  <c r="AA3194" i="1"/>
  <c r="AB3194" i="1"/>
  <c r="AC3194" i="1"/>
  <c r="AD3194" i="1"/>
  <c r="AE3194" i="1"/>
  <c r="AF3194" i="1"/>
  <c r="AG3194" i="1"/>
  <c r="T3195" i="1"/>
  <c r="U3195" i="1"/>
  <c r="V3195" i="1"/>
  <c r="W3195" i="1"/>
  <c r="X3195" i="1"/>
  <c r="Y3195" i="1"/>
  <c r="Z3195" i="1"/>
  <c r="AA3195" i="1"/>
  <c r="AB3195" i="1"/>
  <c r="AC3195" i="1"/>
  <c r="AD3195" i="1"/>
  <c r="AE3195" i="1"/>
  <c r="AF3195" i="1"/>
  <c r="AG3195" i="1"/>
  <c r="T3196" i="1"/>
  <c r="U3196" i="1"/>
  <c r="V3196" i="1"/>
  <c r="W3196" i="1"/>
  <c r="X3196" i="1"/>
  <c r="Y3196" i="1"/>
  <c r="Z3196" i="1"/>
  <c r="AA3196" i="1"/>
  <c r="AB3196" i="1"/>
  <c r="AC3196" i="1"/>
  <c r="AD3196" i="1"/>
  <c r="AE3196" i="1"/>
  <c r="AF3196" i="1"/>
  <c r="AG3196" i="1"/>
  <c r="T3197" i="1"/>
  <c r="U3197" i="1"/>
  <c r="V3197" i="1"/>
  <c r="W3197" i="1"/>
  <c r="X3197" i="1"/>
  <c r="Y3197" i="1"/>
  <c r="Z3197" i="1"/>
  <c r="AA3197" i="1"/>
  <c r="AB3197" i="1"/>
  <c r="AC3197" i="1"/>
  <c r="AD3197" i="1"/>
  <c r="AE3197" i="1"/>
  <c r="AF3197" i="1"/>
  <c r="AG3197" i="1"/>
  <c r="T3198" i="1"/>
  <c r="U3198" i="1"/>
  <c r="V3198" i="1"/>
  <c r="W3198" i="1"/>
  <c r="X3198" i="1"/>
  <c r="Y3198" i="1"/>
  <c r="Z3198" i="1"/>
  <c r="AA3198" i="1"/>
  <c r="AB3198" i="1"/>
  <c r="AC3198" i="1"/>
  <c r="AD3198" i="1"/>
  <c r="AE3198" i="1"/>
  <c r="AF3198" i="1"/>
  <c r="AG3198" i="1"/>
  <c r="T3199" i="1"/>
  <c r="U3199" i="1"/>
  <c r="V3199" i="1"/>
  <c r="W3199" i="1"/>
  <c r="X3199" i="1"/>
  <c r="Y3199" i="1"/>
  <c r="Z3199" i="1"/>
  <c r="AA3199" i="1"/>
  <c r="AB3199" i="1"/>
  <c r="AC3199" i="1"/>
  <c r="AD3199" i="1"/>
  <c r="AE3199" i="1"/>
  <c r="AF3199" i="1"/>
  <c r="AG3199" i="1"/>
  <c r="T3200" i="1"/>
  <c r="U3200" i="1"/>
  <c r="V3200" i="1"/>
  <c r="W3200" i="1"/>
  <c r="X3200" i="1"/>
  <c r="Y3200" i="1"/>
  <c r="Z3200" i="1"/>
  <c r="AA3200" i="1"/>
  <c r="AB3200" i="1"/>
  <c r="AC3200" i="1"/>
  <c r="AD3200" i="1"/>
  <c r="AE3200" i="1"/>
  <c r="AF3200" i="1"/>
  <c r="AG3200" i="1"/>
  <c r="T3201" i="1"/>
  <c r="U3201" i="1"/>
  <c r="V3201" i="1"/>
  <c r="W3201" i="1"/>
  <c r="X3201" i="1"/>
  <c r="Y3201" i="1"/>
  <c r="Z3201" i="1"/>
  <c r="AA3201" i="1"/>
  <c r="AB3201" i="1"/>
  <c r="AC3201" i="1"/>
  <c r="AD3201" i="1"/>
  <c r="AE3201" i="1"/>
  <c r="AF3201" i="1"/>
  <c r="AG3201" i="1"/>
  <c r="T3202" i="1"/>
  <c r="U3202" i="1"/>
  <c r="V3202" i="1"/>
  <c r="W3202" i="1"/>
  <c r="X3202" i="1"/>
  <c r="Y3202" i="1"/>
  <c r="Z3202" i="1"/>
  <c r="AA3202" i="1"/>
  <c r="AB3202" i="1"/>
  <c r="AC3202" i="1"/>
  <c r="AD3202" i="1"/>
  <c r="AE3202" i="1"/>
  <c r="AF3202" i="1"/>
  <c r="AG3202" i="1"/>
  <c r="T3203" i="1"/>
  <c r="U3203" i="1"/>
  <c r="V3203" i="1"/>
  <c r="W3203" i="1"/>
  <c r="X3203" i="1"/>
  <c r="Y3203" i="1"/>
  <c r="Z3203" i="1"/>
  <c r="AA3203" i="1"/>
  <c r="AB3203" i="1"/>
  <c r="AC3203" i="1"/>
  <c r="AD3203" i="1"/>
  <c r="AE3203" i="1"/>
  <c r="AF3203" i="1"/>
  <c r="AG3203" i="1"/>
  <c r="T3204" i="1"/>
  <c r="U3204" i="1"/>
  <c r="V3204" i="1"/>
  <c r="W3204" i="1"/>
  <c r="X3204" i="1"/>
  <c r="Y3204" i="1"/>
  <c r="Z3204" i="1"/>
  <c r="AA3204" i="1"/>
  <c r="AB3204" i="1"/>
  <c r="AC3204" i="1"/>
  <c r="AD3204" i="1"/>
  <c r="AE3204" i="1"/>
  <c r="AF3204" i="1"/>
  <c r="AG3204" i="1"/>
  <c r="T3205" i="1"/>
  <c r="U3205" i="1"/>
  <c r="V3205" i="1"/>
  <c r="W3205" i="1"/>
  <c r="X3205" i="1"/>
  <c r="Y3205" i="1"/>
  <c r="Z3205" i="1"/>
  <c r="AA3205" i="1"/>
  <c r="AB3205" i="1"/>
  <c r="AC3205" i="1"/>
  <c r="AD3205" i="1"/>
  <c r="AE3205" i="1"/>
  <c r="AF3205" i="1"/>
  <c r="AG3205" i="1"/>
  <c r="T3206" i="1"/>
  <c r="U3206" i="1"/>
  <c r="V3206" i="1"/>
  <c r="W3206" i="1"/>
  <c r="X3206" i="1"/>
  <c r="Y3206" i="1"/>
  <c r="Z3206" i="1"/>
  <c r="AA3206" i="1"/>
  <c r="AB3206" i="1"/>
  <c r="AC3206" i="1"/>
  <c r="AD3206" i="1"/>
  <c r="AE3206" i="1"/>
  <c r="AF3206" i="1"/>
  <c r="AG3206" i="1"/>
  <c r="T3207" i="1"/>
  <c r="U3207" i="1"/>
  <c r="V3207" i="1"/>
  <c r="W3207" i="1"/>
  <c r="X3207" i="1"/>
  <c r="Y3207" i="1"/>
  <c r="Z3207" i="1"/>
  <c r="AA3207" i="1"/>
  <c r="AB3207" i="1"/>
  <c r="AC3207" i="1"/>
  <c r="AD3207" i="1"/>
  <c r="AE3207" i="1"/>
  <c r="AF3207" i="1"/>
  <c r="AG3207" i="1"/>
  <c r="T3208" i="1"/>
  <c r="U3208" i="1"/>
  <c r="V3208" i="1"/>
  <c r="W3208" i="1"/>
  <c r="X3208" i="1"/>
  <c r="Y3208" i="1"/>
  <c r="Z3208" i="1"/>
  <c r="AA3208" i="1"/>
  <c r="AB3208" i="1"/>
  <c r="AC3208" i="1"/>
  <c r="AD3208" i="1"/>
  <c r="AE3208" i="1"/>
  <c r="AF3208" i="1"/>
  <c r="AG3208" i="1"/>
  <c r="T3209" i="1"/>
  <c r="U3209" i="1"/>
  <c r="V3209" i="1"/>
  <c r="W3209" i="1"/>
  <c r="X3209" i="1"/>
  <c r="Y3209" i="1"/>
  <c r="Z3209" i="1"/>
  <c r="AA3209" i="1"/>
  <c r="AB3209" i="1"/>
  <c r="AC3209" i="1"/>
  <c r="AD3209" i="1"/>
  <c r="AE3209" i="1"/>
  <c r="AF3209" i="1"/>
  <c r="AG3209" i="1"/>
  <c r="T3210" i="1"/>
  <c r="U3210" i="1"/>
  <c r="V3210" i="1"/>
  <c r="W3210" i="1"/>
  <c r="X3210" i="1"/>
  <c r="Y3210" i="1"/>
  <c r="Z3210" i="1"/>
  <c r="AA3210" i="1"/>
  <c r="AB3210" i="1"/>
  <c r="AC3210" i="1"/>
  <c r="AD3210" i="1"/>
  <c r="AE3210" i="1"/>
  <c r="AF3210" i="1"/>
  <c r="AG3210" i="1"/>
  <c r="T3211" i="1"/>
  <c r="U3211" i="1"/>
  <c r="V3211" i="1"/>
  <c r="W3211" i="1"/>
  <c r="X3211" i="1"/>
  <c r="Y3211" i="1"/>
  <c r="Z3211" i="1"/>
  <c r="AA3211" i="1"/>
  <c r="AB3211" i="1"/>
  <c r="AC3211" i="1"/>
  <c r="AD3211" i="1"/>
  <c r="AE3211" i="1"/>
  <c r="AF3211" i="1"/>
  <c r="AG3211" i="1"/>
  <c r="T3212" i="1"/>
  <c r="U3212" i="1"/>
  <c r="V3212" i="1"/>
  <c r="W3212" i="1"/>
  <c r="X3212" i="1"/>
  <c r="Y3212" i="1"/>
  <c r="Z3212" i="1"/>
  <c r="AA3212" i="1"/>
  <c r="AB3212" i="1"/>
  <c r="AC3212" i="1"/>
  <c r="AD3212" i="1"/>
  <c r="AE3212" i="1"/>
  <c r="AF3212" i="1"/>
  <c r="AG3212" i="1"/>
  <c r="T3213" i="1"/>
  <c r="U3213" i="1"/>
  <c r="V3213" i="1"/>
  <c r="W3213" i="1"/>
  <c r="X3213" i="1"/>
  <c r="Y3213" i="1"/>
  <c r="Z3213" i="1"/>
  <c r="AA3213" i="1"/>
  <c r="AB3213" i="1"/>
  <c r="AC3213" i="1"/>
  <c r="AD3213" i="1"/>
  <c r="AE3213" i="1"/>
  <c r="AF3213" i="1"/>
  <c r="AG3213" i="1"/>
  <c r="T3214" i="1"/>
  <c r="U3214" i="1"/>
  <c r="V3214" i="1"/>
  <c r="W3214" i="1"/>
  <c r="X3214" i="1"/>
  <c r="Y3214" i="1"/>
  <c r="Z3214" i="1"/>
  <c r="AA3214" i="1"/>
  <c r="AB3214" i="1"/>
  <c r="AC3214" i="1"/>
  <c r="AD3214" i="1"/>
  <c r="AE3214" i="1"/>
  <c r="AF3214" i="1"/>
  <c r="AG3214" i="1"/>
  <c r="T3215" i="1"/>
  <c r="U3215" i="1"/>
  <c r="V3215" i="1"/>
  <c r="W3215" i="1"/>
  <c r="X3215" i="1"/>
  <c r="Y3215" i="1"/>
  <c r="Z3215" i="1"/>
  <c r="AA3215" i="1"/>
  <c r="AB3215" i="1"/>
  <c r="AC3215" i="1"/>
  <c r="AD3215" i="1"/>
  <c r="AE3215" i="1"/>
  <c r="AF3215" i="1"/>
  <c r="AG3215" i="1"/>
  <c r="T3216" i="1"/>
  <c r="U3216" i="1"/>
  <c r="V3216" i="1"/>
  <c r="W3216" i="1"/>
  <c r="X3216" i="1"/>
  <c r="Y3216" i="1"/>
  <c r="Z3216" i="1"/>
  <c r="AA3216" i="1"/>
  <c r="AB3216" i="1"/>
  <c r="AC3216" i="1"/>
  <c r="AD3216" i="1"/>
  <c r="AE3216" i="1"/>
  <c r="AF3216" i="1"/>
  <c r="AG3216" i="1"/>
  <c r="T3217" i="1"/>
  <c r="U3217" i="1"/>
  <c r="V3217" i="1"/>
  <c r="W3217" i="1"/>
  <c r="X3217" i="1"/>
  <c r="Y3217" i="1"/>
  <c r="Z3217" i="1"/>
  <c r="AA3217" i="1"/>
  <c r="AB3217" i="1"/>
  <c r="AC3217" i="1"/>
  <c r="AD3217" i="1"/>
  <c r="AE3217" i="1"/>
  <c r="AF3217" i="1"/>
  <c r="AG3217" i="1"/>
  <c r="T3218" i="1"/>
  <c r="U3218" i="1"/>
  <c r="V3218" i="1"/>
  <c r="W3218" i="1"/>
  <c r="X3218" i="1"/>
  <c r="Y3218" i="1"/>
  <c r="Z3218" i="1"/>
  <c r="AA3218" i="1"/>
  <c r="AB3218" i="1"/>
  <c r="AC3218" i="1"/>
  <c r="AD3218" i="1"/>
  <c r="AE3218" i="1"/>
  <c r="AF3218" i="1"/>
  <c r="AG3218" i="1"/>
  <c r="T3219" i="1"/>
  <c r="U3219" i="1"/>
  <c r="V3219" i="1"/>
  <c r="W3219" i="1"/>
  <c r="X3219" i="1"/>
  <c r="Y3219" i="1"/>
  <c r="Z3219" i="1"/>
  <c r="AA3219" i="1"/>
  <c r="AB3219" i="1"/>
  <c r="AC3219" i="1"/>
  <c r="AD3219" i="1"/>
  <c r="AE3219" i="1"/>
  <c r="AF3219" i="1"/>
  <c r="AG3219" i="1"/>
  <c r="T3220" i="1"/>
  <c r="U3220" i="1"/>
  <c r="V3220" i="1"/>
  <c r="W3220" i="1"/>
  <c r="X3220" i="1"/>
  <c r="Y3220" i="1"/>
  <c r="Z3220" i="1"/>
  <c r="AA3220" i="1"/>
  <c r="AB3220" i="1"/>
  <c r="AC3220" i="1"/>
  <c r="AD3220" i="1"/>
  <c r="AE3220" i="1"/>
  <c r="AF3220" i="1"/>
  <c r="AG3220" i="1"/>
  <c r="T3221" i="1"/>
  <c r="U3221" i="1"/>
  <c r="V3221" i="1"/>
  <c r="W3221" i="1"/>
  <c r="X3221" i="1"/>
  <c r="Y3221" i="1"/>
  <c r="Z3221" i="1"/>
  <c r="AA3221" i="1"/>
  <c r="AB3221" i="1"/>
  <c r="AC3221" i="1"/>
  <c r="AD3221" i="1"/>
  <c r="AE3221" i="1"/>
  <c r="AF3221" i="1"/>
  <c r="AG3221" i="1"/>
  <c r="T3222" i="1"/>
  <c r="U3222" i="1"/>
  <c r="V3222" i="1"/>
  <c r="W3222" i="1"/>
  <c r="X3222" i="1"/>
  <c r="Y3222" i="1"/>
  <c r="Z3222" i="1"/>
  <c r="AA3222" i="1"/>
  <c r="AB3222" i="1"/>
  <c r="AC3222" i="1"/>
  <c r="AD3222" i="1"/>
  <c r="AE3222" i="1"/>
  <c r="AF3222" i="1"/>
  <c r="AG3222" i="1"/>
  <c r="T3223" i="1"/>
  <c r="U3223" i="1"/>
  <c r="V3223" i="1"/>
  <c r="W3223" i="1"/>
  <c r="X3223" i="1"/>
  <c r="Y3223" i="1"/>
  <c r="Z3223" i="1"/>
  <c r="AA3223" i="1"/>
  <c r="AB3223" i="1"/>
  <c r="AC3223" i="1"/>
  <c r="AD3223" i="1"/>
  <c r="AE3223" i="1"/>
  <c r="AF3223" i="1"/>
  <c r="AG3223" i="1"/>
  <c r="T3224" i="1"/>
  <c r="U3224" i="1"/>
  <c r="V3224" i="1"/>
  <c r="W3224" i="1"/>
  <c r="X3224" i="1"/>
  <c r="Y3224" i="1"/>
  <c r="Z3224" i="1"/>
  <c r="AA3224" i="1"/>
  <c r="AB3224" i="1"/>
  <c r="AC3224" i="1"/>
  <c r="AD3224" i="1"/>
  <c r="AE3224" i="1"/>
  <c r="AF3224" i="1"/>
  <c r="AG3224" i="1"/>
  <c r="T3225" i="1"/>
  <c r="U3225" i="1"/>
  <c r="V3225" i="1"/>
  <c r="W3225" i="1"/>
  <c r="X3225" i="1"/>
  <c r="Y3225" i="1"/>
  <c r="Z3225" i="1"/>
  <c r="AA3225" i="1"/>
  <c r="AB3225" i="1"/>
  <c r="AC3225" i="1"/>
  <c r="AD3225" i="1"/>
  <c r="AE3225" i="1"/>
  <c r="AF3225" i="1"/>
  <c r="AG3225" i="1"/>
  <c r="T3226" i="1"/>
  <c r="U3226" i="1"/>
  <c r="V3226" i="1"/>
  <c r="W3226" i="1"/>
  <c r="X3226" i="1"/>
  <c r="Y3226" i="1"/>
  <c r="Z3226" i="1"/>
  <c r="AA3226" i="1"/>
  <c r="AB3226" i="1"/>
  <c r="AC3226" i="1"/>
  <c r="AD3226" i="1"/>
  <c r="AE3226" i="1"/>
  <c r="AF3226" i="1"/>
  <c r="AG3226" i="1"/>
  <c r="T3227" i="1"/>
  <c r="U3227" i="1"/>
  <c r="V3227" i="1"/>
  <c r="W3227" i="1"/>
  <c r="X3227" i="1"/>
  <c r="Y3227" i="1"/>
  <c r="Z3227" i="1"/>
  <c r="AA3227" i="1"/>
  <c r="AB3227" i="1"/>
  <c r="AC3227" i="1"/>
  <c r="AD3227" i="1"/>
  <c r="AE3227" i="1"/>
  <c r="AF3227" i="1"/>
  <c r="AG3227" i="1"/>
  <c r="T3228" i="1"/>
  <c r="U3228" i="1"/>
  <c r="V3228" i="1"/>
  <c r="W3228" i="1"/>
  <c r="X3228" i="1"/>
  <c r="Y3228" i="1"/>
  <c r="Z3228" i="1"/>
  <c r="AA3228" i="1"/>
  <c r="AB3228" i="1"/>
  <c r="AC3228" i="1"/>
  <c r="AD3228" i="1"/>
  <c r="AE3228" i="1"/>
  <c r="AF3228" i="1"/>
  <c r="AG3228" i="1"/>
  <c r="T3229" i="1"/>
  <c r="U3229" i="1"/>
  <c r="V3229" i="1"/>
  <c r="W3229" i="1"/>
  <c r="X3229" i="1"/>
  <c r="Y3229" i="1"/>
  <c r="Z3229" i="1"/>
  <c r="AA3229" i="1"/>
  <c r="AB3229" i="1"/>
  <c r="AC3229" i="1"/>
  <c r="AD3229" i="1"/>
  <c r="AE3229" i="1"/>
  <c r="AF3229" i="1"/>
  <c r="AG3229" i="1"/>
  <c r="T3230" i="1"/>
  <c r="U3230" i="1"/>
  <c r="V3230" i="1"/>
  <c r="W3230" i="1"/>
  <c r="X3230" i="1"/>
  <c r="Y3230" i="1"/>
  <c r="Z3230" i="1"/>
  <c r="AA3230" i="1"/>
  <c r="AB3230" i="1"/>
  <c r="AC3230" i="1"/>
  <c r="AD3230" i="1"/>
  <c r="AE3230" i="1"/>
  <c r="AF3230" i="1"/>
  <c r="AG3230" i="1"/>
  <c r="T3231" i="1"/>
  <c r="U3231" i="1"/>
  <c r="V3231" i="1"/>
  <c r="W3231" i="1"/>
  <c r="X3231" i="1"/>
  <c r="Y3231" i="1"/>
  <c r="Z3231" i="1"/>
  <c r="AA3231" i="1"/>
  <c r="AB3231" i="1"/>
  <c r="AC3231" i="1"/>
  <c r="AD3231" i="1"/>
  <c r="AE3231" i="1"/>
  <c r="AF3231" i="1"/>
  <c r="AG3231" i="1"/>
  <c r="T3232" i="1"/>
  <c r="U3232" i="1"/>
  <c r="V3232" i="1"/>
  <c r="W3232" i="1"/>
  <c r="X3232" i="1"/>
  <c r="Y3232" i="1"/>
  <c r="Z3232" i="1"/>
  <c r="AA3232" i="1"/>
  <c r="AB3232" i="1"/>
  <c r="AC3232" i="1"/>
  <c r="AD3232" i="1"/>
  <c r="AE3232" i="1"/>
  <c r="AF3232" i="1"/>
  <c r="AG3232" i="1"/>
  <c r="T3233" i="1"/>
  <c r="U3233" i="1"/>
  <c r="V3233" i="1"/>
  <c r="W3233" i="1"/>
  <c r="X3233" i="1"/>
  <c r="Y3233" i="1"/>
  <c r="Z3233" i="1"/>
  <c r="AA3233" i="1"/>
  <c r="AB3233" i="1"/>
  <c r="AC3233" i="1"/>
  <c r="AD3233" i="1"/>
  <c r="AE3233" i="1"/>
  <c r="AF3233" i="1"/>
  <c r="AG3233" i="1"/>
  <c r="T3234" i="1"/>
  <c r="U3234" i="1"/>
  <c r="V3234" i="1"/>
  <c r="W3234" i="1"/>
  <c r="X3234" i="1"/>
  <c r="Y3234" i="1"/>
  <c r="Z3234" i="1"/>
  <c r="AA3234" i="1"/>
  <c r="AB3234" i="1"/>
  <c r="AC3234" i="1"/>
  <c r="AD3234" i="1"/>
  <c r="AE3234" i="1"/>
  <c r="AF3234" i="1"/>
  <c r="AG3234" i="1"/>
  <c r="T3235" i="1"/>
  <c r="U3235" i="1"/>
  <c r="V3235" i="1"/>
  <c r="W3235" i="1"/>
  <c r="X3235" i="1"/>
  <c r="Y3235" i="1"/>
  <c r="Z3235" i="1"/>
  <c r="AA3235" i="1"/>
  <c r="AB3235" i="1"/>
  <c r="AC3235" i="1"/>
  <c r="AD3235" i="1"/>
  <c r="AE3235" i="1"/>
  <c r="AF3235" i="1"/>
  <c r="AG3235" i="1"/>
  <c r="T3236" i="1"/>
  <c r="U3236" i="1"/>
  <c r="V3236" i="1"/>
  <c r="W3236" i="1"/>
  <c r="X3236" i="1"/>
  <c r="Y3236" i="1"/>
  <c r="Z3236" i="1"/>
  <c r="AA3236" i="1"/>
  <c r="AB3236" i="1"/>
  <c r="AC3236" i="1"/>
  <c r="AD3236" i="1"/>
  <c r="AE3236" i="1"/>
  <c r="AF3236" i="1"/>
  <c r="AG3236" i="1"/>
  <c r="T3237" i="1"/>
  <c r="U3237" i="1"/>
  <c r="V3237" i="1"/>
  <c r="W3237" i="1"/>
  <c r="X3237" i="1"/>
  <c r="Y3237" i="1"/>
  <c r="Z3237" i="1"/>
  <c r="AA3237" i="1"/>
  <c r="AB3237" i="1"/>
  <c r="AC3237" i="1"/>
  <c r="AD3237" i="1"/>
  <c r="AE3237" i="1"/>
  <c r="AF3237" i="1"/>
  <c r="AG3237" i="1"/>
  <c r="T3238" i="1"/>
  <c r="U3238" i="1"/>
  <c r="V3238" i="1"/>
  <c r="W3238" i="1"/>
  <c r="X3238" i="1"/>
  <c r="Y3238" i="1"/>
  <c r="Z3238" i="1"/>
  <c r="AA3238" i="1"/>
  <c r="AB3238" i="1"/>
  <c r="AC3238" i="1"/>
  <c r="AD3238" i="1"/>
  <c r="AE3238" i="1"/>
  <c r="AF3238" i="1"/>
  <c r="AG3238" i="1"/>
  <c r="T3239" i="1"/>
  <c r="U3239" i="1"/>
  <c r="V3239" i="1"/>
  <c r="W3239" i="1"/>
  <c r="X3239" i="1"/>
  <c r="Y3239" i="1"/>
  <c r="Z3239" i="1"/>
  <c r="AA3239" i="1"/>
  <c r="AB3239" i="1"/>
  <c r="AC3239" i="1"/>
  <c r="AD3239" i="1"/>
  <c r="AE3239" i="1"/>
  <c r="AF3239" i="1"/>
  <c r="AG3239" i="1"/>
  <c r="T3240" i="1"/>
  <c r="U3240" i="1"/>
  <c r="V3240" i="1"/>
  <c r="W3240" i="1"/>
  <c r="X3240" i="1"/>
  <c r="Y3240" i="1"/>
  <c r="Z3240" i="1"/>
  <c r="AA3240" i="1"/>
  <c r="AB3240" i="1"/>
  <c r="AC3240" i="1"/>
  <c r="AD3240" i="1"/>
  <c r="AE3240" i="1"/>
  <c r="AF3240" i="1"/>
  <c r="AG3240" i="1"/>
  <c r="T3241" i="1"/>
  <c r="U3241" i="1"/>
  <c r="V3241" i="1"/>
  <c r="W3241" i="1"/>
  <c r="X3241" i="1"/>
  <c r="Y3241" i="1"/>
  <c r="Z3241" i="1"/>
  <c r="AA3241" i="1"/>
  <c r="AB3241" i="1"/>
  <c r="AC3241" i="1"/>
  <c r="AD3241" i="1"/>
  <c r="AE3241" i="1"/>
  <c r="AF3241" i="1"/>
  <c r="AG3241" i="1"/>
  <c r="T3242" i="1"/>
  <c r="U3242" i="1"/>
  <c r="V3242" i="1"/>
  <c r="W3242" i="1"/>
  <c r="X3242" i="1"/>
  <c r="Y3242" i="1"/>
  <c r="Z3242" i="1"/>
  <c r="AA3242" i="1"/>
  <c r="AB3242" i="1"/>
  <c r="AC3242" i="1"/>
  <c r="AD3242" i="1"/>
  <c r="AE3242" i="1"/>
  <c r="AF3242" i="1"/>
  <c r="AG3242" i="1"/>
  <c r="T3243" i="1"/>
  <c r="U3243" i="1"/>
  <c r="V3243" i="1"/>
  <c r="W3243" i="1"/>
  <c r="X3243" i="1"/>
  <c r="Y3243" i="1"/>
  <c r="Z3243" i="1"/>
  <c r="AA3243" i="1"/>
  <c r="AB3243" i="1"/>
  <c r="AC3243" i="1"/>
  <c r="AD3243" i="1"/>
  <c r="AE3243" i="1"/>
  <c r="AF3243" i="1"/>
  <c r="AG3243" i="1"/>
  <c r="T3244" i="1"/>
  <c r="U3244" i="1"/>
  <c r="V3244" i="1"/>
  <c r="W3244" i="1"/>
  <c r="X3244" i="1"/>
  <c r="Y3244" i="1"/>
  <c r="Z3244" i="1"/>
  <c r="AA3244" i="1"/>
  <c r="AB3244" i="1"/>
  <c r="AC3244" i="1"/>
  <c r="AD3244" i="1"/>
  <c r="AE3244" i="1"/>
  <c r="AF3244" i="1"/>
  <c r="AG3244" i="1"/>
  <c r="T3245" i="1"/>
  <c r="U3245" i="1"/>
  <c r="V3245" i="1"/>
  <c r="W3245" i="1"/>
  <c r="X3245" i="1"/>
  <c r="Y3245" i="1"/>
  <c r="Z3245" i="1"/>
  <c r="AA3245" i="1"/>
  <c r="AB3245" i="1"/>
  <c r="AC3245" i="1"/>
  <c r="AD3245" i="1"/>
  <c r="AE3245" i="1"/>
  <c r="AF3245" i="1"/>
  <c r="AG3245" i="1"/>
  <c r="T3246" i="1"/>
  <c r="U3246" i="1"/>
  <c r="V3246" i="1"/>
  <c r="W3246" i="1"/>
  <c r="X3246" i="1"/>
  <c r="Y3246" i="1"/>
  <c r="Z3246" i="1"/>
  <c r="AA3246" i="1"/>
  <c r="AB3246" i="1"/>
  <c r="AC3246" i="1"/>
  <c r="AD3246" i="1"/>
  <c r="AE3246" i="1"/>
  <c r="AF3246" i="1"/>
  <c r="AG3246" i="1"/>
  <c r="T3247" i="1"/>
  <c r="U3247" i="1"/>
  <c r="V3247" i="1"/>
  <c r="W3247" i="1"/>
  <c r="X3247" i="1"/>
  <c r="Y3247" i="1"/>
  <c r="Z3247" i="1"/>
  <c r="AA3247" i="1"/>
  <c r="AB3247" i="1"/>
  <c r="AC3247" i="1"/>
  <c r="AD3247" i="1"/>
  <c r="AE3247" i="1"/>
  <c r="AF3247" i="1"/>
  <c r="AG3247" i="1"/>
  <c r="T3248" i="1"/>
  <c r="U3248" i="1"/>
  <c r="V3248" i="1"/>
  <c r="W3248" i="1"/>
  <c r="X3248" i="1"/>
  <c r="Y3248" i="1"/>
  <c r="Z3248" i="1"/>
  <c r="AA3248" i="1"/>
  <c r="AB3248" i="1"/>
  <c r="AC3248" i="1"/>
  <c r="AD3248" i="1"/>
  <c r="AE3248" i="1"/>
  <c r="AF3248" i="1"/>
  <c r="AG3248" i="1"/>
  <c r="T3249" i="1"/>
  <c r="U3249" i="1"/>
  <c r="V3249" i="1"/>
  <c r="W3249" i="1"/>
  <c r="X3249" i="1"/>
  <c r="Y3249" i="1"/>
  <c r="Z3249" i="1"/>
  <c r="AA3249" i="1"/>
  <c r="AB3249" i="1"/>
  <c r="AC3249" i="1"/>
  <c r="AD3249" i="1"/>
  <c r="AE3249" i="1"/>
  <c r="AF3249" i="1"/>
  <c r="AG3249" i="1"/>
  <c r="T3250" i="1"/>
  <c r="U3250" i="1"/>
  <c r="V3250" i="1"/>
  <c r="W3250" i="1"/>
  <c r="X3250" i="1"/>
  <c r="Y3250" i="1"/>
  <c r="Z3250" i="1"/>
  <c r="AA3250" i="1"/>
  <c r="AB3250" i="1"/>
  <c r="AC3250" i="1"/>
  <c r="AD3250" i="1"/>
  <c r="AE3250" i="1"/>
  <c r="AF3250" i="1"/>
  <c r="AG3250" i="1"/>
  <c r="T3251" i="1"/>
  <c r="U3251" i="1"/>
  <c r="V3251" i="1"/>
  <c r="W3251" i="1"/>
  <c r="X3251" i="1"/>
  <c r="Y3251" i="1"/>
  <c r="Z3251" i="1"/>
  <c r="AA3251" i="1"/>
  <c r="AB3251" i="1"/>
  <c r="AC3251" i="1"/>
  <c r="AD3251" i="1"/>
  <c r="AE3251" i="1"/>
  <c r="AF3251" i="1"/>
  <c r="AG3251" i="1"/>
  <c r="T3252" i="1"/>
  <c r="U3252" i="1"/>
  <c r="V3252" i="1"/>
  <c r="W3252" i="1"/>
  <c r="X3252" i="1"/>
  <c r="Y3252" i="1"/>
  <c r="Z3252" i="1"/>
  <c r="AA3252" i="1"/>
  <c r="AB3252" i="1"/>
  <c r="AC3252" i="1"/>
  <c r="AD3252" i="1"/>
  <c r="AE3252" i="1"/>
  <c r="AF3252" i="1"/>
  <c r="AG3252" i="1"/>
  <c r="T3253" i="1"/>
  <c r="U3253" i="1"/>
  <c r="V3253" i="1"/>
  <c r="W3253" i="1"/>
  <c r="X3253" i="1"/>
  <c r="Y3253" i="1"/>
  <c r="Z3253" i="1"/>
  <c r="AA3253" i="1"/>
  <c r="AB3253" i="1"/>
  <c r="AC3253" i="1"/>
  <c r="AD3253" i="1"/>
  <c r="AE3253" i="1"/>
  <c r="AF3253" i="1"/>
  <c r="AG3253" i="1"/>
  <c r="T3254" i="1"/>
  <c r="U3254" i="1"/>
  <c r="V3254" i="1"/>
  <c r="W3254" i="1"/>
  <c r="X3254" i="1"/>
  <c r="Y3254" i="1"/>
  <c r="Z3254" i="1"/>
  <c r="AA3254" i="1"/>
  <c r="AB3254" i="1"/>
  <c r="AC3254" i="1"/>
  <c r="AD3254" i="1"/>
  <c r="AE3254" i="1"/>
  <c r="AF3254" i="1"/>
  <c r="AG3254" i="1"/>
  <c r="T3255" i="1"/>
  <c r="U3255" i="1"/>
  <c r="V3255" i="1"/>
  <c r="W3255" i="1"/>
  <c r="X3255" i="1"/>
  <c r="Y3255" i="1"/>
  <c r="Z3255" i="1"/>
  <c r="AA3255" i="1"/>
  <c r="AB3255" i="1"/>
  <c r="AC3255" i="1"/>
  <c r="AD3255" i="1"/>
  <c r="AE3255" i="1"/>
  <c r="AF3255" i="1"/>
  <c r="AG3255" i="1"/>
  <c r="T3256" i="1"/>
  <c r="U3256" i="1"/>
  <c r="V3256" i="1"/>
  <c r="W3256" i="1"/>
  <c r="X3256" i="1"/>
  <c r="Y3256" i="1"/>
  <c r="Z3256" i="1"/>
  <c r="AA3256" i="1"/>
  <c r="AB3256" i="1"/>
  <c r="AC3256" i="1"/>
  <c r="AD3256" i="1"/>
  <c r="AE3256" i="1"/>
  <c r="AF3256" i="1"/>
  <c r="AG3256" i="1"/>
  <c r="T3257" i="1"/>
  <c r="U3257" i="1"/>
  <c r="V3257" i="1"/>
  <c r="W3257" i="1"/>
  <c r="X3257" i="1"/>
  <c r="Y3257" i="1"/>
  <c r="Z3257" i="1"/>
  <c r="AA3257" i="1"/>
  <c r="AB3257" i="1"/>
  <c r="AC3257" i="1"/>
  <c r="AD3257" i="1"/>
  <c r="AE3257" i="1"/>
  <c r="AF3257" i="1"/>
  <c r="AG3257" i="1"/>
  <c r="T3258" i="1"/>
  <c r="U3258" i="1"/>
  <c r="V3258" i="1"/>
  <c r="W3258" i="1"/>
  <c r="X3258" i="1"/>
  <c r="Y3258" i="1"/>
  <c r="Z3258" i="1"/>
  <c r="AA3258" i="1"/>
  <c r="AB3258" i="1"/>
  <c r="AC3258" i="1"/>
  <c r="AD3258" i="1"/>
  <c r="AE3258" i="1"/>
  <c r="AF3258" i="1"/>
  <c r="AG3258" i="1"/>
  <c r="T3259" i="1"/>
  <c r="U3259" i="1"/>
  <c r="V3259" i="1"/>
  <c r="W3259" i="1"/>
  <c r="X3259" i="1"/>
  <c r="Y3259" i="1"/>
  <c r="Z3259" i="1"/>
  <c r="AA3259" i="1"/>
  <c r="AB3259" i="1"/>
  <c r="AC3259" i="1"/>
  <c r="AD3259" i="1"/>
  <c r="AE3259" i="1"/>
  <c r="AF3259" i="1"/>
  <c r="AG3259" i="1"/>
  <c r="T3260" i="1"/>
  <c r="U3260" i="1"/>
  <c r="V3260" i="1"/>
  <c r="W3260" i="1"/>
  <c r="X3260" i="1"/>
  <c r="Y3260" i="1"/>
  <c r="Z3260" i="1"/>
  <c r="AA3260" i="1"/>
  <c r="AB3260" i="1"/>
  <c r="AC3260" i="1"/>
  <c r="AD3260" i="1"/>
  <c r="AE3260" i="1"/>
  <c r="AF3260" i="1"/>
  <c r="AG3260" i="1"/>
  <c r="T3261" i="1"/>
  <c r="U3261" i="1"/>
  <c r="V3261" i="1"/>
  <c r="W3261" i="1"/>
  <c r="X3261" i="1"/>
  <c r="Y3261" i="1"/>
  <c r="Z3261" i="1"/>
  <c r="AA3261" i="1"/>
  <c r="AB3261" i="1"/>
  <c r="AC3261" i="1"/>
  <c r="AD3261" i="1"/>
  <c r="AE3261" i="1"/>
  <c r="AF3261" i="1"/>
  <c r="AG3261" i="1"/>
  <c r="T3262" i="1"/>
  <c r="U3262" i="1"/>
  <c r="V3262" i="1"/>
  <c r="W3262" i="1"/>
  <c r="X3262" i="1"/>
  <c r="Y3262" i="1"/>
  <c r="Z3262" i="1"/>
  <c r="AA3262" i="1"/>
  <c r="AB3262" i="1"/>
  <c r="AC3262" i="1"/>
  <c r="AD3262" i="1"/>
  <c r="AE3262" i="1"/>
  <c r="AF3262" i="1"/>
  <c r="AG3262" i="1"/>
  <c r="T3263" i="1"/>
  <c r="U3263" i="1"/>
  <c r="V3263" i="1"/>
  <c r="W3263" i="1"/>
  <c r="X3263" i="1"/>
  <c r="Y3263" i="1"/>
  <c r="Z3263" i="1"/>
  <c r="AA3263" i="1"/>
  <c r="AB3263" i="1"/>
  <c r="AC3263" i="1"/>
  <c r="AD3263" i="1"/>
  <c r="AE3263" i="1"/>
  <c r="AF3263" i="1"/>
  <c r="AG3263" i="1"/>
  <c r="T3264" i="1"/>
  <c r="U3264" i="1"/>
  <c r="V3264" i="1"/>
  <c r="W3264" i="1"/>
  <c r="X3264" i="1"/>
  <c r="Y3264" i="1"/>
  <c r="Z3264" i="1"/>
  <c r="AA3264" i="1"/>
  <c r="AB3264" i="1"/>
  <c r="AC3264" i="1"/>
  <c r="AD3264" i="1"/>
  <c r="AE3264" i="1"/>
  <c r="AF3264" i="1"/>
  <c r="AG3264" i="1"/>
  <c r="T3265" i="1"/>
  <c r="U3265" i="1"/>
  <c r="V3265" i="1"/>
  <c r="W3265" i="1"/>
  <c r="X3265" i="1"/>
  <c r="Y3265" i="1"/>
  <c r="Z3265" i="1"/>
  <c r="AA3265" i="1"/>
  <c r="AB3265" i="1"/>
  <c r="AC3265" i="1"/>
  <c r="AD3265" i="1"/>
  <c r="AE3265" i="1"/>
  <c r="AF3265" i="1"/>
  <c r="AG3265" i="1"/>
  <c r="T3266" i="1"/>
  <c r="U3266" i="1"/>
  <c r="V3266" i="1"/>
  <c r="W3266" i="1"/>
  <c r="X3266" i="1"/>
  <c r="Y3266" i="1"/>
  <c r="Z3266" i="1"/>
  <c r="AA3266" i="1"/>
  <c r="AB3266" i="1"/>
  <c r="AC3266" i="1"/>
  <c r="AD3266" i="1"/>
  <c r="AE3266" i="1"/>
  <c r="AF3266" i="1"/>
  <c r="AG3266" i="1"/>
  <c r="T3267" i="1"/>
  <c r="U3267" i="1"/>
  <c r="V3267" i="1"/>
  <c r="W3267" i="1"/>
  <c r="X3267" i="1"/>
  <c r="Y3267" i="1"/>
  <c r="Z3267" i="1"/>
  <c r="AA3267" i="1"/>
  <c r="AB3267" i="1"/>
  <c r="AC3267" i="1"/>
  <c r="AD3267" i="1"/>
  <c r="AE3267" i="1"/>
  <c r="AF3267" i="1"/>
  <c r="AG3267" i="1"/>
  <c r="T3268" i="1"/>
  <c r="U3268" i="1"/>
  <c r="V3268" i="1"/>
  <c r="W3268" i="1"/>
  <c r="X3268" i="1"/>
  <c r="Y3268" i="1"/>
  <c r="Z3268" i="1"/>
  <c r="AA3268" i="1"/>
  <c r="AB3268" i="1"/>
  <c r="AC3268" i="1"/>
  <c r="AD3268" i="1"/>
  <c r="AE3268" i="1"/>
  <c r="AF3268" i="1"/>
  <c r="AG3268" i="1"/>
  <c r="T3269" i="1"/>
  <c r="U3269" i="1"/>
  <c r="V3269" i="1"/>
  <c r="W3269" i="1"/>
  <c r="X3269" i="1"/>
  <c r="Y3269" i="1"/>
  <c r="Z3269" i="1"/>
  <c r="AA3269" i="1"/>
  <c r="AB3269" i="1"/>
  <c r="AC3269" i="1"/>
  <c r="AD3269" i="1"/>
  <c r="AE3269" i="1"/>
  <c r="AF3269" i="1"/>
  <c r="AG3269" i="1"/>
  <c r="T3270" i="1"/>
  <c r="U3270" i="1"/>
  <c r="V3270" i="1"/>
  <c r="W3270" i="1"/>
  <c r="X3270" i="1"/>
  <c r="Y3270" i="1"/>
  <c r="Z3270" i="1"/>
  <c r="AA3270" i="1"/>
  <c r="AB3270" i="1"/>
  <c r="AC3270" i="1"/>
  <c r="AD3270" i="1"/>
  <c r="AE3270" i="1"/>
  <c r="AF3270" i="1"/>
  <c r="AG3270" i="1"/>
  <c r="T3271" i="1"/>
  <c r="U3271" i="1"/>
  <c r="V3271" i="1"/>
  <c r="W3271" i="1"/>
  <c r="X3271" i="1"/>
  <c r="Y3271" i="1"/>
  <c r="Z3271" i="1"/>
  <c r="AA3271" i="1"/>
  <c r="AB3271" i="1"/>
  <c r="AC3271" i="1"/>
  <c r="AD3271" i="1"/>
  <c r="AE3271" i="1"/>
  <c r="AF3271" i="1"/>
  <c r="AG3271" i="1"/>
  <c r="T3272" i="1"/>
  <c r="U3272" i="1"/>
  <c r="V3272" i="1"/>
  <c r="W3272" i="1"/>
  <c r="X3272" i="1"/>
  <c r="Y3272" i="1"/>
  <c r="Z3272" i="1"/>
  <c r="AA3272" i="1"/>
  <c r="AB3272" i="1"/>
  <c r="AC3272" i="1"/>
  <c r="AD3272" i="1"/>
  <c r="AE3272" i="1"/>
  <c r="AF3272" i="1"/>
  <c r="AG3272" i="1"/>
  <c r="T3273" i="1"/>
  <c r="U3273" i="1"/>
  <c r="V3273" i="1"/>
  <c r="W3273" i="1"/>
  <c r="X3273" i="1"/>
  <c r="Y3273" i="1"/>
  <c r="Z3273" i="1"/>
  <c r="AA3273" i="1"/>
  <c r="AB3273" i="1"/>
  <c r="AC3273" i="1"/>
  <c r="AD3273" i="1"/>
  <c r="AE3273" i="1"/>
  <c r="AF3273" i="1"/>
  <c r="AG3273" i="1"/>
  <c r="T3274" i="1"/>
  <c r="U3274" i="1"/>
  <c r="V3274" i="1"/>
  <c r="W3274" i="1"/>
  <c r="X3274" i="1"/>
  <c r="Y3274" i="1"/>
  <c r="Z3274" i="1"/>
  <c r="AA3274" i="1"/>
  <c r="AB3274" i="1"/>
  <c r="AC3274" i="1"/>
  <c r="AD3274" i="1"/>
  <c r="AE3274" i="1"/>
  <c r="AF3274" i="1"/>
  <c r="AG3274" i="1"/>
  <c r="T3275" i="1"/>
  <c r="U3275" i="1"/>
  <c r="V3275" i="1"/>
  <c r="W3275" i="1"/>
  <c r="X3275" i="1"/>
  <c r="Y3275" i="1"/>
  <c r="Z3275" i="1"/>
  <c r="AA3275" i="1"/>
  <c r="AB3275" i="1"/>
  <c r="AC3275" i="1"/>
  <c r="AD3275" i="1"/>
  <c r="AE3275" i="1"/>
  <c r="AF3275" i="1"/>
  <c r="AG3275" i="1"/>
  <c r="T3276" i="1"/>
  <c r="U3276" i="1"/>
  <c r="V3276" i="1"/>
  <c r="W3276" i="1"/>
  <c r="X3276" i="1"/>
  <c r="Y3276" i="1"/>
  <c r="Z3276" i="1"/>
  <c r="AA3276" i="1"/>
  <c r="AB3276" i="1"/>
  <c r="AC3276" i="1"/>
  <c r="AD3276" i="1"/>
  <c r="AE3276" i="1"/>
  <c r="AF3276" i="1"/>
  <c r="AG3276" i="1"/>
  <c r="T3277" i="1"/>
  <c r="U3277" i="1"/>
  <c r="V3277" i="1"/>
  <c r="W3277" i="1"/>
  <c r="X3277" i="1"/>
  <c r="Y3277" i="1"/>
  <c r="Z3277" i="1"/>
  <c r="AA3277" i="1"/>
  <c r="AB3277" i="1"/>
  <c r="AC3277" i="1"/>
  <c r="AD3277" i="1"/>
  <c r="AE3277" i="1"/>
  <c r="AF3277" i="1"/>
  <c r="AG3277" i="1"/>
  <c r="T3278" i="1"/>
  <c r="U3278" i="1"/>
  <c r="V3278" i="1"/>
  <c r="W3278" i="1"/>
  <c r="X3278" i="1"/>
  <c r="Y3278" i="1"/>
  <c r="Z3278" i="1"/>
  <c r="AA3278" i="1"/>
  <c r="AB3278" i="1"/>
  <c r="AC3278" i="1"/>
  <c r="AD3278" i="1"/>
  <c r="AE3278" i="1"/>
  <c r="AF3278" i="1"/>
  <c r="AG3278" i="1"/>
  <c r="T3279" i="1"/>
  <c r="U3279" i="1"/>
  <c r="V3279" i="1"/>
  <c r="W3279" i="1"/>
  <c r="X3279" i="1"/>
  <c r="Y3279" i="1"/>
  <c r="Z3279" i="1"/>
  <c r="AA3279" i="1"/>
  <c r="AB3279" i="1"/>
  <c r="AC3279" i="1"/>
  <c r="AD3279" i="1"/>
  <c r="AE3279" i="1"/>
  <c r="AF3279" i="1"/>
  <c r="AG3279" i="1"/>
  <c r="T3280" i="1"/>
  <c r="U3280" i="1"/>
  <c r="V3280" i="1"/>
  <c r="W3280" i="1"/>
  <c r="X3280" i="1"/>
  <c r="Y3280" i="1"/>
  <c r="Z3280" i="1"/>
  <c r="AA3280" i="1"/>
  <c r="AB3280" i="1"/>
  <c r="AC3280" i="1"/>
  <c r="AD3280" i="1"/>
  <c r="AE3280" i="1"/>
  <c r="AF3280" i="1"/>
  <c r="AG3280" i="1"/>
  <c r="T3281" i="1"/>
  <c r="U3281" i="1"/>
  <c r="V3281" i="1"/>
  <c r="W3281" i="1"/>
  <c r="X3281" i="1"/>
  <c r="Y3281" i="1"/>
  <c r="Z3281" i="1"/>
  <c r="AA3281" i="1"/>
  <c r="AB3281" i="1"/>
  <c r="AC3281" i="1"/>
  <c r="AD3281" i="1"/>
  <c r="AE3281" i="1"/>
  <c r="AF3281" i="1"/>
  <c r="AG3281" i="1"/>
  <c r="T3282" i="1"/>
  <c r="U3282" i="1"/>
  <c r="V3282" i="1"/>
  <c r="W3282" i="1"/>
  <c r="X3282" i="1"/>
  <c r="Y3282" i="1"/>
  <c r="Z3282" i="1"/>
  <c r="AA3282" i="1"/>
  <c r="AB3282" i="1"/>
  <c r="AC3282" i="1"/>
  <c r="AD3282" i="1"/>
  <c r="AE3282" i="1"/>
  <c r="AF3282" i="1"/>
  <c r="AG3282" i="1"/>
  <c r="T3283" i="1"/>
  <c r="U3283" i="1"/>
  <c r="V3283" i="1"/>
  <c r="W3283" i="1"/>
  <c r="X3283" i="1"/>
  <c r="Y3283" i="1"/>
  <c r="Z3283" i="1"/>
  <c r="AA3283" i="1"/>
  <c r="AB3283" i="1"/>
  <c r="AC3283" i="1"/>
  <c r="AD3283" i="1"/>
  <c r="AE3283" i="1"/>
  <c r="AF3283" i="1"/>
  <c r="AG3283" i="1"/>
  <c r="T3284" i="1"/>
  <c r="U3284" i="1"/>
  <c r="V3284" i="1"/>
  <c r="W3284" i="1"/>
  <c r="X3284" i="1"/>
  <c r="Y3284" i="1"/>
  <c r="Z3284" i="1"/>
  <c r="AA3284" i="1"/>
  <c r="AB3284" i="1"/>
  <c r="AC3284" i="1"/>
  <c r="AD3284" i="1"/>
  <c r="AE3284" i="1"/>
  <c r="AF3284" i="1"/>
  <c r="AG3284" i="1"/>
  <c r="T3285" i="1"/>
  <c r="U3285" i="1"/>
  <c r="V3285" i="1"/>
  <c r="W3285" i="1"/>
  <c r="X3285" i="1"/>
  <c r="Y3285" i="1"/>
  <c r="Z3285" i="1"/>
  <c r="AA3285" i="1"/>
  <c r="AB3285" i="1"/>
  <c r="AC3285" i="1"/>
  <c r="AD3285" i="1"/>
  <c r="AE3285" i="1"/>
  <c r="AF3285" i="1"/>
  <c r="AG3285" i="1"/>
  <c r="T3286" i="1"/>
  <c r="U3286" i="1"/>
  <c r="V3286" i="1"/>
  <c r="W3286" i="1"/>
  <c r="X3286" i="1"/>
  <c r="Y3286" i="1"/>
  <c r="Z3286" i="1"/>
  <c r="AA3286" i="1"/>
  <c r="AB3286" i="1"/>
  <c r="AC3286" i="1"/>
  <c r="AD3286" i="1"/>
  <c r="AE3286" i="1"/>
  <c r="AF3286" i="1"/>
  <c r="AG3286" i="1"/>
  <c r="T3287" i="1"/>
  <c r="U3287" i="1"/>
  <c r="V3287" i="1"/>
  <c r="W3287" i="1"/>
  <c r="X3287" i="1"/>
  <c r="Y3287" i="1"/>
  <c r="Z3287" i="1"/>
  <c r="AA3287" i="1"/>
  <c r="AB3287" i="1"/>
  <c r="AC3287" i="1"/>
  <c r="AD3287" i="1"/>
  <c r="AE3287" i="1"/>
  <c r="AF3287" i="1"/>
  <c r="AG3287" i="1"/>
  <c r="T3288" i="1"/>
  <c r="U3288" i="1"/>
  <c r="V3288" i="1"/>
  <c r="W3288" i="1"/>
  <c r="X3288" i="1"/>
  <c r="Y3288" i="1"/>
  <c r="Z3288" i="1"/>
  <c r="AA3288" i="1"/>
  <c r="AB3288" i="1"/>
  <c r="AC3288" i="1"/>
  <c r="AD3288" i="1"/>
  <c r="AE3288" i="1"/>
  <c r="AF3288" i="1"/>
  <c r="AG3288" i="1"/>
  <c r="T3289" i="1"/>
  <c r="U3289" i="1"/>
  <c r="V3289" i="1"/>
  <c r="W3289" i="1"/>
  <c r="X3289" i="1"/>
  <c r="Y3289" i="1"/>
  <c r="Z3289" i="1"/>
  <c r="AA3289" i="1"/>
  <c r="AB3289" i="1"/>
  <c r="AC3289" i="1"/>
  <c r="AD3289" i="1"/>
  <c r="AE3289" i="1"/>
  <c r="AF3289" i="1"/>
  <c r="AG3289" i="1"/>
  <c r="T3290" i="1"/>
  <c r="U3290" i="1"/>
  <c r="V3290" i="1"/>
  <c r="W3290" i="1"/>
  <c r="X3290" i="1"/>
  <c r="Y3290" i="1"/>
  <c r="Z3290" i="1"/>
  <c r="AA3290" i="1"/>
  <c r="AB3290" i="1"/>
  <c r="AC3290" i="1"/>
  <c r="AD3290" i="1"/>
  <c r="AE3290" i="1"/>
  <c r="AF3290" i="1"/>
  <c r="AG3290" i="1"/>
  <c r="T3291" i="1"/>
  <c r="U3291" i="1"/>
  <c r="V3291" i="1"/>
  <c r="W3291" i="1"/>
  <c r="X3291" i="1"/>
  <c r="Y3291" i="1"/>
  <c r="Z3291" i="1"/>
  <c r="AA3291" i="1"/>
  <c r="AB3291" i="1"/>
  <c r="AC3291" i="1"/>
  <c r="AD3291" i="1"/>
  <c r="AE3291" i="1"/>
  <c r="AF3291" i="1"/>
  <c r="AG3291" i="1"/>
  <c r="T3292" i="1"/>
  <c r="U3292" i="1"/>
  <c r="V3292" i="1"/>
  <c r="W3292" i="1"/>
  <c r="X3292" i="1"/>
  <c r="Y3292" i="1"/>
  <c r="Z3292" i="1"/>
  <c r="AA3292" i="1"/>
  <c r="AB3292" i="1"/>
  <c r="AC3292" i="1"/>
  <c r="AD3292" i="1"/>
  <c r="AE3292" i="1"/>
  <c r="AF3292" i="1"/>
  <c r="AG3292" i="1"/>
  <c r="T3293" i="1"/>
  <c r="U3293" i="1"/>
  <c r="V3293" i="1"/>
  <c r="W3293" i="1"/>
  <c r="X3293" i="1"/>
  <c r="Y3293" i="1"/>
  <c r="Z3293" i="1"/>
  <c r="AA3293" i="1"/>
  <c r="AB3293" i="1"/>
  <c r="AC3293" i="1"/>
  <c r="AD3293" i="1"/>
  <c r="AE3293" i="1"/>
  <c r="AF3293" i="1"/>
  <c r="AG3293" i="1"/>
  <c r="T3294" i="1"/>
  <c r="U3294" i="1"/>
  <c r="V3294" i="1"/>
  <c r="W3294" i="1"/>
  <c r="X3294" i="1"/>
  <c r="Y3294" i="1"/>
  <c r="Z3294" i="1"/>
  <c r="AA3294" i="1"/>
  <c r="AB3294" i="1"/>
  <c r="AC3294" i="1"/>
  <c r="AD3294" i="1"/>
  <c r="AE3294" i="1"/>
  <c r="AF3294" i="1"/>
  <c r="AG3294" i="1"/>
  <c r="T3295" i="1"/>
  <c r="U3295" i="1"/>
  <c r="V3295" i="1"/>
  <c r="W3295" i="1"/>
  <c r="X3295" i="1"/>
  <c r="Y3295" i="1"/>
  <c r="Z3295" i="1"/>
  <c r="AA3295" i="1"/>
  <c r="AB3295" i="1"/>
  <c r="AC3295" i="1"/>
  <c r="AD3295" i="1"/>
  <c r="AE3295" i="1"/>
  <c r="AF3295" i="1"/>
  <c r="AG3295" i="1"/>
  <c r="T3296" i="1"/>
  <c r="U3296" i="1"/>
  <c r="V3296" i="1"/>
  <c r="W3296" i="1"/>
  <c r="X3296" i="1"/>
  <c r="Y3296" i="1"/>
  <c r="Z3296" i="1"/>
  <c r="AA3296" i="1"/>
  <c r="AB3296" i="1"/>
  <c r="AC3296" i="1"/>
  <c r="AD3296" i="1"/>
  <c r="AE3296" i="1"/>
  <c r="AF3296" i="1"/>
  <c r="AG3296" i="1"/>
  <c r="T3297" i="1"/>
  <c r="U3297" i="1"/>
  <c r="V3297" i="1"/>
  <c r="W3297" i="1"/>
  <c r="X3297" i="1"/>
  <c r="Y3297" i="1"/>
  <c r="Z3297" i="1"/>
  <c r="AA3297" i="1"/>
  <c r="AB3297" i="1"/>
  <c r="AC3297" i="1"/>
  <c r="AD3297" i="1"/>
  <c r="AE3297" i="1"/>
  <c r="AF3297" i="1"/>
  <c r="AG3297" i="1"/>
  <c r="T3298" i="1"/>
  <c r="U3298" i="1"/>
  <c r="V3298" i="1"/>
  <c r="W3298" i="1"/>
  <c r="X3298" i="1"/>
  <c r="Y3298" i="1"/>
  <c r="Z3298" i="1"/>
  <c r="AA3298" i="1"/>
  <c r="AB3298" i="1"/>
  <c r="AC3298" i="1"/>
  <c r="AD3298" i="1"/>
  <c r="AE3298" i="1"/>
  <c r="AF3298" i="1"/>
  <c r="AG3298" i="1"/>
  <c r="T3299" i="1"/>
  <c r="U3299" i="1"/>
  <c r="V3299" i="1"/>
  <c r="W3299" i="1"/>
  <c r="X3299" i="1"/>
  <c r="Y3299" i="1"/>
  <c r="Z3299" i="1"/>
  <c r="AA3299" i="1"/>
  <c r="AB3299" i="1"/>
  <c r="AC3299" i="1"/>
  <c r="AD3299" i="1"/>
  <c r="AE3299" i="1"/>
  <c r="AF3299" i="1"/>
  <c r="AG3299" i="1"/>
  <c r="T3300" i="1"/>
  <c r="U3300" i="1"/>
  <c r="V3300" i="1"/>
  <c r="W3300" i="1"/>
  <c r="X3300" i="1"/>
  <c r="Y3300" i="1"/>
  <c r="Z3300" i="1"/>
  <c r="AA3300" i="1"/>
  <c r="AB3300" i="1"/>
  <c r="AC3300" i="1"/>
  <c r="AD3300" i="1"/>
  <c r="AE3300" i="1"/>
  <c r="AF3300" i="1"/>
  <c r="AG3300" i="1"/>
  <c r="T3301" i="1"/>
  <c r="U3301" i="1"/>
  <c r="V3301" i="1"/>
  <c r="W3301" i="1"/>
  <c r="X3301" i="1"/>
  <c r="Y3301" i="1"/>
  <c r="Z3301" i="1"/>
  <c r="AA3301" i="1"/>
  <c r="AB3301" i="1"/>
  <c r="AC3301" i="1"/>
  <c r="AD3301" i="1"/>
  <c r="AE3301" i="1"/>
  <c r="AF3301" i="1"/>
  <c r="AG3301" i="1"/>
  <c r="T3302" i="1"/>
  <c r="U3302" i="1"/>
  <c r="V3302" i="1"/>
  <c r="W3302" i="1"/>
  <c r="X3302" i="1"/>
  <c r="Y3302" i="1"/>
  <c r="Z3302" i="1"/>
  <c r="AA3302" i="1"/>
  <c r="AB3302" i="1"/>
  <c r="AC3302" i="1"/>
  <c r="AD3302" i="1"/>
  <c r="AE3302" i="1"/>
  <c r="AF3302" i="1"/>
  <c r="AG3302" i="1"/>
  <c r="T3303" i="1"/>
  <c r="U3303" i="1"/>
  <c r="V3303" i="1"/>
  <c r="W3303" i="1"/>
  <c r="X3303" i="1"/>
  <c r="Y3303" i="1"/>
  <c r="Z3303" i="1"/>
  <c r="AA3303" i="1"/>
  <c r="AB3303" i="1"/>
  <c r="AC3303" i="1"/>
  <c r="AD3303" i="1"/>
  <c r="AE3303" i="1"/>
  <c r="AF3303" i="1"/>
  <c r="AG3303" i="1"/>
  <c r="T3304" i="1"/>
  <c r="U3304" i="1"/>
  <c r="V3304" i="1"/>
  <c r="W3304" i="1"/>
  <c r="X3304" i="1"/>
  <c r="Y3304" i="1"/>
  <c r="Z3304" i="1"/>
  <c r="AA3304" i="1"/>
  <c r="AB3304" i="1"/>
  <c r="AC3304" i="1"/>
  <c r="AD3304" i="1"/>
  <c r="AE3304" i="1"/>
  <c r="AF3304" i="1"/>
  <c r="AG3304" i="1"/>
  <c r="T3305" i="1"/>
  <c r="U3305" i="1"/>
  <c r="V3305" i="1"/>
  <c r="W3305" i="1"/>
  <c r="X3305" i="1"/>
  <c r="Y3305" i="1"/>
  <c r="Z3305" i="1"/>
  <c r="AA3305" i="1"/>
  <c r="AB3305" i="1"/>
  <c r="AC3305" i="1"/>
  <c r="AD3305" i="1"/>
  <c r="AE3305" i="1"/>
  <c r="AF3305" i="1"/>
  <c r="AG3305" i="1"/>
  <c r="T3306" i="1"/>
  <c r="U3306" i="1"/>
  <c r="V3306" i="1"/>
  <c r="W3306" i="1"/>
  <c r="X3306" i="1"/>
  <c r="Y3306" i="1"/>
  <c r="Z3306" i="1"/>
  <c r="AA3306" i="1"/>
  <c r="AB3306" i="1"/>
  <c r="AC3306" i="1"/>
  <c r="AD3306" i="1"/>
  <c r="AE3306" i="1"/>
  <c r="AF3306" i="1"/>
  <c r="AG3306" i="1"/>
  <c r="T3307" i="1"/>
  <c r="U3307" i="1"/>
  <c r="V3307" i="1"/>
  <c r="W3307" i="1"/>
  <c r="X3307" i="1"/>
  <c r="Y3307" i="1"/>
  <c r="Z3307" i="1"/>
  <c r="AA3307" i="1"/>
  <c r="AB3307" i="1"/>
  <c r="AC3307" i="1"/>
  <c r="AD3307" i="1"/>
  <c r="AE3307" i="1"/>
  <c r="AF3307" i="1"/>
  <c r="AG3307" i="1"/>
  <c r="T3308" i="1"/>
  <c r="U3308" i="1"/>
  <c r="V3308" i="1"/>
  <c r="W3308" i="1"/>
  <c r="X3308" i="1"/>
  <c r="Y3308" i="1"/>
  <c r="Z3308" i="1"/>
  <c r="AA3308" i="1"/>
  <c r="AB3308" i="1"/>
  <c r="AC3308" i="1"/>
  <c r="AD3308" i="1"/>
  <c r="AE3308" i="1"/>
  <c r="AF3308" i="1"/>
  <c r="AG3308" i="1"/>
  <c r="T3309" i="1"/>
  <c r="U3309" i="1"/>
  <c r="V3309" i="1"/>
  <c r="W3309" i="1"/>
  <c r="X3309" i="1"/>
  <c r="Y3309" i="1"/>
  <c r="Z3309" i="1"/>
  <c r="AA3309" i="1"/>
  <c r="AB3309" i="1"/>
  <c r="AC3309" i="1"/>
  <c r="AD3309" i="1"/>
  <c r="AE3309" i="1"/>
  <c r="AF3309" i="1"/>
  <c r="AG3309" i="1"/>
  <c r="T3310" i="1"/>
  <c r="U3310" i="1"/>
  <c r="V3310" i="1"/>
  <c r="W3310" i="1"/>
  <c r="X3310" i="1"/>
  <c r="Y3310" i="1"/>
  <c r="Z3310" i="1"/>
  <c r="AA3310" i="1"/>
  <c r="AB3310" i="1"/>
  <c r="AC3310" i="1"/>
  <c r="AD3310" i="1"/>
  <c r="AE3310" i="1"/>
  <c r="AF3310" i="1"/>
  <c r="AG3310" i="1"/>
  <c r="T3311" i="1"/>
  <c r="U3311" i="1"/>
  <c r="V3311" i="1"/>
  <c r="W3311" i="1"/>
  <c r="X3311" i="1"/>
  <c r="Y3311" i="1"/>
  <c r="Z3311" i="1"/>
  <c r="AA3311" i="1"/>
  <c r="AB3311" i="1"/>
  <c r="AC3311" i="1"/>
  <c r="AD3311" i="1"/>
  <c r="AE3311" i="1"/>
  <c r="AF3311" i="1"/>
  <c r="AG3311" i="1"/>
  <c r="T3312" i="1"/>
  <c r="U3312" i="1"/>
  <c r="V3312" i="1"/>
  <c r="W3312" i="1"/>
  <c r="X3312" i="1"/>
  <c r="Y3312" i="1"/>
  <c r="Z3312" i="1"/>
  <c r="AA3312" i="1"/>
  <c r="AB3312" i="1"/>
  <c r="AC3312" i="1"/>
  <c r="AD3312" i="1"/>
  <c r="AE3312" i="1"/>
  <c r="AF3312" i="1"/>
  <c r="AG3312" i="1"/>
  <c r="T3313" i="1"/>
  <c r="U3313" i="1"/>
  <c r="V3313" i="1"/>
  <c r="W3313" i="1"/>
  <c r="X3313" i="1"/>
  <c r="Y3313" i="1"/>
  <c r="Z3313" i="1"/>
  <c r="AA3313" i="1"/>
  <c r="AB3313" i="1"/>
  <c r="AC3313" i="1"/>
  <c r="AD3313" i="1"/>
  <c r="AE3313" i="1"/>
  <c r="AF3313" i="1"/>
  <c r="AG3313" i="1"/>
  <c r="T3314" i="1"/>
  <c r="U3314" i="1"/>
  <c r="V3314" i="1"/>
  <c r="W3314" i="1"/>
  <c r="X3314" i="1"/>
  <c r="Y3314" i="1"/>
  <c r="Z3314" i="1"/>
  <c r="AA3314" i="1"/>
  <c r="AB3314" i="1"/>
  <c r="AC3314" i="1"/>
  <c r="AD3314" i="1"/>
  <c r="AE3314" i="1"/>
  <c r="AF3314" i="1"/>
  <c r="AG3314" i="1"/>
  <c r="T3315" i="1"/>
  <c r="U3315" i="1"/>
  <c r="V3315" i="1"/>
  <c r="W3315" i="1"/>
  <c r="X3315" i="1"/>
  <c r="Y3315" i="1"/>
  <c r="Z3315" i="1"/>
  <c r="AA3315" i="1"/>
  <c r="AB3315" i="1"/>
  <c r="AC3315" i="1"/>
  <c r="AD3315" i="1"/>
  <c r="AE3315" i="1"/>
  <c r="AF3315" i="1"/>
  <c r="AG3315" i="1"/>
  <c r="T3316" i="1"/>
  <c r="U3316" i="1"/>
  <c r="V3316" i="1"/>
  <c r="W3316" i="1"/>
  <c r="X3316" i="1"/>
  <c r="Y3316" i="1"/>
  <c r="Z3316" i="1"/>
  <c r="AA3316" i="1"/>
  <c r="AB3316" i="1"/>
  <c r="AC3316" i="1"/>
  <c r="AD3316" i="1"/>
  <c r="AE3316" i="1"/>
  <c r="AF3316" i="1"/>
  <c r="AG3316" i="1"/>
  <c r="T3317" i="1"/>
  <c r="U3317" i="1"/>
  <c r="V3317" i="1"/>
  <c r="W3317" i="1"/>
  <c r="X3317" i="1"/>
  <c r="Y3317" i="1"/>
  <c r="Z3317" i="1"/>
  <c r="AA3317" i="1"/>
  <c r="AB3317" i="1"/>
  <c r="AC3317" i="1"/>
  <c r="AD3317" i="1"/>
  <c r="AE3317" i="1"/>
  <c r="AF3317" i="1"/>
  <c r="AG3317" i="1"/>
  <c r="T3318" i="1"/>
  <c r="U3318" i="1"/>
  <c r="V3318" i="1"/>
  <c r="W3318" i="1"/>
  <c r="X3318" i="1"/>
  <c r="Y3318" i="1"/>
  <c r="Z3318" i="1"/>
  <c r="AA3318" i="1"/>
  <c r="AB3318" i="1"/>
  <c r="AC3318" i="1"/>
  <c r="AD3318" i="1"/>
  <c r="AE3318" i="1"/>
  <c r="AF3318" i="1"/>
  <c r="AG3318" i="1"/>
  <c r="T3319" i="1"/>
  <c r="U3319" i="1"/>
  <c r="V3319" i="1"/>
  <c r="W3319" i="1"/>
  <c r="X3319" i="1"/>
  <c r="Y3319" i="1"/>
  <c r="Z3319" i="1"/>
  <c r="AA3319" i="1"/>
  <c r="AB3319" i="1"/>
  <c r="AC3319" i="1"/>
  <c r="AD3319" i="1"/>
  <c r="AE3319" i="1"/>
  <c r="AF3319" i="1"/>
  <c r="AG3319" i="1"/>
  <c r="T3320" i="1"/>
  <c r="U3320" i="1"/>
  <c r="V3320" i="1"/>
  <c r="W3320" i="1"/>
  <c r="X3320" i="1"/>
  <c r="Y3320" i="1"/>
  <c r="Z3320" i="1"/>
  <c r="AA3320" i="1"/>
  <c r="AB3320" i="1"/>
  <c r="AC3320" i="1"/>
  <c r="AD3320" i="1"/>
  <c r="AE3320" i="1"/>
  <c r="AF3320" i="1"/>
  <c r="AG3320" i="1"/>
  <c r="T3321" i="1"/>
  <c r="U3321" i="1"/>
  <c r="V3321" i="1"/>
  <c r="W3321" i="1"/>
  <c r="X3321" i="1"/>
  <c r="Y3321" i="1"/>
  <c r="Z3321" i="1"/>
  <c r="AA3321" i="1"/>
  <c r="AB3321" i="1"/>
  <c r="AC3321" i="1"/>
  <c r="AD3321" i="1"/>
  <c r="AE3321" i="1"/>
  <c r="AF3321" i="1"/>
  <c r="AG3321" i="1"/>
  <c r="T3322" i="1"/>
  <c r="U3322" i="1"/>
  <c r="V3322" i="1"/>
  <c r="W3322" i="1"/>
  <c r="X3322" i="1"/>
  <c r="Y3322" i="1"/>
  <c r="Z3322" i="1"/>
  <c r="AA3322" i="1"/>
  <c r="AB3322" i="1"/>
  <c r="AC3322" i="1"/>
  <c r="AD3322" i="1"/>
  <c r="AE3322" i="1"/>
  <c r="AF3322" i="1"/>
  <c r="AG3322" i="1"/>
  <c r="T3323" i="1"/>
  <c r="U3323" i="1"/>
  <c r="V3323" i="1"/>
  <c r="W3323" i="1"/>
  <c r="X3323" i="1"/>
  <c r="Y3323" i="1"/>
  <c r="Z3323" i="1"/>
  <c r="AA3323" i="1"/>
  <c r="AB3323" i="1"/>
  <c r="AC3323" i="1"/>
  <c r="AD3323" i="1"/>
  <c r="AE3323" i="1"/>
  <c r="AF3323" i="1"/>
  <c r="AG3323" i="1"/>
  <c r="T3324" i="1"/>
  <c r="U3324" i="1"/>
  <c r="V3324" i="1"/>
  <c r="W3324" i="1"/>
  <c r="X3324" i="1"/>
  <c r="Y3324" i="1"/>
  <c r="Z3324" i="1"/>
  <c r="AA3324" i="1"/>
  <c r="AB3324" i="1"/>
  <c r="AC3324" i="1"/>
  <c r="AD3324" i="1"/>
  <c r="AE3324" i="1"/>
  <c r="AF3324" i="1"/>
  <c r="AG3324" i="1"/>
  <c r="T3325" i="1"/>
  <c r="U3325" i="1"/>
  <c r="V3325" i="1"/>
  <c r="W3325" i="1"/>
  <c r="X3325" i="1"/>
  <c r="Y3325" i="1"/>
  <c r="Z3325" i="1"/>
  <c r="AA3325" i="1"/>
  <c r="AB3325" i="1"/>
  <c r="AC3325" i="1"/>
  <c r="AD3325" i="1"/>
  <c r="AE3325" i="1"/>
  <c r="AF3325" i="1"/>
  <c r="AG3325" i="1"/>
  <c r="T3326" i="1"/>
  <c r="U3326" i="1"/>
  <c r="V3326" i="1"/>
  <c r="W3326" i="1"/>
  <c r="X3326" i="1"/>
  <c r="Y3326" i="1"/>
  <c r="Z3326" i="1"/>
  <c r="AA3326" i="1"/>
  <c r="AB3326" i="1"/>
  <c r="AC3326" i="1"/>
  <c r="AD3326" i="1"/>
  <c r="AE3326" i="1"/>
  <c r="AF3326" i="1"/>
  <c r="AG3326" i="1"/>
  <c r="T3327" i="1"/>
  <c r="U3327" i="1"/>
  <c r="V3327" i="1"/>
  <c r="W3327" i="1"/>
  <c r="X3327" i="1"/>
  <c r="Y3327" i="1"/>
  <c r="Z3327" i="1"/>
  <c r="AA3327" i="1"/>
  <c r="AB3327" i="1"/>
  <c r="AC3327" i="1"/>
  <c r="AD3327" i="1"/>
  <c r="AE3327" i="1"/>
  <c r="AF3327" i="1"/>
  <c r="AG3327" i="1"/>
  <c r="T3328" i="1"/>
  <c r="U3328" i="1"/>
  <c r="V3328" i="1"/>
  <c r="W3328" i="1"/>
  <c r="X3328" i="1"/>
  <c r="Y3328" i="1"/>
  <c r="Z3328" i="1"/>
  <c r="AA3328" i="1"/>
  <c r="AB3328" i="1"/>
  <c r="AC3328" i="1"/>
  <c r="AD3328" i="1"/>
  <c r="AE3328" i="1"/>
  <c r="AF3328" i="1"/>
  <c r="AG3328" i="1"/>
  <c r="T3329" i="1"/>
  <c r="U3329" i="1"/>
  <c r="V3329" i="1"/>
  <c r="W3329" i="1"/>
  <c r="X3329" i="1"/>
  <c r="Y3329" i="1"/>
  <c r="Z3329" i="1"/>
  <c r="AA3329" i="1"/>
  <c r="AB3329" i="1"/>
  <c r="AC3329" i="1"/>
  <c r="AD3329" i="1"/>
  <c r="AE3329" i="1"/>
  <c r="AF3329" i="1"/>
  <c r="AG3329" i="1"/>
  <c r="T3330" i="1"/>
  <c r="U3330" i="1"/>
  <c r="V3330" i="1"/>
  <c r="W3330" i="1"/>
  <c r="X3330" i="1"/>
  <c r="Y3330" i="1"/>
  <c r="Z3330" i="1"/>
  <c r="AA3330" i="1"/>
  <c r="AB3330" i="1"/>
  <c r="AC3330" i="1"/>
  <c r="AD3330" i="1"/>
  <c r="AE3330" i="1"/>
  <c r="AF3330" i="1"/>
  <c r="AG3330" i="1"/>
  <c r="T3331" i="1"/>
  <c r="U3331" i="1"/>
  <c r="V3331" i="1"/>
  <c r="W3331" i="1"/>
  <c r="X3331" i="1"/>
  <c r="Y3331" i="1"/>
  <c r="Z3331" i="1"/>
  <c r="AA3331" i="1"/>
  <c r="AB3331" i="1"/>
  <c r="AC3331" i="1"/>
  <c r="AD3331" i="1"/>
  <c r="AE3331" i="1"/>
  <c r="AF3331" i="1"/>
  <c r="AG3331" i="1"/>
  <c r="T3332" i="1"/>
  <c r="U3332" i="1"/>
  <c r="V3332" i="1"/>
  <c r="W3332" i="1"/>
  <c r="X3332" i="1"/>
  <c r="Y3332" i="1"/>
  <c r="Z3332" i="1"/>
  <c r="AA3332" i="1"/>
  <c r="AB3332" i="1"/>
  <c r="AC3332" i="1"/>
  <c r="AD3332" i="1"/>
  <c r="AE3332" i="1"/>
  <c r="AF3332" i="1"/>
  <c r="AG3332" i="1"/>
  <c r="T3333" i="1"/>
  <c r="U3333" i="1"/>
  <c r="V3333" i="1"/>
  <c r="W3333" i="1"/>
  <c r="X3333" i="1"/>
  <c r="Y3333" i="1"/>
  <c r="Z3333" i="1"/>
  <c r="AA3333" i="1"/>
  <c r="AB3333" i="1"/>
  <c r="AC3333" i="1"/>
  <c r="AD3333" i="1"/>
  <c r="AE3333" i="1"/>
  <c r="AF3333" i="1"/>
  <c r="AG3333" i="1"/>
  <c r="T3334" i="1"/>
  <c r="U3334" i="1"/>
  <c r="V3334" i="1"/>
  <c r="W3334" i="1"/>
  <c r="X3334" i="1"/>
  <c r="Y3334" i="1"/>
  <c r="Z3334" i="1"/>
  <c r="AA3334" i="1"/>
  <c r="AB3334" i="1"/>
  <c r="AC3334" i="1"/>
  <c r="AD3334" i="1"/>
  <c r="AE3334" i="1"/>
  <c r="AF3334" i="1"/>
  <c r="AG3334" i="1"/>
  <c r="T3335" i="1"/>
  <c r="U3335" i="1"/>
  <c r="V3335" i="1"/>
  <c r="W3335" i="1"/>
  <c r="X3335" i="1"/>
  <c r="Y3335" i="1"/>
  <c r="Z3335" i="1"/>
  <c r="AA3335" i="1"/>
  <c r="AB3335" i="1"/>
  <c r="AC3335" i="1"/>
  <c r="AD3335" i="1"/>
  <c r="AE3335" i="1"/>
  <c r="AF3335" i="1"/>
  <c r="AG3335" i="1"/>
  <c r="T3336" i="1"/>
  <c r="U3336" i="1"/>
  <c r="V3336" i="1"/>
  <c r="W3336" i="1"/>
  <c r="X3336" i="1"/>
  <c r="Y3336" i="1"/>
  <c r="Z3336" i="1"/>
  <c r="AA3336" i="1"/>
  <c r="AB3336" i="1"/>
  <c r="AC3336" i="1"/>
  <c r="AD3336" i="1"/>
  <c r="AE3336" i="1"/>
  <c r="AF3336" i="1"/>
  <c r="AG3336" i="1"/>
  <c r="T3337" i="1"/>
  <c r="U3337" i="1"/>
  <c r="V3337" i="1"/>
  <c r="W3337" i="1"/>
  <c r="X3337" i="1"/>
  <c r="Y3337" i="1"/>
  <c r="Z3337" i="1"/>
  <c r="AA3337" i="1"/>
  <c r="AB3337" i="1"/>
  <c r="AC3337" i="1"/>
  <c r="AD3337" i="1"/>
  <c r="AE3337" i="1"/>
  <c r="AF3337" i="1"/>
  <c r="AG3337" i="1"/>
  <c r="T3338" i="1"/>
  <c r="U3338" i="1"/>
  <c r="V3338" i="1"/>
  <c r="W3338" i="1"/>
  <c r="X3338" i="1"/>
  <c r="Y3338" i="1"/>
  <c r="Z3338" i="1"/>
  <c r="AA3338" i="1"/>
  <c r="AB3338" i="1"/>
  <c r="AC3338" i="1"/>
  <c r="AD3338" i="1"/>
  <c r="AE3338" i="1"/>
  <c r="AF3338" i="1"/>
  <c r="AG3338" i="1"/>
  <c r="T3339" i="1"/>
  <c r="U3339" i="1"/>
  <c r="V3339" i="1"/>
  <c r="W3339" i="1"/>
  <c r="X3339" i="1"/>
  <c r="Y3339" i="1"/>
  <c r="Z3339" i="1"/>
  <c r="AA3339" i="1"/>
  <c r="AB3339" i="1"/>
  <c r="AC3339" i="1"/>
  <c r="AD3339" i="1"/>
  <c r="AE3339" i="1"/>
  <c r="AF3339" i="1"/>
  <c r="AG3339" i="1"/>
  <c r="T3340" i="1"/>
  <c r="U3340" i="1"/>
  <c r="V3340" i="1"/>
  <c r="W3340" i="1"/>
  <c r="X3340" i="1"/>
  <c r="Y3340" i="1"/>
  <c r="Z3340" i="1"/>
  <c r="AA3340" i="1"/>
  <c r="AB3340" i="1"/>
  <c r="AC3340" i="1"/>
  <c r="AD3340" i="1"/>
  <c r="AE3340" i="1"/>
  <c r="AF3340" i="1"/>
  <c r="AG3340" i="1"/>
  <c r="T3341" i="1"/>
  <c r="U3341" i="1"/>
  <c r="V3341" i="1"/>
  <c r="W3341" i="1"/>
  <c r="X3341" i="1"/>
  <c r="Y3341" i="1"/>
  <c r="Z3341" i="1"/>
  <c r="AA3341" i="1"/>
  <c r="AB3341" i="1"/>
  <c r="AC3341" i="1"/>
  <c r="AD3341" i="1"/>
  <c r="AE3341" i="1"/>
  <c r="AF3341" i="1"/>
  <c r="AG3341" i="1"/>
  <c r="T3342" i="1"/>
  <c r="U3342" i="1"/>
  <c r="V3342" i="1"/>
  <c r="W3342" i="1"/>
  <c r="X3342" i="1"/>
  <c r="Y3342" i="1"/>
  <c r="Z3342" i="1"/>
  <c r="AA3342" i="1"/>
  <c r="AB3342" i="1"/>
  <c r="AC3342" i="1"/>
  <c r="AD3342" i="1"/>
  <c r="AE3342" i="1"/>
  <c r="AF3342" i="1"/>
  <c r="AG3342" i="1"/>
  <c r="T3343" i="1"/>
  <c r="U3343" i="1"/>
  <c r="V3343" i="1"/>
  <c r="W3343" i="1"/>
  <c r="X3343" i="1"/>
  <c r="Y3343" i="1"/>
  <c r="Z3343" i="1"/>
  <c r="AA3343" i="1"/>
  <c r="AB3343" i="1"/>
  <c r="AC3343" i="1"/>
  <c r="AD3343" i="1"/>
  <c r="AE3343" i="1"/>
  <c r="AF3343" i="1"/>
  <c r="AG3343" i="1"/>
  <c r="T3344" i="1"/>
  <c r="U3344" i="1"/>
  <c r="V3344" i="1"/>
  <c r="W3344" i="1"/>
  <c r="X3344" i="1"/>
  <c r="Y3344" i="1"/>
  <c r="Z3344" i="1"/>
  <c r="AA3344" i="1"/>
  <c r="AB3344" i="1"/>
  <c r="AC3344" i="1"/>
  <c r="AD3344" i="1"/>
  <c r="AE3344" i="1"/>
  <c r="AF3344" i="1"/>
  <c r="AG3344" i="1"/>
  <c r="T3345" i="1"/>
  <c r="U3345" i="1"/>
  <c r="V3345" i="1"/>
  <c r="W3345" i="1"/>
  <c r="X3345" i="1"/>
  <c r="Y3345" i="1"/>
  <c r="Z3345" i="1"/>
  <c r="AA3345" i="1"/>
  <c r="AB3345" i="1"/>
  <c r="AC3345" i="1"/>
  <c r="AD3345" i="1"/>
  <c r="AE3345" i="1"/>
  <c r="AF3345" i="1"/>
  <c r="AG3345" i="1"/>
  <c r="T3346" i="1"/>
  <c r="U3346" i="1"/>
  <c r="V3346" i="1"/>
  <c r="W3346" i="1"/>
  <c r="X3346" i="1"/>
  <c r="Y3346" i="1"/>
  <c r="Z3346" i="1"/>
  <c r="AA3346" i="1"/>
  <c r="AB3346" i="1"/>
  <c r="AC3346" i="1"/>
  <c r="AD3346" i="1"/>
  <c r="AE3346" i="1"/>
  <c r="AF3346" i="1"/>
  <c r="AG3346" i="1"/>
  <c r="T3347" i="1"/>
  <c r="U3347" i="1"/>
  <c r="V3347" i="1"/>
  <c r="W3347" i="1"/>
  <c r="X3347" i="1"/>
  <c r="Y3347" i="1"/>
  <c r="Z3347" i="1"/>
  <c r="AA3347" i="1"/>
  <c r="AB3347" i="1"/>
  <c r="AC3347" i="1"/>
  <c r="AD3347" i="1"/>
  <c r="AE3347" i="1"/>
  <c r="AF3347" i="1"/>
  <c r="AG3347" i="1"/>
  <c r="T3348" i="1"/>
  <c r="U3348" i="1"/>
  <c r="V3348" i="1"/>
  <c r="W3348" i="1"/>
  <c r="X3348" i="1"/>
  <c r="Y3348" i="1"/>
  <c r="Z3348" i="1"/>
  <c r="AA3348" i="1"/>
  <c r="AB3348" i="1"/>
  <c r="AC3348" i="1"/>
  <c r="AD3348" i="1"/>
  <c r="AE3348" i="1"/>
  <c r="AF3348" i="1"/>
  <c r="AG3348" i="1"/>
  <c r="T3349" i="1"/>
  <c r="U3349" i="1"/>
  <c r="V3349" i="1"/>
  <c r="W3349" i="1"/>
  <c r="X3349" i="1"/>
  <c r="Y3349" i="1"/>
  <c r="Z3349" i="1"/>
  <c r="AA3349" i="1"/>
  <c r="AB3349" i="1"/>
  <c r="AC3349" i="1"/>
  <c r="AD3349" i="1"/>
  <c r="AE3349" i="1"/>
  <c r="AF3349" i="1"/>
  <c r="AG3349" i="1"/>
  <c r="T3350" i="1"/>
  <c r="U3350" i="1"/>
  <c r="V3350" i="1"/>
  <c r="W3350" i="1"/>
  <c r="X3350" i="1"/>
  <c r="Y3350" i="1"/>
  <c r="Z3350" i="1"/>
  <c r="AA3350" i="1"/>
  <c r="AB3350" i="1"/>
  <c r="AC3350" i="1"/>
  <c r="AD3350" i="1"/>
  <c r="AE3350" i="1"/>
  <c r="AF3350" i="1"/>
  <c r="AG3350" i="1"/>
  <c r="T3351" i="1"/>
  <c r="U3351" i="1"/>
  <c r="V3351" i="1"/>
  <c r="W3351" i="1"/>
  <c r="X3351" i="1"/>
  <c r="Y3351" i="1"/>
  <c r="Z3351" i="1"/>
  <c r="AA3351" i="1"/>
  <c r="AB3351" i="1"/>
  <c r="AC3351" i="1"/>
  <c r="AD3351" i="1"/>
  <c r="AE3351" i="1"/>
  <c r="AF3351" i="1"/>
  <c r="AG3351" i="1"/>
  <c r="T3352" i="1"/>
  <c r="U3352" i="1"/>
  <c r="V3352" i="1"/>
  <c r="W3352" i="1"/>
  <c r="X3352" i="1"/>
  <c r="Y3352" i="1"/>
  <c r="Z3352" i="1"/>
  <c r="AA3352" i="1"/>
  <c r="AB3352" i="1"/>
  <c r="AC3352" i="1"/>
  <c r="AD3352" i="1"/>
  <c r="AE3352" i="1"/>
  <c r="AF3352" i="1"/>
  <c r="AG3352" i="1"/>
  <c r="T3353" i="1"/>
  <c r="U3353" i="1"/>
  <c r="V3353" i="1"/>
  <c r="W3353" i="1"/>
  <c r="X3353" i="1"/>
  <c r="Y3353" i="1"/>
  <c r="Z3353" i="1"/>
  <c r="AA3353" i="1"/>
  <c r="AB3353" i="1"/>
  <c r="AC3353" i="1"/>
  <c r="AD3353" i="1"/>
  <c r="AE3353" i="1"/>
  <c r="AF3353" i="1"/>
  <c r="AG3353" i="1"/>
  <c r="T3354" i="1"/>
  <c r="U3354" i="1"/>
  <c r="V3354" i="1"/>
  <c r="W3354" i="1"/>
  <c r="X3354" i="1"/>
  <c r="Y3354" i="1"/>
  <c r="Z3354" i="1"/>
  <c r="AA3354" i="1"/>
  <c r="AB3354" i="1"/>
  <c r="AC3354" i="1"/>
  <c r="AD3354" i="1"/>
  <c r="AE3354" i="1"/>
  <c r="AF3354" i="1"/>
  <c r="AG3354" i="1"/>
  <c r="T3355" i="1"/>
  <c r="U3355" i="1"/>
  <c r="V3355" i="1"/>
  <c r="W3355" i="1"/>
  <c r="X3355" i="1"/>
  <c r="Y3355" i="1"/>
  <c r="Z3355" i="1"/>
  <c r="AA3355" i="1"/>
  <c r="AB3355" i="1"/>
  <c r="AC3355" i="1"/>
  <c r="AD3355" i="1"/>
  <c r="AE3355" i="1"/>
  <c r="AF3355" i="1"/>
  <c r="AG3355" i="1"/>
  <c r="T3356" i="1"/>
  <c r="U3356" i="1"/>
  <c r="V3356" i="1"/>
  <c r="W3356" i="1"/>
  <c r="X3356" i="1"/>
  <c r="Y3356" i="1"/>
  <c r="Z3356" i="1"/>
  <c r="AA3356" i="1"/>
  <c r="AB3356" i="1"/>
  <c r="AC3356" i="1"/>
  <c r="AD3356" i="1"/>
  <c r="AE3356" i="1"/>
  <c r="AF3356" i="1"/>
  <c r="AG3356" i="1"/>
  <c r="T3357" i="1"/>
  <c r="U3357" i="1"/>
  <c r="V3357" i="1"/>
  <c r="W3357" i="1"/>
  <c r="X3357" i="1"/>
  <c r="Y3357" i="1"/>
  <c r="Z3357" i="1"/>
  <c r="AA3357" i="1"/>
  <c r="AB3357" i="1"/>
  <c r="AC3357" i="1"/>
  <c r="AD3357" i="1"/>
  <c r="AE3357" i="1"/>
  <c r="AF3357" i="1"/>
  <c r="AG3357" i="1"/>
  <c r="T3358" i="1"/>
  <c r="U3358" i="1"/>
  <c r="V3358" i="1"/>
  <c r="W3358" i="1"/>
  <c r="X3358" i="1"/>
  <c r="Y3358" i="1"/>
  <c r="Z3358" i="1"/>
  <c r="AA3358" i="1"/>
  <c r="AB3358" i="1"/>
  <c r="AC3358" i="1"/>
  <c r="AD3358" i="1"/>
  <c r="AE3358" i="1"/>
  <c r="AF3358" i="1"/>
  <c r="AG3358" i="1"/>
  <c r="T3359" i="1"/>
  <c r="U3359" i="1"/>
  <c r="V3359" i="1"/>
  <c r="W3359" i="1"/>
  <c r="X3359" i="1"/>
  <c r="Y3359" i="1"/>
  <c r="Z3359" i="1"/>
  <c r="AA3359" i="1"/>
  <c r="AB3359" i="1"/>
  <c r="AC3359" i="1"/>
  <c r="AD3359" i="1"/>
  <c r="AE3359" i="1"/>
  <c r="AF3359" i="1"/>
  <c r="AG3359" i="1"/>
  <c r="T3360" i="1"/>
  <c r="U3360" i="1"/>
  <c r="V3360" i="1"/>
  <c r="W3360" i="1"/>
  <c r="X3360" i="1"/>
  <c r="Y3360" i="1"/>
  <c r="Z3360" i="1"/>
  <c r="AA3360" i="1"/>
  <c r="AB3360" i="1"/>
  <c r="AC3360" i="1"/>
  <c r="AD3360" i="1"/>
  <c r="AE3360" i="1"/>
  <c r="AF3360" i="1"/>
  <c r="AG3360" i="1"/>
  <c r="T3361" i="1"/>
  <c r="U3361" i="1"/>
  <c r="V3361" i="1"/>
  <c r="W3361" i="1"/>
  <c r="X3361" i="1"/>
  <c r="Y3361" i="1"/>
  <c r="Z3361" i="1"/>
  <c r="AA3361" i="1"/>
  <c r="AB3361" i="1"/>
  <c r="AC3361" i="1"/>
  <c r="AD3361" i="1"/>
  <c r="AE3361" i="1"/>
  <c r="AF3361" i="1"/>
  <c r="AG3361" i="1"/>
  <c r="T3362" i="1"/>
  <c r="U3362" i="1"/>
  <c r="V3362" i="1"/>
  <c r="W3362" i="1"/>
  <c r="X3362" i="1"/>
  <c r="Y3362" i="1"/>
  <c r="Z3362" i="1"/>
  <c r="AA3362" i="1"/>
  <c r="AB3362" i="1"/>
  <c r="AC3362" i="1"/>
  <c r="AD3362" i="1"/>
  <c r="AE3362" i="1"/>
  <c r="AF3362" i="1"/>
  <c r="AG3362" i="1"/>
  <c r="T3363" i="1"/>
  <c r="U3363" i="1"/>
  <c r="V3363" i="1"/>
  <c r="W3363" i="1"/>
  <c r="X3363" i="1"/>
  <c r="Y3363" i="1"/>
  <c r="Z3363" i="1"/>
  <c r="AA3363" i="1"/>
  <c r="AB3363" i="1"/>
  <c r="AC3363" i="1"/>
  <c r="AD3363" i="1"/>
  <c r="AE3363" i="1"/>
  <c r="AF3363" i="1"/>
  <c r="AG3363" i="1"/>
  <c r="T3364" i="1"/>
  <c r="U3364" i="1"/>
  <c r="V3364" i="1"/>
  <c r="W3364" i="1"/>
  <c r="X3364" i="1"/>
  <c r="Y3364" i="1"/>
  <c r="Z3364" i="1"/>
  <c r="AA3364" i="1"/>
  <c r="AB3364" i="1"/>
  <c r="AC3364" i="1"/>
  <c r="AD3364" i="1"/>
  <c r="AE3364" i="1"/>
  <c r="AF3364" i="1"/>
  <c r="AG3364" i="1"/>
  <c r="T3365" i="1"/>
  <c r="U3365" i="1"/>
  <c r="V3365" i="1"/>
  <c r="W3365" i="1"/>
  <c r="X3365" i="1"/>
  <c r="Y3365" i="1"/>
  <c r="Z3365" i="1"/>
  <c r="AA3365" i="1"/>
  <c r="AB3365" i="1"/>
  <c r="AC3365" i="1"/>
  <c r="AD3365" i="1"/>
  <c r="AE3365" i="1"/>
  <c r="AF3365" i="1"/>
  <c r="AG3365" i="1"/>
  <c r="T3366" i="1"/>
  <c r="U3366" i="1"/>
  <c r="V3366" i="1"/>
  <c r="W3366" i="1"/>
  <c r="X3366" i="1"/>
  <c r="Y3366" i="1"/>
  <c r="Z3366" i="1"/>
  <c r="AA3366" i="1"/>
  <c r="AB3366" i="1"/>
  <c r="AC3366" i="1"/>
  <c r="AD3366" i="1"/>
  <c r="AE3366" i="1"/>
  <c r="AF3366" i="1"/>
  <c r="AG3366" i="1"/>
  <c r="T3367" i="1"/>
  <c r="U3367" i="1"/>
  <c r="V3367" i="1"/>
  <c r="W3367" i="1"/>
  <c r="X3367" i="1"/>
  <c r="Y3367" i="1"/>
  <c r="Z3367" i="1"/>
  <c r="AA3367" i="1"/>
  <c r="AB3367" i="1"/>
  <c r="AC3367" i="1"/>
  <c r="AD3367" i="1"/>
  <c r="AE3367" i="1"/>
  <c r="AF3367" i="1"/>
  <c r="AG3367" i="1"/>
  <c r="T3368" i="1"/>
  <c r="U3368" i="1"/>
  <c r="V3368" i="1"/>
  <c r="W3368" i="1"/>
  <c r="X3368" i="1"/>
  <c r="Y3368" i="1"/>
  <c r="Z3368" i="1"/>
  <c r="AA3368" i="1"/>
  <c r="AB3368" i="1"/>
  <c r="AC3368" i="1"/>
  <c r="AD3368" i="1"/>
  <c r="AE3368" i="1"/>
  <c r="AF3368" i="1"/>
  <c r="AG3368" i="1"/>
  <c r="T3369" i="1"/>
  <c r="U3369" i="1"/>
  <c r="V3369" i="1"/>
  <c r="W3369" i="1"/>
  <c r="X3369" i="1"/>
  <c r="Y3369" i="1"/>
  <c r="Z3369" i="1"/>
  <c r="AA3369" i="1"/>
  <c r="AB3369" i="1"/>
  <c r="AC3369" i="1"/>
  <c r="AD3369" i="1"/>
  <c r="AE3369" i="1"/>
  <c r="AF3369" i="1"/>
  <c r="AG3369" i="1"/>
  <c r="T3370" i="1"/>
  <c r="U3370" i="1"/>
  <c r="V3370" i="1"/>
  <c r="W3370" i="1"/>
  <c r="X3370" i="1"/>
  <c r="Y3370" i="1"/>
  <c r="Z3370" i="1"/>
  <c r="AA3370" i="1"/>
  <c r="AB3370" i="1"/>
  <c r="AC3370" i="1"/>
  <c r="AD3370" i="1"/>
  <c r="AE3370" i="1"/>
  <c r="AF3370" i="1"/>
  <c r="AG3370" i="1"/>
  <c r="T3371" i="1"/>
  <c r="U3371" i="1"/>
  <c r="V3371" i="1"/>
  <c r="W3371" i="1"/>
  <c r="X3371" i="1"/>
  <c r="Y3371" i="1"/>
  <c r="Z3371" i="1"/>
  <c r="AA3371" i="1"/>
  <c r="AB3371" i="1"/>
  <c r="AC3371" i="1"/>
  <c r="AD3371" i="1"/>
  <c r="AE3371" i="1"/>
  <c r="AF3371" i="1"/>
  <c r="AG3371" i="1"/>
  <c r="T3372" i="1"/>
  <c r="U3372" i="1"/>
  <c r="V3372" i="1"/>
  <c r="W3372" i="1"/>
  <c r="X3372" i="1"/>
  <c r="Y3372" i="1"/>
  <c r="Z3372" i="1"/>
  <c r="AA3372" i="1"/>
  <c r="AB3372" i="1"/>
  <c r="AC3372" i="1"/>
  <c r="AD3372" i="1"/>
  <c r="AE3372" i="1"/>
  <c r="AF3372" i="1"/>
  <c r="AG3372" i="1"/>
  <c r="T3373" i="1"/>
  <c r="U3373" i="1"/>
  <c r="V3373" i="1"/>
  <c r="W3373" i="1"/>
  <c r="X3373" i="1"/>
  <c r="Y3373" i="1"/>
  <c r="Z3373" i="1"/>
  <c r="AA3373" i="1"/>
  <c r="AB3373" i="1"/>
  <c r="AC3373" i="1"/>
  <c r="AD3373" i="1"/>
  <c r="AE3373" i="1"/>
  <c r="AF3373" i="1"/>
  <c r="AG3373" i="1"/>
  <c r="T3374" i="1"/>
  <c r="U3374" i="1"/>
  <c r="V3374" i="1"/>
  <c r="W3374" i="1"/>
  <c r="X3374" i="1"/>
  <c r="Y3374" i="1"/>
  <c r="Z3374" i="1"/>
  <c r="AA3374" i="1"/>
  <c r="AB3374" i="1"/>
  <c r="AC3374" i="1"/>
  <c r="AD3374" i="1"/>
  <c r="AE3374" i="1"/>
  <c r="AF3374" i="1"/>
  <c r="AG3374" i="1"/>
  <c r="T3375" i="1"/>
  <c r="U3375" i="1"/>
  <c r="V3375" i="1"/>
  <c r="W3375" i="1"/>
  <c r="X3375" i="1"/>
  <c r="Y3375" i="1"/>
  <c r="Z3375" i="1"/>
  <c r="AA3375" i="1"/>
  <c r="AB3375" i="1"/>
  <c r="AC3375" i="1"/>
  <c r="AD3375" i="1"/>
  <c r="AE3375" i="1"/>
  <c r="AF3375" i="1"/>
  <c r="AG3375" i="1"/>
  <c r="T3376" i="1"/>
  <c r="U3376" i="1"/>
  <c r="V3376" i="1"/>
  <c r="W3376" i="1"/>
  <c r="X3376" i="1"/>
  <c r="Y3376" i="1"/>
  <c r="Z3376" i="1"/>
  <c r="AA3376" i="1"/>
  <c r="AB3376" i="1"/>
  <c r="AC3376" i="1"/>
  <c r="AD3376" i="1"/>
  <c r="AE3376" i="1"/>
  <c r="AF3376" i="1"/>
  <c r="AG3376" i="1"/>
  <c r="T3377" i="1"/>
  <c r="U3377" i="1"/>
  <c r="V3377" i="1"/>
  <c r="W3377" i="1"/>
  <c r="X3377" i="1"/>
  <c r="Y3377" i="1"/>
  <c r="Z3377" i="1"/>
  <c r="AA3377" i="1"/>
  <c r="AB3377" i="1"/>
  <c r="AC3377" i="1"/>
  <c r="AD3377" i="1"/>
  <c r="AE3377" i="1"/>
  <c r="AF3377" i="1"/>
  <c r="AG3377" i="1"/>
  <c r="T3378" i="1"/>
  <c r="U3378" i="1"/>
  <c r="V3378" i="1"/>
  <c r="W3378" i="1"/>
  <c r="X3378" i="1"/>
  <c r="Y3378" i="1"/>
  <c r="Z3378" i="1"/>
  <c r="AA3378" i="1"/>
  <c r="AB3378" i="1"/>
  <c r="AC3378" i="1"/>
  <c r="AD3378" i="1"/>
  <c r="AE3378" i="1"/>
  <c r="AF3378" i="1"/>
  <c r="AG3378" i="1"/>
  <c r="T3379" i="1"/>
  <c r="U3379" i="1"/>
  <c r="V3379" i="1"/>
  <c r="W3379" i="1"/>
  <c r="X3379" i="1"/>
  <c r="Y3379" i="1"/>
  <c r="Z3379" i="1"/>
  <c r="AA3379" i="1"/>
  <c r="AB3379" i="1"/>
  <c r="AC3379" i="1"/>
  <c r="AD3379" i="1"/>
  <c r="AE3379" i="1"/>
  <c r="AF3379" i="1"/>
  <c r="AG3379" i="1"/>
  <c r="T3380" i="1"/>
  <c r="U3380" i="1"/>
  <c r="V3380" i="1"/>
  <c r="W3380" i="1"/>
  <c r="X3380" i="1"/>
  <c r="Y3380" i="1"/>
  <c r="Z3380" i="1"/>
  <c r="AA3380" i="1"/>
  <c r="AB3380" i="1"/>
  <c r="AC3380" i="1"/>
  <c r="AD3380" i="1"/>
  <c r="AE3380" i="1"/>
  <c r="AF3380" i="1"/>
  <c r="AG3380" i="1"/>
  <c r="T3381" i="1"/>
  <c r="U3381" i="1"/>
  <c r="V3381" i="1"/>
  <c r="W3381" i="1"/>
  <c r="X3381" i="1"/>
  <c r="Y3381" i="1"/>
  <c r="Z3381" i="1"/>
  <c r="AA3381" i="1"/>
  <c r="AB3381" i="1"/>
  <c r="AC3381" i="1"/>
  <c r="AD3381" i="1"/>
  <c r="AE3381" i="1"/>
  <c r="AF3381" i="1"/>
  <c r="AG3381" i="1"/>
  <c r="T3382" i="1"/>
  <c r="U3382" i="1"/>
  <c r="V3382" i="1"/>
  <c r="W3382" i="1"/>
  <c r="X3382" i="1"/>
  <c r="Y3382" i="1"/>
  <c r="Z3382" i="1"/>
  <c r="AA3382" i="1"/>
  <c r="AB3382" i="1"/>
  <c r="AC3382" i="1"/>
  <c r="AD3382" i="1"/>
  <c r="AE3382" i="1"/>
  <c r="AF3382" i="1"/>
  <c r="AG3382" i="1"/>
  <c r="T3383" i="1"/>
  <c r="U3383" i="1"/>
  <c r="V3383" i="1"/>
  <c r="W3383" i="1"/>
  <c r="X3383" i="1"/>
  <c r="Y3383" i="1"/>
  <c r="Z3383" i="1"/>
  <c r="AA3383" i="1"/>
  <c r="AB3383" i="1"/>
  <c r="AC3383" i="1"/>
  <c r="AD3383" i="1"/>
  <c r="AE3383" i="1"/>
  <c r="AF3383" i="1"/>
  <c r="AG3383" i="1"/>
  <c r="T3384" i="1"/>
  <c r="U3384" i="1"/>
  <c r="V3384" i="1"/>
  <c r="W3384" i="1"/>
  <c r="X3384" i="1"/>
  <c r="Y3384" i="1"/>
  <c r="Z3384" i="1"/>
  <c r="AA3384" i="1"/>
  <c r="AB3384" i="1"/>
  <c r="AC3384" i="1"/>
  <c r="AD3384" i="1"/>
  <c r="AE3384" i="1"/>
  <c r="AF3384" i="1"/>
  <c r="AG3384" i="1"/>
  <c r="T3385" i="1"/>
  <c r="U3385" i="1"/>
  <c r="V3385" i="1"/>
  <c r="W3385" i="1"/>
  <c r="X3385" i="1"/>
  <c r="Y3385" i="1"/>
  <c r="Z3385" i="1"/>
  <c r="AA3385" i="1"/>
  <c r="AB3385" i="1"/>
  <c r="AC3385" i="1"/>
  <c r="AD3385" i="1"/>
  <c r="AE3385" i="1"/>
  <c r="AF3385" i="1"/>
  <c r="AG3385" i="1"/>
  <c r="T3386" i="1"/>
  <c r="U3386" i="1"/>
  <c r="V3386" i="1"/>
  <c r="W3386" i="1"/>
  <c r="X3386" i="1"/>
  <c r="Y3386" i="1"/>
  <c r="Z3386" i="1"/>
  <c r="AA3386" i="1"/>
  <c r="AB3386" i="1"/>
  <c r="AC3386" i="1"/>
  <c r="AD3386" i="1"/>
  <c r="AE3386" i="1"/>
  <c r="AF3386" i="1"/>
  <c r="AG3386" i="1"/>
  <c r="T3387" i="1"/>
  <c r="U3387" i="1"/>
  <c r="V3387" i="1"/>
  <c r="W3387" i="1"/>
  <c r="X3387" i="1"/>
  <c r="Y3387" i="1"/>
  <c r="Z3387" i="1"/>
  <c r="AA3387" i="1"/>
  <c r="AB3387" i="1"/>
  <c r="AC3387" i="1"/>
  <c r="AD3387" i="1"/>
  <c r="AE3387" i="1"/>
  <c r="AF3387" i="1"/>
  <c r="AG3387" i="1"/>
  <c r="T3388" i="1"/>
  <c r="U3388" i="1"/>
  <c r="V3388" i="1"/>
  <c r="W3388" i="1"/>
  <c r="X3388" i="1"/>
  <c r="Y3388" i="1"/>
  <c r="Z3388" i="1"/>
  <c r="AA3388" i="1"/>
  <c r="AB3388" i="1"/>
  <c r="AC3388" i="1"/>
  <c r="AD3388" i="1"/>
  <c r="AE3388" i="1"/>
  <c r="AF3388" i="1"/>
  <c r="AG3388" i="1"/>
  <c r="T3389" i="1"/>
  <c r="U3389" i="1"/>
  <c r="V3389" i="1"/>
  <c r="W3389" i="1"/>
  <c r="X3389" i="1"/>
  <c r="Y3389" i="1"/>
  <c r="Z3389" i="1"/>
  <c r="AA3389" i="1"/>
  <c r="AB3389" i="1"/>
  <c r="AC3389" i="1"/>
  <c r="AD3389" i="1"/>
  <c r="AE3389" i="1"/>
  <c r="AF3389" i="1"/>
  <c r="AG3389" i="1"/>
  <c r="T3390" i="1"/>
  <c r="U3390" i="1"/>
  <c r="V3390" i="1"/>
  <c r="W3390" i="1"/>
  <c r="X3390" i="1"/>
  <c r="Y3390" i="1"/>
  <c r="Z3390" i="1"/>
  <c r="AA3390" i="1"/>
  <c r="AB3390" i="1"/>
  <c r="AC3390" i="1"/>
  <c r="AD3390" i="1"/>
  <c r="AE3390" i="1"/>
  <c r="AF3390" i="1"/>
  <c r="AG3390" i="1"/>
  <c r="T3391" i="1"/>
  <c r="U3391" i="1"/>
  <c r="V3391" i="1"/>
  <c r="W3391" i="1"/>
  <c r="X3391" i="1"/>
  <c r="Y3391" i="1"/>
  <c r="Z3391" i="1"/>
  <c r="AA3391" i="1"/>
  <c r="AB3391" i="1"/>
  <c r="AC3391" i="1"/>
  <c r="AD3391" i="1"/>
  <c r="AE3391" i="1"/>
  <c r="AF3391" i="1"/>
  <c r="AG3391" i="1"/>
  <c r="T3392" i="1"/>
  <c r="U3392" i="1"/>
  <c r="V3392" i="1"/>
  <c r="W3392" i="1"/>
  <c r="X3392" i="1"/>
  <c r="Y3392" i="1"/>
  <c r="Z3392" i="1"/>
  <c r="AA3392" i="1"/>
  <c r="AB3392" i="1"/>
  <c r="AC3392" i="1"/>
  <c r="AD3392" i="1"/>
  <c r="AE3392" i="1"/>
  <c r="AF3392" i="1"/>
  <c r="AG3392" i="1"/>
  <c r="T3393" i="1"/>
  <c r="U3393" i="1"/>
  <c r="V3393" i="1"/>
  <c r="W3393" i="1"/>
  <c r="X3393" i="1"/>
  <c r="Y3393" i="1"/>
  <c r="Z3393" i="1"/>
  <c r="AA3393" i="1"/>
  <c r="AB3393" i="1"/>
  <c r="AC3393" i="1"/>
  <c r="AD3393" i="1"/>
  <c r="AE3393" i="1"/>
  <c r="AF3393" i="1"/>
  <c r="AG3393" i="1"/>
  <c r="T3394" i="1"/>
  <c r="U3394" i="1"/>
  <c r="V3394" i="1"/>
  <c r="W3394" i="1"/>
  <c r="X3394" i="1"/>
  <c r="Y3394" i="1"/>
  <c r="Z3394" i="1"/>
  <c r="AA3394" i="1"/>
  <c r="AB3394" i="1"/>
  <c r="AC3394" i="1"/>
  <c r="AD3394" i="1"/>
  <c r="AE3394" i="1"/>
  <c r="AF3394" i="1"/>
  <c r="AG3394" i="1"/>
  <c r="T3395" i="1"/>
  <c r="U3395" i="1"/>
  <c r="V3395" i="1"/>
  <c r="W3395" i="1"/>
  <c r="X3395" i="1"/>
  <c r="Y3395" i="1"/>
  <c r="Z3395" i="1"/>
  <c r="AA3395" i="1"/>
  <c r="AB3395" i="1"/>
  <c r="AC3395" i="1"/>
  <c r="AD3395" i="1"/>
  <c r="AE3395" i="1"/>
  <c r="AF3395" i="1"/>
  <c r="AG3395" i="1"/>
  <c r="T3396" i="1"/>
  <c r="U3396" i="1"/>
  <c r="V3396" i="1"/>
  <c r="W3396" i="1"/>
  <c r="X3396" i="1"/>
  <c r="Y3396" i="1"/>
  <c r="Z3396" i="1"/>
  <c r="AA3396" i="1"/>
  <c r="AB3396" i="1"/>
  <c r="AC3396" i="1"/>
  <c r="AD3396" i="1"/>
  <c r="AE3396" i="1"/>
  <c r="AF3396" i="1"/>
  <c r="AG3396" i="1"/>
  <c r="T3397" i="1"/>
  <c r="U3397" i="1"/>
  <c r="V3397" i="1"/>
  <c r="W3397" i="1"/>
  <c r="X3397" i="1"/>
  <c r="Y3397" i="1"/>
  <c r="Z3397" i="1"/>
  <c r="AA3397" i="1"/>
  <c r="AB3397" i="1"/>
  <c r="AC3397" i="1"/>
  <c r="AD3397" i="1"/>
  <c r="AE3397" i="1"/>
  <c r="AF3397" i="1"/>
  <c r="AG3397" i="1"/>
  <c r="T3398" i="1"/>
  <c r="U3398" i="1"/>
  <c r="V3398" i="1"/>
  <c r="W3398" i="1"/>
  <c r="X3398" i="1"/>
  <c r="Y3398" i="1"/>
  <c r="Z3398" i="1"/>
  <c r="AA3398" i="1"/>
  <c r="AB3398" i="1"/>
  <c r="AC3398" i="1"/>
  <c r="AD3398" i="1"/>
  <c r="AE3398" i="1"/>
  <c r="AF3398" i="1"/>
  <c r="AG3398" i="1"/>
  <c r="T3399" i="1"/>
  <c r="U3399" i="1"/>
  <c r="V3399" i="1"/>
  <c r="W3399" i="1"/>
  <c r="X3399" i="1"/>
  <c r="Y3399" i="1"/>
  <c r="Z3399" i="1"/>
  <c r="AA3399" i="1"/>
  <c r="AB3399" i="1"/>
  <c r="AC3399" i="1"/>
  <c r="AD3399" i="1"/>
  <c r="AE3399" i="1"/>
  <c r="AF3399" i="1"/>
  <c r="AG3399" i="1"/>
  <c r="T3400" i="1"/>
  <c r="U3400" i="1"/>
  <c r="V3400" i="1"/>
  <c r="W3400" i="1"/>
  <c r="X3400" i="1"/>
  <c r="Y3400" i="1"/>
  <c r="Z3400" i="1"/>
  <c r="AA3400" i="1"/>
  <c r="AB3400" i="1"/>
  <c r="AC3400" i="1"/>
  <c r="AD3400" i="1"/>
  <c r="AE3400" i="1"/>
  <c r="AF3400" i="1"/>
  <c r="AG3400" i="1"/>
  <c r="T3401" i="1"/>
  <c r="U3401" i="1"/>
  <c r="V3401" i="1"/>
  <c r="W3401" i="1"/>
  <c r="X3401" i="1"/>
  <c r="Y3401" i="1"/>
  <c r="Z3401" i="1"/>
  <c r="AA3401" i="1"/>
  <c r="AB3401" i="1"/>
  <c r="AC3401" i="1"/>
  <c r="AD3401" i="1"/>
  <c r="AE3401" i="1"/>
  <c r="AF3401" i="1"/>
  <c r="AG3401" i="1"/>
  <c r="T3402" i="1"/>
  <c r="U3402" i="1"/>
  <c r="V3402" i="1"/>
  <c r="W3402" i="1"/>
  <c r="X3402" i="1"/>
  <c r="Y3402" i="1"/>
  <c r="Z3402" i="1"/>
  <c r="AA3402" i="1"/>
  <c r="AB3402" i="1"/>
  <c r="AC3402" i="1"/>
  <c r="AD3402" i="1"/>
  <c r="AE3402" i="1"/>
  <c r="AF3402" i="1"/>
  <c r="AG3402" i="1"/>
  <c r="T3403" i="1"/>
  <c r="U3403" i="1"/>
  <c r="V3403" i="1"/>
  <c r="W3403" i="1"/>
  <c r="X3403" i="1"/>
  <c r="Y3403" i="1"/>
  <c r="Z3403" i="1"/>
  <c r="AA3403" i="1"/>
  <c r="AB3403" i="1"/>
  <c r="AC3403" i="1"/>
  <c r="AD3403" i="1"/>
  <c r="AE3403" i="1"/>
  <c r="AF3403" i="1"/>
  <c r="AG3403" i="1"/>
  <c r="T3404" i="1"/>
  <c r="U3404" i="1"/>
  <c r="V3404" i="1"/>
  <c r="W3404" i="1"/>
  <c r="X3404" i="1"/>
  <c r="Y3404" i="1"/>
  <c r="Z3404" i="1"/>
  <c r="AA3404" i="1"/>
  <c r="AB3404" i="1"/>
  <c r="AC3404" i="1"/>
  <c r="AD3404" i="1"/>
  <c r="AE3404" i="1"/>
  <c r="AF3404" i="1"/>
  <c r="AG3404" i="1"/>
  <c r="T3405" i="1"/>
  <c r="U3405" i="1"/>
  <c r="V3405" i="1"/>
  <c r="W3405" i="1"/>
  <c r="X3405" i="1"/>
  <c r="Y3405" i="1"/>
  <c r="Z3405" i="1"/>
  <c r="AA3405" i="1"/>
  <c r="AB3405" i="1"/>
  <c r="AC3405" i="1"/>
  <c r="AD3405" i="1"/>
  <c r="AE3405" i="1"/>
  <c r="AF3405" i="1"/>
  <c r="AG3405" i="1"/>
  <c r="T3406" i="1"/>
  <c r="U3406" i="1"/>
  <c r="V3406" i="1"/>
  <c r="W3406" i="1"/>
  <c r="X3406" i="1"/>
  <c r="Y3406" i="1"/>
  <c r="Z3406" i="1"/>
  <c r="AA3406" i="1"/>
  <c r="AB3406" i="1"/>
  <c r="AC3406" i="1"/>
  <c r="AD3406" i="1"/>
  <c r="AE3406" i="1"/>
  <c r="AF3406" i="1"/>
  <c r="AG3406" i="1"/>
  <c r="T3407" i="1"/>
  <c r="U3407" i="1"/>
  <c r="V3407" i="1"/>
  <c r="W3407" i="1"/>
  <c r="X3407" i="1"/>
  <c r="Y3407" i="1"/>
  <c r="Z3407" i="1"/>
  <c r="AA3407" i="1"/>
  <c r="AB3407" i="1"/>
  <c r="AC3407" i="1"/>
  <c r="AD3407" i="1"/>
  <c r="AE3407" i="1"/>
  <c r="AF3407" i="1"/>
  <c r="AG3407" i="1"/>
  <c r="T3408" i="1"/>
  <c r="U3408" i="1"/>
  <c r="V3408" i="1"/>
  <c r="W3408" i="1"/>
  <c r="X3408" i="1"/>
  <c r="Y3408" i="1"/>
  <c r="Z3408" i="1"/>
  <c r="AA3408" i="1"/>
  <c r="AB3408" i="1"/>
  <c r="AC3408" i="1"/>
  <c r="AD3408" i="1"/>
  <c r="AE3408" i="1"/>
  <c r="AF3408" i="1"/>
  <c r="AG3408" i="1"/>
  <c r="T3409" i="1"/>
  <c r="U3409" i="1"/>
  <c r="V3409" i="1"/>
  <c r="W3409" i="1"/>
  <c r="X3409" i="1"/>
  <c r="Y3409" i="1"/>
  <c r="Z3409" i="1"/>
  <c r="AA3409" i="1"/>
  <c r="AB3409" i="1"/>
  <c r="AC3409" i="1"/>
  <c r="AD3409" i="1"/>
  <c r="AE3409" i="1"/>
  <c r="AF3409" i="1"/>
  <c r="AG3409" i="1"/>
  <c r="T3410" i="1"/>
  <c r="U3410" i="1"/>
  <c r="V3410" i="1"/>
  <c r="W3410" i="1"/>
  <c r="X3410" i="1"/>
  <c r="Y3410" i="1"/>
  <c r="Z3410" i="1"/>
  <c r="AA3410" i="1"/>
  <c r="AB3410" i="1"/>
  <c r="AC3410" i="1"/>
  <c r="AD3410" i="1"/>
  <c r="AE3410" i="1"/>
  <c r="AF3410" i="1"/>
  <c r="AG3410" i="1"/>
  <c r="T3411" i="1"/>
  <c r="U3411" i="1"/>
  <c r="V3411" i="1"/>
  <c r="W3411" i="1"/>
  <c r="X3411" i="1"/>
  <c r="Y3411" i="1"/>
  <c r="Z3411" i="1"/>
  <c r="AA3411" i="1"/>
  <c r="AB3411" i="1"/>
  <c r="AC3411" i="1"/>
  <c r="AD3411" i="1"/>
  <c r="AE3411" i="1"/>
  <c r="AF3411" i="1"/>
  <c r="AG3411" i="1"/>
  <c r="T3412" i="1"/>
  <c r="U3412" i="1"/>
  <c r="V3412" i="1"/>
  <c r="W3412" i="1"/>
  <c r="X3412" i="1"/>
  <c r="Y3412" i="1"/>
  <c r="Z3412" i="1"/>
  <c r="AA3412" i="1"/>
  <c r="AB3412" i="1"/>
  <c r="AC3412" i="1"/>
  <c r="AD3412" i="1"/>
  <c r="AE3412" i="1"/>
  <c r="AF3412" i="1"/>
  <c r="AG3412" i="1"/>
  <c r="T3413" i="1"/>
  <c r="U3413" i="1"/>
  <c r="V3413" i="1"/>
  <c r="W3413" i="1"/>
  <c r="X3413" i="1"/>
  <c r="Y3413" i="1"/>
  <c r="Z3413" i="1"/>
  <c r="AA3413" i="1"/>
  <c r="AB3413" i="1"/>
  <c r="AC3413" i="1"/>
  <c r="AD3413" i="1"/>
  <c r="AE3413" i="1"/>
  <c r="AF3413" i="1"/>
  <c r="AG3413" i="1"/>
  <c r="T3414" i="1"/>
  <c r="U3414" i="1"/>
  <c r="V3414" i="1"/>
  <c r="W3414" i="1"/>
  <c r="X3414" i="1"/>
  <c r="Y3414" i="1"/>
  <c r="Z3414" i="1"/>
  <c r="AA3414" i="1"/>
  <c r="AB3414" i="1"/>
  <c r="AC3414" i="1"/>
  <c r="AD3414" i="1"/>
  <c r="AE3414" i="1"/>
  <c r="AF3414" i="1"/>
  <c r="AG3414" i="1"/>
  <c r="T3415" i="1"/>
  <c r="U3415" i="1"/>
  <c r="V3415" i="1"/>
  <c r="W3415" i="1"/>
  <c r="X3415" i="1"/>
  <c r="Y3415" i="1"/>
  <c r="Z3415" i="1"/>
  <c r="AA3415" i="1"/>
  <c r="AB3415" i="1"/>
  <c r="AC3415" i="1"/>
  <c r="AD3415" i="1"/>
  <c r="AE3415" i="1"/>
  <c r="AF3415" i="1"/>
  <c r="AG3415" i="1"/>
  <c r="T3416" i="1"/>
  <c r="U3416" i="1"/>
  <c r="V3416" i="1"/>
  <c r="W3416" i="1"/>
  <c r="X3416" i="1"/>
  <c r="Y3416" i="1"/>
  <c r="Z3416" i="1"/>
  <c r="AA3416" i="1"/>
  <c r="AB3416" i="1"/>
  <c r="AC3416" i="1"/>
  <c r="AD3416" i="1"/>
  <c r="AE3416" i="1"/>
  <c r="AF3416" i="1"/>
  <c r="AG3416" i="1"/>
  <c r="T3417" i="1"/>
  <c r="U3417" i="1"/>
  <c r="V3417" i="1"/>
  <c r="W3417" i="1"/>
  <c r="X3417" i="1"/>
  <c r="Y3417" i="1"/>
  <c r="Z3417" i="1"/>
  <c r="AA3417" i="1"/>
  <c r="AB3417" i="1"/>
  <c r="AC3417" i="1"/>
  <c r="AD3417" i="1"/>
  <c r="AE3417" i="1"/>
  <c r="AF3417" i="1"/>
  <c r="AG3417" i="1"/>
  <c r="T3418" i="1"/>
  <c r="U3418" i="1"/>
  <c r="V3418" i="1"/>
  <c r="W3418" i="1"/>
  <c r="X3418" i="1"/>
  <c r="Y3418" i="1"/>
  <c r="Z3418" i="1"/>
  <c r="AA3418" i="1"/>
  <c r="AB3418" i="1"/>
  <c r="AC3418" i="1"/>
  <c r="AD3418" i="1"/>
  <c r="AE3418" i="1"/>
  <c r="AF3418" i="1"/>
  <c r="AG3418" i="1"/>
  <c r="T3419" i="1"/>
  <c r="U3419" i="1"/>
  <c r="V3419" i="1"/>
  <c r="W3419" i="1"/>
  <c r="X3419" i="1"/>
  <c r="Y3419" i="1"/>
  <c r="Z3419" i="1"/>
  <c r="AA3419" i="1"/>
  <c r="AB3419" i="1"/>
  <c r="AC3419" i="1"/>
  <c r="AD3419" i="1"/>
  <c r="AE3419" i="1"/>
  <c r="AF3419" i="1"/>
  <c r="AG3419" i="1"/>
  <c r="T3420" i="1"/>
  <c r="U3420" i="1"/>
  <c r="V3420" i="1"/>
  <c r="W3420" i="1"/>
  <c r="X3420" i="1"/>
  <c r="Y3420" i="1"/>
  <c r="Z3420" i="1"/>
  <c r="AA3420" i="1"/>
  <c r="AB3420" i="1"/>
  <c r="AC3420" i="1"/>
  <c r="AD3420" i="1"/>
  <c r="AE3420" i="1"/>
  <c r="AF3420" i="1"/>
  <c r="AG3420" i="1"/>
  <c r="T3421" i="1"/>
  <c r="U3421" i="1"/>
  <c r="V3421" i="1"/>
  <c r="W3421" i="1"/>
  <c r="X3421" i="1"/>
  <c r="Y3421" i="1"/>
  <c r="Z3421" i="1"/>
  <c r="AA3421" i="1"/>
  <c r="AB3421" i="1"/>
  <c r="AC3421" i="1"/>
  <c r="AD3421" i="1"/>
  <c r="AE3421" i="1"/>
  <c r="AF3421" i="1"/>
  <c r="AG3421" i="1"/>
  <c r="T3422" i="1"/>
  <c r="U3422" i="1"/>
  <c r="V3422" i="1"/>
  <c r="W3422" i="1"/>
  <c r="X3422" i="1"/>
  <c r="Y3422" i="1"/>
  <c r="Z3422" i="1"/>
  <c r="AA3422" i="1"/>
  <c r="AB3422" i="1"/>
  <c r="AC3422" i="1"/>
  <c r="AD3422" i="1"/>
  <c r="AE3422" i="1"/>
  <c r="AF3422" i="1"/>
  <c r="AG3422" i="1"/>
  <c r="T3423" i="1"/>
  <c r="U3423" i="1"/>
  <c r="V3423" i="1"/>
  <c r="W3423" i="1"/>
  <c r="X3423" i="1"/>
  <c r="Y3423" i="1"/>
  <c r="Z3423" i="1"/>
  <c r="AA3423" i="1"/>
  <c r="AB3423" i="1"/>
  <c r="AC3423" i="1"/>
  <c r="AD3423" i="1"/>
  <c r="AE3423" i="1"/>
  <c r="AF3423" i="1"/>
  <c r="AG3423" i="1"/>
  <c r="T3424" i="1"/>
  <c r="U3424" i="1"/>
  <c r="V3424" i="1"/>
  <c r="W3424" i="1"/>
  <c r="X3424" i="1"/>
  <c r="Y3424" i="1"/>
  <c r="Z3424" i="1"/>
  <c r="AA3424" i="1"/>
  <c r="AB3424" i="1"/>
  <c r="AC3424" i="1"/>
  <c r="AD3424" i="1"/>
  <c r="AE3424" i="1"/>
  <c r="AF3424" i="1"/>
  <c r="AG3424" i="1"/>
  <c r="T3425" i="1"/>
  <c r="U3425" i="1"/>
  <c r="V3425" i="1"/>
  <c r="W3425" i="1"/>
  <c r="X3425" i="1"/>
  <c r="Y3425" i="1"/>
  <c r="Z3425" i="1"/>
  <c r="AA3425" i="1"/>
  <c r="AB3425" i="1"/>
  <c r="AC3425" i="1"/>
  <c r="AD3425" i="1"/>
  <c r="AE3425" i="1"/>
  <c r="AF3425" i="1"/>
  <c r="AG3425" i="1"/>
  <c r="T3426" i="1"/>
  <c r="U3426" i="1"/>
  <c r="V3426" i="1"/>
  <c r="W3426" i="1"/>
  <c r="X3426" i="1"/>
  <c r="Y3426" i="1"/>
  <c r="Z3426" i="1"/>
  <c r="AA3426" i="1"/>
  <c r="AB3426" i="1"/>
  <c r="AC3426" i="1"/>
  <c r="AD3426" i="1"/>
  <c r="AE3426" i="1"/>
  <c r="AF3426" i="1"/>
  <c r="AG3426" i="1"/>
  <c r="T3427" i="1"/>
  <c r="U3427" i="1"/>
  <c r="V3427" i="1"/>
  <c r="W3427" i="1"/>
  <c r="X3427" i="1"/>
  <c r="Y3427" i="1"/>
  <c r="Z3427" i="1"/>
  <c r="AA3427" i="1"/>
  <c r="AB3427" i="1"/>
  <c r="AC3427" i="1"/>
  <c r="AD3427" i="1"/>
  <c r="AE3427" i="1"/>
  <c r="AF3427" i="1"/>
  <c r="AG3427" i="1"/>
  <c r="T3428" i="1"/>
  <c r="U3428" i="1"/>
  <c r="V3428" i="1"/>
  <c r="W3428" i="1"/>
  <c r="X3428" i="1"/>
  <c r="Y3428" i="1"/>
  <c r="Z3428" i="1"/>
  <c r="AA3428" i="1"/>
  <c r="AB3428" i="1"/>
  <c r="AC3428" i="1"/>
  <c r="AD3428" i="1"/>
  <c r="AE3428" i="1"/>
  <c r="AF3428" i="1"/>
  <c r="AG3428" i="1"/>
  <c r="T3429" i="1"/>
  <c r="U3429" i="1"/>
  <c r="V3429" i="1"/>
  <c r="W3429" i="1"/>
  <c r="X3429" i="1"/>
  <c r="Y3429" i="1"/>
  <c r="Z3429" i="1"/>
  <c r="AA3429" i="1"/>
  <c r="AB3429" i="1"/>
  <c r="AC3429" i="1"/>
  <c r="AD3429" i="1"/>
  <c r="AE3429" i="1"/>
  <c r="AF3429" i="1"/>
  <c r="AG3429" i="1"/>
  <c r="T3430" i="1"/>
  <c r="U3430" i="1"/>
  <c r="V3430" i="1"/>
  <c r="W3430" i="1"/>
  <c r="X3430" i="1"/>
  <c r="Y3430" i="1"/>
  <c r="Z3430" i="1"/>
  <c r="AA3430" i="1"/>
  <c r="AB3430" i="1"/>
  <c r="AC3430" i="1"/>
  <c r="AD3430" i="1"/>
  <c r="AE3430" i="1"/>
  <c r="AF3430" i="1"/>
  <c r="AG3430" i="1"/>
  <c r="T3431" i="1"/>
  <c r="U3431" i="1"/>
  <c r="V3431" i="1"/>
  <c r="W3431" i="1"/>
  <c r="X3431" i="1"/>
  <c r="Y3431" i="1"/>
  <c r="Z3431" i="1"/>
  <c r="AA3431" i="1"/>
  <c r="AB3431" i="1"/>
  <c r="AC3431" i="1"/>
  <c r="AD3431" i="1"/>
  <c r="AE3431" i="1"/>
  <c r="AF3431" i="1"/>
  <c r="AG3431" i="1"/>
  <c r="T3432" i="1"/>
  <c r="U3432" i="1"/>
  <c r="V3432" i="1"/>
  <c r="W3432" i="1"/>
  <c r="X3432" i="1"/>
  <c r="Y3432" i="1"/>
  <c r="Z3432" i="1"/>
  <c r="AA3432" i="1"/>
  <c r="AB3432" i="1"/>
  <c r="AC3432" i="1"/>
  <c r="AD3432" i="1"/>
  <c r="AE3432" i="1"/>
  <c r="AF3432" i="1"/>
  <c r="AG3432" i="1"/>
  <c r="T3433" i="1"/>
  <c r="U3433" i="1"/>
  <c r="V3433" i="1"/>
  <c r="W3433" i="1"/>
  <c r="X3433" i="1"/>
  <c r="Y3433" i="1"/>
  <c r="Z3433" i="1"/>
  <c r="AA3433" i="1"/>
  <c r="AB3433" i="1"/>
  <c r="AC3433" i="1"/>
  <c r="AD3433" i="1"/>
  <c r="AE3433" i="1"/>
  <c r="AF3433" i="1"/>
  <c r="AG3433" i="1"/>
  <c r="T3434" i="1"/>
  <c r="U3434" i="1"/>
  <c r="V3434" i="1"/>
  <c r="W3434" i="1"/>
  <c r="X3434" i="1"/>
  <c r="Y3434" i="1"/>
  <c r="Z3434" i="1"/>
  <c r="AA3434" i="1"/>
  <c r="AB3434" i="1"/>
  <c r="AC3434" i="1"/>
  <c r="AD3434" i="1"/>
  <c r="AE3434" i="1"/>
  <c r="AF3434" i="1"/>
  <c r="AG3434" i="1"/>
  <c r="T3435" i="1"/>
  <c r="U3435" i="1"/>
  <c r="V3435" i="1"/>
  <c r="W3435" i="1"/>
  <c r="X3435" i="1"/>
  <c r="Y3435" i="1"/>
  <c r="Z3435" i="1"/>
  <c r="AA3435" i="1"/>
  <c r="AB3435" i="1"/>
  <c r="AC3435" i="1"/>
  <c r="AD3435" i="1"/>
  <c r="AE3435" i="1"/>
  <c r="AF3435" i="1"/>
  <c r="AG3435" i="1"/>
  <c r="T3436" i="1"/>
  <c r="U3436" i="1"/>
  <c r="V3436" i="1"/>
  <c r="W3436" i="1"/>
  <c r="X3436" i="1"/>
  <c r="Y3436" i="1"/>
  <c r="Z3436" i="1"/>
  <c r="AA3436" i="1"/>
  <c r="AB3436" i="1"/>
  <c r="AC3436" i="1"/>
  <c r="AD3436" i="1"/>
  <c r="AE3436" i="1"/>
  <c r="AF3436" i="1"/>
  <c r="AG3436" i="1"/>
  <c r="T3437" i="1"/>
  <c r="U3437" i="1"/>
  <c r="V3437" i="1"/>
  <c r="W3437" i="1"/>
  <c r="X3437" i="1"/>
  <c r="Y3437" i="1"/>
  <c r="Z3437" i="1"/>
  <c r="AA3437" i="1"/>
  <c r="AB3437" i="1"/>
  <c r="AC3437" i="1"/>
  <c r="AD3437" i="1"/>
  <c r="AE3437" i="1"/>
  <c r="AF3437" i="1"/>
  <c r="AG3437" i="1"/>
  <c r="T3438" i="1"/>
  <c r="U3438" i="1"/>
  <c r="V3438" i="1"/>
  <c r="W3438" i="1"/>
  <c r="X3438" i="1"/>
  <c r="Y3438" i="1"/>
  <c r="Z3438" i="1"/>
  <c r="AA3438" i="1"/>
  <c r="AB3438" i="1"/>
  <c r="AC3438" i="1"/>
  <c r="AD3438" i="1"/>
  <c r="AE3438" i="1"/>
  <c r="AF3438" i="1"/>
  <c r="AG3438" i="1"/>
  <c r="T3439" i="1"/>
  <c r="U3439" i="1"/>
  <c r="V3439" i="1"/>
  <c r="W3439" i="1"/>
  <c r="X3439" i="1"/>
  <c r="Y3439" i="1"/>
  <c r="Z3439" i="1"/>
  <c r="AA3439" i="1"/>
  <c r="AB3439" i="1"/>
  <c r="AC3439" i="1"/>
  <c r="AD3439" i="1"/>
  <c r="AE3439" i="1"/>
  <c r="AF3439" i="1"/>
  <c r="AG3439" i="1"/>
  <c r="T3440" i="1"/>
  <c r="U3440" i="1"/>
  <c r="V3440" i="1"/>
  <c r="W3440" i="1"/>
  <c r="X3440" i="1"/>
  <c r="Y3440" i="1"/>
  <c r="Z3440" i="1"/>
  <c r="AA3440" i="1"/>
  <c r="AB3440" i="1"/>
  <c r="AC3440" i="1"/>
  <c r="AD3440" i="1"/>
  <c r="AE3440" i="1"/>
  <c r="AF3440" i="1"/>
  <c r="AG3440" i="1"/>
  <c r="T3441" i="1"/>
  <c r="U3441" i="1"/>
  <c r="V3441" i="1"/>
  <c r="W3441" i="1"/>
  <c r="X3441" i="1"/>
  <c r="Y3441" i="1"/>
  <c r="Z3441" i="1"/>
  <c r="AA3441" i="1"/>
  <c r="AB3441" i="1"/>
  <c r="AC3441" i="1"/>
  <c r="AD3441" i="1"/>
  <c r="AE3441" i="1"/>
  <c r="AF3441" i="1"/>
  <c r="AG3441" i="1"/>
  <c r="T3442" i="1"/>
  <c r="U3442" i="1"/>
  <c r="V3442" i="1"/>
  <c r="W3442" i="1"/>
  <c r="X3442" i="1"/>
  <c r="Y3442" i="1"/>
  <c r="Z3442" i="1"/>
  <c r="AA3442" i="1"/>
  <c r="AB3442" i="1"/>
  <c r="AC3442" i="1"/>
  <c r="AD3442" i="1"/>
  <c r="AE3442" i="1"/>
  <c r="AF3442" i="1"/>
  <c r="AG3442" i="1"/>
  <c r="T3443" i="1"/>
  <c r="U3443" i="1"/>
  <c r="V3443" i="1"/>
  <c r="W3443" i="1"/>
  <c r="X3443" i="1"/>
  <c r="Y3443" i="1"/>
  <c r="Z3443" i="1"/>
  <c r="AA3443" i="1"/>
  <c r="AB3443" i="1"/>
  <c r="AC3443" i="1"/>
  <c r="AD3443" i="1"/>
  <c r="AE3443" i="1"/>
  <c r="AF3443" i="1"/>
  <c r="AG3443" i="1"/>
  <c r="T3444" i="1"/>
  <c r="U3444" i="1"/>
  <c r="V3444" i="1"/>
  <c r="W3444" i="1"/>
  <c r="X3444" i="1"/>
  <c r="Y3444" i="1"/>
  <c r="Z3444" i="1"/>
  <c r="AA3444" i="1"/>
  <c r="AB3444" i="1"/>
  <c r="AC3444" i="1"/>
  <c r="AD3444" i="1"/>
  <c r="AE3444" i="1"/>
  <c r="AF3444" i="1"/>
  <c r="AG3444" i="1"/>
  <c r="T3445" i="1"/>
  <c r="U3445" i="1"/>
  <c r="V3445" i="1"/>
  <c r="W3445" i="1"/>
  <c r="X3445" i="1"/>
  <c r="Y3445" i="1"/>
  <c r="Z3445" i="1"/>
  <c r="AA3445" i="1"/>
  <c r="AB3445" i="1"/>
  <c r="AC3445" i="1"/>
  <c r="AD3445" i="1"/>
  <c r="AE3445" i="1"/>
  <c r="AF3445" i="1"/>
  <c r="AG3445" i="1"/>
  <c r="T3446" i="1"/>
  <c r="U3446" i="1"/>
  <c r="V3446" i="1"/>
  <c r="W3446" i="1"/>
  <c r="X3446" i="1"/>
  <c r="Y3446" i="1"/>
  <c r="Z3446" i="1"/>
  <c r="AA3446" i="1"/>
  <c r="AB3446" i="1"/>
  <c r="AC3446" i="1"/>
  <c r="AD3446" i="1"/>
  <c r="AE3446" i="1"/>
  <c r="AF3446" i="1"/>
  <c r="AG3446" i="1"/>
  <c r="T3447" i="1"/>
  <c r="U3447" i="1"/>
  <c r="V3447" i="1"/>
  <c r="W3447" i="1"/>
  <c r="X3447" i="1"/>
  <c r="Y3447" i="1"/>
  <c r="Z3447" i="1"/>
  <c r="AA3447" i="1"/>
  <c r="AB3447" i="1"/>
  <c r="AC3447" i="1"/>
  <c r="AD3447" i="1"/>
  <c r="AE3447" i="1"/>
  <c r="AF3447" i="1"/>
  <c r="AG3447" i="1"/>
  <c r="T3448" i="1"/>
  <c r="U3448" i="1"/>
  <c r="V3448" i="1"/>
  <c r="W3448" i="1"/>
  <c r="X3448" i="1"/>
  <c r="Y3448" i="1"/>
  <c r="Z3448" i="1"/>
  <c r="AA3448" i="1"/>
  <c r="AB3448" i="1"/>
  <c r="AC3448" i="1"/>
  <c r="AD3448" i="1"/>
  <c r="AE3448" i="1"/>
  <c r="AF3448" i="1"/>
  <c r="AG3448" i="1"/>
  <c r="T3449" i="1"/>
  <c r="U3449" i="1"/>
  <c r="V3449" i="1"/>
  <c r="W3449" i="1"/>
  <c r="X3449" i="1"/>
  <c r="Y3449" i="1"/>
  <c r="Z3449" i="1"/>
  <c r="AA3449" i="1"/>
  <c r="AB3449" i="1"/>
  <c r="AC3449" i="1"/>
  <c r="AD3449" i="1"/>
  <c r="AE3449" i="1"/>
  <c r="AF3449" i="1"/>
  <c r="AG3449" i="1"/>
  <c r="T3450" i="1"/>
  <c r="U3450" i="1"/>
  <c r="V3450" i="1"/>
  <c r="W3450" i="1"/>
  <c r="X3450" i="1"/>
  <c r="Y3450" i="1"/>
  <c r="Z3450" i="1"/>
  <c r="AA3450" i="1"/>
  <c r="AB3450" i="1"/>
  <c r="AC3450" i="1"/>
  <c r="AD3450" i="1"/>
  <c r="AE3450" i="1"/>
  <c r="AF3450" i="1"/>
  <c r="AG3450" i="1"/>
  <c r="T3451" i="1"/>
  <c r="U3451" i="1"/>
  <c r="V3451" i="1"/>
  <c r="W3451" i="1"/>
  <c r="X3451" i="1"/>
  <c r="Y3451" i="1"/>
  <c r="Z3451" i="1"/>
  <c r="AA3451" i="1"/>
  <c r="AB3451" i="1"/>
  <c r="AC3451" i="1"/>
  <c r="AD3451" i="1"/>
  <c r="AE3451" i="1"/>
  <c r="AF3451" i="1"/>
  <c r="AG3451" i="1"/>
  <c r="T3452" i="1"/>
  <c r="U3452" i="1"/>
  <c r="V3452" i="1"/>
  <c r="W3452" i="1"/>
  <c r="X3452" i="1"/>
  <c r="Y3452" i="1"/>
  <c r="Z3452" i="1"/>
  <c r="AA3452" i="1"/>
  <c r="AB3452" i="1"/>
  <c r="AC3452" i="1"/>
  <c r="AD3452" i="1"/>
  <c r="AE3452" i="1"/>
  <c r="AF3452" i="1"/>
  <c r="AG3452" i="1"/>
  <c r="T3453" i="1"/>
  <c r="U3453" i="1"/>
  <c r="V3453" i="1"/>
  <c r="W3453" i="1"/>
  <c r="X3453" i="1"/>
  <c r="Y3453" i="1"/>
  <c r="Z3453" i="1"/>
  <c r="AA3453" i="1"/>
  <c r="AB3453" i="1"/>
  <c r="AC3453" i="1"/>
  <c r="AD3453" i="1"/>
  <c r="AE3453" i="1"/>
  <c r="AF3453" i="1"/>
  <c r="AG3453" i="1"/>
  <c r="T3454" i="1"/>
  <c r="U3454" i="1"/>
  <c r="V3454" i="1"/>
  <c r="W3454" i="1"/>
  <c r="X3454" i="1"/>
  <c r="Y3454" i="1"/>
  <c r="Z3454" i="1"/>
  <c r="AA3454" i="1"/>
  <c r="AB3454" i="1"/>
  <c r="AC3454" i="1"/>
  <c r="AD3454" i="1"/>
  <c r="AE3454" i="1"/>
  <c r="AF3454" i="1"/>
  <c r="AG3454" i="1"/>
  <c r="T3455" i="1"/>
  <c r="U3455" i="1"/>
  <c r="V3455" i="1"/>
  <c r="W3455" i="1"/>
  <c r="X3455" i="1"/>
  <c r="Y3455" i="1"/>
  <c r="Z3455" i="1"/>
  <c r="AA3455" i="1"/>
  <c r="AB3455" i="1"/>
  <c r="AC3455" i="1"/>
  <c r="AD3455" i="1"/>
  <c r="AE3455" i="1"/>
  <c r="AF3455" i="1"/>
  <c r="AG3455" i="1"/>
  <c r="T3456" i="1"/>
  <c r="U3456" i="1"/>
  <c r="V3456" i="1"/>
  <c r="W3456" i="1"/>
  <c r="X3456" i="1"/>
  <c r="Y3456" i="1"/>
  <c r="Z3456" i="1"/>
  <c r="AA3456" i="1"/>
  <c r="AB3456" i="1"/>
  <c r="AC3456" i="1"/>
  <c r="AD3456" i="1"/>
  <c r="AE3456" i="1"/>
  <c r="AF3456" i="1"/>
  <c r="AG3456" i="1"/>
  <c r="T3457" i="1"/>
  <c r="U3457" i="1"/>
  <c r="V3457" i="1"/>
  <c r="W3457" i="1"/>
  <c r="X3457" i="1"/>
  <c r="Y3457" i="1"/>
  <c r="Z3457" i="1"/>
  <c r="AA3457" i="1"/>
  <c r="AB3457" i="1"/>
  <c r="AC3457" i="1"/>
  <c r="AD3457" i="1"/>
  <c r="AE3457" i="1"/>
  <c r="AF3457" i="1"/>
  <c r="AG3457" i="1"/>
  <c r="T3458" i="1"/>
  <c r="U3458" i="1"/>
  <c r="V3458" i="1"/>
  <c r="W3458" i="1"/>
  <c r="X3458" i="1"/>
  <c r="Y3458" i="1"/>
  <c r="Z3458" i="1"/>
  <c r="AA3458" i="1"/>
  <c r="AB3458" i="1"/>
  <c r="AC3458" i="1"/>
  <c r="AD3458" i="1"/>
  <c r="AE3458" i="1"/>
  <c r="AF3458" i="1"/>
  <c r="AG3458" i="1"/>
  <c r="T3459" i="1"/>
  <c r="U3459" i="1"/>
  <c r="V3459" i="1"/>
  <c r="W3459" i="1"/>
  <c r="X3459" i="1"/>
  <c r="Y3459" i="1"/>
  <c r="Z3459" i="1"/>
  <c r="AA3459" i="1"/>
  <c r="AB3459" i="1"/>
  <c r="AC3459" i="1"/>
  <c r="AD3459" i="1"/>
  <c r="AE3459" i="1"/>
  <c r="AF3459" i="1"/>
  <c r="AG3459" i="1"/>
  <c r="T3460" i="1"/>
  <c r="U3460" i="1"/>
  <c r="V3460" i="1"/>
  <c r="W3460" i="1"/>
  <c r="X3460" i="1"/>
  <c r="Y3460" i="1"/>
  <c r="Z3460" i="1"/>
  <c r="AA3460" i="1"/>
  <c r="AB3460" i="1"/>
  <c r="AC3460" i="1"/>
  <c r="AD3460" i="1"/>
  <c r="AE3460" i="1"/>
  <c r="AF3460" i="1"/>
  <c r="AG3460" i="1"/>
  <c r="T3461" i="1"/>
  <c r="U3461" i="1"/>
  <c r="V3461" i="1"/>
  <c r="W3461" i="1"/>
  <c r="X3461" i="1"/>
  <c r="Y3461" i="1"/>
  <c r="Z3461" i="1"/>
  <c r="AA3461" i="1"/>
  <c r="AB3461" i="1"/>
  <c r="AC3461" i="1"/>
  <c r="AD3461" i="1"/>
  <c r="AE3461" i="1"/>
  <c r="AF3461" i="1"/>
  <c r="AG3461" i="1"/>
  <c r="T3462" i="1"/>
  <c r="U3462" i="1"/>
  <c r="V3462" i="1"/>
  <c r="W3462" i="1"/>
  <c r="X3462" i="1"/>
  <c r="Y3462" i="1"/>
  <c r="Z3462" i="1"/>
  <c r="AA3462" i="1"/>
  <c r="AB3462" i="1"/>
  <c r="AC3462" i="1"/>
  <c r="AD3462" i="1"/>
  <c r="AE3462" i="1"/>
  <c r="AF3462" i="1"/>
  <c r="AG3462" i="1"/>
  <c r="T3463" i="1"/>
  <c r="U3463" i="1"/>
  <c r="V3463" i="1"/>
  <c r="W3463" i="1"/>
  <c r="X3463" i="1"/>
  <c r="Y3463" i="1"/>
  <c r="Z3463" i="1"/>
  <c r="AA3463" i="1"/>
  <c r="AB3463" i="1"/>
  <c r="AC3463" i="1"/>
  <c r="AD3463" i="1"/>
  <c r="AE3463" i="1"/>
  <c r="AF3463" i="1"/>
  <c r="AG3463" i="1"/>
  <c r="T3464" i="1"/>
  <c r="U3464" i="1"/>
  <c r="V3464" i="1"/>
  <c r="W3464" i="1"/>
  <c r="X3464" i="1"/>
  <c r="Y3464" i="1"/>
  <c r="Z3464" i="1"/>
  <c r="AA3464" i="1"/>
  <c r="AB3464" i="1"/>
  <c r="AC3464" i="1"/>
  <c r="AD3464" i="1"/>
  <c r="AE3464" i="1"/>
  <c r="AF3464" i="1"/>
  <c r="AG3464" i="1"/>
  <c r="T3465" i="1"/>
  <c r="U3465" i="1"/>
  <c r="V3465" i="1"/>
  <c r="W3465" i="1"/>
  <c r="X3465" i="1"/>
  <c r="Y3465" i="1"/>
  <c r="Z3465" i="1"/>
  <c r="AA3465" i="1"/>
  <c r="AB3465" i="1"/>
  <c r="AC3465" i="1"/>
  <c r="AD3465" i="1"/>
  <c r="AE3465" i="1"/>
  <c r="AF3465" i="1"/>
  <c r="AG3465" i="1"/>
  <c r="T3466" i="1"/>
  <c r="U3466" i="1"/>
  <c r="V3466" i="1"/>
  <c r="W3466" i="1"/>
  <c r="X3466" i="1"/>
  <c r="Y3466" i="1"/>
  <c r="Z3466" i="1"/>
  <c r="AA3466" i="1"/>
  <c r="AB3466" i="1"/>
  <c r="AC3466" i="1"/>
  <c r="AD3466" i="1"/>
  <c r="AE3466" i="1"/>
  <c r="AF3466" i="1"/>
  <c r="AG3466" i="1"/>
  <c r="T3467" i="1"/>
  <c r="U3467" i="1"/>
  <c r="V3467" i="1"/>
  <c r="W3467" i="1"/>
  <c r="X3467" i="1"/>
  <c r="Y3467" i="1"/>
  <c r="Z3467" i="1"/>
  <c r="AA3467" i="1"/>
  <c r="AB3467" i="1"/>
  <c r="AC3467" i="1"/>
  <c r="AD3467" i="1"/>
  <c r="AE3467" i="1"/>
  <c r="AF3467" i="1"/>
  <c r="AG3467" i="1"/>
  <c r="T3468" i="1"/>
  <c r="U3468" i="1"/>
  <c r="V3468" i="1"/>
  <c r="W3468" i="1"/>
  <c r="X3468" i="1"/>
  <c r="Y3468" i="1"/>
  <c r="Z3468" i="1"/>
  <c r="AA3468" i="1"/>
  <c r="AB3468" i="1"/>
  <c r="AC3468" i="1"/>
  <c r="AD3468" i="1"/>
  <c r="AE3468" i="1"/>
  <c r="AF3468" i="1"/>
  <c r="AG3468" i="1"/>
  <c r="T3469" i="1"/>
  <c r="U3469" i="1"/>
  <c r="V3469" i="1"/>
  <c r="W3469" i="1"/>
  <c r="X3469" i="1"/>
  <c r="Y3469" i="1"/>
  <c r="Z3469" i="1"/>
  <c r="AA3469" i="1"/>
  <c r="AB3469" i="1"/>
  <c r="AC3469" i="1"/>
  <c r="AD3469" i="1"/>
  <c r="AE3469" i="1"/>
  <c r="AF3469" i="1"/>
  <c r="AG3469" i="1"/>
  <c r="T3470" i="1"/>
  <c r="U3470" i="1"/>
  <c r="V3470" i="1"/>
  <c r="W3470" i="1"/>
  <c r="X3470" i="1"/>
  <c r="Y3470" i="1"/>
  <c r="Z3470" i="1"/>
  <c r="AA3470" i="1"/>
  <c r="AB3470" i="1"/>
  <c r="AC3470" i="1"/>
  <c r="AD3470" i="1"/>
  <c r="AE3470" i="1"/>
  <c r="AF3470" i="1"/>
  <c r="AG3470" i="1"/>
  <c r="T3471" i="1"/>
  <c r="U3471" i="1"/>
  <c r="V3471" i="1"/>
  <c r="W3471" i="1"/>
  <c r="X3471" i="1"/>
  <c r="Y3471" i="1"/>
  <c r="Z3471" i="1"/>
  <c r="AA3471" i="1"/>
  <c r="AB3471" i="1"/>
  <c r="AC3471" i="1"/>
  <c r="AD3471" i="1"/>
  <c r="AE3471" i="1"/>
  <c r="AF3471" i="1"/>
  <c r="AG3471" i="1"/>
  <c r="T3472" i="1"/>
  <c r="U3472" i="1"/>
  <c r="V3472" i="1"/>
  <c r="W3472" i="1"/>
  <c r="X3472" i="1"/>
  <c r="Y3472" i="1"/>
  <c r="Z3472" i="1"/>
  <c r="AA3472" i="1"/>
  <c r="AB3472" i="1"/>
  <c r="AC3472" i="1"/>
  <c r="AD3472" i="1"/>
  <c r="AE3472" i="1"/>
  <c r="AF3472" i="1"/>
  <c r="AG3472" i="1"/>
  <c r="T3473" i="1"/>
  <c r="U3473" i="1"/>
  <c r="V3473" i="1"/>
  <c r="W3473" i="1"/>
  <c r="X3473" i="1"/>
  <c r="Y3473" i="1"/>
  <c r="Z3473" i="1"/>
  <c r="AA3473" i="1"/>
  <c r="AB3473" i="1"/>
  <c r="AC3473" i="1"/>
  <c r="AD3473" i="1"/>
  <c r="AE3473" i="1"/>
  <c r="AF3473" i="1"/>
  <c r="AG3473" i="1"/>
  <c r="T3474" i="1"/>
  <c r="U3474" i="1"/>
  <c r="V3474" i="1"/>
  <c r="W3474" i="1"/>
  <c r="X3474" i="1"/>
  <c r="Y3474" i="1"/>
  <c r="Z3474" i="1"/>
  <c r="AA3474" i="1"/>
  <c r="AB3474" i="1"/>
  <c r="AC3474" i="1"/>
  <c r="AD3474" i="1"/>
  <c r="AE3474" i="1"/>
  <c r="AF3474" i="1"/>
  <c r="AG3474" i="1"/>
  <c r="T3475" i="1"/>
  <c r="U3475" i="1"/>
  <c r="V3475" i="1"/>
  <c r="W3475" i="1"/>
  <c r="X3475" i="1"/>
  <c r="Y3475" i="1"/>
  <c r="Z3475" i="1"/>
  <c r="AA3475" i="1"/>
  <c r="AB3475" i="1"/>
  <c r="AC3475" i="1"/>
  <c r="AD3475" i="1"/>
  <c r="AE3475" i="1"/>
  <c r="AF3475" i="1"/>
  <c r="AG3475" i="1"/>
  <c r="T3476" i="1"/>
  <c r="U3476" i="1"/>
  <c r="V3476" i="1"/>
  <c r="W3476" i="1"/>
  <c r="X3476" i="1"/>
  <c r="Y3476" i="1"/>
  <c r="Z3476" i="1"/>
  <c r="AA3476" i="1"/>
  <c r="AB3476" i="1"/>
  <c r="AC3476" i="1"/>
  <c r="AD3476" i="1"/>
  <c r="AE3476" i="1"/>
  <c r="AF3476" i="1"/>
  <c r="AG3476" i="1"/>
  <c r="T3477" i="1"/>
  <c r="U3477" i="1"/>
  <c r="V3477" i="1"/>
  <c r="W3477" i="1"/>
  <c r="X3477" i="1"/>
  <c r="Y3477" i="1"/>
  <c r="Z3477" i="1"/>
  <c r="AA3477" i="1"/>
  <c r="AB3477" i="1"/>
  <c r="AC3477" i="1"/>
  <c r="AD3477" i="1"/>
  <c r="AE3477" i="1"/>
  <c r="AF3477" i="1"/>
  <c r="AG3477" i="1"/>
  <c r="T3478" i="1"/>
  <c r="U3478" i="1"/>
  <c r="V3478" i="1"/>
  <c r="W3478" i="1"/>
  <c r="X3478" i="1"/>
  <c r="Y3478" i="1"/>
  <c r="Z3478" i="1"/>
  <c r="AA3478" i="1"/>
  <c r="AB3478" i="1"/>
  <c r="AC3478" i="1"/>
  <c r="AD3478" i="1"/>
  <c r="AE3478" i="1"/>
  <c r="AF3478" i="1"/>
  <c r="AG3478" i="1"/>
  <c r="T3479" i="1"/>
  <c r="U3479" i="1"/>
  <c r="V3479" i="1"/>
  <c r="W3479" i="1"/>
  <c r="X3479" i="1"/>
  <c r="Y3479" i="1"/>
  <c r="Z3479" i="1"/>
  <c r="AA3479" i="1"/>
  <c r="AB3479" i="1"/>
  <c r="AC3479" i="1"/>
  <c r="AD3479" i="1"/>
  <c r="AE3479" i="1"/>
  <c r="AF3479" i="1"/>
  <c r="AG3479" i="1"/>
  <c r="T3480" i="1"/>
  <c r="U3480" i="1"/>
  <c r="V3480" i="1"/>
  <c r="W3480" i="1"/>
  <c r="X3480" i="1"/>
  <c r="Y3480" i="1"/>
  <c r="Z3480" i="1"/>
  <c r="AA3480" i="1"/>
  <c r="AB3480" i="1"/>
  <c r="AC3480" i="1"/>
  <c r="AD3480" i="1"/>
  <c r="AE3480" i="1"/>
  <c r="AF3480" i="1"/>
  <c r="AG3480" i="1"/>
  <c r="T3481" i="1"/>
  <c r="U3481" i="1"/>
  <c r="V3481" i="1"/>
  <c r="W3481" i="1"/>
  <c r="X3481" i="1"/>
  <c r="Y3481" i="1"/>
  <c r="Z3481" i="1"/>
  <c r="AA3481" i="1"/>
  <c r="AB3481" i="1"/>
  <c r="AC3481" i="1"/>
  <c r="AD3481" i="1"/>
  <c r="AE3481" i="1"/>
  <c r="AF3481" i="1"/>
  <c r="AG3481" i="1"/>
  <c r="T3482" i="1"/>
  <c r="U3482" i="1"/>
  <c r="V3482" i="1"/>
  <c r="W3482" i="1"/>
  <c r="X3482" i="1"/>
  <c r="Y3482" i="1"/>
  <c r="Z3482" i="1"/>
  <c r="AA3482" i="1"/>
  <c r="AB3482" i="1"/>
  <c r="AC3482" i="1"/>
  <c r="AD3482" i="1"/>
  <c r="AE3482" i="1"/>
  <c r="AF3482" i="1"/>
  <c r="AG3482" i="1"/>
  <c r="T3483" i="1"/>
  <c r="U3483" i="1"/>
  <c r="V3483" i="1"/>
  <c r="W3483" i="1"/>
  <c r="X3483" i="1"/>
  <c r="Y3483" i="1"/>
  <c r="Z3483" i="1"/>
  <c r="AA3483" i="1"/>
  <c r="AB3483" i="1"/>
  <c r="AC3483" i="1"/>
  <c r="AD3483" i="1"/>
  <c r="AE3483" i="1"/>
  <c r="AF3483" i="1"/>
  <c r="AG3483" i="1"/>
  <c r="T3484" i="1"/>
  <c r="U3484" i="1"/>
  <c r="V3484" i="1"/>
  <c r="W3484" i="1"/>
  <c r="X3484" i="1"/>
  <c r="Y3484" i="1"/>
  <c r="Z3484" i="1"/>
  <c r="AA3484" i="1"/>
  <c r="AB3484" i="1"/>
  <c r="AC3484" i="1"/>
  <c r="AD3484" i="1"/>
  <c r="AE3484" i="1"/>
  <c r="AF3484" i="1"/>
  <c r="AG3484" i="1"/>
  <c r="T3485" i="1"/>
  <c r="U3485" i="1"/>
  <c r="V3485" i="1"/>
  <c r="W3485" i="1"/>
  <c r="X3485" i="1"/>
  <c r="Y3485" i="1"/>
  <c r="Z3485" i="1"/>
  <c r="AA3485" i="1"/>
  <c r="AB3485" i="1"/>
  <c r="AC3485" i="1"/>
  <c r="AD3485" i="1"/>
  <c r="AE3485" i="1"/>
  <c r="AF3485" i="1"/>
  <c r="AG3485" i="1"/>
  <c r="T3486" i="1"/>
  <c r="U3486" i="1"/>
  <c r="V3486" i="1"/>
  <c r="W3486" i="1"/>
  <c r="X3486" i="1"/>
  <c r="Y3486" i="1"/>
  <c r="Z3486" i="1"/>
  <c r="AA3486" i="1"/>
  <c r="AB3486" i="1"/>
  <c r="AC3486" i="1"/>
  <c r="AD3486" i="1"/>
  <c r="AE3486" i="1"/>
  <c r="AF3486" i="1"/>
  <c r="AG3486" i="1"/>
  <c r="T3487" i="1"/>
  <c r="U3487" i="1"/>
  <c r="V3487" i="1"/>
  <c r="W3487" i="1"/>
  <c r="X3487" i="1"/>
  <c r="Y3487" i="1"/>
  <c r="Z3487" i="1"/>
  <c r="AA3487" i="1"/>
  <c r="AB3487" i="1"/>
  <c r="AC3487" i="1"/>
  <c r="AD3487" i="1"/>
  <c r="AE3487" i="1"/>
  <c r="AF3487" i="1"/>
  <c r="AG3487" i="1"/>
  <c r="T3488" i="1"/>
  <c r="U3488" i="1"/>
  <c r="V3488" i="1"/>
  <c r="W3488" i="1"/>
  <c r="X3488" i="1"/>
  <c r="Y3488" i="1"/>
  <c r="Z3488" i="1"/>
  <c r="AA3488" i="1"/>
  <c r="AB3488" i="1"/>
  <c r="AC3488" i="1"/>
  <c r="AD3488" i="1"/>
  <c r="AE3488" i="1"/>
  <c r="AF3488" i="1"/>
  <c r="AG3488" i="1"/>
  <c r="T3489" i="1"/>
  <c r="U3489" i="1"/>
  <c r="V3489" i="1"/>
  <c r="W3489" i="1"/>
  <c r="X3489" i="1"/>
  <c r="Y3489" i="1"/>
  <c r="Z3489" i="1"/>
  <c r="AA3489" i="1"/>
  <c r="AB3489" i="1"/>
  <c r="AC3489" i="1"/>
  <c r="AD3489" i="1"/>
  <c r="AE3489" i="1"/>
  <c r="AF3489" i="1"/>
  <c r="AG3489" i="1"/>
  <c r="T3490" i="1"/>
  <c r="U3490" i="1"/>
  <c r="V3490" i="1"/>
  <c r="W3490" i="1"/>
  <c r="X3490" i="1"/>
  <c r="Y3490" i="1"/>
  <c r="Z3490" i="1"/>
  <c r="AA3490" i="1"/>
  <c r="AB3490" i="1"/>
  <c r="AC3490" i="1"/>
  <c r="AD3490" i="1"/>
  <c r="AE3490" i="1"/>
  <c r="AF3490" i="1"/>
  <c r="AG3490" i="1"/>
  <c r="T3491" i="1"/>
  <c r="U3491" i="1"/>
  <c r="V3491" i="1"/>
  <c r="W3491" i="1"/>
  <c r="X3491" i="1"/>
  <c r="Y3491" i="1"/>
  <c r="Z3491" i="1"/>
  <c r="AA3491" i="1"/>
  <c r="AB3491" i="1"/>
  <c r="AC3491" i="1"/>
  <c r="AD3491" i="1"/>
  <c r="AE3491" i="1"/>
  <c r="AF3491" i="1"/>
  <c r="AG3491" i="1"/>
  <c r="T3492" i="1"/>
  <c r="U3492" i="1"/>
  <c r="V3492" i="1"/>
  <c r="W3492" i="1"/>
  <c r="X3492" i="1"/>
  <c r="Y3492" i="1"/>
  <c r="Z3492" i="1"/>
  <c r="AA3492" i="1"/>
  <c r="AB3492" i="1"/>
  <c r="AC3492" i="1"/>
  <c r="AD3492" i="1"/>
  <c r="AE3492" i="1"/>
  <c r="AF3492" i="1"/>
  <c r="AG3492" i="1"/>
  <c r="T3493" i="1"/>
  <c r="U3493" i="1"/>
  <c r="V3493" i="1"/>
  <c r="W3493" i="1"/>
  <c r="X3493" i="1"/>
  <c r="Y3493" i="1"/>
  <c r="Z3493" i="1"/>
  <c r="AA3493" i="1"/>
  <c r="AB3493" i="1"/>
  <c r="AC3493" i="1"/>
  <c r="AD3493" i="1"/>
  <c r="AE3493" i="1"/>
  <c r="AF3493" i="1"/>
  <c r="AG3493" i="1"/>
  <c r="T3494" i="1"/>
  <c r="U3494" i="1"/>
  <c r="V3494" i="1"/>
  <c r="W3494" i="1"/>
  <c r="X3494" i="1"/>
  <c r="Y3494" i="1"/>
  <c r="Z3494" i="1"/>
  <c r="AA3494" i="1"/>
  <c r="AB3494" i="1"/>
  <c r="AC3494" i="1"/>
  <c r="AD3494" i="1"/>
  <c r="AE3494" i="1"/>
  <c r="AF3494" i="1"/>
  <c r="AG3494" i="1"/>
  <c r="T3495" i="1"/>
  <c r="U3495" i="1"/>
  <c r="V3495" i="1"/>
  <c r="W3495" i="1"/>
  <c r="X3495" i="1"/>
  <c r="Y3495" i="1"/>
  <c r="Z3495" i="1"/>
  <c r="AA3495" i="1"/>
  <c r="AB3495" i="1"/>
  <c r="AC3495" i="1"/>
  <c r="AD3495" i="1"/>
  <c r="AE3495" i="1"/>
  <c r="AF3495" i="1"/>
  <c r="AG3495" i="1"/>
  <c r="T3496" i="1"/>
  <c r="U3496" i="1"/>
  <c r="V3496" i="1"/>
  <c r="W3496" i="1"/>
  <c r="X3496" i="1"/>
  <c r="Y3496" i="1"/>
  <c r="Z3496" i="1"/>
  <c r="AA3496" i="1"/>
  <c r="AB3496" i="1"/>
  <c r="AC3496" i="1"/>
  <c r="AD3496" i="1"/>
  <c r="AE3496" i="1"/>
  <c r="AF3496" i="1"/>
  <c r="AG3496" i="1"/>
  <c r="T3497" i="1"/>
  <c r="U3497" i="1"/>
  <c r="V3497" i="1"/>
  <c r="W3497" i="1"/>
  <c r="X3497" i="1"/>
  <c r="Y3497" i="1"/>
  <c r="Z3497" i="1"/>
  <c r="AA3497" i="1"/>
  <c r="AB3497" i="1"/>
  <c r="AC3497" i="1"/>
  <c r="AD3497" i="1"/>
  <c r="AE3497" i="1"/>
  <c r="AF3497" i="1"/>
  <c r="AG3497" i="1"/>
  <c r="T3498" i="1"/>
  <c r="U3498" i="1"/>
  <c r="V3498" i="1"/>
  <c r="W3498" i="1"/>
  <c r="X3498" i="1"/>
  <c r="Y3498" i="1"/>
  <c r="Z3498" i="1"/>
  <c r="AA3498" i="1"/>
  <c r="AB3498" i="1"/>
  <c r="AC3498" i="1"/>
  <c r="AD3498" i="1"/>
  <c r="AE3498" i="1"/>
  <c r="AF3498" i="1"/>
  <c r="AG3498" i="1"/>
  <c r="T3499" i="1"/>
  <c r="U3499" i="1"/>
  <c r="V3499" i="1"/>
  <c r="W3499" i="1"/>
  <c r="X3499" i="1"/>
  <c r="Y3499" i="1"/>
  <c r="Z3499" i="1"/>
  <c r="AA3499" i="1"/>
  <c r="AB3499" i="1"/>
  <c r="AC3499" i="1"/>
  <c r="AD3499" i="1"/>
  <c r="AE3499" i="1"/>
  <c r="AF3499" i="1"/>
  <c r="AG3499" i="1"/>
  <c r="T3500" i="1"/>
  <c r="U3500" i="1"/>
  <c r="V3500" i="1"/>
  <c r="W3500" i="1"/>
  <c r="X3500" i="1"/>
  <c r="Y3500" i="1"/>
  <c r="Z3500" i="1"/>
  <c r="AA3500" i="1"/>
  <c r="AB3500" i="1"/>
  <c r="AC3500" i="1"/>
  <c r="AD3500" i="1"/>
  <c r="AE3500" i="1"/>
  <c r="AF3500" i="1"/>
  <c r="AG3500" i="1"/>
  <c r="T3501" i="1"/>
  <c r="U3501" i="1"/>
  <c r="V3501" i="1"/>
  <c r="W3501" i="1"/>
  <c r="X3501" i="1"/>
  <c r="Y3501" i="1"/>
  <c r="Z3501" i="1"/>
  <c r="AA3501" i="1"/>
  <c r="AB3501" i="1"/>
  <c r="AC3501" i="1"/>
  <c r="AD3501" i="1"/>
  <c r="AE3501" i="1"/>
  <c r="AF3501" i="1"/>
  <c r="AG3501" i="1"/>
  <c r="T3502" i="1"/>
  <c r="U3502" i="1"/>
  <c r="V3502" i="1"/>
  <c r="W3502" i="1"/>
  <c r="X3502" i="1"/>
  <c r="Y3502" i="1"/>
  <c r="Z3502" i="1"/>
  <c r="AA3502" i="1"/>
  <c r="AB3502" i="1"/>
  <c r="AC3502" i="1"/>
  <c r="AD3502" i="1"/>
  <c r="AE3502" i="1"/>
  <c r="AF3502" i="1"/>
  <c r="AG3502" i="1"/>
  <c r="T3503" i="1"/>
  <c r="U3503" i="1"/>
  <c r="V3503" i="1"/>
  <c r="W3503" i="1"/>
  <c r="X3503" i="1"/>
  <c r="Y3503" i="1"/>
  <c r="Z3503" i="1"/>
  <c r="AA3503" i="1"/>
  <c r="AB3503" i="1"/>
  <c r="AC3503" i="1"/>
  <c r="AD3503" i="1"/>
  <c r="AE3503" i="1"/>
  <c r="AF3503" i="1"/>
  <c r="AG3503" i="1"/>
  <c r="T3504" i="1"/>
  <c r="U3504" i="1"/>
  <c r="V3504" i="1"/>
  <c r="W3504" i="1"/>
  <c r="X3504" i="1"/>
  <c r="Y3504" i="1"/>
  <c r="Z3504" i="1"/>
  <c r="AA3504" i="1"/>
  <c r="AB3504" i="1"/>
  <c r="AC3504" i="1"/>
  <c r="AD3504" i="1"/>
  <c r="AE3504" i="1"/>
  <c r="AF3504" i="1"/>
  <c r="AG3504" i="1"/>
  <c r="T3505" i="1"/>
  <c r="U3505" i="1"/>
  <c r="V3505" i="1"/>
  <c r="W3505" i="1"/>
  <c r="X3505" i="1"/>
  <c r="Y3505" i="1"/>
  <c r="Z3505" i="1"/>
  <c r="AA3505" i="1"/>
  <c r="AB3505" i="1"/>
  <c r="AC3505" i="1"/>
  <c r="AD3505" i="1"/>
  <c r="AE3505" i="1"/>
  <c r="AF3505" i="1"/>
  <c r="AG3505" i="1"/>
  <c r="T3506" i="1"/>
  <c r="U3506" i="1"/>
  <c r="V3506" i="1"/>
  <c r="W3506" i="1"/>
  <c r="X3506" i="1"/>
  <c r="Y3506" i="1"/>
  <c r="Z3506" i="1"/>
  <c r="AA3506" i="1"/>
  <c r="AB3506" i="1"/>
  <c r="AC3506" i="1"/>
  <c r="AD3506" i="1"/>
  <c r="AE3506" i="1"/>
  <c r="AF3506" i="1"/>
  <c r="AG3506" i="1"/>
  <c r="T3507" i="1"/>
  <c r="U3507" i="1"/>
  <c r="V3507" i="1"/>
  <c r="W3507" i="1"/>
  <c r="X3507" i="1"/>
  <c r="Y3507" i="1"/>
  <c r="Z3507" i="1"/>
  <c r="AA3507" i="1"/>
  <c r="AB3507" i="1"/>
  <c r="AC3507" i="1"/>
  <c r="AD3507" i="1"/>
  <c r="AE3507" i="1"/>
  <c r="AF3507" i="1"/>
  <c r="AG3507" i="1"/>
  <c r="T3508" i="1"/>
  <c r="U3508" i="1"/>
  <c r="V3508" i="1"/>
  <c r="W3508" i="1"/>
  <c r="X3508" i="1"/>
  <c r="Y3508" i="1"/>
  <c r="Z3508" i="1"/>
  <c r="AA3508" i="1"/>
  <c r="AB3508" i="1"/>
  <c r="AC3508" i="1"/>
  <c r="AD3508" i="1"/>
  <c r="AE3508" i="1"/>
  <c r="AF3508" i="1"/>
  <c r="AG3508" i="1"/>
  <c r="T3509" i="1"/>
  <c r="U3509" i="1"/>
  <c r="V3509" i="1"/>
  <c r="W3509" i="1"/>
  <c r="X3509" i="1"/>
  <c r="Y3509" i="1"/>
  <c r="Z3509" i="1"/>
  <c r="AA3509" i="1"/>
  <c r="AB3509" i="1"/>
  <c r="AC3509" i="1"/>
  <c r="AD3509" i="1"/>
  <c r="AE3509" i="1"/>
  <c r="AF3509" i="1"/>
  <c r="AG3509" i="1"/>
  <c r="T3510" i="1"/>
  <c r="U3510" i="1"/>
  <c r="V3510" i="1"/>
  <c r="W3510" i="1"/>
  <c r="X3510" i="1"/>
  <c r="Y3510" i="1"/>
  <c r="Z3510" i="1"/>
  <c r="AA3510" i="1"/>
  <c r="AB3510" i="1"/>
  <c r="AC3510" i="1"/>
  <c r="AD3510" i="1"/>
  <c r="AE3510" i="1"/>
  <c r="AF3510" i="1"/>
  <c r="AG3510" i="1"/>
  <c r="T3511" i="1"/>
  <c r="U3511" i="1"/>
  <c r="V3511" i="1"/>
  <c r="W3511" i="1"/>
  <c r="X3511" i="1"/>
  <c r="Y3511" i="1"/>
  <c r="Z3511" i="1"/>
  <c r="AA3511" i="1"/>
  <c r="AB3511" i="1"/>
  <c r="AC3511" i="1"/>
  <c r="AD3511" i="1"/>
  <c r="AE3511" i="1"/>
  <c r="AF3511" i="1"/>
  <c r="AG3511" i="1"/>
  <c r="T3512" i="1"/>
  <c r="U3512" i="1"/>
  <c r="V3512" i="1"/>
  <c r="W3512" i="1"/>
  <c r="X3512" i="1"/>
  <c r="Y3512" i="1"/>
  <c r="Z3512" i="1"/>
  <c r="AA3512" i="1"/>
  <c r="AB3512" i="1"/>
  <c r="AC3512" i="1"/>
  <c r="AD3512" i="1"/>
  <c r="AE3512" i="1"/>
  <c r="AF3512" i="1"/>
  <c r="AG3512" i="1"/>
  <c r="T3513" i="1"/>
  <c r="U3513" i="1"/>
  <c r="V3513" i="1"/>
  <c r="W3513" i="1"/>
  <c r="X3513" i="1"/>
  <c r="Y3513" i="1"/>
  <c r="Z3513" i="1"/>
  <c r="AA3513" i="1"/>
  <c r="AB3513" i="1"/>
  <c r="AC3513" i="1"/>
  <c r="AD3513" i="1"/>
  <c r="AE3513" i="1"/>
  <c r="AF3513" i="1"/>
  <c r="AG3513" i="1"/>
  <c r="T3514" i="1"/>
  <c r="U3514" i="1"/>
  <c r="V3514" i="1"/>
  <c r="W3514" i="1"/>
  <c r="X3514" i="1"/>
  <c r="Y3514" i="1"/>
  <c r="Z3514" i="1"/>
  <c r="AA3514" i="1"/>
  <c r="AB3514" i="1"/>
  <c r="AC3514" i="1"/>
  <c r="AD3514" i="1"/>
  <c r="AE3514" i="1"/>
  <c r="AF3514" i="1"/>
  <c r="AG3514" i="1"/>
  <c r="T3515" i="1"/>
  <c r="U3515" i="1"/>
  <c r="V3515" i="1"/>
  <c r="W3515" i="1"/>
  <c r="X3515" i="1"/>
  <c r="Y3515" i="1"/>
  <c r="Z3515" i="1"/>
  <c r="AA3515" i="1"/>
  <c r="AB3515" i="1"/>
  <c r="AC3515" i="1"/>
  <c r="AD3515" i="1"/>
  <c r="AE3515" i="1"/>
  <c r="AF3515" i="1"/>
  <c r="AG3515" i="1"/>
  <c r="T3516" i="1"/>
  <c r="U3516" i="1"/>
  <c r="V3516" i="1"/>
  <c r="W3516" i="1"/>
  <c r="X3516" i="1"/>
  <c r="Y3516" i="1"/>
  <c r="Z3516" i="1"/>
  <c r="AA3516" i="1"/>
  <c r="AB3516" i="1"/>
  <c r="AC3516" i="1"/>
  <c r="AD3516" i="1"/>
  <c r="AE3516" i="1"/>
  <c r="AF3516" i="1"/>
  <c r="AG3516" i="1"/>
  <c r="T3517" i="1"/>
  <c r="U3517" i="1"/>
  <c r="V3517" i="1"/>
  <c r="W3517" i="1"/>
  <c r="X3517" i="1"/>
  <c r="Y3517" i="1"/>
  <c r="Z3517" i="1"/>
  <c r="AA3517" i="1"/>
  <c r="AB3517" i="1"/>
  <c r="AC3517" i="1"/>
  <c r="AD3517" i="1"/>
  <c r="AE3517" i="1"/>
  <c r="AF3517" i="1"/>
  <c r="AG3517" i="1"/>
  <c r="T3518" i="1"/>
  <c r="U3518" i="1"/>
  <c r="V3518" i="1"/>
  <c r="W3518" i="1"/>
  <c r="X3518" i="1"/>
  <c r="Y3518" i="1"/>
  <c r="Z3518" i="1"/>
  <c r="AA3518" i="1"/>
  <c r="AB3518" i="1"/>
  <c r="AC3518" i="1"/>
  <c r="AD3518" i="1"/>
  <c r="AE3518" i="1"/>
  <c r="AF3518" i="1"/>
  <c r="AG3518" i="1"/>
  <c r="T3519" i="1"/>
  <c r="U3519" i="1"/>
  <c r="V3519" i="1"/>
  <c r="W3519" i="1"/>
  <c r="X3519" i="1"/>
  <c r="Y3519" i="1"/>
  <c r="Z3519" i="1"/>
  <c r="AA3519" i="1"/>
  <c r="AB3519" i="1"/>
  <c r="AC3519" i="1"/>
  <c r="AD3519" i="1"/>
  <c r="AE3519" i="1"/>
  <c r="AF3519" i="1"/>
  <c r="AG3519" i="1"/>
  <c r="T3520" i="1"/>
  <c r="U3520" i="1"/>
  <c r="V3520" i="1"/>
  <c r="W3520" i="1"/>
  <c r="X3520" i="1"/>
  <c r="Y3520" i="1"/>
  <c r="Z3520" i="1"/>
  <c r="AA3520" i="1"/>
  <c r="AB3520" i="1"/>
  <c r="AC3520" i="1"/>
  <c r="AD3520" i="1"/>
  <c r="AE3520" i="1"/>
  <c r="AF3520" i="1"/>
  <c r="AG3520" i="1"/>
  <c r="T3521" i="1"/>
  <c r="U3521" i="1"/>
  <c r="V3521" i="1"/>
  <c r="W3521" i="1"/>
  <c r="X3521" i="1"/>
  <c r="Y3521" i="1"/>
  <c r="Z3521" i="1"/>
  <c r="AA3521" i="1"/>
  <c r="AB3521" i="1"/>
  <c r="AC3521" i="1"/>
  <c r="AD3521" i="1"/>
  <c r="AE3521" i="1"/>
  <c r="AF3521" i="1"/>
  <c r="AG3521" i="1"/>
  <c r="T3522" i="1"/>
  <c r="U3522" i="1"/>
  <c r="V3522" i="1"/>
  <c r="W3522" i="1"/>
  <c r="X3522" i="1"/>
  <c r="Y3522" i="1"/>
  <c r="Z3522" i="1"/>
  <c r="AA3522" i="1"/>
  <c r="AB3522" i="1"/>
  <c r="AC3522" i="1"/>
  <c r="AD3522" i="1"/>
  <c r="AE3522" i="1"/>
  <c r="AF3522" i="1"/>
  <c r="AG3522" i="1"/>
  <c r="T3523" i="1"/>
  <c r="U3523" i="1"/>
  <c r="V3523" i="1"/>
  <c r="W3523" i="1"/>
  <c r="X3523" i="1"/>
  <c r="Y3523" i="1"/>
  <c r="Z3523" i="1"/>
  <c r="AA3523" i="1"/>
  <c r="AB3523" i="1"/>
  <c r="AC3523" i="1"/>
  <c r="AD3523" i="1"/>
  <c r="AE3523" i="1"/>
  <c r="AF3523" i="1"/>
  <c r="AG3523" i="1"/>
  <c r="T3524" i="1"/>
  <c r="U3524" i="1"/>
  <c r="V3524" i="1"/>
  <c r="W3524" i="1"/>
  <c r="X3524" i="1"/>
  <c r="Y3524" i="1"/>
  <c r="Z3524" i="1"/>
  <c r="AA3524" i="1"/>
  <c r="AB3524" i="1"/>
  <c r="AC3524" i="1"/>
  <c r="AD3524" i="1"/>
  <c r="AE3524" i="1"/>
  <c r="AF3524" i="1"/>
  <c r="AG3524" i="1"/>
  <c r="T3525" i="1"/>
  <c r="U3525" i="1"/>
  <c r="V3525" i="1"/>
  <c r="W3525" i="1"/>
  <c r="X3525" i="1"/>
  <c r="Y3525" i="1"/>
  <c r="Z3525" i="1"/>
  <c r="AA3525" i="1"/>
  <c r="AB3525" i="1"/>
  <c r="AC3525" i="1"/>
  <c r="AD3525" i="1"/>
  <c r="AE3525" i="1"/>
  <c r="AF3525" i="1"/>
  <c r="AG3525" i="1"/>
  <c r="T3526" i="1"/>
  <c r="U3526" i="1"/>
  <c r="V3526" i="1"/>
  <c r="W3526" i="1"/>
  <c r="X3526" i="1"/>
  <c r="Y3526" i="1"/>
  <c r="Z3526" i="1"/>
  <c r="AA3526" i="1"/>
  <c r="AB3526" i="1"/>
  <c r="AC3526" i="1"/>
  <c r="AD3526" i="1"/>
  <c r="AE3526" i="1"/>
  <c r="AF3526" i="1"/>
  <c r="AG3526" i="1"/>
  <c r="T3527" i="1"/>
  <c r="U3527" i="1"/>
  <c r="V3527" i="1"/>
  <c r="W3527" i="1"/>
  <c r="X3527" i="1"/>
  <c r="Y3527" i="1"/>
  <c r="Z3527" i="1"/>
  <c r="AA3527" i="1"/>
  <c r="AB3527" i="1"/>
  <c r="AC3527" i="1"/>
  <c r="AD3527" i="1"/>
  <c r="AE3527" i="1"/>
  <c r="AF3527" i="1"/>
  <c r="AG3527" i="1"/>
  <c r="T3528" i="1"/>
  <c r="U3528" i="1"/>
  <c r="V3528" i="1"/>
  <c r="W3528" i="1"/>
  <c r="X3528" i="1"/>
  <c r="Y3528" i="1"/>
  <c r="Z3528" i="1"/>
  <c r="AA3528" i="1"/>
  <c r="AB3528" i="1"/>
  <c r="AC3528" i="1"/>
  <c r="AD3528" i="1"/>
  <c r="AE3528" i="1"/>
  <c r="AF3528" i="1"/>
  <c r="AG3528" i="1"/>
  <c r="T3529" i="1"/>
  <c r="U3529" i="1"/>
  <c r="V3529" i="1"/>
  <c r="W3529" i="1"/>
  <c r="X3529" i="1"/>
  <c r="Y3529" i="1"/>
  <c r="Z3529" i="1"/>
  <c r="AA3529" i="1"/>
  <c r="AB3529" i="1"/>
  <c r="AC3529" i="1"/>
  <c r="AD3529" i="1"/>
  <c r="AE3529" i="1"/>
  <c r="AF3529" i="1"/>
  <c r="AG3529" i="1"/>
  <c r="T3530" i="1"/>
  <c r="U3530" i="1"/>
  <c r="V3530" i="1"/>
  <c r="W3530" i="1"/>
  <c r="X3530" i="1"/>
  <c r="Y3530" i="1"/>
  <c r="Z3530" i="1"/>
  <c r="AA3530" i="1"/>
  <c r="AB3530" i="1"/>
  <c r="AC3530" i="1"/>
  <c r="AD3530" i="1"/>
  <c r="AE3530" i="1"/>
  <c r="AF3530" i="1"/>
  <c r="AG3530" i="1"/>
  <c r="T3531" i="1"/>
  <c r="U3531" i="1"/>
  <c r="V3531" i="1"/>
  <c r="W3531" i="1"/>
  <c r="X3531" i="1"/>
  <c r="Y3531" i="1"/>
  <c r="Z3531" i="1"/>
  <c r="AA3531" i="1"/>
  <c r="AB3531" i="1"/>
  <c r="AC3531" i="1"/>
  <c r="AD3531" i="1"/>
  <c r="AE3531" i="1"/>
  <c r="AF3531" i="1"/>
  <c r="AG3531" i="1"/>
  <c r="T3532" i="1"/>
  <c r="U3532" i="1"/>
  <c r="V3532" i="1"/>
  <c r="W3532" i="1"/>
  <c r="X3532" i="1"/>
  <c r="Y3532" i="1"/>
  <c r="Z3532" i="1"/>
  <c r="AA3532" i="1"/>
  <c r="AB3532" i="1"/>
  <c r="AC3532" i="1"/>
  <c r="AD3532" i="1"/>
  <c r="AE3532" i="1"/>
  <c r="AF3532" i="1"/>
  <c r="AG3532" i="1"/>
  <c r="T3533" i="1"/>
  <c r="U3533" i="1"/>
  <c r="V3533" i="1"/>
  <c r="W3533" i="1"/>
  <c r="X3533" i="1"/>
  <c r="Y3533" i="1"/>
  <c r="Z3533" i="1"/>
  <c r="AA3533" i="1"/>
  <c r="AB3533" i="1"/>
  <c r="AC3533" i="1"/>
  <c r="AD3533" i="1"/>
  <c r="AE3533" i="1"/>
  <c r="AF3533" i="1"/>
  <c r="AG3533" i="1"/>
  <c r="T3534" i="1"/>
  <c r="U3534" i="1"/>
  <c r="V3534" i="1"/>
  <c r="W3534" i="1"/>
  <c r="X3534" i="1"/>
  <c r="Y3534" i="1"/>
  <c r="Z3534" i="1"/>
  <c r="AA3534" i="1"/>
  <c r="AB3534" i="1"/>
  <c r="AC3534" i="1"/>
  <c r="AD3534" i="1"/>
  <c r="AE3534" i="1"/>
  <c r="AF3534" i="1"/>
  <c r="AG3534" i="1"/>
  <c r="T3535" i="1"/>
  <c r="U3535" i="1"/>
  <c r="V3535" i="1"/>
  <c r="W3535" i="1"/>
  <c r="X3535" i="1"/>
  <c r="Y3535" i="1"/>
  <c r="Z3535" i="1"/>
  <c r="AA3535" i="1"/>
  <c r="AB3535" i="1"/>
  <c r="AC3535" i="1"/>
  <c r="AD3535" i="1"/>
  <c r="AE3535" i="1"/>
  <c r="AF3535" i="1"/>
  <c r="AG3535" i="1"/>
  <c r="T3536" i="1"/>
  <c r="U3536" i="1"/>
  <c r="V3536" i="1"/>
  <c r="W3536" i="1"/>
  <c r="X3536" i="1"/>
  <c r="Y3536" i="1"/>
  <c r="Z3536" i="1"/>
  <c r="AA3536" i="1"/>
  <c r="AB3536" i="1"/>
  <c r="AC3536" i="1"/>
  <c r="AD3536" i="1"/>
  <c r="AE3536" i="1"/>
  <c r="AF3536" i="1"/>
  <c r="AG3536" i="1"/>
  <c r="T3537" i="1"/>
  <c r="U3537" i="1"/>
  <c r="V3537" i="1"/>
  <c r="W3537" i="1"/>
  <c r="X3537" i="1"/>
  <c r="Y3537" i="1"/>
  <c r="Z3537" i="1"/>
  <c r="AA3537" i="1"/>
  <c r="AB3537" i="1"/>
  <c r="AC3537" i="1"/>
  <c r="AD3537" i="1"/>
  <c r="AE3537" i="1"/>
  <c r="AF3537" i="1"/>
  <c r="AG3537" i="1"/>
  <c r="T3538" i="1"/>
  <c r="U3538" i="1"/>
  <c r="V3538" i="1"/>
  <c r="W3538" i="1"/>
  <c r="X3538" i="1"/>
  <c r="Y3538" i="1"/>
  <c r="Z3538" i="1"/>
  <c r="AA3538" i="1"/>
  <c r="AB3538" i="1"/>
  <c r="AC3538" i="1"/>
  <c r="AD3538" i="1"/>
  <c r="AE3538" i="1"/>
  <c r="AF3538" i="1"/>
  <c r="AG3538" i="1"/>
  <c r="T3539" i="1"/>
  <c r="U3539" i="1"/>
  <c r="V3539" i="1"/>
  <c r="W3539" i="1"/>
  <c r="X3539" i="1"/>
  <c r="Y3539" i="1"/>
  <c r="Z3539" i="1"/>
  <c r="AA3539" i="1"/>
  <c r="AB3539" i="1"/>
  <c r="AC3539" i="1"/>
  <c r="AD3539" i="1"/>
  <c r="AE3539" i="1"/>
  <c r="AF3539" i="1"/>
  <c r="AG3539" i="1"/>
  <c r="T3540" i="1"/>
  <c r="U3540" i="1"/>
  <c r="V3540" i="1"/>
  <c r="W3540" i="1"/>
  <c r="X3540" i="1"/>
  <c r="Y3540" i="1"/>
  <c r="Z3540" i="1"/>
  <c r="AA3540" i="1"/>
  <c r="AB3540" i="1"/>
  <c r="AC3540" i="1"/>
  <c r="AD3540" i="1"/>
  <c r="AE3540" i="1"/>
  <c r="AF3540" i="1"/>
  <c r="AG3540" i="1"/>
  <c r="T3541" i="1"/>
  <c r="U3541" i="1"/>
  <c r="V3541" i="1"/>
  <c r="W3541" i="1"/>
  <c r="X3541" i="1"/>
  <c r="Y3541" i="1"/>
  <c r="Z3541" i="1"/>
  <c r="AA3541" i="1"/>
  <c r="AB3541" i="1"/>
  <c r="AC3541" i="1"/>
  <c r="AD3541" i="1"/>
  <c r="AE3541" i="1"/>
  <c r="AF3541" i="1"/>
  <c r="AG3541" i="1"/>
  <c r="T3542" i="1"/>
  <c r="U3542" i="1"/>
  <c r="V3542" i="1"/>
  <c r="W3542" i="1"/>
  <c r="X3542" i="1"/>
  <c r="Y3542" i="1"/>
  <c r="Z3542" i="1"/>
  <c r="AA3542" i="1"/>
  <c r="AB3542" i="1"/>
  <c r="AC3542" i="1"/>
  <c r="AD3542" i="1"/>
  <c r="AE3542" i="1"/>
  <c r="AF3542" i="1"/>
  <c r="AG3542" i="1"/>
  <c r="T3543" i="1"/>
  <c r="U3543" i="1"/>
  <c r="V3543" i="1"/>
  <c r="W3543" i="1"/>
  <c r="X3543" i="1"/>
  <c r="Y3543" i="1"/>
  <c r="Z3543" i="1"/>
  <c r="AA3543" i="1"/>
  <c r="AB3543" i="1"/>
  <c r="AC3543" i="1"/>
  <c r="AD3543" i="1"/>
  <c r="AE3543" i="1"/>
  <c r="AF3543" i="1"/>
  <c r="AG3543" i="1"/>
  <c r="T3544" i="1"/>
  <c r="U3544" i="1"/>
  <c r="V3544" i="1"/>
  <c r="W3544" i="1"/>
  <c r="X3544" i="1"/>
  <c r="Y3544" i="1"/>
  <c r="Z3544" i="1"/>
  <c r="AA3544" i="1"/>
  <c r="AB3544" i="1"/>
  <c r="AC3544" i="1"/>
  <c r="AD3544" i="1"/>
  <c r="AE3544" i="1"/>
  <c r="AF3544" i="1"/>
  <c r="AG3544" i="1"/>
  <c r="T3545" i="1"/>
  <c r="U3545" i="1"/>
  <c r="V3545" i="1"/>
  <c r="W3545" i="1"/>
  <c r="X3545" i="1"/>
  <c r="Y3545" i="1"/>
  <c r="Z3545" i="1"/>
  <c r="AA3545" i="1"/>
  <c r="AB3545" i="1"/>
  <c r="AC3545" i="1"/>
  <c r="AD3545" i="1"/>
  <c r="AE3545" i="1"/>
  <c r="AF3545" i="1"/>
  <c r="AG3545" i="1"/>
  <c r="T3546" i="1"/>
  <c r="U3546" i="1"/>
  <c r="V3546" i="1"/>
  <c r="W3546" i="1"/>
  <c r="X3546" i="1"/>
  <c r="Y3546" i="1"/>
  <c r="Z3546" i="1"/>
  <c r="AA3546" i="1"/>
  <c r="AB3546" i="1"/>
  <c r="AC3546" i="1"/>
  <c r="AD3546" i="1"/>
  <c r="AE3546" i="1"/>
  <c r="AF3546" i="1"/>
  <c r="AG3546" i="1"/>
  <c r="T3547" i="1"/>
  <c r="U3547" i="1"/>
  <c r="V3547" i="1"/>
  <c r="W3547" i="1"/>
  <c r="X3547" i="1"/>
  <c r="Y3547" i="1"/>
  <c r="Z3547" i="1"/>
  <c r="AA3547" i="1"/>
  <c r="AB3547" i="1"/>
  <c r="AC3547" i="1"/>
  <c r="AD3547" i="1"/>
  <c r="AE3547" i="1"/>
  <c r="AF3547" i="1"/>
  <c r="AG3547" i="1"/>
  <c r="T3548" i="1"/>
  <c r="U3548" i="1"/>
  <c r="V3548" i="1"/>
  <c r="W3548" i="1"/>
  <c r="X3548" i="1"/>
  <c r="Y3548" i="1"/>
  <c r="Z3548" i="1"/>
  <c r="AA3548" i="1"/>
  <c r="AB3548" i="1"/>
  <c r="AC3548" i="1"/>
  <c r="AD3548" i="1"/>
  <c r="AE3548" i="1"/>
  <c r="AF3548" i="1"/>
  <c r="AG3548" i="1"/>
  <c r="T3549" i="1"/>
  <c r="U3549" i="1"/>
  <c r="V3549" i="1"/>
  <c r="W3549" i="1"/>
  <c r="X3549" i="1"/>
  <c r="Y3549" i="1"/>
  <c r="Z3549" i="1"/>
  <c r="AA3549" i="1"/>
  <c r="AB3549" i="1"/>
  <c r="AC3549" i="1"/>
  <c r="AD3549" i="1"/>
  <c r="AE3549" i="1"/>
  <c r="AF3549" i="1"/>
  <c r="AG3549" i="1"/>
  <c r="T3550" i="1"/>
  <c r="U3550" i="1"/>
  <c r="V3550" i="1"/>
  <c r="W3550" i="1"/>
  <c r="X3550" i="1"/>
  <c r="Y3550" i="1"/>
  <c r="Z3550" i="1"/>
  <c r="AA3550" i="1"/>
  <c r="AB3550" i="1"/>
  <c r="AC3550" i="1"/>
  <c r="AD3550" i="1"/>
  <c r="AE3550" i="1"/>
  <c r="AF3550" i="1"/>
  <c r="AG3550" i="1"/>
  <c r="T3551" i="1"/>
  <c r="U3551" i="1"/>
  <c r="V3551" i="1"/>
  <c r="W3551" i="1"/>
  <c r="X3551" i="1"/>
  <c r="Y3551" i="1"/>
  <c r="Z3551" i="1"/>
  <c r="AA3551" i="1"/>
  <c r="AB3551" i="1"/>
  <c r="AC3551" i="1"/>
  <c r="AD3551" i="1"/>
  <c r="AE3551" i="1"/>
  <c r="AF3551" i="1"/>
  <c r="AG3551" i="1"/>
  <c r="T3552" i="1"/>
  <c r="U3552" i="1"/>
  <c r="V3552" i="1"/>
  <c r="W3552" i="1"/>
  <c r="X3552" i="1"/>
  <c r="Y3552" i="1"/>
  <c r="Z3552" i="1"/>
  <c r="AA3552" i="1"/>
  <c r="AB3552" i="1"/>
  <c r="AC3552" i="1"/>
  <c r="AD3552" i="1"/>
  <c r="AE3552" i="1"/>
  <c r="AF3552" i="1"/>
  <c r="AG3552" i="1"/>
  <c r="T3553" i="1"/>
  <c r="U3553" i="1"/>
  <c r="V3553" i="1"/>
  <c r="W3553" i="1"/>
  <c r="X3553" i="1"/>
  <c r="Y3553" i="1"/>
  <c r="Z3553" i="1"/>
  <c r="AA3553" i="1"/>
  <c r="AB3553" i="1"/>
  <c r="AC3553" i="1"/>
  <c r="AD3553" i="1"/>
  <c r="AE3553" i="1"/>
  <c r="AF3553" i="1"/>
  <c r="AG3553" i="1"/>
  <c r="T3554" i="1"/>
  <c r="U3554" i="1"/>
  <c r="V3554" i="1"/>
  <c r="W3554" i="1"/>
  <c r="X3554" i="1"/>
  <c r="Y3554" i="1"/>
  <c r="Z3554" i="1"/>
  <c r="AA3554" i="1"/>
  <c r="AB3554" i="1"/>
  <c r="AC3554" i="1"/>
  <c r="AD3554" i="1"/>
  <c r="AE3554" i="1"/>
  <c r="AF3554" i="1"/>
  <c r="AG3554" i="1"/>
  <c r="T3555" i="1"/>
  <c r="U3555" i="1"/>
  <c r="V3555" i="1"/>
  <c r="W3555" i="1"/>
  <c r="X3555" i="1"/>
  <c r="Y3555" i="1"/>
  <c r="Z3555" i="1"/>
  <c r="AA3555" i="1"/>
  <c r="AB3555" i="1"/>
  <c r="AC3555" i="1"/>
  <c r="AD3555" i="1"/>
  <c r="AE3555" i="1"/>
  <c r="AF3555" i="1"/>
  <c r="AG3555" i="1"/>
  <c r="T3556" i="1"/>
  <c r="U3556" i="1"/>
  <c r="V3556" i="1"/>
  <c r="W3556" i="1"/>
  <c r="X3556" i="1"/>
  <c r="Y3556" i="1"/>
  <c r="Z3556" i="1"/>
  <c r="AA3556" i="1"/>
  <c r="AB3556" i="1"/>
  <c r="AC3556" i="1"/>
  <c r="AD3556" i="1"/>
  <c r="AE3556" i="1"/>
  <c r="AF3556" i="1"/>
  <c r="AG3556" i="1"/>
  <c r="T3557" i="1"/>
  <c r="U3557" i="1"/>
  <c r="V3557" i="1"/>
  <c r="W3557" i="1"/>
  <c r="X3557" i="1"/>
  <c r="Y3557" i="1"/>
  <c r="Z3557" i="1"/>
  <c r="AA3557" i="1"/>
  <c r="AB3557" i="1"/>
  <c r="AC3557" i="1"/>
  <c r="AD3557" i="1"/>
  <c r="AE3557" i="1"/>
  <c r="AF3557" i="1"/>
  <c r="AG3557" i="1"/>
  <c r="T3558" i="1"/>
  <c r="U3558" i="1"/>
  <c r="V3558" i="1"/>
  <c r="W3558" i="1"/>
  <c r="X3558" i="1"/>
  <c r="Y3558" i="1"/>
  <c r="Z3558" i="1"/>
  <c r="AA3558" i="1"/>
  <c r="AB3558" i="1"/>
  <c r="AC3558" i="1"/>
  <c r="AD3558" i="1"/>
  <c r="AE3558" i="1"/>
  <c r="AF3558" i="1"/>
  <c r="AG3558" i="1"/>
  <c r="T3559" i="1"/>
  <c r="U3559" i="1"/>
  <c r="V3559" i="1"/>
  <c r="W3559" i="1"/>
  <c r="X3559" i="1"/>
  <c r="Y3559" i="1"/>
  <c r="Z3559" i="1"/>
  <c r="AA3559" i="1"/>
  <c r="AB3559" i="1"/>
  <c r="AC3559" i="1"/>
  <c r="AD3559" i="1"/>
  <c r="AE3559" i="1"/>
  <c r="AF3559" i="1"/>
  <c r="AG3559" i="1"/>
  <c r="T3560" i="1"/>
  <c r="U3560" i="1"/>
  <c r="V3560" i="1"/>
  <c r="W3560" i="1"/>
  <c r="X3560" i="1"/>
  <c r="Y3560" i="1"/>
  <c r="Z3560" i="1"/>
  <c r="AA3560" i="1"/>
  <c r="AB3560" i="1"/>
  <c r="AC3560" i="1"/>
  <c r="AD3560" i="1"/>
  <c r="AE3560" i="1"/>
  <c r="AF3560" i="1"/>
  <c r="AG3560" i="1"/>
  <c r="T3561" i="1"/>
  <c r="U3561" i="1"/>
  <c r="V3561" i="1"/>
  <c r="W3561" i="1"/>
  <c r="X3561" i="1"/>
  <c r="Y3561" i="1"/>
  <c r="Z3561" i="1"/>
  <c r="AA3561" i="1"/>
  <c r="AB3561" i="1"/>
  <c r="AC3561" i="1"/>
  <c r="AD3561" i="1"/>
  <c r="AE3561" i="1"/>
  <c r="AF3561" i="1"/>
  <c r="AG3561" i="1"/>
  <c r="T3562" i="1"/>
  <c r="U3562" i="1"/>
  <c r="V3562" i="1"/>
  <c r="W3562" i="1"/>
  <c r="X3562" i="1"/>
  <c r="Y3562" i="1"/>
  <c r="Z3562" i="1"/>
  <c r="AA3562" i="1"/>
  <c r="AB3562" i="1"/>
  <c r="AC3562" i="1"/>
  <c r="AD3562" i="1"/>
  <c r="AE3562" i="1"/>
  <c r="AF3562" i="1"/>
  <c r="AG3562" i="1"/>
  <c r="T3563" i="1"/>
  <c r="U3563" i="1"/>
  <c r="V3563" i="1"/>
  <c r="W3563" i="1"/>
  <c r="X3563" i="1"/>
  <c r="Y3563" i="1"/>
  <c r="Z3563" i="1"/>
  <c r="AA3563" i="1"/>
  <c r="AB3563" i="1"/>
  <c r="AC3563" i="1"/>
  <c r="AD3563" i="1"/>
  <c r="AE3563" i="1"/>
  <c r="AF3563" i="1"/>
  <c r="AG3563" i="1"/>
  <c r="T3564" i="1"/>
  <c r="U3564" i="1"/>
  <c r="V3564" i="1"/>
  <c r="W3564" i="1"/>
  <c r="X3564" i="1"/>
  <c r="Y3564" i="1"/>
  <c r="Z3564" i="1"/>
  <c r="AA3564" i="1"/>
  <c r="AB3564" i="1"/>
  <c r="AC3564" i="1"/>
  <c r="AD3564" i="1"/>
  <c r="AE3564" i="1"/>
  <c r="AF3564" i="1"/>
  <c r="AG3564" i="1"/>
  <c r="T3565" i="1"/>
  <c r="U3565" i="1"/>
  <c r="V3565" i="1"/>
  <c r="W3565" i="1"/>
  <c r="X3565" i="1"/>
  <c r="Y3565" i="1"/>
  <c r="Z3565" i="1"/>
  <c r="AA3565" i="1"/>
  <c r="AB3565" i="1"/>
  <c r="AC3565" i="1"/>
  <c r="AD3565" i="1"/>
  <c r="AE3565" i="1"/>
  <c r="AF3565" i="1"/>
  <c r="AG3565" i="1"/>
  <c r="T3566" i="1"/>
  <c r="U3566" i="1"/>
  <c r="V3566" i="1"/>
  <c r="W3566" i="1"/>
  <c r="X3566" i="1"/>
  <c r="Y3566" i="1"/>
  <c r="Z3566" i="1"/>
  <c r="AA3566" i="1"/>
  <c r="AB3566" i="1"/>
  <c r="AC3566" i="1"/>
  <c r="AD3566" i="1"/>
  <c r="AE3566" i="1"/>
  <c r="AF3566" i="1"/>
  <c r="AG3566" i="1"/>
  <c r="T3567" i="1"/>
  <c r="U3567" i="1"/>
  <c r="V3567" i="1"/>
  <c r="W3567" i="1"/>
  <c r="X3567" i="1"/>
  <c r="Y3567" i="1"/>
  <c r="Z3567" i="1"/>
  <c r="AA3567" i="1"/>
  <c r="AB3567" i="1"/>
  <c r="AC3567" i="1"/>
  <c r="AD3567" i="1"/>
  <c r="AE3567" i="1"/>
  <c r="AF3567" i="1"/>
  <c r="AG3567" i="1"/>
  <c r="T3568" i="1"/>
  <c r="U3568" i="1"/>
  <c r="V3568" i="1"/>
  <c r="W3568" i="1"/>
  <c r="X3568" i="1"/>
  <c r="Y3568" i="1"/>
  <c r="Z3568" i="1"/>
  <c r="AA3568" i="1"/>
  <c r="AB3568" i="1"/>
  <c r="AC3568" i="1"/>
  <c r="AD3568" i="1"/>
  <c r="AE3568" i="1"/>
  <c r="AF3568" i="1"/>
  <c r="AG3568" i="1"/>
  <c r="T3569" i="1"/>
  <c r="U3569" i="1"/>
  <c r="V3569" i="1"/>
  <c r="W3569" i="1"/>
  <c r="X3569" i="1"/>
  <c r="Y3569" i="1"/>
  <c r="Z3569" i="1"/>
  <c r="AA3569" i="1"/>
  <c r="AB3569" i="1"/>
  <c r="AC3569" i="1"/>
  <c r="AD3569" i="1"/>
  <c r="AE3569" i="1"/>
  <c r="AF3569" i="1"/>
  <c r="AG3569" i="1"/>
  <c r="T3570" i="1"/>
  <c r="U3570" i="1"/>
  <c r="V3570" i="1"/>
  <c r="W3570" i="1"/>
  <c r="X3570" i="1"/>
  <c r="Y3570" i="1"/>
  <c r="Z3570" i="1"/>
  <c r="AA3570" i="1"/>
  <c r="AB3570" i="1"/>
  <c r="AC3570" i="1"/>
  <c r="AD3570" i="1"/>
  <c r="AE3570" i="1"/>
  <c r="AF3570" i="1"/>
  <c r="AG3570" i="1"/>
  <c r="T3571" i="1"/>
  <c r="U3571" i="1"/>
  <c r="V3571" i="1"/>
  <c r="W3571" i="1"/>
  <c r="X3571" i="1"/>
  <c r="Y3571" i="1"/>
  <c r="Z3571" i="1"/>
  <c r="AA3571" i="1"/>
  <c r="AB3571" i="1"/>
  <c r="AC3571" i="1"/>
  <c r="AD3571" i="1"/>
  <c r="AE3571" i="1"/>
  <c r="AF3571" i="1"/>
  <c r="AG3571" i="1"/>
  <c r="T3572" i="1"/>
  <c r="U3572" i="1"/>
  <c r="V3572" i="1"/>
  <c r="W3572" i="1"/>
  <c r="X3572" i="1"/>
  <c r="Y3572" i="1"/>
  <c r="Z3572" i="1"/>
  <c r="AA3572" i="1"/>
  <c r="AB3572" i="1"/>
  <c r="AC3572" i="1"/>
  <c r="AD3572" i="1"/>
  <c r="AE3572" i="1"/>
  <c r="AF3572" i="1"/>
  <c r="AG3572" i="1"/>
  <c r="T3573" i="1"/>
  <c r="U3573" i="1"/>
  <c r="V3573" i="1"/>
  <c r="W3573" i="1"/>
  <c r="X3573" i="1"/>
  <c r="Y3573" i="1"/>
  <c r="Z3573" i="1"/>
  <c r="AA3573" i="1"/>
  <c r="AB3573" i="1"/>
  <c r="AC3573" i="1"/>
  <c r="AD3573" i="1"/>
  <c r="AE3573" i="1"/>
  <c r="AF3573" i="1"/>
  <c r="AG3573" i="1"/>
  <c r="T3574" i="1"/>
  <c r="U3574" i="1"/>
  <c r="V3574" i="1"/>
  <c r="W3574" i="1"/>
  <c r="X3574" i="1"/>
  <c r="Y3574" i="1"/>
  <c r="Z3574" i="1"/>
  <c r="AA3574" i="1"/>
  <c r="AB3574" i="1"/>
  <c r="AC3574" i="1"/>
  <c r="AD3574" i="1"/>
  <c r="AE3574" i="1"/>
  <c r="AF3574" i="1"/>
  <c r="AG3574" i="1"/>
  <c r="T3575" i="1"/>
  <c r="U3575" i="1"/>
  <c r="V3575" i="1"/>
  <c r="W3575" i="1"/>
  <c r="X3575" i="1"/>
  <c r="Y3575" i="1"/>
  <c r="Z3575" i="1"/>
  <c r="AA3575" i="1"/>
  <c r="AB3575" i="1"/>
  <c r="AC3575" i="1"/>
  <c r="AD3575" i="1"/>
  <c r="AE3575" i="1"/>
  <c r="AF3575" i="1"/>
  <c r="AG3575" i="1"/>
  <c r="T3576" i="1"/>
  <c r="U3576" i="1"/>
  <c r="V3576" i="1"/>
  <c r="W3576" i="1"/>
  <c r="X3576" i="1"/>
  <c r="Y3576" i="1"/>
  <c r="Z3576" i="1"/>
  <c r="AA3576" i="1"/>
  <c r="AB3576" i="1"/>
  <c r="AC3576" i="1"/>
  <c r="AD3576" i="1"/>
  <c r="AE3576" i="1"/>
  <c r="AF3576" i="1"/>
  <c r="AG3576" i="1"/>
  <c r="T3577" i="1"/>
  <c r="U3577" i="1"/>
  <c r="V3577" i="1"/>
  <c r="W3577" i="1"/>
  <c r="X3577" i="1"/>
  <c r="Y3577" i="1"/>
  <c r="Z3577" i="1"/>
  <c r="AA3577" i="1"/>
  <c r="AB3577" i="1"/>
  <c r="AC3577" i="1"/>
  <c r="AD3577" i="1"/>
  <c r="AE3577" i="1"/>
  <c r="AF3577" i="1"/>
  <c r="AG3577" i="1"/>
  <c r="T3578" i="1"/>
  <c r="U3578" i="1"/>
  <c r="V3578" i="1"/>
  <c r="W3578" i="1"/>
  <c r="X3578" i="1"/>
  <c r="Y3578" i="1"/>
  <c r="Z3578" i="1"/>
  <c r="AA3578" i="1"/>
  <c r="AB3578" i="1"/>
  <c r="AC3578" i="1"/>
  <c r="AD3578" i="1"/>
  <c r="AE3578" i="1"/>
  <c r="AF3578" i="1"/>
  <c r="AG3578" i="1"/>
  <c r="T3579" i="1"/>
  <c r="U3579" i="1"/>
  <c r="V3579" i="1"/>
  <c r="W3579" i="1"/>
  <c r="X3579" i="1"/>
  <c r="Y3579" i="1"/>
  <c r="Z3579" i="1"/>
  <c r="AA3579" i="1"/>
  <c r="AB3579" i="1"/>
  <c r="AC3579" i="1"/>
  <c r="AD3579" i="1"/>
  <c r="AE3579" i="1"/>
  <c r="AF3579" i="1"/>
  <c r="AG3579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5" i="1"/>
  <c r="S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5" i="1"/>
  <c r="R4" i="1"/>
</calcChain>
</file>

<file path=xl/sharedStrings.xml><?xml version="1.0" encoding="utf-8"?>
<sst xmlns="http://schemas.openxmlformats.org/spreadsheetml/2006/main" count="43" uniqueCount="25">
  <si>
    <t>Offset</t>
  </si>
  <si>
    <t>HR</t>
  </si>
  <si>
    <t>RR</t>
  </si>
  <si>
    <t>MD</t>
  </si>
  <si>
    <t>HF</t>
  </si>
  <si>
    <t>LF</t>
  </si>
  <si>
    <t>LF/HF</t>
  </si>
  <si>
    <t>VLF</t>
  </si>
  <si>
    <t>(VLF+LF)/HF</t>
  </si>
  <si>
    <t>V-HR</t>
  </si>
  <si>
    <t>V-RR</t>
  </si>
  <si>
    <t>V-MD</t>
  </si>
  <si>
    <t>V-HF</t>
  </si>
  <si>
    <t>V-LF</t>
  </si>
  <si>
    <t>V-LF/HF</t>
  </si>
  <si>
    <t>V-VLF</t>
  </si>
  <si>
    <t>V-(VLF+LF)/HF</t>
  </si>
  <si>
    <t>Death</t>
  </si>
  <si>
    <t>Readmittance</t>
  </si>
  <si>
    <t>Muscle Spasm</t>
  </si>
  <si>
    <t>Healthy</t>
  </si>
  <si>
    <t>First 5 min</t>
  </si>
  <si>
    <t>Last 5 min</t>
  </si>
  <si>
    <t>Original values</t>
  </si>
  <si>
    <t>Vectorized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</si>
</sst>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79"/>
  <sheetViews>
    <sheetView tabSelected="1" topLeftCell="U1" workbookViewId="0">
      <selection activeCell="AC11" sqref="AC11"/>
    </sheetView>
  </sheetViews>
  <sheetFormatPr baseColWidth="10" defaultRowHeight="16" x14ac:dyDescent="0.2"/>
  <cols>
    <col min="18" max="18" width="12.83203125" bestFit="1" customWidth="1"/>
  </cols>
  <sheetData>
    <row r="1" spans="1:37" s="2" customFormat="1" x14ac:dyDescent="0.2">
      <c r="A1" s="1" t="s">
        <v>0</v>
      </c>
      <c r="B1" s="1" t="s">
        <v>23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24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 t="s">
        <v>17</v>
      </c>
      <c r="AI1" s="3" t="s">
        <v>18</v>
      </c>
      <c r="AJ1" s="3" t="s">
        <v>19</v>
      </c>
      <c r="AK1" s="1" t="s">
        <v>20</v>
      </c>
    </row>
    <row r="2" spans="1:37" s="2" customFormat="1" x14ac:dyDescent="0.2">
      <c r="A2" s="1"/>
      <c r="B2" s="1" t="s">
        <v>21</v>
      </c>
      <c r="C2" s="1"/>
      <c r="D2" s="1"/>
      <c r="E2" s="1"/>
      <c r="F2" s="1"/>
      <c r="G2" s="1"/>
      <c r="H2" s="1"/>
      <c r="I2" s="1"/>
      <c r="J2" s="1" t="s">
        <v>22</v>
      </c>
      <c r="K2" s="1"/>
      <c r="L2" s="1"/>
      <c r="M2" s="1"/>
      <c r="N2" s="1"/>
      <c r="O2" s="1"/>
      <c r="P2" s="1"/>
      <c r="Q2" s="1"/>
      <c r="R2" s="1" t="s">
        <v>21</v>
      </c>
      <c r="S2" s="1"/>
      <c r="T2" s="1"/>
      <c r="U2" s="1"/>
      <c r="V2" s="1"/>
      <c r="W2" s="1"/>
      <c r="X2" s="1"/>
      <c r="Y2" s="1"/>
      <c r="Z2" s="1" t="s">
        <v>22</v>
      </c>
      <c r="AA2" s="1"/>
      <c r="AB2" s="1"/>
      <c r="AC2" s="1"/>
      <c r="AD2" s="1"/>
      <c r="AE2" s="1"/>
      <c r="AF2" s="1"/>
      <c r="AG2" s="1"/>
      <c r="AH2" s="1"/>
      <c r="AI2" s="3"/>
      <c r="AJ2" s="3"/>
      <c r="AK2" s="1"/>
    </row>
    <row r="3" spans="1:37" s="2" customFormat="1" x14ac:dyDescent="0.2">
      <c r="A3" s="1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R3" s="2" t="s">
        <v>9</v>
      </c>
      <c r="S3" s="2" t="s">
        <v>10</v>
      </c>
      <c r="T3" s="2" t="s">
        <v>11</v>
      </c>
      <c r="U3" s="2" t="s">
        <v>12</v>
      </c>
      <c r="V3" s="2" t="s">
        <v>13</v>
      </c>
      <c r="W3" s="2" t="s">
        <v>14</v>
      </c>
      <c r="X3" s="2" t="s">
        <v>15</v>
      </c>
      <c r="Y3" s="2" t="s">
        <v>16</v>
      </c>
      <c r="Z3" s="2" t="s">
        <v>9</v>
      </c>
      <c r="AA3" s="2" t="s">
        <v>10</v>
      </c>
      <c r="AB3" s="2" t="s">
        <v>11</v>
      </c>
      <c r="AC3" s="2" t="s">
        <v>12</v>
      </c>
      <c r="AD3" s="2" t="s">
        <v>13</v>
      </c>
      <c r="AE3" s="2" t="s">
        <v>14</v>
      </c>
      <c r="AF3" s="2" t="s">
        <v>15</v>
      </c>
      <c r="AG3" s="2" t="s">
        <v>16</v>
      </c>
      <c r="AH3" s="1"/>
      <c r="AI3" s="3"/>
      <c r="AJ3" s="3"/>
      <c r="AK3" s="1"/>
    </row>
    <row r="4" spans="1:37" x14ac:dyDescent="0.2">
      <c r="A4">
        <v>0</v>
      </c>
      <c r="B4">
        <v>56.018000000000001</v>
      </c>
      <c r="C4">
        <v>11.374000000000001</v>
      </c>
      <c r="D4">
        <v>6.8</v>
      </c>
      <c r="E4">
        <v>0.46985450000000001</v>
      </c>
      <c r="F4">
        <v>0.3791582</v>
      </c>
      <c r="G4">
        <v>0.77736769999999999</v>
      </c>
      <c r="H4">
        <v>0.30590869999999998</v>
      </c>
      <c r="I4">
        <v>1.3877442</v>
      </c>
      <c r="J4">
        <v>61.4</v>
      </c>
      <c r="K4">
        <v>13.257</v>
      </c>
      <c r="L4">
        <v>9.6</v>
      </c>
      <c r="M4">
        <v>0.27930169999999999</v>
      </c>
      <c r="N4">
        <v>0.4355832</v>
      </c>
      <c r="O4">
        <v>1.5740012000000001</v>
      </c>
      <c r="P4">
        <v>0.47495090000000001</v>
      </c>
      <c r="Q4">
        <v>3.3898855999999999</v>
      </c>
      <c r="R4">
        <f>B4-73.55922987</f>
        <v>-17.541229869999995</v>
      </c>
      <c r="S4">
        <f>C4-17.36985766</f>
        <v>-5.9958576600000004</v>
      </c>
      <c r="T4">
        <f>D4-4.303383669</f>
        <v>2.4966163310000002</v>
      </c>
      <c r="U4">
        <f>E4-0.413823188</f>
        <v>5.6031312E-2</v>
      </c>
      <c r="V4">
        <f>F4-0.390335795</f>
        <v>-1.1177594999999985E-2</v>
      </c>
      <c r="W4">
        <f>G4-1.326517936</f>
        <v>-0.5491502359999999</v>
      </c>
      <c r="X4">
        <f>H4-0.354688054</f>
        <v>-4.8779353999999997E-2</v>
      </c>
      <c r="Y4">
        <f>I4-2.325266485</f>
        <v>-0.93752228500000023</v>
      </c>
      <c r="Z4">
        <f>J4-74.16531124</f>
        <v>-12.765311239999996</v>
      </c>
      <c r="AA4">
        <f>K4-17.16251818</f>
        <v>-3.9055181799999996</v>
      </c>
      <c r="AB4">
        <f>L4-4.854026846</f>
        <v>4.7459731539999996</v>
      </c>
      <c r="AC4">
        <f>M4-0.404697205</f>
        <v>-0.12539550500000002</v>
      </c>
      <c r="AD4">
        <f>N4-0.394314803</f>
        <v>4.1268397000000012E-2</v>
      </c>
      <c r="AE4">
        <f>O4-1.334449271</f>
        <v>0.23955192900000011</v>
      </c>
      <c r="AF4">
        <f>P4-0.358110809</f>
        <v>0.11684009100000003</v>
      </c>
      <c r="AG4">
        <f>Q4-2.343456983</f>
        <v>1.0464286170000001</v>
      </c>
      <c r="AH4">
        <v>0</v>
      </c>
      <c r="AI4">
        <v>0</v>
      </c>
      <c r="AJ4">
        <v>0</v>
      </c>
      <c r="AK4">
        <v>1</v>
      </c>
    </row>
    <row r="5" spans="1:37" x14ac:dyDescent="0.2">
      <c r="A5">
        <v>48</v>
      </c>
      <c r="B5">
        <v>57.683999999999997</v>
      </c>
      <c r="C5">
        <v>12.635</v>
      </c>
      <c r="D5">
        <v>6.8</v>
      </c>
      <c r="E5">
        <v>0.53216149999999995</v>
      </c>
      <c r="F5">
        <v>0.29146470000000002</v>
      </c>
      <c r="G5">
        <v>0.54012179999999999</v>
      </c>
      <c r="H5">
        <v>0.2553182</v>
      </c>
      <c r="I5">
        <v>1.0395467</v>
      </c>
      <c r="J5">
        <v>80.132000000000005</v>
      </c>
      <c r="K5">
        <v>19.126999999999999</v>
      </c>
      <c r="L5">
        <v>6.1</v>
      </c>
      <c r="M5">
        <v>0.41170279999999998</v>
      </c>
      <c r="N5">
        <v>0.40556059999999999</v>
      </c>
      <c r="O5">
        <v>1.0573683</v>
      </c>
      <c r="P5">
        <v>0.33075009999999999</v>
      </c>
      <c r="Q5">
        <v>1.8079509</v>
      </c>
      <c r="R5">
        <f>B5-73.55922987</f>
        <v>-15.875229869999998</v>
      </c>
      <c r="S5">
        <f>C5-17.36985766</f>
        <v>-4.7348576600000012</v>
      </c>
      <c r="T5">
        <f>D5-4.303383669</f>
        <v>2.4966163310000002</v>
      </c>
      <c r="U5">
        <f>E5-0.413823188</f>
        <v>0.11833831199999995</v>
      </c>
      <c r="V5">
        <f>F5-0.390335795</f>
        <v>-9.8871094999999964E-2</v>
      </c>
      <c r="W5">
        <f>G5-1.326517936</f>
        <v>-0.78639613599999991</v>
      </c>
      <c r="X5">
        <f>H5-0.354688054</f>
        <v>-9.936985399999998E-2</v>
      </c>
      <c r="Y5">
        <f>I5-2.325266485</f>
        <v>-1.2857197850000002</v>
      </c>
      <c r="Z5">
        <f>J5-74.16531124</f>
        <v>5.9666887600000109</v>
      </c>
      <c r="AA5">
        <f>K5-17.16251818</f>
        <v>1.9644818199999996</v>
      </c>
      <c r="AB5">
        <f>L5-4.854026846</f>
        <v>1.2459731539999996</v>
      </c>
      <c r="AC5">
        <f>M5-0.404697205</f>
        <v>7.0055949999999756E-3</v>
      </c>
      <c r="AD5">
        <f>N5-0.394314803</f>
        <v>1.1245797000000002E-2</v>
      </c>
      <c r="AE5">
        <f>O5-1.334449271</f>
        <v>-0.27708097099999995</v>
      </c>
      <c r="AF5">
        <f>P5-0.358110809</f>
        <v>-2.7360708999999983E-2</v>
      </c>
      <c r="AG5">
        <f>Q5-2.343456983</f>
        <v>-0.5355060829999998</v>
      </c>
      <c r="AH5">
        <v>0</v>
      </c>
      <c r="AI5">
        <v>0</v>
      </c>
      <c r="AJ5">
        <v>0</v>
      </c>
      <c r="AK5">
        <v>1</v>
      </c>
    </row>
    <row r="6" spans="1:37" x14ac:dyDescent="0.2">
      <c r="A6">
        <v>96</v>
      </c>
      <c r="B6">
        <v>55.194000000000003</v>
      </c>
      <c r="C6">
        <v>12.209</v>
      </c>
      <c r="D6">
        <v>0</v>
      </c>
      <c r="E6">
        <v>0.68758560000000002</v>
      </c>
      <c r="F6">
        <v>0.27146619999999999</v>
      </c>
      <c r="G6">
        <v>0.44300109999999998</v>
      </c>
      <c r="H6">
        <v>0.1243586</v>
      </c>
      <c r="I6">
        <v>0.60622880000000001</v>
      </c>
      <c r="J6">
        <v>57.244</v>
      </c>
      <c r="K6">
        <v>11.69</v>
      </c>
      <c r="L6">
        <v>7.2</v>
      </c>
      <c r="M6">
        <v>0.61146869999999998</v>
      </c>
      <c r="N6">
        <v>0.35109319999999999</v>
      </c>
      <c r="O6">
        <v>0.64018819999999999</v>
      </c>
      <c r="P6">
        <v>0.27968739999999997</v>
      </c>
      <c r="Q6">
        <v>1.2289087000000001</v>
      </c>
      <c r="R6">
        <f t="shared" ref="R6:R69" si="0">B6-73.55922987</f>
        <v>-18.365229869999993</v>
      </c>
      <c r="S6">
        <f t="shared" ref="S6:S69" si="1">C6-17.36985766</f>
        <v>-5.1608576600000013</v>
      </c>
      <c r="T6">
        <f t="shared" ref="T6:T69" si="2">D6-4.303383669</f>
        <v>-4.3033836689999996</v>
      </c>
      <c r="U6">
        <f t="shared" ref="U6:U69" si="3">E6-0.413823188</f>
        <v>0.27376241200000001</v>
      </c>
      <c r="V6">
        <f t="shared" ref="V6:V69" si="4">F6-0.390335795</f>
        <v>-0.11886959499999999</v>
      </c>
      <c r="W6">
        <f t="shared" ref="W6:W69" si="5">G6-1.326517936</f>
        <v>-0.88351683599999986</v>
      </c>
      <c r="X6">
        <f t="shared" ref="X6:X69" si="6">H6-0.354688054</f>
        <v>-0.23032945399999999</v>
      </c>
      <c r="Y6">
        <f t="shared" ref="Y6:Y69" si="7">I6-2.325266485</f>
        <v>-1.7190376850000002</v>
      </c>
      <c r="Z6">
        <f t="shared" ref="Z6:Z69" si="8">J6-74.16531124</f>
        <v>-16.921311239999994</v>
      </c>
      <c r="AA6">
        <f t="shared" ref="AA6:AA69" si="9">K6-17.16251818</f>
        <v>-5.4725181799999998</v>
      </c>
      <c r="AB6">
        <f t="shared" ref="AB6:AB69" si="10">L6-4.854026846</f>
        <v>2.3459731540000002</v>
      </c>
      <c r="AC6">
        <f t="shared" ref="AC6:AC69" si="11">M6-0.404697205</f>
        <v>0.20677149499999997</v>
      </c>
      <c r="AD6">
        <f t="shared" ref="AD6:AD69" si="12">N6-0.394314803</f>
        <v>-4.3221602999999997E-2</v>
      </c>
      <c r="AE6">
        <f t="shared" ref="AE6:AE69" si="13">O6-1.334449271</f>
        <v>-0.69426107100000001</v>
      </c>
      <c r="AF6">
        <f t="shared" ref="AF6:AF69" si="14">P6-0.358110809</f>
        <v>-7.8423408999999999E-2</v>
      </c>
      <c r="AG6">
        <f t="shared" ref="AG6:AG69" si="15">Q6-2.343456983</f>
        <v>-1.1145482829999998</v>
      </c>
      <c r="AH6">
        <v>0</v>
      </c>
      <c r="AI6">
        <v>0</v>
      </c>
      <c r="AJ6">
        <v>0</v>
      </c>
      <c r="AK6">
        <v>1</v>
      </c>
    </row>
    <row r="7" spans="1:37" x14ac:dyDescent="0.2">
      <c r="A7">
        <v>168</v>
      </c>
      <c r="B7">
        <v>54.447000000000003</v>
      </c>
      <c r="C7">
        <v>13.207000000000001</v>
      </c>
      <c r="D7">
        <v>0.2</v>
      </c>
      <c r="E7">
        <v>0.7315625</v>
      </c>
      <c r="F7">
        <v>0.2418527</v>
      </c>
      <c r="G7">
        <v>0.35470570000000001</v>
      </c>
      <c r="H7">
        <v>0.1049349</v>
      </c>
      <c r="I7">
        <v>0.47159210000000001</v>
      </c>
      <c r="J7">
        <v>76.661000000000001</v>
      </c>
      <c r="K7">
        <v>18.201000000000001</v>
      </c>
      <c r="L7">
        <v>4.5999999999999996</v>
      </c>
      <c r="M7">
        <v>0.3650409</v>
      </c>
      <c r="N7">
        <v>0.40260509999999999</v>
      </c>
      <c r="O7">
        <v>1.3931366000000001</v>
      </c>
      <c r="P7">
        <v>0.41123569999999998</v>
      </c>
      <c r="Q7">
        <v>2.8149641999999999</v>
      </c>
      <c r="R7">
        <f t="shared" si="0"/>
        <v>-19.112229869999993</v>
      </c>
      <c r="S7">
        <f t="shared" si="1"/>
        <v>-4.1628576600000002</v>
      </c>
      <c r="T7">
        <f t="shared" si="2"/>
        <v>-4.1033836689999994</v>
      </c>
      <c r="U7">
        <f t="shared" si="3"/>
        <v>0.317739312</v>
      </c>
      <c r="V7">
        <f t="shared" si="4"/>
        <v>-0.14848309499999998</v>
      </c>
      <c r="W7">
        <f t="shared" si="5"/>
        <v>-0.97181223599999988</v>
      </c>
      <c r="X7">
        <f t="shared" si="6"/>
        <v>-0.24975315399999998</v>
      </c>
      <c r="Y7">
        <f t="shared" si="7"/>
        <v>-1.8536743850000001</v>
      </c>
      <c r="Z7">
        <f t="shared" si="8"/>
        <v>2.4956887600000073</v>
      </c>
      <c r="AA7">
        <f t="shared" si="9"/>
        <v>1.0384818200000012</v>
      </c>
      <c r="AB7">
        <f t="shared" si="10"/>
        <v>-0.25402684600000036</v>
      </c>
      <c r="AC7">
        <f t="shared" si="11"/>
        <v>-3.9656305000000003E-2</v>
      </c>
      <c r="AD7">
        <f t="shared" si="12"/>
        <v>8.290297000000002E-3</v>
      </c>
      <c r="AE7">
        <f t="shared" si="13"/>
        <v>5.8687329000000066E-2</v>
      </c>
      <c r="AF7">
        <f t="shared" si="14"/>
        <v>5.3124891000000007E-2</v>
      </c>
      <c r="AG7">
        <f t="shared" si="15"/>
        <v>0.47150721700000009</v>
      </c>
      <c r="AH7">
        <v>0</v>
      </c>
      <c r="AI7">
        <v>0</v>
      </c>
      <c r="AJ7">
        <v>0</v>
      </c>
      <c r="AK7">
        <v>1</v>
      </c>
    </row>
    <row r="8" spans="1:37" x14ac:dyDescent="0.2">
      <c r="A8">
        <v>216</v>
      </c>
      <c r="B8">
        <v>69.515000000000001</v>
      </c>
      <c r="C8">
        <v>12.964</v>
      </c>
      <c r="D8">
        <v>0.3</v>
      </c>
      <c r="E8">
        <v>0.84622830000000004</v>
      </c>
      <c r="F8">
        <v>0.1199136</v>
      </c>
      <c r="G8">
        <v>0.14326240000000001</v>
      </c>
      <c r="H8">
        <v>0.13991870000000001</v>
      </c>
      <c r="I8">
        <v>0.33250299999999999</v>
      </c>
      <c r="J8">
        <v>59.781999999999996</v>
      </c>
      <c r="K8">
        <v>15.349</v>
      </c>
      <c r="L8">
        <v>3.8</v>
      </c>
      <c r="M8">
        <v>0.63250490000000004</v>
      </c>
      <c r="N8">
        <v>0.29393449999999999</v>
      </c>
      <c r="O8">
        <v>0.61659059999999999</v>
      </c>
      <c r="P8">
        <v>0.18284349999999999</v>
      </c>
      <c r="Q8">
        <v>0.71690989999999999</v>
      </c>
      <c r="R8">
        <f t="shared" si="0"/>
        <v>-4.0442298699999952</v>
      </c>
      <c r="S8">
        <f t="shared" si="1"/>
        <v>-4.4058576600000006</v>
      </c>
      <c r="T8">
        <f t="shared" si="2"/>
        <v>-4.0033836689999998</v>
      </c>
      <c r="U8">
        <f t="shared" si="3"/>
        <v>0.43240511200000004</v>
      </c>
      <c r="V8">
        <f t="shared" si="4"/>
        <v>-0.27042219499999998</v>
      </c>
      <c r="W8">
        <f t="shared" si="5"/>
        <v>-1.1832555359999999</v>
      </c>
      <c r="X8">
        <f t="shared" si="6"/>
        <v>-0.21476935399999997</v>
      </c>
      <c r="Y8">
        <f t="shared" si="7"/>
        <v>-1.9927634850000002</v>
      </c>
      <c r="Z8">
        <f t="shared" si="8"/>
        <v>-14.383311239999998</v>
      </c>
      <c r="AA8">
        <f t="shared" si="9"/>
        <v>-1.8135181799999991</v>
      </c>
      <c r="AB8">
        <f t="shared" si="10"/>
        <v>-1.0540268460000002</v>
      </c>
      <c r="AC8">
        <f t="shared" si="11"/>
        <v>0.22780769500000003</v>
      </c>
      <c r="AD8">
        <f t="shared" si="12"/>
        <v>-0.100380303</v>
      </c>
      <c r="AE8">
        <f t="shared" si="13"/>
        <v>-0.717858671</v>
      </c>
      <c r="AF8">
        <f t="shared" si="14"/>
        <v>-0.17526730899999998</v>
      </c>
      <c r="AG8">
        <f t="shared" si="15"/>
        <v>-1.6265470829999997</v>
      </c>
      <c r="AH8">
        <v>0</v>
      </c>
      <c r="AI8">
        <v>0</v>
      </c>
      <c r="AJ8">
        <v>0</v>
      </c>
      <c r="AK8">
        <v>1</v>
      </c>
    </row>
    <row r="9" spans="1:37" x14ac:dyDescent="0.2">
      <c r="A9">
        <v>264</v>
      </c>
      <c r="B9">
        <v>63.276000000000003</v>
      </c>
      <c r="C9">
        <v>13.829000000000001</v>
      </c>
      <c r="D9">
        <v>6.5</v>
      </c>
      <c r="E9">
        <v>0.48123539999999998</v>
      </c>
      <c r="F9">
        <v>0.34729929999999998</v>
      </c>
      <c r="G9">
        <v>0.72863670000000003</v>
      </c>
      <c r="H9">
        <v>0.29981069999999999</v>
      </c>
      <c r="I9">
        <v>1.2417997000000001</v>
      </c>
      <c r="J9">
        <v>68.659000000000006</v>
      </c>
      <c r="K9">
        <v>14.375</v>
      </c>
      <c r="L9">
        <v>6.5</v>
      </c>
      <c r="M9">
        <v>0.57382449999999996</v>
      </c>
      <c r="N9">
        <v>0.3809575</v>
      </c>
      <c r="O9">
        <v>0.70988379999999995</v>
      </c>
      <c r="P9">
        <v>0.23328769999999999</v>
      </c>
      <c r="Q9">
        <v>1.1855004</v>
      </c>
      <c r="R9">
        <f t="shared" si="0"/>
        <v>-10.283229869999992</v>
      </c>
      <c r="S9">
        <f t="shared" si="1"/>
        <v>-3.5408576600000004</v>
      </c>
      <c r="T9">
        <f t="shared" si="2"/>
        <v>2.1966163310000004</v>
      </c>
      <c r="U9">
        <f t="shared" si="3"/>
        <v>6.7412211999999971E-2</v>
      </c>
      <c r="V9">
        <f t="shared" si="4"/>
        <v>-4.3036495000000008E-2</v>
      </c>
      <c r="W9">
        <f t="shared" si="5"/>
        <v>-0.59788123599999987</v>
      </c>
      <c r="X9">
        <f t="shared" si="6"/>
        <v>-5.4877353999999989E-2</v>
      </c>
      <c r="Y9">
        <f t="shared" si="7"/>
        <v>-1.0834667850000002</v>
      </c>
      <c r="Z9">
        <f t="shared" si="8"/>
        <v>-5.5063112399999881</v>
      </c>
      <c r="AA9">
        <f t="shared" si="9"/>
        <v>-2.7875181799999993</v>
      </c>
      <c r="AB9">
        <f t="shared" si="10"/>
        <v>1.645973154</v>
      </c>
      <c r="AC9">
        <f t="shared" si="11"/>
        <v>0.16912729499999996</v>
      </c>
      <c r="AD9">
        <f t="shared" si="12"/>
        <v>-1.3357302999999987E-2</v>
      </c>
      <c r="AE9">
        <f t="shared" si="13"/>
        <v>-0.62456547100000004</v>
      </c>
      <c r="AF9">
        <f t="shared" si="14"/>
        <v>-0.12482310899999999</v>
      </c>
      <c r="AG9">
        <f t="shared" si="15"/>
        <v>-1.1579565829999998</v>
      </c>
      <c r="AH9">
        <v>0</v>
      </c>
      <c r="AI9">
        <v>0</v>
      </c>
      <c r="AJ9">
        <v>0</v>
      </c>
      <c r="AK9">
        <v>1</v>
      </c>
    </row>
    <row r="10" spans="1:37" x14ac:dyDescent="0.2">
      <c r="A10">
        <v>336</v>
      </c>
      <c r="B10">
        <v>61.765999999999998</v>
      </c>
      <c r="C10">
        <v>13.932</v>
      </c>
      <c r="D10">
        <v>1.8</v>
      </c>
      <c r="E10">
        <v>0.58958429999999995</v>
      </c>
      <c r="F10">
        <v>0.36137370000000002</v>
      </c>
      <c r="G10">
        <v>0.65284940000000002</v>
      </c>
      <c r="H10">
        <v>0.16464889999999999</v>
      </c>
      <c r="I10">
        <v>0.89507440000000005</v>
      </c>
      <c r="J10">
        <v>81.236000000000004</v>
      </c>
      <c r="K10">
        <v>14.888</v>
      </c>
      <c r="L10">
        <v>2.9</v>
      </c>
      <c r="M10">
        <v>0.2222906</v>
      </c>
      <c r="N10">
        <v>0.52293820000000002</v>
      </c>
      <c r="O10">
        <v>2.7384588000000001</v>
      </c>
      <c r="P10">
        <v>0.35084130000000002</v>
      </c>
      <c r="Q10">
        <v>4.4780826999999999</v>
      </c>
      <c r="R10">
        <f t="shared" si="0"/>
        <v>-11.793229869999998</v>
      </c>
      <c r="S10">
        <f t="shared" si="1"/>
        <v>-3.4378576600000006</v>
      </c>
      <c r="T10">
        <f t="shared" si="2"/>
        <v>-2.5033836689999998</v>
      </c>
      <c r="U10">
        <f t="shared" si="3"/>
        <v>0.17576111199999994</v>
      </c>
      <c r="V10">
        <f t="shared" si="4"/>
        <v>-2.8962094999999966E-2</v>
      </c>
      <c r="W10">
        <f t="shared" si="5"/>
        <v>-0.67366853599999987</v>
      </c>
      <c r="X10">
        <f t="shared" si="6"/>
        <v>-0.19003915399999999</v>
      </c>
      <c r="Y10">
        <f t="shared" si="7"/>
        <v>-1.4301920850000003</v>
      </c>
      <c r="Z10">
        <f t="shared" si="8"/>
        <v>7.0706887600000101</v>
      </c>
      <c r="AA10">
        <f t="shared" si="9"/>
        <v>-2.2745181799999994</v>
      </c>
      <c r="AB10">
        <f t="shared" si="10"/>
        <v>-1.9540268460000001</v>
      </c>
      <c r="AC10">
        <f t="shared" si="11"/>
        <v>-0.182406605</v>
      </c>
      <c r="AD10">
        <f t="shared" si="12"/>
        <v>0.12862339700000003</v>
      </c>
      <c r="AE10">
        <f t="shared" si="13"/>
        <v>1.4040095290000001</v>
      </c>
      <c r="AF10">
        <f t="shared" si="14"/>
        <v>-7.2695089999999518E-3</v>
      </c>
      <c r="AG10">
        <f t="shared" si="15"/>
        <v>2.134625717</v>
      </c>
      <c r="AH10">
        <v>0</v>
      </c>
      <c r="AI10">
        <v>0</v>
      </c>
      <c r="AJ10">
        <v>0</v>
      </c>
      <c r="AK10">
        <v>1</v>
      </c>
    </row>
    <row r="11" spans="1:37" x14ac:dyDescent="0.2">
      <c r="A11">
        <v>384</v>
      </c>
      <c r="B11">
        <v>62.231999999999999</v>
      </c>
      <c r="C11">
        <v>12.734999999999999</v>
      </c>
      <c r="D11">
        <v>1</v>
      </c>
      <c r="E11">
        <v>0.632629</v>
      </c>
      <c r="F11">
        <v>0.22784479999999999</v>
      </c>
      <c r="G11">
        <v>0.37478660000000003</v>
      </c>
      <c r="H11">
        <v>0.30727680000000002</v>
      </c>
      <c r="I11">
        <v>0.86351069999999996</v>
      </c>
      <c r="J11">
        <v>66.884</v>
      </c>
      <c r="K11">
        <v>12.826000000000001</v>
      </c>
      <c r="L11">
        <v>2.4</v>
      </c>
      <c r="M11">
        <v>0.65427480000000005</v>
      </c>
      <c r="N11">
        <v>0.29237190000000002</v>
      </c>
      <c r="O11">
        <v>0.46986440000000002</v>
      </c>
      <c r="P11">
        <v>0.1178343</v>
      </c>
      <c r="Q11">
        <v>0.65364909999999998</v>
      </c>
      <c r="R11">
        <f t="shared" si="0"/>
        <v>-11.327229869999996</v>
      </c>
      <c r="S11">
        <f t="shared" si="1"/>
        <v>-4.6348576600000015</v>
      </c>
      <c r="T11">
        <f t="shared" si="2"/>
        <v>-3.3033836689999996</v>
      </c>
      <c r="U11">
        <f t="shared" si="3"/>
        <v>0.21880581199999999</v>
      </c>
      <c r="V11">
        <f t="shared" si="4"/>
        <v>-0.162490995</v>
      </c>
      <c r="W11">
        <f t="shared" si="5"/>
        <v>-0.95173133599999993</v>
      </c>
      <c r="X11">
        <f t="shared" si="6"/>
        <v>-4.7411253999999958E-2</v>
      </c>
      <c r="Y11">
        <f t="shared" si="7"/>
        <v>-1.4617557850000003</v>
      </c>
      <c r="Z11">
        <f t="shared" si="8"/>
        <v>-7.2813112399999937</v>
      </c>
      <c r="AA11">
        <f t="shared" si="9"/>
        <v>-4.3365181799999988</v>
      </c>
      <c r="AB11">
        <f t="shared" si="10"/>
        <v>-2.4540268460000001</v>
      </c>
      <c r="AC11">
        <f t="shared" si="11"/>
        <v>0.24957759500000004</v>
      </c>
      <c r="AD11">
        <f t="shared" si="12"/>
        <v>-0.10194290299999997</v>
      </c>
      <c r="AE11">
        <f t="shared" si="13"/>
        <v>-0.86458487099999992</v>
      </c>
      <c r="AF11">
        <f t="shared" si="14"/>
        <v>-0.24027650899999997</v>
      </c>
      <c r="AG11">
        <f t="shared" si="15"/>
        <v>-1.6898078829999998</v>
      </c>
      <c r="AH11">
        <v>0</v>
      </c>
      <c r="AI11">
        <v>0</v>
      </c>
      <c r="AJ11">
        <v>0</v>
      </c>
      <c r="AK11">
        <v>1</v>
      </c>
    </row>
    <row r="12" spans="1:37" x14ac:dyDescent="0.2">
      <c r="A12">
        <v>432</v>
      </c>
      <c r="B12">
        <v>62.326999999999998</v>
      </c>
      <c r="C12">
        <v>11.805</v>
      </c>
      <c r="D12">
        <v>2</v>
      </c>
      <c r="E12">
        <v>0.51940509999999995</v>
      </c>
      <c r="F12">
        <v>0.31819770000000003</v>
      </c>
      <c r="G12">
        <v>0.59836690000000003</v>
      </c>
      <c r="H12">
        <v>0.24317369999999999</v>
      </c>
      <c r="I12">
        <v>1.0844475</v>
      </c>
      <c r="J12">
        <v>67.149000000000001</v>
      </c>
      <c r="K12">
        <v>14.106999999999999</v>
      </c>
      <c r="L12">
        <v>3.2</v>
      </c>
      <c r="M12">
        <v>0.56903150000000002</v>
      </c>
      <c r="N12">
        <v>0.38132050000000001</v>
      </c>
      <c r="O12">
        <v>0.83920859999999997</v>
      </c>
      <c r="P12">
        <v>0.17630570000000001</v>
      </c>
      <c r="Q12">
        <v>1.1068104999999999</v>
      </c>
      <c r="R12">
        <f t="shared" si="0"/>
        <v>-11.232229869999998</v>
      </c>
      <c r="S12">
        <f t="shared" si="1"/>
        <v>-5.5648576600000013</v>
      </c>
      <c r="T12">
        <f t="shared" si="2"/>
        <v>-2.3033836689999996</v>
      </c>
      <c r="U12">
        <f t="shared" si="3"/>
        <v>0.10558191199999994</v>
      </c>
      <c r="V12">
        <f t="shared" si="4"/>
        <v>-7.2138094999999958E-2</v>
      </c>
      <c r="W12">
        <f t="shared" si="5"/>
        <v>-0.72815103599999986</v>
      </c>
      <c r="X12">
        <f t="shared" si="6"/>
        <v>-0.11151435399999998</v>
      </c>
      <c r="Y12">
        <f t="shared" si="7"/>
        <v>-1.2408189850000002</v>
      </c>
      <c r="Z12">
        <f t="shared" si="8"/>
        <v>-7.0163112399999932</v>
      </c>
      <c r="AA12">
        <f t="shared" si="9"/>
        <v>-3.05551818</v>
      </c>
      <c r="AB12">
        <f t="shared" si="10"/>
        <v>-1.6540268459999998</v>
      </c>
      <c r="AC12">
        <f t="shared" si="11"/>
        <v>0.16433429500000002</v>
      </c>
      <c r="AD12">
        <f t="shared" si="12"/>
        <v>-1.2994302999999985E-2</v>
      </c>
      <c r="AE12">
        <f t="shared" si="13"/>
        <v>-0.49524067100000002</v>
      </c>
      <c r="AF12">
        <f t="shared" si="14"/>
        <v>-0.18180510899999996</v>
      </c>
      <c r="AG12">
        <f t="shared" si="15"/>
        <v>-1.2366464829999999</v>
      </c>
      <c r="AH12">
        <v>0</v>
      </c>
      <c r="AI12">
        <v>0</v>
      </c>
      <c r="AJ12">
        <v>0</v>
      </c>
      <c r="AK12">
        <v>1</v>
      </c>
    </row>
    <row r="13" spans="1:37" x14ac:dyDescent="0.2">
      <c r="A13">
        <v>504</v>
      </c>
      <c r="B13">
        <v>59.146000000000001</v>
      </c>
      <c r="C13">
        <v>10.885</v>
      </c>
      <c r="D13">
        <v>0.4</v>
      </c>
      <c r="E13">
        <v>0.7155165</v>
      </c>
      <c r="F13">
        <v>0.21766659999999999</v>
      </c>
      <c r="G13">
        <v>0.33324779999999998</v>
      </c>
      <c r="H13">
        <v>9.5037099999999999E-2</v>
      </c>
      <c r="I13">
        <v>0.47785159999999999</v>
      </c>
      <c r="J13">
        <v>63.515000000000001</v>
      </c>
      <c r="K13">
        <v>12.233000000000001</v>
      </c>
      <c r="L13">
        <v>6.6</v>
      </c>
      <c r="M13">
        <v>0.55317459999999996</v>
      </c>
      <c r="N13">
        <v>0.2985468</v>
      </c>
      <c r="O13">
        <v>0.61426800000000004</v>
      </c>
      <c r="P13">
        <v>0.50132019999999999</v>
      </c>
      <c r="Q13">
        <v>1.618196</v>
      </c>
      <c r="R13">
        <f t="shared" si="0"/>
        <v>-14.413229869999995</v>
      </c>
      <c r="S13">
        <f t="shared" si="1"/>
        <v>-6.4848576600000012</v>
      </c>
      <c r="T13">
        <f t="shared" si="2"/>
        <v>-3.9033836689999997</v>
      </c>
      <c r="U13">
        <f t="shared" si="3"/>
        <v>0.30169331199999999</v>
      </c>
      <c r="V13">
        <f t="shared" si="4"/>
        <v>-0.172669195</v>
      </c>
      <c r="W13">
        <f t="shared" si="5"/>
        <v>-0.99327013599999991</v>
      </c>
      <c r="X13">
        <f t="shared" si="6"/>
        <v>-0.25965095399999999</v>
      </c>
      <c r="Y13">
        <f t="shared" si="7"/>
        <v>-1.8474148850000003</v>
      </c>
      <c r="Z13">
        <f t="shared" si="8"/>
        <v>-10.650311239999994</v>
      </c>
      <c r="AA13">
        <f t="shared" si="9"/>
        <v>-4.9295181799999988</v>
      </c>
      <c r="AB13">
        <f t="shared" si="10"/>
        <v>1.7459731539999996</v>
      </c>
      <c r="AC13">
        <f t="shared" si="11"/>
        <v>0.14847739499999996</v>
      </c>
      <c r="AD13">
        <f t="shared" si="12"/>
        <v>-9.576800299999999E-2</v>
      </c>
      <c r="AE13">
        <f t="shared" si="13"/>
        <v>-0.72018127099999996</v>
      </c>
      <c r="AF13">
        <f t="shared" si="14"/>
        <v>0.14320939100000002</v>
      </c>
      <c r="AG13">
        <f t="shared" si="15"/>
        <v>-0.72526098299999986</v>
      </c>
      <c r="AH13">
        <v>0</v>
      </c>
      <c r="AI13">
        <v>0</v>
      </c>
      <c r="AJ13">
        <v>0</v>
      </c>
      <c r="AK13">
        <v>1</v>
      </c>
    </row>
    <row r="14" spans="1:37" x14ac:dyDescent="0.2">
      <c r="A14">
        <v>600</v>
      </c>
      <c r="B14">
        <v>59.904000000000003</v>
      </c>
      <c r="C14">
        <v>14.2</v>
      </c>
      <c r="D14">
        <v>7.4</v>
      </c>
      <c r="E14">
        <v>0.59771839999999998</v>
      </c>
      <c r="F14">
        <v>0.33776980000000001</v>
      </c>
      <c r="G14">
        <v>0.65276020000000001</v>
      </c>
      <c r="H14">
        <v>0.1911206</v>
      </c>
      <c r="I14">
        <v>1.0226537</v>
      </c>
      <c r="J14">
        <v>63.787999999999997</v>
      </c>
      <c r="K14">
        <v>14.353999999999999</v>
      </c>
      <c r="L14">
        <v>1.7</v>
      </c>
      <c r="M14">
        <v>0.69508320000000001</v>
      </c>
      <c r="N14">
        <v>0.26105230000000001</v>
      </c>
      <c r="O14">
        <v>0.39450780000000002</v>
      </c>
      <c r="P14">
        <v>6.4691600000000002E-2</v>
      </c>
      <c r="Q14">
        <v>0.46758339999999998</v>
      </c>
      <c r="R14">
        <f t="shared" si="0"/>
        <v>-13.655229869999992</v>
      </c>
      <c r="S14">
        <f t="shared" si="1"/>
        <v>-3.1698576600000017</v>
      </c>
      <c r="T14">
        <f t="shared" si="2"/>
        <v>3.0966163310000008</v>
      </c>
      <c r="U14">
        <f t="shared" si="3"/>
        <v>0.18389521199999997</v>
      </c>
      <c r="V14">
        <f t="shared" si="4"/>
        <v>-5.2565994999999976E-2</v>
      </c>
      <c r="W14">
        <f t="shared" si="5"/>
        <v>-0.67375773599999988</v>
      </c>
      <c r="X14">
        <f t="shared" si="6"/>
        <v>-0.16356745399999997</v>
      </c>
      <c r="Y14">
        <f t="shared" si="7"/>
        <v>-1.3026127850000002</v>
      </c>
      <c r="Z14">
        <f t="shared" si="8"/>
        <v>-10.377311239999997</v>
      </c>
      <c r="AA14">
        <f t="shared" si="9"/>
        <v>-2.8085181800000001</v>
      </c>
      <c r="AB14">
        <f t="shared" si="10"/>
        <v>-3.1540268459999998</v>
      </c>
      <c r="AC14">
        <f t="shared" si="11"/>
        <v>0.29038599500000001</v>
      </c>
      <c r="AD14">
        <f t="shared" si="12"/>
        <v>-0.13326250299999998</v>
      </c>
      <c r="AE14">
        <f t="shared" si="13"/>
        <v>-0.93994147100000003</v>
      </c>
      <c r="AF14">
        <f t="shared" si="14"/>
        <v>-0.29341920899999996</v>
      </c>
      <c r="AG14">
        <f t="shared" si="15"/>
        <v>-1.8758735829999997</v>
      </c>
      <c r="AH14">
        <v>0</v>
      </c>
      <c r="AI14">
        <v>0</v>
      </c>
      <c r="AJ14">
        <v>0</v>
      </c>
      <c r="AK14">
        <v>1</v>
      </c>
    </row>
    <row r="15" spans="1:37" x14ac:dyDescent="0.2">
      <c r="A15">
        <v>672</v>
      </c>
      <c r="B15">
        <v>57.856999999999999</v>
      </c>
      <c r="C15">
        <v>16.818999999999999</v>
      </c>
      <c r="D15">
        <v>1</v>
      </c>
      <c r="E15">
        <v>0.70212790000000003</v>
      </c>
      <c r="F15">
        <v>0.26200109999999999</v>
      </c>
      <c r="G15">
        <v>0.3887545</v>
      </c>
      <c r="H15">
        <v>0.14490069999999999</v>
      </c>
      <c r="I15">
        <v>0.58618130000000002</v>
      </c>
      <c r="J15">
        <v>60.017000000000003</v>
      </c>
      <c r="K15">
        <v>15.739000000000001</v>
      </c>
      <c r="L15">
        <v>7.1</v>
      </c>
      <c r="M15">
        <v>0.54934799999999995</v>
      </c>
      <c r="N15">
        <v>0.4076979</v>
      </c>
      <c r="O15">
        <v>0.90632429999999997</v>
      </c>
      <c r="P15">
        <v>0.13225629999999999</v>
      </c>
      <c r="Q15">
        <v>1.0236742000000001</v>
      </c>
      <c r="R15">
        <f t="shared" si="0"/>
        <v>-15.702229869999996</v>
      </c>
      <c r="S15">
        <f t="shared" si="1"/>
        <v>-0.55085766000000191</v>
      </c>
      <c r="T15">
        <f t="shared" si="2"/>
        <v>-3.3033836689999996</v>
      </c>
      <c r="U15">
        <f t="shared" si="3"/>
        <v>0.28830471200000002</v>
      </c>
      <c r="V15">
        <f t="shared" si="4"/>
        <v>-0.128334695</v>
      </c>
      <c r="W15">
        <f t="shared" si="5"/>
        <v>-0.93776343599999989</v>
      </c>
      <c r="X15">
        <f t="shared" si="6"/>
        <v>-0.20978735399999998</v>
      </c>
      <c r="Y15">
        <f t="shared" si="7"/>
        <v>-1.7390851850000002</v>
      </c>
      <c r="Z15">
        <f t="shared" si="8"/>
        <v>-14.148311239999991</v>
      </c>
      <c r="AA15">
        <f t="shared" si="9"/>
        <v>-1.4235181799999985</v>
      </c>
      <c r="AB15">
        <f t="shared" si="10"/>
        <v>2.2459731539999996</v>
      </c>
      <c r="AC15">
        <f t="shared" si="11"/>
        <v>0.14465079499999994</v>
      </c>
      <c r="AD15">
        <f t="shared" si="12"/>
        <v>1.338309700000001E-2</v>
      </c>
      <c r="AE15">
        <f t="shared" si="13"/>
        <v>-0.42812497100000002</v>
      </c>
      <c r="AF15">
        <f t="shared" si="14"/>
        <v>-0.22585450899999998</v>
      </c>
      <c r="AG15">
        <f t="shared" si="15"/>
        <v>-1.3197827829999997</v>
      </c>
      <c r="AH15">
        <v>0</v>
      </c>
      <c r="AI15">
        <v>0</v>
      </c>
      <c r="AJ15">
        <v>0</v>
      </c>
      <c r="AK15">
        <v>1</v>
      </c>
    </row>
    <row r="16" spans="1:37" x14ac:dyDescent="0.2">
      <c r="A16">
        <v>768</v>
      </c>
      <c r="B16">
        <v>59.127000000000002</v>
      </c>
      <c r="C16">
        <v>12.946</v>
      </c>
      <c r="D16">
        <v>0</v>
      </c>
      <c r="E16">
        <v>0.79589679999999996</v>
      </c>
      <c r="F16">
        <v>0.21307110000000001</v>
      </c>
      <c r="G16">
        <v>0.27626790000000001</v>
      </c>
      <c r="H16">
        <v>7.9124399999999998E-2</v>
      </c>
      <c r="I16">
        <v>0.37357950000000001</v>
      </c>
      <c r="J16">
        <v>62.496000000000002</v>
      </c>
      <c r="K16">
        <v>14.967000000000001</v>
      </c>
      <c r="L16">
        <v>4.2</v>
      </c>
      <c r="M16">
        <v>0.58157840000000005</v>
      </c>
      <c r="N16">
        <v>0.3611916</v>
      </c>
      <c r="O16">
        <v>1.2503329999999999</v>
      </c>
      <c r="P16">
        <v>0.21758069999999999</v>
      </c>
      <c r="Q16">
        <v>1.0751457</v>
      </c>
      <c r="R16">
        <f t="shared" si="0"/>
        <v>-14.432229869999993</v>
      </c>
      <c r="S16">
        <f t="shared" si="1"/>
        <v>-4.4238576600000012</v>
      </c>
      <c r="T16">
        <f t="shared" si="2"/>
        <v>-4.3033836689999996</v>
      </c>
      <c r="U16">
        <f t="shared" si="3"/>
        <v>0.38207361199999995</v>
      </c>
      <c r="V16">
        <f t="shared" si="4"/>
        <v>-0.17726469499999997</v>
      </c>
      <c r="W16">
        <f t="shared" si="5"/>
        <v>-1.050250036</v>
      </c>
      <c r="X16">
        <f t="shared" si="6"/>
        <v>-0.27556365399999999</v>
      </c>
      <c r="Y16">
        <f t="shared" si="7"/>
        <v>-1.9516869850000003</v>
      </c>
      <c r="Z16">
        <f t="shared" si="8"/>
        <v>-11.669311239999992</v>
      </c>
      <c r="AA16">
        <f t="shared" si="9"/>
        <v>-2.1955181799999988</v>
      </c>
      <c r="AB16">
        <f t="shared" si="10"/>
        <v>-0.65402684599999983</v>
      </c>
      <c r="AC16">
        <f t="shared" si="11"/>
        <v>0.17688119500000005</v>
      </c>
      <c r="AD16">
        <f t="shared" si="12"/>
        <v>-3.312320299999999E-2</v>
      </c>
      <c r="AE16">
        <f t="shared" si="13"/>
        <v>-8.4116271000000076E-2</v>
      </c>
      <c r="AF16">
        <f t="shared" si="14"/>
        <v>-0.14053010899999999</v>
      </c>
      <c r="AG16">
        <f t="shared" si="15"/>
        <v>-1.2683112829999998</v>
      </c>
      <c r="AH16">
        <v>0</v>
      </c>
      <c r="AI16">
        <v>0</v>
      </c>
      <c r="AJ16">
        <v>0</v>
      </c>
      <c r="AK16">
        <v>1</v>
      </c>
    </row>
    <row r="17" spans="1:37" x14ac:dyDescent="0.2">
      <c r="A17">
        <v>840</v>
      </c>
      <c r="B17">
        <v>53.206000000000003</v>
      </c>
      <c r="C17">
        <v>14.51</v>
      </c>
      <c r="D17">
        <v>0.3</v>
      </c>
      <c r="E17">
        <v>0.87200009999999994</v>
      </c>
      <c r="F17">
        <v>7.2403499999999996E-2</v>
      </c>
      <c r="G17">
        <v>8.7412199999999995E-2</v>
      </c>
      <c r="H17">
        <v>8.4911799999999996E-2</v>
      </c>
      <c r="I17">
        <v>0.1857413</v>
      </c>
      <c r="J17">
        <v>56.237000000000002</v>
      </c>
      <c r="K17">
        <v>15.3</v>
      </c>
      <c r="L17">
        <v>2.7</v>
      </c>
      <c r="M17">
        <v>0.64032900000000004</v>
      </c>
      <c r="N17">
        <v>0.33948089999999997</v>
      </c>
      <c r="O17">
        <v>0.6323356</v>
      </c>
      <c r="P17">
        <v>0.16599900000000001</v>
      </c>
      <c r="Q17">
        <v>0.871027</v>
      </c>
      <c r="R17">
        <f t="shared" si="0"/>
        <v>-20.353229869999993</v>
      </c>
      <c r="S17">
        <f t="shared" si="1"/>
        <v>-2.8598576600000012</v>
      </c>
      <c r="T17">
        <f t="shared" si="2"/>
        <v>-4.0033836689999998</v>
      </c>
      <c r="U17">
        <f t="shared" si="3"/>
        <v>0.45817691199999994</v>
      </c>
      <c r="V17">
        <f t="shared" si="4"/>
        <v>-0.31793229499999998</v>
      </c>
      <c r="W17">
        <f t="shared" si="5"/>
        <v>-1.239105736</v>
      </c>
      <c r="X17">
        <f t="shared" si="6"/>
        <v>-0.26977625399999999</v>
      </c>
      <c r="Y17">
        <f t="shared" si="7"/>
        <v>-2.1395251850000001</v>
      </c>
      <c r="Z17">
        <f t="shared" si="8"/>
        <v>-17.928311239999992</v>
      </c>
      <c r="AA17">
        <f t="shared" si="9"/>
        <v>-1.8625181799999986</v>
      </c>
      <c r="AB17">
        <f t="shared" si="10"/>
        <v>-2.1540268459999998</v>
      </c>
      <c r="AC17">
        <f t="shared" si="11"/>
        <v>0.23563179500000003</v>
      </c>
      <c r="AD17">
        <f t="shared" si="12"/>
        <v>-5.4833903000000017E-2</v>
      </c>
      <c r="AE17">
        <f t="shared" si="13"/>
        <v>-0.70211367099999999</v>
      </c>
      <c r="AF17">
        <f t="shared" si="14"/>
        <v>-0.19211180899999997</v>
      </c>
      <c r="AG17">
        <f t="shared" si="15"/>
        <v>-1.4724299829999998</v>
      </c>
      <c r="AH17">
        <v>0</v>
      </c>
      <c r="AI17">
        <v>0</v>
      </c>
      <c r="AJ17">
        <v>0</v>
      </c>
      <c r="AK17">
        <v>1</v>
      </c>
    </row>
    <row r="18" spans="1:37" x14ac:dyDescent="0.2">
      <c r="A18">
        <v>888</v>
      </c>
      <c r="B18">
        <v>52.207000000000001</v>
      </c>
      <c r="C18">
        <v>15.621</v>
      </c>
      <c r="D18">
        <v>1.7</v>
      </c>
      <c r="E18">
        <v>0.64457969999999998</v>
      </c>
      <c r="F18">
        <v>0.2960739</v>
      </c>
      <c r="G18">
        <v>0.5364679</v>
      </c>
      <c r="H18">
        <v>0.35655700000000001</v>
      </c>
      <c r="I18">
        <v>1.1517146</v>
      </c>
      <c r="J18">
        <v>52.848999999999997</v>
      </c>
      <c r="K18">
        <v>15.185</v>
      </c>
      <c r="L18">
        <v>0.3</v>
      </c>
      <c r="M18">
        <v>0.72014540000000005</v>
      </c>
      <c r="N18">
        <v>0.23958960000000001</v>
      </c>
      <c r="O18">
        <v>0.35057189999999999</v>
      </c>
      <c r="P18">
        <v>0.12945670000000001</v>
      </c>
      <c r="Q18">
        <v>0.50146800000000002</v>
      </c>
      <c r="R18">
        <f t="shared" si="0"/>
        <v>-21.352229869999995</v>
      </c>
      <c r="S18">
        <f t="shared" si="1"/>
        <v>-1.7488576600000005</v>
      </c>
      <c r="T18">
        <f t="shared" si="2"/>
        <v>-2.6033836689999994</v>
      </c>
      <c r="U18">
        <f t="shared" si="3"/>
        <v>0.23075651199999997</v>
      </c>
      <c r="V18">
        <f t="shared" si="4"/>
        <v>-9.4261894999999984E-2</v>
      </c>
      <c r="W18">
        <f t="shared" si="5"/>
        <v>-0.7900500359999999</v>
      </c>
      <c r="X18">
        <f t="shared" si="6"/>
        <v>1.868946000000038E-3</v>
      </c>
      <c r="Y18">
        <f t="shared" si="7"/>
        <v>-1.1735518850000002</v>
      </c>
      <c r="Z18">
        <f t="shared" si="8"/>
        <v>-21.316311239999997</v>
      </c>
      <c r="AA18">
        <f t="shared" si="9"/>
        <v>-1.9775181799999988</v>
      </c>
      <c r="AB18">
        <f t="shared" si="10"/>
        <v>-4.5540268460000002</v>
      </c>
      <c r="AC18">
        <f t="shared" si="11"/>
        <v>0.31544819500000004</v>
      </c>
      <c r="AD18">
        <f t="shared" si="12"/>
        <v>-0.15472520299999998</v>
      </c>
      <c r="AE18">
        <f t="shared" si="13"/>
        <v>-0.98387737099999995</v>
      </c>
      <c r="AF18">
        <f t="shared" si="14"/>
        <v>-0.22865410899999997</v>
      </c>
      <c r="AG18">
        <f t="shared" si="15"/>
        <v>-1.8419889829999998</v>
      </c>
      <c r="AH18">
        <v>0</v>
      </c>
      <c r="AI18">
        <v>0</v>
      </c>
      <c r="AJ18">
        <v>0</v>
      </c>
      <c r="AK18">
        <v>1</v>
      </c>
    </row>
    <row r="19" spans="1:37" x14ac:dyDescent="0.2">
      <c r="A19">
        <v>1056</v>
      </c>
      <c r="B19">
        <v>64.394999999999996</v>
      </c>
      <c r="C19">
        <v>12.081</v>
      </c>
      <c r="D19">
        <v>0</v>
      </c>
      <c r="E19">
        <v>0.811002</v>
      </c>
      <c r="F19">
        <v>0.11694060000000001</v>
      </c>
      <c r="G19">
        <v>0.16543379999999999</v>
      </c>
      <c r="H19">
        <v>0.1313734</v>
      </c>
      <c r="I19">
        <v>0.3266271</v>
      </c>
      <c r="J19">
        <v>60.487000000000002</v>
      </c>
      <c r="K19">
        <v>13.721</v>
      </c>
      <c r="L19">
        <v>5.9</v>
      </c>
      <c r="M19">
        <v>0.50156710000000004</v>
      </c>
      <c r="N19">
        <v>0.46666600000000003</v>
      </c>
      <c r="O19">
        <v>1.1317841</v>
      </c>
      <c r="P19">
        <v>0.1904816</v>
      </c>
      <c r="Q19">
        <v>1.3642993000000001</v>
      </c>
      <c r="R19">
        <f t="shared" si="0"/>
        <v>-9.1642298699999998</v>
      </c>
      <c r="S19">
        <f t="shared" si="1"/>
        <v>-5.2888576600000015</v>
      </c>
      <c r="T19">
        <f t="shared" si="2"/>
        <v>-4.3033836689999996</v>
      </c>
      <c r="U19">
        <f t="shared" si="3"/>
        <v>0.39717881199999999</v>
      </c>
      <c r="V19">
        <f t="shared" si="4"/>
        <v>-0.27339519499999998</v>
      </c>
      <c r="W19">
        <f t="shared" si="5"/>
        <v>-1.1610841359999999</v>
      </c>
      <c r="X19">
        <f t="shared" si="6"/>
        <v>-0.22331465399999997</v>
      </c>
      <c r="Y19">
        <f t="shared" si="7"/>
        <v>-1.9986393850000002</v>
      </c>
      <c r="Z19">
        <f t="shared" si="8"/>
        <v>-13.678311239999992</v>
      </c>
      <c r="AA19">
        <f t="shared" si="9"/>
        <v>-3.4415181799999992</v>
      </c>
      <c r="AB19">
        <f t="shared" si="10"/>
        <v>1.0459731540000003</v>
      </c>
      <c r="AC19">
        <f t="shared" si="11"/>
        <v>9.6869895000000039E-2</v>
      </c>
      <c r="AD19">
        <f t="shared" si="12"/>
        <v>7.2351197000000034E-2</v>
      </c>
      <c r="AE19">
        <f t="shared" si="13"/>
        <v>-0.20266517100000003</v>
      </c>
      <c r="AF19">
        <f t="shared" si="14"/>
        <v>-0.16762920899999997</v>
      </c>
      <c r="AG19">
        <f t="shared" si="15"/>
        <v>-0.97915768299999972</v>
      </c>
      <c r="AH19">
        <v>0</v>
      </c>
      <c r="AI19">
        <v>0</v>
      </c>
      <c r="AJ19">
        <v>0</v>
      </c>
      <c r="AK19">
        <v>1</v>
      </c>
    </row>
    <row r="20" spans="1:37" x14ac:dyDescent="0.2">
      <c r="A20">
        <v>1176</v>
      </c>
      <c r="B20">
        <v>58.582999999999998</v>
      </c>
      <c r="C20">
        <v>13.432</v>
      </c>
      <c r="D20">
        <v>5.9</v>
      </c>
      <c r="E20">
        <v>0.42591010000000001</v>
      </c>
      <c r="F20">
        <v>0.48852649999999997</v>
      </c>
      <c r="G20">
        <v>1.3911975000000001</v>
      </c>
      <c r="H20">
        <v>0.1763642</v>
      </c>
      <c r="I20">
        <v>1.6667567999999999</v>
      </c>
      <c r="J20">
        <v>62.835999999999999</v>
      </c>
      <c r="K20">
        <v>13.952999999999999</v>
      </c>
      <c r="L20">
        <v>5.9</v>
      </c>
      <c r="M20">
        <v>0.53465189999999996</v>
      </c>
      <c r="N20">
        <v>0.39053670000000001</v>
      </c>
      <c r="O20">
        <v>0.75438419999999995</v>
      </c>
      <c r="P20">
        <v>0.1654458</v>
      </c>
      <c r="Q20">
        <v>1.0389869</v>
      </c>
      <c r="R20">
        <f t="shared" si="0"/>
        <v>-14.976229869999997</v>
      </c>
      <c r="S20">
        <f t="shared" si="1"/>
        <v>-3.9378576600000006</v>
      </c>
      <c r="T20">
        <f t="shared" si="2"/>
        <v>1.5966163310000008</v>
      </c>
      <c r="U20">
        <f t="shared" si="3"/>
        <v>1.2086912000000005E-2</v>
      </c>
      <c r="V20">
        <f t="shared" si="4"/>
        <v>9.8190704999999989E-2</v>
      </c>
      <c r="W20">
        <f t="shared" si="5"/>
        <v>6.4679564000000189E-2</v>
      </c>
      <c r="X20">
        <f t="shared" si="6"/>
        <v>-0.17832385399999998</v>
      </c>
      <c r="Y20">
        <f t="shared" si="7"/>
        <v>-0.65850968500000029</v>
      </c>
      <c r="Z20">
        <f t="shared" si="8"/>
        <v>-11.329311239999996</v>
      </c>
      <c r="AA20">
        <f t="shared" si="9"/>
        <v>-3.2095181799999999</v>
      </c>
      <c r="AB20">
        <f t="shared" si="10"/>
        <v>1.0459731540000003</v>
      </c>
      <c r="AC20">
        <f t="shared" si="11"/>
        <v>0.12995469499999995</v>
      </c>
      <c r="AD20">
        <f t="shared" si="12"/>
        <v>-3.7781029999999771E-3</v>
      </c>
      <c r="AE20">
        <f t="shared" si="13"/>
        <v>-0.58006507100000004</v>
      </c>
      <c r="AF20">
        <f t="shared" si="14"/>
        <v>-0.19266500899999997</v>
      </c>
      <c r="AG20">
        <f t="shared" si="15"/>
        <v>-1.3044700829999998</v>
      </c>
      <c r="AH20">
        <v>0</v>
      </c>
      <c r="AI20">
        <v>0</v>
      </c>
      <c r="AJ20">
        <v>0</v>
      </c>
      <c r="AK20">
        <v>1</v>
      </c>
    </row>
    <row r="21" spans="1:37" x14ac:dyDescent="0.2">
      <c r="A21">
        <v>1224</v>
      </c>
      <c r="B21">
        <v>60.47</v>
      </c>
      <c r="C21">
        <v>12.25</v>
      </c>
      <c r="D21">
        <v>1.3</v>
      </c>
      <c r="E21">
        <v>0.69781919999999997</v>
      </c>
      <c r="F21">
        <v>0.2403788</v>
      </c>
      <c r="G21">
        <v>0.3613828</v>
      </c>
      <c r="H21">
        <v>0.30356810000000001</v>
      </c>
      <c r="I21">
        <v>0.86726959999999997</v>
      </c>
      <c r="J21">
        <v>60.344999999999999</v>
      </c>
      <c r="K21">
        <v>12.353</v>
      </c>
      <c r="L21">
        <v>0.4</v>
      </c>
      <c r="M21">
        <v>0.5167254</v>
      </c>
      <c r="N21">
        <v>0.38487779999999999</v>
      </c>
      <c r="O21">
        <v>0.81100229999999995</v>
      </c>
      <c r="P21">
        <v>0.1954206</v>
      </c>
      <c r="Q21">
        <v>1.1980584000000001</v>
      </c>
      <c r="R21">
        <f t="shared" si="0"/>
        <v>-13.089229869999997</v>
      </c>
      <c r="S21">
        <f t="shared" si="1"/>
        <v>-5.119857660000001</v>
      </c>
      <c r="T21">
        <f t="shared" si="2"/>
        <v>-3.0033836689999998</v>
      </c>
      <c r="U21">
        <f t="shared" si="3"/>
        <v>0.28399601199999996</v>
      </c>
      <c r="V21">
        <f t="shared" si="4"/>
        <v>-0.14995699499999998</v>
      </c>
      <c r="W21">
        <f t="shared" si="5"/>
        <v>-0.96513513599999989</v>
      </c>
      <c r="X21">
        <f t="shared" si="6"/>
        <v>-5.1119953999999967E-2</v>
      </c>
      <c r="Y21">
        <f t="shared" si="7"/>
        <v>-1.4579968850000002</v>
      </c>
      <c r="Z21">
        <f t="shared" si="8"/>
        <v>-13.820311239999995</v>
      </c>
      <c r="AA21">
        <f t="shared" si="9"/>
        <v>-4.8095181799999995</v>
      </c>
      <c r="AB21">
        <f t="shared" si="10"/>
        <v>-4.4540268459999997</v>
      </c>
      <c r="AC21">
        <f t="shared" si="11"/>
        <v>0.112028195</v>
      </c>
      <c r="AD21">
        <f t="shared" si="12"/>
        <v>-9.4370029999999994E-3</v>
      </c>
      <c r="AE21">
        <f t="shared" si="13"/>
        <v>-0.52344697100000004</v>
      </c>
      <c r="AF21">
        <f t="shared" si="14"/>
        <v>-0.16269020899999997</v>
      </c>
      <c r="AG21">
        <f t="shared" si="15"/>
        <v>-1.1453985829999997</v>
      </c>
      <c r="AH21">
        <v>0</v>
      </c>
      <c r="AI21">
        <v>0</v>
      </c>
      <c r="AJ21">
        <v>0</v>
      </c>
      <c r="AK21">
        <v>1</v>
      </c>
    </row>
    <row r="22" spans="1:37" x14ac:dyDescent="0.2">
      <c r="A22">
        <v>1272</v>
      </c>
      <c r="B22">
        <v>59.551000000000002</v>
      </c>
      <c r="C22">
        <v>13.113</v>
      </c>
      <c r="D22">
        <v>0.5</v>
      </c>
      <c r="E22">
        <v>0.72270610000000002</v>
      </c>
      <c r="F22">
        <v>0.22498850000000001</v>
      </c>
      <c r="G22">
        <v>0.3325707</v>
      </c>
      <c r="H22">
        <v>0.1072298</v>
      </c>
      <c r="I22">
        <v>0.44922489999999998</v>
      </c>
      <c r="J22">
        <v>62.335999999999999</v>
      </c>
      <c r="K22">
        <v>14.736000000000001</v>
      </c>
      <c r="L22">
        <v>1.5</v>
      </c>
      <c r="M22">
        <v>0.58022280000000004</v>
      </c>
      <c r="N22">
        <v>0.3559676</v>
      </c>
      <c r="O22">
        <v>0.65491809999999995</v>
      </c>
      <c r="P22">
        <v>0.15109320000000001</v>
      </c>
      <c r="Q22">
        <v>0.91634850000000001</v>
      </c>
      <c r="R22">
        <f t="shared" si="0"/>
        <v>-14.008229869999994</v>
      </c>
      <c r="S22">
        <f t="shared" si="1"/>
        <v>-4.2568576600000014</v>
      </c>
      <c r="T22">
        <f t="shared" si="2"/>
        <v>-3.8033836689999996</v>
      </c>
      <c r="U22">
        <f t="shared" si="3"/>
        <v>0.30888291200000001</v>
      </c>
      <c r="V22">
        <f t="shared" si="4"/>
        <v>-0.16534729499999998</v>
      </c>
      <c r="W22">
        <f t="shared" si="5"/>
        <v>-0.9939472359999999</v>
      </c>
      <c r="X22">
        <f t="shared" si="6"/>
        <v>-0.24745825399999999</v>
      </c>
      <c r="Y22">
        <f t="shared" si="7"/>
        <v>-1.8760415850000003</v>
      </c>
      <c r="Z22">
        <f t="shared" si="8"/>
        <v>-11.829311239999996</v>
      </c>
      <c r="AA22">
        <f t="shared" si="9"/>
        <v>-2.4265181799999986</v>
      </c>
      <c r="AB22">
        <f t="shared" si="10"/>
        <v>-3.354026846</v>
      </c>
      <c r="AC22">
        <f t="shared" si="11"/>
        <v>0.17552559500000003</v>
      </c>
      <c r="AD22">
        <f t="shared" si="12"/>
        <v>-3.8347202999999996E-2</v>
      </c>
      <c r="AE22">
        <f t="shared" si="13"/>
        <v>-0.67953117100000004</v>
      </c>
      <c r="AF22">
        <f t="shared" si="14"/>
        <v>-0.20701760899999996</v>
      </c>
      <c r="AG22">
        <f t="shared" si="15"/>
        <v>-1.4271084829999998</v>
      </c>
      <c r="AH22">
        <v>0</v>
      </c>
      <c r="AI22">
        <v>0</v>
      </c>
      <c r="AJ22">
        <v>0</v>
      </c>
      <c r="AK22">
        <v>1</v>
      </c>
    </row>
    <row r="23" spans="1:37" x14ac:dyDescent="0.2">
      <c r="A23">
        <v>1440</v>
      </c>
      <c r="B23">
        <v>56.625</v>
      </c>
      <c r="C23">
        <v>14.746</v>
      </c>
      <c r="D23">
        <v>3</v>
      </c>
      <c r="E23">
        <v>0.4753365</v>
      </c>
      <c r="F23">
        <v>0.39457229999999999</v>
      </c>
      <c r="G23">
        <v>0.91002240000000001</v>
      </c>
      <c r="H23">
        <v>0.20848839999999999</v>
      </c>
      <c r="I23">
        <v>1.3301442000000001</v>
      </c>
      <c r="J23">
        <v>58.457999999999998</v>
      </c>
      <c r="K23">
        <v>15.722</v>
      </c>
      <c r="L23">
        <v>3.7</v>
      </c>
      <c r="M23">
        <v>0.68037590000000003</v>
      </c>
      <c r="N23">
        <v>0.3198107</v>
      </c>
      <c r="O23">
        <v>0.51137540000000004</v>
      </c>
      <c r="P23">
        <v>0.1536767</v>
      </c>
      <c r="Q23">
        <v>0.80246689999999998</v>
      </c>
      <c r="R23">
        <f t="shared" si="0"/>
        <v>-16.934229869999996</v>
      </c>
      <c r="S23">
        <f t="shared" si="1"/>
        <v>-2.6238576600000005</v>
      </c>
      <c r="T23">
        <f t="shared" si="2"/>
        <v>-1.3033836689999996</v>
      </c>
      <c r="U23">
        <f t="shared" si="3"/>
        <v>6.1513311999999987E-2</v>
      </c>
      <c r="V23">
        <f t="shared" si="4"/>
        <v>4.2365050000000015E-3</v>
      </c>
      <c r="W23">
        <f t="shared" si="5"/>
        <v>-0.41649553599999989</v>
      </c>
      <c r="X23">
        <f t="shared" si="6"/>
        <v>-0.14619965399999998</v>
      </c>
      <c r="Y23">
        <f t="shared" si="7"/>
        <v>-0.99512228500000011</v>
      </c>
      <c r="Z23">
        <f t="shared" si="8"/>
        <v>-15.707311239999996</v>
      </c>
      <c r="AA23">
        <f t="shared" si="9"/>
        <v>-1.4405181799999998</v>
      </c>
      <c r="AB23">
        <f t="shared" si="10"/>
        <v>-1.1540268459999998</v>
      </c>
      <c r="AC23">
        <f t="shared" si="11"/>
        <v>0.27567869500000003</v>
      </c>
      <c r="AD23">
        <f t="shared" si="12"/>
        <v>-7.4504102999999988E-2</v>
      </c>
      <c r="AE23">
        <f t="shared" si="13"/>
        <v>-0.82307387099999996</v>
      </c>
      <c r="AF23">
        <f t="shared" si="14"/>
        <v>-0.20443410899999997</v>
      </c>
      <c r="AG23">
        <f t="shared" si="15"/>
        <v>-1.5409900829999998</v>
      </c>
      <c r="AH23">
        <v>0</v>
      </c>
      <c r="AI23">
        <v>0</v>
      </c>
      <c r="AJ23">
        <v>0</v>
      </c>
      <c r="AK23">
        <v>1</v>
      </c>
    </row>
    <row r="24" spans="1:37" x14ac:dyDescent="0.2">
      <c r="A24">
        <v>1512</v>
      </c>
      <c r="B24">
        <v>57.481000000000002</v>
      </c>
      <c r="C24">
        <v>19.489000000000001</v>
      </c>
      <c r="D24">
        <v>0.3</v>
      </c>
      <c r="E24">
        <v>0.72264640000000002</v>
      </c>
      <c r="F24">
        <v>0.18136169999999999</v>
      </c>
      <c r="G24">
        <v>0.27431899999999998</v>
      </c>
      <c r="H24">
        <v>0.1822172</v>
      </c>
      <c r="I24">
        <v>0.53581690000000004</v>
      </c>
      <c r="J24">
        <v>57.734000000000002</v>
      </c>
      <c r="K24">
        <v>17.006</v>
      </c>
      <c r="L24">
        <v>7.1</v>
      </c>
      <c r="M24">
        <v>0.45429360000000002</v>
      </c>
      <c r="N24">
        <v>0.42330220000000002</v>
      </c>
      <c r="O24">
        <v>0.89026919999999998</v>
      </c>
      <c r="P24">
        <v>0.17246110000000001</v>
      </c>
      <c r="Q24">
        <v>1.2265478000000001</v>
      </c>
      <c r="R24">
        <f t="shared" si="0"/>
        <v>-16.078229869999994</v>
      </c>
      <c r="S24">
        <f t="shared" si="1"/>
        <v>2.1191423399999998</v>
      </c>
      <c r="T24">
        <f t="shared" si="2"/>
        <v>-4.0033836689999998</v>
      </c>
      <c r="U24">
        <f t="shared" si="3"/>
        <v>0.30882321200000001</v>
      </c>
      <c r="V24">
        <f t="shared" si="4"/>
        <v>-0.208974095</v>
      </c>
      <c r="W24">
        <f t="shared" si="5"/>
        <v>-1.0521989359999999</v>
      </c>
      <c r="X24">
        <f t="shared" si="6"/>
        <v>-0.17247085399999998</v>
      </c>
      <c r="Y24">
        <f t="shared" si="7"/>
        <v>-1.7894495850000003</v>
      </c>
      <c r="Z24">
        <f t="shared" si="8"/>
        <v>-16.431311239999992</v>
      </c>
      <c r="AA24">
        <f t="shared" si="9"/>
        <v>-0.15651817999999906</v>
      </c>
      <c r="AB24">
        <f t="shared" si="10"/>
        <v>2.2459731539999996</v>
      </c>
      <c r="AC24">
        <f t="shared" si="11"/>
        <v>4.9596395000000015E-2</v>
      </c>
      <c r="AD24">
        <f t="shared" si="12"/>
        <v>2.8987397000000026E-2</v>
      </c>
      <c r="AE24">
        <f t="shared" si="13"/>
        <v>-0.44418007100000001</v>
      </c>
      <c r="AF24">
        <f t="shared" si="14"/>
        <v>-0.18564970899999997</v>
      </c>
      <c r="AG24">
        <f t="shared" si="15"/>
        <v>-1.1169091829999998</v>
      </c>
      <c r="AH24">
        <v>0</v>
      </c>
      <c r="AI24">
        <v>0</v>
      </c>
      <c r="AJ24">
        <v>0</v>
      </c>
      <c r="AK24">
        <v>1</v>
      </c>
    </row>
    <row r="25" spans="1:37" x14ac:dyDescent="0.2">
      <c r="A25">
        <v>1608</v>
      </c>
      <c r="B25">
        <v>52.905999999999999</v>
      </c>
      <c r="C25">
        <v>15.29</v>
      </c>
      <c r="D25">
        <v>0.3</v>
      </c>
      <c r="E25">
        <v>0.74376770000000003</v>
      </c>
      <c r="F25">
        <v>0.21166699999999999</v>
      </c>
      <c r="G25">
        <v>0.33163559999999997</v>
      </c>
      <c r="H25">
        <v>8.2845000000000002E-2</v>
      </c>
      <c r="I25">
        <v>0.39522960000000001</v>
      </c>
      <c r="J25">
        <v>58.610999999999997</v>
      </c>
      <c r="K25">
        <v>16.381</v>
      </c>
      <c r="L25">
        <v>1.1000000000000001</v>
      </c>
      <c r="M25">
        <v>0.64904309999999998</v>
      </c>
      <c r="N25">
        <v>0.37293310000000002</v>
      </c>
      <c r="O25">
        <v>0.65860359999999996</v>
      </c>
      <c r="P25">
        <v>7.19273E-2</v>
      </c>
      <c r="Q25">
        <v>0.64989450000000004</v>
      </c>
      <c r="R25">
        <f t="shared" si="0"/>
        <v>-20.653229869999997</v>
      </c>
      <c r="S25">
        <f t="shared" si="1"/>
        <v>-2.0798576600000018</v>
      </c>
      <c r="T25">
        <f t="shared" si="2"/>
        <v>-4.0033836689999998</v>
      </c>
      <c r="U25">
        <f t="shared" si="3"/>
        <v>0.32994451200000002</v>
      </c>
      <c r="V25">
        <f t="shared" si="4"/>
        <v>-0.17866879499999999</v>
      </c>
      <c r="W25">
        <f t="shared" si="5"/>
        <v>-0.99488233599999987</v>
      </c>
      <c r="X25">
        <f t="shared" si="6"/>
        <v>-0.27184305399999997</v>
      </c>
      <c r="Y25">
        <f t="shared" si="7"/>
        <v>-1.9300368850000003</v>
      </c>
      <c r="Z25">
        <f t="shared" si="8"/>
        <v>-15.554311239999997</v>
      </c>
      <c r="AA25">
        <f t="shared" si="9"/>
        <v>-0.78151817999999906</v>
      </c>
      <c r="AB25">
        <f t="shared" si="10"/>
        <v>-3.7540268459999999</v>
      </c>
      <c r="AC25">
        <f t="shared" si="11"/>
        <v>0.24434589499999998</v>
      </c>
      <c r="AD25">
        <f t="shared" si="12"/>
        <v>-2.1381702999999974E-2</v>
      </c>
      <c r="AE25">
        <f t="shared" si="13"/>
        <v>-0.67584567100000004</v>
      </c>
      <c r="AF25">
        <f t="shared" si="14"/>
        <v>-0.286183509</v>
      </c>
      <c r="AG25">
        <f t="shared" si="15"/>
        <v>-1.6935624829999998</v>
      </c>
      <c r="AH25">
        <v>0</v>
      </c>
      <c r="AI25">
        <v>0</v>
      </c>
      <c r="AJ25">
        <v>0</v>
      </c>
      <c r="AK25">
        <v>1</v>
      </c>
    </row>
    <row r="26" spans="1:37" x14ac:dyDescent="0.2">
      <c r="A26">
        <v>1776</v>
      </c>
      <c r="B26">
        <v>55.569000000000003</v>
      </c>
      <c r="C26">
        <v>15.154999999999999</v>
      </c>
      <c r="D26">
        <v>2.4</v>
      </c>
      <c r="E26">
        <v>0.53845739999999997</v>
      </c>
      <c r="F26">
        <v>0.33029900000000001</v>
      </c>
      <c r="G26">
        <v>0.77364630000000001</v>
      </c>
      <c r="H26">
        <v>0.26077410000000001</v>
      </c>
      <c r="I26">
        <v>1.2160344000000001</v>
      </c>
      <c r="J26">
        <v>54.67</v>
      </c>
      <c r="K26">
        <v>13.938000000000001</v>
      </c>
      <c r="L26">
        <v>0</v>
      </c>
      <c r="M26">
        <v>0.59157859999999995</v>
      </c>
      <c r="N26">
        <v>0.33832040000000002</v>
      </c>
      <c r="O26">
        <v>0.58756609999999998</v>
      </c>
      <c r="P26">
        <v>7.68731E-2</v>
      </c>
      <c r="Q26">
        <v>0.69454550000000004</v>
      </c>
      <c r="R26">
        <f t="shared" si="0"/>
        <v>-17.990229869999993</v>
      </c>
      <c r="S26">
        <f t="shared" si="1"/>
        <v>-2.2148576600000016</v>
      </c>
      <c r="T26">
        <f t="shared" si="2"/>
        <v>-1.9033836689999997</v>
      </c>
      <c r="U26">
        <f t="shared" si="3"/>
        <v>0.12463421199999997</v>
      </c>
      <c r="V26">
        <f t="shared" si="4"/>
        <v>-6.0036794999999976E-2</v>
      </c>
      <c r="W26">
        <f t="shared" si="5"/>
        <v>-0.55287163599999989</v>
      </c>
      <c r="X26">
        <f t="shared" si="6"/>
        <v>-9.3913953999999966E-2</v>
      </c>
      <c r="Y26">
        <f t="shared" si="7"/>
        <v>-1.1092320850000001</v>
      </c>
      <c r="Z26">
        <f t="shared" si="8"/>
        <v>-19.495311239999992</v>
      </c>
      <c r="AA26">
        <f t="shared" si="9"/>
        <v>-3.2245181799999987</v>
      </c>
      <c r="AB26">
        <f t="shared" si="10"/>
        <v>-4.854026846</v>
      </c>
      <c r="AC26">
        <f t="shared" si="11"/>
        <v>0.18688139499999995</v>
      </c>
      <c r="AD26">
        <f t="shared" si="12"/>
        <v>-5.599440299999997E-2</v>
      </c>
      <c r="AE26">
        <f t="shared" si="13"/>
        <v>-0.74688317100000001</v>
      </c>
      <c r="AF26">
        <f t="shared" si="14"/>
        <v>-0.281237709</v>
      </c>
      <c r="AG26">
        <f t="shared" si="15"/>
        <v>-1.6489114829999998</v>
      </c>
      <c r="AH26">
        <v>0</v>
      </c>
      <c r="AI26">
        <v>0</v>
      </c>
      <c r="AJ26">
        <v>0</v>
      </c>
      <c r="AK26">
        <v>1</v>
      </c>
    </row>
    <row r="27" spans="1:37" x14ac:dyDescent="0.2">
      <c r="A27">
        <v>1944</v>
      </c>
      <c r="B27">
        <v>55.762999999999998</v>
      </c>
      <c r="C27">
        <v>15.784000000000001</v>
      </c>
      <c r="D27">
        <v>2.4</v>
      </c>
      <c r="E27">
        <v>0.63667879999999999</v>
      </c>
      <c r="F27">
        <v>0.36658429999999997</v>
      </c>
      <c r="G27">
        <v>0.73119619999999996</v>
      </c>
      <c r="H27">
        <v>0.2001637</v>
      </c>
      <c r="I27">
        <v>0.95470180000000004</v>
      </c>
      <c r="J27">
        <v>54.4</v>
      </c>
      <c r="K27">
        <v>15.214</v>
      </c>
      <c r="L27">
        <v>0.2</v>
      </c>
      <c r="M27">
        <v>0.68292810000000004</v>
      </c>
      <c r="N27">
        <v>0.2620962</v>
      </c>
      <c r="O27">
        <v>0.4107711</v>
      </c>
      <c r="P27">
        <v>0.19840250000000001</v>
      </c>
      <c r="Q27">
        <v>0.70673770000000002</v>
      </c>
      <c r="R27">
        <f t="shared" si="0"/>
        <v>-17.796229869999998</v>
      </c>
      <c r="S27">
        <f t="shared" si="1"/>
        <v>-1.5858576600000003</v>
      </c>
      <c r="T27">
        <f t="shared" si="2"/>
        <v>-1.9033836689999997</v>
      </c>
      <c r="U27">
        <f t="shared" si="3"/>
        <v>0.22285561199999998</v>
      </c>
      <c r="V27">
        <f t="shared" si="4"/>
        <v>-2.3751495000000011E-2</v>
      </c>
      <c r="W27">
        <f t="shared" si="5"/>
        <v>-0.59532173599999993</v>
      </c>
      <c r="X27">
        <f t="shared" si="6"/>
        <v>-0.15452435399999997</v>
      </c>
      <c r="Y27">
        <f t="shared" si="7"/>
        <v>-1.3705646850000002</v>
      </c>
      <c r="Z27">
        <f t="shared" si="8"/>
        <v>-19.765311239999996</v>
      </c>
      <c r="AA27">
        <f t="shared" si="9"/>
        <v>-1.9485181799999989</v>
      </c>
      <c r="AB27">
        <f t="shared" si="10"/>
        <v>-4.6540268459999998</v>
      </c>
      <c r="AC27">
        <f t="shared" si="11"/>
        <v>0.27823089500000003</v>
      </c>
      <c r="AD27">
        <f t="shared" si="12"/>
        <v>-0.13221860299999999</v>
      </c>
      <c r="AE27">
        <f t="shared" si="13"/>
        <v>-0.92367817099999994</v>
      </c>
      <c r="AF27">
        <f t="shared" si="14"/>
        <v>-0.15970830899999996</v>
      </c>
      <c r="AG27">
        <f t="shared" si="15"/>
        <v>-1.6367192829999997</v>
      </c>
      <c r="AH27">
        <v>0</v>
      </c>
      <c r="AI27">
        <v>0</v>
      </c>
      <c r="AJ27">
        <v>0</v>
      </c>
      <c r="AK27">
        <v>1</v>
      </c>
    </row>
    <row r="28" spans="1:37" x14ac:dyDescent="0.2">
      <c r="A28">
        <v>2064</v>
      </c>
      <c r="B28">
        <v>55.68</v>
      </c>
      <c r="C28">
        <v>15.035</v>
      </c>
      <c r="D28">
        <v>0.4</v>
      </c>
      <c r="E28">
        <v>0.58517960000000002</v>
      </c>
      <c r="F28">
        <v>0.36804829999999999</v>
      </c>
      <c r="G28">
        <v>0.76193239999999995</v>
      </c>
      <c r="H28">
        <v>0.18604299999999999</v>
      </c>
      <c r="I28">
        <v>0.93546209999999996</v>
      </c>
      <c r="J28">
        <v>54.631</v>
      </c>
      <c r="K28">
        <v>15.297000000000001</v>
      </c>
      <c r="L28">
        <v>1.6</v>
      </c>
      <c r="M28">
        <v>0.64818920000000002</v>
      </c>
      <c r="N28">
        <v>0.26893430000000002</v>
      </c>
      <c r="O28">
        <v>0.4909927</v>
      </c>
      <c r="P28">
        <v>0.50077579999999999</v>
      </c>
      <c r="Q28">
        <v>1.3946316000000001</v>
      </c>
      <c r="R28">
        <f t="shared" si="0"/>
        <v>-17.879229869999996</v>
      </c>
      <c r="S28">
        <f t="shared" si="1"/>
        <v>-2.3348576600000008</v>
      </c>
      <c r="T28">
        <f t="shared" si="2"/>
        <v>-3.9033836689999997</v>
      </c>
      <c r="U28">
        <f t="shared" si="3"/>
        <v>0.17135641200000001</v>
      </c>
      <c r="V28">
        <f t="shared" si="4"/>
        <v>-2.2287494999999991E-2</v>
      </c>
      <c r="W28">
        <f t="shared" si="5"/>
        <v>-0.56458553599999994</v>
      </c>
      <c r="X28">
        <f t="shared" si="6"/>
        <v>-0.16864505399999999</v>
      </c>
      <c r="Y28">
        <f t="shared" si="7"/>
        <v>-1.3898043850000001</v>
      </c>
      <c r="Z28">
        <f t="shared" si="8"/>
        <v>-19.534311239999994</v>
      </c>
      <c r="AA28">
        <f t="shared" si="9"/>
        <v>-1.8655181799999987</v>
      </c>
      <c r="AB28">
        <f t="shared" si="10"/>
        <v>-3.2540268459999999</v>
      </c>
      <c r="AC28">
        <f t="shared" si="11"/>
        <v>0.24349199500000002</v>
      </c>
      <c r="AD28">
        <f t="shared" si="12"/>
        <v>-0.12538050299999998</v>
      </c>
      <c r="AE28">
        <f t="shared" si="13"/>
        <v>-0.84345657099999993</v>
      </c>
      <c r="AF28">
        <f t="shared" si="14"/>
        <v>0.14266499100000002</v>
      </c>
      <c r="AG28">
        <f t="shared" si="15"/>
        <v>-0.94882538299999974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>
        <v>2112</v>
      </c>
      <c r="B29">
        <v>54.923999999999999</v>
      </c>
      <c r="C29">
        <v>16.381</v>
      </c>
      <c r="D29">
        <v>8.5</v>
      </c>
      <c r="E29">
        <v>0.28171459999999998</v>
      </c>
      <c r="F29">
        <v>0.3846135</v>
      </c>
      <c r="G29">
        <v>1.9495909</v>
      </c>
      <c r="H29">
        <v>0.63231709999999997</v>
      </c>
      <c r="I29">
        <v>3.9933651000000001</v>
      </c>
      <c r="J29">
        <v>54.457999999999998</v>
      </c>
      <c r="K29">
        <v>15.196999999999999</v>
      </c>
      <c r="L29">
        <v>3.6</v>
      </c>
      <c r="M29">
        <v>0.54387059999999998</v>
      </c>
      <c r="N29">
        <v>0.38476199999999999</v>
      </c>
      <c r="O29">
        <v>0.80735279999999998</v>
      </c>
      <c r="P29">
        <v>0.31107649999999998</v>
      </c>
      <c r="Q29">
        <v>1.2552478</v>
      </c>
      <c r="R29">
        <f t="shared" si="0"/>
        <v>-18.635229869999996</v>
      </c>
      <c r="S29">
        <f t="shared" si="1"/>
        <v>-0.98885766000000075</v>
      </c>
      <c r="T29">
        <f t="shared" si="2"/>
        <v>4.1966163310000004</v>
      </c>
      <c r="U29">
        <f t="shared" si="3"/>
        <v>-0.13210858800000003</v>
      </c>
      <c r="V29">
        <f t="shared" si="4"/>
        <v>-5.7222949999999884E-3</v>
      </c>
      <c r="W29">
        <f t="shared" si="5"/>
        <v>0.62307296400000012</v>
      </c>
      <c r="X29">
        <f t="shared" si="6"/>
        <v>0.27762904599999999</v>
      </c>
      <c r="Y29">
        <f t="shared" si="7"/>
        <v>1.6680986149999999</v>
      </c>
      <c r="Z29">
        <f t="shared" si="8"/>
        <v>-19.707311239999996</v>
      </c>
      <c r="AA29">
        <f t="shared" si="9"/>
        <v>-1.9655181800000001</v>
      </c>
      <c r="AB29">
        <f t="shared" si="10"/>
        <v>-1.2540268459999999</v>
      </c>
      <c r="AC29">
        <f t="shared" si="11"/>
        <v>0.13917339499999998</v>
      </c>
      <c r="AD29">
        <f t="shared" si="12"/>
        <v>-9.5528029999999986E-3</v>
      </c>
      <c r="AE29">
        <f t="shared" si="13"/>
        <v>-0.52709647100000001</v>
      </c>
      <c r="AF29">
        <f t="shared" si="14"/>
        <v>-4.7034308999999996E-2</v>
      </c>
      <c r="AG29">
        <f t="shared" si="15"/>
        <v>-1.0882091829999998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>
        <v>2280</v>
      </c>
      <c r="B30">
        <v>54.39</v>
      </c>
      <c r="C30">
        <v>16.181000000000001</v>
      </c>
      <c r="D30">
        <v>1</v>
      </c>
      <c r="E30">
        <v>0.59367440000000005</v>
      </c>
      <c r="F30">
        <v>0.32678659999999998</v>
      </c>
      <c r="G30">
        <v>0.67544009999999999</v>
      </c>
      <c r="H30">
        <v>0.2145561</v>
      </c>
      <c r="I30">
        <v>0.95697900000000002</v>
      </c>
      <c r="J30">
        <v>53.558</v>
      </c>
      <c r="K30">
        <v>16.192</v>
      </c>
      <c r="L30">
        <v>3.8</v>
      </c>
      <c r="M30">
        <v>0.49876039999999999</v>
      </c>
      <c r="N30">
        <v>0.36815710000000001</v>
      </c>
      <c r="O30">
        <v>0.83682140000000005</v>
      </c>
      <c r="P30">
        <v>0.31513960000000002</v>
      </c>
      <c r="Q30">
        <v>1.4134968999999999</v>
      </c>
      <c r="R30">
        <f t="shared" si="0"/>
        <v>-19.169229869999995</v>
      </c>
      <c r="S30">
        <f t="shared" si="1"/>
        <v>-1.18885766</v>
      </c>
      <c r="T30">
        <f t="shared" si="2"/>
        <v>-3.3033836689999996</v>
      </c>
      <c r="U30">
        <f t="shared" si="3"/>
        <v>0.17985121200000004</v>
      </c>
      <c r="V30">
        <f t="shared" si="4"/>
        <v>-6.3549195000000003E-2</v>
      </c>
      <c r="W30">
        <f t="shared" si="5"/>
        <v>-0.65107783599999991</v>
      </c>
      <c r="X30">
        <f t="shared" si="6"/>
        <v>-0.14013195399999998</v>
      </c>
      <c r="Y30">
        <f t="shared" si="7"/>
        <v>-1.3682874850000002</v>
      </c>
      <c r="Z30">
        <f t="shared" si="8"/>
        <v>-20.607311239999994</v>
      </c>
      <c r="AA30">
        <f t="shared" si="9"/>
        <v>-0.97051817999999912</v>
      </c>
      <c r="AB30">
        <f t="shared" si="10"/>
        <v>-1.0540268460000002</v>
      </c>
      <c r="AC30">
        <f t="shared" si="11"/>
        <v>9.4063194999999988E-2</v>
      </c>
      <c r="AD30">
        <f t="shared" si="12"/>
        <v>-2.6157702999999977E-2</v>
      </c>
      <c r="AE30">
        <f t="shared" si="13"/>
        <v>-0.49762787099999994</v>
      </c>
      <c r="AF30">
        <f t="shared" si="14"/>
        <v>-4.2971208999999955E-2</v>
      </c>
      <c r="AG30">
        <f t="shared" si="15"/>
        <v>-0.92996008299999988</v>
      </c>
      <c r="AH30">
        <v>0</v>
      </c>
      <c r="AI30">
        <v>0</v>
      </c>
      <c r="AJ30">
        <v>0</v>
      </c>
      <c r="AK30">
        <v>1</v>
      </c>
    </row>
    <row r="31" spans="1:37" x14ac:dyDescent="0.2">
      <c r="A31">
        <v>2352</v>
      </c>
      <c r="B31">
        <v>105.16</v>
      </c>
      <c r="C31">
        <v>15.79</v>
      </c>
      <c r="D31">
        <v>0</v>
      </c>
      <c r="E31">
        <v>0.2482664</v>
      </c>
      <c r="F31">
        <v>0.39167780000000002</v>
      </c>
      <c r="G31">
        <v>1.6144102</v>
      </c>
      <c r="H31">
        <v>0.52650319999999995</v>
      </c>
      <c r="I31">
        <v>3.3726609999999999</v>
      </c>
      <c r="J31">
        <v>51.781999999999996</v>
      </c>
      <c r="K31">
        <v>15.871</v>
      </c>
      <c r="L31">
        <v>0</v>
      </c>
      <c r="M31">
        <v>0.60668010000000006</v>
      </c>
      <c r="N31">
        <v>0.39366050000000002</v>
      </c>
      <c r="O31">
        <v>0.70905879999999999</v>
      </c>
      <c r="P31">
        <v>0.14956659999999999</v>
      </c>
      <c r="Q31">
        <v>0.88849040000000001</v>
      </c>
      <c r="R31">
        <f t="shared" si="0"/>
        <v>31.600770130000001</v>
      </c>
      <c r="S31">
        <f t="shared" si="1"/>
        <v>-1.5798576600000018</v>
      </c>
      <c r="T31">
        <f t="shared" si="2"/>
        <v>-4.3033836689999996</v>
      </c>
      <c r="U31">
        <f t="shared" si="3"/>
        <v>-0.16555678800000001</v>
      </c>
      <c r="V31">
        <f t="shared" si="4"/>
        <v>1.342005000000035E-3</v>
      </c>
      <c r="W31">
        <f t="shared" si="5"/>
        <v>0.28789226400000012</v>
      </c>
      <c r="X31">
        <f t="shared" si="6"/>
        <v>0.17181514599999997</v>
      </c>
      <c r="Y31">
        <f t="shared" si="7"/>
        <v>1.0473945149999997</v>
      </c>
      <c r="Z31">
        <f t="shared" si="8"/>
        <v>-22.383311239999998</v>
      </c>
      <c r="AA31">
        <f t="shared" si="9"/>
        <v>-1.2915181799999988</v>
      </c>
      <c r="AB31">
        <f t="shared" si="10"/>
        <v>-4.854026846</v>
      </c>
      <c r="AC31">
        <f t="shared" si="11"/>
        <v>0.20198289500000005</v>
      </c>
      <c r="AD31">
        <f t="shared" si="12"/>
        <v>-6.5430299999996722E-4</v>
      </c>
      <c r="AE31">
        <f t="shared" si="13"/>
        <v>-0.625390471</v>
      </c>
      <c r="AF31">
        <f t="shared" si="14"/>
        <v>-0.20854420899999998</v>
      </c>
      <c r="AG31">
        <f t="shared" si="15"/>
        <v>-1.4549665829999998</v>
      </c>
      <c r="AH31">
        <v>0</v>
      </c>
      <c r="AI31">
        <v>0</v>
      </c>
      <c r="AJ31">
        <v>0</v>
      </c>
      <c r="AK31">
        <v>1</v>
      </c>
    </row>
    <row r="32" spans="1:37" x14ac:dyDescent="0.2">
      <c r="A32">
        <v>2448</v>
      </c>
      <c r="B32">
        <v>56.726999999999997</v>
      </c>
      <c r="C32">
        <v>14.972</v>
      </c>
      <c r="D32">
        <v>0.2</v>
      </c>
      <c r="E32">
        <v>0.62555369999999999</v>
      </c>
      <c r="F32">
        <v>0.37503189999999997</v>
      </c>
      <c r="G32">
        <v>0.65038750000000001</v>
      </c>
      <c r="H32">
        <v>0.1591487</v>
      </c>
      <c r="I32">
        <v>0.98072709999999996</v>
      </c>
      <c r="J32">
        <v>59.478000000000002</v>
      </c>
      <c r="K32">
        <v>15.994999999999999</v>
      </c>
      <c r="L32">
        <v>3.1</v>
      </c>
      <c r="M32">
        <v>0.55514419999999998</v>
      </c>
      <c r="N32">
        <v>0.35344110000000001</v>
      </c>
      <c r="O32">
        <v>0.83888989999999997</v>
      </c>
      <c r="P32">
        <v>0.2833367</v>
      </c>
      <c r="Q32">
        <v>1.3302890000000001</v>
      </c>
      <c r="R32">
        <f t="shared" si="0"/>
        <v>-16.832229869999999</v>
      </c>
      <c r="S32">
        <f t="shared" si="1"/>
        <v>-2.3978576600000014</v>
      </c>
      <c r="T32">
        <f t="shared" si="2"/>
        <v>-4.1033836689999994</v>
      </c>
      <c r="U32">
        <f t="shared" si="3"/>
        <v>0.21173051199999998</v>
      </c>
      <c r="V32">
        <f t="shared" si="4"/>
        <v>-1.5303895000000012E-2</v>
      </c>
      <c r="W32">
        <f t="shared" si="5"/>
        <v>-0.67613043599999989</v>
      </c>
      <c r="X32">
        <f t="shared" si="6"/>
        <v>-0.19553935399999997</v>
      </c>
      <c r="Y32">
        <f t="shared" si="7"/>
        <v>-1.3445393850000003</v>
      </c>
      <c r="Z32">
        <f t="shared" si="8"/>
        <v>-14.687311239999993</v>
      </c>
      <c r="AA32">
        <f t="shared" si="9"/>
        <v>-1.1675181800000001</v>
      </c>
      <c r="AB32">
        <f t="shared" si="10"/>
        <v>-1.7540268459999999</v>
      </c>
      <c r="AC32">
        <f t="shared" si="11"/>
        <v>0.15044699499999997</v>
      </c>
      <c r="AD32">
        <f t="shared" si="12"/>
        <v>-4.0873702999999983E-2</v>
      </c>
      <c r="AE32">
        <f t="shared" si="13"/>
        <v>-0.49555937100000003</v>
      </c>
      <c r="AF32">
        <f t="shared" si="14"/>
        <v>-7.4774108999999978E-2</v>
      </c>
      <c r="AG32">
        <f t="shared" si="15"/>
        <v>-1.0131679829999998</v>
      </c>
      <c r="AH32">
        <v>0</v>
      </c>
      <c r="AI32">
        <v>0</v>
      </c>
      <c r="AJ32">
        <v>0</v>
      </c>
      <c r="AK32">
        <v>1</v>
      </c>
    </row>
    <row r="33" spans="1:37" x14ac:dyDescent="0.2">
      <c r="A33">
        <v>2520</v>
      </c>
      <c r="B33">
        <v>57.441000000000003</v>
      </c>
      <c r="C33">
        <v>16.454000000000001</v>
      </c>
      <c r="D33">
        <v>3.4</v>
      </c>
      <c r="E33">
        <v>0.35225489999999998</v>
      </c>
      <c r="F33">
        <v>0.35373379999999999</v>
      </c>
      <c r="G33">
        <v>0.98312330000000003</v>
      </c>
      <c r="H33">
        <v>0.43746289999999999</v>
      </c>
      <c r="I33">
        <v>2.0471463000000001</v>
      </c>
      <c r="J33">
        <v>53.828000000000003</v>
      </c>
      <c r="K33">
        <v>14.241</v>
      </c>
      <c r="L33">
        <v>1.8</v>
      </c>
      <c r="M33">
        <v>0.76426380000000005</v>
      </c>
      <c r="N33">
        <v>0.20915069999999999</v>
      </c>
      <c r="O33">
        <v>0.2818311</v>
      </c>
      <c r="P33">
        <v>0.15098139999999999</v>
      </c>
      <c r="Q33">
        <v>0.47562480000000001</v>
      </c>
      <c r="R33">
        <f t="shared" si="0"/>
        <v>-16.118229869999993</v>
      </c>
      <c r="S33">
        <f t="shared" si="1"/>
        <v>-0.91585766000000035</v>
      </c>
      <c r="T33">
        <f t="shared" si="2"/>
        <v>-0.90338366899999967</v>
      </c>
      <c r="U33">
        <f t="shared" si="3"/>
        <v>-6.1568288000000027E-2</v>
      </c>
      <c r="V33">
        <f t="shared" si="4"/>
        <v>-3.6601994999999998E-2</v>
      </c>
      <c r="W33">
        <f t="shared" si="5"/>
        <v>-0.34339463599999986</v>
      </c>
      <c r="X33">
        <f t="shared" si="6"/>
        <v>8.2774846000000013E-2</v>
      </c>
      <c r="Y33">
        <f t="shared" si="7"/>
        <v>-0.27812018500000013</v>
      </c>
      <c r="Z33">
        <f t="shared" si="8"/>
        <v>-20.337311239999991</v>
      </c>
      <c r="AA33">
        <f t="shared" si="9"/>
        <v>-2.9215181799999996</v>
      </c>
      <c r="AB33">
        <f t="shared" si="10"/>
        <v>-3.0540268460000002</v>
      </c>
      <c r="AC33">
        <f t="shared" si="11"/>
        <v>0.35956659500000004</v>
      </c>
      <c r="AD33">
        <f t="shared" si="12"/>
        <v>-0.185164103</v>
      </c>
      <c r="AE33">
        <f t="shared" si="13"/>
        <v>-1.052618171</v>
      </c>
      <c r="AF33">
        <f t="shared" si="14"/>
        <v>-0.20712940899999999</v>
      </c>
      <c r="AG33">
        <f t="shared" si="15"/>
        <v>-1.8678321829999998</v>
      </c>
      <c r="AH33">
        <v>0</v>
      </c>
      <c r="AI33">
        <v>0</v>
      </c>
      <c r="AJ33">
        <v>0</v>
      </c>
      <c r="AK33">
        <v>1</v>
      </c>
    </row>
    <row r="34" spans="1:37" x14ac:dyDescent="0.2">
      <c r="A34">
        <v>2616</v>
      </c>
      <c r="B34">
        <v>57.4</v>
      </c>
      <c r="C34">
        <v>15.122999999999999</v>
      </c>
      <c r="D34">
        <v>0.4</v>
      </c>
      <c r="E34">
        <v>0.768872</v>
      </c>
      <c r="F34">
        <v>0.25263429999999998</v>
      </c>
      <c r="G34">
        <v>0.37508599999999997</v>
      </c>
      <c r="H34">
        <v>4.6497200000000002E-2</v>
      </c>
      <c r="I34">
        <v>0.39701150000000002</v>
      </c>
      <c r="J34">
        <v>58.593000000000004</v>
      </c>
      <c r="K34">
        <v>15.528</v>
      </c>
      <c r="L34">
        <v>1.9</v>
      </c>
      <c r="M34">
        <v>0.64891880000000002</v>
      </c>
      <c r="N34">
        <v>0.32465739999999998</v>
      </c>
      <c r="O34">
        <v>0.55403400000000003</v>
      </c>
      <c r="P34">
        <v>0.124345</v>
      </c>
      <c r="Q34">
        <v>0.71365869999999998</v>
      </c>
      <c r="R34">
        <f t="shared" si="0"/>
        <v>-16.159229869999997</v>
      </c>
      <c r="S34">
        <f t="shared" si="1"/>
        <v>-2.2468576600000016</v>
      </c>
      <c r="T34">
        <f t="shared" si="2"/>
        <v>-3.9033836689999997</v>
      </c>
      <c r="U34">
        <f t="shared" si="3"/>
        <v>0.35504881199999999</v>
      </c>
      <c r="V34">
        <f t="shared" si="4"/>
        <v>-0.13770149500000001</v>
      </c>
      <c r="W34">
        <f t="shared" si="5"/>
        <v>-0.95143193599999987</v>
      </c>
      <c r="X34">
        <f t="shared" si="6"/>
        <v>-0.30819085399999996</v>
      </c>
      <c r="Y34">
        <f t="shared" si="7"/>
        <v>-1.9282549850000001</v>
      </c>
      <c r="Z34">
        <f t="shared" si="8"/>
        <v>-15.572311239999991</v>
      </c>
      <c r="AA34">
        <f t="shared" si="9"/>
        <v>-1.6345181799999988</v>
      </c>
      <c r="AB34">
        <f t="shared" si="10"/>
        <v>-2.9540268460000001</v>
      </c>
      <c r="AC34">
        <f t="shared" si="11"/>
        <v>0.24422159500000001</v>
      </c>
      <c r="AD34">
        <f t="shared" si="12"/>
        <v>-6.9657403000000007E-2</v>
      </c>
      <c r="AE34">
        <f t="shared" si="13"/>
        <v>-0.78041527099999997</v>
      </c>
      <c r="AF34">
        <f t="shared" si="14"/>
        <v>-0.23376580899999999</v>
      </c>
      <c r="AG34">
        <f t="shared" si="15"/>
        <v>-1.629798283</v>
      </c>
      <c r="AH34">
        <v>0</v>
      </c>
      <c r="AI34">
        <v>0</v>
      </c>
      <c r="AJ34">
        <v>0</v>
      </c>
      <c r="AK34">
        <v>1</v>
      </c>
    </row>
    <row r="35" spans="1:37" x14ac:dyDescent="0.2">
      <c r="A35">
        <v>2688</v>
      </c>
      <c r="B35">
        <v>54.945999999999998</v>
      </c>
      <c r="C35">
        <v>14.394</v>
      </c>
      <c r="D35">
        <v>4.5</v>
      </c>
      <c r="E35">
        <v>0.32834989999999997</v>
      </c>
      <c r="F35">
        <v>0.43370039999999999</v>
      </c>
      <c r="G35">
        <v>1.2741488000000001</v>
      </c>
      <c r="H35">
        <v>0.4454225</v>
      </c>
      <c r="I35">
        <v>2.3841507000000002</v>
      </c>
      <c r="J35">
        <v>54.146999999999998</v>
      </c>
      <c r="K35">
        <v>14.317</v>
      </c>
      <c r="L35">
        <v>2.7</v>
      </c>
      <c r="M35">
        <v>0.52158420000000005</v>
      </c>
      <c r="N35">
        <v>0.46799930000000001</v>
      </c>
      <c r="O35">
        <v>1.1335094999999999</v>
      </c>
      <c r="P35">
        <v>0.16345170000000001</v>
      </c>
      <c r="Q35">
        <v>1.2666218</v>
      </c>
      <c r="R35">
        <f t="shared" si="0"/>
        <v>-18.613229869999998</v>
      </c>
      <c r="S35">
        <f t="shared" si="1"/>
        <v>-2.9758576600000008</v>
      </c>
      <c r="T35">
        <f t="shared" si="2"/>
        <v>0.19661633100000042</v>
      </c>
      <c r="U35">
        <f t="shared" si="3"/>
        <v>-8.5473288000000036E-2</v>
      </c>
      <c r="V35">
        <f t="shared" si="4"/>
        <v>4.3364605000000001E-2</v>
      </c>
      <c r="W35">
        <f t="shared" si="5"/>
        <v>-5.2369135999999816E-2</v>
      </c>
      <c r="X35">
        <f t="shared" si="6"/>
        <v>9.0734446000000024E-2</v>
      </c>
      <c r="Y35">
        <f t="shared" si="7"/>
        <v>5.8884214999999962E-2</v>
      </c>
      <c r="Z35">
        <f t="shared" si="8"/>
        <v>-20.018311239999996</v>
      </c>
      <c r="AA35">
        <f t="shared" si="9"/>
        <v>-2.8455181799999991</v>
      </c>
      <c r="AB35">
        <f t="shared" si="10"/>
        <v>-2.1540268459999998</v>
      </c>
      <c r="AC35">
        <f t="shared" si="11"/>
        <v>0.11688699500000005</v>
      </c>
      <c r="AD35">
        <f t="shared" si="12"/>
        <v>7.3684497000000015E-2</v>
      </c>
      <c r="AE35">
        <f t="shared" si="13"/>
        <v>-0.20093977100000004</v>
      </c>
      <c r="AF35">
        <f t="shared" si="14"/>
        <v>-0.19465910899999997</v>
      </c>
      <c r="AG35">
        <f t="shared" si="15"/>
        <v>-1.0768351829999998</v>
      </c>
      <c r="AH35">
        <v>0</v>
      </c>
      <c r="AI35">
        <v>0</v>
      </c>
      <c r="AJ35">
        <v>0</v>
      </c>
      <c r="AK35">
        <v>1</v>
      </c>
    </row>
    <row r="36" spans="1:37" x14ac:dyDescent="0.2">
      <c r="A36">
        <v>2784</v>
      </c>
      <c r="B36">
        <v>54.613</v>
      </c>
      <c r="C36">
        <v>14.489000000000001</v>
      </c>
      <c r="D36">
        <v>0.6</v>
      </c>
      <c r="E36">
        <v>0.73519590000000001</v>
      </c>
      <c r="F36">
        <v>0.27934100000000001</v>
      </c>
      <c r="G36">
        <v>0.4015069</v>
      </c>
      <c r="H36">
        <v>7.6519900000000002E-2</v>
      </c>
      <c r="I36">
        <v>0.48998550000000002</v>
      </c>
      <c r="J36">
        <v>60.325000000000003</v>
      </c>
      <c r="K36">
        <v>15.329000000000001</v>
      </c>
      <c r="L36">
        <v>2.2999999999999998</v>
      </c>
      <c r="M36">
        <v>0.53080419999999995</v>
      </c>
      <c r="N36">
        <v>0.37067450000000002</v>
      </c>
      <c r="O36">
        <v>0.77074019999999999</v>
      </c>
      <c r="P36">
        <v>0.18143509999999999</v>
      </c>
      <c r="Q36">
        <v>1.0229855999999999</v>
      </c>
      <c r="R36">
        <f t="shared" si="0"/>
        <v>-18.946229869999996</v>
      </c>
      <c r="S36">
        <f t="shared" si="1"/>
        <v>-2.8808576600000002</v>
      </c>
      <c r="T36">
        <f t="shared" si="2"/>
        <v>-3.7033836689999995</v>
      </c>
      <c r="U36">
        <f t="shared" si="3"/>
        <v>0.321372712</v>
      </c>
      <c r="V36">
        <f t="shared" si="4"/>
        <v>-0.11099479499999998</v>
      </c>
      <c r="W36">
        <f t="shared" si="5"/>
        <v>-0.9250110359999999</v>
      </c>
      <c r="X36">
        <f t="shared" si="6"/>
        <v>-0.27816815399999995</v>
      </c>
      <c r="Y36">
        <f t="shared" si="7"/>
        <v>-1.8352809850000003</v>
      </c>
      <c r="Z36">
        <f t="shared" si="8"/>
        <v>-13.840311239999991</v>
      </c>
      <c r="AA36">
        <f t="shared" si="9"/>
        <v>-1.8335181799999987</v>
      </c>
      <c r="AB36">
        <f t="shared" si="10"/>
        <v>-2.5540268460000002</v>
      </c>
      <c r="AC36">
        <f t="shared" si="11"/>
        <v>0.12610699499999994</v>
      </c>
      <c r="AD36">
        <f t="shared" si="12"/>
        <v>-2.3640302999999974E-2</v>
      </c>
      <c r="AE36">
        <f t="shared" si="13"/>
        <v>-0.56370907100000001</v>
      </c>
      <c r="AF36">
        <f t="shared" si="14"/>
        <v>-0.17667570899999999</v>
      </c>
      <c r="AG36">
        <f t="shared" si="15"/>
        <v>-1.3204713829999999</v>
      </c>
      <c r="AH36">
        <v>0</v>
      </c>
      <c r="AI36">
        <v>0</v>
      </c>
      <c r="AJ36">
        <v>0</v>
      </c>
      <c r="AK36">
        <v>1</v>
      </c>
    </row>
    <row r="37" spans="1:37" x14ac:dyDescent="0.2">
      <c r="A37">
        <v>2856</v>
      </c>
      <c r="B37">
        <v>55.774999999999999</v>
      </c>
      <c r="C37">
        <v>15.188000000000001</v>
      </c>
      <c r="D37">
        <v>3.3</v>
      </c>
      <c r="E37">
        <v>0.62649820000000001</v>
      </c>
      <c r="F37">
        <v>0.35678310000000002</v>
      </c>
      <c r="G37">
        <v>0.61618580000000001</v>
      </c>
      <c r="H37">
        <v>0.1237625</v>
      </c>
      <c r="I37">
        <v>0.8361324</v>
      </c>
      <c r="J37">
        <v>54.116</v>
      </c>
      <c r="K37">
        <v>16.111000000000001</v>
      </c>
      <c r="L37">
        <v>2</v>
      </c>
      <c r="M37">
        <v>0.45514919999999998</v>
      </c>
      <c r="N37">
        <v>0.3650254</v>
      </c>
      <c r="O37">
        <v>1.0173004000000001</v>
      </c>
      <c r="P37">
        <v>0.60192889999999999</v>
      </c>
      <c r="Q37">
        <v>2.2564791999999998</v>
      </c>
      <c r="R37">
        <f t="shared" si="0"/>
        <v>-17.784229869999997</v>
      </c>
      <c r="S37">
        <f t="shared" si="1"/>
        <v>-2.1818576600000004</v>
      </c>
      <c r="T37">
        <f t="shared" si="2"/>
        <v>-1.0033836689999998</v>
      </c>
      <c r="U37">
        <f t="shared" si="3"/>
        <v>0.212675012</v>
      </c>
      <c r="V37">
        <f t="shared" si="4"/>
        <v>-3.3552694999999966E-2</v>
      </c>
      <c r="W37">
        <f t="shared" si="5"/>
        <v>-0.71033213599999989</v>
      </c>
      <c r="X37">
        <f t="shared" si="6"/>
        <v>-0.23092555399999998</v>
      </c>
      <c r="Y37">
        <f t="shared" si="7"/>
        <v>-1.4891340850000003</v>
      </c>
      <c r="Z37">
        <f t="shared" si="8"/>
        <v>-20.049311239999994</v>
      </c>
      <c r="AA37">
        <f t="shared" si="9"/>
        <v>-1.0515181799999986</v>
      </c>
      <c r="AB37">
        <f t="shared" si="10"/>
        <v>-2.854026846</v>
      </c>
      <c r="AC37">
        <f t="shared" si="11"/>
        <v>5.0451994999999972E-2</v>
      </c>
      <c r="AD37">
        <f t="shared" si="12"/>
        <v>-2.9289402999999992E-2</v>
      </c>
      <c r="AE37">
        <f t="shared" si="13"/>
        <v>-0.31714887099999989</v>
      </c>
      <c r="AF37">
        <f t="shared" si="14"/>
        <v>0.24381809100000001</v>
      </c>
      <c r="AG37">
        <f t="shared" si="15"/>
        <v>-8.6977783000000031E-2</v>
      </c>
      <c r="AH37">
        <v>0</v>
      </c>
      <c r="AI37">
        <v>0</v>
      </c>
      <c r="AJ37">
        <v>0</v>
      </c>
      <c r="AK37">
        <v>1</v>
      </c>
    </row>
    <row r="38" spans="1:37" x14ac:dyDescent="0.2">
      <c r="A38">
        <v>2952</v>
      </c>
      <c r="B38">
        <v>55.685000000000002</v>
      </c>
      <c r="C38">
        <v>16.856999999999999</v>
      </c>
      <c r="D38">
        <v>0</v>
      </c>
      <c r="E38">
        <v>0.7587351</v>
      </c>
      <c r="F38">
        <v>0.20287459999999999</v>
      </c>
      <c r="G38">
        <v>0.27502110000000002</v>
      </c>
      <c r="H38">
        <v>0.1807995</v>
      </c>
      <c r="I38">
        <v>0.54876530000000001</v>
      </c>
      <c r="J38">
        <v>54.262</v>
      </c>
      <c r="K38">
        <v>16.588999999999999</v>
      </c>
      <c r="L38">
        <v>2</v>
      </c>
      <c r="M38">
        <v>0.57257709999999995</v>
      </c>
      <c r="N38">
        <v>0.29566209999999998</v>
      </c>
      <c r="O38">
        <v>0.53765370000000001</v>
      </c>
      <c r="P38">
        <v>0.16206209999999999</v>
      </c>
      <c r="Q38">
        <v>0.74876889999999996</v>
      </c>
      <c r="R38">
        <f t="shared" si="0"/>
        <v>-17.874229869999994</v>
      </c>
      <c r="S38">
        <f t="shared" si="1"/>
        <v>-0.51285766000000166</v>
      </c>
      <c r="T38">
        <f t="shared" si="2"/>
        <v>-4.3033836689999996</v>
      </c>
      <c r="U38">
        <f t="shared" si="3"/>
        <v>0.34491191199999999</v>
      </c>
      <c r="V38">
        <f t="shared" si="4"/>
        <v>-0.187461195</v>
      </c>
      <c r="W38">
        <f t="shared" si="5"/>
        <v>-1.0514968359999999</v>
      </c>
      <c r="X38">
        <f t="shared" si="6"/>
        <v>-0.17388855399999997</v>
      </c>
      <c r="Y38">
        <f t="shared" si="7"/>
        <v>-1.7765011850000003</v>
      </c>
      <c r="Z38">
        <f t="shared" si="8"/>
        <v>-19.903311239999994</v>
      </c>
      <c r="AA38">
        <f t="shared" si="9"/>
        <v>-0.57351818000000065</v>
      </c>
      <c r="AB38">
        <f t="shared" si="10"/>
        <v>-2.854026846</v>
      </c>
      <c r="AC38">
        <f t="shared" si="11"/>
        <v>0.16787989499999995</v>
      </c>
      <c r="AD38">
        <f t="shared" si="12"/>
        <v>-9.8652703000000008E-2</v>
      </c>
      <c r="AE38">
        <f t="shared" si="13"/>
        <v>-0.79679557099999998</v>
      </c>
      <c r="AF38">
        <f t="shared" si="14"/>
        <v>-0.19604870899999999</v>
      </c>
      <c r="AG38">
        <f t="shared" si="15"/>
        <v>-1.5946880829999999</v>
      </c>
      <c r="AH38">
        <v>0</v>
      </c>
      <c r="AI38">
        <v>0</v>
      </c>
      <c r="AJ38">
        <v>0</v>
      </c>
      <c r="AK38">
        <v>1</v>
      </c>
    </row>
    <row r="39" spans="1:37" x14ac:dyDescent="0.2">
      <c r="A39">
        <v>3120</v>
      </c>
      <c r="B39">
        <v>61.201999999999998</v>
      </c>
      <c r="C39">
        <v>17.187000000000001</v>
      </c>
      <c r="D39">
        <v>3.8</v>
      </c>
      <c r="E39">
        <v>0.58796329999999997</v>
      </c>
      <c r="F39">
        <v>0.30128120000000003</v>
      </c>
      <c r="G39">
        <v>0.54929839999999996</v>
      </c>
      <c r="H39">
        <v>0.1159747</v>
      </c>
      <c r="I39">
        <v>0.77446539999999997</v>
      </c>
      <c r="J39">
        <v>60.292000000000002</v>
      </c>
      <c r="K39">
        <v>16.981000000000002</v>
      </c>
      <c r="L39">
        <v>1.8</v>
      </c>
      <c r="M39">
        <v>0.60514129999999999</v>
      </c>
      <c r="N39">
        <v>0.28333039999999998</v>
      </c>
      <c r="O39">
        <v>0.57276119999999997</v>
      </c>
      <c r="P39">
        <v>0.25809710000000002</v>
      </c>
      <c r="Q39">
        <v>0.98987329999999996</v>
      </c>
      <c r="R39">
        <f t="shared" si="0"/>
        <v>-12.357229869999998</v>
      </c>
      <c r="S39">
        <f t="shared" si="1"/>
        <v>-0.18285765999999981</v>
      </c>
      <c r="T39">
        <f t="shared" si="2"/>
        <v>-0.50338366899999976</v>
      </c>
      <c r="U39">
        <f t="shared" si="3"/>
        <v>0.17414011199999996</v>
      </c>
      <c r="V39">
        <f t="shared" si="4"/>
        <v>-8.9054594999999959E-2</v>
      </c>
      <c r="W39">
        <f t="shared" si="5"/>
        <v>-0.77721953599999993</v>
      </c>
      <c r="X39">
        <f t="shared" si="6"/>
        <v>-0.23871335399999999</v>
      </c>
      <c r="Y39">
        <f t="shared" si="7"/>
        <v>-1.5508010850000002</v>
      </c>
      <c r="Z39">
        <f t="shared" si="8"/>
        <v>-13.873311239999992</v>
      </c>
      <c r="AA39">
        <f t="shared" si="9"/>
        <v>-0.18151817999999764</v>
      </c>
      <c r="AB39">
        <f t="shared" si="10"/>
        <v>-3.0540268460000002</v>
      </c>
      <c r="AC39">
        <f t="shared" si="11"/>
        <v>0.20044409499999999</v>
      </c>
      <c r="AD39">
        <f t="shared" si="12"/>
        <v>-0.11098440300000001</v>
      </c>
      <c r="AE39">
        <f t="shared" si="13"/>
        <v>-0.76168807100000002</v>
      </c>
      <c r="AF39">
        <f t="shared" si="14"/>
        <v>-0.10001370899999995</v>
      </c>
      <c r="AG39">
        <f t="shared" si="15"/>
        <v>-1.3535836829999999</v>
      </c>
      <c r="AH39">
        <v>0</v>
      </c>
      <c r="AI39">
        <v>0</v>
      </c>
      <c r="AJ39">
        <v>0</v>
      </c>
      <c r="AK39">
        <v>1</v>
      </c>
    </row>
    <row r="40" spans="1:37" x14ac:dyDescent="0.2">
      <c r="A40">
        <v>3240</v>
      </c>
      <c r="B40">
        <v>57.691000000000003</v>
      </c>
      <c r="C40">
        <v>15.083</v>
      </c>
      <c r="D40">
        <v>3.5</v>
      </c>
      <c r="E40">
        <v>0.4858285</v>
      </c>
      <c r="F40">
        <v>0.41533819999999999</v>
      </c>
      <c r="G40">
        <v>0.87335940000000001</v>
      </c>
      <c r="H40">
        <v>0.2629898</v>
      </c>
      <c r="I40">
        <v>1.4454752</v>
      </c>
      <c r="J40">
        <v>57.726999999999997</v>
      </c>
      <c r="K40">
        <v>14.004</v>
      </c>
      <c r="L40">
        <v>2.8</v>
      </c>
      <c r="M40">
        <v>0.61485990000000001</v>
      </c>
      <c r="N40">
        <v>0.28345480000000001</v>
      </c>
      <c r="O40">
        <v>0.51464969999999999</v>
      </c>
      <c r="P40">
        <v>0.2224305</v>
      </c>
      <c r="Q40">
        <v>0.82081579999999998</v>
      </c>
      <c r="R40">
        <f t="shared" si="0"/>
        <v>-15.868229869999993</v>
      </c>
      <c r="S40">
        <f t="shared" si="1"/>
        <v>-2.2868576600000008</v>
      </c>
      <c r="T40">
        <f t="shared" si="2"/>
        <v>-0.80338366899999958</v>
      </c>
      <c r="U40">
        <f t="shared" si="3"/>
        <v>7.2005311999999988E-2</v>
      </c>
      <c r="V40">
        <f t="shared" si="4"/>
        <v>2.5002405000000005E-2</v>
      </c>
      <c r="W40">
        <f t="shared" si="5"/>
        <v>-0.45315853599999989</v>
      </c>
      <c r="X40">
        <f t="shared" si="6"/>
        <v>-9.1698253999999979E-2</v>
      </c>
      <c r="Y40">
        <f t="shared" si="7"/>
        <v>-0.87979128500000026</v>
      </c>
      <c r="Z40">
        <f t="shared" si="8"/>
        <v>-16.438311239999997</v>
      </c>
      <c r="AA40">
        <f t="shared" si="9"/>
        <v>-3.1585181799999997</v>
      </c>
      <c r="AB40">
        <f t="shared" si="10"/>
        <v>-2.0540268460000002</v>
      </c>
      <c r="AC40">
        <f t="shared" si="11"/>
        <v>0.21016269500000001</v>
      </c>
      <c r="AD40">
        <f t="shared" si="12"/>
        <v>-0.11086000299999998</v>
      </c>
      <c r="AE40">
        <f t="shared" si="13"/>
        <v>-0.819799571</v>
      </c>
      <c r="AF40">
        <f t="shared" si="14"/>
        <v>-0.13568030899999997</v>
      </c>
      <c r="AG40">
        <f t="shared" si="15"/>
        <v>-1.5226411829999997</v>
      </c>
      <c r="AH40">
        <v>0</v>
      </c>
      <c r="AI40">
        <v>0</v>
      </c>
      <c r="AJ40">
        <v>0</v>
      </c>
      <c r="AK40">
        <v>1</v>
      </c>
    </row>
    <row r="41" spans="1:37" x14ac:dyDescent="0.2">
      <c r="A41">
        <v>3288</v>
      </c>
      <c r="B41">
        <v>56.747</v>
      </c>
      <c r="C41">
        <v>15.128</v>
      </c>
      <c r="D41">
        <v>0.7</v>
      </c>
      <c r="E41">
        <v>0.65995119999999996</v>
      </c>
      <c r="F41">
        <v>0.28475279999999997</v>
      </c>
      <c r="G41">
        <v>0.44911610000000002</v>
      </c>
      <c r="H41">
        <v>0.14366860000000001</v>
      </c>
      <c r="I41">
        <v>0.66402819999999996</v>
      </c>
      <c r="J41">
        <v>60.07</v>
      </c>
      <c r="K41">
        <v>16.021000000000001</v>
      </c>
      <c r="L41">
        <v>3.9</v>
      </c>
      <c r="M41">
        <v>0.49637330000000002</v>
      </c>
      <c r="N41">
        <v>0.31095440000000002</v>
      </c>
      <c r="O41">
        <v>0.65911980000000003</v>
      </c>
      <c r="P41">
        <v>0.52808659999999996</v>
      </c>
      <c r="Q41">
        <v>1.7362601</v>
      </c>
      <c r="R41">
        <f t="shared" si="0"/>
        <v>-16.812229869999996</v>
      </c>
      <c r="S41">
        <f t="shared" si="1"/>
        <v>-2.2418576600000009</v>
      </c>
      <c r="T41">
        <f t="shared" si="2"/>
        <v>-3.6033836689999994</v>
      </c>
      <c r="U41">
        <f t="shared" si="3"/>
        <v>0.24612801199999995</v>
      </c>
      <c r="V41">
        <f t="shared" si="4"/>
        <v>-0.10558299500000001</v>
      </c>
      <c r="W41">
        <f t="shared" si="5"/>
        <v>-0.87740183599999988</v>
      </c>
      <c r="X41">
        <f t="shared" si="6"/>
        <v>-0.21101945399999997</v>
      </c>
      <c r="Y41">
        <f t="shared" si="7"/>
        <v>-1.6612382850000003</v>
      </c>
      <c r="Z41">
        <f t="shared" si="8"/>
        <v>-14.095311239999994</v>
      </c>
      <c r="AA41">
        <f t="shared" si="9"/>
        <v>-1.1415181799999985</v>
      </c>
      <c r="AB41">
        <f t="shared" si="10"/>
        <v>-0.95402684600000009</v>
      </c>
      <c r="AC41">
        <f t="shared" si="11"/>
        <v>9.1676095000000013E-2</v>
      </c>
      <c r="AD41">
        <f t="shared" si="12"/>
        <v>-8.3360402999999972E-2</v>
      </c>
      <c r="AE41">
        <f t="shared" si="13"/>
        <v>-0.67532947099999996</v>
      </c>
      <c r="AF41">
        <f t="shared" si="14"/>
        <v>0.16997579099999999</v>
      </c>
      <c r="AG41">
        <f t="shared" si="15"/>
        <v>-0.60719688299999985</v>
      </c>
      <c r="AH41">
        <v>0</v>
      </c>
      <c r="AI41">
        <v>0</v>
      </c>
      <c r="AJ41">
        <v>0</v>
      </c>
      <c r="AK41">
        <v>1</v>
      </c>
    </row>
    <row r="42" spans="1:37" x14ac:dyDescent="0.2">
      <c r="A42">
        <v>3408</v>
      </c>
      <c r="B42">
        <v>53.741999999999997</v>
      </c>
      <c r="C42">
        <v>16.68</v>
      </c>
      <c r="D42">
        <v>1.9</v>
      </c>
      <c r="E42">
        <v>0.66066579999999997</v>
      </c>
      <c r="F42">
        <v>0.35447980000000001</v>
      </c>
      <c r="G42">
        <v>0.65459230000000002</v>
      </c>
      <c r="H42">
        <v>0.171518</v>
      </c>
      <c r="I42">
        <v>0.82514829999999995</v>
      </c>
      <c r="J42">
        <v>53.037999999999997</v>
      </c>
      <c r="K42">
        <v>14.599</v>
      </c>
      <c r="L42">
        <v>0</v>
      </c>
      <c r="M42">
        <v>0.66763550000000005</v>
      </c>
      <c r="N42">
        <v>0.28413949999999999</v>
      </c>
      <c r="O42">
        <v>0.49117309999999997</v>
      </c>
      <c r="P42">
        <v>0.1080975</v>
      </c>
      <c r="Q42">
        <v>0.62044200000000005</v>
      </c>
      <c r="R42">
        <f t="shared" si="0"/>
        <v>-19.817229869999998</v>
      </c>
      <c r="S42">
        <f t="shared" si="1"/>
        <v>-0.68985766000000126</v>
      </c>
      <c r="T42">
        <f t="shared" si="2"/>
        <v>-2.4033836689999997</v>
      </c>
      <c r="U42">
        <f t="shared" si="3"/>
        <v>0.24684261199999996</v>
      </c>
      <c r="V42">
        <f t="shared" si="4"/>
        <v>-3.5855994999999974E-2</v>
      </c>
      <c r="W42">
        <f t="shared" si="5"/>
        <v>-0.67192563599999988</v>
      </c>
      <c r="X42">
        <f t="shared" si="6"/>
        <v>-0.18317005399999997</v>
      </c>
      <c r="Y42">
        <f t="shared" si="7"/>
        <v>-1.5001181850000003</v>
      </c>
      <c r="Z42">
        <f t="shared" si="8"/>
        <v>-21.127311239999997</v>
      </c>
      <c r="AA42">
        <f t="shared" si="9"/>
        <v>-2.5635181799999991</v>
      </c>
      <c r="AB42">
        <f t="shared" si="10"/>
        <v>-4.854026846</v>
      </c>
      <c r="AC42">
        <f t="shared" si="11"/>
        <v>0.26293829500000004</v>
      </c>
      <c r="AD42">
        <f t="shared" si="12"/>
        <v>-0.110175303</v>
      </c>
      <c r="AE42">
        <f t="shared" si="13"/>
        <v>-0.84327617100000007</v>
      </c>
      <c r="AF42">
        <f t="shared" si="14"/>
        <v>-0.25001330899999996</v>
      </c>
      <c r="AG42">
        <f t="shared" si="15"/>
        <v>-1.7230149829999997</v>
      </c>
      <c r="AH42">
        <v>0</v>
      </c>
      <c r="AI42">
        <v>0</v>
      </c>
      <c r="AJ42">
        <v>0</v>
      </c>
      <c r="AK42">
        <v>1</v>
      </c>
    </row>
    <row r="43" spans="1:37" x14ac:dyDescent="0.2">
      <c r="A43">
        <v>3456</v>
      </c>
      <c r="B43">
        <v>57.143000000000001</v>
      </c>
      <c r="C43">
        <v>16.001999999999999</v>
      </c>
      <c r="D43">
        <v>2.2000000000000002</v>
      </c>
      <c r="E43">
        <v>0.70002969999999998</v>
      </c>
      <c r="F43">
        <v>0.30923200000000001</v>
      </c>
      <c r="G43">
        <v>0.72398050000000003</v>
      </c>
      <c r="H43">
        <v>0.16781270000000001</v>
      </c>
      <c r="I43">
        <v>0.90893089999999999</v>
      </c>
      <c r="J43">
        <v>55.612000000000002</v>
      </c>
      <c r="K43">
        <v>14.874000000000001</v>
      </c>
      <c r="L43">
        <v>7</v>
      </c>
      <c r="M43">
        <v>0.62666339999999998</v>
      </c>
      <c r="N43">
        <v>0.2933231</v>
      </c>
      <c r="O43">
        <v>0.59780599999999995</v>
      </c>
      <c r="P43">
        <v>0.26013360000000002</v>
      </c>
      <c r="Q43">
        <v>1.2110509</v>
      </c>
      <c r="R43">
        <f t="shared" si="0"/>
        <v>-16.416229869999995</v>
      </c>
      <c r="S43">
        <f t="shared" si="1"/>
        <v>-1.3678576600000021</v>
      </c>
      <c r="T43">
        <f t="shared" si="2"/>
        <v>-2.1033836689999994</v>
      </c>
      <c r="U43">
        <f t="shared" si="3"/>
        <v>0.28620651199999997</v>
      </c>
      <c r="V43">
        <f t="shared" si="4"/>
        <v>-8.1103794999999979E-2</v>
      </c>
      <c r="W43">
        <f t="shared" si="5"/>
        <v>-0.60253743599999987</v>
      </c>
      <c r="X43">
        <f t="shared" si="6"/>
        <v>-0.18687535399999997</v>
      </c>
      <c r="Y43">
        <f t="shared" si="7"/>
        <v>-1.4163355850000001</v>
      </c>
      <c r="Z43">
        <f t="shared" si="8"/>
        <v>-18.553311239999992</v>
      </c>
      <c r="AA43">
        <f t="shared" si="9"/>
        <v>-2.2885181799999987</v>
      </c>
      <c r="AB43">
        <f t="shared" si="10"/>
        <v>2.145973154</v>
      </c>
      <c r="AC43">
        <f t="shared" si="11"/>
        <v>0.22196619499999998</v>
      </c>
      <c r="AD43">
        <f t="shared" si="12"/>
        <v>-0.10099170299999999</v>
      </c>
      <c r="AE43">
        <f t="shared" si="13"/>
        <v>-0.73664327100000004</v>
      </c>
      <c r="AF43">
        <f t="shared" si="14"/>
        <v>-9.7977208999999954E-2</v>
      </c>
      <c r="AG43">
        <f t="shared" si="15"/>
        <v>-1.1324060829999998</v>
      </c>
      <c r="AH43">
        <v>0</v>
      </c>
      <c r="AI43">
        <v>0</v>
      </c>
      <c r="AJ43">
        <v>0</v>
      </c>
      <c r="AK43">
        <v>1</v>
      </c>
    </row>
    <row r="44" spans="1:37" x14ac:dyDescent="0.2">
      <c r="A44">
        <v>3528</v>
      </c>
      <c r="B44">
        <v>57.350999999999999</v>
      </c>
      <c r="C44">
        <v>14.183</v>
      </c>
      <c r="D44">
        <v>0</v>
      </c>
      <c r="E44">
        <v>0.82562690000000005</v>
      </c>
      <c r="F44">
        <v>0.13586280000000001</v>
      </c>
      <c r="G44">
        <v>0.17451069999999999</v>
      </c>
      <c r="H44">
        <v>5.5070099999999997E-2</v>
      </c>
      <c r="I44">
        <v>0.27482879999999998</v>
      </c>
      <c r="J44">
        <v>57.198</v>
      </c>
      <c r="K44">
        <v>15.257</v>
      </c>
      <c r="L44">
        <v>2.4</v>
      </c>
      <c r="M44">
        <v>0.65439449999999999</v>
      </c>
      <c r="N44">
        <v>0.29273660000000001</v>
      </c>
      <c r="O44">
        <v>0.56926739999999998</v>
      </c>
      <c r="P44">
        <v>0.28702139999999998</v>
      </c>
      <c r="Q44">
        <v>0.9286373</v>
      </c>
      <c r="R44">
        <f t="shared" si="0"/>
        <v>-16.208229869999997</v>
      </c>
      <c r="S44">
        <f t="shared" si="1"/>
        <v>-3.1868576600000011</v>
      </c>
      <c r="T44">
        <f t="shared" si="2"/>
        <v>-4.3033836689999996</v>
      </c>
      <c r="U44">
        <f t="shared" si="3"/>
        <v>0.41180371200000004</v>
      </c>
      <c r="V44">
        <f t="shared" si="4"/>
        <v>-0.25447299499999998</v>
      </c>
      <c r="W44">
        <f t="shared" si="5"/>
        <v>-1.152007236</v>
      </c>
      <c r="X44">
        <f t="shared" si="6"/>
        <v>-0.29961795399999996</v>
      </c>
      <c r="Y44">
        <f t="shared" si="7"/>
        <v>-2.0504376850000003</v>
      </c>
      <c r="Z44">
        <f t="shared" si="8"/>
        <v>-16.967311239999994</v>
      </c>
      <c r="AA44">
        <f t="shared" si="9"/>
        <v>-1.9055181799999996</v>
      </c>
      <c r="AB44">
        <f t="shared" si="10"/>
        <v>-2.4540268460000001</v>
      </c>
      <c r="AC44">
        <f t="shared" si="11"/>
        <v>0.24969729499999999</v>
      </c>
      <c r="AD44">
        <f t="shared" si="12"/>
        <v>-0.10157820299999998</v>
      </c>
      <c r="AE44">
        <f t="shared" si="13"/>
        <v>-0.76518187100000001</v>
      </c>
      <c r="AF44">
        <f t="shared" si="14"/>
        <v>-7.1089408999999992E-2</v>
      </c>
      <c r="AG44">
        <f t="shared" si="15"/>
        <v>-1.4148196829999997</v>
      </c>
      <c r="AH44">
        <v>0</v>
      </c>
      <c r="AI44">
        <v>0</v>
      </c>
      <c r="AJ44">
        <v>0</v>
      </c>
      <c r="AK44">
        <v>1</v>
      </c>
    </row>
    <row r="45" spans="1:37" x14ac:dyDescent="0.2">
      <c r="A45">
        <v>3576</v>
      </c>
      <c r="B45">
        <v>54.609000000000002</v>
      </c>
      <c r="C45">
        <v>15.69</v>
      </c>
      <c r="D45">
        <v>0.4</v>
      </c>
      <c r="E45">
        <v>0.75854029999999995</v>
      </c>
      <c r="F45">
        <v>0.2241079</v>
      </c>
      <c r="G45">
        <v>0.32467109999999999</v>
      </c>
      <c r="H45">
        <v>0.17557039999999999</v>
      </c>
      <c r="I45">
        <v>0.56434969999999995</v>
      </c>
      <c r="J45">
        <v>54.631999999999998</v>
      </c>
      <c r="K45">
        <v>14.885999999999999</v>
      </c>
      <c r="L45">
        <v>0</v>
      </c>
      <c r="M45">
        <v>0.67438679999999995</v>
      </c>
      <c r="N45">
        <v>0.26412010000000002</v>
      </c>
      <c r="O45">
        <v>0.39542890000000003</v>
      </c>
      <c r="P45">
        <v>0.14489879999999999</v>
      </c>
      <c r="Q45">
        <v>0.55815859999999995</v>
      </c>
      <c r="R45">
        <f t="shared" si="0"/>
        <v>-18.950229869999994</v>
      </c>
      <c r="S45">
        <f t="shared" si="1"/>
        <v>-1.6798576600000015</v>
      </c>
      <c r="T45">
        <f t="shared" si="2"/>
        <v>-3.9033836689999997</v>
      </c>
      <c r="U45">
        <f t="shared" si="3"/>
        <v>0.34471711199999994</v>
      </c>
      <c r="V45">
        <f t="shared" si="4"/>
        <v>-0.16622789499999999</v>
      </c>
      <c r="W45">
        <f t="shared" si="5"/>
        <v>-1.0018468359999999</v>
      </c>
      <c r="X45">
        <f t="shared" si="6"/>
        <v>-0.17911765399999999</v>
      </c>
      <c r="Y45">
        <f t="shared" si="7"/>
        <v>-1.7609167850000003</v>
      </c>
      <c r="Z45">
        <f t="shared" si="8"/>
        <v>-19.533311239999996</v>
      </c>
      <c r="AA45">
        <f t="shared" si="9"/>
        <v>-2.2765181800000001</v>
      </c>
      <c r="AB45">
        <f t="shared" si="10"/>
        <v>-4.854026846</v>
      </c>
      <c r="AC45">
        <f t="shared" si="11"/>
        <v>0.26968959499999995</v>
      </c>
      <c r="AD45">
        <f t="shared" si="12"/>
        <v>-0.13019470299999997</v>
      </c>
      <c r="AE45">
        <f t="shared" si="13"/>
        <v>-0.93902037100000002</v>
      </c>
      <c r="AF45">
        <f t="shared" si="14"/>
        <v>-0.21321200899999998</v>
      </c>
      <c r="AG45">
        <f t="shared" si="15"/>
        <v>-1.7852983829999998</v>
      </c>
      <c r="AH45">
        <v>0</v>
      </c>
      <c r="AI45">
        <v>0</v>
      </c>
      <c r="AJ45">
        <v>0</v>
      </c>
      <c r="AK45">
        <v>1</v>
      </c>
    </row>
    <row r="46" spans="1:37" x14ac:dyDescent="0.2">
      <c r="A46">
        <v>3624</v>
      </c>
      <c r="B46">
        <v>59.95</v>
      </c>
      <c r="C46">
        <v>17.134</v>
      </c>
      <c r="D46">
        <v>3.6</v>
      </c>
      <c r="E46">
        <v>0.60864589999999996</v>
      </c>
      <c r="F46">
        <v>0.36385919999999999</v>
      </c>
      <c r="G46">
        <v>0.71788960000000002</v>
      </c>
      <c r="H46">
        <v>0.26718579999999997</v>
      </c>
      <c r="I46">
        <v>1.1619169</v>
      </c>
      <c r="J46">
        <v>56.679000000000002</v>
      </c>
      <c r="K46">
        <v>15.981999999999999</v>
      </c>
      <c r="L46">
        <v>5.7</v>
      </c>
      <c r="M46">
        <v>0.64719409999999999</v>
      </c>
      <c r="N46">
        <v>0.2136149</v>
      </c>
      <c r="O46">
        <v>0.37442009999999998</v>
      </c>
      <c r="P46">
        <v>0.39597670000000001</v>
      </c>
      <c r="Q46">
        <v>1.0425945000000001</v>
      </c>
      <c r="R46">
        <f t="shared" si="0"/>
        <v>-13.609229869999993</v>
      </c>
      <c r="S46">
        <f t="shared" si="1"/>
        <v>-0.23585766000000064</v>
      </c>
      <c r="T46">
        <f t="shared" si="2"/>
        <v>-0.70338366899999949</v>
      </c>
      <c r="U46">
        <f t="shared" si="3"/>
        <v>0.19482271199999995</v>
      </c>
      <c r="V46">
        <f t="shared" si="4"/>
        <v>-2.6476594999999992E-2</v>
      </c>
      <c r="W46">
        <f t="shared" si="5"/>
        <v>-0.60862833599999988</v>
      </c>
      <c r="X46">
        <f t="shared" si="6"/>
        <v>-8.7502254000000002E-2</v>
      </c>
      <c r="Y46">
        <f t="shared" si="7"/>
        <v>-1.1633495850000002</v>
      </c>
      <c r="Z46">
        <f t="shared" si="8"/>
        <v>-17.486311239999992</v>
      </c>
      <c r="AA46">
        <f t="shared" si="9"/>
        <v>-1.18051818</v>
      </c>
      <c r="AB46">
        <f t="shared" si="10"/>
        <v>0.84597315400000017</v>
      </c>
      <c r="AC46">
        <f t="shared" si="11"/>
        <v>0.24249689499999999</v>
      </c>
      <c r="AD46">
        <f t="shared" si="12"/>
        <v>-0.180699903</v>
      </c>
      <c r="AE46">
        <f t="shared" si="13"/>
        <v>-0.96002917099999996</v>
      </c>
      <c r="AF46">
        <f t="shared" si="14"/>
        <v>3.786589100000004E-2</v>
      </c>
      <c r="AG46">
        <f t="shared" si="15"/>
        <v>-1.3008624829999997</v>
      </c>
      <c r="AH46">
        <v>0</v>
      </c>
      <c r="AI46">
        <v>0</v>
      </c>
      <c r="AJ46">
        <v>0</v>
      </c>
      <c r="AK46">
        <v>1</v>
      </c>
    </row>
    <row r="47" spans="1:37" x14ac:dyDescent="0.2">
      <c r="A47">
        <v>0</v>
      </c>
      <c r="B47">
        <v>98.245999999999995</v>
      </c>
      <c r="C47">
        <v>17.911999999999999</v>
      </c>
      <c r="D47">
        <v>2.1</v>
      </c>
      <c r="E47">
        <v>0.31087219999999999</v>
      </c>
      <c r="F47">
        <v>0.57943049999999996</v>
      </c>
      <c r="G47">
        <v>2.7412983999999998</v>
      </c>
      <c r="H47">
        <v>0.29448800000000003</v>
      </c>
      <c r="I47">
        <v>3.0893366000000002</v>
      </c>
      <c r="J47">
        <v>94.024000000000001</v>
      </c>
      <c r="K47">
        <v>15.231999999999999</v>
      </c>
      <c r="L47">
        <v>5.0999999999999996</v>
      </c>
      <c r="M47">
        <v>0.4396892</v>
      </c>
      <c r="N47">
        <v>0.41138279999999999</v>
      </c>
      <c r="O47">
        <v>0.97041060000000001</v>
      </c>
      <c r="P47">
        <v>0.2598876</v>
      </c>
      <c r="Q47">
        <v>1.4592391</v>
      </c>
      <c r="R47">
        <f t="shared" si="0"/>
        <v>24.686770129999999</v>
      </c>
      <c r="S47">
        <f t="shared" si="1"/>
        <v>0.54214233999999806</v>
      </c>
      <c r="T47">
        <f t="shared" si="2"/>
        <v>-2.2033836689999995</v>
      </c>
      <c r="U47">
        <f t="shared" si="3"/>
        <v>-0.10295098800000002</v>
      </c>
      <c r="V47">
        <f t="shared" si="4"/>
        <v>0.18909470499999997</v>
      </c>
      <c r="W47">
        <f t="shared" si="5"/>
        <v>1.4147804639999999</v>
      </c>
      <c r="X47">
        <f t="shared" si="6"/>
        <v>-6.0200053999999947E-2</v>
      </c>
      <c r="Y47">
        <f t="shared" si="7"/>
        <v>0.76407011499999999</v>
      </c>
      <c r="Z47">
        <f t="shared" si="8"/>
        <v>19.858688760000007</v>
      </c>
      <c r="AA47">
        <f t="shared" si="9"/>
        <v>-1.93051818</v>
      </c>
      <c r="AB47">
        <f t="shared" si="10"/>
        <v>0.24597315399999964</v>
      </c>
      <c r="AC47">
        <f t="shared" si="11"/>
        <v>3.4991994999999998E-2</v>
      </c>
      <c r="AD47">
        <f t="shared" si="12"/>
        <v>1.7067997000000001E-2</v>
      </c>
      <c r="AE47">
        <f t="shared" si="13"/>
        <v>-0.36403867099999998</v>
      </c>
      <c r="AF47">
        <f t="shared" si="14"/>
        <v>-9.8223208999999978E-2</v>
      </c>
      <c r="AG47">
        <f t="shared" si="15"/>
        <v>-0.88421788299999982</v>
      </c>
      <c r="AH47">
        <v>0</v>
      </c>
      <c r="AI47">
        <v>0</v>
      </c>
      <c r="AJ47">
        <v>0</v>
      </c>
      <c r="AK47">
        <v>1</v>
      </c>
    </row>
    <row r="48" spans="1:37" x14ac:dyDescent="0.2">
      <c r="A48">
        <v>96</v>
      </c>
      <c r="B48">
        <v>87.701999999999998</v>
      </c>
      <c r="C48">
        <v>10.449</v>
      </c>
      <c r="D48">
        <v>2.5</v>
      </c>
      <c r="E48">
        <v>0.37234270000000003</v>
      </c>
      <c r="F48">
        <v>0.48371310000000001</v>
      </c>
      <c r="G48">
        <v>1.5196369000000001</v>
      </c>
      <c r="H48">
        <v>0.32716129999999999</v>
      </c>
      <c r="I48">
        <v>2.3209854999999999</v>
      </c>
      <c r="J48">
        <v>91.388999999999996</v>
      </c>
      <c r="K48">
        <v>12.988</v>
      </c>
      <c r="L48">
        <v>5.5</v>
      </c>
      <c r="M48">
        <v>0.39421390000000001</v>
      </c>
      <c r="N48">
        <v>0.46185399999999999</v>
      </c>
      <c r="O48">
        <v>1.2885561999999999</v>
      </c>
      <c r="P48">
        <v>0.38328329999999999</v>
      </c>
      <c r="Q48">
        <v>2.1797149</v>
      </c>
      <c r="R48">
        <f t="shared" si="0"/>
        <v>14.142770130000002</v>
      </c>
      <c r="S48">
        <f t="shared" si="1"/>
        <v>-6.9208576600000011</v>
      </c>
      <c r="T48">
        <f t="shared" si="2"/>
        <v>-1.8033836689999996</v>
      </c>
      <c r="U48">
        <f t="shared" si="3"/>
        <v>-4.1480487999999982E-2</v>
      </c>
      <c r="V48">
        <f t="shared" si="4"/>
        <v>9.3377305000000022E-2</v>
      </c>
      <c r="W48">
        <f t="shared" si="5"/>
        <v>0.19311896400000017</v>
      </c>
      <c r="X48">
        <f t="shared" si="6"/>
        <v>-2.7526753999999987E-2</v>
      </c>
      <c r="Y48">
        <f t="shared" si="7"/>
        <v>-4.2809850000002925E-3</v>
      </c>
      <c r="Z48">
        <f t="shared" si="8"/>
        <v>17.223688760000002</v>
      </c>
      <c r="AA48">
        <f t="shared" si="9"/>
        <v>-4.1745181799999997</v>
      </c>
      <c r="AB48">
        <f t="shared" si="10"/>
        <v>0.64597315399999999</v>
      </c>
      <c r="AC48">
        <f t="shared" si="11"/>
        <v>-1.0483304999999998E-2</v>
      </c>
      <c r="AD48">
        <f t="shared" si="12"/>
        <v>6.7539196999999995E-2</v>
      </c>
      <c r="AE48">
        <f t="shared" si="13"/>
        <v>-4.5893071000000063E-2</v>
      </c>
      <c r="AF48">
        <f t="shared" si="14"/>
        <v>2.5172491000000019E-2</v>
      </c>
      <c r="AG48">
        <f t="shared" si="15"/>
        <v>-0.16374208299999982</v>
      </c>
      <c r="AH48">
        <v>0</v>
      </c>
      <c r="AI48">
        <v>0</v>
      </c>
      <c r="AJ48">
        <v>0</v>
      </c>
      <c r="AK48">
        <v>1</v>
      </c>
    </row>
    <row r="49" spans="1:37" x14ac:dyDescent="0.2">
      <c r="A49">
        <v>168</v>
      </c>
      <c r="B49">
        <v>95.534000000000006</v>
      </c>
      <c r="C49">
        <v>11.919</v>
      </c>
      <c r="D49">
        <v>3.2</v>
      </c>
      <c r="E49">
        <v>0.53837749999999995</v>
      </c>
      <c r="F49">
        <v>0.29639720000000003</v>
      </c>
      <c r="G49">
        <v>1.0197101</v>
      </c>
      <c r="H49">
        <v>0.28799580000000002</v>
      </c>
      <c r="I49">
        <v>1.0513048</v>
      </c>
      <c r="J49">
        <v>93.644999999999996</v>
      </c>
      <c r="K49">
        <v>15.792</v>
      </c>
      <c r="L49">
        <v>6.2</v>
      </c>
      <c r="M49">
        <v>0.30916310000000002</v>
      </c>
      <c r="N49">
        <v>0.51231579999999999</v>
      </c>
      <c r="O49">
        <v>2.3202308999999999</v>
      </c>
      <c r="P49">
        <v>0.34645310000000001</v>
      </c>
      <c r="Q49">
        <v>3.1933370999999999</v>
      </c>
      <c r="R49">
        <f t="shared" si="0"/>
        <v>21.97477013000001</v>
      </c>
      <c r="S49">
        <f t="shared" si="1"/>
        <v>-5.4508576600000005</v>
      </c>
      <c r="T49">
        <f t="shared" si="2"/>
        <v>-1.1033836689999994</v>
      </c>
      <c r="U49">
        <f t="shared" si="3"/>
        <v>0.12455431199999994</v>
      </c>
      <c r="V49">
        <f t="shared" si="4"/>
        <v>-9.3938594999999958E-2</v>
      </c>
      <c r="W49">
        <f t="shared" si="5"/>
        <v>-0.30680783599999994</v>
      </c>
      <c r="X49">
        <f t="shared" si="6"/>
        <v>-6.6692253999999951E-2</v>
      </c>
      <c r="Y49">
        <f t="shared" si="7"/>
        <v>-1.2739616850000002</v>
      </c>
      <c r="Z49">
        <f t="shared" si="8"/>
        <v>19.479688760000002</v>
      </c>
      <c r="AA49">
        <f t="shared" si="9"/>
        <v>-1.3705181799999995</v>
      </c>
      <c r="AB49">
        <f t="shared" si="10"/>
        <v>1.3459731540000002</v>
      </c>
      <c r="AC49">
        <f t="shared" si="11"/>
        <v>-9.553410499999998E-2</v>
      </c>
      <c r="AD49">
        <f t="shared" si="12"/>
        <v>0.118000997</v>
      </c>
      <c r="AE49">
        <f t="shared" si="13"/>
        <v>0.98578162899999988</v>
      </c>
      <c r="AF49">
        <f t="shared" si="14"/>
        <v>-1.1657708999999961E-2</v>
      </c>
      <c r="AG49">
        <f t="shared" si="15"/>
        <v>0.8498801170000001</v>
      </c>
      <c r="AH49">
        <v>0</v>
      </c>
      <c r="AI49">
        <v>0</v>
      </c>
      <c r="AJ49">
        <v>0</v>
      </c>
      <c r="AK49">
        <v>1</v>
      </c>
    </row>
    <row r="50" spans="1:37" x14ac:dyDescent="0.2">
      <c r="A50">
        <v>264</v>
      </c>
      <c r="B50">
        <v>94.744</v>
      </c>
      <c r="C50">
        <v>15.432</v>
      </c>
      <c r="D50">
        <v>2.2999999999999998</v>
      </c>
      <c r="E50">
        <v>0.55494250000000001</v>
      </c>
      <c r="F50">
        <v>0.43783179999999999</v>
      </c>
      <c r="G50">
        <v>0.87621910000000003</v>
      </c>
      <c r="H50">
        <v>0.14661950000000001</v>
      </c>
      <c r="I50">
        <v>1.1501017</v>
      </c>
      <c r="J50">
        <v>90.846000000000004</v>
      </c>
      <c r="K50">
        <v>14.263</v>
      </c>
      <c r="L50">
        <v>7.1</v>
      </c>
      <c r="M50">
        <v>0.31975500000000001</v>
      </c>
      <c r="N50">
        <v>0.40181699999999998</v>
      </c>
      <c r="O50">
        <v>1.4176141</v>
      </c>
      <c r="P50">
        <v>0.51810029999999996</v>
      </c>
      <c r="Q50">
        <v>2.9455901</v>
      </c>
      <c r="R50">
        <f t="shared" si="0"/>
        <v>21.184770130000004</v>
      </c>
      <c r="S50">
        <f t="shared" si="1"/>
        <v>-1.9378576600000006</v>
      </c>
      <c r="T50">
        <f t="shared" si="2"/>
        <v>-2.0033836689999998</v>
      </c>
      <c r="U50">
        <f t="shared" si="3"/>
        <v>0.141119312</v>
      </c>
      <c r="V50">
        <f t="shared" si="4"/>
        <v>4.7496005000000008E-2</v>
      </c>
      <c r="W50">
        <f t="shared" si="5"/>
        <v>-0.45029883599999987</v>
      </c>
      <c r="X50">
        <f t="shared" si="6"/>
        <v>-0.20806855399999996</v>
      </c>
      <c r="Y50">
        <f t="shared" si="7"/>
        <v>-1.1751647850000002</v>
      </c>
      <c r="Z50">
        <f t="shared" si="8"/>
        <v>16.68068876000001</v>
      </c>
      <c r="AA50">
        <f t="shared" si="9"/>
        <v>-2.8995181799999994</v>
      </c>
      <c r="AB50">
        <f t="shared" si="10"/>
        <v>2.2459731539999996</v>
      </c>
      <c r="AC50">
        <f t="shared" si="11"/>
        <v>-8.4942204999999993E-2</v>
      </c>
      <c r="AD50">
        <f t="shared" si="12"/>
        <v>7.5021969999999882E-3</v>
      </c>
      <c r="AE50">
        <f t="shared" si="13"/>
        <v>8.3164828999999996E-2</v>
      </c>
      <c r="AF50">
        <f t="shared" si="14"/>
        <v>0.15998949099999998</v>
      </c>
      <c r="AG50">
        <f t="shared" si="15"/>
        <v>0.60213311700000016</v>
      </c>
      <c r="AH50">
        <v>0</v>
      </c>
      <c r="AI50">
        <v>0</v>
      </c>
      <c r="AJ50">
        <v>0</v>
      </c>
      <c r="AK50">
        <v>1</v>
      </c>
    </row>
    <row r="51" spans="1:37" x14ac:dyDescent="0.2">
      <c r="A51">
        <v>336</v>
      </c>
      <c r="B51">
        <v>91.738</v>
      </c>
      <c r="C51">
        <v>13.574</v>
      </c>
      <c r="D51">
        <v>2.7</v>
      </c>
      <c r="E51">
        <v>0.54744720000000002</v>
      </c>
      <c r="F51">
        <v>0.385463</v>
      </c>
      <c r="G51">
        <v>0.81323020000000001</v>
      </c>
      <c r="H51">
        <v>0.2386817</v>
      </c>
      <c r="I51">
        <v>1.2135083</v>
      </c>
      <c r="J51">
        <v>92.084999999999994</v>
      </c>
      <c r="K51">
        <v>15.426</v>
      </c>
      <c r="L51">
        <v>6.7</v>
      </c>
      <c r="M51">
        <v>0.26668609999999998</v>
      </c>
      <c r="N51">
        <v>0.42061989999999999</v>
      </c>
      <c r="O51">
        <v>1.9313872999999999</v>
      </c>
      <c r="P51">
        <v>0.57782339999999999</v>
      </c>
      <c r="Q51">
        <v>4.4680669999999996</v>
      </c>
      <c r="R51">
        <f t="shared" si="0"/>
        <v>18.178770130000004</v>
      </c>
      <c r="S51">
        <f t="shared" si="1"/>
        <v>-3.7958576600000011</v>
      </c>
      <c r="T51">
        <f t="shared" si="2"/>
        <v>-1.6033836689999994</v>
      </c>
      <c r="U51">
        <f t="shared" si="3"/>
        <v>0.13362401200000001</v>
      </c>
      <c r="V51">
        <f t="shared" si="4"/>
        <v>-4.8727949999999853E-3</v>
      </c>
      <c r="W51">
        <f t="shared" si="5"/>
        <v>-0.51328773599999988</v>
      </c>
      <c r="X51">
        <f t="shared" si="6"/>
        <v>-0.11600635399999998</v>
      </c>
      <c r="Y51">
        <f t="shared" si="7"/>
        <v>-1.1117581850000002</v>
      </c>
      <c r="Z51">
        <f t="shared" si="8"/>
        <v>17.91968876</v>
      </c>
      <c r="AA51">
        <f t="shared" si="9"/>
        <v>-1.7365181799999991</v>
      </c>
      <c r="AB51">
        <f t="shared" si="10"/>
        <v>1.8459731540000002</v>
      </c>
      <c r="AC51">
        <f t="shared" si="11"/>
        <v>-0.13801110500000002</v>
      </c>
      <c r="AD51">
        <f t="shared" si="12"/>
        <v>2.6305097E-2</v>
      </c>
      <c r="AE51">
        <f t="shared" si="13"/>
        <v>0.59693802899999993</v>
      </c>
      <c r="AF51">
        <f t="shared" si="14"/>
        <v>0.21971259100000001</v>
      </c>
      <c r="AG51">
        <f t="shared" si="15"/>
        <v>2.1246100169999997</v>
      </c>
      <c r="AH51">
        <v>0</v>
      </c>
      <c r="AI51">
        <v>0</v>
      </c>
      <c r="AJ51">
        <v>0</v>
      </c>
      <c r="AK51">
        <v>1</v>
      </c>
    </row>
    <row r="52" spans="1:37" x14ac:dyDescent="0.2">
      <c r="A52">
        <v>384</v>
      </c>
      <c r="B52">
        <v>90.429000000000002</v>
      </c>
      <c r="C52">
        <v>12.082000000000001</v>
      </c>
      <c r="D52">
        <v>1.4</v>
      </c>
      <c r="E52">
        <v>0.59045170000000002</v>
      </c>
      <c r="F52">
        <v>0.3217351</v>
      </c>
      <c r="G52">
        <v>0.60089809999999999</v>
      </c>
      <c r="H52">
        <v>0.12795609999999999</v>
      </c>
      <c r="I52">
        <v>0.76761690000000005</v>
      </c>
      <c r="J52">
        <v>92.667000000000002</v>
      </c>
      <c r="K52">
        <v>16.984999999999999</v>
      </c>
      <c r="L52">
        <v>15</v>
      </c>
      <c r="M52">
        <v>0.2366518</v>
      </c>
      <c r="N52">
        <v>0.36965100000000001</v>
      </c>
      <c r="O52">
        <v>2.2773059</v>
      </c>
      <c r="P52">
        <v>0.59608070000000002</v>
      </c>
      <c r="Q52">
        <v>4.7743668000000001</v>
      </c>
      <c r="R52">
        <f t="shared" si="0"/>
        <v>16.869770130000006</v>
      </c>
      <c r="S52">
        <f t="shared" si="1"/>
        <v>-5.2878576600000002</v>
      </c>
      <c r="T52">
        <f t="shared" si="2"/>
        <v>-2.9033836689999997</v>
      </c>
      <c r="U52">
        <f t="shared" si="3"/>
        <v>0.17662851200000002</v>
      </c>
      <c r="V52">
        <f t="shared" si="4"/>
        <v>-6.8600694999999989E-2</v>
      </c>
      <c r="W52">
        <f t="shared" si="5"/>
        <v>-0.72561983599999991</v>
      </c>
      <c r="X52">
        <f t="shared" si="6"/>
        <v>-0.22673195399999999</v>
      </c>
      <c r="Y52">
        <f t="shared" si="7"/>
        <v>-1.5576495850000001</v>
      </c>
      <c r="Z52">
        <f t="shared" si="8"/>
        <v>18.501688760000008</v>
      </c>
      <c r="AA52">
        <f t="shared" si="9"/>
        <v>-0.17751817999999986</v>
      </c>
      <c r="AB52">
        <f t="shared" si="10"/>
        <v>10.145973154</v>
      </c>
      <c r="AC52">
        <f t="shared" si="11"/>
        <v>-0.16804540500000001</v>
      </c>
      <c r="AD52">
        <f t="shared" si="12"/>
        <v>-2.4663802999999984E-2</v>
      </c>
      <c r="AE52">
        <f t="shared" si="13"/>
        <v>0.942856629</v>
      </c>
      <c r="AF52">
        <f t="shared" si="14"/>
        <v>0.23796989100000004</v>
      </c>
      <c r="AG52">
        <f t="shared" si="15"/>
        <v>2.4309098170000003</v>
      </c>
      <c r="AH52">
        <v>0</v>
      </c>
      <c r="AI52">
        <v>0</v>
      </c>
      <c r="AJ52">
        <v>0</v>
      </c>
      <c r="AK52">
        <v>1</v>
      </c>
    </row>
    <row r="53" spans="1:37" x14ac:dyDescent="0.2">
      <c r="A53">
        <v>504</v>
      </c>
      <c r="B53">
        <v>90.814999999999998</v>
      </c>
      <c r="C53">
        <v>13.651999999999999</v>
      </c>
      <c r="D53">
        <v>3.3</v>
      </c>
      <c r="E53">
        <v>0.4279559</v>
      </c>
      <c r="F53">
        <v>0.45983469999999999</v>
      </c>
      <c r="G53">
        <v>1.2483103</v>
      </c>
      <c r="H53">
        <v>0.22755629999999999</v>
      </c>
      <c r="I53">
        <v>1.6681733000000001</v>
      </c>
      <c r="J53">
        <v>91.748999999999995</v>
      </c>
      <c r="K53">
        <v>13.849</v>
      </c>
      <c r="L53">
        <v>3.2</v>
      </c>
      <c r="M53">
        <v>0.43666430000000001</v>
      </c>
      <c r="N53">
        <v>0.48949229999999999</v>
      </c>
      <c r="O53">
        <v>1.3032950000000001</v>
      </c>
      <c r="P53">
        <v>0.345858</v>
      </c>
      <c r="Q53">
        <v>2.0176745</v>
      </c>
      <c r="R53">
        <f t="shared" si="0"/>
        <v>17.255770130000002</v>
      </c>
      <c r="S53">
        <f t="shared" si="1"/>
        <v>-3.7178576600000017</v>
      </c>
      <c r="T53">
        <f t="shared" si="2"/>
        <v>-1.0033836689999998</v>
      </c>
      <c r="U53">
        <f t="shared" si="3"/>
        <v>1.4132711999999992E-2</v>
      </c>
      <c r="V53">
        <f t="shared" si="4"/>
        <v>6.9498905E-2</v>
      </c>
      <c r="W53">
        <f t="shared" si="5"/>
        <v>-7.8207635999999914E-2</v>
      </c>
      <c r="X53">
        <f t="shared" si="6"/>
        <v>-0.12713175399999999</v>
      </c>
      <c r="Y53">
        <f t="shared" si="7"/>
        <v>-0.65709318500000014</v>
      </c>
      <c r="Z53">
        <f t="shared" si="8"/>
        <v>17.583688760000001</v>
      </c>
      <c r="AA53">
        <f t="shared" si="9"/>
        <v>-3.3135181799999991</v>
      </c>
      <c r="AB53">
        <f t="shared" si="10"/>
        <v>-1.6540268459999998</v>
      </c>
      <c r="AC53">
        <f t="shared" si="11"/>
        <v>3.1967095000000001E-2</v>
      </c>
      <c r="AD53">
        <f t="shared" si="12"/>
        <v>9.5177497E-2</v>
      </c>
      <c r="AE53">
        <f t="shared" si="13"/>
        <v>-3.11542709999999E-2</v>
      </c>
      <c r="AF53">
        <f t="shared" si="14"/>
        <v>-1.2252808999999976E-2</v>
      </c>
      <c r="AG53">
        <f t="shared" si="15"/>
        <v>-0.32578248299999979</v>
      </c>
      <c r="AH53">
        <v>0</v>
      </c>
      <c r="AI53">
        <v>0</v>
      </c>
      <c r="AJ53">
        <v>0</v>
      </c>
      <c r="AK53">
        <v>1</v>
      </c>
    </row>
    <row r="54" spans="1:37" x14ac:dyDescent="0.2">
      <c r="A54">
        <v>600</v>
      </c>
      <c r="B54">
        <v>87.41</v>
      </c>
      <c r="C54">
        <v>12.379</v>
      </c>
      <c r="D54">
        <v>4.3</v>
      </c>
      <c r="E54">
        <v>0.43999339999999998</v>
      </c>
      <c r="F54">
        <v>0.45341310000000001</v>
      </c>
      <c r="G54">
        <v>1.0669413999999999</v>
      </c>
      <c r="H54">
        <v>0.18422559999999999</v>
      </c>
      <c r="I54">
        <v>1.5073455</v>
      </c>
      <c r="J54">
        <v>86.387</v>
      </c>
      <c r="K54">
        <v>14.231</v>
      </c>
      <c r="L54">
        <v>9.9</v>
      </c>
      <c r="M54">
        <v>0.41184120000000002</v>
      </c>
      <c r="N54">
        <v>0.3916056</v>
      </c>
      <c r="O54">
        <v>0.9550111</v>
      </c>
      <c r="P54">
        <v>0.4857959</v>
      </c>
      <c r="Q54">
        <v>2.2379088</v>
      </c>
      <c r="R54">
        <f t="shared" si="0"/>
        <v>13.850770130000001</v>
      </c>
      <c r="S54">
        <f t="shared" si="1"/>
        <v>-4.9908576600000014</v>
      </c>
      <c r="T54">
        <f t="shared" si="2"/>
        <v>-3.383668999999756E-3</v>
      </c>
      <c r="U54">
        <f t="shared" si="3"/>
        <v>2.617021199999997E-2</v>
      </c>
      <c r="V54">
        <f t="shared" si="4"/>
        <v>6.3077305000000028E-2</v>
      </c>
      <c r="W54">
        <f t="shared" si="5"/>
        <v>-0.25957653599999997</v>
      </c>
      <c r="X54">
        <f t="shared" si="6"/>
        <v>-0.17046245399999999</v>
      </c>
      <c r="Y54">
        <f t="shared" si="7"/>
        <v>-0.81792098500000021</v>
      </c>
      <c r="Z54">
        <f t="shared" si="8"/>
        <v>12.221688760000006</v>
      </c>
      <c r="AA54">
        <f t="shared" si="9"/>
        <v>-2.9315181799999994</v>
      </c>
      <c r="AB54">
        <f t="shared" si="10"/>
        <v>5.0459731540000003</v>
      </c>
      <c r="AC54">
        <f t="shared" si="11"/>
        <v>7.1439950000000141E-3</v>
      </c>
      <c r="AD54">
        <f t="shared" si="12"/>
        <v>-2.7092029999999934E-3</v>
      </c>
      <c r="AE54">
        <f t="shared" si="13"/>
        <v>-0.37943817099999999</v>
      </c>
      <c r="AF54">
        <f t="shared" si="14"/>
        <v>0.12768509100000003</v>
      </c>
      <c r="AG54">
        <f t="shared" si="15"/>
        <v>-0.1055481829999998</v>
      </c>
      <c r="AH54">
        <v>0</v>
      </c>
      <c r="AI54">
        <v>0</v>
      </c>
      <c r="AJ54">
        <v>0</v>
      </c>
      <c r="AK54">
        <v>1</v>
      </c>
    </row>
    <row r="55" spans="1:37" x14ac:dyDescent="0.2">
      <c r="A55">
        <v>672</v>
      </c>
      <c r="B55">
        <v>91.855999999999995</v>
      </c>
      <c r="C55">
        <v>12.852</v>
      </c>
      <c r="D55">
        <v>2.5</v>
      </c>
      <c r="E55">
        <v>0.55541549999999995</v>
      </c>
      <c r="F55">
        <v>0.4053139</v>
      </c>
      <c r="G55">
        <v>0.79047100000000003</v>
      </c>
      <c r="H55">
        <v>0.21484510000000001</v>
      </c>
      <c r="I55">
        <v>1.154358</v>
      </c>
      <c r="J55">
        <v>92.516999999999996</v>
      </c>
      <c r="K55">
        <v>13.622</v>
      </c>
      <c r="L55">
        <v>6.7</v>
      </c>
      <c r="M55">
        <v>0.46530270000000001</v>
      </c>
      <c r="N55">
        <v>0.38898700000000003</v>
      </c>
      <c r="O55">
        <v>0.91604669999999999</v>
      </c>
      <c r="P55">
        <v>0.41065370000000001</v>
      </c>
      <c r="Q55">
        <v>1.7619539</v>
      </c>
      <c r="R55">
        <f t="shared" si="0"/>
        <v>18.296770129999999</v>
      </c>
      <c r="S55">
        <f t="shared" si="1"/>
        <v>-4.5178576600000007</v>
      </c>
      <c r="T55">
        <f t="shared" si="2"/>
        <v>-1.8033836689999996</v>
      </c>
      <c r="U55">
        <f t="shared" si="3"/>
        <v>0.14159231199999994</v>
      </c>
      <c r="V55">
        <f t="shared" si="4"/>
        <v>1.4978105000000019E-2</v>
      </c>
      <c r="W55">
        <f t="shared" si="5"/>
        <v>-0.53604693599999986</v>
      </c>
      <c r="X55">
        <f t="shared" si="6"/>
        <v>-0.13984295399999996</v>
      </c>
      <c r="Y55">
        <f t="shared" si="7"/>
        <v>-1.1709084850000002</v>
      </c>
      <c r="Z55">
        <f t="shared" si="8"/>
        <v>18.351688760000002</v>
      </c>
      <c r="AA55">
        <f t="shared" si="9"/>
        <v>-3.5405181799999994</v>
      </c>
      <c r="AB55">
        <f t="shared" si="10"/>
        <v>1.8459731540000002</v>
      </c>
      <c r="AC55">
        <f t="shared" si="11"/>
        <v>6.0605495000000009E-2</v>
      </c>
      <c r="AD55">
        <f t="shared" si="12"/>
        <v>-5.3278029999999643E-3</v>
      </c>
      <c r="AE55">
        <f t="shared" si="13"/>
        <v>-0.418402571</v>
      </c>
      <c r="AF55">
        <f t="shared" si="14"/>
        <v>5.2542891000000036E-2</v>
      </c>
      <c r="AG55">
        <f t="shared" si="15"/>
        <v>-0.58150308299999987</v>
      </c>
      <c r="AH55">
        <v>0</v>
      </c>
      <c r="AI55">
        <v>0</v>
      </c>
      <c r="AJ55">
        <v>0</v>
      </c>
      <c r="AK55">
        <v>1</v>
      </c>
    </row>
    <row r="56" spans="1:37" x14ac:dyDescent="0.2">
      <c r="A56">
        <v>720</v>
      </c>
      <c r="B56">
        <v>91.015000000000001</v>
      </c>
      <c r="C56">
        <v>13.414999999999999</v>
      </c>
      <c r="D56">
        <v>3.4</v>
      </c>
      <c r="E56">
        <v>0.56890030000000003</v>
      </c>
      <c r="F56">
        <v>0.37894430000000001</v>
      </c>
      <c r="G56">
        <v>0.78646680000000002</v>
      </c>
      <c r="H56">
        <v>0.34426309999999999</v>
      </c>
      <c r="I56">
        <v>1.3129432000000001</v>
      </c>
      <c r="J56">
        <v>89.263000000000005</v>
      </c>
      <c r="K56">
        <v>15.321</v>
      </c>
      <c r="L56">
        <v>3.8</v>
      </c>
      <c r="M56">
        <v>0.6100293</v>
      </c>
      <c r="N56">
        <v>0.25676339999999997</v>
      </c>
      <c r="O56">
        <v>0.56651019999999996</v>
      </c>
      <c r="P56">
        <v>0.3254512</v>
      </c>
      <c r="Q56">
        <v>1.1374032999999999</v>
      </c>
      <c r="R56">
        <f t="shared" si="0"/>
        <v>17.455770130000005</v>
      </c>
      <c r="S56">
        <f t="shared" si="1"/>
        <v>-3.9548576600000018</v>
      </c>
      <c r="T56">
        <f t="shared" si="2"/>
        <v>-0.90338366899999967</v>
      </c>
      <c r="U56">
        <f t="shared" si="3"/>
        <v>0.15507711200000002</v>
      </c>
      <c r="V56">
        <f t="shared" si="4"/>
        <v>-1.1391494999999974E-2</v>
      </c>
      <c r="W56">
        <f t="shared" si="5"/>
        <v>-0.54005113599999988</v>
      </c>
      <c r="X56">
        <f t="shared" si="6"/>
        <v>-1.0424953999999986E-2</v>
      </c>
      <c r="Y56">
        <f t="shared" si="7"/>
        <v>-1.0123232850000001</v>
      </c>
      <c r="Z56">
        <f t="shared" si="8"/>
        <v>15.097688760000011</v>
      </c>
      <c r="AA56">
        <f t="shared" si="9"/>
        <v>-1.8415181799999996</v>
      </c>
      <c r="AB56">
        <f t="shared" si="10"/>
        <v>-1.0540268460000002</v>
      </c>
      <c r="AC56">
        <f t="shared" si="11"/>
        <v>0.20533209499999999</v>
      </c>
      <c r="AD56">
        <f t="shared" si="12"/>
        <v>-0.13755140300000002</v>
      </c>
      <c r="AE56">
        <f t="shared" si="13"/>
        <v>-0.76793907100000003</v>
      </c>
      <c r="AF56">
        <f t="shared" si="14"/>
        <v>-3.2659608999999978E-2</v>
      </c>
      <c r="AG56">
        <f t="shared" si="15"/>
        <v>-1.2060536829999999</v>
      </c>
      <c r="AH56">
        <v>0</v>
      </c>
      <c r="AI56">
        <v>0</v>
      </c>
      <c r="AJ56">
        <v>0</v>
      </c>
      <c r="AK56">
        <v>1</v>
      </c>
    </row>
    <row r="57" spans="1:37" x14ac:dyDescent="0.2">
      <c r="A57">
        <v>768</v>
      </c>
      <c r="B57">
        <v>92.543000000000006</v>
      </c>
      <c r="C57">
        <v>14.74</v>
      </c>
      <c r="D57">
        <v>5.0999999999999996</v>
      </c>
      <c r="E57">
        <v>0.45185009999999998</v>
      </c>
      <c r="F57">
        <v>0.43248160000000002</v>
      </c>
      <c r="G57">
        <v>1.1406292</v>
      </c>
      <c r="H57">
        <v>0.34676760000000001</v>
      </c>
      <c r="I57">
        <v>1.9555123000000001</v>
      </c>
      <c r="J57">
        <v>88.962000000000003</v>
      </c>
      <c r="K57">
        <v>18.606999999999999</v>
      </c>
      <c r="L57">
        <v>6.1</v>
      </c>
      <c r="M57">
        <v>0.4244851</v>
      </c>
      <c r="N57">
        <v>0.4561673</v>
      </c>
      <c r="O57">
        <v>1.2974076000000001</v>
      </c>
      <c r="P57">
        <v>0.22327610000000001</v>
      </c>
      <c r="Q57">
        <v>1.6643566000000001</v>
      </c>
      <c r="R57">
        <f t="shared" si="0"/>
        <v>18.983770130000011</v>
      </c>
      <c r="S57">
        <f t="shared" si="1"/>
        <v>-2.6298576600000008</v>
      </c>
      <c r="T57">
        <f t="shared" si="2"/>
        <v>0.79661633100000007</v>
      </c>
      <c r="U57">
        <f t="shared" si="3"/>
        <v>3.8026911999999968E-2</v>
      </c>
      <c r="V57">
        <f t="shared" si="4"/>
        <v>4.2145805000000036E-2</v>
      </c>
      <c r="W57">
        <f t="shared" si="5"/>
        <v>-0.18588873599999989</v>
      </c>
      <c r="X57">
        <f t="shared" si="6"/>
        <v>-7.9204539999999657E-3</v>
      </c>
      <c r="Y57">
        <f t="shared" si="7"/>
        <v>-0.36975418500000012</v>
      </c>
      <c r="Z57">
        <f t="shared" si="8"/>
        <v>14.796688760000009</v>
      </c>
      <c r="AA57">
        <f t="shared" si="9"/>
        <v>1.44448182</v>
      </c>
      <c r="AB57">
        <f t="shared" si="10"/>
        <v>1.2459731539999996</v>
      </c>
      <c r="AC57">
        <f t="shared" si="11"/>
        <v>1.9787895E-2</v>
      </c>
      <c r="AD57">
        <f t="shared" si="12"/>
        <v>6.1852497000000006E-2</v>
      </c>
      <c r="AE57">
        <f t="shared" si="13"/>
        <v>-3.7041670999999887E-2</v>
      </c>
      <c r="AF57">
        <f t="shared" si="14"/>
        <v>-0.13483470899999997</v>
      </c>
      <c r="AG57">
        <f t="shared" si="15"/>
        <v>-0.67910038299999975</v>
      </c>
      <c r="AH57">
        <v>0</v>
      </c>
      <c r="AI57">
        <v>0</v>
      </c>
      <c r="AJ57">
        <v>0</v>
      </c>
      <c r="AK57">
        <v>1</v>
      </c>
    </row>
    <row r="58" spans="1:37" x14ac:dyDescent="0.2">
      <c r="A58">
        <v>888</v>
      </c>
      <c r="B58">
        <v>85.087999999999994</v>
      </c>
      <c r="C58">
        <v>14.101000000000001</v>
      </c>
      <c r="D58">
        <v>4.9000000000000004</v>
      </c>
      <c r="E58">
        <v>0.50778239999999997</v>
      </c>
      <c r="F58">
        <v>0.41871029999999998</v>
      </c>
      <c r="G58">
        <v>0.94378030000000002</v>
      </c>
      <c r="H58">
        <v>0.48877789999999999</v>
      </c>
      <c r="I58">
        <v>2.2236139000000001</v>
      </c>
      <c r="J58">
        <v>81.114999999999995</v>
      </c>
      <c r="K58">
        <v>11.651</v>
      </c>
      <c r="L58">
        <v>8.3000000000000007</v>
      </c>
      <c r="M58">
        <v>0.49311250000000001</v>
      </c>
      <c r="N58">
        <v>0.42871930000000003</v>
      </c>
      <c r="O58">
        <v>0.94521980000000005</v>
      </c>
      <c r="P58">
        <v>0.22134229999999999</v>
      </c>
      <c r="Q58">
        <v>1.3214482000000001</v>
      </c>
      <c r="R58">
        <f t="shared" si="0"/>
        <v>11.528770129999998</v>
      </c>
      <c r="S58">
        <f t="shared" si="1"/>
        <v>-3.2688576600000001</v>
      </c>
      <c r="T58">
        <f t="shared" si="2"/>
        <v>0.59661633100000078</v>
      </c>
      <c r="U58">
        <f t="shared" si="3"/>
        <v>9.3959211999999959E-2</v>
      </c>
      <c r="V58">
        <f t="shared" si="4"/>
        <v>2.8374504999999994E-2</v>
      </c>
      <c r="W58">
        <f t="shared" si="5"/>
        <v>-0.38273763599999988</v>
      </c>
      <c r="X58">
        <f t="shared" si="6"/>
        <v>0.13408984600000001</v>
      </c>
      <c r="Y58">
        <f t="shared" si="7"/>
        <v>-0.10165258500000007</v>
      </c>
      <c r="Z58">
        <f t="shared" si="8"/>
        <v>6.9496887600000008</v>
      </c>
      <c r="AA58">
        <f t="shared" si="9"/>
        <v>-5.5115181799999995</v>
      </c>
      <c r="AB58">
        <f t="shared" si="10"/>
        <v>3.4459731540000007</v>
      </c>
      <c r="AC58">
        <f t="shared" si="11"/>
        <v>8.8415295000000005E-2</v>
      </c>
      <c r="AD58">
        <f t="shared" si="12"/>
        <v>3.4404497000000034E-2</v>
      </c>
      <c r="AE58">
        <f t="shared" si="13"/>
        <v>-0.38922947099999994</v>
      </c>
      <c r="AF58">
        <f t="shared" si="14"/>
        <v>-0.13676850899999998</v>
      </c>
      <c r="AG58">
        <f t="shared" si="15"/>
        <v>-1.0220087829999998</v>
      </c>
      <c r="AH58">
        <v>0</v>
      </c>
      <c r="AI58">
        <v>0</v>
      </c>
      <c r="AJ58">
        <v>0</v>
      </c>
      <c r="AK58">
        <v>1</v>
      </c>
    </row>
    <row r="59" spans="1:37" x14ac:dyDescent="0.2">
      <c r="A59">
        <v>1104</v>
      </c>
      <c r="B59">
        <v>83.959000000000003</v>
      </c>
      <c r="C59">
        <v>11.928000000000001</v>
      </c>
      <c r="D59">
        <v>1.2</v>
      </c>
      <c r="E59">
        <v>0.49407319999999999</v>
      </c>
      <c r="F59">
        <v>0.39711429999999998</v>
      </c>
      <c r="G59">
        <v>0.91130120000000003</v>
      </c>
      <c r="H59">
        <v>0.24975159999999999</v>
      </c>
      <c r="I59">
        <v>1.3012258999999999</v>
      </c>
      <c r="J59">
        <v>83.313999999999993</v>
      </c>
      <c r="K59">
        <v>13.269</v>
      </c>
      <c r="L59">
        <v>2.9</v>
      </c>
      <c r="M59">
        <v>0.53181060000000002</v>
      </c>
      <c r="N59">
        <v>0.34970129999999999</v>
      </c>
      <c r="O59">
        <v>0.74556639999999996</v>
      </c>
      <c r="P59">
        <v>0.21725610000000001</v>
      </c>
      <c r="Q59">
        <v>1.1006411</v>
      </c>
      <c r="R59">
        <f t="shared" si="0"/>
        <v>10.399770130000007</v>
      </c>
      <c r="S59">
        <f t="shared" si="1"/>
        <v>-5.4418576600000002</v>
      </c>
      <c r="T59">
        <f t="shared" si="2"/>
        <v>-3.1033836689999994</v>
      </c>
      <c r="U59">
        <f t="shared" si="3"/>
        <v>8.0250011999999982E-2</v>
      </c>
      <c r="V59">
        <f t="shared" si="4"/>
        <v>6.7785049999999902E-3</v>
      </c>
      <c r="W59">
        <f t="shared" si="5"/>
        <v>-0.41521673599999986</v>
      </c>
      <c r="X59">
        <f t="shared" si="6"/>
        <v>-0.10493645399999998</v>
      </c>
      <c r="Y59">
        <f t="shared" si="7"/>
        <v>-1.0240405850000003</v>
      </c>
      <c r="Z59">
        <f t="shared" si="8"/>
        <v>9.1486887599999989</v>
      </c>
      <c r="AA59">
        <f t="shared" si="9"/>
        <v>-3.8935181799999992</v>
      </c>
      <c r="AB59">
        <f t="shared" si="10"/>
        <v>-1.9540268460000001</v>
      </c>
      <c r="AC59">
        <f t="shared" si="11"/>
        <v>0.12711339500000002</v>
      </c>
      <c r="AD59">
        <f t="shared" si="12"/>
        <v>-4.4613502999999999E-2</v>
      </c>
      <c r="AE59">
        <f t="shared" si="13"/>
        <v>-0.58888287100000003</v>
      </c>
      <c r="AF59">
        <f t="shared" si="14"/>
        <v>-0.14085470899999997</v>
      </c>
      <c r="AG59">
        <f t="shared" si="15"/>
        <v>-1.2428158829999998</v>
      </c>
      <c r="AH59">
        <v>0</v>
      </c>
      <c r="AI59">
        <v>0</v>
      </c>
      <c r="AJ59">
        <v>0</v>
      </c>
      <c r="AK59">
        <v>1</v>
      </c>
    </row>
    <row r="60" spans="1:37" x14ac:dyDescent="0.2">
      <c r="A60">
        <v>1272</v>
      </c>
      <c r="B60">
        <v>91.227999999999994</v>
      </c>
      <c r="C60">
        <v>13.602</v>
      </c>
      <c r="D60">
        <v>2.1</v>
      </c>
      <c r="E60">
        <v>0.36224669999999998</v>
      </c>
      <c r="F60">
        <v>0.38408589999999998</v>
      </c>
      <c r="G60">
        <v>1.4307840999999999</v>
      </c>
      <c r="H60">
        <v>0.44837359999999998</v>
      </c>
      <c r="I60">
        <v>2.9746136999999999</v>
      </c>
      <c r="J60">
        <v>93.878</v>
      </c>
      <c r="K60">
        <v>16.312000000000001</v>
      </c>
      <c r="L60">
        <v>6</v>
      </c>
      <c r="M60">
        <v>0.25556499999999999</v>
      </c>
      <c r="N60">
        <v>0.32070189999999998</v>
      </c>
      <c r="O60">
        <v>1.4692091</v>
      </c>
      <c r="P60">
        <v>0.66301149999999998</v>
      </c>
      <c r="Q60">
        <v>4.4484646000000003</v>
      </c>
      <c r="R60">
        <f t="shared" si="0"/>
        <v>17.668770129999999</v>
      </c>
      <c r="S60">
        <f t="shared" si="1"/>
        <v>-3.7678576600000007</v>
      </c>
      <c r="T60">
        <f t="shared" si="2"/>
        <v>-2.2033836689999995</v>
      </c>
      <c r="U60">
        <f t="shared" si="3"/>
        <v>-5.1576488000000031E-2</v>
      </c>
      <c r="V60">
        <f t="shared" si="4"/>
        <v>-6.2498950000000053E-3</v>
      </c>
      <c r="W60">
        <f t="shared" si="5"/>
        <v>0.10426616399999999</v>
      </c>
      <c r="X60">
        <f t="shared" si="6"/>
        <v>9.3685546000000008E-2</v>
      </c>
      <c r="Y60">
        <f t="shared" si="7"/>
        <v>0.6493472149999997</v>
      </c>
      <c r="Z60">
        <f t="shared" si="8"/>
        <v>19.712688760000006</v>
      </c>
      <c r="AA60">
        <f t="shared" si="9"/>
        <v>-0.85051817999999813</v>
      </c>
      <c r="AB60">
        <f t="shared" si="10"/>
        <v>1.145973154</v>
      </c>
      <c r="AC60">
        <f t="shared" si="11"/>
        <v>-0.14913220500000002</v>
      </c>
      <c r="AD60">
        <f t="shared" si="12"/>
        <v>-7.3612903000000007E-2</v>
      </c>
      <c r="AE60">
        <f t="shared" si="13"/>
        <v>0.13475982900000005</v>
      </c>
      <c r="AF60">
        <f t="shared" si="14"/>
        <v>0.304900691</v>
      </c>
      <c r="AG60">
        <f t="shared" si="15"/>
        <v>2.1050076170000005</v>
      </c>
      <c r="AH60">
        <v>0</v>
      </c>
      <c r="AI60">
        <v>0</v>
      </c>
      <c r="AJ60">
        <v>0</v>
      </c>
      <c r="AK60">
        <v>1</v>
      </c>
    </row>
    <row r="61" spans="1:37" x14ac:dyDescent="0.2">
      <c r="A61">
        <v>1344</v>
      </c>
      <c r="B61">
        <v>87.984999999999999</v>
      </c>
      <c r="C61">
        <v>11.08</v>
      </c>
      <c r="D61">
        <v>1.7</v>
      </c>
      <c r="E61">
        <v>0.57665650000000002</v>
      </c>
      <c r="F61">
        <v>0.42253309999999999</v>
      </c>
      <c r="G61">
        <v>0.84076410000000001</v>
      </c>
      <c r="H61">
        <v>5.0605600000000001E-2</v>
      </c>
      <c r="I61">
        <v>0.81380509999999995</v>
      </c>
      <c r="J61">
        <v>90.546000000000006</v>
      </c>
      <c r="K61">
        <v>12.391</v>
      </c>
      <c r="L61">
        <v>3.1</v>
      </c>
      <c r="M61">
        <v>0.57234569999999996</v>
      </c>
      <c r="N61">
        <v>0.37253629999999999</v>
      </c>
      <c r="O61">
        <v>0.71423499999999995</v>
      </c>
      <c r="P61">
        <v>0.13685449999999999</v>
      </c>
      <c r="Q61">
        <v>0.95124030000000004</v>
      </c>
      <c r="R61">
        <f t="shared" si="0"/>
        <v>14.425770130000004</v>
      </c>
      <c r="S61">
        <f t="shared" si="1"/>
        <v>-6.2898576600000009</v>
      </c>
      <c r="T61">
        <f t="shared" si="2"/>
        <v>-2.6033836689999994</v>
      </c>
      <c r="U61">
        <f t="shared" si="3"/>
        <v>0.16283331200000001</v>
      </c>
      <c r="V61">
        <f t="shared" si="4"/>
        <v>3.2197305000000009E-2</v>
      </c>
      <c r="W61">
        <f t="shared" si="5"/>
        <v>-0.48575383599999988</v>
      </c>
      <c r="X61">
        <f t="shared" si="6"/>
        <v>-0.304082454</v>
      </c>
      <c r="Y61">
        <f t="shared" si="7"/>
        <v>-1.5114613850000003</v>
      </c>
      <c r="Z61">
        <f t="shared" si="8"/>
        <v>16.380688760000012</v>
      </c>
      <c r="AA61">
        <f t="shared" si="9"/>
        <v>-4.7715181799999993</v>
      </c>
      <c r="AB61">
        <f t="shared" si="10"/>
        <v>-1.7540268459999999</v>
      </c>
      <c r="AC61">
        <f t="shared" si="11"/>
        <v>0.16764849499999995</v>
      </c>
      <c r="AD61">
        <f t="shared" si="12"/>
        <v>-2.1778503000000005E-2</v>
      </c>
      <c r="AE61">
        <f t="shared" si="13"/>
        <v>-0.62021427100000004</v>
      </c>
      <c r="AF61">
        <f t="shared" si="14"/>
        <v>-0.22125630899999998</v>
      </c>
      <c r="AG61">
        <f t="shared" si="15"/>
        <v>-1.3922166829999998</v>
      </c>
      <c r="AH61">
        <v>0</v>
      </c>
      <c r="AI61">
        <v>0</v>
      </c>
      <c r="AJ61">
        <v>0</v>
      </c>
      <c r="AK61">
        <v>1</v>
      </c>
    </row>
    <row r="62" spans="1:37" x14ac:dyDescent="0.2">
      <c r="A62">
        <v>1392</v>
      </c>
      <c r="B62">
        <v>94.209000000000003</v>
      </c>
      <c r="C62">
        <v>15.53</v>
      </c>
      <c r="D62">
        <v>6</v>
      </c>
      <c r="E62">
        <v>0.28880230000000001</v>
      </c>
      <c r="F62">
        <v>0.53187309999999999</v>
      </c>
      <c r="G62">
        <v>1.9872154</v>
      </c>
      <c r="H62">
        <v>0.4071321</v>
      </c>
      <c r="I62">
        <v>3.2294231999999998</v>
      </c>
      <c r="J62">
        <v>93.608999999999995</v>
      </c>
      <c r="K62">
        <v>14.596</v>
      </c>
      <c r="L62">
        <v>6.8</v>
      </c>
      <c r="M62">
        <v>0.43163069999999998</v>
      </c>
      <c r="N62">
        <v>0.45247809999999999</v>
      </c>
      <c r="O62">
        <v>1.4891471999999999</v>
      </c>
      <c r="P62">
        <v>0.31981619999999999</v>
      </c>
      <c r="Q62">
        <v>2.2112202000000001</v>
      </c>
      <c r="R62">
        <f t="shared" si="0"/>
        <v>20.649770130000007</v>
      </c>
      <c r="S62">
        <f t="shared" si="1"/>
        <v>-1.8398576600000016</v>
      </c>
      <c r="T62">
        <f t="shared" si="2"/>
        <v>1.6966163310000004</v>
      </c>
      <c r="U62">
        <f t="shared" si="3"/>
        <v>-0.125020888</v>
      </c>
      <c r="V62">
        <f t="shared" si="4"/>
        <v>0.141537305</v>
      </c>
      <c r="W62">
        <f t="shared" si="5"/>
        <v>0.66069746400000007</v>
      </c>
      <c r="X62">
        <f t="shared" si="6"/>
        <v>5.2444046000000022E-2</v>
      </c>
      <c r="Y62">
        <f t="shared" si="7"/>
        <v>0.90415671499999961</v>
      </c>
      <c r="Z62">
        <f t="shared" si="8"/>
        <v>19.443688760000001</v>
      </c>
      <c r="AA62">
        <f t="shared" si="9"/>
        <v>-2.5665181799999992</v>
      </c>
      <c r="AB62">
        <f t="shared" si="10"/>
        <v>1.9459731539999998</v>
      </c>
      <c r="AC62">
        <f t="shared" si="11"/>
        <v>2.6933494999999974E-2</v>
      </c>
      <c r="AD62">
        <f t="shared" si="12"/>
        <v>5.8163297000000003E-2</v>
      </c>
      <c r="AE62">
        <f t="shared" si="13"/>
        <v>0.1546979289999999</v>
      </c>
      <c r="AF62">
        <f t="shared" si="14"/>
        <v>-3.8294608999999979E-2</v>
      </c>
      <c r="AG62">
        <f t="shared" si="15"/>
        <v>-0.13223678299999975</v>
      </c>
      <c r="AH62">
        <v>0</v>
      </c>
      <c r="AI62">
        <v>0</v>
      </c>
      <c r="AJ62">
        <v>0</v>
      </c>
      <c r="AK62">
        <v>1</v>
      </c>
    </row>
    <row r="63" spans="1:37" x14ac:dyDescent="0.2">
      <c r="A63">
        <v>1512</v>
      </c>
      <c r="B63">
        <v>86.950999999999993</v>
      </c>
      <c r="C63">
        <v>12.782999999999999</v>
      </c>
      <c r="D63">
        <v>1</v>
      </c>
      <c r="E63">
        <v>0.50946449999999999</v>
      </c>
      <c r="F63">
        <v>0.38192399999999999</v>
      </c>
      <c r="G63">
        <v>0.82602690000000001</v>
      </c>
      <c r="H63">
        <v>0.3060099</v>
      </c>
      <c r="I63">
        <v>1.3299027999999999</v>
      </c>
      <c r="J63">
        <v>89.887</v>
      </c>
      <c r="K63">
        <v>12.353999999999999</v>
      </c>
      <c r="L63">
        <v>4.2</v>
      </c>
      <c r="M63">
        <v>0.48911359999999998</v>
      </c>
      <c r="N63">
        <v>0.4045629</v>
      </c>
      <c r="O63">
        <v>0.93412329999999999</v>
      </c>
      <c r="P63">
        <v>0.26698270000000002</v>
      </c>
      <c r="Q63">
        <v>1.3538056000000001</v>
      </c>
      <c r="R63">
        <f t="shared" si="0"/>
        <v>13.391770129999998</v>
      </c>
      <c r="S63">
        <f t="shared" si="1"/>
        <v>-4.5868576600000015</v>
      </c>
      <c r="T63">
        <f t="shared" si="2"/>
        <v>-3.3033836689999996</v>
      </c>
      <c r="U63">
        <f t="shared" si="3"/>
        <v>9.5641311999999978E-2</v>
      </c>
      <c r="V63">
        <f t="shared" si="4"/>
        <v>-8.4117949999999997E-3</v>
      </c>
      <c r="W63">
        <f t="shared" si="5"/>
        <v>-0.50049103599999989</v>
      </c>
      <c r="X63">
        <f t="shared" si="6"/>
        <v>-4.8678153999999974E-2</v>
      </c>
      <c r="Y63">
        <f t="shared" si="7"/>
        <v>-0.99536368500000028</v>
      </c>
      <c r="Z63">
        <f t="shared" si="8"/>
        <v>15.721688760000006</v>
      </c>
      <c r="AA63">
        <f t="shared" si="9"/>
        <v>-4.8085181800000001</v>
      </c>
      <c r="AB63">
        <f t="shared" si="10"/>
        <v>-0.65402684599999983</v>
      </c>
      <c r="AC63">
        <f t="shared" si="11"/>
        <v>8.4416394999999977E-2</v>
      </c>
      <c r="AD63">
        <f t="shared" si="12"/>
        <v>1.0248097000000012E-2</v>
      </c>
      <c r="AE63">
        <f t="shared" si="13"/>
        <v>-0.400325971</v>
      </c>
      <c r="AF63">
        <f t="shared" si="14"/>
        <v>-9.1128108999999957E-2</v>
      </c>
      <c r="AG63">
        <f t="shared" si="15"/>
        <v>-0.98965138299999977</v>
      </c>
      <c r="AH63">
        <v>0</v>
      </c>
      <c r="AI63">
        <v>0</v>
      </c>
      <c r="AJ63">
        <v>0</v>
      </c>
      <c r="AK63">
        <v>1</v>
      </c>
    </row>
    <row r="64" spans="1:37" x14ac:dyDescent="0.2">
      <c r="A64">
        <v>1608</v>
      </c>
      <c r="B64">
        <v>90.843999999999994</v>
      </c>
      <c r="C64">
        <v>13.298999999999999</v>
      </c>
      <c r="D64">
        <v>0.6</v>
      </c>
      <c r="E64">
        <v>0.38326680000000002</v>
      </c>
      <c r="F64">
        <v>0.48646050000000002</v>
      </c>
      <c r="G64">
        <v>1.3256064000000001</v>
      </c>
      <c r="H64">
        <v>0.36409570000000002</v>
      </c>
      <c r="I64">
        <v>2.2185530999999998</v>
      </c>
      <c r="J64">
        <v>88.831999999999994</v>
      </c>
      <c r="K64">
        <v>15.88</v>
      </c>
      <c r="L64">
        <v>4.0999999999999996</v>
      </c>
      <c r="M64">
        <v>0.35823880000000002</v>
      </c>
      <c r="N64">
        <v>0.44705899999999998</v>
      </c>
      <c r="O64">
        <v>1.3552432999999999</v>
      </c>
      <c r="P64">
        <v>0.4348688</v>
      </c>
      <c r="Q64">
        <v>2.5918985999999999</v>
      </c>
      <c r="R64">
        <f t="shared" si="0"/>
        <v>17.284770129999998</v>
      </c>
      <c r="S64">
        <f t="shared" si="1"/>
        <v>-4.0708576600000015</v>
      </c>
      <c r="T64">
        <f t="shared" si="2"/>
        <v>-3.7033836689999995</v>
      </c>
      <c r="U64">
        <f t="shared" si="3"/>
        <v>-3.055638799999999E-2</v>
      </c>
      <c r="V64">
        <f t="shared" si="4"/>
        <v>9.6124705000000032E-2</v>
      </c>
      <c r="W64">
        <f t="shared" si="5"/>
        <v>-9.1153599999982404E-4</v>
      </c>
      <c r="X64">
        <f t="shared" si="6"/>
        <v>9.4076460000000472E-3</v>
      </c>
      <c r="Y64">
        <f t="shared" si="7"/>
        <v>-0.10671338500000038</v>
      </c>
      <c r="Z64">
        <f t="shared" si="8"/>
        <v>14.66668876</v>
      </c>
      <c r="AA64">
        <f t="shared" si="9"/>
        <v>-1.2825181799999985</v>
      </c>
      <c r="AB64">
        <f t="shared" si="10"/>
        <v>-0.75402684600000036</v>
      </c>
      <c r="AC64">
        <f t="shared" si="11"/>
        <v>-4.645840499999998E-2</v>
      </c>
      <c r="AD64">
        <f t="shared" si="12"/>
        <v>5.2744196999999993E-2</v>
      </c>
      <c r="AE64">
        <f t="shared" si="13"/>
        <v>2.0794028999999936E-2</v>
      </c>
      <c r="AF64">
        <f t="shared" si="14"/>
        <v>7.6757991000000025E-2</v>
      </c>
      <c r="AG64">
        <f t="shared" si="15"/>
        <v>0.24844161700000011</v>
      </c>
      <c r="AH64">
        <v>0</v>
      </c>
      <c r="AI64">
        <v>0</v>
      </c>
      <c r="AJ64">
        <v>0</v>
      </c>
      <c r="AK64">
        <v>1</v>
      </c>
    </row>
    <row r="65" spans="1:37" x14ac:dyDescent="0.2">
      <c r="A65">
        <v>1680</v>
      </c>
      <c r="B65">
        <v>86.962999999999994</v>
      </c>
      <c r="C65">
        <v>11.433</v>
      </c>
      <c r="D65">
        <v>1.7</v>
      </c>
      <c r="E65">
        <v>0.47939749999999998</v>
      </c>
      <c r="F65">
        <v>0.45769199999999999</v>
      </c>
      <c r="G65">
        <v>0.97152210000000006</v>
      </c>
      <c r="H65">
        <v>0.21888469999999999</v>
      </c>
      <c r="I65">
        <v>1.2841075</v>
      </c>
      <c r="J65">
        <v>85.679000000000002</v>
      </c>
      <c r="K65">
        <v>11.387</v>
      </c>
      <c r="L65">
        <v>5.0999999999999996</v>
      </c>
      <c r="M65">
        <v>0.47925089999999998</v>
      </c>
      <c r="N65">
        <v>0.32630870000000001</v>
      </c>
      <c r="O65">
        <v>0.86719299999999999</v>
      </c>
      <c r="P65">
        <v>0.35627140000000002</v>
      </c>
      <c r="Q65">
        <v>1.8251831999999999</v>
      </c>
      <c r="R65">
        <f t="shared" si="0"/>
        <v>13.403770129999998</v>
      </c>
      <c r="S65">
        <f t="shared" si="1"/>
        <v>-5.9368576600000011</v>
      </c>
      <c r="T65">
        <f t="shared" si="2"/>
        <v>-2.6033836689999994</v>
      </c>
      <c r="U65">
        <f t="shared" si="3"/>
        <v>6.5574311999999968E-2</v>
      </c>
      <c r="V65">
        <f t="shared" si="4"/>
        <v>6.7356205000000002E-2</v>
      </c>
      <c r="W65">
        <f t="shared" si="5"/>
        <v>-0.35499583599999984</v>
      </c>
      <c r="X65">
        <f t="shared" si="6"/>
        <v>-0.13580335399999999</v>
      </c>
      <c r="Y65">
        <f t="shared" si="7"/>
        <v>-1.0411589850000003</v>
      </c>
      <c r="Z65">
        <f t="shared" si="8"/>
        <v>11.513688760000008</v>
      </c>
      <c r="AA65">
        <f t="shared" si="9"/>
        <v>-5.7755181799999988</v>
      </c>
      <c r="AB65">
        <f t="shared" si="10"/>
        <v>0.24597315399999964</v>
      </c>
      <c r="AC65">
        <f t="shared" si="11"/>
        <v>7.4553694999999975E-2</v>
      </c>
      <c r="AD65">
        <f t="shared" si="12"/>
        <v>-6.8006102999999984E-2</v>
      </c>
      <c r="AE65">
        <f t="shared" si="13"/>
        <v>-0.467256271</v>
      </c>
      <c r="AF65">
        <f t="shared" si="14"/>
        <v>-1.8394089999999585E-3</v>
      </c>
      <c r="AG65">
        <f t="shared" si="15"/>
        <v>-0.51827378299999993</v>
      </c>
      <c r="AH65">
        <v>0</v>
      </c>
      <c r="AI65">
        <v>0</v>
      </c>
      <c r="AJ65">
        <v>0</v>
      </c>
      <c r="AK65">
        <v>1</v>
      </c>
    </row>
    <row r="66" spans="1:37" x14ac:dyDescent="0.2">
      <c r="A66">
        <v>1728</v>
      </c>
      <c r="B66">
        <v>91.914000000000001</v>
      </c>
      <c r="C66">
        <v>15.01</v>
      </c>
      <c r="D66">
        <v>8.5</v>
      </c>
      <c r="E66">
        <v>0.25458619999999998</v>
      </c>
      <c r="F66">
        <v>0.57166019999999995</v>
      </c>
      <c r="G66">
        <v>3.0185526</v>
      </c>
      <c r="H66">
        <v>0.28918270000000001</v>
      </c>
      <c r="I66">
        <v>3.0736319000000001</v>
      </c>
      <c r="J66">
        <v>92.635999999999996</v>
      </c>
      <c r="K66">
        <v>14.523</v>
      </c>
      <c r="L66">
        <v>5.7</v>
      </c>
      <c r="M66">
        <v>0.49159900000000001</v>
      </c>
      <c r="N66">
        <v>0.44837850000000001</v>
      </c>
      <c r="O66">
        <v>1.1282924999999999</v>
      </c>
      <c r="P66">
        <v>0.25970949999999998</v>
      </c>
      <c r="Q66">
        <v>1.3828628999999999</v>
      </c>
      <c r="R66">
        <f t="shared" si="0"/>
        <v>18.354770130000006</v>
      </c>
      <c r="S66">
        <f t="shared" si="1"/>
        <v>-2.3598576600000012</v>
      </c>
      <c r="T66">
        <f t="shared" si="2"/>
        <v>4.1966163310000004</v>
      </c>
      <c r="U66">
        <f t="shared" si="3"/>
        <v>-0.15923698800000002</v>
      </c>
      <c r="V66">
        <f t="shared" si="4"/>
        <v>0.18132440499999997</v>
      </c>
      <c r="W66">
        <f t="shared" si="5"/>
        <v>1.6920346640000001</v>
      </c>
      <c r="X66">
        <f t="shared" si="6"/>
        <v>-6.550535399999996E-2</v>
      </c>
      <c r="Y66">
        <f t="shared" si="7"/>
        <v>0.74836541499999987</v>
      </c>
      <c r="Z66">
        <f t="shared" si="8"/>
        <v>18.470688760000002</v>
      </c>
      <c r="AA66">
        <f t="shared" si="9"/>
        <v>-2.6395181799999996</v>
      </c>
      <c r="AB66">
        <f t="shared" si="10"/>
        <v>0.84597315400000017</v>
      </c>
      <c r="AC66">
        <f t="shared" si="11"/>
        <v>8.6901795000000004E-2</v>
      </c>
      <c r="AD66">
        <f t="shared" si="12"/>
        <v>5.4063697000000022E-2</v>
      </c>
      <c r="AE66">
        <f t="shared" si="13"/>
        <v>-0.20615677100000007</v>
      </c>
      <c r="AF66">
        <f t="shared" si="14"/>
        <v>-9.8401308999999992E-2</v>
      </c>
      <c r="AG66">
        <f t="shared" si="15"/>
        <v>-0.96059408299999993</v>
      </c>
      <c r="AH66">
        <v>0</v>
      </c>
      <c r="AI66">
        <v>0</v>
      </c>
      <c r="AJ66">
        <v>0</v>
      </c>
      <c r="AK66">
        <v>1</v>
      </c>
    </row>
    <row r="67" spans="1:37" x14ac:dyDescent="0.2">
      <c r="A67">
        <v>1896</v>
      </c>
      <c r="B67">
        <v>92.161000000000001</v>
      </c>
      <c r="C67">
        <v>15.882</v>
      </c>
      <c r="D67">
        <v>7.3</v>
      </c>
      <c r="E67">
        <v>0.42894569999999999</v>
      </c>
      <c r="F67">
        <v>0.51884799999999998</v>
      </c>
      <c r="G67">
        <v>1.4808924000000001</v>
      </c>
      <c r="H67">
        <v>0.25296160000000001</v>
      </c>
      <c r="I67">
        <v>2.1875656000000001</v>
      </c>
      <c r="J67">
        <v>92.034999999999997</v>
      </c>
      <c r="K67">
        <v>13.708</v>
      </c>
      <c r="L67">
        <v>0.9</v>
      </c>
      <c r="M67">
        <v>0.66916600000000004</v>
      </c>
      <c r="N67">
        <v>0.31266569999999999</v>
      </c>
      <c r="O67">
        <v>0.5296708</v>
      </c>
      <c r="P67">
        <v>0.1182016</v>
      </c>
      <c r="Q67">
        <v>0.78295760000000003</v>
      </c>
      <c r="R67">
        <f t="shared" si="0"/>
        <v>18.601770130000006</v>
      </c>
      <c r="S67">
        <f t="shared" si="1"/>
        <v>-1.4878576600000013</v>
      </c>
      <c r="T67">
        <f t="shared" si="2"/>
        <v>2.9966163310000002</v>
      </c>
      <c r="U67">
        <f t="shared" si="3"/>
        <v>1.5122511999999977E-2</v>
      </c>
      <c r="V67">
        <f t="shared" si="4"/>
        <v>0.12851220499999999</v>
      </c>
      <c r="W67">
        <f t="shared" si="5"/>
        <v>0.15437446400000021</v>
      </c>
      <c r="X67">
        <f t="shared" si="6"/>
        <v>-0.10172645399999997</v>
      </c>
      <c r="Y67">
        <f t="shared" si="7"/>
        <v>-0.13770088500000011</v>
      </c>
      <c r="Z67">
        <f t="shared" si="8"/>
        <v>17.869688760000003</v>
      </c>
      <c r="AA67">
        <f t="shared" si="9"/>
        <v>-3.4545181799999991</v>
      </c>
      <c r="AB67">
        <f t="shared" si="10"/>
        <v>-3.9540268460000001</v>
      </c>
      <c r="AC67">
        <f t="shared" si="11"/>
        <v>0.26446879500000003</v>
      </c>
      <c r="AD67">
        <f t="shared" si="12"/>
        <v>-8.1649103000000001E-2</v>
      </c>
      <c r="AE67">
        <f t="shared" si="13"/>
        <v>-0.804778471</v>
      </c>
      <c r="AF67">
        <f t="shared" si="14"/>
        <v>-0.23990920899999996</v>
      </c>
      <c r="AG67">
        <f t="shared" si="15"/>
        <v>-1.5604993829999998</v>
      </c>
      <c r="AH67">
        <v>0</v>
      </c>
      <c r="AI67">
        <v>0</v>
      </c>
      <c r="AJ67">
        <v>0</v>
      </c>
      <c r="AK67">
        <v>1</v>
      </c>
    </row>
    <row r="68" spans="1:37" x14ac:dyDescent="0.2">
      <c r="A68">
        <v>2016</v>
      </c>
      <c r="B68">
        <v>91.563999999999993</v>
      </c>
      <c r="C68">
        <v>13.734</v>
      </c>
      <c r="D68">
        <v>0.9</v>
      </c>
      <c r="E68">
        <v>0.52522000000000002</v>
      </c>
      <c r="F68">
        <v>0.48576229999999998</v>
      </c>
      <c r="G68">
        <v>1.1317912000000001</v>
      </c>
      <c r="H68">
        <v>0.22543930000000001</v>
      </c>
      <c r="I68">
        <v>1.6464041</v>
      </c>
      <c r="J68">
        <v>91.619</v>
      </c>
      <c r="K68">
        <v>13.579000000000001</v>
      </c>
      <c r="L68">
        <v>3.1</v>
      </c>
      <c r="M68">
        <v>0.5733703</v>
      </c>
      <c r="N68">
        <v>0.34745819999999999</v>
      </c>
      <c r="O68">
        <v>0.70990830000000005</v>
      </c>
      <c r="P68">
        <v>0.30161979999999999</v>
      </c>
      <c r="Q68">
        <v>1.2272118999999999</v>
      </c>
      <c r="R68">
        <f t="shared" si="0"/>
        <v>18.004770129999997</v>
      </c>
      <c r="S68">
        <f t="shared" si="1"/>
        <v>-3.635857660000001</v>
      </c>
      <c r="T68">
        <f t="shared" si="2"/>
        <v>-3.4033836689999997</v>
      </c>
      <c r="U68">
        <f t="shared" si="3"/>
        <v>0.11139681200000001</v>
      </c>
      <c r="V68">
        <f t="shared" si="4"/>
        <v>9.5426504999999995E-2</v>
      </c>
      <c r="W68">
        <f t="shared" si="5"/>
        <v>-0.19472673599999979</v>
      </c>
      <c r="X68">
        <f t="shared" si="6"/>
        <v>-0.12924875399999997</v>
      </c>
      <c r="Y68">
        <f t="shared" si="7"/>
        <v>-0.67886238500000018</v>
      </c>
      <c r="Z68">
        <f t="shared" si="8"/>
        <v>17.453688760000006</v>
      </c>
      <c r="AA68">
        <f t="shared" si="9"/>
        <v>-3.5835181799999987</v>
      </c>
      <c r="AB68">
        <f t="shared" si="10"/>
        <v>-1.7540268459999999</v>
      </c>
      <c r="AC68">
        <f t="shared" si="11"/>
        <v>0.168673095</v>
      </c>
      <c r="AD68">
        <f t="shared" si="12"/>
        <v>-4.6856602999999997E-2</v>
      </c>
      <c r="AE68">
        <f t="shared" si="13"/>
        <v>-0.62454097099999994</v>
      </c>
      <c r="AF68">
        <f t="shared" si="14"/>
        <v>-5.6491008999999981E-2</v>
      </c>
      <c r="AG68">
        <f t="shared" si="15"/>
        <v>-1.1162450829999999</v>
      </c>
      <c r="AH68">
        <v>0</v>
      </c>
      <c r="AI68">
        <v>0</v>
      </c>
      <c r="AJ68">
        <v>0</v>
      </c>
      <c r="AK68">
        <v>1</v>
      </c>
    </row>
    <row r="69" spans="1:37" x14ac:dyDescent="0.2">
      <c r="A69">
        <v>2184</v>
      </c>
      <c r="B69">
        <v>87.753</v>
      </c>
      <c r="C69">
        <v>11.962</v>
      </c>
      <c r="D69">
        <v>1.7</v>
      </c>
      <c r="E69">
        <v>0.63835039999999998</v>
      </c>
      <c r="F69">
        <v>0.31263360000000001</v>
      </c>
      <c r="G69">
        <v>0.52382450000000003</v>
      </c>
      <c r="H69">
        <v>0.23624680000000001</v>
      </c>
      <c r="I69">
        <v>0.89257089999999994</v>
      </c>
      <c r="J69">
        <v>87.831999999999994</v>
      </c>
      <c r="K69">
        <v>12.148999999999999</v>
      </c>
      <c r="L69">
        <v>0.9</v>
      </c>
      <c r="M69">
        <v>0.6089639</v>
      </c>
      <c r="N69">
        <v>0.32170300000000002</v>
      </c>
      <c r="O69">
        <v>0.5695964</v>
      </c>
      <c r="P69">
        <v>0.2979887</v>
      </c>
      <c r="Q69">
        <v>1.0478514000000001</v>
      </c>
      <c r="R69">
        <f t="shared" si="0"/>
        <v>14.193770130000004</v>
      </c>
      <c r="S69">
        <f t="shared" si="1"/>
        <v>-5.4078576600000012</v>
      </c>
      <c r="T69">
        <f t="shared" si="2"/>
        <v>-2.6033836689999994</v>
      </c>
      <c r="U69">
        <f t="shared" si="3"/>
        <v>0.22452721199999998</v>
      </c>
      <c r="V69">
        <f t="shared" si="4"/>
        <v>-7.7702194999999974E-2</v>
      </c>
      <c r="W69">
        <f t="shared" si="5"/>
        <v>-0.80269343599999987</v>
      </c>
      <c r="X69">
        <f t="shared" si="6"/>
        <v>-0.11844125399999997</v>
      </c>
      <c r="Y69">
        <f t="shared" si="7"/>
        <v>-1.4326955850000003</v>
      </c>
      <c r="Z69">
        <f t="shared" si="8"/>
        <v>13.66668876</v>
      </c>
      <c r="AA69">
        <f t="shared" si="9"/>
        <v>-5.0135181800000002</v>
      </c>
      <c r="AB69">
        <f t="shared" si="10"/>
        <v>-3.9540268460000001</v>
      </c>
      <c r="AC69">
        <f t="shared" si="11"/>
        <v>0.204266695</v>
      </c>
      <c r="AD69">
        <f t="shared" si="12"/>
        <v>-7.2611802999999975E-2</v>
      </c>
      <c r="AE69">
        <f t="shared" si="13"/>
        <v>-0.76485287099999999</v>
      </c>
      <c r="AF69">
        <f t="shared" si="14"/>
        <v>-6.0122108999999979E-2</v>
      </c>
      <c r="AG69">
        <f t="shared" si="15"/>
        <v>-1.2956055829999997</v>
      </c>
      <c r="AH69">
        <v>0</v>
      </c>
      <c r="AI69">
        <v>0</v>
      </c>
      <c r="AJ69">
        <v>0</v>
      </c>
      <c r="AK69">
        <v>1</v>
      </c>
    </row>
    <row r="70" spans="1:37" x14ac:dyDescent="0.2">
      <c r="A70">
        <v>2280</v>
      </c>
      <c r="B70">
        <v>87.906999999999996</v>
      </c>
      <c r="C70">
        <v>13.031000000000001</v>
      </c>
      <c r="D70">
        <v>1.7</v>
      </c>
      <c r="E70">
        <v>0.50177419999999995</v>
      </c>
      <c r="F70">
        <v>0.44434479999999998</v>
      </c>
      <c r="G70">
        <v>0.92174860000000003</v>
      </c>
      <c r="H70">
        <v>0.32737349999999998</v>
      </c>
      <c r="I70">
        <v>1.8007854999999999</v>
      </c>
      <c r="J70">
        <v>86.182000000000002</v>
      </c>
      <c r="K70">
        <v>10.849</v>
      </c>
      <c r="L70">
        <v>5.9</v>
      </c>
      <c r="M70">
        <v>0.26758179999999998</v>
      </c>
      <c r="N70">
        <v>0.3614774</v>
      </c>
      <c r="O70">
        <v>1.3769922999999999</v>
      </c>
      <c r="P70">
        <v>0.57216460000000002</v>
      </c>
      <c r="Q70">
        <v>3.1965287999999998</v>
      </c>
      <c r="R70">
        <f t="shared" ref="R70:R133" si="16">B70-73.55922987</f>
        <v>14.347770130000001</v>
      </c>
      <c r="S70">
        <f t="shared" ref="S70:S133" si="17">C70-17.36985766</f>
        <v>-4.3388576600000004</v>
      </c>
      <c r="T70">
        <f t="shared" ref="T70:T133" si="18">D70-4.303383669</f>
        <v>-2.6033836689999994</v>
      </c>
      <c r="U70">
        <f t="shared" ref="U70:U133" si="19">E70-0.413823188</f>
        <v>8.795101199999994E-2</v>
      </c>
      <c r="V70">
        <f t="shared" ref="V70:V133" si="20">F70-0.390335795</f>
        <v>5.4009004999999999E-2</v>
      </c>
      <c r="W70">
        <f t="shared" ref="W70:W133" si="21">G70-1.326517936</f>
        <v>-0.40476933599999987</v>
      </c>
      <c r="X70">
        <f t="shared" ref="X70:X133" si="22">H70-0.354688054</f>
        <v>-2.7314553999999991E-2</v>
      </c>
      <c r="Y70">
        <f t="shared" ref="Y70:Y133" si="23">I70-2.325266485</f>
        <v>-0.52448098500000029</v>
      </c>
      <c r="Z70">
        <f t="shared" ref="Z70:Z133" si="24">J70-74.16531124</f>
        <v>12.016688760000008</v>
      </c>
      <c r="AA70">
        <f t="shared" ref="AA70:AA133" si="25">K70-17.16251818</f>
        <v>-6.3135181799999991</v>
      </c>
      <c r="AB70">
        <f t="shared" ref="AB70:AB133" si="26">L70-4.854026846</f>
        <v>1.0459731540000003</v>
      </c>
      <c r="AC70">
        <f t="shared" ref="AC70:AC133" si="27">M70-0.404697205</f>
        <v>-0.13711540500000002</v>
      </c>
      <c r="AD70">
        <f t="shared" ref="AD70:AD133" si="28">N70-0.394314803</f>
        <v>-3.2837402999999987E-2</v>
      </c>
      <c r="AE70">
        <f t="shared" ref="AE70:AE133" si="29">O70-1.334449271</f>
        <v>4.2543028999999954E-2</v>
      </c>
      <c r="AF70">
        <f t="shared" ref="AF70:AF133" si="30">P70-0.358110809</f>
        <v>0.21405379100000005</v>
      </c>
      <c r="AG70">
        <f t="shared" ref="AG70:AG133" si="31">Q70-2.343456983</f>
        <v>0.85307181700000001</v>
      </c>
      <c r="AH70">
        <v>0</v>
      </c>
      <c r="AI70">
        <v>0</v>
      </c>
      <c r="AJ70">
        <v>0</v>
      </c>
      <c r="AK70">
        <v>1</v>
      </c>
    </row>
    <row r="71" spans="1:37" x14ac:dyDescent="0.2">
      <c r="A71">
        <v>2448</v>
      </c>
      <c r="B71">
        <v>89.164000000000001</v>
      </c>
      <c r="C71">
        <v>14.555999999999999</v>
      </c>
      <c r="D71">
        <v>3.7</v>
      </c>
      <c r="E71">
        <v>0.32739550000000001</v>
      </c>
      <c r="F71">
        <v>0.42772559999999998</v>
      </c>
      <c r="G71">
        <v>1.6908558</v>
      </c>
      <c r="H71">
        <v>0.57050009999999995</v>
      </c>
      <c r="I71">
        <v>3.3904230000000002</v>
      </c>
      <c r="J71">
        <v>86.334000000000003</v>
      </c>
      <c r="K71">
        <v>14.269</v>
      </c>
      <c r="L71">
        <v>4.8</v>
      </c>
      <c r="M71">
        <v>0.36313129999999999</v>
      </c>
      <c r="N71">
        <v>0.36496479999999998</v>
      </c>
      <c r="O71">
        <v>1.0171143</v>
      </c>
      <c r="P71">
        <v>0.43645709999999999</v>
      </c>
      <c r="Q71">
        <v>2.1396638000000001</v>
      </c>
      <c r="R71">
        <f t="shared" si="16"/>
        <v>15.604770130000006</v>
      </c>
      <c r="S71">
        <f t="shared" si="17"/>
        <v>-2.8138576600000018</v>
      </c>
      <c r="T71">
        <f t="shared" si="18"/>
        <v>-0.6033836689999994</v>
      </c>
      <c r="U71">
        <f t="shared" si="19"/>
        <v>-8.6427688000000003E-2</v>
      </c>
      <c r="V71">
        <f t="shared" si="20"/>
        <v>3.7389804999999998E-2</v>
      </c>
      <c r="W71">
        <f t="shared" si="21"/>
        <v>0.36433786400000012</v>
      </c>
      <c r="X71">
        <f t="shared" si="22"/>
        <v>0.21581204599999998</v>
      </c>
      <c r="Y71">
        <f t="shared" si="23"/>
        <v>1.065156515</v>
      </c>
      <c r="Z71">
        <f t="shared" si="24"/>
        <v>12.168688760000009</v>
      </c>
      <c r="AA71">
        <f t="shared" si="25"/>
        <v>-2.8935181799999992</v>
      </c>
      <c r="AB71">
        <f t="shared" si="26"/>
        <v>-5.4026846000000184E-2</v>
      </c>
      <c r="AC71">
        <f t="shared" si="27"/>
        <v>-4.1565905000000014E-2</v>
      </c>
      <c r="AD71">
        <f t="shared" si="28"/>
        <v>-2.9350003000000013E-2</v>
      </c>
      <c r="AE71">
        <f t="shared" si="29"/>
        <v>-0.31733497099999997</v>
      </c>
      <c r="AF71">
        <f t="shared" si="30"/>
        <v>7.8346291000000012E-2</v>
      </c>
      <c r="AG71">
        <f t="shared" si="31"/>
        <v>-0.20379318299999971</v>
      </c>
      <c r="AH71">
        <v>0</v>
      </c>
      <c r="AI71">
        <v>0</v>
      </c>
      <c r="AJ71">
        <v>0</v>
      </c>
      <c r="AK71">
        <v>1</v>
      </c>
    </row>
    <row r="72" spans="1:37" x14ac:dyDescent="0.2">
      <c r="A72">
        <v>2616</v>
      </c>
      <c r="B72">
        <v>92.67</v>
      </c>
      <c r="C72">
        <v>13.938000000000001</v>
      </c>
      <c r="D72">
        <v>7.3</v>
      </c>
      <c r="E72">
        <v>0.17560719999999999</v>
      </c>
      <c r="F72">
        <v>0.46553529999999999</v>
      </c>
      <c r="G72">
        <v>2.7557535</v>
      </c>
      <c r="H72">
        <v>0.55471150000000002</v>
      </c>
      <c r="I72">
        <v>5.3058895000000001</v>
      </c>
      <c r="J72">
        <v>89.515000000000001</v>
      </c>
      <c r="K72">
        <v>14.061999999999999</v>
      </c>
      <c r="L72">
        <v>5.6</v>
      </c>
      <c r="M72">
        <v>0.51328629999999997</v>
      </c>
      <c r="N72">
        <v>0.39255139999999999</v>
      </c>
      <c r="O72">
        <v>0.90672909999999995</v>
      </c>
      <c r="P72">
        <v>0.35790309999999997</v>
      </c>
      <c r="Q72">
        <v>1.5269325</v>
      </c>
      <c r="R72">
        <f t="shared" si="16"/>
        <v>19.110770130000006</v>
      </c>
      <c r="S72">
        <f t="shared" si="17"/>
        <v>-3.4318576600000004</v>
      </c>
      <c r="T72">
        <f t="shared" si="18"/>
        <v>2.9966163310000002</v>
      </c>
      <c r="U72">
        <f t="shared" si="19"/>
        <v>-0.23821598800000002</v>
      </c>
      <c r="V72">
        <f t="shared" si="20"/>
        <v>7.5199505E-2</v>
      </c>
      <c r="W72">
        <f t="shared" si="21"/>
        <v>1.4292355640000001</v>
      </c>
      <c r="X72">
        <f t="shared" si="22"/>
        <v>0.20002344600000005</v>
      </c>
      <c r="Y72">
        <f t="shared" si="23"/>
        <v>2.9806230149999999</v>
      </c>
      <c r="Z72">
        <f t="shared" si="24"/>
        <v>15.349688760000006</v>
      </c>
      <c r="AA72">
        <f t="shared" si="25"/>
        <v>-3.1005181799999999</v>
      </c>
      <c r="AB72">
        <f t="shared" si="26"/>
        <v>0.74597315399999964</v>
      </c>
      <c r="AC72">
        <f t="shared" si="27"/>
        <v>0.10858909499999997</v>
      </c>
      <c r="AD72">
        <f t="shared" si="28"/>
        <v>-1.7634029999999967E-3</v>
      </c>
      <c r="AE72">
        <f t="shared" si="29"/>
        <v>-0.42772017100000004</v>
      </c>
      <c r="AF72">
        <f t="shared" si="30"/>
        <v>-2.0770900000000037E-4</v>
      </c>
      <c r="AG72">
        <f t="shared" si="31"/>
        <v>-0.8165244829999998</v>
      </c>
      <c r="AH72">
        <v>0</v>
      </c>
      <c r="AI72">
        <v>0</v>
      </c>
      <c r="AJ72">
        <v>0</v>
      </c>
      <c r="AK72">
        <v>1</v>
      </c>
    </row>
    <row r="73" spans="1:37" x14ac:dyDescent="0.2">
      <c r="A73">
        <v>2784</v>
      </c>
      <c r="B73">
        <v>92.192999999999998</v>
      </c>
      <c r="C73">
        <v>14.372999999999999</v>
      </c>
      <c r="D73">
        <v>2.2000000000000002</v>
      </c>
      <c r="E73">
        <v>0.44322220000000001</v>
      </c>
      <c r="F73">
        <v>0.49884840000000003</v>
      </c>
      <c r="G73">
        <v>1.5730573000000001</v>
      </c>
      <c r="H73">
        <v>0.19730880000000001</v>
      </c>
      <c r="I73">
        <v>1.6468834999999999</v>
      </c>
      <c r="J73">
        <v>92.122</v>
      </c>
      <c r="K73">
        <v>14.102</v>
      </c>
      <c r="L73">
        <v>3.5</v>
      </c>
      <c r="M73">
        <v>0.31725439999999999</v>
      </c>
      <c r="N73">
        <v>0.47055910000000001</v>
      </c>
      <c r="O73">
        <v>1.7715254</v>
      </c>
      <c r="P73">
        <v>0.4308457</v>
      </c>
      <c r="Q73">
        <v>3.0241577999999998</v>
      </c>
      <c r="R73">
        <f t="shared" si="16"/>
        <v>18.633770130000002</v>
      </c>
      <c r="S73">
        <f t="shared" si="17"/>
        <v>-2.9968576600000016</v>
      </c>
      <c r="T73">
        <f t="shared" si="18"/>
        <v>-2.1033836689999994</v>
      </c>
      <c r="U73">
        <f t="shared" si="19"/>
        <v>2.9399012000000002E-2</v>
      </c>
      <c r="V73">
        <f t="shared" si="20"/>
        <v>0.10851260500000004</v>
      </c>
      <c r="W73">
        <f t="shared" si="21"/>
        <v>0.24653936400000021</v>
      </c>
      <c r="X73">
        <f t="shared" si="22"/>
        <v>-0.15737925399999997</v>
      </c>
      <c r="Y73">
        <f t="shared" si="23"/>
        <v>-0.67838298500000027</v>
      </c>
      <c r="Z73">
        <f t="shared" si="24"/>
        <v>17.956688760000006</v>
      </c>
      <c r="AA73">
        <f t="shared" si="25"/>
        <v>-3.060518179999999</v>
      </c>
      <c r="AB73">
        <f t="shared" si="26"/>
        <v>-1.354026846</v>
      </c>
      <c r="AC73">
        <f t="shared" si="27"/>
        <v>-8.7442805000000012E-2</v>
      </c>
      <c r="AD73">
        <f t="shared" si="28"/>
        <v>7.6244297000000016E-2</v>
      </c>
      <c r="AE73">
        <f t="shared" si="29"/>
        <v>0.43707612900000004</v>
      </c>
      <c r="AF73">
        <f t="shared" si="30"/>
        <v>7.2734891000000024E-2</v>
      </c>
      <c r="AG73">
        <f t="shared" si="31"/>
        <v>0.68070081699999996</v>
      </c>
      <c r="AH73">
        <v>0</v>
      </c>
      <c r="AI73">
        <v>0</v>
      </c>
      <c r="AJ73">
        <v>0</v>
      </c>
      <c r="AK73">
        <v>1</v>
      </c>
    </row>
    <row r="74" spans="1:37" x14ac:dyDescent="0.2">
      <c r="A74">
        <v>2856</v>
      </c>
      <c r="B74">
        <v>92.385000000000005</v>
      </c>
      <c r="C74">
        <v>13.984999999999999</v>
      </c>
      <c r="D74">
        <v>3.4</v>
      </c>
      <c r="E74">
        <v>0.41604930000000001</v>
      </c>
      <c r="F74">
        <v>0.47919699999999998</v>
      </c>
      <c r="G74">
        <v>1.3428878</v>
      </c>
      <c r="H74">
        <v>0.33908880000000002</v>
      </c>
      <c r="I74">
        <v>1.9513126000000001</v>
      </c>
      <c r="J74">
        <v>95.472999999999999</v>
      </c>
      <c r="K74">
        <v>13.957000000000001</v>
      </c>
      <c r="L74">
        <v>8.8000000000000007</v>
      </c>
      <c r="M74">
        <v>0.46197480000000002</v>
      </c>
      <c r="N74">
        <v>0.43571919999999997</v>
      </c>
      <c r="O74">
        <v>1.0028387000000001</v>
      </c>
      <c r="P74">
        <v>0.40622459999999999</v>
      </c>
      <c r="Q74">
        <v>1.8884920000000001</v>
      </c>
      <c r="R74">
        <f t="shared" si="16"/>
        <v>18.825770130000009</v>
      </c>
      <c r="S74">
        <f t="shared" si="17"/>
        <v>-3.3848576600000015</v>
      </c>
      <c r="T74">
        <f t="shared" si="18"/>
        <v>-0.90338366899999967</v>
      </c>
      <c r="U74">
        <f t="shared" si="19"/>
        <v>2.2261120000000023E-3</v>
      </c>
      <c r="V74">
        <f t="shared" si="20"/>
        <v>8.8861204999999999E-2</v>
      </c>
      <c r="W74">
        <f t="shared" si="21"/>
        <v>1.6369864000000067E-2</v>
      </c>
      <c r="X74">
        <f t="shared" si="22"/>
        <v>-1.5599253999999951E-2</v>
      </c>
      <c r="Y74">
        <f t="shared" si="23"/>
        <v>-0.37395388500000015</v>
      </c>
      <c r="Z74">
        <f t="shared" si="24"/>
        <v>21.307688760000005</v>
      </c>
      <c r="AA74">
        <f t="shared" si="25"/>
        <v>-3.2055181799999986</v>
      </c>
      <c r="AB74">
        <f t="shared" si="26"/>
        <v>3.9459731540000007</v>
      </c>
      <c r="AC74">
        <f t="shared" si="27"/>
        <v>5.7277595000000014E-2</v>
      </c>
      <c r="AD74">
        <f t="shared" si="28"/>
        <v>4.1404396999999982E-2</v>
      </c>
      <c r="AE74">
        <f t="shared" si="29"/>
        <v>-0.33161057099999991</v>
      </c>
      <c r="AF74">
        <f t="shared" si="30"/>
        <v>4.8113791000000017E-2</v>
      </c>
      <c r="AG74">
        <f t="shared" si="31"/>
        <v>-0.45496498299999977</v>
      </c>
      <c r="AH74">
        <v>0</v>
      </c>
      <c r="AI74">
        <v>0</v>
      </c>
      <c r="AJ74">
        <v>0</v>
      </c>
      <c r="AK74">
        <v>1</v>
      </c>
    </row>
    <row r="75" spans="1:37" x14ac:dyDescent="0.2">
      <c r="A75">
        <v>2952</v>
      </c>
      <c r="B75">
        <v>92.302000000000007</v>
      </c>
      <c r="C75">
        <v>14.29</v>
      </c>
      <c r="D75">
        <v>1.5</v>
      </c>
      <c r="E75">
        <v>0.47443059999999998</v>
      </c>
      <c r="F75">
        <v>0.3478407</v>
      </c>
      <c r="G75">
        <v>0.75619610000000004</v>
      </c>
      <c r="H75">
        <v>0.19221940000000001</v>
      </c>
      <c r="I75">
        <v>1.2046608999999999</v>
      </c>
      <c r="J75">
        <v>92.626000000000005</v>
      </c>
      <c r="K75">
        <v>13.582000000000001</v>
      </c>
      <c r="L75">
        <v>2.2999999999999998</v>
      </c>
      <c r="M75">
        <v>0.46674539999999998</v>
      </c>
      <c r="N75">
        <v>0.33645049999999999</v>
      </c>
      <c r="O75">
        <v>0.73291899999999999</v>
      </c>
      <c r="P75">
        <v>0.2040324</v>
      </c>
      <c r="Q75">
        <v>1.2541484000000001</v>
      </c>
      <c r="R75">
        <f t="shared" si="16"/>
        <v>18.742770130000011</v>
      </c>
      <c r="S75">
        <f t="shared" si="17"/>
        <v>-3.0798576600000018</v>
      </c>
      <c r="T75">
        <f t="shared" si="18"/>
        <v>-2.8033836689999996</v>
      </c>
      <c r="U75">
        <f t="shared" si="19"/>
        <v>6.0607411999999972E-2</v>
      </c>
      <c r="V75">
        <f t="shared" si="20"/>
        <v>-4.2495094999999983E-2</v>
      </c>
      <c r="W75">
        <f t="shared" si="21"/>
        <v>-0.57032183599999986</v>
      </c>
      <c r="X75">
        <f t="shared" si="22"/>
        <v>-0.16246865399999996</v>
      </c>
      <c r="Y75">
        <f t="shared" si="23"/>
        <v>-1.1206055850000003</v>
      </c>
      <c r="Z75">
        <f t="shared" si="24"/>
        <v>18.460688760000011</v>
      </c>
      <c r="AA75">
        <f t="shared" si="25"/>
        <v>-3.5805181799999986</v>
      </c>
      <c r="AB75">
        <f t="shared" si="26"/>
        <v>-2.5540268460000002</v>
      </c>
      <c r="AC75">
        <f t="shared" si="27"/>
        <v>6.2048194999999973E-2</v>
      </c>
      <c r="AD75">
        <f t="shared" si="28"/>
        <v>-5.7864303000000006E-2</v>
      </c>
      <c r="AE75">
        <f t="shared" si="29"/>
        <v>-0.60153027100000001</v>
      </c>
      <c r="AF75">
        <f t="shared" si="30"/>
        <v>-0.15407840899999997</v>
      </c>
      <c r="AG75">
        <f t="shared" si="31"/>
        <v>-1.0893085829999998</v>
      </c>
      <c r="AH75">
        <v>0</v>
      </c>
      <c r="AI75">
        <v>0</v>
      </c>
      <c r="AJ75">
        <v>0</v>
      </c>
      <c r="AK75">
        <v>1</v>
      </c>
    </row>
    <row r="76" spans="1:37" x14ac:dyDescent="0.2">
      <c r="A76">
        <v>3192</v>
      </c>
      <c r="B76">
        <v>85.483999999999995</v>
      </c>
      <c r="C76">
        <v>13.516</v>
      </c>
      <c r="D76">
        <v>8.1</v>
      </c>
      <c r="E76">
        <v>0.29997030000000002</v>
      </c>
      <c r="F76">
        <v>0.58683050000000003</v>
      </c>
      <c r="G76">
        <v>2.0349089999999999</v>
      </c>
      <c r="H76">
        <v>0.29064830000000003</v>
      </c>
      <c r="I76">
        <v>2.5689842999999999</v>
      </c>
      <c r="J76">
        <v>82.762</v>
      </c>
      <c r="K76">
        <v>13.018000000000001</v>
      </c>
      <c r="L76">
        <v>2.4</v>
      </c>
      <c r="M76">
        <v>0.33295249999999998</v>
      </c>
      <c r="N76">
        <v>0.37225809999999998</v>
      </c>
      <c r="O76">
        <v>1.1716636</v>
      </c>
      <c r="P76">
        <v>0.3959202</v>
      </c>
      <c r="Q76">
        <v>2.5241012999999999</v>
      </c>
      <c r="R76">
        <f t="shared" si="16"/>
        <v>11.924770129999999</v>
      </c>
      <c r="S76">
        <f t="shared" si="17"/>
        <v>-3.853857660000001</v>
      </c>
      <c r="T76">
        <f t="shared" si="18"/>
        <v>3.7966163310000001</v>
      </c>
      <c r="U76">
        <f t="shared" si="19"/>
        <v>-0.11385288799999999</v>
      </c>
      <c r="V76">
        <f t="shared" si="20"/>
        <v>0.19649470500000005</v>
      </c>
      <c r="W76">
        <f t="shared" si="21"/>
        <v>0.70839106399999996</v>
      </c>
      <c r="X76">
        <f t="shared" si="22"/>
        <v>-6.4039753999999949E-2</v>
      </c>
      <c r="Y76">
        <f t="shared" si="23"/>
        <v>0.24371781499999967</v>
      </c>
      <c r="Z76">
        <f t="shared" si="24"/>
        <v>8.5966887600000064</v>
      </c>
      <c r="AA76">
        <f t="shared" si="25"/>
        <v>-4.1445181799999986</v>
      </c>
      <c r="AB76">
        <f t="shared" si="26"/>
        <v>-2.4540268460000001</v>
      </c>
      <c r="AC76">
        <f t="shared" si="27"/>
        <v>-7.174470500000002E-2</v>
      </c>
      <c r="AD76">
        <f t="shared" si="28"/>
        <v>-2.2056703000000011E-2</v>
      </c>
      <c r="AE76">
        <f t="shared" si="29"/>
        <v>-0.16278567099999997</v>
      </c>
      <c r="AF76">
        <f t="shared" si="30"/>
        <v>3.7809391000000026E-2</v>
      </c>
      <c r="AG76">
        <f t="shared" si="31"/>
        <v>0.18064431700000005</v>
      </c>
      <c r="AH76">
        <v>0</v>
      </c>
      <c r="AI76">
        <v>0</v>
      </c>
      <c r="AJ76">
        <v>0</v>
      </c>
      <c r="AK76">
        <v>1</v>
      </c>
    </row>
    <row r="77" spans="1:37" x14ac:dyDescent="0.2">
      <c r="A77">
        <v>3288</v>
      </c>
      <c r="B77">
        <v>90.692999999999998</v>
      </c>
      <c r="C77">
        <v>12.552</v>
      </c>
      <c r="D77">
        <v>0.4</v>
      </c>
      <c r="E77">
        <v>0.2481226</v>
      </c>
      <c r="F77">
        <v>0.38827820000000002</v>
      </c>
      <c r="G77">
        <v>1.6044818999999999</v>
      </c>
      <c r="H77">
        <v>0.57692949999999998</v>
      </c>
      <c r="I77">
        <v>3.8257599999999998</v>
      </c>
      <c r="J77">
        <v>89.617000000000004</v>
      </c>
      <c r="K77">
        <v>11.629</v>
      </c>
      <c r="L77">
        <v>1.6</v>
      </c>
      <c r="M77">
        <v>0.38694509999999999</v>
      </c>
      <c r="N77">
        <v>0.48733500000000002</v>
      </c>
      <c r="O77">
        <v>1.3363248000000001</v>
      </c>
      <c r="P77">
        <v>0.2656308</v>
      </c>
      <c r="Q77">
        <v>1.9538059000000001</v>
      </c>
      <c r="R77">
        <f t="shared" si="16"/>
        <v>17.133770130000002</v>
      </c>
      <c r="S77">
        <f t="shared" si="17"/>
        <v>-4.8178576600000014</v>
      </c>
      <c r="T77">
        <f t="shared" si="18"/>
        <v>-3.9033836689999997</v>
      </c>
      <c r="U77">
        <f t="shared" si="19"/>
        <v>-0.16570058800000001</v>
      </c>
      <c r="V77">
        <f t="shared" si="20"/>
        <v>-2.0575949999999676E-3</v>
      </c>
      <c r="W77">
        <f t="shared" si="21"/>
        <v>0.27796396400000001</v>
      </c>
      <c r="X77">
        <f t="shared" si="22"/>
        <v>0.22224144600000001</v>
      </c>
      <c r="Y77">
        <f t="shared" si="23"/>
        <v>1.5004935149999996</v>
      </c>
      <c r="Z77">
        <f t="shared" si="24"/>
        <v>15.45168876000001</v>
      </c>
      <c r="AA77">
        <f t="shared" si="25"/>
        <v>-5.5335181799999997</v>
      </c>
      <c r="AB77">
        <f t="shared" si="26"/>
        <v>-3.2540268459999999</v>
      </c>
      <c r="AC77">
        <f t="shared" si="27"/>
        <v>-1.7752105000000018E-2</v>
      </c>
      <c r="AD77">
        <f t="shared" si="28"/>
        <v>9.3020197000000027E-2</v>
      </c>
      <c r="AE77">
        <f t="shared" si="29"/>
        <v>1.8755290000000979E-3</v>
      </c>
      <c r="AF77">
        <f t="shared" si="30"/>
        <v>-9.2480008999999974E-2</v>
      </c>
      <c r="AG77">
        <f t="shared" si="31"/>
        <v>-0.38965108299999973</v>
      </c>
      <c r="AH77">
        <v>0</v>
      </c>
      <c r="AI77">
        <v>0</v>
      </c>
      <c r="AJ77">
        <v>0</v>
      </c>
      <c r="AK77">
        <v>1</v>
      </c>
    </row>
    <row r="78" spans="1:37" x14ac:dyDescent="0.2">
      <c r="A78">
        <v>3408</v>
      </c>
      <c r="B78">
        <v>89.23</v>
      </c>
      <c r="C78">
        <v>13.137</v>
      </c>
      <c r="D78">
        <v>1.1000000000000001</v>
      </c>
      <c r="E78">
        <v>0.45501720000000001</v>
      </c>
      <c r="F78">
        <v>0.41467409999999999</v>
      </c>
      <c r="G78">
        <v>1.0104919999999999</v>
      </c>
      <c r="H78">
        <v>0.20704420000000001</v>
      </c>
      <c r="I78">
        <v>1.4226287</v>
      </c>
      <c r="J78">
        <v>89.741</v>
      </c>
      <c r="K78">
        <v>12.907999999999999</v>
      </c>
      <c r="L78">
        <v>4.5999999999999996</v>
      </c>
      <c r="M78">
        <v>0.42483080000000001</v>
      </c>
      <c r="N78">
        <v>0.50922350000000005</v>
      </c>
      <c r="O78">
        <v>1.2946473999999999</v>
      </c>
      <c r="P78">
        <v>0.1660894</v>
      </c>
      <c r="Q78">
        <v>1.6467799000000001</v>
      </c>
      <c r="R78">
        <f t="shared" si="16"/>
        <v>15.670770130000008</v>
      </c>
      <c r="S78">
        <f t="shared" si="17"/>
        <v>-4.2328576600000005</v>
      </c>
      <c r="T78">
        <f t="shared" si="18"/>
        <v>-3.2033836689999995</v>
      </c>
      <c r="U78">
        <f t="shared" si="19"/>
        <v>4.1194012000000002E-2</v>
      </c>
      <c r="V78">
        <f t="shared" si="20"/>
        <v>2.4338305000000005E-2</v>
      </c>
      <c r="W78">
        <f t="shared" si="21"/>
        <v>-0.31602593599999995</v>
      </c>
      <c r="X78">
        <f t="shared" si="22"/>
        <v>-0.14764385399999996</v>
      </c>
      <c r="Y78">
        <f t="shared" si="23"/>
        <v>-0.90263778500000025</v>
      </c>
      <c r="Z78">
        <f t="shared" si="24"/>
        <v>15.575688760000006</v>
      </c>
      <c r="AA78">
        <f t="shared" si="25"/>
        <v>-4.2545181799999998</v>
      </c>
      <c r="AB78">
        <f t="shared" si="26"/>
        <v>-0.25402684600000036</v>
      </c>
      <c r="AC78">
        <f t="shared" si="27"/>
        <v>2.0133595000000004E-2</v>
      </c>
      <c r="AD78">
        <f t="shared" si="28"/>
        <v>0.11490869700000006</v>
      </c>
      <c r="AE78">
        <f t="shared" si="29"/>
        <v>-3.98018710000001E-2</v>
      </c>
      <c r="AF78">
        <f t="shared" si="30"/>
        <v>-0.19202140899999998</v>
      </c>
      <c r="AG78">
        <f t="shared" si="31"/>
        <v>-0.69667708299999975</v>
      </c>
      <c r="AH78">
        <v>0</v>
      </c>
      <c r="AI78">
        <v>0</v>
      </c>
      <c r="AJ78">
        <v>0</v>
      </c>
      <c r="AK78">
        <v>1</v>
      </c>
    </row>
    <row r="79" spans="1:37" x14ac:dyDescent="0.2">
      <c r="A79">
        <v>3528</v>
      </c>
      <c r="B79">
        <v>93.259</v>
      </c>
      <c r="C79">
        <v>13.768000000000001</v>
      </c>
      <c r="D79">
        <v>0.4</v>
      </c>
      <c r="E79">
        <v>0.48884250000000001</v>
      </c>
      <c r="F79">
        <v>0.319822</v>
      </c>
      <c r="G79">
        <v>0.71765540000000005</v>
      </c>
      <c r="H79">
        <v>0.39962009999999998</v>
      </c>
      <c r="I79">
        <v>1.9289586999999999</v>
      </c>
      <c r="J79">
        <v>92.644000000000005</v>
      </c>
      <c r="K79">
        <v>13.048</v>
      </c>
      <c r="L79">
        <v>1</v>
      </c>
      <c r="M79">
        <v>0.47357709999999997</v>
      </c>
      <c r="N79">
        <v>0.41038720000000001</v>
      </c>
      <c r="O79">
        <v>0.94830349999999997</v>
      </c>
      <c r="P79">
        <v>0.21658859999999999</v>
      </c>
      <c r="Q79">
        <v>1.2339580999999999</v>
      </c>
      <c r="R79">
        <f t="shared" si="16"/>
        <v>19.699770130000005</v>
      </c>
      <c r="S79">
        <f t="shared" si="17"/>
        <v>-3.6018576600000003</v>
      </c>
      <c r="T79">
        <f t="shared" si="18"/>
        <v>-3.9033836689999997</v>
      </c>
      <c r="U79">
        <f t="shared" si="19"/>
        <v>7.5019312000000005E-2</v>
      </c>
      <c r="V79">
        <f t="shared" si="20"/>
        <v>-7.051379499999999E-2</v>
      </c>
      <c r="W79">
        <f t="shared" si="21"/>
        <v>-0.60886253599999984</v>
      </c>
      <c r="X79">
        <f t="shared" si="22"/>
        <v>4.4932046000000003E-2</v>
      </c>
      <c r="Y79">
        <f t="shared" si="23"/>
        <v>-0.3963077850000003</v>
      </c>
      <c r="Z79">
        <f t="shared" si="24"/>
        <v>18.478688760000011</v>
      </c>
      <c r="AA79">
        <f t="shared" si="25"/>
        <v>-4.1145181799999992</v>
      </c>
      <c r="AB79">
        <f t="shared" si="26"/>
        <v>-3.854026846</v>
      </c>
      <c r="AC79">
        <f t="shared" si="27"/>
        <v>6.8879894999999969E-2</v>
      </c>
      <c r="AD79">
        <f t="shared" si="28"/>
        <v>1.6072397000000016E-2</v>
      </c>
      <c r="AE79">
        <f t="shared" si="29"/>
        <v>-0.38614577100000003</v>
      </c>
      <c r="AF79">
        <f t="shared" si="30"/>
        <v>-0.14152220899999998</v>
      </c>
      <c r="AG79">
        <f t="shared" si="31"/>
        <v>-1.1094988829999999</v>
      </c>
      <c r="AH79">
        <v>0</v>
      </c>
      <c r="AI79">
        <v>0</v>
      </c>
      <c r="AJ79">
        <v>0</v>
      </c>
      <c r="AK79">
        <v>1</v>
      </c>
    </row>
    <row r="80" spans="1:37" x14ac:dyDescent="0.2">
      <c r="A80">
        <v>0</v>
      </c>
      <c r="B80">
        <v>80.747</v>
      </c>
      <c r="C80">
        <v>14.446</v>
      </c>
      <c r="D80">
        <v>2.2999999999999998</v>
      </c>
      <c r="E80">
        <v>0.36670740000000002</v>
      </c>
      <c r="F80">
        <v>0.49412739999999999</v>
      </c>
      <c r="G80">
        <v>1.4289982000000001</v>
      </c>
      <c r="H80">
        <v>0.22126100000000001</v>
      </c>
      <c r="I80">
        <v>1.9080271</v>
      </c>
      <c r="J80">
        <v>81.528999999999996</v>
      </c>
      <c r="K80">
        <v>17.204000000000001</v>
      </c>
      <c r="L80">
        <v>3</v>
      </c>
      <c r="M80">
        <v>0.4226181</v>
      </c>
      <c r="N80">
        <v>0.23551910000000001</v>
      </c>
      <c r="O80">
        <v>0.65625710000000004</v>
      </c>
      <c r="P80">
        <v>0.73918050000000002</v>
      </c>
      <c r="Q80">
        <v>2.7364418000000001</v>
      </c>
      <c r="R80">
        <f t="shared" si="16"/>
        <v>7.1877701300000041</v>
      </c>
      <c r="S80">
        <f t="shared" si="17"/>
        <v>-2.9238576600000012</v>
      </c>
      <c r="T80">
        <f t="shared" si="18"/>
        <v>-2.0033836689999998</v>
      </c>
      <c r="U80">
        <f t="shared" si="19"/>
        <v>-4.7115787999999992E-2</v>
      </c>
      <c r="V80">
        <f t="shared" si="20"/>
        <v>0.10379160500000001</v>
      </c>
      <c r="W80">
        <f t="shared" si="21"/>
        <v>0.10248026400000021</v>
      </c>
      <c r="X80">
        <f t="shared" si="22"/>
        <v>-0.13342705399999996</v>
      </c>
      <c r="Y80">
        <f t="shared" si="23"/>
        <v>-0.41723938500000024</v>
      </c>
      <c r="Z80">
        <f t="shared" si="24"/>
        <v>7.3636887600000023</v>
      </c>
      <c r="AA80">
        <f t="shared" si="25"/>
        <v>4.1481820000001335E-2</v>
      </c>
      <c r="AB80">
        <f t="shared" si="26"/>
        <v>-1.854026846</v>
      </c>
      <c r="AC80">
        <f t="shared" si="27"/>
        <v>1.7920894999999992E-2</v>
      </c>
      <c r="AD80">
        <f t="shared" si="28"/>
        <v>-0.15879570299999998</v>
      </c>
      <c r="AE80">
        <f t="shared" si="29"/>
        <v>-0.67819217099999995</v>
      </c>
      <c r="AF80">
        <f t="shared" si="30"/>
        <v>0.38106969100000004</v>
      </c>
      <c r="AG80">
        <f t="shared" si="31"/>
        <v>0.39298481700000032</v>
      </c>
      <c r="AH80">
        <v>0</v>
      </c>
      <c r="AI80">
        <v>0</v>
      </c>
      <c r="AJ80">
        <v>0</v>
      </c>
      <c r="AK80">
        <v>1</v>
      </c>
    </row>
    <row r="81" spans="1:37" x14ac:dyDescent="0.2">
      <c r="A81">
        <v>96</v>
      </c>
      <c r="B81">
        <v>81.399000000000001</v>
      </c>
      <c r="C81">
        <v>15.711</v>
      </c>
      <c r="D81">
        <v>0.8</v>
      </c>
      <c r="E81">
        <v>0.40774470000000002</v>
      </c>
      <c r="F81">
        <v>0.3760791</v>
      </c>
      <c r="G81">
        <v>0.99454129999999996</v>
      </c>
      <c r="H81">
        <v>0.45744059999999998</v>
      </c>
      <c r="I81">
        <v>2.1767197</v>
      </c>
      <c r="J81">
        <v>79.882999999999996</v>
      </c>
      <c r="K81">
        <v>15.358000000000001</v>
      </c>
      <c r="L81">
        <v>1.9</v>
      </c>
      <c r="M81">
        <v>0.28279029999999999</v>
      </c>
      <c r="N81">
        <v>0.41627320000000001</v>
      </c>
      <c r="O81">
        <v>1.8648175</v>
      </c>
      <c r="P81">
        <v>0.40888150000000001</v>
      </c>
      <c r="Q81">
        <v>3.3605043000000001</v>
      </c>
      <c r="R81">
        <f t="shared" si="16"/>
        <v>7.8397701300000051</v>
      </c>
      <c r="S81">
        <f t="shared" si="17"/>
        <v>-1.6588576600000007</v>
      </c>
      <c r="T81">
        <f t="shared" si="18"/>
        <v>-3.5033836689999998</v>
      </c>
      <c r="U81">
        <f t="shared" si="19"/>
        <v>-6.078487999999993E-3</v>
      </c>
      <c r="V81">
        <f t="shared" si="20"/>
        <v>-1.4256694999999986E-2</v>
      </c>
      <c r="W81">
        <f t="shared" si="21"/>
        <v>-0.33197663599999994</v>
      </c>
      <c r="X81">
        <f t="shared" si="22"/>
        <v>0.102752546</v>
      </c>
      <c r="Y81">
        <f t="shared" si="23"/>
        <v>-0.14854678500000018</v>
      </c>
      <c r="Z81">
        <f t="shared" si="24"/>
        <v>5.7176887600000015</v>
      </c>
      <c r="AA81">
        <f t="shared" si="25"/>
        <v>-1.8045181799999988</v>
      </c>
      <c r="AB81">
        <f t="shared" si="26"/>
        <v>-2.9540268460000001</v>
      </c>
      <c r="AC81">
        <f t="shared" si="27"/>
        <v>-0.12190690500000001</v>
      </c>
      <c r="AD81">
        <f t="shared" si="28"/>
        <v>2.1958397000000018E-2</v>
      </c>
      <c r="AE81">
        <f t="shared" si="29"/>
        <v>0.53036822900000002</v>
      </c>
      <c r="AF81">
        <f t="shared" si="30"/>
        <v>5.0770691000000034E-2</v>
      </c>
      <c r="AG81">
        <f t="shared" si="31"/>
        <v>1.0170473170000003</v>
      </c>
      <c r="AH81">
        <v>0</v>
      </c>
      <c r="AI81">
        <v>0</v>
      </c>
      <c r="AJ81">
        <v>0</v>
      </c>
      <c r="AK81">
        <v>1</v>
      </c>
    </row>
    <row r="82" spans="1:37" x14ac:dyDescent="0.2">
      <c r="A82">
        <v>168</v>
      </c>
      <c r="B82">
        <v>87.435000000000002</v>
      </c>
      <c r="C82">
        <v>23.797000000000001</v>
      </c>
      <c r="D82">
        <v>9.1</v>
      </c>
      <c r="E82">
        <v>0.27296169999999997</v>
      </c>
      <c r="F82">
        <v>0.43127320000000002</v>
      </c>
      <c r="G82">
        <v>2.5177415000000001</v>
      </c>
      <c r="H82">
        <v>0.58678839999999999</v>
      </c>
      <c r="I82">
        <v>5.2391873000000002</v>
      </c>
      <c r="J82">
        <v>83.472999999999999</v>
      </c>
      <c r="K82">
        <v>22.97</v>
      </c>
      <c r="L82">
        <v>6.3</v>
      </c>
      <c r="M82">
        <v>0.20767099999999999</v>
      </c>
      <c r="N82">
        <v>0.35305769999999997</v>
      </c>
      <c r="O82">
        <v>1.8297905999999999</v>
      </c>
      <c r="P82">
        <v>0.61932370000000003</v>
      </c>
      <c r="Q82">
        <v>4.7931556000000004</v>
      </c>
      <c r="R82">
        <f t="shared" si="16"/>
        <v>13.875770130000006</v>
      </c>
      <c r="S82">
        <f t="shared" si="17"/>
        <v>6.4271423399999996</v>
      </c>
      <c r="T82">
        <f t="shared" si="18"/>
        <v>4.7966163310000001</v>
      </c>
      <c r="U82">
        <f t="shared" si="19"/>
        <v>-0.14086148800000003</v>
      </c>
      <c r="V82">
        <f t="shared" si="20"/>
        <v>4.0937405000000038E-2</v>
      </c>
      <c r="W82">
        <f t="shared" si="21"/>
        <v>1.1912235640000002</v>
      </c>
      <c r="X82">
        <f t="shared" si="22"/>
        <v>0.23210034600000001</v>
      </c>
      <c r="Y82">
        <f t="shared" si="23"/>
        <v>2.913920815</v>
      </c>
      <c r="Z82">
        <f t="shared" si="24"/>
        <v>9.3076887600000049</v>
      </c>
      <c r="AA82">
        <f t="shared" si="25"/>
        <v>5.8074818199999996</v>
      </c>
      <c r="AB82">
        <f t="shared" si="26"/>
        <v>1.4459731539999998</v>
      </c>
      <c r="AC82">
        <f t="shared" si="27"/>
        <v>-0.19702620500000001</v>
      </c>
      <c r="AD82">
        <f t="shared" si="28"/>
        <v>-4.1257103000000017E-2</v>
      </c>
      <c r="AE82">
        <f t="shared" si="29"/>
        <v>0.49534132899999994</v>
      </c>
      <c r="AF82">
        <f t="shared" si="30"/>
        <v>0.26121289100000006</v>
      </c>
      <c r="AG82">
        <f t="shared" si="31"/>
        <v>2.4496986170000006</v>
      </c>
      <c r="AH82">
        <v>0</v>
      </c>
      <c r="AI82">
        <v>0</v>
      </c>
      <c r="AJ82">
        <v>0</v>
      </c>
      <c r="AK82">
        <v>1</v>
      </c>
    </row>
    <row r="83" spans="1:37" x14ac:dyDescent="0.2">
      <c r="A83">
        <v>264</v>
      </c>
      <c r="B83">
        <v>82.570999999999998</v>
      </c>
      <c r="C83">
        <v>17.007999999999999</v>
      </c>
      <c r="D83">
        <v>0.5</v>
      </c>
      <c r="E83">
        <v>0.46748780000000001</v>
      </c>
      <c r="F83">
        <v>0.3592765</v>
      </c>
      <c r="G83">
        <v>0.79871199999999998</v>
      </c>
      <c r="H83">
        <v>0.33973330000000002</v>
      </c>
      <c r="I83">
        <v>1.6237432000000001</v>
      </c>
      <c r="J83">
        <v>58.014000000000003</v>
      </c>
      <c r="K83">
        <v>23.111999999999998</v>
      </c>
      <c r="L83">
        <v>6.1</v>
      </c>
      <c r="M83">
        <v>0.33339469999999999</v>
      </c>
      <c r="N83">
        <v>0.35591109999999998</v>
      </c>
      <c r="O83">
        <v>1.9357850000000001</v>
      </c>
      <c r="P83">
        <v>0.58041679999999995</v>
      </c>
      <c r="Q83">
        <v>2.8443591000000001</v>
      </c>
      <c r="R83">
        <f t="shared" si="16"/>
        <v>9.0117701300000022</v>
      </c>
      <c r="S83">
        <f t="shared" si="17"/>
        <v>-0.36185766000000186</v>
      </c>
      <c r="T83">
        <f t="shared" si="18"/>
        <v>-3.8033836689999996</v>
      </c>
      <c r="U83">
        <f t="shared" si="19"/>
        <v>5.3664612E-2</v>
      </c>
      <c r="V83">
        <f t="shared" si="20"/>
        <v>-3.1059294999999987E-2</v>
      </c>
      <c r="W83">
        <f t="shared" si="21"/>
        <v>-0.52780593599999992</v>
      </c>
      <c r="X83">
        <f t="shared" si="22"/>
        <v>-1.4954753999999959E-2</v>
      </c>
      <c r="Y83">
        <f t="shared" si="23"/>
        <v>-0.70152328500000016</v>
      </c>
      <c r="Z83">
        <f t="shared" si="24"/>
        <v>-16.151311239999991</v>
      </c>
      <c r="AA83">
        <f t="shared" si="25"/>
        <v>5.949481819999999</v>
      </c>
      <c r="AB83">
        <f t="shared" si="26"/>
        <v>1.2459731539999996</v>
      </c>
      <c r="AC83">
        <f t="shared" si="27"/>
        <v>-7.1302505000000016E-2</v>
      </c>
      <c r="AD83">
        <f t="shared" si="28"/>
        <v>-3.8403703000000011E-2</v>
      </c>
      <c r="AE83">
        <f t="shared" si="29"/>
        <v>0.6013357290000001</v>
      </c>
      <c r="AF83">
        <f t="shared" si="30"/>
        <v>0.22230599099999998</v>
      </c>
      <c r="AG83">
        <f t="shared" si="31"/>
        <v>0.50090211700000031</v>
      </c>
      <c r="AH83">
        <v>0</v>
      </c>
      <c r="AI83">
        <v>0</v>
      </c>
      <c r="AJ83">
        <v>0</v>
      </c>
      <c r="AK83">
        <v>1</v>
      </c>
    </row>
    <row r="84" spans="1:37" x14ac:dyDescent="0.2">
      <c r="A84">
        <v>336</v>
      </c>
      <c r="B84">
        <v>82.406999999999996</v>
      </c>
      <c r="C84">
        <v>21.887</v>
      </c>
      <c r="D84">
        <v>6.9</v>
      </c>
      <c r="E84">
        <v>0.32665319999999998</v>
      </c>
      <c r="F84">
        <v>0.35788120000000001</v>
      </c>
      <c r="G84">
        <v>1.4478494</v>
      </c>
      <c r="H84">
        <v>0.60753159999999995</v>
      </c>
      <c r="I84">
        <v>2.7564877000000001</v>
      </c>
      <c r="J84">
        <v>88.792000000000002</v>
      </c>
      <c r="K84">
        <v>23.173999999999999</v>
      </c>
      <c r="L84">
        <v>9</v>
      </c>
      <c r="M84">
        <v>0.2426546</v>
      </c>
      <c r="N84">
        <v>0.37738430000000001</v>
      </c>
      <c r="O84">
        <v>1.8290753</v>
      </c>
      <c r="P84">
        <v>0.57710790000000001</v>
      </c>
      <c r="Q84">
        <v>4.1513442999999999</v>
      </c>
      <c r="R84">
        <f t="shared" si="16"/>
        <v>8.8477701300000007</v>
      </c>
      <c r="S84">
        <f t="shared" si="17"/>
        <v>4.5171423399999995</v>
      </c>
      <c r="T84">
        <f t="shared" si="18"/>
        <v>2.5966163310000008</v>
      </c>
      <c r="U84">
        <f t="shared" si="19"/>
        <v>-8.7169988000000032E-2</v>
      </c>
      <c r="V84">
        <f t="shared" si="20"/>
        <v>-3.2454594999999975E-2</v>
      </c>
      <c r="W84">
        <f t="shared" si="21"/>
        <v>0.12133146400000006</v>
      </c>
      <c r="X84">
        <f t="shared" si="22"/>
        <v>0.25284354599999997</v>
      </c>
      <c r="Y84">
        <f t="shared" si="23"/>
        <v>0.43122121499999988</v>
      </c>
      <c r="Z84">
        <f t="shared" si="24"/>
        <v>14.626688760000008</v>
      </c>
      <c r="AA84">
        <f t="shared" si="25"/>
        <v>6.0114818200000002</v>
      </c>
      <c r="AB84">
        <f t="shared" si="26"/>
        <v>4.145973154</v>
      </c>
      <c r="AC84">
        <f t="shared" si="27"/>
        <v>-0.16204260500000001</v>
      </c>
      <c r="AD84">
        <f t="shared" si="28"/>
        <v>-1.6930502999999986E-2</v>
      </c>
      <c r="AE84">
        <f t="shared" si="29"/>
        <v>0.49462602899999997</v>
      </c>
      <c r="AF84">
        <f t="shared" si="30"/>
        <v>0.21899709100000003</v>
      </c>
      <c r="AG84">
        <f t="shared" si="31"/>
        <v>1.807887317</v>
      </c>
      <c r="AH84">
        <v>0</v>
      </c>
      <c r="AI84">
        <v>0</v>
      </c>
      <c r="AJ84">
        <v>0</v>
      </c>
      <c r="AK84">
        <v>1</v>
      </c>
    </row>
    <row r="85" spans="1:37" x14ac:dyDescent="0.2">
      <c r="A85">
        <v>504</v>
      </c>
      <c r="B85">
        <v>82.465999999999994</v>
      </c>
      <c r="C85">
        <v>15.856</v>
      </c>
      <c r="D85">
        <v>0.2</v>
      </c>
      <c r="E85">
        <v>0.29742279999999999</v>
      </c>
      <c r="F85">
        <v>0.41053319999999999</v>
      </c>
      <c r="G85">
        <v>1.6643433999999999</v>
      </c>
      <c r="H85">
        <v>0.52098949999999999</v>
      </c>
      <c r="I85">
        <v>3.5284776</v>
      </c>
      <c r="J85">
        <v>91.375</v>
      </c>
      <c r="K85">
        <v>16.146999999999998</v>
      </c>
      <c r="L85">
        <v>3.9</v>
      </c>
      <c r="M85">
        <v>0.31535800000000003</v>
      </c>
      <c r="N85">
        <v>0.4326045</v>
      </c>
      <c r="O85">
        <v>1.4179332</v>
      </c>
      <c r="P85">
        <v>0.372637</v>
      </c>
      <c r="Q85">
        <v>2.4568569999999998</v>
      </c>
      <c r="R85">
        <f t="shared" si="16"/>
        <v>8.9067701299999982</v>
      </c>
      <c r="S85">
        <f t="shared" si="17"/>
        <v>-1.5138576600000011</v>
      </c>
      <c r="T85">
        <f t="shared" si="18"/>
        <v>-4.1033836689999994</v>
      </c>
      <c r="U85">
        <f t="shared" si="19"/>
        <v>-0.11640038800000002</v>
      </c>
      <c r="V85">
        <f t="shared" si="20"/>
        <v>2.0197405000000002E-2</v>
      </c>
      <c r="W85">
        <f t="shared" si="21"/>
        <v>0.33782546400000002</v>
      </c>
      <c r="X85">
        <f t="shared" si="22"/>
        <v>0.16630144600000002</v>
      </c>
      <c r="Y85">
        <f t="shared" si="23"/>
        <v>1.2032111149999998</v>
      </c>
      <c r="Z85">
        <f t="shared" si="24"/>
        <v>17.209688760000006</v>
      </c>
      <c r="AA85">
        <f t="shared" si="25"/>
        <v>-1.0155181800000008</v>
      </c>
      <c r="AB85">
        <f t="shared" si="26"/>
        <v>-0.95402684600000009</v>
      </c>
      <c r="AC85">
        <f t="shared" si="27"/>
        <v>-8.9339204999999977E-2</v>
      </c>
      <c r="AD85">
        <f t="shared" si="28"/>
        <v>3.8289697000000011E-2</v>
      </c>
      <c r="AE85">
        <f t="shared" si="29"/>
        <v>8.3483929000000012E-2</v>
      </c>
      <c r="AF85">
        <f t="shared" si="30"/>
        <v>1.4526191000000022E-2</v>
      </c>
      <c r="AG85">
        <f t="shared" si="31"/>
        <v>0.11340001700000002</v>
      </c>
      <c r="AH85">
        <v>0</v>
      </c>
      <c r="AI85">
        <v>0</v>
      </c>
      <c r="AJ85">
        <v>0</v>
      </c>
      <c r="AK85">
        <v>1</v>
      </c>
    </row>
    <row r="86" spans="1:37" x14ac:dyDescent="0.2">
      <c r="A86">
        <v>600</v>
      </c>
      <c r="B86">
        <v>77.022000000000006</v>
      </c>
      <c r="C86">
        <v>17.547999999999998</v>
      </c>
      <c r="D86">
        <v>1.7</v>
      </c>
      <c r="E86">
        <v>0.3414104</v>
      </c>
      <c r="F86">
        <v>0.36286950000000001</v>
      </c>
      <c r="G86">
        <v>1.4396485999999999</v>
      </c>
      <c r="H86">
        <v>0.64575249999999995</v>
      </c>
      <c r="I86">
        <v>2.9400422000000002</v>
      </c>
      <c r="J86">
        <v>87.844999999999999</v>
      </c>
      <c r="K86">
        <v>20.396999999999998</v>
      </c>
      <c r="L86">
        <v>1.8</v>
      </c>
      <c r="M86">
        <v>0.1751607</v>
      </c>
      <c r="N86">
        <v>0.44726199999999999</v>
      </c>
      <c r="O86">
        <v>2.5106394999999999</v>
      </c>
      <c r="P86">
        <v>0.4983245</v>
      </c>
      <c r="Q86">
        <v>4.4457757000000004</v>
      </c>
      <c r="R86">
        <f t="shared" si="16"/>
        <v>3.4627701300000098</v>
      </c>
      <c r="S86">
        <f t="shared" si="17"/>
        <v>0.17814233999999729</v>
      </c>
      <c r="T86">
        <f t="shared" si="18"/>
        <v>-2.6033836689999994</v>
      </c>
      <c r="U86">
        <f t="shared" si="19"/>
        <v>-7.2412788000000006E-2</v>
      </c>
      <c r="V86">
        <f t="shared" si="20"/>
        <v>-2.7466294999999974E-2</v>
      </c>
      <c r="W86">
        <f t="shared" si="21"/>
        <v>0.11313066400000005</v>
      </c>
      <c r="X86">
        <f t="shared" si="22"/>
        <v>0.29106444599999998</v>
      </c>
      <c r="Y86">
        <f t="shared" si="23"/>
        <v>0.61477571499999994</v>
      </c>
      <c r="Z86">
        <f t="shared" si="24"/>
        <v>13.679688760000005</v>
      </c>
      <c r="AA86">
        <f t="shared" si="25"/>
        <v>3.2344818199999992</v>
      </c>
      <c r="AB86">
        <f t="shared" si="26"/>
        <v>-3.0540268460000002</v>
      </c>
      <c r="AC86">
        <f t="shared" si="27"/>
        <v>-0.229536505</v>
      </c>
      <c r="AD86">
        <f t="shared" si="28"/>
        <v>5.2947197000000001E-2</v>
      </c>
      <c r="AE86">
        <f t="shared" si="29"/>
        <v>1.1761902289999999</v>
      </c>
      <c r="AF86">
        <f t="shared" si="30"/>
        <v>0.14021369100000003</v>
      </c>
      <c r="AG86">
        <f t="shared" si="31"/>
        <v>2.1023187170000006</v>
      </c>
      <c r="AH86">
        <v>0</v>
      </c>
      <c r="AI86">
        <v>0</v>
      </c>
      <c r="AJ86">
        <v>0</v>
      </c>
      <c r="AK86">
        <v>1</v>
      </c>
    </row>
    <row r="87" spans="1:37" x14ac:dyDescent="0.2">
      <c r="A87">
        <v>672</v>
      </c>
      <c r="B87">
        <v>84.379000000000005</v>
      </c>
      <c r="C87">
        <v>22.209</v>
      </c>
      <c r="D87">
        <v>0.6</v>
      </c>
      <c r="E87">
        <v>0.47401720000000003</v>
      </c>
      <c r="F87">
        <v>0.42197109999999999</v>
      </c>
      <c r="G87">
        <v>1.0011975</v>
      </c>
      <c r="H87">
        <v>0.32362180000000002</v>
      </c>
      <c r="I87">
        <v>1.7637974000000001</v>
      </c>
      <c r="J87">
        <v>86.307000000000002</v>
      </c>
      <c r="K87">
        <v>18.419</v>
      </c>
      <c r="L87">
        <v>0.3</v>
      </c>
      <c r="M87">
        <v>0.3100097</v>
      </c>
      <c r="N87">
        <v>0.3490238</v>
      </c>
      <c r="O87">
        <v>1.3273784</v>
      </c>
      <c r="P87">
        <v>0.52772660000000005</v>
      </c>
      <c r="Q87">
        <v>3.4201952000000002</v>
      </c>
      <c r="R87">
        <f t="shared" si="16"/>
        <v>10.819770130000009</v>
      </c>
      <c r="S87">
        <f t="shared" si="17"/>
        <v>4.8391423399999987</v>
      </c>
      <c r="T87">
        <f t="shared" si="18"/>
        <v>-3.7033836689999995</v>
      </c>
      <c r="U87">
        <f t="shared" si="19"/>
        <v>6.0194012000000019E-2</v>
      </c>
      <c r="V87">
        <f t="shared" si="20"/>
        <v>3.1635305000000002E-2</v>
      </c>
      <c r="W87">
        <f t="shared" si="21"/>
        <v>-0.32532043599999994</v>
      </c>
      <c r="X87">
        <f t="shared" si="22"/>
        <v>-3.106625399999996E-2</v>
      </c>
      <c r="Y87">
        <f t="shared" si="23"/>
        <v>-0.56146908500000015</v>
      </c>
      <c r="Z87">
        <f t="shared" si="24"/>
        <v>12.141688760000008</v>
      </c>
      <c r="AA87">
        <f t="shared" si="25"/>
        <v>1.2564818200000012</v>
      </c>
      <c r="AB87">
        <f t="shared" si="26"/>
        <v>-4.5540268460000002</v>
      </c>
      <c r="AC87">
        <f t="shared" si="27"/>
        <v>-9.4687505000000005E-2</v>
      </c>
      <c r="AD87">
        <f t="shared" si="28"/>
        <v>-4.5291002999999996E-2</v>
      </c>
      <c r="AE87">
        <f t="shared" si="29"/>
        <v>-7.0708710000000341E-3</v>
      </c>
      <c r="AF87">
        <f t="shared" si="30"/>
        <v>0.16961579100000007</v>
      </c>
      <c r="AG87">
        <f t="shared" si="31"/>
        <v>1.0767382170000004</v>
      </c>
      <c r="AH87">
        <v>0</v>
      </c>
      <c r="AI87">
        <v>0</v>
      </c>
      <c r="AJ87">
        <v>0</v>
      </c>
      <c r="AK87">
        <v>1</v>
      </c>
    </row>
    <row r="88" spans="1:37" x14ac:dyDescent="0.2">
      <c r="A88">
        <v>768</v>
      </c>
      <c r="B88">
        <v>84.507999999999996</v>
      </c>
      <c r="C88">
        <v>16.478999999999999</v>
      </c>
      <c r="D88">
        <v>0.7</v>
      </c>
      <c r="E88">
        <v>0.37837349999999997</v>
      </c>
      <c r="F88">
        <v>0.31272949999999999</v>
      </c>
      <c r="G88">
        <v>1.0144333999999999</v>
      </c>
      <c r="H88">
        <v>0.52999030000000003</v>
      </c>
      <c r="I88">
        <v>2.6567240999999999</v>
      </c>
      <c r="J88">
        <v>80.302999999999997</v>
      </c>
      <c r="K88">
        <v>20.536999999999999</v>
      </c>
      <c r="L88">
        <v>4.0999999999999996</v>
      </c>
      <c r="M88">
        <v>0.4098601</v>
      </c>
      <c r="N88">
        <v>0.4241222</v>
      </c>
      <c r="O88">
        <v>1.1953967999999999</v>
      </c>
      <c r="P88">
        <v>0.54311160000000003</v>
      </c>
      <c r="Q88">
        <v>2.5652484000000002</v>
      </c>
      <c r="R88">
        <f t="shared" si="16"/>
        <v>10.94877013</v>
      </c>
      <c r="S88">
        <f t="shared" si="17"/>
        <v>-0.89085766000000177</v>
      </c>
      <c r="T88">
        <f t="shared" si="18"/>
        <v>-3.6033836689999994</v>
      </c>
      <c r="U88">
        <f t="shared" si="19"/>
        <v>-3.5449688000000035E-2</v>
      </c>
      <c r="V88">
        <f t="shared" si="20"/>
        <v>-7.7606294999999992E-2</v>
      </c>
      <c r="W88">
        <f t="shared" si="21"/>
        <v>-0.31208453599999997</v>
      </c>
      <c r="X88">
        <f t="shared" si="22"/>
        <v>0.17530224600000005</v>
      </c>
      <c r="Y88">
        <f t="shared" si="23"/>
        <v>0.33145761499999971</v>
      </c>
      <c r="Z88">
        <f t="shared" si="24"/>
        <v>6.1376887600000032</v>
      </c>
      <c r="AA88">
        <f t="shared" si="25"/>
        <v>3.3744818199999997</v>
      </c>
      <c r="AB88">
        <f t="shared" si="26"/>
        <v>-0.75402684600000036</v>
      </c>
      <c r="AC88">
        <f t="shared" si="27"/>
        <v>5.1628950000000007E-3</v>
      </c>
      <c r="AD88">
        <f t="shared" si="28"/>
        <v>2.9807397000000013E-2</v>
      </c>
      <c r="AE88">
        <f t="shared" si="29"/>
        <v>-0.13905247100000007</v>
      </c>
      <c r="AF88">
        <f t="shared" si="30"/>
        <v>0.18500079100000005</v>
      </c>
      <c r="AG88">
        <f t="shared" si="31"/>
        <v>0.22179141700000038</v>
      </c>
      <c r="AH88">
        <v>0</v>
      </c>
      <c r="AI88">
        <v>0</v>
      </c>
      <c r="AJ88">
        <v>0</v>
      </c>
      <c r="AK88">
        <v>1</v>
      </c>
    </row>
    <row r="89" spans="1:37" x14ac:dyDescent="0.2">
      <c r="A89">
        <v>1176</v>
      </c>
      <c r="B89">
        <v>83.215999999999994</v>
      </c>
      <c r="C89">
        <v>23.753</v>
      </c>
      <c r="D89">
        <v>6.3</v>
      </c>
      <c r="E89">
        <v>0.21133299999999999</v>
      </c>
      <c r="F89">
        <v>0.4992955</v>
      </c>
      <c r="G89">
        <v>2.4339379999999999</v>
      </c>
      <c r="H89">
        <v>0.46451389999999998</v>
      </c>
      <c r="I89">
        <v>4.9644655000000002</v>
      </c>
      <c r="J89">
        <v>83.013999999999996</v>
      </c>
      <c r="K89">
        <v>17.550999999999998</v>
      </c>
      <c r="L89">
        <v>8.1999999999999993</v>
      </c>
      <c r="M89">
        <v>0.48203810000000002</v>
      </c>
      <c r="N89">
        <v>0.36303760000000002</v>
      </c>
      <c r="O89">
        <v>0.89844729999999995</v>
      </c>
      <c r="P89">
        <v>0.41431810000000002</v>
      </c>
      <c r="Q89">
        <v>1.8240225999999999</v>
      </c>
      <c r="R89">
        <f t="shared" si="16"/>
        <v>9.6567701299999982</v>
      </c>
      <c r="S89">
        <f t="shared" si="17"/>
        <v>6.3831423399999991</v>
      </c>
      <c r="T89">
        <f t="shared" si="18"/>
        <v>1.9966163310000002</v>
      </c>
      <c r="U89">
        <f t="shared" si="19"/>
        <v>-0.20249018800000002</v>
      </c>
      <c r="V89">
        <f t="shared" si="20"/>
        <v>0.10895970500000002</v>
      </c>
      <c r="W89">
        <f t="shared" si="21"/>
        <v>1.107420064</v>
      </c>
      <c r="X89">
        <f t="shared" si="22"/>
        <v>0.109825846</v>
      </c>
      <c r="Y89">
        <f t="shared" si="23"/>
        <v>2.639199015</v>
      </c>
      <c r="Z89">
        <f t="shared" si="24"/>
        <v>8.8486887600000017</v>
      </c>
      <c r="AA89">
        <f t="shared" si="25"/>
        <v>0.38848181999999909</v>
      </c>
      <c r="AB89">
        <f t="shared" si="26"/>
        <v>3.3459731539999993</v>
      </c>
      <c r="AC89">
        <f t="shared" si="27"/>
        <v>7.7340895000000021E-2</v>
      </c>
      <c r="AD89">
        <f t="shared" si="28"/>
        <v>-3.1277202999999976E-2</v>
      </c>
      <c r="AE89">
        <f t="shared" si="29"/>
        <v>-0.43600197100000004</v>
      </c>
      <c r="AF89">
        <f t="shared" si="30"/>
        <v>5.6207291000000048E-2</v>
      </c>
      <c r="AG89">
        <f t="shared" si="31"/>
        <v>-0.51943438299999989</v>
      </c>
      <c r="AH89">
        <v>0</v>
      </c>
      <c r="AI89">
        <v>0</v>
      </c>
      <c r="AJ89">
        <v>0</v>
      </c>
      <c r="AK89">
        <v>1</v>
      </c>
    </row>
    <row r="90" spans="1:37" x14ac:dyDescent="0.2">
      <c r="A90">
        <v>1440</v>
      </c>
      <c r="B90">
        <v>82.149000000000001</v>
      </c>
      <c r="C90">
        <v>21.771000000000001</v>
      </c>
      <c r="D90">
        <v>3.5</v>
      </c>
      <c r="E90">
        <v>0.18148890000000001</v>
      </c>
      <c r="F90">
        <v>0.4892282</v>
      </c>
      <c r="G90">
        <v>4.2261170999999997</v>
      </c>
      <c r="H90">
        <v>0.53988360000000002</v>
      </c>
      <c r="I90">
        <v>6.7494603</v>
      </c>
      <c r="J90">
        <v>82.06</v>
      </c>
      <c r="K90">
        <v>21.029</v>
      </c>
      <c r="L90">
        <v>8.1</v>
      </c>
      <c r="M90">
        <v>0.41192469999999998</v>
      </c>
      <c r="N90">
        <v>0.404084</v>
      </c>
      <c r="O90">
        <v>1.3992574</v>
      </c>
      <c r="P90">
        <v>0.4817015</v>
      </c>
      <c r="Q90">
        <v>3.0214202000000001</v>
      </c>
      <c r="R90">
        <f t="shared" si="16"/>
        <v>8.5897701300000051</v>
      </c>
      <c r="S90">
        <f t="shared" si="17"/>
        <v>4.4011423399999998</v>
      </c>
      <c r="T90">
        <f t="shared" si="18"/>
        <v>-0.80338366899999958</v>
      </c>
      <c r="U90">
        <f t="shared" si="19"/>
        <v>-0.232334288</v>
      </c>
      <c r="V90">
        <f t="shared" si="20"/>
        <v>9.8892405000000017E-2</v>
      </c>
      <c r="W90">
        <f t="shared" si="21"/>
        <v>2.8995991639999996</v>
      </c>
      <c r="X90">
        <f t="shared" si="22"/>
        <v>0.18519554600000004</v>
      </c>
      <c r="Y90">
        <f t="shared" si="23"/>
        <v>4.4241938149999998</v>
      </c>
      <c r="Z90">
        <f t="shared" si="24"/>
        <v>7.8946887600000082</v>
      </c>
      <c r="AA90">
        <f t="shared" si="25"/>
        <v>3.8664818200000006</v>
      </c>
      <c r="AB90">
        <f t="shared" si="26"/>
        <v>3.2459731539999996</v>
      </c>
      <c r="AC90">
        <f t="shared" si="27"/>
        <v>7.2274949999999727E-3</v>
      </c>
      <c r="AD90">
        <f t="shared" si="28"/>
        <v>9.7691970000000072E-3</v>
      </c>
      <c r="AE90">
        <f t="shared" si="29"/>
        <v>6.4808128999999992E-2</v>
      </c>
      <c r="AF90">
        <f t="shared" si="30"/>
        <v>0.12359069100000003</v>
      </c>
      <c r="AG90">
        <f t="shared" si="31"/>
        <v>0.67796321700000028</v>
      </c>
      <c r="AH90">
        <v>0</v>
      </c>
      <c r="AI90">
        <v>0</v>
      </c>
      <c r="AJ90">
        <v>0</v>
      </c>
      <c r="AK90">
        <v>1</v>
      </c>
    </row>
    <row r="91" spans="1:37" x14ac:dyDescent="0.2">
      <c r="A91">
        <v>1512</v>
      </c>
      <c r="B91">
        <v>84.451999999999998</v>
      </c>
      <c r="C91">
        <v>22.126999999999999</v>
      </c>
      <c r="D91">
        <v>3.2</v>
      </c>
      <c r="E91">
        <v>0.58044010000000001</v>
      </c>
      <c r="F91">
        <v>0.2608625</v>
      </c>
      <c r="G91">
        <v>0.51723779999999997</v>
      </c>
      <c r="H91">
        <v>0.4216627</v>
      </c>
      <c r="I91">
        <v>1.2320169000000001</v>
      </c>
      <c r="J91">
        <v>81.807000000000002</v>
      </c>
      <c r="K91">
        <v>22.513999999999999</v>
      </c>
      <c r="L91">
        <v>6.2</v>
      </c>
      <c r="M91">
        <v>0.42416110000000001</v>
      </c>
      <c r="N91">
        <v>0.3332098</v>
      </c>
      <c r="O91">
        <v>0.90306909999999996</v>
      </c>
      <c r="P91">
        <v>0.52247049999999995</v>
      </c>
      <c r="Q91">
        <v>2.3459794</v>
      </c>
      <c r="R91">
        <f t="shared" si="16"/>
        <v>10.892770130000002</v>
      </c>
      <c r="S91">
        <f t="shared" si="17"/>
        <v>4.7571423399999979</v>
      </c>
      <c r="T91">
        <f t="shared" si="18"/>
        <v>-1.1033836689999994</v>
      </c>
      <c r="U91">
        <f t="shared" si="19"/>
        <v>0.16661691200000001</v>
      </c>
      <c r="V91">
        <f t="shared" si="20"/>
        <v>-0.12947329499999999</v>
      </c>
      <c r="W91">
        <f t="shared" si="21"/>
        <v>-0.80928013599999993</v>
      </c>
      <c r="X91">
        <f t="shared" si="22"/>
        <v>6.6974646000000027E-2</v>
      </c>
      <c r="Y91">
        <f t="shared" si="23"/>
        <v>-1.0932495850000001</v>
      </c>
      <c r="Z91">
        <f t="shared" si="24"/>
        <v>7.6416887600000081</v>
      </c>
      <c r="AA91">
        <f t="shared" si="25"/>
        <v>5.3514818200000001</v>
      </c>
      <c r="AB91">
        <f t="shared" si="26"/>
        <v>1.3459731540000002</v>
      </c>
      <c r="AC91">
        <f t="shared" si="27"/>
        <v>1.9463895000000009E-2</v>
      </c>
      <c r="AD91">
        <f t="shared" si="28"/>
        <v>-6.1105002999999991E-2</v>
      </c>
      <c r="AE91">
        <f t="shared" si="29"/>
        <v>-0.43138017100000003</v>
      </c>
      <c r="AF91">
        <f t="shared" si="30"/>
        <v>0.16435969099999997</v>
      </c>
      <c r="AG91">
        <f t="shared" si="31"/>
        <v>2.5224170000002211E-3</v>
      </c>
      <c r="AH91">
        <v>0</v>
      </c>
      <c r="AI91">
        <v>0</v>
      </c>
      <c r="AJ91">
        <v>0</v>
      </c>
      <c r="AK91">
        <v>1</v>
      </c>
    </row>
    <row r="92" spans="1:37" x14ac:dyDescent="0.2">
      <c r="A92">
        <v>1608</v>
      </c>
      <c r="B92">
        <v>83.548000000000002</v>
      </c>
      <c r="C92">
        <v>22.518999999999998</v>
      </c>
      <c r="D92">
        <v>2.2000000000000002</v>
      </c>
      <c r="E92">
        <v>0.45176889999999997</v>
      </c>
      <c r="F92">
        <v>0.35992540000000001</v>
      </c>
      <c r="G92">
        <v>1.0094673999999999</v>
      </c>
      <c r="H92">
        <v>0.43043809999999999</v>
      </c>
      <c r="I92">
        <v>1.9671571000000001</v>
      </c>
      <c r="J92">
        <v>81.507000000000005</v>
      </c>
      <c r="K92">
        <v>19.366</v>
      </c>
      <c r="L92">
        <v>0.7</v>
      </c>
      <c r="M92">
        <v>0.55747679999999999</v>
      </c>
      <c r="N92">
        <v>0.311533</v>
      </c>
      <c r="O92">
        <v>0.55951459999999997</v>
      </c>
      <c r="P92">
        <v>0.23828659999999999</v>
      </c>
      <c r="Q92">
        <v>1.0298063</v>
      </c>
      <c r="R92">
        <f t="shared" si="16"/>
        <v>9.988770130000006</v>
      </c>
      <c r="S92">
        <f t="shared" si="17"/>
        <v>5.1491423399999974</v>
      </c>
      <c r="T92">
        <f t="shared" si="18"/>
        <v>-2.1033836689999994</v>
      </c>
      <c r="U92">
        <f t="shared" si="19"/>
        <v>3.7945711999999965E-2</v>
      </c>
      <c r="V92">
        <f t="shared" si="20"/>
        <v>-3.0410394999999979E-2</v>
      </c>
      <c r="W92">
        <f t="shared" si="21"/>
        <v>-0.31705053599999999</v>
      </c>
      <c r="X92">
        <f t="shared" si="22"/>
        <v>7.5750046000000015E-2</v>
      </c>
      <c r="Y92">
        <f t="shared" si="23"/>
        <v>-0.35810938500000011</v>
      </c>
      <c r="Z92">
        <f t="shared" si="24"/>
        <v>7.3416887600000109</v>
      </c>
      <c r="AA92">
        <f t="shared" si="25"/>
        <v>2.2034818200000004</v>
      </c>
      <c r="AB92">
        <f t="shared" si="26"/>
        <v>-4.1540268459999998</v>
      </c>
      <c r="AC92">
        <f t="shared" si="27"/>
        <v>0.15277959499999999</v>
      </c>
      <c r="AD92">
        <f t="shared" si="28"/>
        <v>-8.2781802999999987E-2</v>
      </c>
      <c r="AE92">
        <f t="shared" si="29"/>
        <v>-0.77493467100000002</v>
      </c>
      <c r="AF92">
        <f t="shared" si="30"/>
        <v>-0.11982420899999999</v>
      </c>
      <c r="AG92">
        <f t="shared" si="31"/>
        <v>-1.3136506829999999</v>
      </c>
      <c r="AH92">
        <v>0</v>
      </c>
      <c r="AI92">
        <v>0</v>
      </c>
      <c r="AJ92">
        <v>0</v>
      </c>
      <c r="AK92">
        <v>1</v>
      </c>
    </row>
    <row r="93" spans="1:37" x14ac:dyDescent="0.2">
      <c r="A93">
        <v>2280</v>
      </c>
      <c r="B93">
        <v>84.394999999999996</v>
      </c>
      <c r="C93">
        <v>26.053999999999998</v>
      </c>
      <c r="D93">
        <v>14.4</v>
      </c>
      <c r="E93">
        <v>0.38100580000000001</v>
      </c>
      <c r="F93">
        <v>0.36622830000000001</v>
      </c>
      <c r="G93">
        <v>1.0110737000000001</v>
      </c>
      <c r="H93">
        <v>0.54781590000000002</v>
      </c>
      <c r="I93">
        <v>2.2921933000000001</v>
      </c>
      <c r="J93">
        <v>79.483000000000004</v>
      </c>
      <c r="K93">
        <v>20.666</v>
      </c>
      <c r="L93">
        <v>4.4000000000000004</v>
      </c>
      <c r="M93">
        <v>0.32401069999999998</v>
      </c>
      <c r="N93">
        <v>0.36718519999999999</v>
      </c>
      <c r="O93">
        <v>1.1619881000000001</v>
      </c>
      <c r="P93">
        <v>0.49444440000000001</v>
      </c>
      <c r="Q93">
        <v>2.8382545000000001</v>
      </c>
      <c r="R93">
        <f t="shared" si="16"/>
        <v>10.83577013</v>
      </c>
      <c r="S93">
        <f t="shared" si="17"/>
        <v>8.6841423399999975</v>
      </c>
      <c r="T93">
        <f t="shared" si="18"/>
        <v>10.096616331</v>
      </c>
      <c r="U93">
        <f t="shared" si="19"/>
        <v>-3.2817388000000003E-2</v>
      </c>
      <c r="V93">
        <f t="shared" si="20"/>
        <v>-2.4107494999999979E-2</v>
      </c>
      <c r="W93">
        <f t="shared" si="21"/>
        <v>-0.31544423599999982</v>
      </c>
      <c r="X93">
        <f t="shared" si="22"/>
        <v>0.19312784600000005</v>
      </c>
      <c r="Y93">
        <f t="shared" si="23"/>
        <v>-3.3073185000000116E-2</v>
      </c>
      <c r="Z93">
        <f t="shared" si="24"/>
        <v>5.31768876000001</v>
      </c>
      <c r="AA93">
        <f t="shared" si="25"/>
        <v>3.5034818200000011</v>
      </c>
      <c r="AB93">
        <f t="shared" si="26"/>
        <v>-0.45402684599999965</v>
      </c>
      <c r="AC93">
        <f t="shared" si="27"/>
        <v>-8.0686505000000019E-2</v>
      </c>
      <c r="AD93">
        <f t="shared" si="28"/>
        <v>-2.7129603000000002E-2</v>
      </c>
      <c r="AE93">
        <f t="shared" si="29"/>
        <v>-0.17246117099999991</v>
      </c>
      <c r="AF93">
        <f t="shared" si="30"/>
        <v>0.13633359100000003</v>
      </c>
      <c r="AG93">
        <f t="shared" si="31"/>
        <v>0.4947975170000003</v>
      </c>
      <c r="AH93">
        <v>0</v>
      </c>
      <c r="AI93">
        <v>0</v>
      </c>
      <c r="AJ93">
        <v>0</v>
      </c>
      <c r="AK93">
        <v>1</v>
      </c>
    </row>
    <row r="94" spans="1:37" x14ac:dyDescent="0.2">
      <c r="A94">
        <v>2448</v>
      </c>
      <c r="B94">
        <v>77.460999999999999</v>
      </c>
      <c r="C94">
        <v>25.922000000000001</v>
      </c>
      <c r="D94">
        <v>8</v>
      </c>
      <c r="E94">
        <v>0.39434829999999998</v>
      </c>
      <c r="F94">
        <v>0.42307430000000001</v>
      </c>
      <c r="G94">
        <v>1.8282201</v>
      </c>
      <c r="H94">
        <v>0.46214169999999999</v>
      </c>
      <c r="I94">
        <v>2.3441662000000001</v>
      </c>
      <c r="J94">
        <v>83.757999999999996</v>
      </c>
      <c r="K94">
        <v>21.026</v>
      </c>
      <c r="L94">
        <v>7.5</v>
      </c>
      <c r="M94">
        <v>0.3552148</v>
      </c>
      <c r="N94">
        <v>0.42099039999999999</v>
      </c>
      <c r="O94">
        <v>1.1755705000000001</v>
      </c>
      <c r="P94">
        <v>0.338669</v>
      </c>
      <c r="Q94">
        <v>2.100889</v>
      </c>
      <c r="R94">
        <f t="shared" si="16"/>
        <v>3.9017701300000027</v>
      </c>
      <c r="S94">
        <f t="shared" si="17"/>
        <v>8.5521423399999996</v>
      </c>
      <c r="T94">
        <f t="shared" si="18"/>
        <v>3.6966163310000004</v>
      </c>
      <c r="U94">
        <f t="shared" si="19"/>
        <v>-1.9474888000000024E-2</v>
      </c>
      <c r="V94">
        <f t="shared" si="20"/>
        <v>3.2738505000000029E-2</v>
      </c>
      <c r="W94">
        <f t="shared" si="21"/>
        <v>0.50170216400000012</v>
      </c>
      <c r="X94">
        <f t="shared" si="22"/>
        <v>0.10745364600000001</v>
      </c>
      <c r="Y94">
        <f t="shared" si="23"/>
        <v>1.8899714999999873E-2</v>
      </c>
      <c r="Z94">
        <f t="shared" si="24"/>
        <v>9.5926887600000015</v>
      </c>
      <c r="AA94">
        <f t="shared" si="25"/>
        <v>3.8634818200000005</v>
      </c>
      <c r="AB94">
        <f t="shared" si="26"/>
        <v>2.645973154</v>
      </c>
      <c r="AC94">
        <f t="shared" si="27"/>
        <v>-4.9482405000000007E-2</v>
      </c>
      <c r="AD94">
        <f t="shared" si="28"/>
        <v>2.6675596999999995E-2</v>
      </c>
      <c r="AE94">
        <f t="shared" si="29"/>
        <v>-0.15887877099999992</v>
      </c>
      <c r="AF94">
        <f t="shared" si="30"/>
        <v>-1.9441808999999977E-2</v>
      </c>
      <c r="AG94">
        <f t="shared" si="31"/>
        <v>-0.24256798299999982</v>
      </c>
      <c r="AH94">
        <v>0</v>
      </c>
      <c r="AI94">
        <v>0</v>
      </c>
      <c r="AJ94">
        <v>0</v>
      </c>
      <c r="AK94">
        <v>1</v>
      </c>
    </row>
    <row r="95" spans="1:37" x14ac:dyDescent="0.2">
      <c r="A95">
        <v>2616</v>
      </c>
      <c r="B95">
        <v>86.793000000000006</v>
      </c>
      <c r="C95">
        <v>25.231999999999999</v>
      </c>
      <c r="D95">
        <v>4.0999999999999996</v>
      </c>
      <c r="E95">
        <v>0.30915860000000001</v>
      </c>
      <c r="F95">
        <v>0.44457059999999998</v>
      </c>
      <c r="G95">
        <v>2.0401783999999998</v>
      </c>
      <c r="H95">
        <v>0.39471529999999999</v>
      </c>
      <c r="I95">
        <v>2.4600515999999999</v>
      </c>
      <c r="J95">
        <v>87.754000000000005</v>
      </c>
      <c r="K95">
        <v>22.984000000000002</v>
      </c>
      <c r="L95">
        <v>5.5</v>
      </c>
      <c r="M95">
        <v>0.31675750000000003</v>
      </c>
      <c r="N95">
        <v>0.56539550000000005</v>
      </c>
      <c r="O95">
        <v>2.3853056000000001</v>
      </c>
      <c r="P95">
        <v>0.15767809999999999</v>
      </c>
      <c r="Q95">
        <v>2.4194114</v>
      </c>
      <c r="R95">
        <f t="shared" si="16"/>
        <v>13.233770130000011</v>
      </c>
      <c r="S95">
        <f t="shared" si="17"/>
        <v>7.8621423399999983</v>
      </c>
      <c r="T95">
        <f t="shared" si="18"/>
        <v>-0.20338366899999993</v>
      </c>
      <c r="U95">
        <f t="shared" si="19"/>
        <v>-0.104664588</v>
      </c>
      <c r="V95">
        <f t="shared" si="20"/>
        <v>5.4234804999999997E-2</v>
      </c>
      <c r="W95">
        <f t="shared" si="21"/>
        <v>0.71366046399999994</v>
      </c>
      <c r="X95">
        <f t="shared" si="22"/>
        <v>4.0027246000000016E-2</v>
      </c>
      <c r="Y95">
        <f t="shared" si="23"/>
        <v>0.13478511499999968</v>
      </c>
      <c r="Z95">
        <f t="shared" si="24"/>
        <v>13.588688760000011</v>
      </c>
      <c r="AA95">
        <f t="shared" si="25"/>
        <v>5.8214818200000025</v>
      </c>
      <c r="AB95">
        <f t="shared" si="26"/>
        <v>0.64597315399999999</v>
      </c>
      <c r="AC95">
        <f t="shared" si="27"/>
        <v>-8.7939704999999979E-2</v>
      </c>
      <c r="AD95">
        <f t="shared" si="28"/>
        <v>0.17108069700000006</v>
      </c>
      <c r="AE95">
        <f t="shared" si="29"/>
        <v>1.0508563290000001</v>
      </c>
      <c r="AF95">
        <f t="shared" si="30"/>
        <v>-0.20043270899999999</v>
      </c>
      <c r="AG95">
        <f t="shared" si="31"/>
        <v>7.5954417000000163E-2</v>
      </c>
      <c r="AH95">
        <v>0</v>
      </c>
      <c r="AI95">
        <v>0</v>
      </c>
      <c r="AJ95">
        <v>0</v>
      </c>
      <c r="AK95">
        <v>1</v>
      </c>
    </row>
    <row r="96" spans="1:37" x14ac:dyDescent="0.2">
      <c r="A96">
        <v>2688</v>
      </c>
      <c r="B96">
        <v>84.869</v>
      </c>
      <c r="C96">
        <v>22.065000000000001</v>
      </c>
      <c r="D96">
        <v>5.9</v>
      </c>
      <c r="E96">
        <v>0.42847350000000001</v>
      </c>
      <c r="F96">
        <v>0.24934690000000001</v>
      </c>
      <c r="G96">
        <v>0.57522870000000004</v>
      </c>
      <c r="H96">
        <v>0.52705939999999996</v>
      </c>
      <c r="I96">
        <v>1.6473097000000001</v>
      </c>
      <c r="J96">
        <v>83.183999999999997</v>
      </c>
      <c r="K96">
        <v>20.956</v>
      </c>
      <c r="L96">
        <v>1.6</v>
      </c>
      <c r="M96">
        <v>0.42587399999999997</v>
      </c>
      <c r="N96">
        <v>0.38376280000000002</v>
      </c>
      <c r="O96">
        <v>0.98790049999999996</v>
      </c>
      <c r="P96">
        <v>0.36411830000000001</v>
      </c>
      <c r="Q96">
        <v>1.6377381</v>
      </c>
      <c r="R96">
        <f t="shared" si="16"/>
        <v>11.309770130000004</v>
      </c>
      <c r="S96">
        <f t="shared" si="17"/>
        <v>4.6951423400000003</v>
      </c>
      <c r="T96">
        <f t="shared" si="18"/>
        <v>1.5966163310000008</v>
      </c>
      <c r="U96">
        <f t="shared" si="19"/>
        <v>1.4650311999999999E-2</v>
      </c>
      <c r="V96">
        <f t="shared" si="20"/>
        <v>-0.14098889499999998</v>
      </c>
      <c r="W96">
        <f t="shared" si="21"/>
        <v>-0.75128923599999986</v>
      </c>
      <c r="X96">
        <f t="shared" si="22"/>
        <v>0.17237134599999998</v>
      </c>
      <c r="Y96">
        <f t="shared" si="23"/>
        <v>-0.67795678500000012</v>
      </c>
      <c r="Z96">
        <f t="shared" si="24"/>
        <v>9.0186887600000034</v>
      </c>
      <c r="AA96">
        <f t="shared" si="25"/>
        <v>3.7934818200000002</v>
      </c>
      <c r="AB96">
        <f t="shared" si="26"/>
        <v>-3.2540268459999999</v>
      </c>
      <c r="AC96">
        <f t="shared" si="27"/>
        <v>2.1176794999999971E-2</v>
      </c>
      <c r="AD96">
        <f t="shared" si="28"/>
        <v>-1.0552002999999976E-2</v>
      </c>
      <c r="AE96">
        <f t="shared" si="29"/>
        <v>-0.34654877100000003</v>
      </c>
      <c r="AF96">
        <f t="shared" si="30"/>
        <v>6.0074910000000314E-3</v>
      </c>
      <c r="AG96">
        <f t="shared" si="31"/>
        <v>-0.70571888299999985</v>
      </c>
      <c r="AH96">
        <v>0</v>
      </c>
      <c r="AI96">
        <v>0</v>
      </c>
      <c r="AJ96">
        <v>0</v>
      </c>
      <c r="AK96">
        <v>1</v>
      </c>
    </row>
    <row r="97" spans="1:37" x14ac:dyDescent="0.2">
      <c r="A97">
        <v>2784</v>
      </c>
      <c r="B97">
        <v>78.632999999999996</v>
      </c>
      <c r="C97">
        <v>19.518999999999998</v>
      </c>
      <c r="D97">
        <v>9.1999999999999993</v>
      </c>
      <c r="E97">
        <v>0.3875884</v>
      </c>
      <c r="F97">
        <v>0.3747704</v>
      </c>
      <c r="G97">
        <v>1.1995446999999999</v>
      </c>
      <c r="H97">
        <v>0.39995439999999999</v>
      </c>
      <c r="I97">
        <v>2.1231770000000001</v>
      </c>
      <c r="J97">
        <v>80.986000000000004</v>
      </c>
      <c r="K97">
        <v>19.164000000000001</v>
      </c>
      <c r="L97">
        <v>2</v>
      </c>
      <c r="M97">
        <v>0.51225600000000004</v>
      </c>
      <c r="N97">
        <v>0.43192120000000001</v>
      </c>
      <c r="O97">
        <v>0.93718440000000003</v>
      </c>
      <c r="P97">
        <v>0.24824009999999999</v>
      </c>
      <c r="Q97">
        <v>1.4428977000000001</v>
      </c>
      <c r="R97">
        <f t="shared" si="16"/>
        <v>5.0737701299999998</v>
      </c>
      <c r="S97">
        <f t="shared" si="17"/>
        <v>2.1491423399999974</v>
      </c>
      <c r="T97">
        <f t="shared" si="18"/>
        <v>4.8966163309999997</v>
      </c>
      <c r="U97">
        <f t="shared" si="19"/>
        <v>-2.6234788000000009E-2</v>
      </c>
      <c r="V97">
        <f t="shared" si="20"/>
        <v>-1.5565394999999982E-2</v>
      </c>
      <c r="W97">
        <f t="shared" si="21"/>
        <v>-0.12697323599999999</v>
      </c>
      <c r="X97">
        <f t="shared" si="22"/>
        <v>4.5266346000000013E-2</v>
      </c>
      <c r="Y97">
        <f t="shared" si="23"/>
        <v>-0.20208948500000012</v>
      </c>
      <c r="Z97">
        <f t="shared" si="24"/>
        <v>6.8206887600000101</v>
      </c>
      <c r="AA97">
        <f t="shared" si="25"/>
        <v>2.0014818200000022</v>
      </c>
      <c r="AB97">
        <f t="shared" si="26"/>
        <v>-2.854026846</v>
      </c>
      <c r="AC97">
        <f t="shared" si="27"/>
        <v>0.10755879500000004</v>
      </c>
      <c r="AD97">
        <f t="shared" si="28"/>
        <v>3.7606397000000014E-2</v>
      </c>
      <c r="AE97">
        <f t="shared" si="29"/>
        <v>-0.39726487099999996</v>
      </c>
      <c r="AF97">
        <f t="shared" si="30"/>
        <v>-0.10987070899999998</v>
      </c>
      <c r="AG97">
        <f t="shared" si="31"/>
        <v>-0.90055928299999977</v>
      </c>
      <c r="AH97">
        <v>0</v>
      </c>
      <c r="AI97">
        <v>0</v>
      </c>
      <c r="AJ97">
        <v>0</v>
      </c>
      <c r="AK97">
        <v>1</v>
      </c>
    </row>
    <row r="98" spans="1:37" x14ac:dyDescent="0.2">
      <c r="A98">
        <v>2856</v>
      </c>
      <c r="B98">
        <v>87.210999999999999</v>
      </c>
      <c r="C98">
        <v>29.9</v>
      </c>
      <c r="D98">
        <v>1.9</v>
      </c>
      <c r="E98">
        <v>0.43236170000000002</v>
      </c>
      <c r="F98">
        <v>0.45181969999999999</v>
      </c>
      <c r="G98">
        <v>1.3333314000000001</v>
      </c>
      <c r="H98">
        <v>0.3906599</v>
      </c>
      <c r="I98">
        <v>2.0806452000000002</v>
      </c>
      <c r="J98">
        <v>88.174999999999997</v>
      </c>
      <c r="K98">
        <v>29.352</v>
      </c>
      <c r="L98">
        <v>2.2000000000000002</v>
      </c>
      <c r="M98">
        <v>0.38711129999999999</v>
      </c>
      <c r="N98">
        <v>0.49955709999999998</v>
      </c>
      <c r="O98">
        <v>1.9342629</v>
      </c>
      <c r="P98">
        <v>0.21805330000000001</v>
      </c>
      <c r="Q98">
        <v>2.1806033</v>
      </c>
      <c r="R98">
        <f t="shared" si="16"/>
        <v>13.651770130000003</v>
      </c>
      <c r="S98">
        <f t="shared" si="17"/>
        <v>12.530142339999998</v>
      </c>
      <c r="T98">
        <f t="shared" si="18"/>
        <v>-2.4033836689999997</v>
      </c>
      <c r="U98">
        <f t="shared" si="19"/>
        <v>1.8538512000000007E-2</v>
      </c>
      <c r="V98">
        <f t="shared" si="20"/>
        <v>6.1483905000000005E-2</v>
      </c>
      <c r="W98">
        <f t="shared" si="21"/>
        <v>6.8134640000001578E-3</v>
      </c>
      <c r="X98">
        <f t="shared" si="22"/>
        <v>3.597184600000003E-2</v>
      </c>
      <c r="Y98">
        <f t="shared" si="23"/>
        <v>-0.24462128500000002</v>
      </c>
      <c r="Z98">
        <f t="shared" si="24"/>
        <v>14.009688760000003</v>
      </c>
      <c r="AA98">
        <f t="shared" si="25"/>
        <v>12.189481820000001</v>
      </c>
      <c r="AB98">
        <f t="shared" si="26"/>
        <v>-2.6540268459999998</v>
      </c>
      <c r="AC98">
        <f t="shared" si="27"/>
        <v>-1.7585905000000013E-2</v>
      </c>
      <c r="AD98">
        <f t="shared" si="28"/>
        <v>0.10524229699999998</v>
      </c>
      <c r="AE98">
        <f t="shared" si="29"/>
        <v>0.59981362900000001</v>
      </c>
      <c r="AF98">
        <f t="shared" si="30"/>
        <v>-0.14005750899999997</v>
      </c>
      <c r="AG98">
        <f t="shared" si="31"/>
        <v>-0.1628536829999998</v>
      </c>
      <c r="AH98">
        <v>0</v>
      </c>
      <c r="AI98">
        <v>0</v>
      </c>
      <c r="AJ98">
        <v>0</v>
      </c>
      <c r="AK98">
        <v>1</v>
      </c>
    </row>
    <row r="99" spans="1:37" x14ac:dyDescent="0.2">
      <c r="A99">
        <v>3288</v>
      </c>
      <c r="B99">
        <v>81.406999999999996</v>
      </c>
      <c r="C99">
        <v>27.494</v>
      </c>
      <c r="D99">
        <v>4.5</v>
      </c>
      <c r="E99">
        <v>0.33872540000000001</v>
      </c>
      <c r="F99">
        <v>0.3485606</v>
      </c>
      <c r="G99">
        <v>1.0413557</v>
      </c>
      <c r="H99">
        <v>0.47903649999999998</v>
      </c>
      <c r="I99">
        <v>2.3843911000000002</v>
      </c>
      <c r="J99">
        <v>91.09</v>
      </c>
      <c r="K99">
        <v>25.422000000000001</v>
      </c>
      <c r="L99">
        <v>1.4</v>
      </c>
      <c r="M99">
        <v>0.21512619999999999</v>
      </c>
      <c r="N99">
        <v>0.52400310000000005</v>
      </c>
      <c r="O99">
        <v>2.4858262999999998</v>
      </c>
      <c r="P99">
        <v>0.34648089999999998</v>
      </c>
      <c r="Q99">
        <v>3.6894710000000002</v>
      </c>
      <c r="R99">
        <f t="shared" si="16"/>
        <v>7.8477701300000007</v>
      </c>
      <c r="S99">
        <f t="shared" si="17"/>
        <v>10.124142339999999</v>
      </c>
      <c r="T99">
        <f t="shared" si="18"/>
        <v>0.19661633100000042</v>
      </c>
      <c r="U99">
        <f t="shared" si="19"/>
        <v>-7.5097787999999999E-2</v>
      </c>
      <c r="V99">
        <f t="shared" si="20"/>
        <v>-4.1775194999999987E-2</v>
      </c>
      <c r="W99">
        <f t="shared" si="21"/>
        <v>-0.2851622359999999</v>
      </c>
      <c r="X99">
        <f t="shared" si="22"/>
        <v>0.124348446</v>
      </c>
      <c r="Y99">
        <f t="shared" si="23"/>
        <v>5.9124614999999991E-2</v>
      </c>
      <c r="Z99">
        <f t="shared" si="24"/>
        <v>16.924688760000009</v>
      </c>
      <c r="AA99">
        <f t="shared" si="25"/>
        <v>8.2594818200000013</v>
      </c>
      <c r="AB99">
        <f t="shared" si="26"/>
        <v>-3.4540268460000001</v>
      </c>
      <c r="AC99">
        <f t="shared" si="27"/>
        <v>-0.18957100500000001</v>
      </c>
      <c r="AD99">
        <f t="shared" si="28"/>
        <v>0.12968829700000006</v>
      </c>
      <c r="AE99">
        <f t="shared" si="29"/>
        <v>1.1513770289999998</v>
      </c>
      <c r="AF99">
        <f t="shared" si="30"/>
        <v>-1.1629908999999994E-2</v>
      </c>
      <c r="AG99">
        <f t="shared" si="31"/>
        <v>1.3460140170000003</v>
      </c>
      <c r="AH99">
        <v>0</v>
      </c>
      <c r="AI99">
        <v>0</v>
      </c>
      <c r="AJ99">
        <v>0</v>
      </c>
      <c r="AK99">
        <v>1</v>
      </c>
    </row>
    <row r="100" spans="1:37" x14ac:dyDescent="0.2">
      <c r="A100">
        <v>3528</v>
      </c>
      <c r="B100">
        <v>85.924000000000007</v>
      </c>
      <c r="C100">
        <v>23.884</v>
      </c>
      <c r="D100">
        <v>1.1000000000000001</v>
      </c>
      <c r="E100">
        <v>0.37610280000000001</v>
      </c>
      <c r="F100">
        <v>0.43327209999999999</v>
      </c>
      <c r="G100">
        <v>1.3822336</v>
      </c>
      <c r="H100">
        <v>0.31748310000000002</v>
      </c>
      <c r="I100">
        <v>2.4367882999999999</v>
      </c>
      <c r="J100">
        <v>86.466999999999999</v>
      </c>
      <c r="K100">
        <v>23.744</v>
      </c>
      <c r="L100">
        <v>1.2</v>
      </c>
      <c r="M100">
        <v>0.34025470000000002</v>
      </c>
      <c r="N100">
        <v>0.52124769999999998</v>
      </c>
      <c r="O100">
        <v>1.6260243000000001</v>
      </c>
      <c r="P100">
        <v>0.191279</v>
      </c>
      <c r="Q100">
        <v>2.0092788000000001</v>
      </c>
      <c r="R100">
        <f t="shared" si="16"/>
        <v>12.364770130000011</v>
      </c>
      <c r="S100">
        <f t="shared" si="17"/>
        <v>6.5141423399999994</v>
      </c>
      <c r="T100">
        <f t="shared" si="18"/>
        <v>-3.2033836689999995</v>
      </c>
      <c r="U100">
        <f t="shared" si="19"/>
        <v>-3.7720387999999994E-2</v>
      </c>
      <c r="V100">
        <f t="shared" si="20"/>
        <v>4.2936305000000008E-2</v>
      </c>
      <c r="W100">
        <f t="shared" si="21"/>
        <v>5.5715664000000054E-2</v>
      </c>
      <c r="X100">
        <f t="shared" si="22"/>
        <v>-3.7204953999999957E-2</v>
      </c>
      <c r="Y100">
        <f t="shared" si="23"/>
        <v>0.11152181499999969</v>
      </c>
      <c r="Z100">
        <f t="shared" si="24"/>
        <v>12.301688760000005</v>
      </c>
      <c r="AA100">
        <f t="shared" si="25"/>
        <v>6.5814818200000005</v>
      </c>
      <c r="AB100">
        <f t="shared" si="26"/>
        <v>-3.6540268459999998</v>
      </c>
      <c r="AC100">
        <f t="shared" si="27"/>
        <v>-6.4442504999999983E-2</v>
      </c>
      <c r="AD100">
        <f t="shared" si="28"/>
        <v>0.12693289699999999</v>
      </c>
      <c r="AE100">
        <f t="shared" si="29"/>
        <v>0.2915750290000001</v>
      </c>
      <c r="AF100">
        <f t="shared" si="30"/>
        <v>-0.16683180899999997</v>
      </c>
      <c r="AG100">
        <f t="shared" si="31"/>
        <v>-0.33417818299999968</v>
      </c>
      <c r="AH100">
        <v>0</v>
      </c>
      <c r="AI100">
        <v>0</v>
      </c>
      <c r="AJ100">
        <v>0</v>
      </c>
      <c r="AK100">
        <v>1</v>
      </c>
    </row>
    <row r="101" spans="1:37" x14ac:dyDescent="0.2">
      <c r="A101">
        <v>0</v>
      </c>
      <c r="B101">
        <v>70.323999999999998</v>
      </c>
      <c r="C101">
        <v>15.192</v>
      </c>
      <c r="D101">
        <v>0</v>
      </c>
      <c r="E101">
        <v>0.2006029</v>
      </c>
      <c r="F101">
        <v>0.46565040000000002</v>
      </c>
      <c r="G101">
        <v>2.3870195999999999</v>
      </c>
      <c r="H101">
        <v>0.4446851</v>
      </c>
      <c r="I101">
        <v>4.4225697999999998</v>
      </c>
      <c r="J101">
        <v>77.957999999999998</v>
      </c>
      <c r="K101">
        <v>18.992999999999999</v>
      </c>
      <c r="L101">
        <v>2.2999999999999998</v>
      </c>
      <c r="M101">
        <v>0.16670109999999999</v>
      </c>
      <c r="N101">
        <v>0.44239780000000001</v>
      </c>
      <c r="O101">
        <v>2.6650078000000001</v>
      </c>
      <c r="P101">
        <v>0.58413870000000001</v>
      </c>
      <c r="Q101">
        <v>5.7129611999999996</v>
      </c>
      <c r="R101">
        <f t="shared" si="16"/>
        <v>-3.2352298699999977</v>
      </c>
      <c r="S101">
        <f t="shared" si="17"/>
        <v>-2.1778576600000008</v>
      </c>
      <c r="T101">
        <f t="shared" si="18"/>
        <v>-4.3033836689999996</v>
      </c>
      <c r="U101">
        <f t="shared" si="19"/>
        <v>-0.21322028800000001</v>
      </c>
      <c r="V101">
        <f t="shared" si="20"/>
        <v>7.5314605000000034E-2</v>
      </c>
      <c r="W101">
        <f t="shared" si="21"/>
        <v>1.060501664</v>
      </c>
      <c r="X101">
        <f t="shared" si="22"/>
        <v>8.9997046000000025E-2</v>
      </c>
      <c r="Y101">
        <f t="shared" si="23"/>
        <v>2.0973033149999996</v>
      </c>
      <c r="Z101">
        <f t="shared" si="24"/>
        <v>3.7926887600000043</v>
      </c>
      <c r="AA101">
        <f t="shared" si="25"/>
        <v>1.8304818199999993</v>
      </c>
      <c r="AB101">
        <f t="shared" si="26"/>
        <v>-2.5540268460000002</v>
      </c>
      <c r="AC101">
        <f t="shared" si="27"/>
        <v>-0.23799610500000001</v>
      </c>
      <c r="AD101">
        <f t="shared" si="28"/>
        <v>4.8082997000000016E-2</v>
      </c>
      <c r="AE101">
        <f t="shared" si="29"/>
        <v>1.3305585290000002</v>
      </c>
      <c r="AF101">
        <f t="shared" si="30"/>
        <v>0.22602789100000004</v>
      </c>
      <c r="AG101">
        <f t="shared" si="31"/>
        <v>3.3695042169999998</v>
      </c>
      <c r="AH101">
        <v>0</v>
      </c>
      <c r="AI101">
        <v>0</v>
      </c>
      <c r="AJ101">
        <v>0</v>
      </c>
      <c r="AK101">
        <v>1</v>
      </c>
    </row>
    <row r="102" spans="1:37" x14ac:dyDescent="0.2">
      <c r="A102">
        <v>72</v>
      </c>
      <c r="B102">
        <v>68.53</v>
      </c>
      <c r="C102">
        <v>13.823</v>
      </c>
      <c r="D102">
        <v>1.6</v>
      </c>
      <c r="E102">
        <v>0.2563492</v>
      </c>
      <c r="F102">
        <v>0.49414550000000002</v>
      </c>
      <c r="G102">
        <v>1.8795961000000001</v>
      </c>
      <c r="H102">
        <v>0.44819930000000002</v>
      </c>
      <c r="I102">
        <v>3.6233635</v>
      </c>
      <c r="J102">
        <v>79.388000000000005</v>
      </c>
      <c r="K102">
        <v>12.561</v>
      </c>
      <c r="L102">
        <v>6</v>
      </c>
      <c r="M102">
        <v>0.54141010000000001</v>
      </c>
      <c r="N102">
        <v>0.32364369999999998</v>
      </c>
      <c r="O102">
        <v>0.74735569999999996</v>
      </c>
      <c r="P102">
        <v>0.25606000000000001</v>
      </c>
      <c r="Q102">
        <v>1.215468</v>
      </c>
      <c r="R102">
        <f t="shared" si="16"/>
        <v>-5.0292298699999947</v>
      </c>
      <c r="S102">
        <f t="shared" si="17"/>
        <v>-3.5468576600000006</v>
      </c>
      <c r="T102">
        <f t="shared" si="18"/>
        <v>-2.7033836689999995</v>
      </c>
      <c r="U102">
        <f t="shared" si="19"/>
        <v>-0.15747398800000001</v>
      </c>
      <c r="V102">
        <f t="shared" si="20"/>
        <v>0.10380970500000003</v>
      </c>
      <c r="W102">
        <f t="shared" si="21"/>
        <v>0.55307816400000021</v>
      </c>
      <c r="X102">
        <f t="shared" si="22"/>
        <v>9.3511246000000048E-2</v>
      </c>
      <c r="Y102">
        <f t="shared" si="23"/>
        <v>1.2980970149999997</v>
      </c>
      <c r="Z102">
        <f t="shared" si="24"/>
        <v>5.2226887600000111</v>
      </c>
      <c r="AA102">
        <f t="shared" si="25"/>
        <v>-4.6015181799999993</v>
      </c>
      <c r="AB102">
        <f t="shared" si="26"/>
        <v>1.145973154</v>
      </c>
      <c r="AC102">
        <f t="shared" si="27"/>
        <v>0.136712895</v>
      </c>
      <c r="AD102">
        <f t="shared" si="28"/>
        <v>-7.0671103000000013E-2</v>
      </c>
      <c r="AE102">
        <f t="shared" si="29"/>
        <v>-0.58709357100000004</v>
      </c>
      <c r="AF102">
        <f t="shared" si="30"/>
        <v>-0.10205080899999996</v>
      </c>
      <c r="AG102">
        <f t="shared" si="31"/>
        <v>-1.1279889829999998</v>
      </c>
      <c r="AH102">
        <v>0</v>
      </c>
      <c r="AI102">
        <v>0</v>
      </c>
      <c r="AJ102">
        <v>0</v>
      </c>
      <c r="AK102">
        <v>1</v>
      </c>
    </row>
    <row r="103" spans="1:37" x14ac:dyDescent="0.2">
      <c r="A103">
        <v>168</v>
      </c>
      <c r="B103">
        <v>71.188999999999993</v>
      </c>
      <c r="C103">
        <v>18.114000000000001</v>
      </c>
      <c r="D103">
        <v>0</v>
      </c>
      <c r="E103">
        <v>0.35161199999999998</v>
      </c>
      <c r="F103">
        <v>0.43378420000000001</v>
      </c>
      <c r="G103">
        <v>1.3303908</v>
      </c>
      <c r="H103">
        <v>0.3954685</v>
      </c>
      <c r="I103">
        <v>2.5752894</v>
      </c>
      <c r="J103">
        <v>78.247</v>
      </c>
      <c r="K103">
        <v>20.488</v>
      </c>
      <c r="L103">
        <v>0.8</v>
      </c>
      <c r="M103">
        <v>0.2474769</v>
      </c>
      <c r="N103">
        <v>0.4916529</v>
      </c>
      <c r="O103">
        <v>2.2809260999999998</v>
      </c>
      <c r="P103">
        <v>0.54878289999999996</v>
      </c>
      <c r="Q103">
        <v>3.9337703999999998</v>
      </c>
      <c r="R103">
        <f t="shared" si="16"/>
        <v>-2.3702298700000028</v>
      </c>
      <c r="S103">
        <f t="shared" si="17"/>
        <v>0.74414233999999979</v>
      </c>
      <c r="T103">
        <f t="shared" si="18"/>
        <v>-4.3033836689999996</v>
      </c>
      <c r="U103">
        <f t="shared" si="19"/>
        <v>-6.2211188000000028E-2</v>
      </c>
      <c r="V103">
        <f t="shared" si="20"/>
        <v>4.3448405000000023E-2</v>
      </c>
      <c r="W103">
        <f t="shared" si="21"/>
        <v>3.8728640000000869E-3</v>
      </c>
      <c r="X103">
        <f t="shared" si="22"/>
        <v>4.0780446000000026E-2</v>
      </c>
      <c r="Y103">
        <f t="shared" si="23"/>
        <v>0.25002291499999973</v>
      </c>
      <c r="Z103">
        <f t="shared" si="24"/>
        <v>4.0816887600000058</v>
      </c>
      <c r="AA103">
        <f t="shared" si="25"/>
        <v>3.3254818200000003</v>
      </c>
      <c r="AB103">
        <f t="shared" si="26"/>
        <v>-4.0540268460000002</v>
      </c>
      <c r="AC103">
        <f t="shared" si="27"/>
        <v>-0.157220305</v>
      </c>
      <c r="AD103">
        <f t="shared" si="28"/>
        <v>9.7338097000000012E-2</v>
      </c>
      <c r="AE103">
        <f t="shared" si="29"/>
        <v>0.94647682899999985</v>
      </c>
      <c r="AF103">
        <f t="shared" si="30"/>
        <v>0.19067209099999999</v>
      </c>
      <c r="AG103">
        <f t="shared" si="31"/>
        <v>1.590313417</v>
      </c>
      <c r="AH103">
        <v>0</v>
      </c>
      <c r="AI103">
        <v>0</v>
      </c>
      <c r="AJ103">
        <v>0</v>
      </c>
      <c r="AK103">
        <v>1</v>
      </c>
    </row>
    <row r="104" spans="1:37" x14ac:dyDescent="0.2">
      <c r="A104">
        <v>240</v>
      </c>
      <c r="B104">
        <v>58.264000000000003</v>
      </c>
      <c r="C104">
        <v>15.525</v>
      </c>
      <c r="D104">
        <v>0.6</v>
      </c>
      <c r="E104">
        <v>0.30850899999999998</v>
      </c>
      <c r="F104">
        <v>0.39392529999999998</v>
      </c>
      <c r="G104">
        <v>1.3817145</v>
      </c>
      <c r="H104">
        <v>0.51291379999999998</v>
      </c>
      <c r="I104">
        <v>3.2238587999999999</v>
      </c>
      <c r="J104">
        <v>75.977999999999994</v>
      </c>
      <c r="K104">
        <v>12.808999999999999</v>
      </c>
      <c r="L104">
        <v>7.4</v>
      </c>
      <c r="M104">
        <v>0.35754370000000002</v>
      </c>
      <c r="N104">
        <v>0.4045899</v>
      </c>
      <c r="O104">
        <v>1.0314889</v>
      </c>
      <c r="P104">
        <v>0.3176445</v>
      </c>
      <c r="Q104">
        <v>1.8330238000000001</v>
      </c>
      <c r="R104">
        <f t="shared" si="16"/>
        <v>-15.295229869999993</v>
      </c>
      <c r="S104">
        <f t="shared" si="17"/>
        <v>-1.8448576600000006</v>
      </c>
      <c r="T104">
        <f t="shared" si="18"/>
        <v>-3.7033836689999995</v>
      </c>
      <c r="U104">
        <f t="shared" si="19"/>
        <v>-0.10531418800000003</v>
      </c>
      <c r="V104">
        <f t="shared" si="20"/>
        <v>3.5895049999999928E-3</v>
      </c>
      <c r="W104">
        <f t="shared" si="21"/>
        <v>5.5196564000000059E-2</v>
      </c>
      <c r="X104">
        <f t="shared" si="22"/>
        <v>0.158225746</v>
      </c>
      <c r="Y104">
        <f t="shared" si="23"/>
        <v>0.8985923149999997</v>
      </c>
      <c r="Z104">
        <f t="shared" si="24"/>
        <v>1.8126887600000003</v>
      </c>
      <c r="AA104">
        <f t="shared" si="25"/>
        <v>-4.35351818</v>
      </c>
      <c r="AB104">
        <f t="shared" si="26"/>
        <v>2.5459731540000003</v>
      </c>
      <c r="AC104">
        <f t="shared" si="27"/>
        <v>-4.7153504999999984E-2</v>
      </c>
      <c r="AD104">
        <f t="shared" si="28"/>
        <v>1.0275097000000011E-2</v>
      </c>
      <c r="AE104">
        <f t="shared" si="29"/>
        <v>-0.30296037099999995</v>
      </c>
      <c r="AF104">
        <f t="shared" si="30"/>
        <v>-4.0466308999999978E-2</v>
      </c>
      <c r="AG104">
        <f t="shared" si="31"/>
        <v>-0.51043318299999973</v>
      </c>
      <c r="AH104">
        <v>0</v>
      </c>
      <c r="AI104">
        <v>0</v>
      </c>
      <c r="AJ104">
        <v>0</v>
      </c>
      <c r="AK104">
        <v>1</v>
      </c>
    </row>
    <row r="105" spans="1:37" x14ac:dyDescent="0.2">
      <c r="A105">
        <v>336</v>
      </c>
      <c r="B105">
        <v>73.703999999999994</v>
      </c>
      <c r="C105">
        <v>16.138999999999999</v>
      </c>
      <c r="D105">
        <v>0.4</v>
      </c>
      <c r="E105">
        <v>0.1852308</v>
      </c>
      <c r="F105">
        <v>0.45174619999999999</v>
      </c>
      <c r="G105">
        <v>3.0851888000000001</v>
      </c>
      <c r="H105">
        <v>0.4504822</v>
      </c>
      <c r="I105">
        <v>5.4142197000000003</v>
      </c>
      <c r="J105">
        <v>71.679000000000002</v>
      </c>
      <c r="K105">
        <v>18.012</v>
      </c>
      <c r="L105">
        <v>0</v>
      </c>
      <c r="M105">
        <v>0.2584784</v>
      </c>
      <c r="N105">
        <v>0.43979849999999998</v>
      </c>
      <c r="O105">
        <v>1.8404166</v>
      </c>
      <c r="P105">
        <v>0.4473703</v>
      </c>
      <c r="Q105">
        <v>3.36659</v>
      </c>
      <c r="R105">
        <f t="shared" si="16"/>
        <v>0.14477012999999772</v>
      </c>
      <c r="S105">
        <f t="shared" si="17"/>
        <v>-1.2308576600000016</v>
      </c>
      <c r="T105">
        <f t="shared" si="18"/>
        <v>-3.9033836689999997</v>
      </c>
      <c r="U105">
        <f t="shared" si="19"/>
        <v>-0.22859238800000001</v>
      </c>
      <c r="V105">
        <f t="shared" si="20"/>
        <v>6.1410405000000001E-2</v>
      </c>
      <c r="W105">
        <f t="shared" si="21"/>
        <v>1.7586708640000002</v>
      </c>
      <c r="X105">
        <f t="shared" si="22"/>
        <v>9.5794146000000024E-2</v>
      </c>
      <c r="Y105">
        <f t="shared" si="23"/>
        <v>3.0889532150000001</v>
      </c>
      <c r="Z105">
        <f t="shared" si="24"/>
        <v>-2.486311239999992</v>
      </c>
      <c r="AA105">
        <f t="shared" si="25"/>
        <v>0.84948182000000116</v>
      </c>
      <c r="AB105">
        <f t="shared" si="26"/>
        <v>-4.854026846</v>
      </c>
      <c r="AC105">
        <f t="shared" si="27"/>
        <v>-0.14621880500000001</v>
      </c>
      <c r="AD105">
        <f t="shared" si="28"/>
        <v>4.548369699999999E-2</v>
      </c>
      <c r="AE105">
        <f t="shared" si="29"/>
        <v>0.50596732899999997</v>
      </c>
      <c r="AF105">
        <f t="shared" si="30"/>
        <v>8.9259491000000024E-2</v>
      </c>
      <c r="AG105">
        <f t="shared" si="31"/>
        <v>1.0231330170000001</v>
      </c>
      <c r="AH105">
        <v>0</v>
      </c>
      <c r="AI105">
        <v>0</v>
      </c>
      <c r="AJ105">
        <v>0</v>
      </c>
      <c r="AK105">
        <v>1</v>
      </c>
    </row>
    <row r="106" spans="1:37" x14ac:dyDescent="0.2">
      <c r="A106">
        <v>343</v>
      </c>
      <c r="B106">
        <v>64.563999999999993</v>
      </c>
      <c r="C106">
        <v>17.765000000000001</v>
      </c>
      <c r="D106">
        <v>0.2</v>
      </c>
      <c r="E106">
        <v>0.28394900000000001</v>
      </c>
      <c r="F106">
        <v>0.42351810000000001</v>
      </c>
      <c r="G106">
        <v>1.5100842999999999</v>
      </c>
      <c r="H106">
        <v>0.54901560000000005</v>
      </c>
      <c r="I106">
        <v>3.6145594999999999</v>
      </c>
      <c r="J106">
        <v>62.776000000000003</v>
      </c>
      <c r="K106">
        <v>16.157</v>
      </c>
      <c r="L106">
        <v>0.4</v>
      </c>
      <c r="M106">
        <v>0.28765770000000002</v>
      </c>
      <c r="N106">
        <v>0.41149170000000002</v>
      </c>
      <c r="O106">
        <v>1.5876667</v>
      </c>
      <c r="P106">
        <v>0.46428740000000002</v>
      </c>
      <c r="Q106">
        <v>3.0129009</v>
      </c>
      <c r="R106">
        <f t="shared" si="16"/>
        <v>-8.9952298700000028</v>
      </c>
      <c r="S106">
        <f t="shared" si="17"/>
        <v>0.39514233999999959</v>
      </c>
      <c r="T106">
        <f t="shared" si="18"/>
        <v>-4.1033836689999994</v>
      </c>
      <c r="U106">
        <f t="shared" si="19"/>
        <v>-0.129874188</v>
      </c>
      <c r="V106">
        <f t="shared" si="20"/>
        <v>3.3182305000000023E-2</v>
      </c>
      <c r="W106">
        <f t="shared" si="21"/>
        <v>0.18356636400000004</v>
      </c>
      <c r="X106">
        <f t="shared" si="22"/>
        <v>0.19432754600000007</v>
      </c>
      <c r="Y106">
        <f t="shared" si="23"/>
        <v>1.2892930149999997</v>
      </c>
      <c r="Z106">
        <f t="shared" si="24"/>
        <v>-11.389311239999991</v>
      </c>
      <c r="AA106">
        <f t="shared" si="25"/>
        <v>-1.0055181799999993</v>
      </c>
      <c r="AB106">
        <f t="shared" si="26"/>
        <v>-4.4540268459999997</v>
      </c>
      <c r="AC106">
        <f t="shared" si="27"/>
        <v>-0.11703950499999999</v>
      </c>
      <c r="AD106">
        <f t="shared" si="28"/>
        <v>1.7176897000000024E-2</v>
      </c>
      <c r="AE106">
        <f t="shared" si="29"/>
        <v>0.25321742899999999</v>
      </c>
      <c r="AF106">
        <f t="shared" si="30"/>
        <v>0.10617659100000004</v>
      </c>
      <c r="AG106">
        <f t="shared" si="31"/>
        <v>0.66944391700000017</v>
      </c>
      <c r="AH106">
        <v>0</v>
      </c>
      <c r="AI106">
        <v>0</v>
      </c>
      <c r="AJ106">
        <v>0</v>
      </c>
      <c r="AK106">
        <v>1</v>
      </c>
    </row>
    <row r="107" spans="1:37" x14ac:dyDescent="0.2">
      <c r="A107">
        <v>415</v>
      </c>
      <c r="B107">
        <v>65.91</v>
      </c>
      <c r="C107">
        <v>15.148</v>
      </c>
      <c r="D107">
        <v>1.1000000000000001</v>
      </c>
      <c r="E107">
        <v>0.2755765</v>
      </c>
      <c r="F107">
        <v>0.29994310000000002</v>
      </c>
      <c r="G107">
        <v>1.0841801</v>
      </c>
      <c r="H107">
        <v>0.59698600000000002</v>
      </c>
      <c r="I107">
        <v>3.1953209999999999</v>
      </c>
      <c r="J107">
        <v>103.29600000000001</v>
      </c>
      <c r="K107">
        <v>15.677</v>
      </c>
      <c r="L107">
        <v>0</v>
      </c>
      <c r="M107">
        <v>0.1753015</v>
      </c>
      <c r="N107">
        <v>0.38742959999999999</v>
      </c>
      <c r="O107">
        <v>2.0206431999999999</v>
      </c>
      <c r="P107">
        <v>0.49779980000000001</v>
      </c>
      <c r="Q107">
        <v>4.2519014999999998</v>
      </c>
      <c r="R107">
        <f t="shared" si="16"/>
        <v>-7.6492298699999992</v>
      </c>
      <c r="S107">
        <f t="shared" si="17"/>
        <v>-2.2218576600000013</v>
      </c>
      <c r="T107">
        <f t="shared" si="18"/>
        <v>-3.2033836689999995</v>
      </c>
      <c r="U107">
        <f t="shared" si="19"/>
        <v>-0.13824668800000001</v>
      </c>
      <c r="V107">
        <f t="shared" si="20"/>
        <v>-9.0392694999999967E-2</v>
      </c>
      <c r="W107">
        <f t="shared" si="21"/>
        <v>-0.24233783599999992</v>
      </c>
      <c r="X107">
        <f t="shared" si="22"/>
        <v>0.24229794600000004</v>
      </c>
      <c r="Y107">
        <f t="shared" si="23"/>
        <v>0.87005451499999964</v>
      </c>
      <c r="Z107">
        <f t="shared" si="24"/>
        <v>29.130688760000012</v>
      </c>
      <c r="AA107">
        <f t="shared" si="25"/>
        <v>-1.4855181799999997</v>
      </c>
      <c r="AB107">
        <f t="shared" si="26"/>
        <v>-4.854026846</v>
      </c>
      <c r="AC107">
        <f t="shared" si="27"/>
        <v>-0.22939570500000001</v>
      </c>
      <c r="AD107">
        <f t="shared" si="28"/>
        <v>-6.8852030000000064E-3</v>
      </c>
      <c r="AE107">
        <f t="shared" si="29"/>
        <v>0.68619392899999987</v>
      </c>
      <c r="AF107">
        <f t="shared" si="30"/>
        <v>0.13968899100000004</v>
      </c>
      <c r="AG107">
        <f t="shared" si="31"/>
        <v>1.908444517</v>
      </c>
      <c r="AH107">
        <v>0</v>
      </c>
      <c r="AI107">
        <v>0</v>
      </c>
      <c r="AJ107">
        <v>0</v>
      </c>
      <c r="AK107">
        <v>1</v>
      </c>
    </row>
    <row r="108" spans="1:37" x14ac:dyDescent="0.2">
      <c r="A108">
        <v>408</v>
      </c>
      <c r="B108">
        <v>62.622</v>
      </c>
      <c r="C108">
        <v>13.8</v>
      </c>
      <c r="D108">
        <v>1.8</v>
      </c>
      <c r="E108">
        <v>0.22982710000000001</v>
      </c>
      <c r="F108">
        <v>0.44372450000000002</v>
      </c>
      <c r="G108">
        <v>2.0304745999999998</v>
      </c>
      <c r="H108">
        <v>0.46871089999999999</v>
      </c>
      <c r="I108">
        <v>3.9803955000000002</v>
      </c>
      <c r="J108">
        <v>75.747</v>
      </c>
      <c r="K108">
        <v>13.058</v>
      </c>
      <c r="L108">
        <v>3.1</v>
      </c>
      <c r="M108">
        <v>0.50944739999999999</v>
      </c>
      <c r="N108">
        <v>0.45796209999999998</v>
      </c>
      <c r="O108">
        <v>0.99494539999999998</v>
      </c>
      <c r="P108">
        <v>0.25019750000000002</v>
      </c>
      <c r="Q108">
        <v>1.4991222</v>
      </c>
      <c r="R108">
        <f t="shared" si="16"/>
        <v>-10.937229869999996</v>
      </c>
      <c r="S108">
        <f t="shared" si="17"/>
        <v>-3.5698576600000003</v>
      </c>
      <c r="T108">
        <f t="shared" si="18"/>
        <v>-2.5033836689999998</v>
      </c>
      <c r="U108">
        <f t="shared" si="19"/>
        <v>-0.183996088</v>
      </c>
      <c r="V108">
        <f t="shared" si="20"/>
        <v>5.3388705000000036E-2</v>
      </c>
      <c r="W108">
        <f t="shared" si="21"/>
        <v>0.7039566639999999</v>
      </c>
      <c r="X108">
        <f t="shared" si="22"/>
        <v>0.11402284600000001</v>
      </c>
      <c r="Y108">
        <f t="shared" si="23"/>
        <v>1.655129015</v>
      </c>
      <c r="Z108">
        <f t="shared" si="24"/>
        <v>1.5816887600000058</v>
      </c>
      <c r="AA108">
        <f t="shared" si="25"/>
        <v>-4.1045181799999995</v>
      </c>
      <c r="AB108">
        <f t="shared" si="26"/>
        <v>-1.7540268459999999</v>
      </c>
      <c r="AC108">
        <f t="shared" si="27"/>
        <v>0.10475019499999999</v>
      </c>
      <c r="AD108">
        <f t="shared" si="28"/>
        <v>6.3647296999999992E-2</v>
      </c>
      <c r="AE108">
        <f t="shared" si="29"/>
        <v>-0.33950387100000001</v>
      </c>
      <c r="AF108">
        <f t="shared" si="30"/>
        <v>-0.10791330899999996</v>
      </c>
      <c r="AG108">
        <f t="shared" si="31"/>
        <v>-0.84433478299999987</v>
      </c>
      <c r="AH108">
        <v>0</v>
      </c>
      <c r="AI108">
        <v>0</v>
      </c>
      <c r="AJ108">
        <v>0</v>
      </c>
      <c r="AK108">
        <v>1</v>
      </c>
    </row>
    <row r="109" spans="1:37" x14ac:dyDescent="0.2">
      <c r="A109">
        <v>504</v>
      </c>
      <c r="B109">
        <v>75.34</v>
      </c>
      <c r="C109">
        <v>15.506</v>
      </c>
      <c r="D109">
        <v>3.5</v>
      </c>
      <c r="E109">
        <v>0.24151359999999999</v>
      </c>
      <c r="F109">
        <v>0.43793389999999999</v>
      </c>
      <c r="G109">
        <v>2.0379109999999998</v>
      </c>
      <c r="H109">
        <v>0.48420859999999999</v>
      </c>
      <c r="I109">
        <v>4.0278875999999997</v>
      </c>
      <c r="J109">
        <v>76.114999999999995</v>
      </c>
      <c r="K109">
        <v>16.648</v>
      </c>
      <c r="L109">
        <v>7.6</v>
      </c>
      <c r="M109">
        <v>0.27985529999999997</v>
      </c>
      <c r="N109">
        <v>0.4514222</v>
      </c>
      <c r="O109">
        <v>1.8452358</v>
      </c>
      <c r="P109">
        <v>0.37877749999999999</v>
      </c>
      <c r="Q109">
        <v>3.1110169999999999</v>
      </c>
      <c r="R109">
        <f t="shared" si="16"/>
        <v>1.7807701300000076</v>
      </c>
      <c r="S109">
        <f t="shared" si="17"/>
        <v>-1.8638576600000007</v>
      </c>
      <c r="T109">
        <f t="shared" si="18"/>
        <v>-0.80338366899999958</v>
      </c>
      <c r="U109">
        <f t="shared" si="19"/>
        <v>-0.17230958800000001</v>
      </c>
      <c r="V109">
        <f t="shared" si="20"/>
        <v>4.7598105000000002E-2</v>
      </c>
      <c r="W109">
        <f t="shared" si="21"/>
        <v>0.71139306399999991</v>
      </c>
      <c r="X109">
        <f t="shared" si="22"/>
        <v>0.12952054600000001</v>
      </c>
      <c r="Y109">
        <f t="shared" si="23"/>
        <v>1.7026211149999995</v>
      </c>
      <c r="Z109">
        <f t="shared" si="24"/>
        <v>1.9496887600000008</v>
      </c>
      <c r="AA109">
        <f t="shared" si="25"/>
        <v>-0.5145181799999996</v>
      </c>
      <c r="AB109">
        <f t="shared" si="26"/>
        <v>2.7459731539999996</v>
      </c>
      <c r="AC109">
        <f t="shared" si="27"/>
        <v>-0.12484190500000003</v>
      </c>
      <c r="AD109">
        <f t="shared" si="28"/>
        <v>5.7107397000000004E-2</v>
      </c>
      <c r="AE109">
        <f t="shared" si="29"/>
        <v>0.51078652899999999</v>
      </c>
      <c r="AF109">
        <f t="shared" si="30"/>
        <v>2.0666691000000015E-2</v>
      </c>
      <c r="AG109">
        <f t="shared" si="31"/>
        <v>0.76756001700000009</v>
      </c>
      <c r="AH109">
        <v>0</v>
      </c>
      <c r="AI109">
        <v>0</v>
      </c>
      <c r="AJ109">
        <v>0</v>
      </c>
      <c r="AK109">
        <v>1</v>
      </c>
    </row>
    <row r="110" spans="1:37" x14ac:dyDescent="0.2">
      <c r="A110">
        <v>744</v>
      </c>
      <c r="B110">
        <v>58.89</v>
      </c>
      <c r="C110">
        <v>18.416</v>
      </c>
      <c r="D110">
        <v>1.5</v>
      </c>
      <c r="E110">
        <v>0.21653720000000001</v>
      </c>
      <c r="F110">
        <v>0.31171140000000003</v>
      </c>
      <c r="G110">
        <v>1.5130574000000001</v>
      </c>
      <c r="H110">
        <v>0.57651289999999999</v>
      </c>
      <c r="I110">
        <v>4.5416252000000004</v>
      </c>
      <c r="J110">
        <v>62.850999999999999</v>
      </c>
      <c r="K110">
        <v>19.913</v>
      </c>
      <c r="L110">
        <v>0.6</v>
      </c>
      <c r="M110">
        <v>0.2648064</v>
      </c>
      <c r="N110">
        <v>0.3944318</v>
      </c>
      <c r="O110">
        <v>1.7286273000000001</v>
      </c>
      <c r="P110">
        <v>0.47208899999999998</v>
      </c>
      <c r="Q110">
        <v>3.6778887999999998</v>
      </c>
      <c r="R110">
        <f t="shared" si="16"/>
        <v>-14.669229869999995</v>
      </c>
      <c r="S110">
        <f t="shared" si="17"/>
        <v>1.0461423399999994</v>
      </c>
      <c r="T110">
        <f t="shared" si="18"/>
        <v>-2.8033836689999996</v>
      </c>
      <c r="U110">
        <f t="shared" si="19"/>
        <v>-0.197285988</v>
      </c>
      <c r="V110">
        <f t="shared" si="20"/>
        <v>-7.8624394999999958E-2</v>
      </c>
      <c r="W110">
        <f t="shared" si="21"/>
        <v>0.18653946400000021</v>
      </c>
      <c r="X110">
        <f t="shared" si="22"/>
        <v>0.22182484600000002</v>
      </c>
      <c r="Y110">
        <f t="shared" si="23"/>
        <v>2.2163587150000001</v>
      </c>
      <c r="Z110">
        <f t="shared" si="24"/>
        <v>-11.314311239999995</v>
      </c>
      <c r="AA110">
        <f t="shared" si="25"/>
        <v>2.750481820000001</v>
      </c>
      <c r="AB110">
        <f t="shared" si="26"/>
        <v>-4.2540268460000004</v>
      </c>
      <c r="AC110">
        <f t="shared" si="27"/>
        <v>-0.13989080500000001</v>
      </c>
      <c r="AD110">
        <f t="shared" si="28"/>
        <v>1.1699700000000757E-4</v>
      </c>
      <c r="AE110">
        <f t="shared" si="29"/>
        <v>0.3941780290000001</v>
      </c>
      <c r="AF110">
        <f t="shared" si="30"/>
        <v>0.11397819100000001</v>
      </c>
      <c r="AG110">
        <f t="shared" si="31"/>
        <v>1.334431817</v>
      </c>
      <c r="AH110">
        <v>0</v>
      </c>
      <c r="AI110">
        <v>0</v>
      </c>
      <c r="AJ110">
        <v>0</v>
      </c>
      <c r="AK110">
        <v>1</v>
      </c>
    </row>
    <row r="111" spans="1:37" x14ac:dyDescent="0.2">
      <c r="A111">
        <v>912</v>
      </c>
      <c r="B111">
        <v>67.531000000000006</v>
      </c>
      <c r="C111">
        <v>18.88</v>
      </c>
      <c r="D111">
        <v>0.2</v>
      </c>
      <c r="E111">
        <v>0.22859689999999999</v>
      </c>
      <c r="F111">
        <v>0.36505460000000001</v>
      </c>
      <c r="G111">
        <v>1.7383165</v>
      </c>
      <c r="H111">
        <v>0.6013001</v>
      </c>
      <c r="I111">
        <v>4.4040515999999998</v>
      </c>
      <c r="J111">
        <v>67.480999999999995</v>
      </c>
      <c r="K111">
        <v>21.04</v>
      </c>
      <c r="L111">
        <v>1.4</v>
      </c>
      <c r="M111">
        <v>0.25319720000000001</v>
      </c>
      <c r="N111">
        <v>0.45339059999999998</v>
      </c>
      <c r="O111">
        <v>2.1192932999999998</v>
      </c>
      <c r="P111">
        <v>0.49022779999999999</v>
      </c>
      <c r="Q111">
        <v>4.1332627999999998</v>
      </c>
      <c r="R111">
        <f t="shared" si="16"/>
        <v>-6.0282298699999899</v>
      </c>
      <c r="S111">
        <f t="shared" si="17"/>
        <v>1.510142339999998</v>
      </c>
      <c r="T111">
        <f t="shared" si="18"/>
        <v>-4.1033836689999994</v>
      </c>
      <c r="U111">
        <f t="shared" si="19"/>
        <v>-0.18522628800000002</v>
      </c>
      <c r="V111">
        <f t="shared" si="20"/>
        <v>-2.5281194999999979E-2</v>
      </c>
      <c r="W111">
        <f t="shared" si="21"/>
        <v>0.41179856400000014</v>
      </c>
      <c r="X111">
        <f t="shared" si="22"/>
        <v>0.24661204600000003</v>
      </c>
      <c r="Y111">
        <f t="shared" si="23"/>
        <v>2.0787851149999996</v>
      </c>
      <c r="Z111">
        <f t="shared" si="24"/>
        <v>-6.6843112399999995</v>
      </c>
      <c r="AA111">
        <f t="shared" si="25"/>
        <v>3.8774818199999999</v>
      </c>
      <c r="AB111">
        <f t="shared" si="26"/>
        <v>-3.4540268460000001</v>
      </c>
      <c r="AC111">
        <f t="shared" si="27"/>
        <v>-0.15150000499999999</v>
      </c>
      <c r="AD111">
        <f t="shared" si="28"/>
        <v>5.9075796999999985E-2</v>
      </c>
      <c r="AE111">
        <f t="shared" si="29"/>
        <v>0.78484402899999983</v>
      </c>
      <c r="AF111">
        <f t="shared" si="30"/>
        <v>0.13211699100000002</v>
      </c>
      <c r="AG111">
        <f t="shared" si="31"/>
        <v>1.789805817</v>
      </c>
      <c r="AH111">
        <v>0</v>
      </c>
      <c r="AI111">
        <v>0</v>
      </c>
      <c r="AJ111">
        <v>0</v>
      </c>
      <c r="AK111">
        <v>1</v>
      </c>
    </row>
    <row r="112" spans="1:37" x14ac:dyDescent="0.2">
      <c r="A112">
        <v>1008</v>
      </c>
      <c r="B112">
        <v>81.14</v>
      </c>
      <c r="C112">
        <v>25.602</v>
      </c>
      <c r="D112">
        <v>3.3</v>
      </c>
      <c r="E112">
        <v>0.17154440000000001</v>
      </c>
      <c r="F112">
        <v>0.46719169999999999</v>
      </c>
      <c r="G112">
        <v>3.0627976000000001</v>
      </c>
      <c r="H112">
        <v>0.53229329999999997</v>
      </c>
      <c r="I112">
        <v>6.5992147000000001</v>
      </c>
      <c r="J112">
        <v>75.144000000000005</v>
      </c>
      <c r="K112">
        <v>23.66</v>
      </c>
      <c r="L112">
        <v>2.7</v>
      </c>
      <c r="M112">
        <v>0.22991790000000001</v>
      </c>
      <c r="N112">
        <v>0.48098980000000002</v>
      </c>
      <c r="O112">
        <v>2.0161045</v>
      </c>
      <c r="P112">
        <v>0.38269389999999998</v>
      </c>
      <c r="Q112">
        <v>3.3607607000000002</v>
      </c>
      <c r="R112">
        <f t="shared" si="16"/>
        <v>7.5807701300000048</v>
      </c>
      <c r="S112">
        <f t="shared" si="17"/>
        <v>8.2321423399999993</v>
      </c>
      <c r="T112">
        <f t="shared" si="18"/>
        <v>-1.0033836689999998</v>
      </c>
      <c r="U112">
        <f t="shared" si="19"/>
        <v>-0.24227878799999999</v>
      </c>
      <c r="V112">
        <f t="shared" si="20"/>
        <v>7.6855905000000002E-2</v>
      </c>
      <c r="W112">
        <f t="shared" si="21"/>
        <v>1.7362796640000002</v>
      </c>
      <c r="X112">
        <f t="shared" si="22"/>
        <v>0.17760524599999999</v>
      </c>
      <c r="Y112">
        <f t="shared" si="23"/>
        <v>4.2739482149999999</v>
      </c>
      <c r="Z112">
        <f t="shared" si="24"/>
        <v>0.97868876000001137</v>
      </c>
      <c r="AA112">
        <f t="shared" si="25"/>
        <v>6.4974818200000009</v>
      </c>
      <c r="AB112">
        <f t="shared" si="26"/>
        <v>-2.1540268459999998</v>
      </c>
      <c r="AC112">
        <f t="shared" si="27"/>
        <v>-0.174779305</v>
      </c>
      <c r="AD112">
        <f t="shared" si="28"/>
        <v>8.6674997000000031E-2</v>
      </c>
      <c r="AE112">
        <f t="shared" si="29"/>
        <v>0.68165522899999997</v>
      </c>
      <c r="AF112">
        <f t="shared" si="30"/>
        <v>2.4583091000000001E-2</v>
      </c>
      <c r="AG112">
        <f t="shared" si="31"/>
        <v>1.0173037170000003</v>
      </c>
      <c r="AH112">
        <v>0</v>
      </c>
      <c r="AI112">
        <v>0</v>
      </c>
      <c r="AJ112">
        <v>0</v>
      </c>
      <c r="AK112">
        <v>1</v>
      </c>
    </row>
    <row r="113" spans="1:37" x14ac:dyDescent="0.2">
      <c r="A113">
        <v>1080</v>
      </c>
      <c r="B113">
        <v>79.974999999999994</v>
      </c>
      <c r="C113">
        <v>18.036000000000001</v>
      </c>
      <c r="D113">
        <v>3.1</v>
      </c>
      <c r="E113">
        <v>0.32247609999999999</v>
      </c>
      <c r="F113">
        <v>0.40704889999999999</v>
      </c>
      <c r="G113">
        <v>1.2431612000000001</v>
      </c>
      <c r="H113">
        <v>0.4628081</v>
      </c>
      <c r="I113">
        <v>2.7458961</v>
      </c>
      <c r="J113">
        <v>75.697999999999993</v>
      </c>
      <c r="K113">
        <v>13.898</v>
      </c>
      <c r="L113">
        <v>5.5</v>
      </c>
      <c r="M113">
        <v>0.51533790000000002</v>
      </c>
      <c r="N113">
        <v>0.32264959999999998</v>
      </c>
      <c r="O113">
        <v>0.64240620000000004</v>
      </c>
      <c r="P113">
        <v>0.30797920000000001</v>
      </c>
      <c r="Q113">
        <v>1.258529</v>
      </c>
      <c r="R113">
        <f t="shared" si="16"/>
        <v>6.4157701299999985</v>
      </c>
      <c r="S113">
        <f t="shared" si="17"/>
        <v>0.66614234000000039</v>
      </c>
      <c r="T113">
        <f t="shared" si="18"/>
        <v>-1.2033836689999995</v>
      </c>
      <c r="U113">
        <f t="shared" si="19"/>
        <v>-9.1347088000000021E-2</v>
      </c>
      <c r="V113">
        <f t="shared" si="20"/>
        <v>1.6713105000000006E-2</v>
      </c>
      <c r="W113">
        <f t="shared" si="21"/>
        <v>-8.335673599999982E-2</v>
      </c>
      <c r="X113">
        <f t="shared" si="22"/>
        <v>0.10812004600000003</v>
      </c>
      <c r="Y113">
        <f t="shared" si="23"/>
        <v>0.42062961499999973</v>
      </c>
      <c r="Z113">
        <f t="shared" si="24"/>
        <v>1.5326887599999992</v>
      </c>
      <c r="AA113">
        <f t="shared" si="25"/>
        <v>-3.2645181799999996</v>
      </c>
      <c r="AB113">
        <f t="shared" si="26"/>
        <v>0.64597315399999999</v>
      </c>
      <c r="AC113">
        <f t="shared" si="27"/>
        <v>0.11064069500000001</v>
      </c>
      <c r="AD113">
        <f t="shared" si="28"/>
        <v>-7.1665203000000011E-2</v>
      </c>
      <c r="AE113">
        <f t="shared" si="29"/>
        <v>-0.69204307099999995</v>
      </c>
      <c r="AF113">
        <f t="shared" si="30"/>
        <v>-5.0131608999999966E-2</v>
      </c>
      <c r="AG113">
        <f t="shared" si="31"/>
        <v>-1.0849279829999998</v>
      </c>
      <c r="AH113">
        <v>0</v>
      </c>
      <c r="AI113">
        <v>0</v>
      </c>
      <c r="AJ113">
        <v>0</v>
      </c>
      <c r="AK113">
        <v>1</v>
      </c>
    </row>
    <row r="114" spans="1:37" x14ac:dyDescent="0.2">
      <c r="A114">
        <v>1248</v>
      </c>
      <c r="B114">
        <v>77.262</v>
      </c>
      <c r="C114">
        <v>17.876999999999999</v>
      </c>
      <c r="D114">
        <v>1</v>
      </c>
      <c r="E114">
        <v>0.233485</v>
      </c>
      <c r="F114">
        <v>0.433035</v>
      </c>
      <c r="G114">
        <v>1.8775656999999999</v>
      </c>
      <c r="H114">
        <v>0.50121309999999997</v>
      </c>
      <c r="I114">
        <v>4.0315095999999997</v>
      </c>
      <c r="J114">
        <v>71.951999999999998</v>
      </c>
      <c r="K114">
        <v>18.015000000000001</v>
      </c>
      <c r="L114">
        <v>3.3</v>
      </c>
      <c r="M114">
        <v>0.3143418</v>
      </c>
      <c r="N114">
        <v>0.40276250000000002</v>
      </c>
      <c r="O114">
        <v>1.5633306</v>
      </c>
      <c r="P114">
        <v>0.48675170000000001</v>
      </c>
      <c r="Q114">
        <v>3.1225369999999999</v>
      </c>
      <c r="R114">
        <f t="shared" si="16"/>
        <v>3.7027701300000047</v>
      </c>
      <c r="S114">
        <f t="shared" si="17"/>
        <v>0.50714233999999792</v>
      </c>
      <c r="T114">
        <f t="shared" si="18"/>
        <v>-3.3033836689999996</v>
      </c>
      <c r="U114">
        <f t="shared" si="19"/>
        <v>-0.18033818800000001</v>
      </c>
      <c r="V114">
        <f t="shared" si="20"/>
        <v>4.2699205000000018E-2</v>
      </c>
      <c r="W114">
        <f t="shared" si="21"/>
        <v>0.551047764</v>
      </c>
      <c r="X114">
        <f t="shared" si="22"/>
        <v>0.14652504599999999</v>
      </c>
      <c r="Y114">
        <f t="shared" si="23"/>
        <v>1.7062431149999995</v>
      </c>
      <c r="Z114">
        <f t="shared" si="24"/>
        <v>-2.2133112399999959</v>
      </c>
      <c r="AA114">
        <f t="shared" si="25"/>
        <v>0.85248182000000128</v>
      </c>
      <c r="AB114">
        <f t="shared" si="26"/>
        <v>-1.5540268460000002</v>
      </c>
      <c r="AC114">
        <f t="shared" si="27"/>
        <v>-9.0355405E-2</v>
      </c>
      <c r="AD114">
        <f t="shared" si="28"/>
        <v>8.4476970000000318E-3</v>
      </c>
      <c r="AE114">
        <f t="shared" si="29"/>
        <v>0.22888132900000002</v>
      </c>
      <c r="AF114">
        <f t="shared" si="30"/>
        <v>0.12864089100000003</v>
      </c>
      <c r="AG114">
        <f t="shared" si="31"/>
        <v>0.77908001700000007</v>
      </c>
      <c r="AH114">
        <v>0</v>
      </c>
      <c r="AI114">
        <v>0</v>
      </c>
      <c r="AJ114">
        <v>0</v>
      </c>
      <c r="AK114">
        <v>1</v>
      </c>
    </row>
    <row r="115" spans="1:37" x14ac:dyDescent="0.2">
      <c r="A115">
        <v>1416</v>
      </c>
      <c r="B115">
        <v>68.614000000000004</v>
      </c>
      <c r="C115">
        <v>20.041</v>
      </c>
      <c r="D115">
        <v>2.8</v>
      </c>
      <c r="E115">
        <v>0.22734389999999999</v>
      </c>
      <c r="F115">
        <v>0.39879510000000001</v>
      </c>
      <c r="G115">
        <v>1.7655725</v>
      </c>
      <c r="H115">
        <v>0.53736550000000005</v>
      </c>
      <c r="I115">
        <v>4.3211212999999997</v>
      </c>
      <c r="J115">
        <v>61.588000000000001</v>
      </c>
      <c r="K115">
        <v>18.888000000000002</v>
      </c>
      <c r="L115">
        <v>0</v>
      </c>
      <c r="M115">
        <v>0.17503009999999999</v>
      </c>
      <c r="N115">
        <v>0.49051270000000002</v>
      </c>
      <c r="O115">
        <v>2.5101935000000002</v>
      </c>
      <c r="P115">
        <v>0.43764950000000002</v>
      </c>
      <c r="Q115">
        <v>4.6262714999999996</v>
      </c>
      <c r="R115">
        <f t="shared" si="16"/>
        <v>-4.9452298699999915</v>
      </c>
      <c r="S115">
        <f t="shared" si="17"/>
        <v>2.6711423399999994</v>
      </c>
      <c r="T115">
        <f t="shared" si="18"/>
        <v>-1.5033836689999998</v>
      </c>
      <c r="U115">
        <f t="shared" si="19"/>
        <v>-0.18647928800000002</v>
      </c>
      <c r="V115">
        <f t="shared" si="20"/>
        <v>8.4593050000000281E-3</v>
      </c>
      <c r="W115">
        <f t="shared" si="21"/>
        <v>0.43905456400000009</v>
      </c>
      <c r="X115">
        <f t="shared" si="22"/>
        <v>0.18267744600000008</v>
      </c>
      <c r="Y115">
        <f t="shared" si="23"/>
        <v>1.9958548149999995</v>
      </c>
      <c r="Z115">
        <f t="shared" si="24"/>
        <v>-12.577311239999993</v>
      </c>
      <c r="AA115">
        <f t="shared" si="25"/>
        <v>1.7254818200000024</v>
      </c>
      <c r="AB115">
        <f t="shared" si="26"/>
        <v>-4.854026846</v>
      </c>
      <c r="AC115">
        <f t="shared" si="27"/>
        <v>-0.22966710500000001</v>
      </c>
      <c r="AD115">
        <f t="shared" si="28"/>
        <v>9.6197897000000032E-2</v>
      </c>
      <c r="AE115">
        <f t="shared" si="29"/>
        <v>1.1757442290000002</v>
      </c>
      <c r="AF115">
        <f t="shared" si="30"/>
        <v>7.953869100000005E-2</v>
      </c>
      <c r="AG115">
        <f t="shared" si="31"/>
        <v>2.2828145169999998</v>
      </c>
      <c r="AH115">
        <v>0</v>
      </c>
      <c r="AI115">
        <v>0</v>
      </c>
      <c r="AJ115">
        <v>0</v>
      </c>
      <c r="AK115">
        <v>1</v>
      </c>
    </row>
    <row r="116" spans="1:37" x14ac:dyDescent="0.2">
      <c r="A116">
        <v>1680</v>
      </c>
      <c r="B116">
        <v>62.316000000000003</v>
      </c>
      <c r="C116">
        <v>24.04</v>
      </c>
      <c r="D116">
        <v>0</v>
      </c>
      <c r="E116">
        <v>0.2567257</v>
      </c>
      <c r="F116">
        <v>0.50462560000000001</v>
      </c>
      <c r="G116">
        <v>2.2091286999999999</v>
      </c>
      <c r="H116">
        <v>0.36487950000000002</v>
      </c>
      <c r="I116">
        <v>3.8447429</v>
      </c>
      <c r="J116">
        <v>65.284999999999997</v>
      </c>
      <c r="K116">
        <v>25.161000000000001</v>
      </c>
      <c r="L116">
        <v>0</v>
      </c>
      <c r="M116">
        <v>0.25405729999999999</v>
      </c>
      <c r="N116">
        <v>0.35591149999999999</v>
      </c>
      <c r="O116">
        <v>1.5845251</v>
      </c>
      <c r="P116">
        <v>0.59017319999999995</v>
      </c>
      <c r="Q116">
        <v>4.1843434999999998</v>
      </c>
      <c r="R116">
        <f t="shared" si="16"/>
        <v>-11.243229869999993</v>
      </c>
      <c r="S116">
        <f t="shared" si="17"/>
        <v>6.6701423399999982</v>
      </c>
      <c r="T116">
        <f t="shared" si="18"/>
        <v>-4.3033836689999996</v>
      </c>
      <c r="U116">
        <f t="shared" si="19"/>
        <v>-0.15709748800000001</v>
      </c>
      <c r="V116">
        <f t="shared" si="20"/>
        <v>0.11428980500000002</v>
      </c>
      <c r="W116">
        <f t="shared" si="21"/>
        <v>0.88261076400000005</v>
      </c>
      <c r="X116">
        <f t="shared" si="22"/>
        <v>1.0191446000000048E-2</v>
      </c>
      <c r="Y116">
        <f t="shared" si="23"/>
        <v>1.5194764149999997</v>
      </c>
      <c r="Z116">
        <f t="shared" si="24"/>
        <v>-8.8803112399999975</v>
      </c>
      <c r="AA116">
        <f t="shared" si="25"/>
        <v>7.9984818200000021</v>
      </c>
      <c r="AB116">
        <f t="shared" si="26"/>
        <v>-4.854026846</v>
      </c>
      <c r="AC116">
        <f t="shared" si="27"/>
        <v>-0.15063990500000002</v>
      </c>
      <c r="AD116">
        <f t="shared" si="28"/>
        <v>-3.8403303E-2</v>
      </c>
      <c r="AE116">
        <f t="shared" si="29"/>
        <v>0.25007582900000003</v>
      </c>
      <c r="AF116">
        <f t="shared" si="30"/>
        <v>0.23206239099999998</v>
      </c>
      <c r="AG116">
        <f t="shared" si="31"/>
        <v>1.8408865169999999</v>
      </c>
      <c r="AH116">
        <v>0</v>
      </c>
      <c r="AI116">
        <v>0</v>
      </c>
      <c r="AJ116">
        <v>0</v>
      </c>
      <c r="AK116">
        <v>1</v>
      </c>
    </row>
    <row r="117" spans="1:37" x14ac:dyDescent="0.2">
      <c r="A117">
        <v>2688</v>
      </c>
      <c r="B117">
        <v>65.253</v>
      </c>
      <c r="C117">
        <v>19.872</v>
      </c>
      <c r="D117">
        <v>0</v>
      </c>
      <c r="E117">
        <v>0.20917479999999999</v>
      </c>
      <c r="F117">
        <v>0.39913749999999998</v>
      </c>
      <c r="G117">
        <v>2.4066139999999998</v>
      </c>
      <c r="H117">
        <v>0.45596140000000002</v>
      </c>
      <c r="I117">
        <v>4.9313099999999999</v>
      </c>
      <c r="J117">
        <v>66.960999999999999</v>
      </c>
      <c r="K117">
        <v>21.648</v>
      </c>
      <c r="L117">
        <v>0</v>
      </c>
      <c r="M117">
        <v>0.2218348</v>
      </c>
      <c r="N117">
        <v>0.44341960000000002</v>
      </c>
      <c r="O117">
        <v>2.5001709999999999</v>
      </c>
      <c r="P117">
        <v>0.46434259999999999</v>
      </c>
      <c r="Q117">
        <v>4.4850471000000001</v>
      </c>
      <c r="R117">
        <f t="shared" si="16"/>
        <v>-8.3062298699999957</v>
      </c>
      <c r="S117">
        <f t="shared" si="17"/>
        <v>2.5021423399999989</v>
      </c>
      <c r="T117">
        <f t="shared" si="18"/>
        <v>-4.3033836689999996</v>
      </c>
      <c r="U117">
        <f t="shared" si="19"/>
        <v>-0.20464838800000001</v>
      </c>
      <c r="V117">
        <f t="shared" si="20"/>
        <v>8.801704999999993E-3</v>
      </c>
      <c r="W117">
        <f t="shared" si="21"/>
        <v>1.0800960639999999</v>
      </c>
      <c r="X117">
        <f t="shared" si="22"/>
        <v>0.10127334600000004</v>
      </c>
      <c r="Y117">
        <f t="shared" si="23"/>
        <v>2.6060435149999996</v>
      </c>
      <c r="Z117">
        <f t="shared" si="24"/>
        <v>-7.2043112399999956</v>
      </c>
      <c r="AA117">
        <f t="shared" si="25"/>
        <v>4.4854818200000004</v>
      </c>
      <c r="AB117">
        <f t="shared" si="26"/>
        <v>-4.854026846</v>
      </c>
      <c r="AC117">
        <f t="shared" si="27"/>
        <v>-0.18286240500000001</v>
      </c>
      <c r="AD117">
        <f t="shared" si="28"/>
        <v>4.9104797000000033E-2</v>
      </c>
      <c r="AE117">
        <f t="shared" si="29"/>
        <v>1.1657217289999999</v>
      </c>
      <c r="AF117">
        <f t="shared" si="30"/>
        <v>0.10623179100000002</v>
      </c>
      <c r="AG117">
        <f t="shared" si="31"/>
        <v>2.1415901170000002</v>
      </c>
      <c r="AH117">
        <v>0</v>
      </c>
      <c r="AI117">
        <v>0</v>
      </c>
      <c r="AJ117">
        <v>0</v>
      </c>
      <c r="AK117">
        <v>1</v>
      </c>
    </row>
    <row r="118" spans="1:37" x14ac:dyDescent="0.2">
      <c r="A118">
        <v>3264</v>
      </c>
      <c r="B118">
        <v>65.984999999999999</v>
      </c>
      <c r="C118">
        <v>20.23</v>
      </c>
      <c r="D118">
        <v>0.9</v>
      </c>
      <c r="E118">
        <v>0.18986500000000001</v>
      </c>
      <c r="F118">
        <v>0.47361609999999998</v>
      </c>
      <c r="G118">
        <v>2.8265056999999998</v>
      </c>
      <c r="H118">
        <v>0.4920909</v>
      </c>
      <c r="I118">
        <v>5.0471174999999997</v>
      </c>
      <c r="J118">
        <v>61.991</v>
      </c>
      <c r="K118">
        <v>19.391999999999999</v>
      </c>
      <c r="L118">
        <v>4.0999999999999996</v>
      </c>
      <c r="M118">
        <v>0.20397680000000001</v>
      </c>
      <c r="N118">
        <v>0.36251339999999999</v>
      </c>
      <c r="O118">
        <v>2.0485614999999999</v>
      </c>
      <c r="P118">
        <v>0.55004070000000005</v>
      </c>
      <c r="Q118">
        <v>4.7520220000000002</v>
      </c>
      <c r="R118">
        <f t="shared" si="16"/>
        <v>-7.5742298699999964</v>
      </c>
      <c r="S118">
        <f t="shared" si="17"/>
        <v>2.8601423399999995</v>
      </c>
      <c r="T118">
        <f t="shared" si="18"/>
        <v>-3.4033836689999997</v>
      </c>
      <c r="U118">
        <f t="shared" si="19"/>
        <v>-0.223958188</v>
      </c>
      <c r="V118">
        <f t="shared" si="20"/>
        <v>8.3280304999999999E-2</v>
      </c>
      <c r="W118">
        <f t="shared" si="21"/>
        <v>1.4999877639999999</v>
      </c>
      <c r="X118">
        <f t="shared" si="22"/>
        <v>0.13740284600000002</v>
      </c>
      <c r="Y118">
        <f t="shared" si="23"/>
        <v>2.7218510149999995</v>
      </c>
      <c r="Z118">
        <f t="shared" si="24"/>
        <v>-12.174311239999994</v>
      </c>
      <c r="AA118">
        <f t="shared" si="25"/>
        <v>2.2294818200000002</v>
      </c>
      <c r="AB118">
        <f t="shared" si="26"/>
        <v>-0.75402684600000036</v>
      </c>
      <c r="AC118">
        <f t="shared" si="27"/>
        <v>-0.20072040499999999</v>
      </c>
      <c r="AD118">
        <f t="shared" si="28"/>
        <v>-3.1801403000000006E-2</v>
      </c>
      <c r="AE118">
        <f t="shared" si="29"/>
        <v>0.71411222899999993</v>
      </c>
      <c r="AF118">
        <f t="shared" si="30"/>
        <v>0.19192989100000007</v>
      </c>
      <c r="AG118">
        <f t="shared" si="31"/>
        <v>2.4085650170000004</v>
      </c>
      <c r="AH118">
        <v>0</v>
      </c>
      <c r="AI118">
        <v>0</v>
      </c>
      <c r="AJ118">
        <v>0</v>
      </c>
      <c r="AK118">
        <v>1</v>
      </c>
    </row>
    <row r="119" spans="1:37" x14ac:dyDescent="0.2">
      <c r="A119">
        <v>3432</v>
      </c>
      <c r="B119">
        <v>66.775000000000006</v>
      </c>
      <c r="C119">
        <v>19.885999999999999</v>
      </c>
      <c r="D119">
        <v>0.7</v>
      </c>
      <c r="E119">
        <v>0.2049038</v>
      </c>
      <c r="F119">
        <v>0.51832549999999999</v>
      </c>
      <c r="G119">
        <v>2.9186323999999999</v>
      </c>
      <c r="H119">
        <v>0.35111809999999999</v>
      </c>
      <c r="I119">
        <v>4.6440333999999996</v>
      </c>
      <c r="J119">
        <v>58.8</v>
      </c>
      <c r="K119">
        <v>20.632999999999999</v>
      </c>
      <c r="L119">
        <v>1.7</v>
      </c>
      <c r="M119">
        <v>0.26326310000000003</v>
      </c>
      <c r="N119">
        <v>0.31830560000000002</v>
      </c>
      <c r="O119">
        <v>1.1578297</v>
      </c>
      <c r="P119">
        <v>0.5853952</v>
      </c>
      <c r="Q119">
        <v>3.6016547000000001</v>
      </c>
      <c r="R119">
        <f t="shared" si="16"/>
        <v>-6.7842298699999901</v>
      </c>
      <c r="S119">
        <f t="shared" si="17"/>
        <v>2.5161423399999983</v>
      </c>
      <c r="T119">
        <f t="shared" si="18"/>
        <v>-3.6033836689999994</v>
      </c>
      <c r="U119">
        <f t="shared" si="19"/>
        <v>-0.20891938800000001</v>
      </c>
      <c r="V119">
        <f t="shared" si="20"/>
        <v>0.12798970500000001</v>
      </c>
      <c r="W119">
        <f t="shared" si="21"/>
        <v>1.592114464</v>
      </c>
      <c r="X119">
        <f t="shared" si="22"/>
        <v>-3.5699539999999863E-3</v>
      </c>
      <c r="Y119">
        <f t="shared" si="23"/>
        <v>2.3187669149999994</v>
      </c>
      <c r="Z119">
        <f t="shared" si="24"/>
        <v>-15.365311239999997</v>
      </c>
      <c r="AA119">
        <f t="shared" si="25"/>
        <v>3.4704818199999998</v>
      </c>
      <c r="AB119">
        <f t="shared" si="26"/>
        <v>-3.1540268459999998</v>
      </c>
      <c r="AC119">
        <f t="shared" si="27"/>
        <v>-0.14143410499999998</v>
      </c>
      <c r="AD119">
        <f t="shared" si="28"/>
        <v>-7.600920299999997E-2</v>
      </c>
      <c r="AE119">
        <f t="shared" si="29"/>
        <v>-0.17661957100000003</v>
      </c>
      <c r="AF119">
        <f t="shared" si="30"/>
        <v>0.22728439100000003</v>
      </c>
      <c r="AG119">
        <f t="shared" si="31"/>
        <v>1.2581977170000003</v>
      </c>
      <c r="AH119">
        <v>0</v>
      </c>
      <c r="AI119">
        <v>0</v>
      </c>
      <c r="AJ119">
        <v>0</v>
      </c>
      <c r="AK119">
        <v>1</v>
      </c>
    </row>
    <row r="120" spans="1:37" x14ac:dyDescent="0.2">
      <c r="A120">
        <v>0</v>
      </c>
      <c r="B120">
        <v>69.781000000000006</v>
      </c>
      <c r="C120">
        <v>14.321999999999999</v>
      </c>
      <c r="D120">
        <v>8</v>
      </c>
      <c r="E120">
        <v>0.35991400000000001</v>
      </c>
      <c r="F120">
        <v>0.4692945</v>
      </c>
      <c r="G120">
        <v>1.3240457000000001</v>
      </c>
      <c r="H120">
        <v>0.2136545</v>
      </c>
      <c r="I120">
        <v>1.9369968</v>
      </c>
      <c r="J120">
        <v>76.144999999999996</v>
      </c>
      <c r="K120">
        <v>10.824999999999999</v>
      </c>
      <c r="L120">
        <v>4.4000000000000004</v>
      </c>
      <c r="M120">
        <v>0.55182779999999998</v>
      </c>
      <c r="N120">
        <v>0.35484349999999998</v>
      </c>
      <c r="O120">
        <v>0.66834789999999999</v>
      </c>
      <c r="P120">
        <v>0.2039328</v>
      </c>
      <c r="Q120">
        <v>0.99194559999999998</v>
      </c>
      <c r="R120">
        <f t="shared" si="16"/>
        <v>-3.7782298699999899</v>
      </c>
      <c r="S120">
        <f t="shared" si="17"/>
        <v>-3.0478576600000018</v>
      </c>
      <c r="T120">
        <f t="shared" si="18"/>
        <v>3.6966163310000004</v>
      </c>
      <c r="U120">
        <f t="shared" si="19"/>
        <v>-5.3909187999999997E-2</v>
      </c>
      <c r="V120">
        <f t="shared" si="20"/>
        <v>7.8958705000000018E-2</v>
      </c>
      <c r="W120">
        <f t="shared" si="21"/>
        <v>-2.4722359999997945E-3</v>
      </c>
      <c r="X120">
        <f t="shared" si="22"/>
        <v>-0.14103355399999998</v>
      </c>
      <c r="Y120">
        <f t="shared" si="23"/>
        <v>-0.38826968500000025</v>
      </c>
      <c r="Z120">
        <f t="shared" si="24"/>
        <v>1.9796887600000019</v>
      </c>
      <c r="AA120">
        <f t="shared" si="25"/>
        <v>-6.33751818</v>
      </c>
      <c r="AB120">
        <f t="shared" si="26"/>
        <v>-0.45402684599999965</v>
      </c>
      <c r="AC120">
        <f t="shared" si="27"/>
        <v>0.14713059499999998</v>
      </c>
      <c r="AD120">
        <f t="shared" si="28"/>
        <v>-3.9471303000000013E-2</v>
      </c>
      <c r="AE120">
        <f t="shared" si="29"/>
        <v>-0.666101371</v>
      </c>
      <c r="AF120">
        <f t="shared" si="30"/>
        <v>-0.15417800899999998</v>
      </c>
      <c r="AG120">
        <f t="shared" si="31"/>
        <v>-1.3515113829999998</v>
      </c>
      <c r="AH120">
        <v>0</v>
      </c>
      <c r="AI120">
        <v>0</v>
      </c>
      <c r="AJ120">
        <v>0</v>
      </c>
      <c r="AK120">
        <v>1</v>
      </c>
    </row>
    <row r="121" spans="1:37" x14ac:dyDescent="0.2">
      <c r="A121">
        <v>48</v>
      </c>
      <c r="B121">
        <v>71.039000000000001</v>
      </c>
      <c r="C121">
        <v>11.026999999999999</v>
      </c>
      <c r="D121">
        <v>10.7</v>
      </c>
      <c r="E121">
        <v>0.64950490000000005</v>
      </c>
      <c r="F121">
        <v>0.32764919999999997</v>
      </c>
      <c r="G121">
        <v>0.54356459999999995</v>
      </c>
      <c r="H121">
        <v>0.1659477</v>
      </c>
      <c r="I121">
        <v>0.86263630000000002</v>
      </c>
      <c r="J121">
        <v>73.129000000000005</v>
      </c>
      <c r="K121">
        <v>12.041</v>
      </c>
      <c r="L121">
        <v>3.7</v>
      </c>
      <c r="M121">
        <v>0.51799989999999996</v>
      </c>
      <c r="N121">
        <v>0.33843390000000001</v>
      </c>
      <c r="O121">
        <v>0.68847709999999995</v>
      </c>
      <c r="P121">
        <v>0.20002629999999999</v>
      </c>
      <c r="Q121">
        <v>1.0058011</v>
      </c>
      <c r="R121">
        <f t="shared" si="16"/>
        <v>-2.5202298699999943</v>
      </c>
      <c r="S121">
        <f t="shared" si="17"/>
        <v>-6.3428576600000017</v>
      </c>
      <c r="T121">
        <f t="shared" si="18"/>
        <v>6.3966163309999997</v>
      </c>
      <c r="U121">
        <f t="shared" si="19"/>
        <v>0.23568171200000004</v>
      </c>
      <c r="V121">
        <f t="shared" si="20"/>
        <v>-6.2686595000000012E-2</v>
      </c>
      <c r="W121">
        <f t="shared" si="21"/>
        <v>-0.78295333599999994</v>
      </c>
      <c r="X121">
        <f t="shared" si="22"/>
        <v>-0.18874035399999997</v>
      </c>
      <c r="Y121">
        <f t="shared" si="23"/>
        <v>-1.4626301850000001</v>
      </c>
      <c r="Z121">
        <f t="shared" si="24"/>
        <v>-1.0363112399999892</v>
      </c>
      <c r="AA121">
        <f t="shared" si="25"/>
        <v>-5.1215181799999989</v>
      </c>
      <c r="AB121">
        <f t="shared" si="26"/>
        <v>-1.1540268459999998</v>
      </c>
      <c r="AC121">
        <f t="shared" si="27"/>
        <v>0.11330269499999995</v>
      </c>
      <c r="AD121">
        <f t="shared" si="28"/>
        <v>-5.5880902999999982E-2</v>
      </c>
      <c r="AE121">
        <f t="shared" si="29"/>
        <v>-0.64597217100000004</v>
      </c>
      <c r="AF121">
        <f t="shared" si="30"/>
        <v>-0.15808450899999998</v>
      </c>
      <c r="AG121">
        <f t="shared" si="31"/>
        <v>-1.3376558829999998</v>
      </c>
      <c r="AH121">
        <v>0</v>
      </c>
      <c r="AI121">
        <v>0</v>
      </c>
      <c r="AJ121">
        <v>0</v>
      </c>
      <c r="AK121">
        <v>1</v>
      </c>
    </row>
    <row r="122" spans="1:37" x14ac:dyDescent="0.2">
      <c r="A122">
        <v>96</v>
      </c>
      <c r="B122">
        <v>64.227000000000004</v>
      </c>
      <c r="C122">
        <v>11.778</v>
      </c>
      <c r="D122">
        <v>3</v>
      </c>
      <c r="E122">
        <v>0.60849600000000004</v>
      </c>
      <c r="F122">
        <v>0.33875820000000001</v>
      </c>
      <c r="G122">
        <v>0.58650199999999997</v>
      </c>
      <c r="H122">
        <v>0.17197899999999999</v>
      </c>
      <c r="I122">
        <v>0.8968045</v>
      </c>
      <c r="J122">
        <v>68.457999999999998</v>
      </c>
      <c r="K122">
        <v>13.132</v>
      </c>
      <c r="L122">
        <v>1.1000000000000001</v>
      </c>
      <c r="M122">
        <v>0.56922379999999995</v>
      </c>
      <c r="N122">
        <v>0.34477229999999998</v>
      </c>
      <c r="O122">
        <v>0.60533020000000004</v>
      </c>
      <c r="P122">
        <v>0.21543999999999999</v>
      </c>
      <c r="Q122">
        <v>1.014664</v>
      </c>
      <c r="R122">
        <f t="shared" si="16"/>
        <v>-9.3322298699999919</v>
      </c>
      <c r="S122">
        <f t="shared" si="17"/>
        <v>-5.5918576600000005</v>
      </c>
      <c r="T122">
        <f t="shared" si="18"/>
        <v>-1.3033836689999996</v>
      </c>
      <c r="U122">
        <f t="shared" si="19"/>
        <v>0.19467281200000003</v>
      </c>
      <c r="V122">
        <f t="shared" si="20"/>
        <v>-5.1577594999999976E-2</v>
      </c>
      <c r="W122">
        <f t="shared" si="21"/>
        <v>-0.74001593599999993</v>
      </c>
      <c r="X122">
        <f t="shared" si="22"/>
        <v>-0.18270905399999998</v>
      </c>
      <c r="Y122">
        <f t="shared" si="23"/>
        <v>-1.4284619850000002</v>
      </c>
      <c r="Z122">
        <f t="shared" si="24"/>
        <v>-5.7073112399999957</v>
      </c>
      <c r="AA122">
        <f t="shared" si="25"/>
        <v>-4.0305181799999996</v>
      </c>
      <c r="AB122">
        <f t="shared" si="26"/>
        <v>-3.7540268459999999</v>
      </c>
      <c r="AC122">
        <f t="shared" si="27"/>
        <v>0.16452659499999994</v>
      </c>
      <c r="AD122">
        <f t="shared" si="28"/>
        <v>-4.9542503000000016E-2</v>
      </c>
      <c r="AE122">
        <f t="shared" si="29"/>
        <v>-0.72911907099999995</v>
      </c>
      <c r="AF122">
        <f t="shared" si="30"/>
        <v>-0.14267080899999998</v>
      </c>
      <c r="AG122">
        <f t="shared" si="31"/>
        <v>-1.3287929829999998</v>
      </c>
      <c r="AH122">
        <v>0</v>
      </c>
      <c r="AI122">
        <v>0</v>
      </c>
      <c r="AJ122">
        <v>0</v>
      </c>
      <c r="AK122">
        <v>1</v>
      </c>
    </row>
    <row r="123" spans="1:37" x14ac:dyDescent="0.2">
      <c r="A123">
        <v>168</v>
      </c>
      <c r="B123">
        <v>71.085999999999999</v>
      </c>
      <c r="C123">
        <v>16.776</v>
      </c>
      <c r="D123">
        <v>4.5</v>
      </c>
      <c r="E123">
        <v>0.53249089999999999</v>
      </c>
      <c r="F123">
        <v>0.34148610000000001</v>
      </c>
      <c r="G123">
        <v>0.79145239999999994</v>
      </c>
      <c r="H123">
        <v>0.27558739999999998</v>
      </c>
      <c r="I123">
        <v>1.2482059000000001</v>
      </c>
      <c r="J123">
        <v>73.218999999999994</v>
      </c>
      <c r="K123">
        <v>14.678000000000001</v>
      </c>
      <c r="L123">
        <v>7</v>
      </c>
      <c r="M123">
        <v>0.42517840000000001</v>
      </c>
      <c r="N123">
        <v>0.51765099999999997</v>
      </c>
      <c r="O123">
        <v>1.2677118999999999</v>
      </c>
      <c r="P123">
        <v>0.24352299999999999</v>
      </c>
      <c r="Q123">
        <v>1.8945988</v>
      </c>
      <c r="R123">
        <f t="shared" si="16"/>
        <v>-2.4732298699999973</v>
      </c>
      <c r="S123">
        <f t="shared" si="17"/>
        <v>-0.59385766000000118</v>
      </c>
      <c r="T123">
        <f t="shared" si="18"/>
        <v>0.19661633100000042</v>
      </c>
      <c r="U123">
        <f t="shared" si="19"/>
        <v>0.11866771199999998</v>
      </c>
      <c r="V123">
        <f t="shared" si="20"/>
        <v>-4.8849694999999971E-2</v>
      </c>
      <c r="W123">
        <f t="shared" si="21"/>
        <v>-0.53506553599999995</v>
      </c>
      <c r="X123">
        <f t="shared" si="22"/>
        <v>-7.9100653999999992E-2</v>
      </c>
      <c r="Y123">
        <f t="shared" si="23"/>
        <v>-1.0770605850000001</v>
      </c>
      <c r="Z123">
        <f t="shared" si="24"/>
        <v>-0.94631124</v>
      </c>
      <c r="AA123">
        <f t="shared" si="25"/>
        <v>-2.4845181799999985</v>
      </c>
      <c r="AB123">
        <f t="shared" si="26"/>
        <v>2.145973154</v>
      </c>
      <c r="AC123">
        <f t="shared" si="27"/>
        <v>2.0481195000000008E-2</v>
      </c>
      <c r="AD123">
        <f t="shared" si="28"/>
        <v>0.12333619699999998</v>
      </c>
      <c r="AE123">
        <f t="shared" si="29"/>
        <v>-6.6737371000000101E-2</v>
      </c>
      <c r="AF123">
        <f t="shared" si="30"/>
        <v>-0.11458780899999998</v>
      </c>
      <c r="AG123">
        <f t="shared" si="31"/>
        <v>-0.4488581829999998</v>
      </c>
      <c r="AH123">
        <v>0</v>
      </c>
      <c r="AI123">
        <v>0</v>
      </c>
      <c r="AJ123">
        <v>0</v>
      </c>
      <c r="AK123">
        <v>1</v>
      </c>
    </row>
    <row r="124" spans="1:37" x14ac:dyDescent="0.2">
      <c r="A124">
        <v>264</v>
      </c>
      <c r="B124">
        <v>67.902000000000001</v>
      </c>
      <c r="C124">
        <v>11.866</v>
      </c>
      <c r="D124">
        <v>3.5</v>
      </c>
      <c r="E124">
        <v>0.323938</v>
      </c>
      <c r="F124">
        <v>0.51635299999999995</v>
      </c>
      <c r="G124">
        <v>1.7938133000000001</v>
      </c>
      <c r="H124">
        <v>0.44829869999999999</v>
      </c>
      <c r="I124">
        <v>2.9606792999999998</v>
      </c>
      <c r="J124">
        <v>66.56</v>
      </c>
      <c r="K124">
        <v>12.068</v>
      </c>
      <c r="L124">
        <v>3.3</v>
      </c>
      <c r="M124">
        <v>0.4176687</v>
      </c>
      <c r="N124">
        <v>0.44638529999999998</v>
      </c>
      <c r="O124">
        <v>1.2064891</v>
      </c>
      <c r="P124">
        <v>0.31676189999999999</v>
      </c>
      <c r="Q124">
        <v>1.9928786000000001</v>
      </c>
      <c r="R124">
        <f t="shared" si="16"/>
        <v>-5.6572298699999948</v>
      </c>
      <c r="S124">
        <f t="shared" si="17"/>
        <v>-5.5038576600000013</v>
      </c>
      <c r="T124">
        <f t="shared" si="18"/>
        <v>-0.80338366899999958</v>
      </c>
      <c r="U124">
        <f t="shared" si="19"/>
        <v>-8.9885188000000005E-2</v>
      </c>
      <c r="V124">
        <f t="shared" si="20"/>
        <v>0.12601720499999997</v>
      </c>
      <c r="W124">
        <f t="shared" si="21"/>
        <v>0.46729536400000016</v>
      </c>
      <c r="X124">
        <f t="shared" si="22"/>
        <v>9.361064600000002E-2</v>
      </c>
      <c r="Y124">
        <f t="shared" si="23"/>
        <v>0.63541281499999958</v>
      </c>
      <c r="Z124">
        <f t="shared" si="24"/>
        <v>-7.6053112399999918</v>
      </c>
      <c r="AA124">
        <f t="shared" si="25"/>
        <v>-5.0945181799999997</v>
      </c>
      <c r="AB124">
        <f t="shared" si="26"/>
        <v>-1.5540268460000002</v>
      </c>
      <c r="AC124">
        <f t="shared" si="27"/>
        <v>1.2971495E-2</v>
      </c>
      <c r="AD124">
        <f t="shared" si="28"/>
        <v>5.2070496999999993E-2</v>
      </c>
      <c r="AE124">
        <f t="shared" si="29"/>
        <v>-0.12796017100000001</v>
      </c>
      <c r="AF124">
        <f t="shared" si="30"/>
        <v>-4.1348908999999989E-2</v>
      </c>
      <c r="AG124">
        <f t="shared" si="31"/>
        <v>-0.35057838299999977</v>
      </c>
      <c r="AH124">
        <v>0</v>
      </c>
      <c r="AI124">
        <v>0</v>
      </c>
      <c r="AJ124">
        <v>0</v>
      </c>
      <c r="AK124">
        <v>1</v>
      </c>
    </row>
    <row r="125" spans="1:37" x14ac:dyDescent="0.2">
      <c r="A125">
        <v>336</v>
      </c>
      <c r="B125">
        <v>70.247</v>
      </c>
      <c r="C125">
        <v>16.491</v>
      </c>
      <c r="D125">
        <v>5.3</v>
      </c>
      <c r="E125">
        <v>0.50534889999999999</v>
      </c>
      <c r="F125">
        <v>0.347862</v>
      </c>
      <c r="G125">
        <v>0.8684925</v>
      </c>
      <c r="H125">
        <v>0.26691589999999998</v>
      </c>
      <c r="I125">
        <v>1.4153815000000001</v>
      </c>
      <c r="J125">
        <v>75.599000000000004</v>
      </c>
      <c r="K125">
        <v>18.05</v>
      </c>
      <c r="L125">
        <v>1.9</v>
      </c>
      <c r="M125">
        <v>0.69867849999999998</v>
      </c>
      <c r="N125">
        <v>0.26594420000000002</v>
      </c>
      <c r="O125">
        <v>0.42585990000000001</v>
      </c>
      <c r="P125">
        <v>0.1021127</v>
      </c>
      <c r="Q125">
        <v>0.62841219999999998</v>
      </c>
      <c r="R125">
        <f t="shared" si="16"/>
        <v>-3.3122298699999959</v>
      </c>
      <c r="S125">
        <f t="shared" si="17"/>
        <v>-0.87885766000000132</v>
      </c>
      <c r="T125">
        <f t="shared" si="18"/>
        <v>0.99661633100000024</v>
      </c>
      <c r="U125">
        <f t="shared" si="19"/>
        <v>9.1525711999999981E-2</v>
      </c>
      <c r="V125">
        <f t="shared" si="20"/>
        <v>-4.2473794999999981E-2</v>
      </c>
      <c r="W125">
        <f t="shared" si="21"/>
        <v>-0.4580254359999999</v>
      </c>
      <c r="X125">
        <f t="shared" si="22"/>
        <v>-8.7772153999999991E-2</v>
      </c>
      <c r="Y125">
        <f t="shared" si="23"/>
        <v>-0.90988498500000015</v>
      </c>
      <c r="Z125">
        <f t="shared" si="24"/>
        <v>1.4336887600000097</v>
      </c>
      <c r="AA125">
        <f t="shared" si="25"/>
        <v>0.88748182000000142</v>
      </c>
      <c r="AB125">
        <f t="shared" si="26"/>
        <v>-2.9540268460000001</v>
      </c>
      <c r="AC125">
        <f t="shared" si="27"/>
        <v>0.29398129499999998</v>
      </c>
      <c r="AD125">
        <f t="shared" si="28"/>
        <v>-0.12837060299999997</v>
      </c>
      <c r="AE125">
        <f t="shared" si="29"/>
        <v>-0.90858937099999992</v>
      </c>
      <c r="AF125">
        <f t="shared" si="30"/>
        <v>-0.25599810899999997</v>
      </c>
      <c r="AG125">
        <f t="shared" si="31"/>
        <v>-1.7150447829999997</v>
      </c>
      <c r="AH125">
        <v>0</v>
      </c>
      <c r="AI125">
        <v>0</v>
      </c>
      <c r="AJ125">
        <v>0</v>
      </c>
      <c r="AK125">
        <v>1</v>
      </c>
    </row>
    <row r="126" spans="1:37" x14ac:dyDescent="0.2">
      <c r="A126">
        <v>432</v>
      </c>
      <c r="B126">
        <v>68.644000000000005</v>
      </c>
      <c r="C126">
        <v>18.167999999999999</v>
      </c>
      <c r="D126">
        <v>4.0999999999999996</v>
      </c>
      <c r="E126">
        <v>0.41948990000000003</v>
      </c>
      <c r="F126">
        <v>0.34536220000000001</v>
      </c>
      <c r="G126">
        <v>1.1670385000000001</v>
      </c>
      <c r="H126">
        <v>0.5234569</v>
      </c>
      <c r="I126">
        <v>2.2986773999999999</v>
      </c>
      <c r="J126">
        <v>71.52</v>
      </c>
      <c r="K126">
        <v>13.894</v>
      </c>
      <c r="L126">
        <v>12.8</v>
      </c>
      <c r="M126">
        <v>0.49964589999999998</v>
      </c>
      <c r="N126">
        <v>0.31365690000000002</v>
      </c>
      <c r="O126">
        <v>0.74612900000000004</v>
      </c>
      <c r="P126">
        <v>0.40485149999999998</v>
      </c>
      <c r="Q126">
        <v>1.4978327</v>
      </c>
      <c r="R126">
        <f t="shared" si="16"/>
        <v>-4.9152298699999903</v>
      </c>
      <c r="S126">
        <f t="shared" si="17"/>
        <v>0.79814233999999828</v>
      </c>
      <c r="T126">
        <f t="shared" si="18"/>
        <v>-0.20338366899999993</v>
      </c>
      <c r="U126">
        <f t="shared" si="19"/>
        <v>5.6667120000000182E-3</v>
      </c>
      <c r="V126">
        <f t="shared" si="20"/>
        <v>-4.4973594999999977E-2</v>
      </c>
      <c r="W126">
        <f t="shared" si="21"/>
        <v>-0.15947943599999981</v>
      </c>
      <c r="X126">
        <f t="shared" si="22"/>
        <v>0.16876884600000003</v>
      </c>
      <c r="Y126">
        <f t="shared" si="23"/>
        <v>-2.6589085000000345E-2</v>
      </c>
      <c r="Z126">
        <f t="shared" si="24"/>
        <v>-2.6453112399999981</v>
      </c>
      <c r="AA126">
        <f t="shared" si="25"/>
        <v>-3.2685181799999992</v>
      </c>
      <c r="AB126">
        <f t="shared" si="26"/>
        <v>7.9459731540000007</v>
      </c>
      <c r="AC126">
        <f t="shared" si="27"/>
        <v>9.4948694999999972E-2</v>
      </c>
      <c r="AD126">
        <f t="shared" si="28"/>
        <v>-8.0657902999999975E-2</v>
      </c>
      <c r="AE126">
        <f t="shared" si="29"/>
        <v>-0.58832027099999995</v>
      </c>
      <c r="AF126">
        <f t="shared" si="30"/>
        <v>4.6740691000000001E-2</v>
      </c>
      <c r="AG126">
        <f t="shared" si="31"/>
        <v>-0.84562428299999981</v>
      </c>
      <c r="AH126">
        <v>0</v>
      </c>
      <c r="AI126">
        <v>0</v>
      </c>
      <c r="AJ126">
        <v>0</v>
      </c>
      <c r="AK126">
        <v>1</v>
      </c>
    </row>
    <row r="127" spans="1:37" x14ac:dyDescent="0.2">
      <c r="A127">
        <v>504</v>
      </c>
      <c r="B127">
        <v>61.286999999999999</v>
      </c>
      <c r="C127">
        <v>14.695</v>
      </c>
      <c r="D127">
        <v>2.8</v>
      </c>
      <c r="E127">
        <v>0.4963361</v>
      </c>
      <c r="F127">
        <v>0.36508669999999999</v>
      </c>
      <c r="G127">
        <v>0.97204919999999995</v>
      </c>
      <c r="H127">
        <v>0.2344996</v>
      </c>
      <c r="I127">
        <v>1.0571604999999999</v>
      </c>
      <c r="J127">
        <v>66.724999999999994</v>
      </c>
      <c r="K127">
        <v>12.11</v>
      </c>
      <c r="L127">
        <v>7.4</v>
      </c>
      <c r="M127">
        <v>0.54803250000000003</v>
      </c>
      <c r="N127">
        <v>0.32118859999999999</v>
      </c>
      <c r="O127">
        <v>0.64408540000000003</v>
      </c>
      <c r="P127">
        <v>0.14288960000000001</v>
      </c>
      <c r="Q127">
        <v>0.92731870000000005</v>
      </c>
      <c r="R127">
        <f t="shared" si="16"/>
        <v>-12.272229869999997</v>
      </c>
      <c r="S127">
        <f t="shared" si="17"/>
        <v>-2.6748576600000007</v>
      </c>
      <c r="T127">
        <f t="shared" si="18"/>
        <v>-1.5033836689999998</v>
      </c>
      <c r="U127">
        <f t="shared" si="19"/>
        <v>8.2512911999999994E-2</v>
      </c>
      <c r="V127">
        <f t="shared" si="20"/>
        <v>-2.5249094999999999E-2</v>
      </c>
      <c r="W127">
        <f t="shared" si="21"/>
        <v>-0.35446873599999995</v>
      </c>
      <c r="X127">
        <f t="shared" si="22"/>
        <v>-0.12018845399999997</v>
      </c>
      <c r="Y127">
        <f t="shared" si="23"/>
        <v>-1.2681059850000003</v>
      </c>
      <c r="Z127">
        <f t="shared" si="24"/>
        <v>-7.4403112399999998</v>
      </c>
      <c r="AA127">
        <f t="shared" si="25"/>
        <v>-5.0525181799999999</v>
      </c>
      <c r="AB127">
        <f t="shared" si="26"/>
        <v>2.5459731540000003</v>
      </c>
      <c r="AC127">
        <f t="shared" si="27"/>
        <v>0.14333529500000003</v>
      </c>
      <c r="AD127">
        <f t="shared" si="28"/>
        <v>-7.3126203000000001E-2</v>
      </c>
      <c r="AE127">
        <f t="shared" si="29"/>
        <v>-0.69036387099999996</v>
      </c>
      <c r="AF127">
        <f t="shared" si="30"/>
        <v>-0.21522120899999997</v>
      </c>
      <c r="AG127">
        <f t="shared" si="31"/>
        <v>-1.4161382829999998</v>
      </c>
      <c r="AH127">
        <v>0</v>
      </c>
      <c r="AI127">
        <v>0</v>
      </c>
      <c r="AJ127">
        <v>0</v>
      </c>
      <c r="AK127">
        <v>1</v>
      </c>
    </row>
    <row r="128" spans="1:37" x14ac:dyDescent="0.2">
      <c r="A128">
        <v>720</v>
      </c>
      <c r="B128">
        <v>69.06</v>
      </c>
      <c r="C128">
        <v>14.303000000000001</v>
      </c>
      <c r="D128">
        <v>3.8</v>
      </c>
      <c r="E128">
        <v>0.64439009999999997</v>
      </c>
      <c r="F128">
        <v>0.3447945</v>
      </c>
      <c r="G128">
        <v>0.56029689999999999</v>
      </c>
      <c r="H128">
        <v>6.9883399999999998E-2</v>
      </c>
      <c r="I128">
        <v>0.66129539999999998</v>
      </c>
      <c r="J128">
        <v>69.352999999999994</v>
      </c>
      <c r="K128">
        <v>16.527999999999999</v>
      </c>
      <c r="L128">
        <v>5.7</v>
      </c>
      <c r="M128">
        <v>0.46248349999999999</v>
      </c>
      <c r="N128">
        <v>0.37460379999999999</v>
      </c>
      <c r="O128">
        <v>0.77633470000000004</v>
      </c>
      <c r="P128">
        <v>0.2064317</v>
      </c>
      <c r="Q128">
        <v>1.1550669</v>
      </c>
      <c r="R128">
        <f t="shared" si="16"/>
        <v>-4.4992298699999935</v>
      </c>
      <c r="S128">
        <f t="shared" si="17"/>
        <v>-3.0668576600000002</v>
      </c>
      <c r="T128">
        <f t="shared" si="18"/>
        <v>-0.50338366899999976</v>
      </c>
      <c r="U128">
        <f t="shared" si="19"/>
        <v>0.23056691199999996</v>
      </c>
      <c r="V128">
        <f t="shared" si="20"/>
        <v>-4.5541294999999982E-2</v>
      </c>
      <c r="W128">
        <f t="shared" si="21"/>
        <v>-0.76622103599999991</v>
      </c>
      <c r="X128">
        <f t="shared" si="22"/>
        <v>-0.28480465399999999</v>
      </c>
      <c r="Y128">
        <f t="shared" si="23"/>
        <v>-1.6639710850000002</v>
      </c>
      <c r="Z128">
        <f t="shared" si="24"/>
        <v>-4.8123112399999997</v>
      </c>
      <c r="AA128">
        <f t="shared" si="25"/>
        <v>-0.6345181800000006</v>
      </c>
      <c r="AB128">
        <f t="shared" si="26"/>
        <v>0.84597315400000017</v>
      </c>
      <c r="AC128">
        <f t="shared" si="27"/>
        <v>5.7786294999999988E-2</v>
      </c>
      <c r="AD128">
        <f t="shared" si="28"/>
        <v>-1.9711003000000005E-2</v>
      </c>
      <c r="AE128">
        <f t="shared" si="29"/>
        <v>-0.55811457099999995</v>
      </c>
      <c r="AF128">
        <f t="shared" si="30"/>
        <v>-0.15167910899999998</v>
      </c>
      <c r="AG128">
        <f t="shared" si="31"/>
        <v>-1.1883900829999998</v>
      </c>
      <c r="AH128">
        <v>0</v>
      </c>
      <c r="AI128">
        <v>0</v>
      </c>
      <c r="AJ128">
        <v>0</v>
      </c>
      <c r="AK128">
        <v>1</v>
      </c>
    </row>
    <row r="129" spans="1:37" x14ac:dyDescent="0.2">
      <c r="A129">
        <v>768</v>
      </c>
      <c r="B129">
        <v>62.167000000000002</v>
      </c>
      <c r="C129">
        <v>17.116</v>
      </c>
      <c r="D129">
        <v>4.8</v>
      </c>
      <c r="E129">
        <v>0.30032199999999998</v>
      </c>
      <c r="F129">
        <v>0.39945829999999999</v>
      </c>
      <c r="G129">
        <v>1.6262681999999999</v>
      </c>
      <c r="H129">
        <v>0.40330660000000002</v>
      </c>
      <c r="I129">
        <v>3.1738219999999999</v>
      </c>
      <c r="J129">
        <v>65.328999999999994</v>
      </c>
      <c r="K129">
        <v>13.829000000000001</v>
      </c>
      <c r="L129">
        <v>8.1999999999999993</v>
      </c>
      <c r="M129">
        <v>0.3948701</v>
      </c>
      <c r="N129">
        <v>0.39719500000000002</v>
      </c>
      <c r="O129">
        <v>1.0864427999999999</v>
      </c>
      <c r="P129">
        <v>0.34787109999999999</v>
      </c>
      <c r="Q129">
        <v>2.0397650000000001</v>
      </c>
      <c r="R129">
        <f t="shared" si="16"/>
        <v>-11.392229869999994</v>
      </c>
      <c r="S129">
        <f t="shared" si="17"/>
        <v>-0.25385766000000132</v>
      </c>
      <c r="T129">
        <f t="shared" si="18"/>
        <v>0.49661633100000024</v>
      </c>
      <c r="U129">
        <f t="shared" si="19"/>
        <v>-0.11350118800000003</v>
      </c>
      <c r="V129">
        <f t="shared" si="20"/>
        <v>9.122505000000003E-3</v>
      </c>
      <c r="W129">
        <f t="shared" si="21"/>
        <v>0.29975026400000004</v>
      </c>
      <c r="X129">
        <f t="shared" si="22"/>
        <v>4.861854600000004E-2</v>
      </c>
      <c r="Y129">
        <f t="shared" si="23"/>
        <v>0.8485555149999997</v>
      </c>
      <c r="Z129">
        <f t="shared" si="24"/>
        <v>-8.8363112400000006</v>
      </c>
      <c r="AA129">
        <f t="shared" si="25"/>
        <v>-3.3335181799999987</v>
      </c>
      <c r="AB129">
        <f t="shared" si="26"/>
        <v>3.3459731539999993</v>
      </c>
      <c r="AC129">
        <f t="shared" si="27"/>
        <v>-9.8271050000000026E-3</v>
      </c>
      <c r="AD129">
        <f t="shared" si="28"/>
        <v>2.8801970000000288E-3</v>
      </c>
      <c r="AE129">
        <f t="shared" si="29"/>
        <v>-0.24800647100000006</v>
      </c>
      <c r="AF129">
        <f t="shared" si="30"/>
        <v>-1.0239708999999986E-2</v>
      </c>
      <c r="AG129">
        <f t="shared" si="31"/>
        <v>-0.30369198299999978</v>
      </c>
      <c r="AH129">
        <v>0</v>
      </c>
      <c r="AI129">
        <v>0</v>
      </c>
      <c r="AJ129">
        <v>0</v>
      </c>
      <c r="AK129">
        <v>1</v>
      </c>
    </row>
    <row r="130" spans="1:37" x14ac:dyDescent="0.2">
      <c r="A130">
        <v>888</v>
      </c>
      <c r="B130">
        <v>71.88</v>
      </c>
      <c r="C130">
        <v>15.551</v>
      </c>
      <c r="D130">
        <v>5.4</v>
      </c>
      <c r="E130">
        <v>0.3509912</v>
      </c>
      <c r="F130">
        <v>0.47732730000000001</v>
      </c>
      <c r="G130">
        <v>1.4630307</v>
      </c>
      <c r="H130">
        <v>0.27541549999999998</v>
      </c>
      <c r="I130">
        <v>2.3251615999999999</v>
      </c>
      <c r="J130">
        <v>68.784000000000006</v>
      </c>
      <c r="K130">
        <v>13.395</v>
      </c>
      <c r="L130">
        <v>7.9</v>
      </c>
      <c r="M130">
        <v>0.39571719999999999</v>
      </c>
      <c r="N130">
        <v>0.41807860000000002</v>
      </c>
      <c r="O130">
        <v>1.0703114</v>
      </c>
      <c r="P130">
        <v>0.31943300000000002</v>
      </c>
      <c r="Q130">
        <v>1.7713534</v>
      </c>
      <c r="R130">
        <f t="shared" si="16"/>
        <v>-1.6792298700000003</v>
      </c>
      <c r="S130">
        <f t="shared" si="17"/>
        <v>-1.8188576600000008</v>
      </c>
      <c r="T130">
        <f t="shared" si="18"/>
        <v>1.0966163310000008</v>
      </c>
      <c r="U130">
        <f t="shared" si="19"/>
        <v>-6.2831988000000005E-2</v>
      </c>
      <c r="V130">
        <f t="shared" si="20"/>
        <v>8.6991505000000025E-2</v>
      </c>
      <c r="W130">
        <f t="shared" si="21"/>
        <v>0.13651276400000012</v>
      </c>
      <c r="X130">
        <f t="shared" si="22"/>
        <v>-7.9272553999999995E-2</v>
      </c>
      <c r="Y130">
        <f t="shared" si="23"/>
        <v>-1.0488500000027656E-4</v>
      </c>
      <c r="Z130">
        <f t="shared" si="24"/>
        <v>-5.3813112399999881</v>
      </c>
      <c r="AA130">
        <f t="shared" si="25"/>
        <v>-3.7675181799999997</v>
      </c>
      <c r="AB130">
        <f t="shared" si="26"/>
        <v>3.0459731540000003</v>
      </c>
      <c r="AC130">
        <f t="shared" si="27"/>
        <v>-8.9800050000000131E-3</v>
      </c>
      <c r="AD130">
        <f t="shared" si="28"/>
        <v>2.3763797000000031E-2</v>
      </c>
      <c r="AE130">
        <f t="shared" si="29"/>
        <v>-0.26413787099999997</v>
      </c>
      <c r="AF130">
        <f t="shared" si="30"/>
        <v>-3.8677808999999952E-2</v>
      </c>
      <c r="AG130">
        <f t="shared" si="31"/>
        <v>-0.57210358299999986</v>
      </c>
      <c r="AH130">
        <v>0</v>
      </c>
      <c r="AI130">
        <v>0</v>
      </c>
      <c r="AJ130">
        <v>0</v>
      </c>
      <c r="AK130">
        <v>1</v>
      </c>
    </row>
    <row r="131" spans="1:37" x14ac:dyDescent="0.2">
      <c r="A131">
        <v>1056</v>
      </c>
      <c r="B131">
        <v>68.185000000000002</v>
      </c>
      <c r="C131">
        <v>14.238</v>
      </c>
      <c r="D131">
        <v>2.8</v>
      </c>
      <c r="E131">
        <v>0.58835269999999995</v>
      </c>
      <c r="F131">
        <v>0.30994929999999998</v>
      </c>
      <c r="G131">
        <v>0.54802390000000001</v>
      </c>
      <c r="H131">
        <v>0.20095959999999999</v>
      </c>
      <c r="I131">
        <v>0.86099300000000001</v>
      </c>
      <c r="J131">
        <v>70.947000000000003</v>
      </c>
      <c r="K131">
        <v>24.215</v>
      </c>
      <c r="L131">
        <v>5.2</v>
      </c>
      <c r="M131">
        <v>0.41891400000000001</v>
      </c>
      <c r="N131">
        <v>0.39323520000000001</v>
      </c>
      <c r="O131">
        <v>0.94778499999999999</v>
      </c>
      <c r="P131">
        <v>0.50044739999999999</v>
      </c>
      <c r="Q131">
        <v>2.1096593000000001</v>
      </c>
      <c r="R131">
        <f t="shared" si="16"/>
        <v>-5.3742298699999935</v>
      </c>
      <c r="S131">
        <f t="shared" si="17"/>
        <v>-3.1318576600000014</v>
      </c>
      <c r="T131">
        <f t="shared" si="18"/>
        <v>-1.5033836689999998</v>
      </c>
      <c r="U131">
        <f t="shared" si="19"/>
        <v>0.17452951199999994</v>
      </c>
      <c r="V131">
        <f t="shared" si="20"/>
        <v>-8.0386495000000002E-2</v>
      </c>
      <c r="W131">
        <f t="shared" si="21"/>
        <v>-0.77849403599999989</v>
      </c>
      <c r="X131">
        <f t="shared" si="22"/>
        <v>-0.15372845399999999</v>
      </c>
      <c r="Y131">
        <f t="shared" si="23"/>
        <v>-1.4642734850000001</v>
      </c>
      <c r="Z131">
        <f t="shared" si="24"/>
        <v>-3.2183112399999914</v>
      </c>
      <c r="AA131">
        <f t="shared" si="25"/>
        <v>7.0524818200000006</v>
      </c>
      <c r="AB131">
        <f t="shared" si="26"/>
        <v>0.34597315400000017</v>
      </c>
      <c r="AC131">
        <f t="shared" si="27"/>
        <v>1.4216795000000004E-2</v>
      </c>
      <c r="AD131">
        <f t="shared" si="28"/>
        <v>-1.0796029999999845E-3</v>
      </c>
      <c r="AE131">
        <f t="shared" si="29"/>
        <v>-0.386664271</v>
      </c>
      <c r="AF131">
        <f t="shared" si="30"/>
        <v>0.14233659100000001</v>
      </c>
      <c r="AG131">
        <f t="shared" si="31"/>
        <v>-0.2337976829999997</v>
      </c>
      <c r="AH131">
        <v>0</v>
      </c>
      <c r="AI131">
        <v>0</v>
      </c>
      <c r="AJ131">
        <v>0</v>
      </c>
      <c r="AK131">
        <v>1</v>
      </c>
    </row>
    <row r="132" spans="1:37" x14ac:dyDescent="0.2">
      <c r="A132">
        <v>1272</v>
      </c>
      <c r="B132">
        <v>65.718000000000004</v>
      </c>
      <c r="C132">
        <v>12.439</v>
      </c>
      <c r="D132">
        <v>5.4</v>
      </c>
      <c r="E132">
        <v>0.39222899999999999</v>
      </c>
      <c r="F132">
        <v>0.4134583</v>
      </c>
      <c r="G132">
        <v>1.2688508999999999</v>
      </c>
      <c r="H132">
        <v>0.33262029999999998</v>
      </c>
      <c r="I132">
        <v>1.9007607</v>
      </c>
      <c r="J132">
        <v>69.957999999999998</v>
      </c>
      <c r="K132">
        <v>13.606</v>
      </c>
      <c r="L132">
        <v>5.6</v>
      </c>
      <c r="M132">
        <v>0.27648270000000003</v>
      </c>
      <c r="N132">
        <v>0.44304909999999997</v>
      </c>
      <c r="O132">
        <v>1.7951060999999999</v>
      </c>
      <c r="P132">
        <v>0.50212259999999997</v>
      </c>
      <c r="Q132">
        <v>3.383791</v>
      </c>
      <c r="R132">
        <f t="shared" si="16"/>
        <v>-7.8412298699999923</v>
      </c>
      <c r="S132">
        <f t="shared" si="17"/>
        <v>-4.9308576600000009</v>
      </c>
      <c r="T132">
        <f t="shared" si="18"/>
        <v>1.0966163310000008</v>
      </c>
      <c r="U132">
        <f t="shared" si="19"/>
        <v>-2.1594188000000014E-2</v>
      </c>
      <c r="V132">
        <f t="shared" si="20"/>
        <v>2.3122505000000015E-2</v>
      </c>
      <c r="W132">
        <f t="shared" si="21"/>
        <v>-5.7667036000000005E-2</v>
      </c>
      <c r="X132">
        <f t="shared" si="22"/>
        <v>-2.2067753999999995E-2</v>
      </c>
      <c r="Y132">
        <f t="shared" si="23"/>
        <v>-0.42450578500000025</v>
      </c>
      <c r="Z132">
        <f t="shared" si="24"/>
        <v>-4.2073112399999957</v>
      </c>
      <c r="AA132">
        <f t="shared" si="25"/>
        <v>-3.5565181799999994</v>
      </c>
      <c r="AB132">
        <f t="shared" si="26"/>
        <v>0.74597315399999964</v>
      </c>
      <c r="AC132">
        <f t="shared" si="27"/>
        <v>-0.12821450499999998</v>
      </c>
      <c r="AD132">
        <f t="shared" si="28"/>
        <v>4.8734296999999982E-2</v>
      </c>
      <c r="AE132">
        <f t="shared" si="29"/>
        <v>0.46065682899999993</v>
      </c>
      <c r="AF132">
        <f t="shared" si="30"/>
        <v>0.144011791</v>
      </c>
      <c r="AG132">
        <f t="shared" si="31"/>
        <v>1.0403340170000002</v>
      </c>
      <c r="AH132">
        <v>0</v>
      </c>
      <c r="AI132">
        <v>0</v>
      </c>
      <c r="AJ132">
        <v>0</v>
      </c>
      <c r="AK132">
        <v>1</v>
      </c>
    </row>
    <row r="133" spans="1:37" x14ac:dyDescent="0.2">
      <c r="A133">
        <v>1344</v>
      </c>
      <c r="B133">
        <v>61.881</v>
      </c>
      <c r="C133">
        <v>12.949</v>
      </c>
      <c r="D133">
        <v>5</v>
      </c>
      <c r="E133">
        <v>0.44083230000000001</v>
      </c>
      <c r="F133">
        <v>0.44215450000000001</v>
      </c>
      <c r="G133">
        <v>1.2200496000000001</v>
      </c>
      <c r="H133">
        <v>0.30765049999999999</v>
      </c>
      <c r="I133">
        <v>1.7789408</v>
      </c>
      <c r="J133">
        <v>66.820999999999998</v>
      </c>
      <c r="K133">
        <v>11.968</v>
      </c>
      <c r="L133">
        <v>7.5</v>
      </c>
      <c r="M133">
        <v>0.44238270000000002</v>
      </c>
      <c r="N133">
        <v>0.45405669999999998</v>
      </c>
      <c r="O133">
        <v>1.0680061000000001</v>
      </c>
      <c r="P133">
        <v>0.1443603</v>
      </c>
      <c r="Q133">
        <v>1.3043130999999999</v>
      </c>
      <c r="R133">
        <f t="shared" si="16"/>
        <v>-11.678229869999996</v>
      </c>
      <c r="S133">
        <f t="shared" si="17"/>
        <v>-4.4208576600000011</v>
      </c>
      <c r="T133">
        <f t="shared" si="18"/>
        <v>0.69661633100000042</v>
      </c>
      <c r="U133">
        <f t="shared" si="19"/>
        <v>2.7009112000000002E-2</v>
      </c>
      <c r="V133">
        <f t="shared" si="20"/>
        <v>5.181870500000002E-2</v>
      </c>
      <c r="W133">
        <f t="shared" si="21"/>
        <v>-0.10646833599999983</v>
      </c>
      <c r="X133">
        <f t="shared" si="22"/>
        <v>-4.7037553999999981E-2</v>
      </c>
      <c r="Y133">
        <f t="shared" si="23"/>
        <v>-0.54632568500000023</v>
      </c>
      <c r="Z133">
        <f t="shared" si="24"/>
        <v>-7.3443112399999961</v>
      </c>
      <c r="AA133">
        <f t="shared" si="25"/>
        <v>-5.1945181799999993</v>
      </c>
      <c r="AB133">
        <f t="shared" si="26"/>
        <v>2.645973154</v>
      </c>
      <c r="AC133">
        <f t="shared" si="27"/>
        <v>3.7685495000000013E-2</v>
      </c>
      <c r="AD133">
        <f t="shared" si="28"/>
        <v>5.9741896999999988E-2</v>
      </c>
      <c r="AE133">
        <f t="shared" si="29"/>
        <v>-0.26644317099999992</v>
      </c>
      <c r="AF133">
        <f t="shared" si="30"/>
        <v>-0.21375050899999998</v>
      </c>
      <c r="AG133">
        <f t="shared" si="31"/>
        <v>-1.0391438829999999</v>
      </c>
      <c r="AH133">
        <v>0</v>
      </c>
      <c r="AI133">
        <v>0</v>
      </c>
      <c r="AJ133">
        <v>0</v>
      </c>
      <c r="AK133">
        <v>1</v>
      </c>
    </row>
    <row r="134" spans="1:37" x14ac:dyDescent="0.2">
      <c r="A134">
        <v>1392</v>
      </c>
      <c r="B134">
        <v>62.273000000000003</v>
      </c>
      <c r="C134">
        <v>16.827000000000002</v>
      </c>
      <c r="D134">
        <v>5.0999999999999996</v>
      </c>
      <c r="E134">
        <v>0.48863889999999999</v>
      </c>
      <c r="F134">
        <v>0.38307419999999998</v>
      </c>
      <c r="G134">
        <v>0.81832450000000001</v>
      </c>
      <c r="H134">
        <v>0.2277207</v>
      </c>
      <c r="I134">
        <v>1.2114814</v>
      </c>
      <c r="J134">
        <v>64.024000000000001</v>
      </c>
      <c r="K134">
        <v>13.129</v>
      </c>
      <c r="L134">
        <v>8.1999999999999993</v>
      </c>
      <c r="M134">
        <v>0.29231439999999997</v>
      </c>
      <c r="N134">
        <v>0.40602090000000002</v>
      </c>
      <c r="O134">
        <v>1.8213010999999999</v>
      </c>
      <c r="P134">
        <v>0.60334849999999995</v>
      </c>
      <c r="Q134">
        <v>3.4880879</v>
      </c>
      <c r="R134">
        <f t="shared" ref="R134:R197" si="32">B134-73.55922987</f>
        <v>-11.286229869999993</v>
      </c>
      <c r="S134">
        <f t="shared" ref="S134:S197" si="33">C134-17.36985766</f>
        <v>-0.54285765999999924</v>
      </c>
      <c r="T134">
        <f t="shared" ref="T134:T197" si="34">D134-4.303383669</f>
        <v>0.79661633100000007</v>
      </c>
      <c r="U134">
        <f t="shared" ref="U134:U197" si="35">E134-0.413823188</f>
        <v>7.4815711999999979E-2</v>
      </c>
      <c r="V134">
        <f t="shared" ref="V134:V197" si="36">F134-0.390335795</f>
        <v>-7.2615950000000096E-3</v>
      </c>
      <c r="W134">
        <f t="shared" ref="W134:W197" si="37">G134-1.326517936</f>
        <v>-0.50819343599999989</v>
      </c>
      <c r="X134">
        <f t="shared" ref="X134:X197" si="38">H134-0.354688054</f>
        <v>-0.12696735399999998</v>
      </c>
      <c r="Y134">
        <f t="shared" ref="Y134:Y197" si="39">I134-2.325266485</f>
        <v>-1.1137850850000002</v>
      </c>
      <c r="Z134">
        <f t="shared" ref="Z134:Z197" si="40">J134-74.16531124</f>
        <v>-10.141311239999993</v>
      </c>
      <c r="AA134">
        <f t="shared" ref="AA134:AA197" si="41">K134-17.16251818</f>
        <v>-4.0335181799999997</v>
      </c>
      <c r="AB134">
        <f t="shared" ref="AB134:AB197" si="42">L134-4.854026846</f>
        <v>3.3459731539999993</v>
      </c>
      <c r="AC134">
        <f t="shared" ref="AC134:AC197" si="43">M134-0.404697205</f>
        <v>-0.11238280500000003</v>
      </c>
      <c r="AD134">
        <f t="shared" ref="AD134:AD197" si="44">N134-0.394314803</f>
        <v>1.1706097000000026E-2</v>
      </c>
      <c r="AE134">
        <f t="shared" ref="AE134:AE197" si="45">O134-1.334449271</f>
        <v>0.4868518289999999</v>
      </c>
      <c r="AF134">
        <f t="shared" ref="AF134:AF197" si="46">P134-0.358110809</f>
        <v>0.24523769099999998</v>
      </c>
      <c r="AG134">
        <f t="shared" ref="AG134:AG197" si="47">Q134-2.343456983</f>
        <v>1.1446309170000002</v>
      </c>
      <c r="AH134">
        <v>0</v>
      </c>
      <c r="AI134">
        <v>0</v>
      </c>
      <c r="AJ134">
        <v>0</v>
      </c>
      <c r="AK134">
        <v>1</v>
      </c>
    </row>
    <row r="135" spans="1:37" x14ac:dyDescent="0.2">
      <c r="A135">
        <v>1512</v>
      </c>
      <c r="B135">
        <v>55.347000000000001</v>
      </c>
      <c r="C135">
        <v>16.41</v>
      </c>
      <c r="D135">
        <v>9.5</v>
      </c>
      <c r="E135">
        <v>0.48997259999999998</v>
      </c>
      <c r="F135">
        <v>0.4440596</v>
      </c>
      <c r="G135">
        <v>1.0468488</v>
      </c>
      <c r="H135">
        <v>0.16748959999999999</v>
      </c>
      <c r="I135">
        <v>1.2595373999999999</v>
      </c>
      <c r="J135">
        <v>57.981999999999999</v>
      </c>
      <c r="K135">
        <v>15.246</v>
      </c>
      <c r="L135">
        <v>9.4</v>
      </c>
      <c r="M135">
        <v>0.64338989999999996</v>
      </c>
      <c r="N135">
        <v>0.28474280000000002</v>
      </c>
      <c r="O135">
        <v>0.45687640000000002</v>
      </c>
      <c r="P135">
        <v>0.12761020000000001</v>
      </c>
      <c r="Q135">
        <v>0.68592390000000003</v>
      </c>
      <c r="R135">
        <f t="shared" si="32"/>
        <v>-18.212229869999994</v>
      </c>
      <c r="S135">
        <f t="shared" si="33"/>
        <v>-0.95985766000000083</v>
      </c>
      <c r="T135">
        <f t="shared" si="34"/>
        <v>5.1966163310000004</v>
      </c>
      <c r="U135">
        <f t="shared" si="35"/>
        <v>7.6149411999999972E-2</v>
      </c>
      <c r="V135">
        <f t="shared" si="36"/>
        <v>5.3723805000000013E-2</v>
      </c>
      <c r="W135">
        <f t="shared" si="37"/>
        <v>-0.27966913599999987</v>
      </c>
      <c r="X135">
        <f t="shared" si="38"/>
        <v>-0.18719845399999999</v>
      </c>
      <c r="Y135">
        <f t="shared" si="39"/>
        <v>-1.0657290850000003</v>
      </c>
      <c r="Z135">
        <f t="shared" si="40"/>
        <v>-16.183311239999995</v>
      </c>
      <c r="AA135">
        <f t="shared" si="41"/>
        <v>-1.9165181799999988</v>
      </c>
      <c r="AB135">
        <f t="shared" si="42"/>
        <v>4.5459731540000003</v>
      </c>
      <c r="AC135">
        <f t="shared" si="43"/>
        <v>0.23869269499999995</v>
      </c>
      <c r="AD135">
        <f t="shared" si="44"/>
        <v>-0.10957200299999997</v>
      </c>
      <c r="AE135">
        <f t="shared" si="45"/>
        <v>-0.87757287099999992</v>
      </c>
      <c r="AF135">
        <f t="shared" si="46"/>
        <v>-0.23050060899999997</v>
      </c>
      <c r="AG135">
        <f t="shared" si="47"/>
        <v>-1.6575330829999997</v>
      </c>
      <c r="AH135">
        <v>0</v>
      </c>
      <c r="AI135">
        <v>0</v>
      </c>
      <c r="AJ135">
        <v>0</v>
      </c>
      <c r="AK135">
        <v>1</v>
      </c>
    </row>
    <row r="136" spans="1:37" x14ac:dyDescent="0.2">
      <c r="A136">
        <v>1608</v>
      </c>
      <c r="B136">
        <v>57.567</v>
      </c>
      <c r="C136">
        <v>15.7</v>
      </c>
      <c r="D136">
        <v>0.9</v>
      </c>
      <c r="E136">
        <v>0.63463270000000005</v>
      </c>
      <c r="F136">
        <v>0.2112425</v>
      </c>
      <c r="G136">
        <v>0.34561760000000002</v>
      </c>
      <c r="H136">
        <v>0.22249559999999999</v>
      </c>
      <c r="I136">
        <v>0.68852279999999999</v>
      </c>
      <c r="J136">
        <v>61.515999999999998</v>
      </c>
      <c r="K136">
        <v>14.997</v>
      </c>
      <c r="L136">
        <v>2.7</v>
      </c>
      <c r="M136">
        <v>0.55971850000000001</v>
      </c>
      <c r="N136">
        <v>0.28985739999999999</v>
      </c>
      <c r="O136">
        <v>0.58149779999999995</v>
      </c>
      <c r="P136">
        <v>0.33795130000000001</v>
      </c>
      <c r="Q136">
        <v>1.3171131</v>
      </c>
      <c r="R136">
        <f t="shared" si="32"/>
        <v>-15.992229869999996</v>
      </c>
      <c r="S136">
        <f t="shared" si="33"/>
        <v>-1.6698576600000017</v>
      </c>
      <c r="T136">
        <f t="shared" si="34"/>
        <v>-3.4033836689999997</v>
      </c>
      <c r="U136">
        <f t="shared" si="35"/>
        <v>0.22080951200000004</v>
      </c>
      <c r="V136">
        <f t="shared" si="36"/>
        <v>-0.17909329499999999</v>
      </c>
      <c r="W136">
        <f t="shared" si="37"/>
        <v>-0.98090033599999993</v>
      </c>
      <c r="X136">
        <f t="shared" si="38"/>
        <v>-0.13219245399999999</v>
      </c>
      <c r="Y136">
        <f t="shared" si="39"/>
        <v>-1.6367436850000003</v>
      </c>
      <c r="Z136">
        <f t="shared" si="40"/>
        <v>-12.649311239999996</v>
      </c>
      <c r="AA136">
        <f t="shared" si="41"/>
        <v>-2.1655181799999994</v>
      </c>
      <c r="AB136">
        <f t="shared" si="42"/>
        <v>-2.1540268459999998</v>
      </c>
      <c r="AC136">
        <f t="shared" si="43"/>
        <v>0.155021295</v>
      </c>
      <c r="AD136">
        <f t="shared" si="44"/>
        <v>-0.104457403</v>
      </c>
      <c r="AE136">
        <f t="shared" si="45"/>
        <v>-0.75295147100000004</v>
      </c>
      <c r="AF136">
        <f t="shared" si="46"/>
        <v>-2.0159508999999964E-2</v>
      </c>
      <c r="AG136">
        <f t="shared" si="47"/>
        <v>-1.0263438829999998</v>
      </c>
      <c r="AH136">
        <v>0</v>
      </c>
      <c r="AI136">
        <v>0</v>
      </c>
      <c r="AJ136">
        <v>0</v>
      </c>
      <c r="AK136">
        <v>1</v>
      </c>
    </row>
    <row r="137" spans="1:37" x14ac:dyDescent="0.2">
      <c r="A137">
        <v>1776</v>
      </c>
      <c r="B137">
        <v>56.624000000000002</v>
      </c>
      <c r="C137">
        <v>13.365</v>
      </c>
      <c r="D137">
        <v>4.3</v>
      </c>
      <c r="E137">
        <v>0.49785580000000001</v>
      </c>
      <c r="F137">
        <v>0.50612210000000002</v>
      </c>
      <c r="G137">
        <v>1.3316858</v>
      </c>
      <c r="H137">
        <v>0.20810989999999999</v>
      </c>
      <c r="I137">
        <v>1.5569489999999999</v>
      </c>
      <c r="J137">
        <v>57.343000000000004</v>
      </c>
      <c r="K137">
        <v>12.983000000000001</v>
      </c>
      <c r="L137">
        <v>4.0999999999999996</v>
      </c>
      <c r="M137">
        <v>0.56417349999999999</v>
      </c>
      <c r="N137">
        <v>0.3557671</v>
      </c>
      <c r="O137">
        <v>0.69539229999999996</v>
      </c>
      <c r="P137">
        <v>0.22860659999999999</v>
      </c>
      <c r="Q137">
        <v>1.1280444999999999</v>
      </c>
      <c r="R137">
        <f t="shared" si="32"/>
        <v>-16.935229869999993</v>
      </c>
      <c r="S137">
        <f t="shared" si="33"/>
        <v>-4.0048576600000008</v>
      </c>
      <c r="T137">
        <f t="shared" si="34"/>
        <v>-3.383668999999756E-3</v>
      </c>
      <c r="U137">
        <f t="shared" si="35"/>
        <v>8.4032612000000007E-2</v>
      </c>
      <c r="V137">
        <f t="shared" si="36"/>
        <v>0.11578630500000003</v>
      </c>
      <c r="W137">
        <f t="shared" si="37"/>
        <v>5.167864000000133E-3</v>
      </c>
      <c r="X137">
        <f t="shared" si="38"/>
        <v>-0.14657815399999999</v>
      </c>
      <c r="Y137">
        <f t="shared" si="39"/>
        <v>-0.7683174850000003</v>
      </c>
      <c r="Z137">
        <f t="shared" si="40"/>
        <v>-16.822311239999991</v>
      </c>
      <c r="AA137">
        <f t="shared" si="41"/>
        <v>-4.1795181799999988</v>
      </c>
      <c r="AB137">
        <f t="shared" si="42"/>
        <v>-0.75402684600000036</v>
      </c>
      <c r="AC137">
        <f t="shared" si="43"/>
        <v>0.15947629499999999</v>
      </c>
      <c r="AD137">
        <f t="shared" si="44"/>
        <v>-3.8547702999999989E-2</v>
      </c>
      <c r="AE137">
        <f t="shared" si="45"/>
        <v>-0.63905697100000003</v>
      </c>
      <c r="AF137">
        <f t="shared" si="46"/>
        <v>-0.12950420899999998</v>
      </c>
      <c r="AG137">
        <f t="shared" si="47"/>
        <v>-1.2154124829999999</v>
      </c>
      <c r="AH137">
        <v>0</v>
      </c>
      <c r="AI137">
        <v>0</v>
      </c>
      <c r="AJ137">
        <v>0</v>
      </c>
      <c r="AK137">
        <v>1</v>
      </c>
    </row>
    <row r="138" spans="1:37" x14ac:dyDescent="0.2">
      <c r="A138">
        <v>1848</v>
      </c>
      <c r="B138">
        <v>64.478999999999999</v>
      </c>
      <c r="C138">
        <v>13.04</v>
      </c>
      <c r="D138">
        <v>4.5</v>
      </c>
      <c r="E138">
        <v>0.38895999999999997</v>
      </c>
      <c r="F138">
        <v>0.40927089999999999</v>
      </c>
      <c r="G138">
        <v>1.0676281000000001</v>
      </c>
      <c r="H138">
        <v>0.48836990000000002</v>
      </c>
      <c r="I138">
        <v>2.3609095</v>
      </c>
      <c r="J138">
        <v>67.965000000000003</v>
      </c>
      <c r="K138">
        <v>12.417999999999999</v>
      </c>
      <c r="L138">
        <v>5.7</v>
      </c>
      <c r="M138">
        <v>0.47361750000000002</v>
      </c>
      <c r="N138">
        <v>0.47118169999999998</v>
      </c>
      <c r="O138">
        <v>1.0925419999999999</v>
      </c>
      <c r="P138">
        <v>0.30656230000000001</v>
      </c>
      <c r="Q138">
        <v>1.8152012</v>
      </c>
      <c r="R138">
        <f t="shared" si="32"/>
        <v>-9.0802298699999966</v>
      </c>
      <c r="S138">
        <f t="shared" si="33"/>
        <v>-4.3298576600000018</v>
      </c>
      <c r="T138">
        <f t="shared" si="34"/>
        <v>0.19661633100000042</v>
      </c>
      <c r="U138">
        <f t="shared" si="35"/>
        <v>-2.4863188000000036E-2</v>
      </c>
      <c r="V138">
        <f t="shared" si="36"/>
        <v>1.8935105000000008E-2</v>
      </c>
      <c r="W138">
        <f t="shared" si="37"/>
        <v>-0.25888983599999982</v>
      </c>
      <c r="X138">
        <f t="shared" si="38"/>
        <v>0.13368184600000005</v>
      </c>
      <c r="Y138">
        <f t="shared" si="39"/>
        <v>3.5643014999999778E-2</v>
      </c>
      <c r="Z138">
        <f t="shared" si="40"/>
        <v>-6.2003112399999907</v>
      </c>
      <c r="AA138">
        <f t="shared" si="41"/>
        <v>-4.74451818</v>
      </c>
      <c r="AB138">
        <f t="shared" si="42"/>
        <v>0.84597315400000017</v>
      </c>
      <c r="AC138">
        <f t="shared" si="43"/>
        <v>6.892029500000002E-2</v>
      </c>
      <c r="AD138">
        <f t="shared" si="44"/>
        <v>7.686689699999999E-2</v>
      </c>
      <c r="AE138">
        <f t="shared" si="45"/>
        <v>-0.24190727100000009</v>
      </c>
      <c r="AF138">
        <f t="shared" si="46"/>
        <v>-5.1548508999999965E-2</v>
      </c>
      <c r="AG138">
        <f t="shared" si="47"/>
        <v>-0.52825578299999987</v>
      </c>
      <c r="AH138">
        <v>0</v>
      </c>
      <c r="AI138">
        <v>0</v>
      </c>
      <c r="AJ138">
        <v>0</v>
      </c>
      <c r="AK138">
        <v>1</v>
      </c>
    </row>
    <row r="139" spans="1:37" x14ac:dyDescent="0.2">
      <c r="A139">
        <v>2016</v>
      </c>
      <c r="B139">
        <v>68.268000000000001</v>
      </c>
      <c r="C139">
        <v>13.137</v>
      </c>
      <c r="D139">
        <v>6.8</v>
      </c>
      <c r="E139">
        <v>0.56495430000000002</v>
      </c>
      <c r="F139">
        <v>0.32791569999999998</v>
      </c>
      <c r="G139">
        <v>0.64698699999999998</v>
      </c>
      <c r="H139">
        <v>0.18589539999999999</v>
      </c>
      <c r="I139">
        <v>0.91788979999999998</v>
      </c>
      <c r="J139">
        <v>68.968999999999994</v>
      </c>
      <c r="K139">
        <v>15.442</v>
      </c>
      <c r="L139">
        <v>7.1</v>
      </c>
      <c r="M139">
        <v>0.39085940000000002</v>
      </c>
      <c r="N139">
        <v>0.43800830000000002</v>
      </c>
      <c r="O139">
        <v>1.2052524</v>
      </c>
      <c r="P139">
        <v>0.29653649999999998</v>
      </c>
      <c r="Q139">
        <v>1.8234357000000001</v>
      </c>
      <c r="R139">
        <f t="shared" si="32"/>
        <v>-5.2912298699999951</v>
      </c>
      <c r="S139">
        <f t="shared" si="33"/>
        <v>-4.2328576600000005</v>
      </c>
      <c r="T139">
        <f t="shared" si="34"/>
        <v>2.4966163310000002</v>
      </c>
      <c r="U139">
        <f t="shared" si="35"/>
        <v>0.15113111200000001</v>
      </c>
      <c r="V139">
        <f t="shared" si="36"/>
        <v>-6.2420095000000009E-2</v>
      </c>
      <c r="W139">
        <f t="shared" si="37"/>
        <v>-0.67953093599999992</v>
      </c>
      <c r="X139">
        <f t="shared" si="38"/>
        <v>-0.16879265399999999</v>
      </c>
      <c r="Y139">
        <f t="shared" si="39"/>
        <v>-1.4073766850000002</v>
      </c>
      <c r="Z139">
        <f t="shared" si="40"/>
        <v>-5.19631124</v>
      </c>
      <c r="AA139">
        <f t="shared" si="41"/>
        <v>-1.7205181799999991</v>
      </c>
      <c r="AB139">
        <f t="shared" si="42"/>
        <v>2.2459731539999996</v>
      </c>
      <c r="AC139">
        <f t="shared" si="43"/>
        <v>-1.3837804999999981E-2</v>
      </c>
      <c r="AD139">
        <f t="shared" si="44"/>
        <v>4.3693497000000026E-2</v>
      </c>
      <c r="AE139">
        <f t="shared" si="45"/>
        <v>-0.12919687099999999</v>
      </c>
      <c r="AF139">
        <f t="shared" si="46"/>
        <v>-6.1574308999999994E-2</v>
      </c>
      <c r="AG139">
        <f t="shared" si="47"/>
        <v>-0.52002128299999972</v>
      </c>
      <c r="AH139">
        <v>0</v>
      </c>
      <c r="AI139">
        <v>0</v>
      </c>
      <c r="AJ139">
        <v>0</v>
      </c>
      <c r="AK139">
        <v>1</v>
      </c>
    </row>
    <row r="140" spans="1:37" x14ac:dyDescent="0.2">
      <c r="A140">
        <v>2112</v>
      </c>
      <c r="B140">
        <v>64.373000000000005</v>
      </c>
      <c r="C140">
        <v>13.202999999999999</v>
      </c>
      <c r="D140">
        <v>3.5</v>
      </c>
      <c r="E140">
        <v>0.5994083</v>
      </c>
      <c r="F140">
        <v>0.3616935</v>
      </c>
      <c r="G140">
        <v>0.67114229999999997</v>
      </c>
      <c r="H140">
        <v>0.17511389999999999</v>
      </c>
      <c r="I140">
        <v>0.96215360000000005</v>
      </c>
      <c r="J140">
        <v>60.697000000000003</v>
      </c>
      <c r="K140">
        <v>13.048999999999999</v>
      </c>
      <c r="L140">
        <v>5.0999999999999996</v>
      </c>
      <c r="M140">
        <v>0.59607600000000005</v>
      </c>
      <c r="N140">
        <v>0.38219530000000002</v>
      </c>
      <c r="O140">
        <v>0.77052659999999995</v>
      </c>
      <c r="P140">
        <v>0.15256110000000001</v>
      </c>
      <c r="Q140">
        <v>1.0097605999999999</v>
      </c>
      <c r="R140">
        <f t="shared" si="32"/>
        <v>-9.1862298699999911</v>
      </c>
      <c r="S140">
        <f t="shared" si="33"/>
        <v>-4.1668576600000016</v>
      </c>
      <c r="T140">
        <f t="shared" si="34"/>
        <v>-0.80338366899999958</v>
      </c>
      <c r="U140">
        <f t="shared" si="35"/>
        <v>0.185585112</v>
      </c>
      <c r="V140">
        <f t="shared" si="36"/>
        <v>-2.8642294999999984E-2</v>
      </c>
      <c r="W140">
        <f t="shared" si="37"/>
        <v>-0.65537563599999993</v>
      </c>
      <c r="X140">
        <f t="shared" si="38"/>
        <v>-0.17957415399999999</v>
      </c>
      <c r="Y140">
        <f t="shared" si="39"/>
        <v>-1.3631128850000001</v>
      </c>
      <c r="Z140">
        <f t="shared" si="40"/>
        <v>-13.468311239999991</v>
      </c>
      <c r="AA140">
        <f t="shared" si="41"/>
        <v>-4.1135181799999998</v>
      </c>
      <c r="AB140">
        <f t="shared" si="42"/>
        <v>0.24597315399999964</v>
      </c>
      <c r="AC140">
        <f t="shared" si="43"/>
        <v>0.19137879500000005</v>
      </c>
      <c r="AD140">
        <f t="shared" si="44"/>
        <v>-1.2119502999999976E-2</v>
      </c>
      <c r="AE140">
        <f t="shared" si="45"/>
        <v>-0.56392267100000004</v>
      </c>
      <c r="AF140">
        <f t="shared" si="46"/>
        <v>-0.20554970899999997</v>
      </c>
      <c r="AG140">
        <f t="shared" si="47"/>
        <v>-1.3336963829999999</v>
      </c>
      <c r="AH140">
        <v>0</v>
      </c>
      <c r="AI140">
        <v>0</v>
      </c>
      <c r="AJ140">
        <v>0</v>
      </c>
      <c r="AK140">
        <v>1</v>
      </c>
    </row>
    <row r="141" spans="1:37" x14ac:dyDescent="0.2">
      <c r="A141">
        <v>2448</v>
      </c>
      <c r="B141">
        <v>59.692</v>
      </c>
      <c r="C141">
        <v>11.722</v>
      </c>
      <c r="D141">
        <v>2.4</v>
      </c>
      <c r="E141">
        <v>0.38870690000000002</v>
      </c>
      <c r="F141">
        <v>0.2937266</v>
      </c>
      <c r="G141">
        <v>1.0258502</v>
      </c>
      <c r="H141">
        <v>0.65447770000000005</v>
      </c>
      <c r="I141">
        <v>3.0164018000000001</v>
      </c>
      <c r="J141">
        <v>64.114000000000004</v>
      </c>
      <c r="K141">
        <v>13.247999999999999</v>
      </c>
      <c r="L141">
        <v>2.2999999999999998</v>
      </c>
      <c r="M141">
        <v>0.313195</v>
      </c>
      <c r="N141">
        <v>0.44653159999999997</v>
      </c>
      <c r="O141">
        <v>1.6144107000000001</v>
      </c>
      <c r="P141">
        <v>0.5488693</v>
      </c>
      <c r="Q141">
        <v>3.0267856000000002</v>
      </c>
      <c r="R141">
        <f t="shared" si="32"/>
        <v>-13.867229869999996</v>
      </c>
      <c r="S141">
        <f t="shared" si="33"/>
        <v>-5.6478576600000014</v>
      </c>
      <c r="T141">
        <f t="shared" si="34"/>
        <v>-1.9033836689999997</v>
      </c>
      <c r="U141">
        <f t="shared" si="35"/>
        <v>-2.5116287999999987E-2</v>
      </c>
      <c r="V141">
        <f t="shared" si="36"/>
        <v>-9.6609194999999981E-2</v>
      </c>
      <c r="W141">
        <f t="shared" si="37"/>
        <v>-0.30066773599999985</v>
      </c>
      <c r="X141">
        <f t="shared" si="38"/>
        <v>0.29978964600000008</v>
      </c>
      <c r="Y141">
        <f t="shared" si="39"/>
        <v>0.69113531499999992</v>
      </c>
      <c r="Z141">
        <f t="shared" si="40"/>
        <v>-10.05131123999999</v>
      </c>
      <c r="AA141">
        <f t="shared" si="41"/>
        <v>-3.91451818</v>
      </c>
      <c r="AB141">
        <f t="shared" si="42"/>
        <v>-2.5540268460000002</v>
      </c>
      <c r="AC141">
        <f t="shared" si="43"/>
        <v>-9.1502205000000003E-2</v>
      </c>
      <c r="AD141">
        <f t="shared" si="44"/>
        <v>5.2216796999999981E-2</v>
      </c>
      <c r="AE141">
        <f t="shared" si="45"/>
        <v>0.27996142900000009</v>
      </c>
      <c r="AF141">
        <f t="shared" si="46"/>
        <v>0.19075849100000003</v>
      </c>
      <c r="AG141">
        <f t="shared" si="47"/>
        <v>0.68332861700000036</v>
      </c>
      <c r="AH141">
        <v>0</v>
      </c>
      <c r="AI141">
        <v>0</v>
      </c>
      <c r="AJ141">
        <v>0</v>
      </c>
      <c r="AK141">
        <v>1</v>
      </c>
    </row>
    <row r="142" spans="1:37" x14ac:dyDescent="0.2">
      <c r="A142">
        <v>2616</v>
      </c>
      <c r="B142">
        <v>62.997999999999998</v>
      </c>
      <c r="C142">
        <v>11.602</v>
      </c>
      <c r="D142">
        <v>1.2</v>
      </c>
      <c r="E142">
        <v>0.59574249999999995</v>
      </c>
      <c r="F142">
        <v>0.32552449999999999</v>
      </c>
      <c r="G142">
        <v>0.60400739999999997</v>
      </c>
      <c r="H142">
        <v>0.2286591</v>
      </c>
      <c r="I142">
        <v>0.99215770000000003</v>
      </c>
      <c r="J142">
        <v>63.151000000000003</v>
      </c>
      <c r="K142">
        <v>12.481</v>
      </c>
      <c r="L142">
        <v>3.7</v>
      </c>
      <c r="M142">
        <v>0.41565160000000001</v>
      </c>
      <c r="N142">
        <v>0.46411639999999998</v>
      </c>
      <c r="O142">
        <v>1.3029634999999999</v>
      </c>
      <c r="P142">
        <v>0.3949416</v>
      </c>
      <c r="Q142">
        <v>2.0592641999999999</v>
      </c>
      <c r="R142">
        <f t="shared" si="32"/>
        <v>-10.561229869999998</v>
      </c>
      <c r="S142">
        <f t="shared" si="33"/>
        <v>-5.7678576600000007</v>
      </c>
      <c r="T142">
        <f t="shared" si="34"/>
        <v>-3.1033836689999994</v>
      </c>
      <c r="U142">
        <f t="shared" si="35"/>
        <v>0.18191931199999994</v>
      </c>
      <c r="V142">
        <f t="shared" si="36"/>
        <v>-6.4811294999999991E-2</v>
      </c>
      <c r="W142">
        <f t="shared" si="37"/>
        <v>-0.72251053599999993</v>
      </c>
      <c r="X142">
        <f t="shared" si="38"/>
        <v>-0.12602895399999997</v>
      </c>
      <c r="Y142">
        <f t="shared" si="39"/>
        <v>-1.3331087850000003</v>
      </c>
      <c r="Z142">
        <f t="shared" si="40"/>
        <v>-11.014311239999991</v>
      </c>
      <c r="AA142">
        <f t="shared" si="41"/>
        <v>-4.6815181799999994</v>
      </c>
      <c r="AB142">
        <f t="shared" si="42"/>
        <v>-1.1540268459999998</v>
      </c>
      <c r="AC142">
        <f t="shared" si="43"/>
        <v>1.0954395000000006E-2</v>
      </c>
      <c r="AD142">
        <f t="shared" si="44"/>
        <v>6.9801596999999993E-2</v>
      </c>
      <c r="AE142">
        <f t="shared" si="45"/>
        <v>-3.1485771000000051E-2</v>
      </c>
      <c r="AF142">
        <f t="shared" si="46"/>
        <v>3.6830791000000029E-2</v>
      </c>
      <c r="AG142">
        <f t="shared" si="47"/>
        <v>-0.28419278299999995</v>
      </c>
      <c r="AH142">
        <v>0</v>
      </c>
      <c r="AI142">
        <v>0</v>
      </c>
      <c r="AJ142">
        <v>0</v>
      </c>
      <c r="AK142">
        <v>1</v>
      </c>
    </row>
    <row r="143" spans="1:37" x14ac:dyDescent="0.2">
      <c r="A143">
        <v>2784</v>
      </c>
      <c r="B143">
        <v>61.378</v>
      </c>
      <c r="C143">
        <v>13.994</v>
      </c>
      <c r="D143">
        <v>5.3</v>
      </c>
      <c r="E143">
        <v>0.59147479999999997</v>
      </c>
      <c r="F143">
        <v>0.31417509999999998</v>
      </c>
      <c r="G143">
        <v>0.54462469999999996</v>
      </c>
      <c r="H143">
        <v>0.21970780000000001</v>
      </c>
      <c r="I143">
        <v>0.96500569999999997</v>
      </c>
      <c r="J143">
        <v>62.319000000000003</v>
      </c>
      <c r="K143">
        <v>13.55</v>
      </c>
      <c r="L143">
        <v>5.5</v>
      </c>
      <c r="M143">
        <v>0.33793050000000002</v>
      </c>
      <c r="N143">
        <v>0.393233</v>
      </c>
      <c r="O143">
        <v>1.2664677</v>
      </c>
      <c r="P143">
        <v>0.57980220000000005</v>
      </c>
      <c r="Q143">
        <v>3.0768068</v>
      </c>
      <c r="R143">
        <f t="shared" si="32"/>
        <v>-12.181229869999996</v>
      </c>
      <c r="S143">
        <f t="shared" si="33"/>
        <v>-3.3758576600000012</v>
      </c>
      <c r="T143">
        <f t="shared" si="34"/>
        <v>0.99661633100000024</v>
      </c>
      <c r="U143">
        <f t="shared" si="35"/>
        <v>0.17765161199999996</v>
      </c>
      <c r="V143">
        <f t="shared" si="36"/>
        <v>-7.6160695E-2</v>
      </c>
      <c r="W143">
        <f t="shared" si="37"/>
        <v>-0.78189323599999994</v>
      </c>
      <c r="X143">
        <f t="shared" si="38"/>
        <v>-0.13498025399999997</v>
      </c>
      <c r="Y143">
        <f t="shared" si="39"/>
        <v>-1.3602607850000004</v>
      </c>
      <c r="Z143">
        <f t="shared" si="40"/>
        <v>-11.846311239999991</v>
      </c>
      <c r="AA143">
        <f t="shared" si="41"/>
        <v>-3.6125181799999986</v>
      </c>
      <c r="AB143">
        <f t="shared" si="42"/>
        <v>0.64597315399999999</v>
      </c>
      <c r="AC143">
        <f t="shared" si="43"/>
        <v>-6.6766704999999982E-2</v>
      </c>
      <c r="AD143">
        <f t="shared" si="44"/>
        <v>-1.0818029999999923E-3</v>
      </c>
      <c r="AE143">
        <f t="shared" si="45"/>
        <v>-6.7981571000000018E-2</v>
      </c>
      <c r="AF143">
        <f t="shared" si="46"/>
        <v>0.22169139100000007</v>
      </c>
      <c r="AG143">
        <f t="shared" si="47"/>
        <v>0.73334981700000013</v>
      </c>
      <c r="AH143">
        <v>0</v>
      </c>
      <c r="AI143">
        <v>0</v>
      </c>
      <c r="AJ143">
        <v>0</v>
      </c>
      <c r="AK143">
        <v>1</v>
      </c>
    </row>
    <row r="144" spans="1:37" x14ac:dyDescent="0.2">
      <c r="A144">
        <v>3120</v>
      </c>
      <c r="B144">
        <v>60.814</v>
      </c>
      <c r="C144">
        <v>11.792</v>
      </c>
      <c r="D144">
        <v>3.9</v>
      </c>
      <c r="E144">
        <v>0.62402060000000004</v>
      </c>
      <c r="F144">
        <v>0.29377540000000002</v>
      </c>
      <c r="G144">
        <v>0.4806298</v>
      </c>
      <c r="H144">
        <v>0.17850289999999999</v>
      </c>
      <c r="I144">
        <v>0.72016610000000003</v>
      </c>
      <c r="J144">
        <v>61.883000000000003</v>
      </c>
      <c r="K144">
        <v>12.651</v>
      </c>
      <c r="L144">
        <v>6.8</v>
      </c>
      <c r="M144">
        <v>0.38160090000000002</v>
      </c>
      <c r="N144">
        <v>0.39899639999999997</v>
      </c>
      <c r="O144">
        <v>1.0695435</v>
      </c>
      <c r="P144">
        <v>0.3260363</v>
      </c>
      <c r="Q144">
        <v>1.6957256999999999</v>
      </c>
      <c r="R144">
        <f t="shared" si="32"/>
        <v>-12.745229869999996</v>
      </c>
      <c r="S144">
        <f t="shared" si="33"/>
        <v>-5.5778576600000012</v>
      </c>
      <c r="T144">
        <f t="shared" si="34"/>
        <v>-0.40338366899999967</v>
      </c>
      <c r="U144">
        <f t="shared" si="35"/>
        <v>0.21019741200000003</v>
      </c>
      <c r="V144">
        <f t="shared" si="36"/>
        <v>-9.6560394999999966E-2</v>
      </c>
      <c r="W144">
        <f t="shared" si="37"/>
        <v>-0.8458881359999999</v>
      </c>
      <c r="X144">
        <f t="shared" si="38"/>
        <v>-0.17618515399999998</v>
      </c>
      <c r="Y144">
        <f t="shared" si="39"/>
        <v>-1.6051003850000001</v>
      </c>
      <c r="Z144">
        <f t="shared" si="40"/>
        <v>-12.282311239999991</v>
      </c>
      <c r="AA144">
        <f t="shared" si="41"/>
        <v>-4.5115181799999995</v>
      </c>
      <c r="AB144">
        <f t="shared" si="42"/>
        <v>1.9459731539999998</v>
      </c>
      <c r="AC144">
        <f t="shared" si="43"/>
        <v>-2.3096304999999984E-2</v>
      </c>
      <c r="AD144">
        <f t="shared" si="44"/>
        <v>4.6815969999999818E-3</v>
      </c>
      <c r="AE144">
        <f t="shared" si="45"/>
        <v>-0.26490577100000001</v>
      </c>
      <c r="AF144">
        <f t="shared" si="46"/>
        <v>-3.2074508999999973E-2</v>
      </c>
      <c r="AG144">
        <f t="shared" si="47"/>
        <v>-0.64773128299999994</v>
      </c>
      <c r="AH144">
        <v>0</v>
      </c>
      <c r="AI144">
        <v>0</v>
      </c>
      <c r="AJ144">
        <v>0</v>
      </c>
      <c r="AK144">
        <v>1</v>
      </c>
    </row>
    <row r="145" spans="1:37" x14ac:dyDescent="0.2">
      <c r="A145">
        <v>3456</v>
      </c>
      <c r="B145">
        <v>73.569000000000003</v>
      </c>
      <c r="C145">
        <v>13.754</v>
      </c>
      <c r="D145">
        <v>0</v>
      </c>
      <c r="E145">
        <v>0.33423419999999998</v>
      </c>
      <c r="F145">
        <v>0.34629369999999998</v>
      </c>
      <c r="G145">
        <v>1.1024951999999999</v>
      </c>
      <c r="H145">
        <v>0.51214340000000003</v>
      </c>
      <c r="I145">
        <v>2.6917106999999998</v>
      </c>
      <c r="J145">
        <v>63.4</v>
      </c>
      <c r="K145">
        <v>12.247999999999999</v>
      </c>
      <c r="L145">
        <v>3.2</v>
      </c>
      <c r="M145">
        <v>0.55421379999999998</v>
      </c>
      <c r="N145">
        <v>0.36427569999999998</v>
      </c>
      <c r="O145">
        <v>0.7110052</v>
      </c>
      <c r="P145">
        <v>0.26222970000000001</v>
      </c>
      <c r="Q145">
        <v>1.2614097</v>
      </c>
      <c r="R145">
        <f t="shared" si="32"/>
        <v>9.7701300000068159E-3</v>
      </c>
      <c r="S145">
        <f t="shared" si="33"/>
        <v>-3.6158576600000014</v>
      </c>
      <c r="T145">
        <f t="shared" si="34"/>
        <v>-4.3033836689999996</v>
      </c>
      <c r="U145">
        <f t="shared" si="35"/>
        <v>-7.9588988000000027E-2</v>
      </c>
      <c r="V145">
        <f t="shared" si="36"/>
        <v>-4.4042095000000003E-2</v>
      </c>
      <c r="W145">
        <f t="shared" si="37"/>
        <v>-0.224022736</v>
      </c>
      <c r="X145">
        <f t="shared" si="38"/>
        <v>0.15745534600000005</v>
      </c>
      <c r="Y145">
        <f t="shared" si="39"/>
        <v>0.36644421499999957</v>
      </c>
      <c r="Z145">
        <f t="shared" si="40"/>
        <v>-10.765311239999996</v>
      </c>
      <c r="AA145">
        <f t="shared" si="41"/>
        <v>-4.91451818</v>
      </c>
      <c r="AB145">
        <f t="shared" si="42"/>
        <v>-1.6540268459999998</v>
      </c>
      <c r="AC145">
        <f t="shared" si="43"/>
        <v>0.14951659499999997</v>
      </c>
      <c r="AD145">
        <f t="shared" si="44"/>
        <v>-3.0039103000000011E-2</v>
      </c>
      <c r="AE145">
        <f t="shared" si="45"/>
        <v>-0.62344407099999999</v>
      </c>
      <c r="AF145">
        <f t="shared" si="46"/>
        <v>-9.5881108999999964E-2</v>
      </c>
      <c r="AG145">
        <f t="shared" si="47"/>
        <v>-1.0820472829999999</v>
      </c>
      <c r="AH145">
        <v>0</v>
      </c>
      <c r="AI145">
        <v>0</v>
      </c>
      <c r="AJ145">
        <v>0</v>
      </c>
      <c r="AK145">
        <v>1</v>
      </c>
    </row>
    <row r="146" spans="1:37" x14ac:dyDescent="0.2">
      <c r="A146">
        <v>3576</v>
      </c>
      <c r="B146">
        <v>65.805000000000007</v>
      </c>
      <c r="C146">
        <v>17.946000000000002</v>
      </c>
      <c r="D146">
        <v>2.2999999999999998</v>
      </c>
      <c r="E146">
        <v>0.3805384</v>
      </c>
      <c r="F146">
        <v>0.36185129999999999</v>
      </c>
      <c r="G146">
        <v>1.4789118000000001</v>
      </c>
      <c r="H146">
        <v>0.40217960000000003</v>
      </c>
      <c r="I146">
        <v>2.5475838</v>
      </c>
      <c r="J146">
        <v>64.673000000000002</v>
      </c>
      <c r="K146">
        <v>12.638999999999999</v>
      </c>
      <c r="L146">
        <v>3.1</v>
      </c>
      <c r="M146">
        <v>0.57581400000000005</v>
      </c>
      <c r="N146">
        <v>0.29891040000000002</v>
      </c>
      <c r="O146">
        <v>0.5263466</v>
      </c>
      <c r="P146">
        <v>0.18446950000000001</v>
      </c>
      <c r="Q146">
        <v>0.89013279999999995</v>
      </c>
      <c r="R146">
        <f t="shared" si="32"/>
        <v>-7.754229869999989</v>
      </c>
      <c r="S146">
        <f t="shared" si="33"/>
        <v>0.57614234000000053</v>
      </c>
      <c r="T146">
        <f t="shared" si="34"/>
        <v>-2.0033836689999998</v>
      </c>
      <c r="U146">
        <f t="shared" si="35"/>
        <v>-3.328478800000001E-2</v>
      </c>
      <c r="V146">
        <f t="shared" si="36"/>
        <v>-2.8484494999999999E-2</v>
      </c>
      <c r="W146">
        <f t="shared" si="37"/>
        <v>0.15239386400000021</v>
      </c>
      <c r="X146">
        <f t="shared" si="38"/>
        <v>4.7491546000000051E-2</v>
      </c>
      <c r="Y146">
        <f t="shared" si="39"/>
        <v>0.22231731499999974</v>
      </c>
      <c r="Z146">
        <f t="shared" si="40"/>
        <v>-9.4923112399999923</v>
      </c>
      <c r="AA146">
        <f t="shared" si="41"/>
        <v>-4.5235181799999999</v>
      </c>
      <c r="AB146">
        <f t="shared" si="42"/>
        <v>-1.7540268459999999</v>
      </c>
      <c r="AC146">
        <f t="shared" si="43"/>
        <v>0.17111679500000004</v>
      </c>
      <c r="AD146">
        <f t="shared" si="44"/>
        <v>-9.5404402999999971E-2</v>
      </c>
      <c r="AE146">
        <f t="shared" si="45"/>
        <v>-0.80810267099999999</v>
      </c>
      <c r="AF146">
        <f t="shared" si="46"/>
        <v>-0.17364130899999997</v>
      </c>
      <c r="AG146">
        <f t="shared" si="47"/>
        <v>-1.4533241829999999</v>
      </c>
      <c r="AH146">
        <v>0</v>
      </c>
      <c r="AI146">
        <v>0</v>
      </c>
      <c r="AJ146">
        <v>0</v>
      </c>
      <c r="AK146">
        <v>1</v>
      </c>
    </row>
    <row r="147" spans="1:37" x14ac:dyDescent="0.2">
      <c r="A147">
        <v>3584</v>
      </c>
      <c r="B147">
        <v>63.735999999999997</v>
      </c>
      <c r="C147">
        <v>13.961</v>
      </c>
      <c r="D147">
        <v>1.6</v>
      </c>
      <c r="E147">
        <v>0.49632850000000001</v>
      </c>
      <c r="F147">
        <v>0.38080799999999998</v>
      </c>
      <c r="G147">
        <v>0.83528840000000004</v>
      </c>
      <c r="H147">
        <v>0.1123865</v>
      </c>
      <c r="I147">
        <v>0.97137249999999997</v>
      </c>
      <c r="J147">
        <v>62.697000000000003</v>
      </c>
      <c r="K147">
        <v>13.959</v>
      </c>
      <c r="L147">
        <v>0</v>
      </c>
      <c r="M147">
        <v>0.47710789999999997</v>
      </c>
      <c r="N147">
        <v>0.35091650000000002</v>
      </c>
      <c r="O147">
        <v>0.78549349999999996</v>
      </c>
      <c r="P147">
        <v>0.29471779999999997</v>
      </c>
      <c r="Q147">
        <v>1.4623031</v>
      </c>
      <c r="R147">
        <f t="shared" si="32"/>
        <v>-9.8232298699999987</v>
      </c>
      <c r="S147">
        <f t="shared" si="33"/>
        <v>-3.4088576600000007</v>
      </c>
      <c r="T147">
        <f t="shared" si="34"/>
        <v>-2.7033836689999995</v>
      </c>
      <c r="U147">
        <f t="shared" si="35"/>
        <v>8.2505311999999997E-2</v>
      </c>
      <c r="V147">
        <f t="shared" si="36"/>
        <v>-9.5277950000000056E-3</v>
      </c>
      <c r="W147">
        <f t="shared" si="37"/>
        <v>-0.49122953599999986</v>
      </c>
      <c r="X147">
        <f t="shared" si="38"/>
        <v>-0.24230155399999997</v>
      </c>
      <c r="Y147">
        <f t="shared" si="39"/>
        <v>-1.3538939850000002</v>
      </c>
      <c r="Z147">
        <f t="shared" si="40"/>
        <v>-11.468311239999991</v>
      </c>
      <c r="AA147">
        <f t="shared" si="41"/>
        <v>-3.2035181799999997</v>
      </c>
      <c r="AB147">
        <f t="shared" si="42"/>
        <v>-4.854026846</v>
      </c>
      <c r="AC147">
        <f t="shared" si="43"/>
        <v>7.2410694999999969E-2</v>
      </c>
      <c r="AD147">
        <f t="shared" si="44"/>
        <v>-4.3398302999999971E-2</v>
      </c>
      <c r="AE147">
        <f t="shared" si="45"/>
        <v>-0.54895577100000004</v>
      </c>
      <c r="AF147">
        <f t="shared" si="46"/>
        <v>-6.3393009E-2</v>
      </c>
      <c r="AG147">
        <f t="shared" si="47"/>
        <v>-0.88115388299999986</v>
      </c>
      <c r="AH147">
        <v>0</v>
      </c>
      <c r="AI147">
        <v>0</v>
      </c>
      <c r="AJ147">
        <v>0</v>
      </c>
      <c r="AK147">
        <v>1</v>
      </c>
    </row>
    <row r="148" spans="1:37" x14ac:dyDescent="0.2">
      <c r="A148">
        <v>3624</v>
      </c>
      <c r="B148">
        <v>62.164000000000001</v>
      </c>
      <c r="C148">
        <v>14.49</v>
      </c>
      <c r="D148">
        <v>2</v>
      </c>
      <c r="E148">
        <v>0.4357047</v>
      </c>
      <c r="F148">
        <v>0.36110490000000001</v>
      </c>
      <c r="G148">
        <v>0.82151039999999997</v>
      </c>
      <c r="H148">
        <v>0.39519609999999999</v>
      </c>
      <c r="I148">
        <v>1.6812889</v>
      </c>
      <c r="J148">
        <v>62.014000000000003</v>
      </c>
      <c r="K148">
        <v>12.794</v>
      </c>
      <c r="L148">
        <v>2.4</v>
      </c>
      <c r="M148">
        <v>0.46774169999999998</v>
      </c>
      <c r="N148">
        <v>0.3613519</v>
      </c>
      <c r="O148">
        <v>1.007951</v>
      </c>
      <c r="P148">
        <v>0.4834695</v>
      </c>
      <c r="Q148">
        <v>2.0566814</v>
      </c>
      <c r="R148">
        <f t="shared" si="32"/>
        <v>-11.395229869999994</v>
      </c>
      <c r="S148">
        <f t="shared" si="33"/>
        <v>-2.8798576600000008</v>
      </c>
      <c r="T148">
        <f t="shared" si="34"/>
        <v>-2.3033836689999996</v>
      </c>
      <c r="U148">
        <f t="shared" si="35"/>
        <v>2.1881511999999992E-2</v>
      </c>
      <c r="V148">
        <f t="shared" si="36"/>
        <v>-2.9230894999999979E-2</v>
      </c>
      <c r="W148">
        <f t="shared" si="37"/>
        <v>-0.50500753599999992</v>
      </c>
      <c r="X148">
        <f t="shared" si="38"/>
        <v>4.050804600000002E-2</v>
      </c>
      <c r="Y148">
        <f t="shared" si="39"/>
        <v>-0.64397758500000024</v>
      </c>
      <c r="Z148">
        <f t="shared" si="40"/>
        <v>-12.151311239999991</v>
      </c>
      <c r="AA148">
        <f t="shared" si="41"/>
        <v>-4.3685181799999988</v>
      </c>
      <c r="AB148">
        <f t="shared" si="42"/>
        <v>-2.4540268460000001</v>
      </c>
      <c r="AC148">
        <f t="shared" si="43"/>
        <v>6.3044494999999978E-2</v>
      </c>
      <c r="AD148">
        <f t="shared" si="44"/>
        <v>-3.2962902999999988E-2</v>
      </c>
      <c r="AE148">
        <f t="shared" si="45"/>
        <v>-0.32649827099999995</v>
      </c>
      <c r="AF148">
        <f t="shared" si="46"/>
        <v>0.12535869100000002</v>
      </c>
      <c r="AG148">
        <f t="shared" si="47"/>
        <v>-0.28677558299999983</v>
      </c>
      <c r="AH148">
        <v>0</v>
      </c>
      <c r="AI148">
        <v>0</v>
      </c>
      <c r="AJ148">
        <v>0</v>
      </c>
      <c r="AK148">
        <v>1</v>
      </c>
    </row>
    <row r="149" spans="1:37" x14ac:dyDescent="0.2">
      <c r="A149">
        <v>0</v>
      </c>
      <c r="B149">
        <v>81.858000000000004</v>
      </c>
      <c r="C149">
        <v>21.117000000000001</v>
      </c>
      <c r="D149">
        <v>5.9</v>
      </c>
      <c r="E149">
        <v>0.33543079999999997</v>
      </c>
      <c r="F149">
        <v>0.42394670000000001</v>
      </c>
      <c r="G149">
        <v>1.4747047</v>
      </c>
      <c r="H149">
        <v>0.42478860000000002</v>
      </c>
      <c r="I149">
        <v>2.6496507</v>
      </c>
      <c r="J149">
        <v>96.17</v>
      </c>
      <c r="K149">
        <v>26.012</v>
      </c>
      <c r="L149">
        <v>5.7</v>
      </c>
      <c r="M149">
        <v>0.29117739999999998</v>
      </c>
      <c r="N149">
        <v>0.37210310000000002</v>
      </c>
      <c r="O149">
        <v>1.7697167</v>
      </c>
      <c r="P149">
        <v>0.6522135</v>
      </c>
      <c r="Q149">
        <v>4.2325423999999998</v>
      </c>
      <c r="R149">
        <f t="shared" si="32"/>
        <v>8.2987701300000083</v>
      </c>
      <c r="S149">
        <f t="shared" si="33"/>
        <v>3.7471423399999999</v>
      </c>
      <c r="T149">
        <f t="shared" si="34"/>
        <v>1.5966163310000008</v>
      </c>
      <c r="U149">
        <f t="shared" si="35"/>
        <v>-7.8392388000000035E-2</v>
      </c>
      <c r="V149">
        <f t="shared" si="36"/>
        <v>3.3610905000000024E-2</v>
      </c>
      <c r="W149">
        <f t="shared" si="37"/>
        <v>0.14818676400000008</v>
      </c>
      <c r="X149">
        <f t="shared" si="38"/>
        <v>7.0100546000000041E-2</v>
      </c>
      <c r="Y149">
        <f t="shared" si="39"/>
        <v>0.32438421499999981</v>
      </c>
      <c r="Z149">
        <f t="shared" si="40"/>
        <v>22.004688760000008</v>
      </c>
      <c r="AA149">
        <f t="shared" si="41"/>
        <v>8.8494818200000012</v>
      </c>
      <c r="AB149">
        <f t="shared" si="42"/>
        <v>0.84597315400000017</v>
      </c>
      <c r="AC149">
        <f t="shared" si="43"/>
        <v>-0.11351980500000003</v>
      </c>
      <c r="AD149">
        <f t="shared" si="44"/>
        <v>-2.2211702999999972E-2</v>
      </c>
      <c r="AE149">
        <f t="shared" si="45"/>
        <v>0.43526742900000004</v>
      </c>
      <c r="AF149">
        <f t="shared" si="46"/>
        <v>0.29410269100000003</v>
      </c>
      <c r="AG149">
        <f t="shared" si="47"/>
        <v>1.889085417</v>
      </c>
      <c r="AH149">
        <v>0</v>
      </c>
      <c r="AI149">
        <v>0</v>
      </c>
      <c r="AJ149">
        <v>0</v>
      </c>
      <c r="AK149">
        <v>1</v>
      </c>
    </row>
    <row r="150" spans="1:37" x14ac:dyDescent="0.2">
      <c r="A150">
        <v>48</v>
      </c>
      <c r="B150">
        <v>79.807000000000002</v>
      </c>
      <c r="C150">
        <v>18.568999999999999</v>
      </c>
      <c r="D150">
        <v>4.9000000000000004</v>
      </c>
      <c r="E150">
        <v>0.38217790000000001</v>
      </c>
      <c r="F150">
        <v>0.37716230000000001</v>
      </c>
      <c r="G150">
        <v>1.1225499000000001</v>
      </c>
      <c r="H150">
        <v>0.50996549999999996</v>
      </c>
      <c r="I150">
        <v>2.444</v>
      </c>
      <c r="J150">
        <v>80.674000000000007</v>
      </c>
      <c r="K150">
        <v>18.684999999999999</v>
      </c>
      <c r="L150">
        <v>11.5</v>
      </c>
      <c r="M150">
        <v>0.3907061</v>
      </c>
      <c r="N150">
        <v>0.45073400000000002</v>
      </c>
      <c r="O150">
        <v>1.1916800000000001</v>
      </c>
      <c r="P150">
        <v>0.28121400000000002</v>
      </c>
      <c r="Q150">
        <v>2.0169628999999998</v>
      </c>
      <c r="R150">
        <f t="shared" si="32"/>
        <v>6.2477701300000064</v>
      </c>
      <c r="S150">
        <f t="shared" si="33"/>
        <v>1.1991423399999981</v>
      </c>
      <c r="T150">
        <f t="shared" si="34"/>
        <v>0.59661633100000078</v>
      </c>
      <c r="U150">
        <f t="shared" si="35"/>
        <v>-3.1645287999999994E-2</v>
      </c>
      <c r="V150">
        <f t="shared" si="36"/>
        <v>-1.317349499999998E-2</v>
      </c>
      <c r="W150">
        <f t="shared" si="37"/>
        <v>-0.2039680359999998</v>
      </c>
      <c r="X150">
        <f t="shared" si="38"/>
        <v>0.15527744599999999</v>
      </c>
      <c r="Y150">
        <f t="shared" si="39"/>
        <v>0.11873351499999973</v>
      </c>
      <c r="Z150">
        <f t="shared" si="40"/>
        <v>6.5086887600000125</v>
      </c>
      <c r="AA150">
        <f t="shared" si="41"/>
        <v>1.5224818199999994</v>
      </c>
      <c r="AB150">
        <f t="shared" si="42"/>
        <v>6.645973154</v>
      </c>
      <c r="AC150">
        <f t="shared" si="43"/>
        <v>-1.3991105000000004E-2</v>
      </c>
      <c r="AD150">
        <f t="shared" si="44"/>
        <v>5.6419197000000032E-2</v>
      </c>
      <c r="AE150">
        <f t="shared" si="45"/>
        <v>-0.14276927099999992</v>
      </c>
      <c r="AF150">
        <f t="shared" si="46"/>
        <v>-7.6896808999999955E-2</v>
      </c>
      <c r="AG150">
        <f t="shared" si="47"/>
        <v>-0.32649408300000005</v>
      </c>
      <c r="AH150">
        <v>0</v>
      </c>
      <c r="AI150">
        <v>0</v>
      </c>
      <c r="AJ150">
        <v>0</v>
      </c>
      <c r="AK150">
        <v>1</v>
      </c>
    </row>
    <row r="151" spans="1:37" x14ac:dyDescent="0.2">
      <c r="A151">
        <v>96</v>
      </c>
      <c r="B151">
        <v>82.905000000000001</v>
      </c>
      <c r="C151">
        <v>20.323</v>
      </c>
      <c r="D151">
        <v>12</v>
      </c>
      <c r="E151">
        <v>0.31473420000000002</v>
      </c>
      <c r="F151">
        <v>0.49062869999999997</v>
      </c>
      <c r="G151">
        <v>1.5275586000000001</v>
      </c>
      <c r="H151">
        <v>0.33919830000000001</v>
      </c>
      <c r="I151">
        <v>2.5539622999999998</v>
      </c>
      <c r="J151">
        <v>72.744</v>
      </c>
      <c r="K151">
        <v>11.087999999999999</v>
      </c>
      <c r="L151">
        <v>0</v>
      </c>
      <c r="M151">
        <v>0.66997620000000002</v>
      </c>
      <c r="N151">
        <v>0.22223039999999999</v>
      </c>
      <c r="O151">
        <v>0.38473950000000001</v>
      </c>
      <c r="P151">
        <v>0.13356319999999999</v>
      </c>
      <c r="Q151">
        <v>0.57610839999999996</v>
      </c>
      <c r="R151">
        <f t="shared" si="32"/>
        <v>9.3457701300000053</v>
      </c>
      <c r="S151">
        <f t="shared" si="33"/>
        <v>2.9531423399999994</v>
      </c>
      <c r="T151">
        <f t="shared" si="34"/>
        <v>7.6966163310000004</v>
      </c>
      <c r="U151">
        <f t="shared" si="35"/>
        <v>-9.9088987999999989E-2</v>
      </c>
      <c r="V151">
        <f t="shared" si="36"/>
        <v>0.10029290499999999</v>
      </c>
      <c r="W151">
        <f t="shared" si="37"/>
        <v>0.2010406640000002</v>
      </c>
      <c r="X151">
        <f t="shared" si="38"/>
        <v>-1.5489753999999967E-2</v>
      </c>
      <c r="Y151">
        <f t="shared" si="39"/>
        <v>0.22869581499999958</v>
      </c>
      <c r="Z151">
        <f t="shared" si="40"/>
        <v>-1.4213112399999943</v>
      </c>
      <c r="AA151">
        <f t="shared" si="41"/>
        <v>-6.0745181800000001</v>
      </c>
      <c r="AB151">
        <f t="shared" si="42"/>
        <v>-4.854026846</v>
      </c>
      <c r="AC151">
        <f t="shared" si="43"/>
        <v>0.26527899500000002</v>
      </c>
      <c r="AD151">
        <f t="shared" si="44"/>
        <v>-0.172084403</v>
      </c>
      <c r="AE151">
        <f t="shared" si="45"/>
        <v>-0.94970977099999998</v>
      </c>
      <c r="AF151">
        <f t="shared" si="46"/>
        <v>-0.22454760899999998</v>
      </c>
      <c r="AG151">
        <f t="shared" si="47"/>
        <v>-1.767348583</v>
      </c>
      <c r="AH151">
        <v>0</v>
      </c>
      <c r="AI151">
        <v>0</v>
      </c>
      <c r="AJ151">
        <v>0</v>
      </c>
      <c r="AK151">
        <v>1</v>
      </c>
    </row>
    <row r="152" spans="1:37" x14ac:dyDescent="0.2">
      <c r="A152">
        <v>168</v>
      </c>
      <c r="B152">
        <v>81.088999999999999</v>
      </c>
      <c r="C152">
        <v>24.469000000000001</v>
      </c>
      <c r="D152">
        <v>11.8</v>
      </c>
      <c r="E152">
        <v>0.4567351</v>
      </c>
      <c r="F152">
        <v>0.38257629999999998</v>
      </c>
      <c r="G152">
        <v>0.94034960000000001</v>
      </c>
      <c r="H152">
        <v>0.26942369999999999</v>
      </c>
      <c r="I152">
        <v>1.5899523</v>
      </c>
      <c r="J152">
        <v>93.343000000000004</v>
      </c>
      <c r="K152">
        <v>17.998000000000001</v>
      </c>
      <c r="L152">
        <v>0.7</v>
      </c>
      <c r="M152">
        <v>0.21017759999999999</v>
      </c>
      <c r="N152">
        <v>0.55059440000000004</v>
      </c>
      <c r="O152">
        <v>3.0189233999999998</v>
      </c>
      <c r="P152">
        <v>0.39523269999999999</v>
      </c>
      <c r="Q152">
        <v>5.0915967999999996</v>
      </c>
      <c r="R152">
        <f t="shared" si="32"/>
        <v>7.5297701300000028</v>
      </c>
      <c r="S152">
        <f t="shared" si="33"/>
        <v>7.0991423400000002</v>
      </c>
      <c r="T152">
        <f t="shared" si="34"/>
        <v>7.4966163310000011</v>
      </c>
      <c r="U152">
        <f t="shared" si="35"/>
        <v>4.2911911999999997E-2</v>
      </c>
      <c r="V152">
        <f t="shared" si="36"/>
        <v>-7.7594950000000051E-3</v>
      </c>
      <c r="W152">
        <f t="shared" si="37"/>
        <v>-0.38616833599999989</v>
      </c>
      <c r="X152">
        <f t="shared" si="38"/>
        <v>-8.5264353999999987E-2</v>
      </c>
      <c r="Y152">
        <f t="shared" si="39"/>
        <v>-0.73531418500000023</v>
      </c>
      <c r="Z152">
        <f t="shared" si="40"/>
        <v>19.177688760000009</v>
      </c>
      <c r="AA152">
        <f t="shared" si="41"/>
        <v>0.83548182000000182</v>
      </c>
      <c r="AB152">
        <f t="shared" si="42"/>
        <v>-4.1540268459999998</v>
      </c>
      <c r="AC152">
        <f t="shared" si="43"/>
        <v>-0.19451960500000001</v>
      </c>
      <c r="AD152">
        <f t="shared" si="44"/>
        <v>0.15627959700000005</v>
      </c>
      <c r="AE152">
        <f t="shared" si="45"/>
        <v>1.6844741289999998</v>
      </c>
      <c r="AF152">
        <f t="shared" si="46"/>
        <v>3.7121891000000018E-2</v>
      </c>
      <c r="AG152">
        <f t="shared" si="47"/>
        <v>2.7481398169999998</v>
      </c>
      <c r="AH152">
        <v>0</v>
      </c>
      <c r="AI152">
        <v>0</v>
      </c>
      <c r="AJ152">
        <v>0</v>
      </c>
      <c r="AK152">
        <v>1</v>
      </c>
    </row>
    <row r="153" spans="1:37" x14ac:dyDescent="0.2">
      <c r="A153">
        <v>216</v>
      </c>
      <c r="B153">
        <v>79.989000000000004</v>
      </c>
      <c r="C153">
        <v>20.823</v>
      </c>
      <c r="D153">
        <v>10.5</v>
      </c>
      <c r="E153">
        <v>0.48677720000000002</v>
      </c>
      <c r="F153">
        <v>0.384102</v>
      </c>
      <c r="G153">
        <v>0.84634399999999999</v>
      </c>
      <c r="H153">
        <v>0.22506370000000001</v>
      </c>
      <c r="I153">
        <v>1.3529704</v>
      </c>
      <c r="J153">
        <v>81.281999999999996</v>
      </c>
      <c r="K153">
        <v>18.847999999999999</v>
      </c>
      <c r="L153">
        <v>11.6</v>
      </c>
      <c r="M153">
        <v>0.5132215</v>
      </c>
      <c r="N153">
        <v>0.3839089</v>
      </c>
      <c r="O153">
        <v>0.86598640000000005</v>
      </c>
      <c r="P153">
        <v>0.34603420000000001</v>
      </c>
      <c r="Q153">
        <v>1.5751014000000001</v>
      </c>
      <c r="R153">
        <f t="shared" si="32"/>
        <v>6.4297701300000085</v>
      </c>
      <c r="S153">
        <f t="shared" si="33"/>
        <v>3.4531423399999994</v>
      </c>
      <c r="T153">
        <f t="shared" si="34"/>
        <v>6.1966163310000004</v>
      </c>
      <c r="U153">
        <f t="shared" si="35"/>
        <v>7.2954012000000013E-2</v>
      </c>
      <c r="V153">
        <f t="shared" si="36"/>
        <v>-6.2337949999999864E-3</v>
      </c>
      <c r="W153">
        <f t="shared" si="37"/>
        <v>-0.48017393599999991</v>
      </c>
      <c r="X153">
        <f t="shared" si="38"/>
        <v>-0.12962435399999997</v>
      </c>
      <c r="Y153">
        <f t="shared" si="39"/>
        <v>-0.9722960850000002</v>
      </c>
      <c r="Z153">
        <f t="shared" si="40"/>
        <v>7.1166887600000024</v>
      </c>
      <c r="AA153">
        <f t="shared" si="41"/>
        <v>1.6854818199999997</v>
      </c>
      <c r="AB153">
        <f t="shared" si="42"/>
        <v>6.7459731539999996</v>
      </c>
      <c r="AC153">
        <f t="shared" si="43"/>
        <v>0.10852429499999999</v>
      </c>
      <c r="AD153">
        <f t="shared" si="44"/>
        <v>-1.0405902999999994E-2</v>
      </c>
      <c r="AE153">
        <f t="shared" si="45"/>
        <v>-0.46846287099999995</v>
      </c>
      <c r="AF153">
        <f t="shared" si="46"/>
        <v>-1.207660899999996E-2</v>
      </c>
      <c r="AG153">
        <f t="shared" si="47"/>
        <v>-0.76835558299999973</v>
      </c>
      <c r="AH153">
        <v>0</v>
      </c>
      <c r="AI153">
        <v>0</v>
      </c>
      <c r="AJ153">
        <v>0</v>
      </c>
      <c r="AK153">
        <v>1</v>
      </c>
    </row>
    <row r="154" spans="1:37" x14ac:dyDescent="0.2">
      <c r="A154">
        <v>336</v>
      </c>
      <c r="B154">
        <v>83.37</v>
      </c>
      <c r="C154">
        <v>16.89</v>
      </c>
      <c r="D154">
        <v>4.0999999999999996</v>
      </c>
      <c r="E154">
        <v>0.26116980000000001</v>
      </c>
      <c r="F154">
        <v>0.38369599999999998</v>
      </c>
      <c r="G154">
        <v>1.7320538000000001</v>
      </c>
      <c r="H154">
        <v>0.58874170000000003</v>
      </c>
      <c r="I154">
        <v>4.0818301999999997</v>
      </c>
      <c r="J154">
        <v>81.963999999999999</v>
      </c>
      <c r="K154">
        <v>15.813000000000001</v>
      </c>
      <c r="L154">
        <v>0</v>
      </c>
      <c r="M154">
        <v>0.38917210000000002</v>
      </c>
      <c r="N154">
        <v>0.45300180000000001</v>
      </c>
      <c r="O154">
        <v>1.2887788</v>
      </c>
      <c r="P154">
        <v>0.36561260000000001</v>
      </c>
      <c r="Q154">
        <v>2.1421245</v>
      </c>
      <c r="R154">
        <f t="shared" si="32"/>
        <v>9.8107701300000087</v>
      </c>
      <c r="S154">
        <f t="shared" si="33"/>
        <v>-0.47985766000000041</v>
      </c>
      <c r="T154">
        <f t="shared" si="34"/>
        <v>-0.20338366899999993</v>
      </c>
      <c r="U154">
        <f t="shared" si="35"/>
        <v>-0.152653388</v>
      </c>
      <c r="V154">
        <f t="shared" si="36"/>
        <v>-6.6397950000000039E-3</v>
      </c>
      <c r="W154">
        <f t="shared" si="37"/>
        <v>0.40553586400000019</v>
      </c>
      <c r="X154">
        <f t="shared" si="38"/>
        <v>0.23405364600000006</v>
      </c>
      <c r="Y154">
        <f t="shared" si="39"/>
        <v>1.7565637149999995</v>
      </c>
      <c r="Z154">
        <f t="shared" si="40"/>
        <v>7.7986887600000045</v>
      </c>
      <c r="AA154">
        <f t="shared" si="41"/>
        <v>-1.3495181799999987</v>
      </c>
      <c r="AB154">
        <f t="shared" si="42"/>
        <v>-4.854026846</v>
      </c>
      <c r="AC154">
        <f t="shared" si="43"/>
        <v>-1.5525104999999984E-2</v>
      </c>
      <c r="AD154">
        <f t="shared" si="44"/>
        <v>5.8686997000000019E-2</v>
      </c>
      <c r="AE154">
        <f t="shared" si="45"/>
        <v>-4.567047099999999E-2</v>
      </c>
      <c r="AF154">
        <f t="shared" si="46"/>
        <v>7.5017910000000354E-3</v>
      </c>
      <c r="AG154">
        <f t="shared" si="47"/>
        <v>-0.20133248299999984</v>
      </c>
      <c r="AH154">
        <v>0</v>
      </c>
      <c r="AI154">
        <v>0</v>
      </c>
      <c r="AJ154">
        <v>0</v>
      </c>
      <c r="AK154">
        <v>1</v>
      </c>
    </row>
    <row r="155" spans="1:37" x14ac:dyDescent="0.2">
      <c r="A155">
        <v>552</v>
      </c>
      <c r="B155">
        <v>84.067999999999998</v>
      </c>
      <c r="C155">
        <v>20.736000000000001</v>
      </c>
      <c r="D155">
        <v>8.1</v>
      </c>
      <c r="E155">
        <v>0.31898739999999998</v>
      </c>
      <c r="F155">
        <v>0.38993810000000001</v>
      </c>
      <c r="G155">
        <v>1.6093953000000001</v>
      </c>
      <c r="H155">
        <v>0.45290649999999999</v>
      </c>
      <c r="I155">
        <v>2.9214888999999999</v>
      </c>
      <c r="J155">
        <v>80.59</v>
      </c>
      <c r="K155">
        <v>19.132999999999999</v>
      </c>
      <c r="L155">
        <v>9.8000000000000007</v>
      </c>
      <c r="M155">
        <v>0.41296159999999998</v>
      </c>
      <c r="N155">
        <v>0.46552070000000001</v>
      </c>
      <c r="O155">
        <v>1.2202911000000001</v>
      </c>
      <c r="P155">
        <v>0.22345799999999999</v>
      </c>
      <c r="Q155">
        <v>1.6792568000000001</v>
      </c>
      <c r="R155">
        <f t="shared" si="32"/>
        <v>10.508770130000002</v>
      </c>
      <c r="S155">
        <f t="shared" si="33"/>
        <v>3.3661423399999997</v>
      </c>
      <c r="T155">
        <f t="shared" si="34"/>
        <v>3.7966163310000001</v>
      </c>
      <c r="U155">
        <f t="shared" si="35"/>
        <v>-9.4835788000000032E-2</v>
      </c>
      <c r="V155">
        <f t="shared" si="36"/>
        <v>-3.9769499999997571E-4</v>
      </c>
      <c r="W155">
        <f t="shared" si="37"/>
        <v>0.28287736400000019</v>
      </c>
      <c r="X155">
        <f t="shared" si="38"/>
        <v>9.8218446000000015E-2</v>
      </c>
      <c r="Y155">
        <f t="shared" si="39"/>
        <v>0.59622241499999973</v>
      </c>
      <c r="Z155">
        <f t="shared" si="40"/>
        <v>6.4246887600000093</v>
      </c>
      <c r="AA155">
        <f t="shared" si="41"/>
        <v>1.9704818199999998</v>
      </c>
      <c r="AB155">
        <f t="shared" si="42"/>
        <v>4.9459731540000007</v>
      </c>
      <c r="AC155">
        <f t="shared" si="43"/>
        <v>8.26439499999998E-3</v>
      </c>
      <c r="AD155">
        <f t="shared" si="44"/>
        <v>7.1205897000000018E-2</v>
      </c>
      <c r="AE155">
        <f t="shared" si="45"/>
        <v>-0.11415817099999992</v>
      </c>
      <c r="AF155">
        <f t="shared" si="46"/>
        <v>-0.13465280899999998</v>
      </c>
      <c r="AG155">
        <f t="shared" si="47"/>
        <v>-0.66420018299999972</v>
      </c>
      <c r="AH155">
        <v>0</v>
      </c>
      <c r="AI155">
        <v>0</v>
      </c>
      <c r="AJ155">
        <v>0</v>
      </c>
      <c r="AK155">
        <v>1</v>
      </c>
    </row>
    <row r="156" spans="1:37" x14ac:dyDescent="0.2">
      <c r="A156">
        <v>672</v>
      </c>
      <c r="B156">
        <v>81.451999999999998</v>
      </c>
      <c r="C156">
        <v>16.596</v>
      </c>
      <c r="D156">
        <v>6.4</v>
      </c>
      <c r="E156">
        <v>0.47330650000000002</v>
      </c>
      <c r="F156">
        <v>0.44968839999999999</v>
      </c>
      <c r="G156">
        <v>0.98976900000000001</v>
      </c>
      <c r="H156">
        <v>0.18838669999999999</v>
      </c>
      <c r="I156">
        <v>1.3205262</v>
      </c>
      <c r="J156">
        <v>78.727999999999994</v>
      </c>
      <c r="K156">
        <v>17.672000000000001</v>
      </c>
      <c r="L156">
        <v>6.4</v>
      </c>
      <c r="M156">
        <v>0.55635610000000002</v>
      </c>
      <c r="N156">
        <v>0.33570820000000001</v>
      </c>
      <c r="O156">
        <v>0.75981270000000001</v>
      </c>
      <c r="P156">
        <v>0.2204535</v>
      </c>
      <c r="Q156">
        <v>1.0145769</v>
      </c>
      <c r="R156">
        <f t="shared" si="32"/>
        <v>7.8927701300000024</v>
      </c>
      <c r="S156">
        <f t="shared" si="33"/>
        <v>-0.77385766000000089</v>
      </c>
      <c r="T156">
        <f t="shared" si="34"/>
        <v>2.0966163310000008</v>
      </c>
      <c r="U156">
        <f t="shared" si="35"/>
        <v>5.948331200000001E-2</v>
      </c>
      <c r="V156">
        <f t="shared" si="36"/>
        <v>5.9352605000000003E-2</v>
      </c>
      <c r="W156">
        <f t="shared" si="37"/>
        <v>-0.33674893599999989</v>
      </c>
      <c r="X156">
        <f t="shared" si="38"/>
        <v>-0.16630135399999998</v>
      </c>
      <c r="Y156">
        <f t="shared" si="39"/>
        <v>-1.0047402850000002</v>
      </c>
      <c r="Z156">
        <f t="shared" si="40"/>
        <v>4.5626887600000003</v>
      </c>
      <c r="AA156">
        <f t="shared" si="41"/>
        <v>0.50948182000000131</v>
      </c>
      <c r="AB156">
        <f t="shared" si="42"/>
        <v>1.5459731540000003</v>
      </c>
      <c r="AC156">
        <f t="shared" si="43"/>
        <v>0.15165889500000002</v>
      </c>
      <c r="AD156">
        <f t="shared" si="44"/>
        <v>-5.8606602999999979E-2</v>
      </c>
      <c r="AE156">
        <f t="shared" si="45"/>
        <v>-0.57463657099999998</v>
      </c>
      <c r="AF156">
        <f t="shared" si="46"/>
        <v>-0.13765730899999998</v>
      </c>
      <c r="AG156">
        <f t="shared" si="47"/>
        <v>-1.3288800829999998</v>
      </c>
      <c r="AH156">
        <v>0</v>
      </c>
      <c r="AI156">
        <v>0</v>
      </c>
      <c r="AJ156">
        <v>0</v>
      </c>
      <c r="AK156">
        <v>1</v>
      </c>
    </row>
    <row r="157" spans="1:37" x14ac:dyDescent="0.2">
      <c r="A157">
        <v>840</v>
      </c>
      <c r="B157">
        <v>84.754999999999995</v>
      </c>
      <c r="C157">
        <v>19.652999999999999</v>
      </c>
      <c r="D157">
        <v>13.6</v>
      </c>
      <c r="E157">
        <v>0.40877469999999999</v>
      </c>
      <c r="F157">
        <v>0.41545490000000002</v>
      </c>
      <c r="G157">
        <v>1.2047462</v>
      </c>
      <c r="H157">
        <v>0.37797029999999998</v>
      </c>
      <c r="I157">
        <v>2.0982265</v>
      </c>
      <c r="J157">
        <v>84.212000000000003</v>
      </c>
      <c r="K157">
        <v>20.189</v>
      </c>
      <c r="L157">
        <v>9.9</v>
      </c>
      <c r="M157">
        <v>0.34891329999999998</v>
      </c>
      <c r="N157">
        <v>0.37211139999999998</v>
      </c>
      <c r="O157">
        <v>1.2842395</v>
      </c>
      <c r="P157">
        <v>0.35730210000000001</v>
      </c>
      <c r="Q157">
        <v>2.2042381999999998</v>
      </c>
      <c r="R157">
        <f t="shared" si="32"/>
        <v>11.19577013</v>
      </c>
      <c r="S157">
        <f t="shared" si="33"/>
        <v>2.2831423399999977</v>
      </c>
      <c r="T157">
        <f t="shared" si="34"/>
        <v>9.2966163309999992</v>
      </c>
      <c r="U157">
        <f t="shared" si="35"/>
        <v>-5.0484880000000176E-3</v>
      </c>
      <c r="V157">
        <f t="shared" si="36"/>
        <v>2.511910500000003E-2</v>
      </c>
      <c r="W157">
        <f t="shared" si="37"/>
        <v>-0.12177173599999991</v>
      </c>
      <c r="X157">
        <f t="shared" si="38"/>
        <v>2.3282246000000006E-2</v>
      </c>
      <c r="Y157">
        <f t="shared" si="39"/>
        <v>-0.22703998500000022</v>
      </c>
      <c r="Z157">
        <f t="shared" si="40"/>
        <v>10.046688760000009</v>
      </c>
      <c r="AA157">
        <f t="shared" si="41"/>
        <v>3.0264818200000008</v>
      </c>
      <c r="AB157">
        <f t="shared" si="42"/>
        <v>5.0459731540000003</v>
      </c>
      <c r="AC157">
        <f t="shared" si="43"/>
        <v>-5.5783905000000023E-2</v>
      </c>
      <c r="AD157">
        <f t="shared" si="44"/>
        <v>-2.220340300000001E-2</v>
      </c>
      <c r="AE157">
        <f t="shared" si="45"/>
        <v>-5.0209771000000014E-2</v>
      </c>
      <c r="AF157">
        <f t="shared" si="46"/>
        <v>-8.0870899999996304E-4</v>
      </c>
      <c r="AG157">
        <f t="shared" si="47"/>
        <v>-0.13921878300000001</v>
      </c>
      <c r="AH157">
        <v>0</v>
      </c>
      <c r="AI157">
        <v>0</v>
      </c>
      <c r="AJ157">
        <v>0</v>
      </c>
      <c r="AK157">
        <v>1</v>
      </c>
    </row>
    <row r="158" spans="1:37" x14ac:dyDescent="0.2">
      <c r="A158">
        <v>936</v>
      </c>
      <c r="B158">
        <v>85.67</v>
      </c>
      <c r="C158">
        <v>20.765999999999998</v>
      </c>
      <c r="D158">
        <v>16.899999999999999</v>
      </c>
      <c r="E158">
        <v>0.24859629999999999</v>
      </c>
      <c r="F158">
        <v>0.56274760000000001</v>
      </c>
      <c r="G158">
        <v>2.5488023000000002</v>
      </c>
      <c r="H158">
        <v>0.30142459999999999</v>
      </c>
      <c r="I158">
        <v>3.5475313000000002</v>
      </c>
      <c r="J158">
        <v>83.198999999999998</v>
      </c>
      <c r="K158">
        <v>18.704999999999998</v>
      </c>
      <c r="L158">
        <v>10.5</v>
      </c>
      <c r="M158">
        <v>0.41169549999999999</v>
      </c>
      <c r="N158">
        <v>0.47032010000000002</v>
      </c>
      <c r="O158">
        <v>1.4326009</v>
      </c>
      <c r="P158">
        <v>0.34372819999999998</v>
      </c>
      <c r="Q158">
        <v>2.2112175999999999</v>
      </c>
      <c r="R158">
        <f t="shared" si="32"/>
        <v>12.110770130000006</v>
      </c>
      <c r="S158">
        <f t="shared" si="33"/>
        <v>3.3961423399999973</v>
      </c>
      <c r="T158">
        <f t="shared" si="34"/>
        <v>12.596616331</v>
      </c>
      <c r="U158">
        <f t="shared" si="35"/>
        <v>-0.16522688800000002</v>
      </c>
      <c r="V158">
        <f t="shared" si="36"/>
        <v>0.17241180500000003</v>
      </c>
      <c r="W158">
        <f t="shared" si="37"/>
        <v>1.2222843640000003</v>
      </c>
      <c r="X158">
        <f t="shared" si="38"/>
        <v>-5.3263453999999988E-2</v>
      </c>
      <c r="Y158">
        <f t="shared" si="39"/>
        <v>1.2222648149999999</v>
      </c>
      <c r="Z158">
        <f t="shared" si="40"/>
        <v>9.033688760000004</v>
      </c>
      <c r="AA158">
        <f t="shared" si="41"/>
        <v>1.542481819999999</v>
      </c>
      <c r="AB158">
        <f t="shared" si="42"/>
        <v>5.645973154</v>
      </c>
      <c r="AC158">
        <f t="shared" si="43"/>
        <v>6.9982949999999877E-3</v>
      </c>
      <c r="AD158">
        <f t="shared" si="44"/>
        <v>7.6005297000000027E-2</v>
      </c>
      <c r="AE158">
        <f t="shared" si="45"/>
        <v>9.8151628999999962E-2</v>
      </c>
      <c r="AF158">
        <f t="shared" si="46"/>
        <v>-1.4382608999999991E-2</v>
      </c>
      <c r="AG158">
        <f t="shared" si="47"/>
        <v>-0.13223938299999993</v>
      </c>
      <c r="AH158">
        <v>0</v>
      </c>
      <c r="AI158">
        <v>0</v>
      </c>
      <c r="AJ158">
        <v>0</v>
      </c>
      <c r="AK158">
        <v>1</v>
      </c>
    </row>
    <row r="159" spans="1:37" x14ac:dyDescent="0.2">
      <c r="A159">
        <v>1104</v>
      </c>
      <c r="B159">
        <v>83.45</v>
      </c>
      <c r="C159">
        <v>18.908000000000001</v>
      </c>
      <c r="D159">
        <v>5</v>
      </c>
      <c r="E159">
        <v>0.65676619999999997</v>
      </c>
      <c r="F159">
        <v>0.30196030000000001</v>
      </c>
      <c r="G159">
        <v>0.52162920000000002</v>
      </c>
      <c r="H159">
        <v>0.11341909999999999</v>
      </c>
      <c r="I159">
        <v>0.68582779999999999</v>
      </c>
      <c r="J159">
        <v>83.603999999999999</v>
      </c>
      <c r="K159">
        <v>17.826000000000001</v>
      </c>
      <c r="L159">
        <v>8.3000000000000007</v>
      </c>
      <c r="M159">
        <v>0.3923238</v>
      </c>
      <c r="N159">
        <v>0.46447159999999998</v>
      </c>
      <c r="O159">
        <v>1.5326796</v>
      </c>
      <c r="P159">
        <v>0.33605299999999999</v>
      </c>
      <c r="Q159">
        <v>2.2950173</v>
      </c>
      <c r="R159">
        <f t="shared" si="32"/>
        <v>9.890770130000007</v>
      </c>
      <c r="S159">
        <f t="shared" si="33"/>
        <v>1.5381423400000003</v>
      </c>
      <c r="T159">
        <f t="shared" si="34"/>
        <v>0.69661633100000042</v>
      </c>
      <c r="U159">
        <f t="shared" si="35"/>
        <v>0.24294301199999996</v>
      </c>
      <c r="V159">
        <f t="shared" si="36"/>
        <v>-8.8375494999999971E-2</v>
      </c>
      <c r="W159">
        <f t="shared" si="37"/>
        <v>-0.80488873599999988</v>
      </c>
      <c r="X159">
        <f t="shared" si="38"/>
        <v>-0.24126895399999998</v>
      </c>
      <c r="Y159">
        <f t="shared" si="39"/>
        <v>-1.6394386850000002</v>
      </c>
      <c r="Z159">
        <f t="shared" si="40"/>
        <v>9.4386887600000051</v>
      </c>
      <c r="AA159">
        <f t="shared" si="41"/>
        <v>0.66348182000000122</v>
      </c>
      <c r="AB159">
        <f t="shared" si="42"/>
        <v>3.4459731540000007</v>
      </c>
      <c r="AC159">
        <f t="shared" si="43"/>
        <v>-1.2373405000000004E-2</v>
      </c>
      <c r="AD159">
        <f t="shared" si="44"/>
        <v>7.0156796999999993E-2</v>
      </c>
      <c r="AE159">
        <f t="shared" si="45"/>
        <v>0.19823032900000004</v>
      </c>
      <c r="AF159">
        <f t="shared" si="46"/>
        <v>-2.2057808999999984E-2</v>
      </c>
      <c r="AG159">
        <f t="shared" si="47"/>
        <v>-4.8439682999999789E-2</v>
      </c>
      <c r="AH159">
        <v>0</v>
      </c>
      <c r="AI159">
        <v>0</v>
      </c>
      <c r="AJ159">
        <v>0</v>
      </c>
      <c r="AK159">
        <v>1</v>
      </c>
    </row>
    <row r="160" spans="1:37" x14ac:dyDescent="0.2">
      <c r="A160">
        <v>1224</v>
      </c>
      <c r="B160">
        <v>80.055000000000007</v>
      </c>
      <c r="C160">
        <v>21.274000000000001</v>
      </c>
      <c r="D160">
        <v>8.3000000000000007</v>
      </c>
      <c r="E160">
        <v>0.38939069999999998</v>
      </c>
      <c r="F160">
        <v>0.43237619999999999</v>
      </c>
      <c r="G160">
        <v>1.2154706</v>
      </c>
      <c r="H160">
        <v>0.38063140000000001</v>
      </c>
      <c r="I160">
        <v>2.3180483000000001</v>
      </c>
      <c r="J160">
        <v>78.009</v>
      </c>
      <c r="K160">
        <v>18.445</v>
      </c>
      <c r="L160">
        <v>11.9</v>
      </c>
      <c r="M160">
        <v>0.37063160000000001</v>
      </c>
      <c r="N160">
        <v>0.51286989999999999</v>
      </c>
      <c r="O160">
        <v>1.3365385999999999</v>
      </c>
      <c r="P160">
        <v>0.20967179999999999</v>
      </c>
      <c r="Q160">
        <v>1.9328708999999999</v>
      </c>
      <c r="R160">
        <f t="shared" si="32"/>
        <v>6.495770130000011</v>
      </c>
      <c r="S160">
        <f t="shared" si="33"/>
        <v>3.9041423399999999</v>
      </c>
      <c r="T160">
        <f t="shared" si="34"/>
        <v>3.9966163310000011</v>
      </c>
      <c r="U160">
        <f t="shared" si="35"/>
        <v>-2.443248800000003E-2</v>
      </c>
      <c r="V160">
        <f t="shared" si="36"/>
        <v>4.2040405000000003E-2</v>
      </c>
      <c r="W160">
        <f t="shared" si="37"/>
        <v>-0.11104733599999994</v>
      </c>
      <c r="X160">
        <f t="shared" si="38"/>
        <v>2.5943346000000034E-2</v>
      </c>
      <c r="Y160">
        <f t="shared" si="39"/>
        <v>-7.2181850000001546E-3</v>
      </c>
      <c r="Z160">
        <f t="shared" si="40"/>
        <v>3.8436887600000063</v>
      </c>
      <c r="AA160">
        <f t="shared" si="41"/>
        <v>1.282481820000001</v>
      </c>
      <c r="AB160">
        <f t="shared" si="42"/>
        <v>7.0459731540000003</v>
      </c>
      <c r="AC160">
        <f t="shared" si="43"/>
        <v>-3.4065604999999999E-2</v>
      </c>
      <c r="AD160">
        <f t="shared" si="44"/>
        <v>0.118555097</v>
      </c>
      <c r="AE160">
        <f t="shared" si="45"/>
        <v>2.0893289999999176E-3</v>
      </c>
      <c r="AF160">
        <f t="shared" si="46"/>
        <v>-0.14843900899999998</v>
      </c>
      <c r="AG160">
        <f t="shared" si="47"/>
        <v>-0.41058608299999988</v>
      </c>
      <c r="AH160">
        <v>0</v>
      </c>
      <c r="AI160">
        <v>0</v>
      </c>
      <c r="AJ160">
        <v>0</v>
      </c>
      <c r="AK160">
        <v>1</v>
      </c>
    </row>
    <row r="161" spans="1:37" x14ac:dyDescent="0.2">
      <c r="A161">
        <v>1272</v>
      </c>
      <c r="B161">
        <v>82.248999999999995</v>
      </c>
      <c r="C161">
        <v>20.344000000000001</v>
      </c>
      <c r="D161">
        <v>9.1999999999999993</v>
      </c>
      <c r="E161">
        <v>0.52164929999999998</v>
      </c>
      <c r="F161">
        <v>0.38925670000000001</v>
      </c>
      <c r="G161">
        <v>0.78216430000000003</v>
      </c>
      <c r="H161">
        <v>0.3412849</v>
      </c>
      <c r="I161">
        <v>1.5016844</v>
      </c>
      <c r="J161">
        <v>80.777000000000001</v>
      </c>
      <c r="K161">
        <v>18.916</v>
      </c>
      <c r="L161">
        <v>15.9</v>
      </c>
      <c r="M161">
        <v>0.3600295</v>
      </c>
      <c r="N161">
        <v>0.49410159999999997</v>
      </c>
      <c r="O161">
        <v>1.4511584</v>
      </c>
      <c r="P161">
        <v>0.26098700000000002</v>
      </c>
      <c r="Q161">
        <v>1.9621885999999999</v>
      </c>
      <c r="R161">
        <f t="shared" si="32"/>
        <v>8.6897701299999994</v>
      </c>
      <c r="S161">
        <f t="shared" si="33"/>
        <v>2.9741423400000002</v>
      </c>
      <c r="T161">
        <f t="shared" si="34"/>
        <v>4.8966163309999997</v>
      </c>
      <c r="U161">
        <f t="shared" si="35"/>
        <v>0.10782611199999997</v>
      </c>
      <c r="V161">
        <f t="shared" si="36"/>
        <v>-1.0790949999999744E-3</v>
      </c>
      <c r="W161">
        <f t="shared" si="37"/>
        <v>-0.54435363599999986</v>
      </c>
      <c r="X161">
        <f t="shared" si="38"/>
        <v>-1.3403153999999973E-2</v>
      </c>
      <c r="Y161">
        <f t="shared" si="39"/>
        <v>-0.82358208500000019</v>
      </c>
      <c r="Z161">
        <f t="shared" si="40"/>
        <v>6.6116887600000069</v>
      </c>
      <c r="AA161">
        <f t="shared" si="41"/>
        <v>1.7534818200000011</v>
      </c>
      <c r="AB161">
        <f t="shared" si="42"/>
        <v>11.045973154</v>
      </c>
      <c r="AC161">
        <f t="shared" si="43"/>
        <v>-4.4667705000000002E-2</v>
      </c>
      <c r="AD161">
        <f t="shared" si="44"/>
        <v>9.9786796999999983E-2</v>
      </c>
      <c r="AE161">
        <f t="shared" si="45"/>
        <v>0.11670912899999997</v>
      </c>
      <c r="AF161">
        <f t="shared" si="46"/>
        <v>-9.712380899999995E-2</v>
      </c>
      <c r="AG161">
        <f t="shared" si="47"/>
        <v>-0.38126838299999988</v>
      </c>
      <c r="AH161">
        <v>0</v>
      </c>
      <c r="AI161">
        <v>0</v>
      </c>
      <c r="AJ161">
        <v>0</v>
      </c>
      <c r="AK161">
        <v>1</v>
      </c>
    </row>
    <row r="162" spans="1:37" x14ac:dyDescent="0.2">
      <c r="A162">
        <v>1512</v>
      </c>
      <c r="B162">
        <v>76.478999999999999</v>
      </c>
      <c r="C162">
        <v>17.068999999999999</v>
      </c>
      <c r="D162">
        <v>5.4</v>
      </c>
      <c r="E162">
        <v>0.51161380000000001</v>
      </c>
      <c r="F162">
        <v>0.3960053</v>
      </c>
      <c r="G162">
        <v>0.79050120000000001</v>
      </c>
      <c r="H162">
        <v>0.24254410000000001</v>
      </c>
      <c r="I162">
        <v>1.2484922000000001</v>
      </c>
      <c r="J162">
        <v>75.763000000000005</v>
      </c>
      <c r="K162">
        <v>16.809999999999999</v>
      </c>
      <c r="L162">
        <v>8.3000000000000007</v>
      </c>
      <c r="M162">
        <v>0.50156389999999995</v>
      </c>
      <c r="N162">
        <v>0.48724469999999998</v>
      </c>
      <c r="O162">
        <v>1.1021169</v>
      </c>
      <c r="P162">
        <v>0.20202229999999999</v>
      </c>
      <c r="Q162">
        <v>1.3941654999999999</v>
      </c>
      <c r="R162">
        <f t="shared" si="32"/>
        <v>2.9197701300000034</v>
      </c>
      <c r="S162">
        <f t="shared" si="33"/>
        <v>-0.30085766000000191</v>
      </c>
      <c r="T162">
        <f t="shared" si="34"/>
        <v>1.0966163310000008</v>
      </c>
      <c r="U162">
        <f t="shared" si="35"/>
        <v>9.7790611999999999E-2</v>
      </c>
      <c r="V162">
        <f t="shared" si="36"/>
        <v>5.6695050000000191E-3</v>
      </c>
      <c r="W162">
        <f t="shared" si="37"/>
        <v>-0.53601673599999988</v>
      </c>
      <c r="X162">
        <f t="shared" si="38"/>
        <v>-0.11214395399999996</v>
      </c>
      <c r="Y162">
        <f t="shared" si="39"/>
        <v>-1.0767742850000002</v>
      </c>
      <c r="Z162">
        <f t="shared" si="40"/>
        <v>1.5976887600000111</v>
      </c>
      <c r="AA162">
        <f t="shared" si="41"/>
        <v>-0.35251818000000057</v>
      </c>
      <c r="AB162">
        <f t="shared" si="42"/>
        <v>3.4459731540000007</v>
      </c>
      <c r="AC162">
        <f t="shared" si="43"/>
        <v>9.6866694999999947E-2</v>
      </c>
      <c r="AD162">
        <f t="shared" si="44"/>
        <v>9.2929896999999984E-2</v>
      </c>
      <c r="AE162">
        <f t="shared" si="45"/>
        <v>-0.23233237100000004</v>
      </c>
      <c r="AF162">
        <f t="shared" si="46"/>
        <v>-0.15608850899999999</v>
      </c>
      <c r="AG162">
        <f t="shared" si="47"/>
        <v>-0.94929148299999988</v>
      </c>
      <c r="AH162">
        <v>0</v>
      </c>
      <c r="AI162">
        <v>0</v>
      </c>
      <c r="AJ162">
        <v>0</v>
      </c>
      <c r="AK162">
        <v>1</v>
      </c>
    </row>
    <row r="163" spans="1:37" x14ac:dyDescent="0.2">
      <c r="A163">
        <v>1728</v>
      </c>
      <c r="B163">
        <v>85.352999999999994</v>
      </c>
      <c r="C163">
        <v>18.166</v>
      </c>
      <c r="D163">
        <v>6.5</v>
      </c>
      <c r="E163">
        <v>0.23123089999999999</v>
      </c>
      <c r="F163">
        <v>0.51975789999999999</v>
      </c>
      <c r="G163">
        <v>2.4652175000000001</v>
      </c>
      <c r="H163">
        <v>0.4015283</v>
      </c>
      <c r="I163">
        <v>3.9932473000000002</v>
      </c>
      <c r="J163">
        <v>85.075999999999993</v>
      </c>
      <c r="K163">
        <v>17.673999999999999</v>
      </c>
      <c r="L163">
        <v>12.8</v>
      </c>
      <c r="M163">
        <v>0.48716169999999998</v>
      </c>
      <c r="N163">
        <v>0.42698770000000003</v>
      </c>
      <c r="O163">
        <v>1.1065053</v>
      </c>
      <c r="P163">
        <v>0.13811019999999999</v>
      </c>
      <c r="Q163">
        <v>1.2738974999999999</v>
      </c>
      <c r="R163">
        <f t="shared" si="32"/>
        <v>11.793770129999999</v>
      </c>
      <c r="S163">
        <f t="shared" si="33"/>
        <v>0.79614233999999939</v>
      </c>
      <c r="T163">
        <f t="shared" si="34"/>
        <v>2.1966163310000004</v>
      </c>
      <c r="U163">
        <f t="shared" si="35"/>
        <v>-0.18259228800000002</v>
      </c>
      <c r="V163">
        <f t="shared" si="36"/>
        <v>0.12942210500000001</v>
      </c>
      <c r="W163">
        <f t="shared" si="37"/>
        <v>1.1386995640000002</v>
      </c>
      <c r="X163">
        <f t="shared" si="38"/>
        <v>4.684024600000003E-2</v>
      </c>
      <c r="Y163">
        <f t="shared" si="39"/>
        <v>1.667980815</v>
      </c>
      <c r="Z163">
        <f t="shared" si="40"/>
        <v>10.910688759999999</v>
      </c>
      <c r="AA163">
        <f t="shared" si="41"/>
        <v>0.5114818200000002</v>
      </c>
      <c r="AB163">
        <f t="shared" si="42"/>
        <v>7.9459731540000007</v>
      </c>
      <c r="AC163">
        <f t="shared" si="43"/>
        <v>8.2464494999999971E-2</v>
      </c>
      <c r="AD163">
        <f t="shared" si="44"/>
        <v>3.2672897000000034E-2</v>
      </c>
      <c r="AE163">
        <f t="shared" si="45"/>
        <v>-0.22794397099999997</v>
      </c>
      <c r="AF163">
        <f t="shared" si="46"/>
        <v>-0.22000060899999999</v>
      </c>
      <c r="AG163">
        <f t="shared" si="47"/>
        <v>-1.0695594829999999</v>
      </c>
      <c r="AH163">
        <v>0</v>
      </c>
      <c r="AI163">
        <v>0</v>
      </c>
      <c r="AJ163">
        <v>0</v>
      </c>
      <c r="AK163">
        <v>1</v>
      </c>
    </row>
    <row r="164" spans="1:37" x14ac:dyDescent="0.2">
      <c r="A164">
        <v>1848</v>
      </c>
      <c r="B164">
        <v>80.902000000000001</v>
      </c>
      <c r="C164">
        <v>20.152000000000001</v>
      </c>
      <c r="D164">
        <v>7.6</v>
      </c>
      <c r="E164">
        <v>0.52930149999999998</v>
      </c>
      <c r="F164">
        <v>0.43460159999999998</v>
      </c>
      <c r="G164">
        <v>1.0085672999999999</v>
      </c>
      <c r="H164">
        <v>0.21217759999999999</v>
      </c>
      <c r="I164">
        <v>1.3683353</v>
      </c>
      <c r="J164">
        <v>80.774000000000001</v>
      </c>
      <c r="K164">
        <v>18.350000000000001</v>
      </c>
      <c r="L164">
        <v>7.9</v>
      </c>
      <c r="M164">
        <v>0.43853690000000001</v>
      </c>
      <c r="N164">
        <v>0.43511699999999998</v>
      </c>
      <c r="O164">
        <v>1.0589853</v>
      </c>
      <c r="P164">
        <v>0.33034720000000001</v>
      </c>
      <c r="Q164">
        <v>1.8627157999999999</v>
      </c>
      <c r="R164">
        <f t="shared" si="32"/>
        <v>7.3427701300000052</v>
      </c>
      <c r="S164">
        <f t="shared" si="33"/>
        <v>2.78214234</v>
      </c>
      <c r="T164">
        <f t="shared" si="34"/>
        <v>3.2966163310000001</v>
      </c>
      <c r="U164">
        <f t="shared" si="35"/>
        <v>0.11547831199999997</v>
      </c>
      <c r="V164">
        <f t="shared" si="36"/>
        <v>4.4265804999999991E-2</v>
      </c>
      <c r="W164">
        <f t="shared" si="37"/>
        <v>-0.31795063599999995</v>
      </c>
      <c r="X164">
        <f t="shared" si="38"/>
        <v>-0.14251045399999998</v>
      </c>
      <c r="Y164">
        <f t="shared" si="39"/>
        <v>-0.95693118500000018</v>
      </c>
      <c r="Z164">
        <f t="shared" si="40"/>
        <v>6.6086887600000068</v>
      </c>
      <c r="AA164">
        <f t="shared" si="41"/>
        <v>1.1874818200000021</v>
      </c>
      <c r="AB164">
        <f t="shared" si="42"/>
        <v>3.0459731540000003</v>
      </c>
      <c r="AC164">
        <f t="shared" si="43"/>
        <v>3.3839695000000003E-2</v>
      </c>
      <c r="AD164">
        <f t="shared" si="44"/>
        <v>4.0802196999999985E-2</v>
      </c>
      <c r="AE164">
        <f t="shared" si="45"/>
        <v>-0.27546397099999997</v>
      </c>
      <c r="AF164">
        <f t="shared" si="46"/>
        <v>-2.7763608999999967E-2</v>
      </c>
      <c r="AG164">
        <f t="shared" si="47"/>
        <v>-0.48074118299999991</v>
      </c>
      <c r="AH164">
        <v>0</v>
      </c>
      <c r="AI164">
        <v>0</v>
      </c>
      <c r="AJ164">
        <v>0</v>
      </c>
      <c r="AK164">
        <v>1</v>
      </c>
    </row>
    <row r="165" spans="1:37" x14ac:dyDescent="0.2">
      <c r="A165">
        <v>2568</v>
      </c>
      <c r="B165">
        <v>75.295000000000002</v>
      </c>
      <c r="C165">
        <v>15.058999999999999</v>
      </c>
      <c r="D165">
        <v>9.6</v>
      </c>
      <c r="E165">
        <v>0.30138819999999999</v>
      </c>
      <c r="F165">
        <v>0.43245699999999998</v>
      </c>
      <c r="G165">
        <v>1.6411595000000001</v>
      </c>
      <c r="H165">
        <v>0.36483989999999999</v>
      </c>
      <c r="I165">
        <v>2.6315257999999999</v>
      </c>
      <c r="J165">
        <v>74.525999999999996</v>
      </c>
      <c r="K165">
        <v>16.983000000000001</v>
      </c>
      <c r="L165">
        <v>7.9</v>
      </c>
      <c r="M165">
        <v>0.496923</v>
      </c>
      <c r="N165">
        <v>0.31287350000000003</v>
      </c>
      <c r="O165">
        <v>0.62281089999999995</v>
      </c>
      <c r="P165">
        <v>0.4159794</v>
      </c>
      <c r="Q165">
        <v>1.3984411000000001</v>
      </c>
      <c r="R165">
        <f t="shared" si="32"/>
        <v>1.7357701300000059</v>
      </c>
      <c r="S165">
        <f t="shared" si="33"/>
        <v>-2.3108576600000017</v>
      </c>
      <c r="T165">
        <f t="shared" si="34"/>
        <v>5.2966163310000001</v>
      </c>
      <c r="U165">
        <f t="shared" si="35"/>
        <v>-0.11243498800000001</v>
      </c>
      <c r="V165">
        <f t="shared" si="36"/>
        <v>4.2121204999999995E-2</v>
      </c>
      <c r="W165">
        <f t="shared" si="37"/>
        <v>0.31464156400000021</v>
      </c>
      <c r="X165">
        <f t="shared" si="38"/>
        <v>1.015184600000002E-2</v>
      </c>
      <c r="Y165">
        <f t="shared" si="39"/>
        <v>0.3062593149999997</v>
      </c>
      <c r="Z165">
        <f t="shared" si="40"/>
        <v>0.36068876000000216</v>
      </c>
      <c r="AA165">
        <f t="shared" si="41"/>
        <v>-0.17951817999999875</v>
      </c>
      <c r="AB165">
        <f t="shared" si="42"/>
        <v>3.0459731540000003</v>
      </c>
      <c r="AC165">
        <f t="shared" si="43"/>
        <v>9.2225794999999999E-2</v>
      </c>
      <c r="AD165">
        <f t="shared" si="44"/>
        <v>-8.1441302999999965E-2</v>
      </c>
      <c r="AE165">
        <f t="shared" si="45"/>
        <v>-0.71163837100000005</v>
      </c>
      <c r="AF165">
        <f t="shared" si="46"/>
        <v>5.7868591000000025E-2</v>
      </c>
      <c r="AG165">
        <f t="shared" si="47"/>
        <v>-0.94501588299999972</v>
      </c>
      <c r="AH165">
        <v>0</v>
      </c>
      <c r="AI165">
        <v>0</v>
      </c>
      <c r="AJ165">
        <v>0</v>
      </c>
      <c r="AK165">
        <v>1</v>
      </c>
    </row>
    <row r="166" spans="1:37" x14ac:dyDescent="0.2">
      <c r="A166">
        <v>2784</v>
      </c>
      <c r="B166">
        <v>79.796999999999997</v>
      </c>
      <c r="C166">
        <v>17.059000000000001</v>
      </c>
      <c r="D166">
        <v>11.4</v>
      </c>
      <c r="E166">
        <v>0.4242436</v>
      </c>
      <c r="F166">
        <v>0.38785340000000001</v>
      </c>
      <c r="G166">
        <v>1.0727495</v>
      </c>
      <c r="H166">
        <v>0.30648769999999997</v>
      </c>
      <c r="I166">
        <v>1.6203939000000001</v>
      </c>
      <c r="J166">
        <v>77.126000000000005</v>
      </c>
      <c r="K166">
        <v>16.795999999999999</v>
      </c>
      <c r="L166">
        <v>6.6</v>
      </c>
      <c r="M166">
        <v>0.42840650000000002</v>
      </c>
      <c r="N166">
        <v>0.35530339999999999</v>
      </c>
      <c r="O166">
        <v>0.87193140000000002</v>
      </c>
      <c r="P166">
        <v>0.2837018</v>
      </c>
      <c r="Q166">
        <v>1.5741904</v>
      </c>
      <c r="R166">
        <f t="shared" si="32"/>
        <v>6.2377701300000012</v>
      </c>
      <c r="S166">
        <f t="shared" si="33"/>
        <v>-0.31085765999999992</v>
      </c>
      <c r="T166">
        <f t="shared" si="34"/>
        <v>7.0966163310000008</v>
      </c>
      <c r="U166">
        <f t="shared" si="35"/>
        <v>1.042041199999999E-2</v>
      </c>
      <c r="V166">
        <f t="shared" si="36"/>
        <v>-2.4823949999999706E-3</v>
      </c>
      <c r="W166">
        <f t="shared" si="37"/>
        <v>-0.25376843599999988</v>
      </c>
      <c r="X166">
        <f t="shared" si="38"/>
        <v>-4.8200354000000001E-2</v>
      </c>
      <c r="Y166">
        <f t="shared" si="39"/>
        <v>-0.70487258500000016</v>
      </c>
      <c r="Z166">
        <f t="shared" si="40"/>
        <v>2.9606887600000107</v>
      </c>
      <c r="AA166">
        <f t="shared" si="41"/>
        <v>-0.36651817999999992</v>
      </c>
      <c r="AB166">
        <f t="shared" si="42"/>
        <v>1.7459731539999996</v>
      </c>
      <c r="AC166">
        <f t="shared" si="43"/>
        <v>2.3709295000000019E-2</v>
      </c>
      <c r="AD166">
        <f t="shared" si="44"/>
        <v>-3.9011403E-2</v>
      </c>
      <c r="AE166">
        <f t="shared" si="45"/>
        <v>-0.46251787099999997</v>
      </c>
      <c r="AF166">
        <f t="shared" si="46"/>
        <v>-7.440900899999997E-2</v>
      </c>
      <c r="AG166">
        <f t="shared" si="47"/>
        <v>-0.76926658299999984</v>
      </c>
      <c r="AH166">
        <v>0</v>
      </c>
      <c r="AI166">
        <v>0</v>
      </c>
      <c r="AJ166">
        <v>0</v>
      </c>
      <c r="AK166">
        <v>1</v>
      </c>
    </row>
    <row r="167" spans="1:37" x14ac:dyDescent="0.2">
      <c r="A167">
        <v>3408</v>
      </c>
      <c r="B167">
        <v>79.769000000000005</v>
      </c>
      <c r="C167">
        <v>16.922999999999998</v>
      </c>
      <c r="D167">
        <v>14.2</v>
      </c>
      <c r="E167">
        <v>0.32627400000000001</v>
      </c>
      <c r="F167">
        <v>0.46829179999999998</v>
      </c>
      <c r="G167">
        <v>1.6300562000000001</v>
      </c>
      <c r="H167">
        <v>0.41157389999999999</v>
      </c>
      <c r="I167">
        <v>2.7561985999999998</v>
      </c>
      <c r="J167">
        <v>77.195999999999998</v>
      </c>
      <c r="K167">
        <v>16.794</v>
      </c>
      <c r="L167">
        <v>10</v>
      </c>
      <c r="M167">
        <v>0.37631999999999999</v>
      </c>
      <c r="N167">
        <v>0.4732132</v>
      </c>
      <c r="O167">
        <v>1.40683</v>
      </c>
      <c r="P167">
        <v>0.43353439999999999</v>
      </c>
      <c r="Q167">
        <v>2.6802524999999999</v>
      </c>
      <c r="R167">
        <f t="shared" si="32"/>
        <v>6.2097701300000097</v>
      </c>
      <c r="S167">
        <f t="shared" si="33"/>
        <v>-0.44685766000000271</v>
      </c>
      <c r="T167">
        <f t="shared" si="34"/>
        <v>9.8966163310000006</v>
      </c>
      <c r="U167">
        <f t="shared" si="35"/>
        <v>-8.7549188E-2</v>
      </c>
      <c r="V167">
        <f t="shared" si="36"/>
        <v>7.7956004999999995E-2</v>
      </c>
      <c r="W167">
        <f t="shared" si="37"/>
        <v>0.30353826400000017</v>
      </c>
      <c r="X167">
        <f t="shared" si="38"/>
        <v>5.6885846000000018E-2</v>
      </c>
      <c r="Y167">
        <f t="shared" si="39"/>
        <v>0.43093211499999962</v>
      </c>
      <c r="Z167">
        <f t="shared" si="40"/>
        <v>3.0306887600000039</v>
      </c>
      <c r="AA167">
        <f t="shared" si="41"/>
        <v>-0.36851817999999881</v>
      </c>
      <c r="AB167">
        <f t="shared" si="42"/>
        <v>5.145973154</v>
      </c>
      <c r="AC167">
        <f t="shared" si="43"/>
        <v>-2.8377205000000016E-2</v>
      </c>
      <c r="AD167">
        <f t="shared" si="44"/>
        <v>7.8898397000000009E-2</v>
      </c>
      <c r="AE167">
        <f t="shared" si="45"/>
        <v>7.2380729000000033E-2</v>
      </c>
      <c r="AF167">
        <f t="shared" si="46"/>
        <v>7.5423591000000012E-2</v>
      </c>
      <c r="AG167">
        <f t="shared" si="47"/>
        <v>0.3367955170000001</v>
      </c>
      <c r="AH167">
        <v>0</v>
      </c>
      <c r="AI167">
        <v>0</v>
      </c>
      <c r="AJ167">
        <v>0</v>
      </c>
      <c r="AK167">
        <v>1</v>
      </c>
    </row>
    <row r="168" spans="1:37" x14ac:dyDescent="0.2">
      <c r="A168">
        <v>0</v>
      </c>
      <c r="B168">
        <v>68.858000000000004</v>
      </c>
      <c r="C168">
        <v>18.303000000000001</v>
      </c>
      <c r="D168">
        <v>1.3</v>
      </c>
      <c r="E168">
        <v>0.72447139999999999</v>
      </c>
      <c r="F168">
        <v>0.2141023</v>
      </c>
      <c r="G168">
        <v>0.39167780000000002</v>
      </c>
      <c r="H168">
        <v>0.1967651</v>
      </c>
      <c r="I168">
        <v>0.67280799999999996</v>
      </c>
      <c r="J168">
        <v>75.194000000000003</v>
      </c>
      <c r="K168">
        <v>19.963000000000001</v>
      </c>
      <c r="L168">
        <v>4.9000000000000004</v>
      </c>
      <c r="M168">
        <v>0.50381810000000005</v>
      </c>
      <c r="N168">
        <v>0.34769309999999998</v>
      </c>
      <c r="O168">
        <v>0.76967620000000003</v>
      </c>
      <c r="P168">
        <v>0.27661449999999999</v>
      </c>
      <c r="Q168">
        <v>1.3529122</v>
      </c>
      <c r="R168">
        <f t="shared" si="32"/>
        <v>-4.7012298699999917</v>
      </c>
      <c r="S168">
        <f t="shared" si="33"/>
        <v>0.93314233999999985</v>
      </c>
      <c r="T168">
        <f t="shared" si="34"/>
        <v>-3.0033836689999998</v>
      </c>
      <c r="U168">
        <f t="shared" si="35"/>
        <v>0.31064821199999998</v>
      </c>
      <c r="V168">
        <f t="shared" si="36"/>
        <v>-0.17623349499999999</v>
      </c>
      <c r="W168">
        <f t="shared" si="37"/>
        <v>-0.93484013599999982</v>
      </c>
      <c r="X168">
        <f t="shared" si="38"/>
        <v>-0.15792295399999998</v>
      </c>
      <c r="Y168">
        <f t="shared" si="39"/>
        <v>-1.6524584850000004</v>
      </c>
      <c r="Z168">
        <f t="shared" si="40"/>
        <v>1.0286887600000085</v>
      </c>
      <c r="AA168">
        <f t="shared" si="41"/>
        <v>2.8004818200000017</v>
      </c>
      <c r="AB168">
        <f t="shared" si="42"/>
        <v>4.5973154000000349E-2</v>
      </c>
      <c r="AC168">
        <f t="shared" si="43"/>
        <v>9.9120895000000042E-2</v>
      </c>
      <c r="AD168">
        <f t="shared" si="44"/>
        <v>-4.6621703000000014E-2</v>
      </c>
      <c r="AE168">
        <f t="shared" si="45"/>
        <v>-0.56477307099999996</v>
      </c>
      <c r="AF168">
        <f t="shared" si="46"/>
        <v>-8.1496308999999989E-2</v>
      </c>
      <c r="AG168">
        <f t="shared" si="47"/>
        <v>-0.99054478299999982</v>
      </c>
      <c r="AH168">
        <v>0</v>
      </c>
      <c r="AI168">
        <v>0</v>
      </c>
      <c r="AJ168">
        <v>0</v>
      </c>
      <c r="AK168">
        <v>1</v>
      </c>
    </row>
    <row r="169" spans="1:37" x14ac:dyDescent="0.2">
      <c r="A169">
        <v>7</v>
      </c>
      <c r="B169">
        <v>74.34</v>
      </c>
      <c r="C169">
        <v>22.577000000000002</v>
      </c>
      <c r="D169">
        <v>1.7</v>
      </c>
      <c r="E169">
        <v>0.43941190000000002</v>
      </c>
      <c r="F169">
        <v>0.3578036</v>
      </c>
      <c r="G169">
        <v>0.87376019999999999</v>
      </c>
      <c r="H169">
        <v>0.45835179999999998</v>
      </c>
      <c r="I169">
        <v>2.0333999999999999</v>
      </c>
      <c r="J169">
        <v>90.367000000000004</v>
      </c>
      <c r="K169">
        <v>14.221</v>
      </c>
      <c r="L169">
        <v>3.3</v>
      </c>
      <c r="M169">
        <v>0.43229020000000001</v>
      </c>
      <c r="N169">
        <v>0.43750030000000001</v>
      </c>
      <c r="O169">
        <v>1.0484739000000001</v>
      </c>
      <c r="P169">
        <v>0.37105900000000003</v>
      </c>
      <c r="Q169">
        <v>1.9355247</v>
      </c>
      <c r="R169">
        <f t="shared" si="32"/>
        <v>0.78077013000000761</v>
      </c>
      <c r="S169">
        <f t="shared" si="33"/>
        <v>5.2071423400000008</v>
      </c>
      <c r="T169">
        <f t="shared" si="34"/>
        <v>-2.6033836689999994</v>
      </c>
      <c r="U169">
        <f t="shared" si="35"/>
        <v>2.5588712000000013E-2</v>
      </c>
      <c r="V169">
        <f t="shared" si="36"/>
        <v>-3.2532194999999986E-2</v>
      </c>
      <c r="W169">
        <f t="shared" si="37"/>
        <v>-0.45275773599999991</v>
      </c>
      <c r="X169">
        <f t="shared" si="38"/>
        <v>0.103663746</v>
      </c>
      <c r="Y169">
        <f t="shared" si="39"/>
        <v>-0.29186648500000034</v>
      </c>
      <c r="Z169">
        <f t="shared" si="40"/>
        <v>16.20168876000001</v>
      </c>
      <c r="AA169">
        <f t="shared" si="41"/>
        <v>-2.9415181799999992</v>
      </c>
      <c r="AB169">
        <f t="shared" si="42"/>
        <v>-1.5540268460000002</v>
      </c>
      <c r="AC169">
        <f t="shared" si="43"/>
        <v>2.7592995000000009E-2</v>
      </c>
      <c r="AD169">
        <f t="shared" si="44"/>
        <v>4.3185497000000017E-2</v>
      </c>
      <c r="AE169">
        <f t="shared" si="45"/>
        <v>-0.28597537099999992</v>
      </c>
      <c r="AF169">
        <f t="shared" si="46"/>
        <v>1.2948191000000053E-2</v>
      </c>
      <c r="AG169">
        <f t="shared" si="47"/>
        <v>-0.40793228299999984</v>
      </c>
      <c r="AH169">
        <v>0</v>
      </c>
      <c r="AI169">
        <v>0</v>
      </c>
      <c r="AJ169">
        <v>0</v>
      </c>
      <c r="AK169">
        <v>1</v>
      </c>
    </row>
    <row r="170" spans="1:37" x14ac:dyDescent="0.2">
      <c r="A170">
        <v>24</v>
      </c>
      <c r="B170">
        <v>53.404000000000003</v>
      </c>
      <c r="C170">
        <v>18.681999999999999</v>
      </c>
      <c r="D170">
        <v>0.9</v>
      </c>
      <c r="E170">
        <v>0.48209079999999999</v>
      </c>
      <c r="F170">
        <v>0.4183886</v>
      </c>
      <c r="G170">
        <v>0.94833120000000004</v>
      </c>
      <c r="H170">
        <v>0.25993080000000002</v>
      </c>
      <c r="I170">
        <v>1.4579674</v>
      </c>
      <c r="J170">
        <v>45.476999999999997</v>
      </c>
      <c r="K170">
        <v>12.686999999999999</v>
      </c>
      <c r="L170">
        <v>4.4000000000000004</v>
      </c>
      <c r="M170">
        <v>0.39361459999999998</v>
      </c>
      <c r="N170">
        <v>0.42962499999999998</v>
      </c>
      <c r="O170">
        <v>1.2371751</v>
      </c>
      <c r="P170">
        <v>0.22838420000000001</v>
      </c>
      <c r="Q170">
        <v>1.7590904999999999</v>
      </c>
      <c r="R170">
        <f t="shared" si="32"/>
        <v>-20.155229869999992</v>
      </c>
      <c r="S170">
        <f t="shared" si="33"/>
        <v>1.3121423399999976</v>
      </c>
      <c r="T170">
        <f t="shared" si="34"/>
        <v>-3.4033836689999997</v>
      </c>
      <c r="U170">
        <f t="shared" si="35"/>
        <v>6.8267611999999978E-2</v>
      </c>
      <c r="V170">
        <f t="shared" si="36"/>
        <v>2.8052805000000014E-2</v>
      </c>
      <c r="W170">
        <f t="shared" si="37"/>
        <v>-0.37818673599999986</v>
      </c>
      <c r="X170">
        <f t="shared" si="38"/>
        <v>-9.4757253999999957E-2</v>
      </c>
      <c r="Y170">
        <f t="shared" si="39"/>
        <v>-0.86729908500000019</v>
      </c>
      <c r="Z170">
        <f t="shared" si="40"/>
        <v>-28.688311239999997</v>
      </c>
      <c r="AA170">
        <f t="shared" si="41"/>
        <v>-4.4755181799999999</v>
      </c>
      <c r="AB170">
        <f t="shared" si="42"/>
        <v>-0.45402684599999965</v>
      </c>
      <c r="AC170">
        <f t="shared" si="43"/>
        <v>-1.1082605000000023E-2</v>
      </c>
      <c r="AD170">
        <f t="shared" si="44"/>
        <v>3.5310196999999988E-2</v>
      </c>
      <c r="AE170">
        <f t="shared" si="45"/>
        <v>-9.727417100000002E-2</v>
      </c>
      <c r="AF170">
        <f t="shared" si="46"/>
        <v>-0.12972660899999996</v>
      </c>
      <c r="AG170">
        <f t="shared" si="47"/>
        <v>-0.58436648299999994</v>
      </c>
      <c r="AH170">
        <v>0</v>
      </c>
      <c r="AI170">
        <v>0</v>
      </c>
      <c r="AJ170">
        <v>0</v>
      </c>
      <c r="AK170">
        <v>1</v>
      </c>
    </row>
    <row r="171" spans="1:37" x14ac:dyDescent="0.2">
      <c r="A171">
        <v>144</v>
      </c>
      <c r="B171">
        <v>71.131</v>
      </c>
      <c r="C171">
        <v>16.602</v>
      </c>
      <c r="D171">
        <v>0</v>
      </c>
      <c r="E171">
        <v>0.59137300000000004</v>
      </c>
      <c r="F171">
        <v>0.3091023</v>
      </c>
      <c r="G171">
        <v>0.56414540000000002</v>
      </c>
      <c r="H171">
        <v>0.31715290000000002</v>
      </c>
      <c r="I171">
        <v>1.1401764999999999</v>
      </c>
      <c r="J171">
        <v>78.519000000000005</v>
      </c>
      <c r="K171">
        <v>16.501000000000001</v>
      </c>
      <c r="L171">
        <v>3.3</v>
      </c>
      <c r="M171">
        <v>0.49501040000000002</v>
      </c>
      <c r="N171">
        <v>0.38467449999999997</v>
      </c>
      <c r="O171">
        <v>0.84920099999999998</v>
      </c>
      <c r="P171">
        <v>0.2685574</v>
      </c>
      <c r="Q171">
        <v>1.4093909</v>
      </c>
      <c r="R171">
        <f t="shared" si="32"/>
        <v>-2.4282298699999956</v>
      </c>
      <c r="S171">
        <f t="shared" si="33"/>
        <v>-0.76785766000000066</v>
      </c>
      <c r="T171">
        <f t="shared" si="34"/>
        <v>-4.3033836689999996</v>
      </c>
      <c r="U171">
        <f t="shared" si="35"/>
        <v>0.17754981200000003</v>
      </c>
      <c r="V171">
        <f t="shared" si="36"/>
        <v>-8.1233494999999989E-2</v>
      </c>
      <c r="W171">
        <f t="shared" si="37"/>
        <v>-0.76237253599999988</v>
      </c>
      <c r="X171">
        <f t="shared" si="38"/>
        <v>-3.7535153999999959E-2</v>
      </c>
      <c r="Y171">
        <f t="shared" si="39"/>
        <v>-1.1850899850000003</v>
      </c>
      <c r="Z171">
        <f t="shared" si="40"/>
        <v>4.3536887600000114</v>
      </c>
      <c r="AA171">
        <f t="shared" si="41"/>
        <v>-0.66151817999999807</v>
      </c>
      <c r="AB171">
        <f t="shared" si="42"/>
        <v>-1.5540268460000002</v>
      </c>
      <c r="AC171">
        <f t="shared" si="43"/>
        <v>9.0313195000000013E-2</v>
      </c>
      <c r="AD171">
        <f t="shared" si="44"/>
        <v>-9.6403030000000167E-3</v>
      </c>
      <c r="AE171">
        <f t="shared" si="45"/>
        <v>-0.48524827100000001</v>
      </c>
      <c r="AF171">
        <f t="shared" si="46"/>
        <v>-8.9553408999999973E-2</v>
      </c>
      <c r="AG171">
        <f t="shared" si="47"/>
        <v>-0.93406608299999982</v>
      </c>
      <c r="AH171">
        <v>0</v>
      </c>
      <c r="AI171">
        <v>0</v>
      </c>
      <c r="AJ171">
        <v>0</v>
      </c>
      <c r="AK171">
        <v>1</v>
      </c>
    </row>
    <row r="172" spans="1:37" x14ac:dyDescent="0.2">
      <c r="A172">
        <v>216</v>
      </c>
      <c r="B172">
        <v>63.545999999999999</v>
      </c>
      <c r="C172">
        <v>17.696000000000002</v>
      </c>
      <c r="D172">
        <v>0.9</v>
      </c>
      <c r="E172">
        <v>0.48953950000000002</v>
      </c>
      <c r="F172">
        <v>0.34492660000000003</v>
      </c>
      <c r="G172">
        <v>0.7039666</v>
      </c>
      <c r="H172">
        <v>0.35317979999999999</v>
      </c>
      <c r="I172">
        <v>1.4798218999999999</v>
      </c>
      <c r="J172">
        <v>62.1</v>
      </c>
      <c r="K172">
        <v>16.882000000000001</v>
      </c>
      <c r="L172">
        <v>2.2000000000000002</v>
      </c>
      <c r="M172">
        <v>0.39712710000000001</v>
      </c>
      <c r="N172">
        <v>0.36452309999999999</v>
      </c>
      <c r="O172">
        <v>1.3601775</v>
      </c>
      <c r="P172">
        <v>0.45940629999999999</v>
      </c>
      <c r="Q172">
        <v>2.5782550999999998</v>
      </c>
      <c r="R172">
        <f t="shared" si="32"/>
        <v>-10.013229869999996</v>
      </c>
      <c r="S172">
        <f t="shared" si="33"/>
        <v>0.32614234000000053</v>
      </c>
      <c r="T172">
        <f t="shared" si="34"/>
        <v>-3.4033836689999997</v>
      </c>
      <c r="U172">
        <f t="shared" si="35"/>
        <v>7.5716312000000008E-2</v>
      </c>
      <c r="V172">
        <f t="shared" si="36"/>
        <v>-4.5409194999999958E-2</v>
      </c>
      <c r="W172">
        <f t="shared" si="37"/>
        <v>-0.6225513359999999</v>
      </c>
      <c r="X172">
        <f t="shared" si="38"/>
        <v>-1.5082539999999867E-3</v>
      </c>
      <c r="Y172">
        <f t="shared" si="39"/>
        <v>-0.8454445850000003</v>
      </c>
      <c r="Z172">
        <f t="shared" si="40"/>
        <v>-12.065311239999993</v>
      </c>
      <c r="AA172">
        <f t="shared" si="41"/>
        <v>-0.28051817999999784</v>
      </c>
      <c r="AB172">
        <f t="shared" si="42"/>
        <v>-2.6540268459999998</v>
      </c>
      <c r="AC172">
        <f t="shared" si="43"/>
        <v>-7.5701049999999936E-3</v>
      </c>
      <c r="AD172">
        <f t="shared" si="44"/>
        <v>-2.9791703000000003E-2</v>
      </c>
      <c r="AE172">
        <f t="shared" si="45"/>
        <v>2.5728229000000047E-2</v>
      </c>
      <c r="AF172">
        <f t="shared" si="46"/>
        <v>0.10129549100000002</v>
      </c>
      <c r="AG172">
        <f t="shared" si="47"/>
        <v>0.23479811699999997</v>
      </c>
      <c r="AH172">
        <v>0</v>
      </c>
      <c r="AI172">
        <v>0</v>
      </c>
      <c r="AJ172">
        <v>0</v>
      </c>
      <c r="AK172">
        <v>1</v>
      </c>
    </row>
    <row r="173" spans="1:37" x14ac:dyDescent="0.2">
      <c r="A173">
        <v>240</v>
      </c>
      <c r="B173">
        <v>72.549000000000007</v>
      </c>
      <c r="C173">
        <v>18.027999999999999</v>
      </c>
      <c r="D173">
        <v>3.2</v>
      </c>
      <c r="E173">
        <v>0.42341719999999999</v>
      </c>
      <c r="F173">
        <v>0.2933519</v>
      </c>
      <c r="G173">
        <v>0.74494819999999995</v>
      </c>
      <c r="H173">
        <v>0.59205350000000001</v>
      </c>
      <c r="I173">
        <v>2.1132607000000001</v>
      </c>
      <c r="J173">
        <v>78.879000000000005</v>
      </c>
      <c r="K173">
        <v>16.858000000000001</v>
      </c>
      <c r="L173">
        <v>3.4</v>
      </c>
      <c r="M173">
        <v>0.47240149999999997</v>
      </c>
      <c r="N173">
        <v>0.29404770000000002</v>
      </c>
      <c r="O173">
        <v>0.72673449999999995</v>
      </c>
      <c r="P173">
        <v>0.34585320000000003</v>
      </c>
      <c r="Q173">
        <v>1.4970593999999999</v>
      </c>
      <c r="R173">
        <f t="shared" si="32"/>
        <v>-1.0102298699999892</v>
      </c>
      <c r="S173">
        <f t="shared" si="33"/>
        <v>0.65814233999999772</v>
      </c>
      <c r="T173">
        <f t="shared" si="34"/>
        <v>-1.1033836689999994</v>
      </c>
      <c r="U173">
        <f t="shared" si="35"/>
        <v>9.5940119999999851E-3</v>
      </c>
      <c r="V173">
        <f t="shared" si="36"/>
        <v>-9.6983894999999987E-2</v>
      </c>
      <c r="W173">
        <f t="shared" si="37"/>
        <v>-0.58156973599999995</v>
      </c>
      <c r="X173">
        <f t="shared" si="38"/>
        <v>0.23736544600000004</v>
      </c>
      <c r="Y173">
        <f t="shared" si="39"/>
        <v>-0.21200578500000011</v>
      </c>
      <c r="Z173">
        <f t="shared" si="40"/>
        <v>4.7136887600000108</v>
      </c>
      <c r="AA173">
        <f t="shared" si="41"/>
        <v>-0.30451817999999875</v>
      </c>
      <c r="AB173">
        <f t="shared" si="42"/>
        <v>-1.4540268460000001</v>
      </c>
      <c r="AC173">
        <f t="shared" si="43"/>
        <v>6.770429499999997E-2</v>
      </c>
      <c r="AD173">
        <f t="shared" si="44"/>
        <v>-0.10026710299999997</v>
      </c>
      <c r="AE173">
        <f t="shared" si="45"/>
        <v>-0.60771477100000004</v>
      </c>
      <c r="AF173">
        <f t="shared" si="46"/>
        <v>-1.2257608999999947E-2</v>
      </c>
      <c r="AG173">
        <f t="shared" si="47"/>
        <v>-0.8463975829999999</v>
      </c>
      <c r="AH173">
        <v>0</v>
      </c>
      <c r="AI173">
        <v>0</v>
      </c>
      <c r="AJ173">
        <v>0</v>
      </c>
      <c r="AK173">
        <v>1</v>
      </c>
    </row>
    <row r="174" spans="1:37" x14ac:dyDescent="0.2">
      <c r="A174">
        <v>247</v>
      </c>
      <c r="B174">
        <v>82.084999999999994</v>
      </c>
      <c r="C174">
        <v>19.812999999999999</v>
      </c>
      <c r="D174">
        <v>12.3</v>
      </c>
      <c r="E174">
        <v>0.2705418</v>
      </c>
      <c r="F174">
        <v>0.56604960000000004</v>
      </c>
      <c r="G174">
        <v>2.3298082</v>
      </c>
      <c r="H174">
        <v>0.22601370000000001</v>
      </c>
      <c r="I174">
        <v>2.7886267</v>
      </c>
      <c r="J174">
        <v>78.881</v>
      </c>
      <c r="K174">
        <v>17.466000000000001</v>
      </c>
      <c r="L174">
        <v>6.9</v>
      </c>
      <c r="M174">
        <v>0.29592190000000002</v>
      </c>
      <c r="N174">
        <v>0.45746680000000001</v>
      </c>
      <c r="O174">
        <v>1.5265808000000001</v>
      </c>
      <c r="P174">
        <v>0.3096855</v>
      </c>
      <c r="Q174">
        <v>2.7702708999999999</v>
      </c>
      <c r="R174">
        <f t="shared" si="32"/>
        <v>8.5257701299999979</v>
      </c>
      <c r="S174">
        <f t="shared" si="33"/>
        <v>2.4431423399999979</v>
      </c>
      <c r="T174">
        <f t="shared" si="34"/>
        <v>7.9966163310000011</v>
      </c>
      <c r="U174">
        <f t="shared" si="35"/>
        <v>-0.14328138800000001</v>
      </c>
      <c r="V174">
        <f t="shared" si="36"/>
        <v>0.17571380500000006</v>
      </c>
      <c r="W174">
        <f t="shared" si="37"/>
        <v>1.0032902640000001</v>
      </c>
      <c r="X174">
        <f t="shared" si="38"/>
        <v>-0.12867435399999996</v>
      </c>
      <c r="Y174">
        <f t="shared" si="39"/>
        <v>0.4633602149999998</v>
      </c>
      <c r="Z174">
        <f t="shared" si="40"/>
        <v>4.7156887600000061</v>
      </c>
      <c r="AA174">
        <f t="shared" si="41"/>
        <v>0.30348182000000179</v>
      </c>
      <c r="AB174">
        <f t="shared" si="42"/>
        <v>2.0459731540000003</v>
      </c>
      <c r="AC174">
        <f t="shared" si="43"/>
        <v>-0.10877530499999999</v>
      </c>
      <c r="AD174">
        <f t="shared" si="44"/>
        <v>6.3151997000000015E-2</v>
      </c>
      <c r="AE174">
        <f t="shared" si="45"/>
        <v>0.19213152900000008</v>
      </c>
      <c r="AF174">
        <f t="shared" si="46"/>
        <v>-4.8425308999999972E-2</v>
      </c>
      <c r="AG174">
        <f t="shared" si="47"/>
        <v>0.42681391700000004</v>
      </c>
      <c r="AH174">
        <v>0</v>
      </c>
      <c r="AI174">
        <v>0</v>
      </c>
      <c r="AJ174">
        <v>0</v>
      </c>
      <c r="AK174">
        <v>1</v>
      </c>
    </row>
    <row r="175" spans="1:37" x14ac:dyDescent="0.2">
      <c r="A175">
        <v>312</v>
      </c>
      <c r="B175">
        <v>69.018000000000001</v>
      </c>
      <c r="C175">
        <v>19.274999999999999</v>
      </c>
      <c r="D175">
        <v>0.3</v>
      </c>
      <c r="E175">
        <v>0.53623589999999999</v>
      </c>
      <c r="F175">
        <v>0.35181600000000002</v>
      </c>
      <c r="G175">
        <v>0.66372359999999997</v>
      </c>
      <c r="H175">
        <v>0.18646160000000001</v>
      </c>
      <c r="I175">
        <v>1.0114706</v>
      </c>
      <c r="J175">
        <v>72.093999999999994</v>
      </c>
      <c r="K175">
        <v>15.458</v>
      </c>
      <c r="L175">
        <v>2.6</v>
      </c>
      <c r="M175">
        <v>0.31774089999999999</v>
      </c>
      <c r="N175">
        <v>0.3323624</v>
      </c>
      <c r="O175">
        <v>1.1166723999999999</v>
      </c>
      <c r="P175">
        <v>0.56439360000000005</v>
      </c>
      <c r="Q175">
        <v>2.9462174000000001</v>
      </c>
      <c r="R175">
        <f t="shared" si="32"/>
        <v>-4.5412298699999951</v>
      </c>
      <c r="S175">
        <f t="shared" si="33"/>
        <v>1.9051423399999976</v>
      </c>
      <c r="T175">
        <f t="shared" si="34"/>
        <v>-4.0033836689999998</v>
      </c>
      <c r="U175">
        <f t="shared" si="35"/>
        <v>0.12241271199999998</v>
      </c>
      <c r="V175">
        <f t="shared" si="36"/>
        <v>-3.8519794999999968E-2</v>
      </c>
      <c r="W175">
        <f t="shared" si="37"/>
        <v>-0.66279433599999993</v>
      </c>
      <c r="X175">
        <f t="shared" si="38"/>
        <v>-0.16822645399999997</v>
      </c>
      <c r="Y175">
        <f t="shared" si="39"/>
        <v>-1.3137958850000002</v>
      </c>
      <c r="Z175">
        <f t="shared" si="40"/>
        <v>-2.07131124</v>
      </c>
      <c r="AA175">
        <f t="shared" si="41"/>
        <v>-1.7045181799999991</v>
      </c>
      <c r="AB175">
        <f t="shared" si="42"/>
        <v>-2.2540268459999999</v>
      </c>
      <c r="AC175">
        <f t="shared" si="43"/>
        <v>-8.6956305000000012E-2</v>
      </c>
      <c r="AD175">
        <f t="shared" si="44"/>
        <v>-6.1952402999999989E-2</v>
      </c>
      <c r="AE175">
        <f t="shared" si="45"/>
        <v>-0.21777687100000009</v>
      </c>
      <c r="AF175">
        <f t="shared" si="46"/>
        <v>0.20628279100000008</v>
      </c>
      <c r="AG175">
        <f t="shared" si="47"/>
        <v>0.60276041700000027</v>
      </c>
      <c r="AH175">
        <v>0</v>
      </c>
      <c r="AI175">
        <v>0</v>
      </c>
      <c r="AJ175">
        <v>0</v>
      </c>
      <c r="AK175">
        <v>1</v>
      </c>
    </row>
    <row r="176" spans="1:37" x14ac:dyDescent="0.2">
      <c r="A176">
        <v>360</v>
      </c>
      <c r="B176">
        <v>69.962000000000003</v>
      </c>
      <c r="C176">
        <v>21.143999999999998</v>
      </c>
      <c r="D176">
        <v>4.5999999999999996</v>
      </c>
      <c r="E176">
        <v>0.46540710000000002</v>
      </c>
      <c r="F176">
        <v>0.28525289999999998</v>
      </c>
      <c r="G176">
        <v>0.80847329999999995</v>
      </c>
      <c r="H176">
        <v>0.48850440000000001</v>
      </c>
      <c r="I176">
        <v>1.9355515000000001</v>
      </c>
      <c r="J176">
        <v>77.430000000000007</v>
      </c>
      <c r="K176">
        <v>16.608000000000001</v>
      </c>
      <c r="L176">
        <v>5.5</v>
      </c>
      <c r="M176">
        <v>0.56591170000000002</v>
      </c>
      <c r="N176">
        <v>0.32148300000000002</v>
      </c>
      <c r="O176">
        <v>0.77509660000000002</v>
      </c>
      <c r="P176">
        <v>0.30833169999999999</v>
      </c>
      <c r="Q176">
        <v>1.2869625</v>
      </c>
      <c r="R176">
        <f t="shared" si="32"/>
        <v>-3.5972298699999925</v>
      </c>
      <c r="S176">
        <f t="shared" si="33"/>
        <v>3.7741423399999974</v>
      </c>
      <c r="T176">
        <f t="shared" si="34"/>
        <v>0.29661633100000007</v>
      </c>
      <c r="U176">
        <f t="shared" si="35"/>
        <v>5.158391200000001E-2</v>
      </c>
      <c r="V176">
        <f t="shared" si="36"/>
        <v>-0.10508289500000001</v>
      </c>
      <c r="W176">
        <f t="shared" si="37"/>
        <v>-0.51804463599999995</v>
      </c>
      <c r="X176">
        <f t="shared" si="38"/>
        <v>0.13381634600000003</v>
      </c>
      <c r="Y176">
        <f t="shared" si="39"/>
        <v>-0.38971498500000012</v>
      </c>
      <c r="Z176">
        <f t="shared" si="40"/>
        <v>3.2646887600000127</v>
      </c>
      <c r="AA176">
        <f t="shared" si="41"/>
        <v>-0.55451817999999875</v>
      </c>
      <c r="AB176">
        <f t="shared" si="42"/>
        <v>0.64597315399999999</v>
      </c>
      <c r="AC176">
        <f t="shared" si="43"/>
        <v>0.16121449500000001</v>
      </c>
      <c r="AD176">
        <f t="shared" si="44"/>
        <v>-7.2831802999999973E-2</v>
      </c>
      <c r="AE176">
        <f t="shared" si="45"/>
        <v>-0.55935267099999997</v>
      </c>
      <c r="AF176">
        <f t="shared" si="46"/>
        <v>-4.9779108999999988E-2</v>
      </c>
      <c r="AG176">
        <f t="shared" si="47"/>
        <v>-1.0564944829999998</v>
      </c>
      <c r="AH176">
        <v>0</v>
      </c>
      <c r="AI176">
        <v>0</v>
      </c>
      <c r="AJ176">
        <v>0</v>
      </c>
      <c r="AK176">
        <v>1</v>
      </c>
    </row>
    <row r="177" spans="1:37" x14ac:dyDescent="0.2">
      <c r="A177">
        <v>408</v>
      </c>
      <c r="B177">
        <v>66.691999999999993</v>
      </c>
      <c r="C177">
        <v>16.382000000000001</v>
      </c>
      <c r="D177">
        <v>0</v>
      </c>
      <c r="E177">
        <v>0.65321200000000001</v>
      </c>
      <c r="F177">
        <v>0.17662359999999999</v>
      </c>
      <c r="G177">
        <v>0.26971420000000002</v>
      </c>
      <c r="H177">
        <v>0.29337849999999999</v>
      </c>
      <c r="I177">
        <v>0.72606090000000001</v>
      </c>
      <c r="J177">
        <v>79.305000000000007</v>
      </c>
      <c r="K177">
        <v>16.771999999999998</v>
      </c>
      <c r="L177">
        <v>3.5</v>
      </c>
      <c r="M177">
        <v>0.49865090000000001</v>
      </c>
      <c r="N177">
        <v>0.36323800000000001</v>
      </c>
      <c r="O177">
        <v>0.82290509999999994</v>
      </c>
      <c r="P177">
        <v>0.30516140000000003</v>
      </c>
      <c r="Q177">
        <v>1.2689526</v>
      </c>
      <c r="R177">
        <f t="shared" si="32"/>
        <v>-6.8672298700000027</v>
      </c>
      <c r="S177">
        <f t="shared" si="33"/>
        <v>-0.98785765999999953</v>
      </c>
      <c r="T177">
        <f t="shared" si="34"/>
        <v>-4.3033836689999996</v>
      </c>
      <c r="U177">
        <f t="shared" si="35"/>
        <v>0.23938881200000001</v>
      </c>
      <c r="V177">
        <f t="shared" si="36"/>
        <v>-0.21371219499999999</v>
      </c>
      <c r="W177">
        <f t="shared" si="37"/>
        <v>-1.056803736</v>
      </c>
      <c r="X177">
        <f t="shared" si="38"/>
        <v>-6.1309553999999988E-2</v>
      </c>
      <c r="Y177">
        <f t="shared" si="39"/>
        <v>-1.5992055850000002</v>
      </c>
      <c r="Z177">
        <f t="shared" si="40"/>
        <v>5.1396887600000127</v>
      </c>
      <c r="AA177">
        <f t="shared" si="41"/>
        <v>-0.39051818000000083</v>
      </c>
      <c r="AB177">
        <f t="shared" si="42"/>
        <v>-1.354026846</v>
      </c>
      <c r="AC177">
        <f t="shared" si="43"/>
        <v>9.3953695000000004E-2</v>
      </c>
      <c r="AD177">
        <f t="shared" si="44"/>
        <v>-3.1076802999999986E-2</v>
      </c>
      <c r="AE177">
        <f t="shared" si="45"/>
        <v>-0.51154417100000005</v>
      </c>
      <c r="AF177">
        <f t="shared" si="46"/>
        <v>-5.2949408999999947E-2</v>
      </c>
      <c r="AG177">
        <f t="shared" si="47"/>
        <v>-1.0745043829999998</v>
      </c>
      <c r="AH177">
        <v>0</v>
      </c>
      <c r="AI177">
        <v>0</v>
      </c>
      <c r="AJ177">
        <v>0</v>
      </c>
      <c r="AK177">
        <v>1</v>
      </c>
    </row>
    <row r="178" spans="1:37" x14ac:dyDescent="0.2">
      <c r="A178">
        <v>480</v>
      </c>
      <c r="B178">
        <v>70.155000000000001</v>
      </c>
      <c r="C178">
        <v>15.189</v>
      </c>
      <c r="D178">
        <v>5.0999999999999996</v>
      </c>
      <c r="E178">
        <v>0.35164020000000001</v>
      </c>
      <c r="F178">
        <v>0.45650750000000001</v>
      </c>
      <c r="G178">
        <v>1.6278802000000001</v>
      </c>
      <c r="H178">
        <v>0.35128100000000001</v>
      </c>
      <c r="I178">
        <v>2.4878456</v>
      </c>
      <c r="J178">
        <v>62.051000000000002</v>
      </c>
      <c r="K178">
        <v>9.5830000000000002</v>
      </c>
      <c r="L178">
        <v>0.7</v>
      </c>
      <c r="M178">
        <v>0.46518530000000002</v>
      </c>
      <c r="N178">
        <v>0.39357700000000001</v>
      </c>
      <c r="O178">
        <v>0.86157629999999996</v>
      </c>
      <c r="P178">
        <v>0.34466170000000002</v>
      </c>
      <c r="Q178">
        <v>1.5603317000000001</v>
      </c>
      <c r="R178">
        <f t="shared" si="32"/>
        <v>-3.4042298699999947</v>
      </c>
      <c r="S178">
        <f t="shared" si="33"/>
        <v>-2.1808576600000009</v>
      </c>
      <c r="T178">
        <f t="shared" si="34"/>
        <v>0.79661633100000007</v>
      </c>
      <c r="U178">
        <f t="shared" si="35"/>
        <v>-6.2182987999999995E-2</v>
      </c>
      <c r="V178">
        <f t="shared" si="36"/>
        <v>6.6171705000000025E-2</v>
      </c>
      <c r="W178">
        <f t="shared" si="37"/>
        <v>0.30136226400000021</v>
      </c>
      <c r="X178">
        <f t="shared" si="38"/>
        <v>-3.4070539999999649E-3</v>
      </c>
      <c r="Y178">
        <f t="shared" si="39"/>
        <v>0.16257911499999977</v>
      </c>
      <c r="Z178">
        <f t="shared" si="40"/>
        <v>-12.114311239999992</v>
      </c>
      <c r="AA178">
        <f t="shared" si="41"/>
        <v>-7.5795181799999991</v>
      </c>
      <c r="AB178">
        <f t="shared" si="42"/>
        <v>-4.1540268459999998</v>
      </c>
      <c r="AC178">
        <f t="shared" si="43"/>
        <v>6.0488095000000019E-2</v>
      </c>
      <c r="AD178">
        <f t="shared" si="44"/>
        <v>-7.3780299999998133E-4</v>
      </c>
      <c r="AE178">
        <f t="shared" si="45"/>
        <v>-0.47287297100000003</v>
      </c>
      <c r="AF178">
        <f t="shared" si="46"/>
        <v>-1.3449108999999959E-2</v>
      </c>
      <c r="AG178">
        <f t="shared" si="47"/>
        <v>-0.78312528299999973</v>
      </c>
      <c r="AH178">
        <v>0</v>
      </c>
      <c r="AI178">
        <v>0</v>
      </c>
      <c r="AJ178">
        <v>0</v>
      </c>
      <c r="AK178">
        <v>1</v>
      </c>
    </row>
    <row r="179" spans="1:37" x14ac:dyDescent="0.2">
      <c r="A179">
        <v>576</v>
      </c>
      <c r="B179">
        <v>74.613</v>
      </c>
      <c r="C179">
        <v>19.27</v>
      </c>
      <c r="D179">
        <v>0.2</v>
      </c>
      <c r="E179">
        <v>0.55392439999999998</v>
      </c>
      <c r="F179">
        <v>0.33916269999999998</v>
      </c>
      <c r="G179">
        <v>0.63846130000000001</v>
      </c>
      <c r="H179">
        <v>0.35724699999999998</v>
      </c>
      <c r="I179">
        <v>1.2059793000000001</v>
      </c>
      <c r="J179">
        <v>74.503</v>
      </c>
      <c r="K179">
        <v>17.716000000000001</v>
      </c>
      <c r="L179">
        <v>7.5</v>
      </c>
      <c r="M179">
        <v>0.42253099999999999</v>
      </c>
      <c r="N179">
        <v>0.42370950000000002</v>
      </c>
      <c r="O179">
        <v>1.2913862</v>
      </c>
      <c r="P179">
        <v>0.33350920000000001</v>
      </c>
      <c r="Q179">
        <v>1.9649405</v>
      </c>
      <c r="R179">
        <f t="shared" si="32"/>
        <v>1.0537701300000037</v>
      </c>
      <c r="S179">
        <f t="shared" si="33"/>
        <v>1.9001423399999986</v>
      </c>
      <c r="T179">
        <f t="shared" si="34"/>
        <v>-4.1033836689999994</v>
      </c>
      <c r="U179">
        <f t="shared" si="35"/>
        <v>0.14010121199999997</v>
      </c>
      <c r="V179">
        <f t="shared" si="36"/>
        <v>-5.1173095000000002E-2</v>
      </c>
      <c r="W179">
        <f t="shared" si="37"/>
        <v>-0.68805663599999989</v>
      </c>
      <c r="X179">
        <f t="shared" si="38"/>
        <v>2.5589460000000064E-3</v>
      </c>
      <c r="Y179">
        <f t="shared" si="39"/>
        <v>-1.1192871850000001</v>
      </c>
      <c r="Z179">
        <f t="shared" si="40"/>
        <v>0.33768876000000603</v>
      </c>
      <c r="AA179">
        <f t="shared" si="41"/>
        <v>0.55348182000000179</v>
      </c>
      <c r="AB179">
        <f t="shared" si="42"/>
        <v>2.645973154</v>
      </c>
      <c r="AC179">
        <f t="shared" si="43"/>
        <v>1.7833794999999986E-2</v>
      </c>
      <c r="AD179">
        <f t="shared" si="44"/>
        <v>2.9394697000000025E-2</v>
      </c>
      <c r="AE179">
        <f t="shared" si="45"/>
        <v>-4.3063070999999953E-2</v>
      </c>
      <c r="AF179">
        <f t="shared" si="46"/>
        <v>-2.4601608999999969E-2</v>
      </c>
      <c r="AG179">
        <f t="shared" si="47"/>
        <v>-0.37851648299999985</v>
      </c>
      <c r="AH179">
        <v>0</v>
      </c>
      <c r="AI179">
        <v>0</v>
      </c>
      <c r="AJ179">
        <v>0</v>
      </c>
      <c r="AK179">
        <v>1</v>
      </c>
    </row>
    <row r="180" spans="1:37" x14ac:dyDescent="0.2">
      <c r="A180">
        <v>672</v>
      </c>
      <c r="B180">
        <v>67.971999999999994</v>
      </c>
      <c r="C180">
        <v>17.148</v>
      </c>
      <c r="D180">
        <v>0</v>
      </c>
      <c r="E180">
        <v>0.53254729999999995</v>
      </c>
      <c r="F180">
        <v>0.3310208</v>
      </c>
      <c r="G180">
        <v>0.66321719999999995</v>
      </c>
      <c r="H180">
        <v>0.1507849</v>
      </c>
      <c r="I180">
        <v>0.80445120000000003</v>
      </c>
      <c r="J180">
        <v>65.450999999999993</v>
      </c>
      <c r="K180">
        <v>18.138000000000002</v>
      </c>
      <c r="L180">
        <v>0</v>
      </c>
      <c r="M180">
        <v>0.58448580000000006</v>
      </c>
      <c r="N180">
        <v>0.18328739999999999</v>
      </c>
      <c r="O180">
        <v>0.30484489999999997</v>
      </c>
      <c r="P180">
        <v>0.47584739999999998</v>
      </c>
      <c r="Q180">
        <v>1.0858855000000001</v>
      </c>
      <c r="R180">
        <f t="shared" si="32"/>
        <v>-5.5872298700000016</v>
      </c>
      <c r="S180">
        <f t="shared" si="33"/>
        <v>-0.22185766000000129</v>
      </c>
      <c r="T180">
        <f t="shared" si="34"/>
        <v>-4.3033836689999996</v>
      </c>
      <c r="U180">
        <f t="shared" si="35"/>
        <v>0.11872411199999994</v>
      </c>
      <c r="V180">
        <f t="shared" si="36"/>
        <v>-5.9314994999999981E-2</v>
      </c>
      <c r="W180">
        <f t="shared" si="37"/>
        <v>-0.66330073599999995</v>
      </c>
      <c r="X180">
        <f t="shared" si="38"/>
        <v>-0.20390315399999998</v>
      </c>
      <c r="Y180">
        <f t="shared" si="39"/>
        <v>-1.5208152850000003</v>
      </c>
      <c r="Z180">
        <f t="shared" si="40"/>
        <v>-8.7143112400000007</v>
      </c>
      <c r="AA180">
        <f t="shared" si="41"/>
        <v>0.97548182000000239</v>
      </c>
      <c r="AB180">
        <f t="shared" si="42"/>
        <v>-4.854026846</v>
      </c>
      <c r="AC180">
        <f t="shared" si="43"/>
        <v>0.17978859500000005</v>
      </c>
      <c r="AD180">
        <f t="shared" si="44"/>
        <v>-0.211027403</v>
      </c>
      <c r="AE180">
        <f t="shared" si="45"/>
        <v>-1.029604371</v>
      </c>
      <c r="AF180">
        <f t="shared" si="46"/>
        <v>0.117736591</v>
      </c>
      <c r="AG180">
        <f t="shared" si="47"/>
        <v>-1.2575714829999998</v>
      </c>
      <c r="AH180">
        <v>0</v>
      </c>
      <c r="AI180">
        <v>0</v>
      </c>
      <c r="AJ180">
        <v>0</v>
      </c>
      <c r="AK180">
        <v>1</v>
      </c>
    </row>
    <row r="181" spans="1:37" x14ac:dyDescent="0.2">
      <c r="A181">
        <v>679</v>
      </c>
      <c r="B181">
        <v>71.83</v>
      </c>
      <c r="C181">
        <v>20.026</v>
      </c>
      <c r="D181">
        <v>1.1000000000000001</v>
      </c>
      <c r="E181">
        <v>0.78108809999999995</v>
      </c>
      <c r="F181">
        <v>0.21507309999999999</v>
      </c>
      <c r="G181">
        <v>0.29590100000000003</v>
      </c>
      <c r="H181">
        <v>0.16673930000000001</v>
      </c>
      <c r="I181">
        <v>0.60813669999999997</v>
      </c>
      <c r="J181">
        <v>67.998999999999995</v>
      </c>
      <c r="K181">
        <v>17.616</v>
      </c>
      <c r="L181">
        <v>1.4</v>
      </c>
      <c r="M181">
        <v>0.53235659999999996</v>
      </c>
      <c r="N181">
        <v>0.14551030000000001</v>
      </c>
      <c r="O181">
        <v>0.29264010000000001</v>
      </c>
      <c r="P181">
        <v>0.56605419999999995</v>
      </c>
      <c r="Q181">
        <v>1.3827138999999999</v>
      </c>
      <c r="R181">
        <f t="shared" si="32"/>
        <v>-1.7292298699999975</v>
      </c>
      <c r="S181">
        <f t="shared" si="33"/>
        <v>2.6561423399999988</v>
      </c>
      <c r="T181">
        <f t="shared" si="34"/>
        <v>-3.2033836689999995</v>
      </c>
      <c r="U181">
        <f t="shared" si="35"/>
        <v>0.36726491199999994</v>
      </c>
      <c r="V181">
        <f t="shared" si="36"/>
        <v>-0.175262695</v>
      </c>
      <c r="W181">
        <f t="shared" si="37"/>
        <v>-1.0306169359999999</v>
      </c>
      <c r="X181">
        <f t="shared" si="38"/>
        <v>-0.18794875399999997</v>
      </c>
      <c r="Y181">
        <f t="shared" si="39"/>
        <v>-1.7171297850000002</v>
      </c>
      <c r="Z181">
        <f t="shared" si="40"/>
        <v>-6.1663112399999989</v>
      </c>
      <c r="AA181">
        <f t="shared" si="41"/>
        <v>0.45348182000000037</v>
      </c>
      <c r="AB181">
        <f t="shared" si="42"/>
        <v>-3.4540268460000001</v>
      </c>
      <c r="AC181">
        <f t="shared" si="43"/>
        <v>0.12765939499999995</v>
      </c>
      <c r="AD181">
        <f t="shared" si="44"/>
        <v>-0.24880450299999998</v>
      </c>
      <c r="AE181">
        <f t="shared" si="45"/>
        <v>-1.0418091709999999</v>
      </c>
      <c r="AF181">
        <f t="shared" si="46"/>
        <v>0.20794339099999998</v>
      </c>
      <c r="AG181">
        <f t="shared" si="47"/>
        <v>-0.96074308299999989</v>
      </c>
      <c r="AH181">
        <v>0</v>
      </c>
      <c r="AI181">
        <v>0</v>
      </c>
      <c r="AJ181">
        <v>0</v>
      </c>
      <c r="AK181">
        <v>1</v>
      </c>
    </row>
    <row r="182" spans="1:37" x14ac:dyDescent="0.2">
      <c r="A182">
        <v>744</v>
      </c>
      <c r="B182">
        <v>75.168000000000006</v>
      </c>
      <c r="C182">
        <v>18.541</v>
      </c>
      <c r="D182">
        <v>0.3</v>
      </c>
      <c r="E182">
        <v>0.45822590000000002</v>
      </c>
      <c r="F182">
        <v>0.34844310000000001</v>
      </c>
      <c r="G182">
        <v>1.1011816999999999</v>
      </c>
      <c r="H182">
        <v>0.49606289999999997</v>
      </c>
      <c r="I182">
        <v>1.8844401</v>
      </c>
      <c r="J182">
        <v>75.135000000000005</v>
      </c>
      <c r="K182">
        <v>18.82</v>
      </c>
      <c r="L182">
        <v>11.7</v>
      </c>
      <c r="M182">
        <v>0.41300710000000002</v>
      </c>
      <c r="N182">
        <v>0.38731529999999997</v>
      </c>
      <c r="O182">
        <v>0.93930749999999996</v>
      </c>
      <c r="P182">
        <v>0.37877860000000002</v>
      </c>
      <c r="Q182">
        <v>1.7786314999999999</v>
      </c>
      <c r="R182">
        <f t="shared" si="32"/>
        <v>1.6087701300000106</v>
      </c>
      <c r="S182">
        <f t="shared" si="33"/>
        <v>1.1711423399999994</v>
      </c>
      <c r="T182">
        <f t="shared" si="34"/>
        <v>-4.0033836689999998</v>
      </c>
      <c r="U182">
        <f t="shared" si="35"/>
        <v>4.4402712000000011E-2</v>
      </c>
      <c r="V182">
        <f t="shared" si="36"/>
        <v>-4.189269499999998E-2</v>
      </c>
      <c r="W182">
        <f t="shared" si="37"/>
        <v>-0.22533623599999997</v>
      </c>
      <c r="X182">
        <f t="shared" si="38"/>
        <v>0.141374846</v>
      </c>
      <c r="Y182">
        <f t="shared" si="39"/>
        <v>-0.44082638500000026</v>
      </c>
      <c r="Z182">
        <f t="shared" si="40"/>
        <v>0.96968876000001103</v>
      </c>
      <c r="AA182">
        <f t="shared" si="41"/>
        <v>1.657481820000001</v>
      </c>
      <c r="AB182">
        <f t="shared" si="42"/>
        <v>6.8459731539999993</v>
      </c>
      <c r="AC182">
        <f t="shared" si="43"/>
        <v>8.3098950000000116E-3</v>
      </c>
      <c r="AD182">
        <f t="shared" si="44"/>
        <v>-6.999503000000018E-3</v>
      </c>
      <c r="AE182">
        <f t="shared" si="45"/>
        <v>-0.39514177100000003</v>
      </c>
      <c r="AF182">
        <f t="shared" si="46"/>
        <v>2.0667791000000046E-2</v>
      </c>
      <c r="AG182">
        <f t="shared" si="47"/>
        <v>-0.56482548299999991</v>
      </c>
      <c r="AH182">
        <v>0</v>
      </c>
      <c r="AI182">
        <v>0</v>
      </c>
      <c r="AJ182">
        <v>0</v>
      </c>
      <c r="AK182">
        <v>1</v>
      </c>
    </row>
    <row r="183" spans="1:37" x14ac:dyDescent="0.2">
      <c r="A183">
        <v>1080</v>
      </c>
      <c r="B183">
        <v>77.876000000000005</v>
      </c>
      <c r="C183">
        <v>18.077999999999999</v>
      </c>
      <c r="D183">
        <v>0</v>
      </c>
      <c r="E183">
        <v>0.45062099999999999</v>
      </c>
      <c r="F183">
        <v>0.36387249999999999</v>
      </c>
      <c r="G183">
        <v>1.2282972999999999</v>
      </c>
      <c r="H183">
        <v>0.40825549999999999</v>
      </c>
      <c r="I183">
        <v>1.6396303000000001</v>
      </c>
      <c r="J183">
        <v>75.382000000000005</v>
      </c>
      <c r="K183">
        <v>19.436</v>
      </c>
      <c r="L183">
        <v>5.0999999999999996</v>
      </c>
      <c r="M183">
        <v>0.15499289999999999</v>
      </c>
      <c r="N183">
        <v>0.4971023</v>
      </c>
      <c r="O183">
        <v>4.0063617999999996</v>
      </c>
      <c r="P183">
        <v>0.44247690000000001</v>
      </c>
      <c r="Q183">
        <v>6.8387323999999996</v>
      </c>
      <c r="R183">
        <f t="shared" si="32"/>
        <v>4.316770130000009</v>
      </c>
      <c r="S183">
        <f t="shared" si="33"/>
        <v>0.70814233999999843</v>
      </c>
      <c r="T183">
        <f t="shared" si="34"/>
        <v>-4.3033836689999996</v>
      </c>
      <c r="U183">
        <f t="shared" si="35"/>
        <v>3.6797811999999985E-2</v>
      </c>
      <c r="V183">
        <f t="shared" si="36"/>
        <v>-2.6463294999999998E-2</v>
      </c>
      <c r="W183">
        <f t="shared" si="37"/>
        <v>-9.8220635999999972E-2</v>
      </c>
      <c r="X183">
        <f t="shared" si="38"/>
        <v>5.3567446000000019E-2</v>
      </c>
      <c r="Y183">
        <f t="shared" si="39"/>
        <v>-0.68563618500000012</v>
      </c>
      <c r="Z183">
        <f t="shared" si="40"/>
        <v>1.2166887600000109</v>
      </c>
      <c r="AA183">
        <f t="shared" si="41"/>
        <v>2.2734818200000007</v>
      </c>
      <c r="AB183">
        <f t="shared" si="42"/>
        <v>0.24597315399999964</v>
      </c>
      <c r="AC183">
        <f t="shared" si="43"/>
        <v>-0.24970430500000002</v>
      </c>
      <c r="AD183">
        <f t="shared" si="44"/>
        <v>0.10278749700000001</v>
      </c>
      <c r="AE183">
        <f t="shared" si="45"/>
        <v>2.6719125289999996</v>
      </c>
      <c r="AF183">
        <f t="shared" si="46"/>
        <v>8.4366091000000032E-2</v>
      </c>
      <c r="AG183">
        <f t="shared" si="47"/>
        <v>4.4952754170000002</v>
      </c>
      <c r="AH183">
        <v>0</v>
      </c>
      <c r="AI183">
        <v>0</v>
      </c>
      <c r="AJ183">
        <v>0</v>
      </c>
      <c r="AK183">
        <v>1</v>
      </c>
    </row>
    <row r="184" spans="1:37" x14ac:dyDescent="0.2">
      <c r="A184">
        <v>1128</v>
      </c>
      <c r="B184">
        <v>70.683000000000007</v>
      </c>
      <c r="C184">
        <v>18.600999999999999</v>
      </c>
      <c r="D184">
        <v>5.0999999999999996</v>
      </c>
      <c r="E184">
        <v>0.29592479999999999</v>
      </c>
      <c r="F184">
        <v>0.3805</v>
      </c>
      <c r="G184">
        <v>1.6822395000000001</v>
      </c>
      <c r="H184">
        <v>0.51097559999999997</v>
      </c>
      <c r="I184">
        <v>3.2374334999999999</v>
      </c>
      <c r="J184">
        <v>65.295000000000002</v>
      </c>
      <c r="K184">
        <v>16.516999999999999</v>
      </c>
      <c r="L184">
        <v>0</v>
      </c>
      <c r="M184">
        <v>0.50940779999999997</v>
      </c>
      <c r="N184">
        <v>0.34126380000000001</v>
      </c>
      <c r="O184">
        <v>0.74554509999999996</v>
      </c>
      <c r="P184">
        <v>0.37693569999999998</v>
      </c>
      <c r="Q184">
        <v>1.5115694</v>
      </c>
      <c r="R184">
        <f t="shared" si="32"/>
        <v>-2.8762298699999889</v>
      </c>
      <c r="S184">
        <f t="shared" si="33"/>
        <v>1.2311423399999981</v>
      </c>
      <c r="T184">
        <f t="shared" si="34"/>
        <v>0.79661633100000007</v>
      </c>
      <c r="U184">
        <f t="shared" si="35"/>
        <v>-0.11789838800000002</v>
      </c>
      <c r="V184">
        <f t="shared" si="36"/>
        <v>-9.8357949999999805E-3</v>
      </c>
      <c r="W184">
        <f t="shared" si="37"/>
        <v>0.35572156400000021</v>
      </c>
      <c r="X184">
        <f t="shared" si="38"/>
        <v>0.156287546</v>
      </c>
      <c r="Y184">
        <f t="shared" si="39"/>
        <v>0.91216701499999964</v>
      </c>
      <c r="Z184">
        <f t="shared" si="40"/>
        <v>-8.8703112399999924</v>
      </c>
      <c r="AA184">
        <f t="shared" si="41"/>
        <v>-0.64551817999999983</v>
      </c>
      <c r="AB184">
        <f t="shared" si="42"/>
        <v>-4.854026846</v>
      </c>
      <c r="AC184">
        <f t="shared" si="43"/>
        <v>0.10471059499999996</v>
      </c>
      <c r="AD184">
        <f t="shared" si="44"/>
        <v>-5.3051002999999985E-2</v>
      </c>
      <c r="AE184">
        <f t="shared" si="45"/>
        <v>-0.58890417100000003</v>
      </c>
      <c r="AF184">
        <f t="shared" si="46"/>
        <v>1.882489100000001E-2</v>
      </c>
      <c r="AG184">
        <f t="shared" si="47"/>
        <v>-0.83188758299999987</v>
      </c>
      <c r="AH184">
        <v>0</v>
      </c>
      <c r="AI184">
        <v>0</v>
      </c>
      <c r="AJ184">
        <v>0</v>
      </c>
      <c r="AK184">
        <v>1</v>
      </c>
    </row>
    <row r="185" spans="1:37" x14ac:dyDescent="0.2">
      <c r="A185">
        <v>1248</v>
      </c>
      <c r="B185">
        <v>87.283000000000001</v>
      </c>
      <c r="C185">
        <v>20.271999999999998</v>
      </c>
      <c r="D185">
        <v>4.3</v>
      </c>
      <c r="E185">
        <v>0.44955810000000002</v>
      </c>
      <c r="F185">
        <v>0.38647120000000001</v>
      </c>
      <c r="G185">
        <v>1.0446521</v>
      </c>
      <c r="H185">
        <v>0.46410220000000002</v>
      </c>
      <c r="I185">
        <v>1.9770072000000001</v>
      </c>
      <c r="J185">
        <v>83.816999999999993</v>
      </c>
      <c r="K185">
        <v>18.167999999999999</v>
      </c>
      <c r="L185">
        <v>0.6</v>
      </c>
      <c r="M185">
        <v>0.49703219999999998</v>
      </c>
      <c r="N185">
        <v>0.36948829999999999</v>
      </c>
      <c r="O185">
        <v>0.75782539999999998</v>
      </c>
      <c r="P185">
        <v>0.20185520000000001</v>
      </c>
      <c r="Q185">
        <v>1.1274934000000001</v>
      </c>
      <c r="R185">
        <f t="shared" si="32"/>
        <v>13.723770130000005</v>
      </c>
      <c r="S185">
        <f t="shared" si="33"/>
        <v>2.9021423399999975</v>
      </c>
      <c r="T185">
        <f t="shared" si="34"/>
        <v>-3.383668999999756E-3</v>
      </c>
      <c r="U185">
        <f t="shared" si="35"/>
        <v>3.5734912000000008E-2</v>
      </c>
      <c r="V185">
        <f t="shared" si="36"/>
        <v>-3.8645949999999707E-3</v>
      </c>
      <c r="W185">
        <f t="shared" si="37"/>
        <v>-0.28186583599999993</v>
      </c>
      <c r="X185">
        <f t="shared" si="38"/>
        <v>0.10941414600000005</v>
      </c>
      <c r="Y185">
        <f t="shared" si="39"/>
        <v>-0.34825928500000014</v>
      </c>
      <c r="Z185">
        <f t="shared" si="40"/>
        <v>9.651688759999999</v>
      </c>
      <c r="AA185">
        <f t="shared" si="41"/>
        <v>1.00548182</v>
      </c>
      <c r="AB185">
        <f t="shared" si="42"/>
        <v>-4.2540268460000004</v>
      </c>
      <c r="AC185">
        <f t="shared" si="43"/>
        <v>9.2334994999999975E-2</v>
      </c>
      <c r="AD185">
        <f t="shared" si="44"/>
        <v>-2.4826503E-2</v>
      </c>
      <c r="AE185">
        <f t="shared" si="45"/>
        <v>-0.57662387100000001</v>
      </c>
      <c r="AF185">
        <f t="shared" si="46"/>
        <v>-0.15625560899999996</v>
      </c>
      <c r="AG185">
        <f t="shared" si="47"/>
        <v>-1.2159635829999997</v>
      </c>
      <c r="AH185">
        <v>0</v>
      </c>
      <c r="AI185">
        <v>0</v>
      </c>
      <c r="AJ185">
        <v>0</v>
      </c>
      <c r="AK185">
        <v>1</v>
      </c>
    </row>
    <row r="186" spans="1:37" x14ac:dyDescent="0.2">
      <c r="A186">
        <v>1368</v>
      </c>
      <c r="B186">
        <v>72.290000000000006</v>
      </c>
      <c r="C186">
        <v>21.896000000000001</v>
      </c>
      <c r="D186">
        <v>0.9</v>
      </c>
      <c r="E186">
        <v>0.45081969999999999</v>
      </c>
      <c r="F186">
        <v>0.35791529999999999</v>
      </c>
      <c r="G186">
        <v>0.80769869999999999</v>
      </c>
      <c r="H186">
        <v>0.4695105</v>
      </c>
      <c r="I186">
        <v>1.7028036</v>
      </c>
      <c r="J186">
        <v>75.489000000000004</v>
      </c>
      <c r="K186">
        <v>17.989999999999998</v>
      </c>
      <c r="L186">
        <v>0</v>
      </c>
      <c r="M186">
        <v>0.59703039999999996</v>
      </c>
      <c r="N186">
        <v>0.2859913</v>
      </c>
      <c r="O186">
        <v>0.49577270000000001</v>
      </c>
      <c r="P186">
        <v>0.1511622</v>
      </c>
      <c r="Q186">
        <v>0.72193220000000002</v>
      </c>
      <c r="R186">
        <f t="shared" si="32"/>
        <v>-1.2692298699999895</v>
      </c>
      <c r="S186">
        <f t="shared" si="33"/>
        <v>4.5261423399999998</v>
      </c>
      <c r="T186">
        <f t="shared" si="34"/>
        <v>-3.4033836689999997</v>
      </c>
      <c r="U186">
        <f t="shared" si="35"/>
        <v>3.6996511999999981E-2</v>
      </c>
      <c r="V186">
        <f t="shared" si="36"/>
        <v>-3.2420494999999994E-2</v>
      </c>
      <c r="W186">
        <f t="shared" si="37"/>
        <v>-0.51881923599999991</v>
      </c>
      <c r="X186">
        <f t="shared" si="38"/>
        <v>0.11482244600000002</v>
      </c>
      <c r="Y186">
        <f t="shared" si="39"/>
        <v>-0.62246288500000024</v>
      </c>
      <c r="Z186">
        <f t="shared" si="40"/>
        <v>1.3236887600000102</v>
      </c>
      <c r="AA186">
        <f t="shared" si="41"/>
        <v>0.82748181999999915</v>
      </c>
      <c r="AB186">
        <f t="shared" si="42"/>
        <v>-4.854026846</v>
      </c>
      <c r="AC186">
        <f t="shared" si="43"/>
        <v>0.19233319499999996</v>
      </c>
      <c r="AD186">
        <f t="shared" si="44"/>
        <v>-0.10832350299999999</v>
      </c>
      <c r="AE186">
        <f t="shared" si="45"/>
        <v>-0.83867657099999993</v>
      </c>
      <c r="AF186">
        <f t="shared" si="46"/>
        <v>-0.20694860899999998</v>
      </c>
      <c r="AG186">
        <f t="shared" si="47"/>
        <v>-1.6215247829999999</v>
      </c>
      <c r="AH186">
        <v>0</v>
      </c>
      <c r="AI186">
        <v>0</v>
      </c>
      <c r="AJ186">
        <v>0</v>
      </c>
      <c r="AK186">
        <v>1</v>
      </c>
    </row>
    <row r="187" spans="1:37" x14ac:dyDescent="0.2">
      <c r="A187">
        <v>1584</v>
      </c>
      <c r="B187">
        <v>73.307000000000002</v>
      </c>
      <c r="C187">
        <v>23.812999999999999</v>
      </c>
      <c r="D187">
        <v>4.4000000000000004</v>
      </c>
      <c r="E187">
        <v>0.36627409999999999</v>
      </c>
      <c r="F187">
        <v>0.39817200000000003</v>
      </c>
      <c r="G187">
        <v>1.4138854000000001</v>
      </c>
      <c r="H187">
        <v>0.39251900000000001</v>
      </c>
      <c r="I187">
        <v>2.5617950999999999</v>
      </c>
      <c r="J187">
        <v>65.572999999999993</v>
      </c>
      <c r="K187">
        <v>16.518000000000001</v>
      </c>
      <c r="L187">
        <v>0</v>
      </c>
      <c r="M187">
        <v>0.69867319999999999</v>
      </c>
      <c r="N187">
        <v>0.22957739999999999</v>
      </c>
      <c r="O187">
        <v>0.36929380000000001</v>
      </c>
      <c r="P187">
        <v>8.9560299999999995E-2</v>
      </c>
      <c r="Q187">
        <v>0.42125059999999998</v>
      </c>
      <c r="R187">
        <f t="shared" si="32"/>
        <v>-0.25222986999999364</v>
      </c>
      <c r="S187">
        <f t="shared" si="33"/>
        <v>6.4431423399999979</v>
      </c>
      <c r="T187">
        <f t="shared" si="34"/>
        <v>9.6616331000000777E-2</v>
      </c>
      <c r="U187">
        <f t="shared" si="35"/>
        <v>-4.7549088000000017E-2</v>
      </c>
      <c r="V187">
        <f t="shared" si="36"/>
        <v>7.8362050000000405E-3</v>
      </c>
      <c r="W187">
        <f t="shared" si="37"/>
        <v>8.7367464000000172E-2</v>
      </c>
      <c r="X187">
        <f t="shared" si="38"/>
        <v>3.7830946000000032E-2</v>
      </c>
      <c r="Y187">
        <f t="shared" si="39"/>
        <v>0.23652861499999966</v>
      </c>
      <c r="Z187">
        <f t="shared" si="40"/>
        <v>-8.5923112400000008</v>
      </c>
      <c r="AA187">
        <f t="shared" si="41"/>
        <v>-0.64451817999999861</v>
      </c>
      <c r="AB187">
        <f t="shared" si="42"/>
        <v>-4.854026846</v>
      </c>
      <c r="AC187">
        <f t="shared" si="43"/>
        <v>0.29397599499999999</v>
      </c>
      <c r="AD187">
        <f t="shared" si="44"/>
        <v>-0.164737403</v>
      </c>
      <c r="AE187">
        <f t="shared" si="45"/>
        <v>-0.96515547099999999</v>
      </c>
      <c r="AF187">
        <f t="shared" si="46"/>
        <v>-0.26855050899999999</v>
      </c>
      <c r="AG187">
        <f t="shared" si="47"/>
        <v>-1.9222063829999998</v>
      </c>
      <c r="AH187">
        <v>0</v>
      </c>
      <c r="AI187">
        <v>0</v>
      </c>
      <c r="AJ187">
        <v>0</v>
      </c>
      <c r="AK187">
        <v>1</v>
      </c>
    </row>
    <row r="188" spans="1:37" x14ac:dyDescent="0.2">
      <c r="A188">
        <v>1920</v>
      </c>
      <c r="B188">
        <v>63.076000000000001</v>
      </c>
      <c r="C188">
        <v>18.428999999999998</v>
      </c>
      <c r="D188">
        <v>1.7</v>
      </c>
      <c r="E188">
        <v>0.64032719999999999</v>
      </c>
      <c r="F188">
        <v>0.23348820000000001</v>
      </c>
      <c r="G188">
        <v>0.43492189999999997</v>
      </c>
      <c r="H188">
        <v>0.37324980000000002</v>
      </c>
      <c r="I188">
        <v>0.96483479999999999</v>
      </c>
      <c r="J188">
        <v>65.403000000000006</v>
      </c>
      <c r="K188">
        <v>17.23</v>
      </c>
      <c r="L188">
        <v>0.5</v>
      </c>
      <c r="M188">
        <v>0.55792520000000001</v>
      </c>
      <c r="N188">
        <v>0.2237354</v>
      </c>
      <c r="O188">
        <v>0.42893890000000001</v>
      </c>
      <c r="P188">
        <v>0.38907320000000001</v>
      </c>
      <c r="Q188">
        <v>1.1590251</v>
      </c>
      <c r="R188">
        <f t="shared" si="32"/>
        <v>-10.483229869999995</v>
      </c>
      <c r="S188">
        <f t="shared" si="33"/>
        <v>1.0591423399999975</v>
      </c>
      <c r="T188">
        <f t="shared" si="34"/>
        <v>-2.6033836689999994</v>
      </c>
      <c r="U188">
        <f t="shared" si="35"/>
        <v>0.22650401199999998</v>
      </c>
      <c r="V188">
        <f t="shared" si="36"/>
        <v>-0.15684759499999998</v>
      </c>
      <c r="W188">
        <f t="shared" si="37"/>
        <v>-0.89159603599999993</v>
      </c>
      <c r="X188">
        <f t="shared" si="38"/>
        <v>1.8561746000000046E-2</v>
      </c>
      <c r="Y188">
        <f t="shared" si="39"/>
        <v>-1.3604316850000002</v>
      </c>
      <c r="Z188">
        <f t="shared" si="40"/>
        <v>-8.7623112399999883</v>
      </c>
      <c r="AA188">
        <f t="shared" si="41"/>
        <v>6.7481820000001136E-2</v>
      </c>
      <c r="AB188">
        <f t="shared" si="42"/>
        <v>-4.354026846</v>
      </c>
      <c r="AC188">
        <f t="shared" si="43"/>
        <v>0.15322799500000001</v>
      </c>
      <c r="AD188">
        <f t="shared" si="44"/>
        <v>-0.17057940299999999</v>
      </c>
      <c r="AE188">
        <f t="shared" si="45"/>
        <v>-0.90551037099999998</v>
      </c>
      <c r="AF188">
        <f t="shared" si="46"/>
        <v>3.0962391000000034E-2</v>
      </c>
      <c r="AG188">
        <f t="shared" si="47"/>
        <v>-1.1844318829999998</v>
      </c>
      <c r="AH188">
        <v>0</v>
      </c>
      <c r="AI188">
        <v>0</v>
      </c>
      <c r="AJ188">
        <v>0</v>
      </c>
      <c r="AK188">
        <v>1</v>
      </c>
    </row>
    <row r="189" spans="1:37" x14ac:dyDescent="0.2">
      <c r="A189">
        <v>2424</v>
      </c>
      <c r="B189">
        <v>72.331000000000003</v>
      </c>
      <c r="C189">
        <v>20.849</v>
      </c>
      <c r="D189">
        <v>2.7</v>
      </c>
      <c r="E189">
        <v>0.5828757</v>
      </c>
      <c r="F189">
        <v>0.35598580000000002</v>
      </c>
      <c r="G189">
        <v>0.6738191</v>
      </c>
      <c r="H189">
        <v>0.18585499999999999</v>
      </c>
      <c r="I189">
        <v>1.0202217</v>
      </c>
      <c r="J189">
        <v>72.716999999999999</v>
      </c>
      <c r="K189">
        <v>15.654999999999999</v>
      </c>
      <c r="L189">
        <v>1</v>
      </c>
      <c r="M189">
        <v>0.46169080000000001</v>
      </c>
      <c r="N189">
        <v>0.2941337</v>
      </c>
      <c r="O189">
        <v>0.71540809999999999</v>
      </c>
      <c r="P189">
        <v>0.50252520000000001</v>
      </c>
      <c r="Q189">
        <v>1.7368908000000001</v>
      </c>
      <c r="R189">
        <f t="shared" si="32"/>
        <v>-1.2282298699999927</v>
      </c>
      <c r="S189">
        <f t="shared" si="33"/>
        <v>3.4791423399999992</v>
      </c>
      <c r="T189">
        <f t="shared" si="34"/>
        <v>-1.6033836689999994</v>
      </c>
      <c r="U189">
        <f t="shared" si="35"/>
        <v>0.16905251199999999</v>
      </c>
      <c r="V189">
        <f t="shared" si="36"/>
        <v>-3.4349994999999967E-2</v>
      </c>
      <c r="W189">
        <f t="shared" si="37"/>
        <v>-0.65269883599999989</v>
      </c>
      <c r="X189">
        <f t="shared" si="38"/>
        <v>-0.16883305399999998</v>
      </c>
      <c r="Y189">
        <f t="shared" si="39"/>
        <v>-1.3050447850000002</v>
      </c>
      <c r="Z189">
        <f t="shared" si="40"/>
        <v>-1.4483112399999953</v>
      </c>
      <c r="AA189">
        <f t="shared" si="41"/>
        <v>-1.5075181799999999</v>
      </c>
      <c r="AB189">
        <f t="shared" si="42"/>
        <v>-3.854026846</v>
      </c>
      <c r="AC189">
        <f t="shared" si="43"/>
        <v>5.6993595000000008E-2</v>
      </c>
      <c r="AD189">
        <f t="shared" si="44"/>
        <v>-0.10018110299999999</v>
      </c>
      <c r="AE189">
        <f t="shared" si="45"/>
        <v>-0.619041171</v>
      </c>
      <c r="AF189">
        <f t="shared" si="46"/>
        <v>0.14441439100000003</v>
      </c>
      <c r="AG189">
        <f t="shared" si="47"/>
        <v>-0.60656618299999976</v>
      </c>
      <c r="AH189">
        <v>0</v>
      </c>
      <c r="AI189">
        <v>0</v>
      </c>
      <c r="AJ189">
        <v>0</v>
      </c>
      <c r="AK189">
        <v>1</v>
      </c>
    </row>
    <row r="190" spans="1:37" x14ac:dyDescent="0.2">
      <c r="A190">
        <v>2736</v>
      </c>
      <c r="B190">
        <v>90.471999999999994</v>
      </c>
      <c r="C190">
        <v>20.664000000000001</v>
      </c>
      <c r="D190">
        <v>0.6</v>
      </c>
      <c r="E190">
        <v>0.32715810000000001</v>
      </c>
      <c r="F190">
        <v>0.57052630000000004</v>
      </c>
      <c r="G190">
        <v>1.8862152000000001</v>
      </c>
      <c r="H190">
        <v>0.27761459999999999</v>
      </c>
      <c r="I190">
        <v>2.6471645000000001</v>
      </c>
      <c r="J190">
        <v>75.366</v>
      </c>
      <c r="K190">
        <v>18.338999999999999</v>
      </c>
      <c r="L190">
        <v>5</v>
      </c>
      <c r="M190">
        <v>0.4678368</v>
      </c>
      <c r="N190">
        <v>0.41356989999999999</v>
      </c>
      <c r="O190">
        <v>1.2912672999999999</v>
      </c>
      <c r="P190">
        <v>0.35993320000000001</v>
      </c>
      <c r="Q190">
        <v>1.7550888</v>
      </c>
      <c r="R190">
        <f t="shared" si="32"/>
        <v>16.912770129999998</v>
      </c>
      <c r="S190">
        <f t="shared" si="33"/>
        <v>3.2941423400000005</v>
      </c>
      <c r="T190">
        <f t="shared" si="34"/>
        <v>-3.7033836689999995</v>
      </c>
      <c r="U190">
        <f t="shared" si="35"/>
        <v>-8.6665088000000001E-2</v>
      </c>
      <c r="V190">
        <f t="shared" si="36"/>
        <v>0.18019050500000006</v>
      </c>
      <c r="W190">
        <f t="shared" si="37"/>
        <v>0.55969726400000019</v>
      </c>
      <c r="X190">
        <f t="shared" si="38"/>
        <v>-7.7073453999999986E-2</v>
      </c>
      <c r="Y190">
        <f t="shared" si="39"/>
        <v>0.32189801499999993</v>
      </c>
      <c r="Z190">
        <f t="shared" si="40"/>
        <v>1.2006887600000056</v>
      </c>
      <c r="AA190">
        <f t="shared" si="41"/>
        <v>1.1764818199999993</v>
      </c>
      <c r="AB190">
        <f t="shared" si="42"/>
        <v>0.14597315399999999</v>
      </c>
      <c r="AC190">
        <f t="shared" si="43"/>
        <v>6.3139594999999993E-2</v>
      </c>
      <c r="AD190">
        <f t="shared" si="44"/>
        <v>1.9255096999999999E-2</v>
      </c>
      <c r="AE190">
        <f t="shared" si="45"/>
        <v>-4.3181971000000097E-2</v>
      </c>
      <c r="AF190">
        <f t="shared" si="46"/>
        <v>1.8223910000000343E-3</v>
      </c>
      <c r="AG190">
        <f t="shared" si="47"/>
        <v>-0.58836818299999982</v>
      </c>
      <c r="AH190">
        <v>0</v>
      </c>
      <c r="AI190">
        <v>0</v>
      </c>
      <c r="AJ190">
        <v>0</v>
      </c>
      <c r="AK190">
        <v>1</v>
      </c>
    </row>
    <row r="191" spans="1:37" x14ac:dyDescent="0.2">
      <c r="A191">
        <v>2928</v>
      </c>
      <c r="B191">
        <v>80.021000000000001</v>
      </c>
      <c r="C191">
        <v>19.908999999999999</v>
      </c>
      <c r="D191">
        <v>0</v>
      </c>
      <c r="E191">
        <v>0.60735019999999995</v>
      </c>
      <c r="F191">
        <v>0.26528590000000002</v>
      </c>
      <c r="G191">
        <v>0.45525860000000001</v>
      </c>
      <c r="H191">
        <v>0.25470320000000002</v>
      </c>
      <c r="I191">
        <v>0.92633520000000003</v>
      </c>
      <c r="J191">
        <v>80.16</v>
      </c>
      <c r="K191">
        <v>21.184999999999999</v>
      </c>
      <c r="L191">
        <v>4.5999999999999996</v>
      </c>
      <c r="M191">
        <v>0.26597920000000003</v>
      </c>
      <c r="N191">
        <v>0.38134960000000001</v>
      </c>
      <c r="O191">
        <v>1.5545952999999999</v>
      </c>
      <c r="P191">
        <v>0.44156790000000001</v>
      </c>
      <c r="Q191">
        <v>2.9988844000000001</v>
      </c>
      <c r="R191">
        <f t="shared" si="32"/>
        <v>6.461770130000005</v>
      </c>
      <c r="S191">
        <f t="shared" si="33"/>
        <v>2.5391423399999979</v>
      </c>
      <c r="T191">
        <f t="shared" si="34"/>
        <v>-4.3033836689999996</v>
      </c>
      <c r="U191">
        <f t="shared" si="35"/>
        <v>0.19352701199999994</v>
      </c>
      <c r="V191">
        <f t="shared" si="36"/>
        <v>-0.12504989499999997</v>
      </c>
      <c r="W191">
        <f t="shared" si="37"/>
        <v>-0.87125933599999983</v>
      </c>
      <c r="X191">
        <f t="shared" si="38"/>
        <v>-9.9984853999999956E-2</v>
      </c>
      <c r="Y191">
        <f t="shared" si="39"/>
        <v>-1.3989312850000002</v>
      </c>
      <c r="Z191">
        <f t="shared" si="40"/>
        <v>5.9946887600000025</v>
      </c>
      <c r="AA191">
        <f t="shared" si="41"/>
        <v>4.0224818199999994</v>
      </c>
      <c r="AB191">
        <f t="shared" si="42"/>
        <v>-0.25402684600000036</v>
      </c>
      <c r="AC191">
        <f t="shared" si="43"/>
        <v>-0.13871800499999998</v>
      </c>
      <c r="AD191">
        <f t="shared" si="44"/>
        <v>-1.2965202999999981E-2</v>
      </c>
      <c r="AE191">
        <f t="shared" si="45"/>
        <v>0.22014602899999991</v>
      </c>
      <c r="AF191">
        <f t="shared" si="46"/>
        <v>8.3457091000000039E-2</v>
      </c>
      <c r="AG191">
        <f t="shared" si="47"/>
        <v>0.65542741700000029</v>
      </c>
      <c r="AH191">
        <v>0</v>
      </c>
      <c r="AI191">
        <v>0</v>
      </c>
      <c r="AJ191">
        <v>0</v>
      </c>
      <c r="AK191">
        <v>1</v>
      </c>
    </row>
    <row r="192" spans="1:37" x14ac:dyDescent="0.2">
      <c r="A192">
        <v>3096</v>
      </c>
      <c r="B192">
        <v>74.647999999999996</v>
      </c>
      <c r="C192">
        <v>20.327000000000002</v>
      </c>
      <c r="D192">
        <v>0</v>
      </c>
      <c r="E192">
        <v>0.7380698</v>
      </c>
      <c r="F192">
        <v>0.16362109999999999</v>
      </c>
      <c r="G192">
        <v>0.22776299999999999</v>
      </c>
      <c r="H192">
        <v>0.21852379999999999</v>
      </c>
      <c r="I192">
        <v>0.5276305</v>
      </c>
      <c r="J192">
        <v>75.572999999999993</v>
      </c>
      <c r="K192">
        <v>21.919</v>
      </c>
      <c r="L192">
        <v>2.9</v>
      </c>
      <c r="M192">
        <v>0.3992251</v>
      </c>
      <c r="N192">
        <v>0.2381202</v>
      </c>
      <c r="O192">
        <v>0.59125229999999995</v>
      </c>
      <c r="P192">
        <v>0.6046108</v>
      </c>
      <c r="Q192">
        <v>2.1071742000000002</v>
      </c>
      <c r="R192">
        <f t="shared" si="32"/>
        <v>1.0887701300000003</v>
      </c>
      <c r="S192">
        <f t="shared" si="33"/>
        <v>2.9571423400000008</v>
      </c>
      <c r="T192">
        <f t="shared" si="34"/>
        <v>-4.3033836689999996</v>
      </c>
      <c r="U192">
        <f t="shared" si="35"/>
        <v>0.32424661199999999</v>
      </c>
      <c r="V192">
        <f t="shared" si="36"/>
        <v>-0.22671469499999999</v>
      </c>
      <c r="W192">
        <f t="shared" si="37"/>
        <v>-1.098754936</v>
      </c>
      <c r="X192">
        <f t="shared" si="38"/>
        <v>-0.13616425399999998</v>
      </c>
      <c r="Y192">
        <f t="shared" si="39"/>
        <v>-1.7976359850000003</v>
      </c>
      <c r="Z192">
        <f t="shared" si="40"/>
        <v>1.4076887599999992</v>
      </c>
      <c r="AA192">
        <f t="shared" si="41"/>
        <v>4.7564818200000012</v>
      </c>
      <c r="AB192">
        <f t="shared" si="42"/>
        <v>-1.9540268460000001</v>
      </c>
      <c r="AC192">
        <f t="shared" si="43"/>
        <v>-5.4721050000000049E-3</v>
      </c>
      <c r="AD192">
        <f t="shared" si="44"/>
        <v>-0.15619460299999999</v>
      </c>
      <c r="AE192">
        <f t="shared" si="45"/>
        <v>-0.74319697100000004</v>
      </c>
      <c r="AF192">
        <f t="shared" si="46"/>
        <v>0.24649999100000003</v>
      </c>
      <c r="AG192">
        <f t="shared" si="47"/>
        <v>-0.23628278299999961</v>
      </c>
      <c r="AH192">
        <v>0</v>
      </c>
      <c r="AI192">
        <v>0</v>
      </c>
      <c r="AJ192">
        <v>0</v>
      </c>
      <c r="AK192">
        <v>1</v>
      </c>
    </row>
    <row r="193" spans="1:37" x14ac:dyDescent="0.2">
      <c r="A193">
        <v>3432</v>
      </c>
      <c r="B193">
        <v>68.046999999999997</v>
      </c>
      <c r="C193">
        <v>17.965</v>
      </c>
      <c r="D193">
        <v>1.1000000000000001</v>
      </c>
      <c r="E193">
        <v>0.63175219999999999</v>
      </c>
      <c r="F193">
        <v>0.25281769999999998</v>
      </c>
      <c r="G193">
        <v>0.40427210000000002</v>
      </c>
      <c r="H193">
        <v>0.28748940000000001</v>
      </c>
      <c r="I193">
        <v>0.86727940000000003</v>
      </c>
      <c r="J193">
        <v>67.475999999999999</v>
      </c>
      <c r="K193">
        <v>18.721</v>
      </c>
      <c r="L193">
        <v>0</v>
      </c>
      <c r="M193">
        <v>0.59176770000000001</v>
      </c>
      <c r="N193">
        <v>0.20623250000000001</v>
      </c>
      <c r="O193">
        <v>0.38174000000000002</v>
      </c>
      <c r="P193">
        <v>0.50486319999999996</v>
      </c>
      <c r="Q193">
        <v>1.2408231000000001</v>
      </c>
      <c r="R193">
        <f t="shared" si="32"/>
        <v>-5.5122298699999988</v>
      </c>
      <c r="S193">
        <f t="shared" si="33"/>
        <v>0.59514233999999888</v>
      </c>
      <c r="T193">
        <f t="shared" si="34"/>
        <v>-3.2033836689999995</v>
      </c>
      <c r="U193">
        <f t="shared" si="35"/>
        <v>0.21792901199999998</v>
      </c>
      <c r="V193">
        <f t="shared" si="36"/>
        <v>-0.13751809500000001</v>
      </c>
      <c r="W193">
        <f t="shared" si="37"/>
        <v>-0.92224583599999987</v>
      </c>
      <c r="X193">
        <f t="shared" si="38"/>
        <v>-6.7198653999999969E-2</v>
      </c>
      <c r="Y193">
        <f t="shared" si="39"/>
        <v>-1.4579870850000001</v>
      </c>
      <c r="Z193">
        <f t="shared" si="40"/>
        <v>-6.689311239999995</v>
      </c>
      <c r="AA193">
        <f t="shared" si="41"/>
        <v>1.5584818200000008</v>
      </c>
      <c r="AB193">
        <f t="shared" si="42"/>
        <v>-4.854026846</v>
      </c>
      <c r="AC193">
        <f t="shared" si="43"/>
        <v>0.187070495</v>
      </c>
      <c r="AD193">
        <f t="shared" si="44"/>
        <v>-0.18808230299999998</v>
      </c>
      <c r="AE193">
        <f t="shared" si="45"/>
        <v>-0.95270927100000002</v>
      </c>
      <c r="AF193">
        <f t="shared" si="46"/>
        <v>0.14675239099999998</v>
      </c>
      <c r="AG193">
        <f t="shared" si="47"/>
        <v>-1.1026338829999998</v>
      </c>
      <c r="AH193">
        <v>0</v>
      </c>
      <c r="AI193">
        <v>0</v>
      </c>
      <c r="AJ193">
        <v>0</v>
      </c>
      <c r="AK193">
        <v>1</v>
      </c>
    </row>
    <row r="194" spans="1:37" x14ac:dyDescent="0.2">
      <c r="A194">
        <v>3600</v>
      </c>
      <c r="B194">
        <v>88.007000000000005</v>
      </c>
      <c r="C194">
        <v>25.88</v>
      </c>
      <c r="D194">
        <v>7.7</v>
      </c>
      <c r="E194">
        <v>0.49665320000000002</v>
      </c>
      <c r="F194">
        <v>0.3501243</v>
      </c>
      <c r="G194">
        <v>0.76238130000000004</v>
      </c>
      <c r="H194">
        <v>0.24485709999999999</v>
      </c>
      <c r="I194">
        <v>1.3399810000000001</v>
      </c>
      <c r="J194">
        <v>88.11</v>
      </c>
      <c r="K194">
        <v>21.704000000000001</v>
      </c>
      <c r="L194">
        <v>3.2</v>
      </c>
      <c r="M194">
        <v>0.39427970000000001</v>
      </c>
      <c r="N194">
        <v>0.41695850000000001</v>
      </c>
      <c r="O194">
        <v>1.0724332000000001</v>
      </c>
      <c r="P194">
        <v>0.30471300000000001</v>
      </c>
      <c r="Q194">
        <v>1.6495411</v>
      </c>
      <c r="R194">
        <f t="shared" si="32"/>
        <v>14.447770130000009</v>
      </c>
      <c r="S194">
        <f t="shared" si="33"/>
        <v>8.510142339999998</v>
      </c>
      <c r="T194">
        <f t="shared" si="34"/>
        <v>3.3966163310000006</v>
      </c>
      <c r="U194">
        <f t="shared" si="35"/>
        <v>8.2830012000000008E-2</v>
      </c>
      <c r="V194">
        <f t="shared" si="36"/>
        <v>-4.0211494999999986E-2</v>
      </c>
      <c r="W194">
        <f t="shared" si="37"/>
        <v>-0.56413663599999986</v>
      </c>
      <c r="X194">
        <f t="shared" si="38"/>
        <v>-0.10983095399999998</v>
      </c>
      <c r="Y194">
        <f t="shared" si="39"/>
        <v>-0.98528548500000013</v>
      </c>
      <c r="Z194">
        <f t="shared" si="40"/>
        <v>13.944688760000005</v>
      </c>
      <c r="AA194">
        <f t="shared" si="41"/>
        <v>4.5414818200000013</v>
      </c>
      <c r="AB194">
        <f t="shared" si="42"/>
        <v>-1.6540268459999998</v>
      </c>
      <c r="AC194">
        <f t="shared" si="43"/>
        <v>-1.0417504999999994E-2</v>
      </c>
      <c r="AD194">
        <f t="shared" si="44"/>
        <v>2.2643697000000018E-2</v>
      </c>
      <c r="AE194">
        <f t="shared" si="45"/>
        <v>-0.26201607099999991</v>
      </c>
      <c r="AF194">
        <f t="shared" si="46"/>
        <v>-5.3397808999999963E-2</v>
      </c>
      <c r="AG194">
        <f t="shared" si="47"/>
        <v>-0.69391588299999984</v>
      </c>
      <c r="AH194">
        <v>0</v>
      </c>
      <c r="AI194">
        <v>0</v>
      </c>
      <c r="AJ194">
        <v>0</v>
      </c>
      <c r="AK194">
        <v>1</v>
      </c>
    </row>
    <row r="195" spans="1:37" x14ac:dyDescent="0.2">
      <c r="A195">
        <v>0</v>
      </c>
      <c r="B195">
        <v>83.724000000000004</v>
      </c>
      <c r="C195">
        <v>19.657</v>
      </c>
      <c r="D195">
        <v>13.1</v>
      </c>
      <c r="E195">
        <v>0.30697439999999998</v>
      </c>
      <c r="F195">
        <v>0.40537339999999999</v>
      </c>
      <c r="G195">
        <v>1.5184648999999999</v>
      </c>
      <c r="H195">
        <v>0.3787778</v>
      </c>
      <c r="I195">
        <v>2.3791559000000002</v>
      </c>
      <c r="J195">
        <v>59.704000000000001</v>
      </c>
      <c r="K195">
        <v>16.056000000000001</v>
      </c>
      <c r="L195">
        <v>1</v>
      </c>
      <c r="M195">
        <v>0.45290819999999998</v>
      </c>
      <c r="N195">
        <v>0.35712319999999997</v>
      </c>
      <c r="O195">
        <v>0.96040809999999999</v>
      </c>
      <c r="P195">
        <v>0.34187030000000002</v>
      </c>
      <c r="Q195">
        <v>1.7130818999999999</v>
      </c>
      <c r="R195">
        <f t="shared" si="32"/>
        <v>10.164770130000008</v>
      </c>
      <c r="S195">
        <f t="shared" si="33"/>
        <v>2.2871423399999991</v>
      </c>
      <c r="T195">
        <f t="shared" si="34"/>
        <v>8.7966163309999992</v>
      </c>
      <c r="U195">
        <f t="shared" si="35"/>
        <v>-0.10684878800000003</v>
      </c>
      <c r="V195">
        <f t="shared" si="36"/>
        <v>1.5037605000000009E-2</v>
      </c>
      <c r="W195">
        <f t="shared" si="37"/>
        <v>0.191946964</v>
      </c>
      <c r="X195">
        <f t="shared" si="38"/>
        <v>2.4089746000000023E-2</v>
      </c>
      <c r="Y195">
        <f t="shared" si="39"/>
        <v>5.3889414999999996E-2</v>
      </c>
      <c r="Z195">
        <f t="shared" si="40"/>
        <v>-14.461311239999993</v>
      </c>
      <c r="AA195">
        <f t="shared" si="41"/>
        <v>-1.1065181799999984</v>
      </c>
      <c r="AB195">
        <f t="shared" si="42"/>
        <v>-3.854026846</v>
      </c>
      <c r="AC195">
        <f t="shared" si="43"/>
        <v>4.8210994999999979E-2</v>
      </c>
      <c r="AD195">
        <f t="shared" si="44"/>
        <v>-3.7191603000000018E-2</v>
      </c>
      <c r="AE195">
        <f t="shared" si="45"/>
        <v>-0.37404117100000001</v>
      </c>
      <c r="AF195">
        <f t="shared" si="46"/>
        <v>-1.6240508999999959E-2</v>
      </c>
      <c r="AG195">
        <f t="shared" si="47"/>
        <v>-0.63037508299999989</v>
      </c>
      <c r="AH195">
        <v>0</v>
      </c>
      <c r="AI195">
        <v>0</v>
      </c>
      <c r="AJ195">
        <v>0</v>
      </c>
      <c r="AK195">
        <v>1</v>
      </c>
    </row>
    <row r="196" spans="1:37" x14ac:dyDescent="0.2">
      <c r="A196">
        <v>48</v>
      </c>
      <c r="B196">
        <v>83.501000000000005</v>
      </c>
      <c r="C196">
        <v>20.155000000000001</v>
      </c>
      <c r="D196">
        <v>12.1</v>
      </c>
      <c r="E196">
        <v>0.3521437</v>
      </c>
      <c r="F196">
        <v>0.46274920000000003</v>
      </c>
      <c r="G196">
        <v>1.5492252</v>
      </c>
      <c r="H196">
        <v>0.3256849</v>
      </c>
      <c r="I196">
        <v>2.4326840999999999</v>
      </c>
      <c r="J196">
        <v>82.125</v>
      </c>
      <c r="K196">
        <v>19.736000000000001</v>
      </c>
      <c r="L196">
        <v>8.1999999999999993</v>
      </c>
      <c r="M196">
        <v>0.30856169999999999</v>
      </c>
      <c r="N196">
        <v>0.40863310000000003</v>
      </c>
      <c r="O196">
        <v>1.4922930999999999</v>
      </c>
      <c r="P196">
        <v>0.52427699999999999</v>
      </c>
      <c r="Q196">
        <v>2.9323153999999998</v>
      </c>
      <c r="R196">
        <f t="shared" si="32"/>
        <v>9.941770130000009</v>
      </c>
      <c r="S196">
        <f t="shared" si="33"/>
        <v>2.7851423400000002</v>
      </c>
      <c r="T196">
        <f t="shared" si="34"/>
        <v>7.7966163310000001</v>
      </c>
      <c r="U196">
        <f t="shared" si="35"/>
        <v>-6.1679488000000005E-2</v>
      </c>
      <c r="V196">
        <f t="shared" si="36"/>
        <v>7.2413405000000042E-2</v>
      </c>
      <c r="W196">
        <f t="shared" si="37"/>
        <v>0.22270726400000007</v>
      </c>
      <c r="X196">
        <f t="shared" si="38"/>
        <v>-2.9003153999999975E-2</v>
      </c>
      <c r="Y196">
        <f t="shared" si="39"/>
        <v>0.10741761499999969</v>
      </c>
      <c r="Z196">
        <f t="shared" si="40"/>
        <v>7.9596887600000059</v>
      </c>
      <c r="AA196">
        <f t="shared" si="41"/>
        <v>2.5734818200000014</v>
      </c>
      <c r="AB196">
        <f t="shared" si="42"/>
        <v>3.3459731539999993</v>
      </c>
      <c r="AC196">
        <f t="shared" si="43"/>
        <v>-9.613550500000001E-2</v>
      </c>
      <c r="AD196">
        <f t="shared" si="44"/>
        <v>1.4318297000000035E-2</v>
      </c>
      <c r="AE196">
        <f t="shared" si="45"/>
        <v>0.15784382899999994</v>
      </c>
      <c r="AF196">
        <f t="shared" si="46"/>
        <v>0.16616619100000002</v>
      </c>
      <c r="AG196">
        <f t="shared" si="47"/>
        <v>0.58885841699999997</v>
      </c>
      <c r="AH196">
        <v>0</v>
      </c>
      <c r="AI196">
        <v>0</v>
      </c>
      <c r="AJ196">
        <v>0</v>
      </c>
      <c r="AK196">
        <v>1</v>
      </c>
    </row>
    <row r="197" spans="1:37" x14ac:dyDescent="0.2">
      <c r="A197">
        <v>96</v>
      </c>
      <c r="B197">
        <v>83.751999999999995</v>
      </c>
      <c r="C197">
        <v>18.728000000000002</v>
      </c>
      <c r="D197">
        <v>10</v>
      </c>
      <c r="E197">
        <v>0.5251884</v>
      </c>
      <c r="F197">
        <v>0.40740730000000003</v>
      </c>
      <c r="G197">
        <v>0.83724120000000002</v>
      </c>
      <c r="H197">
        <v>0.19196730000000001</v>
      </c>
      <c r="I197">
        <v>1.1764285999999999</v>
      </c>
      <c r="J197">
        <v>81.093999999999994</v>
      </c>
      <c r="K197">
        <v>20.530999999999999</v>
      </c>
      <c r="L197">
        <v>17.3</v>
      </c>
      <c r="M197">
        <v>0.44857859999999999</v>
      </c>
      <c r="N197">
        <v>0.4138018</v>
      </c>
      <c r="O197">
        <v>1.1907456999999999</v>
      </c>
      <c r="P197">
        <v>0.27779979999999999</v>
      </c>
      <c r="Q197">
        <v>1.5428223000000001</v>
      </c>
      <c r="R197">
        <f t="shared" si="32"/>
        <v>10.19277013</v>
      </c>
      <c r="S197">
        <f t="shared" si="33"/>
        <v>1.3581423400000006</v>
      </c>
      <c r="T197">
        <f t="shared" si="34"/>
        <v>5.6966163310000004</v>
      </c>
      <c r="U197">
        <f t="shared" si="35"/>
        <v>0.11136521199999999</v>
      </c>
      <c r="V197">
        <f t="shared" si="36"/>
        <v>1.7071505000000042E-2</v>
      </c>
      <c r="W197">
        <f t="shared" si="37"/>
        <v>-0.48927673599999988</v>
      </c>
      <c r="X197">
        <f t="shared" si="38"/>
        <v>-0.16272075399999997</v>
      </c>
      <c r="Y197">
        <f t="shared" si="39"/>
        <v>-1.1488378850000003</v>
      </c>
      <c r="Z197">
        <f t="shared" si="40"/>
        <v>6.92868876</v>
      </c>
      <c r="AA197">
        <f t="shared" si="41"/>
        <v>3.3684818199999995</v>
      </c>
      <c r="AB197">
        <f t="shared" si="42"/>
        <v>12.445973154000001</v>
      </c>
      <c r="AC197">
        <f t="shared" si="43"/>
        <v>4.388139499999999E-2</v>
      </c>
      <c r="AD197">
        <f t="shared" si="44"/>
        <v>1.9486997000000006E-2</v>
      </c>
      <c r="AE197">
        <f t="shared" si="45"/>
        <v>-0.14370357100000009</v>
      </c>
      <c r="AF197">
        <f t="shared" si="46"/>
        <v>-8.0311008999999989E-2</v>
      </c>
      <c r="AG197">
        <f t="shared" si="47"/>
        <v>-0.80063468299999974</v>
      </c>
      <c r="AH197">
        <v>0</v>
      </c>
      <c r="AI197">
        <v>0</v>
      </c>
      <c r="AJ197">
        <v>0</v>
      </c>
      <c r="AK197">
        <v>1</v>
      </c>
    </row>
    <row r="198" spans="1:37" x14ac:dyDescent="0.2">
      <c r="A198">
        <v>168</v>
      </c>
      <c r="B198">
        <v>81.45</v>
      </c>
      <c r="C198">
        <v>17.707999999999998</v>
      </c>
      <c r="D198">
        <v>11.4</v>
      </c>
      <c r="E198">
        <v>0.33056859999999999</v>
      </c>
      <c r="F198">
        <v>0.52029780000000003</v>
      </c>
      <c r="G198">
        <v>1.7896931</v>
      </c>
      <c r="H198">
        <v>0.2605267</v>
      </c>
      <c r="I198">
        <v>2.3131059999999999</v>
      </c>
      <c r="J198">
        <v>61.822000000000003</v>
      </c>
      <c r="K198">
        <v>15.821999999999999</v>
      </c>
      <c r="L198">
        <v>0.9</v>
      </c>
      <c r="M198">
        <v>0.54263459999999997</v>
      </c>
      <c r="N198">
        <v>0.28660000000000002</v>
      </c>
      <c r="O198">
        <v>0.58746569999999998</v>
      </c>
      <c r="P198">
        <v>0.40278120000000001</v>
      </c>
      <c r="Q198">
        <v>1.3260542</v>
      </c>
      <c r="R198">
        <f t="shared" ref="R198:R261" si="48">B198-73.55922987</f>
        <v>7.890770130000007</v>
      </c>
      <c r="S198">
        <f t="shared" ref="S198:S261" si="49">C198-17.36985766</f>
        <v>0.33814233999999743</v>
      </c>
      <c r="T198">
        <f t="shared" ref="T198:T261" si="50">D198-4.303383669</f>
        <v>7.0966163310000008</v>
      </c>
      <c r="U198">
        <f t="shared" ref="U198:U261" si="51">E198-0.413823188</f>
        <v>-8.3254588000000018E-2</v>
      </c>
      <c r="V198">
        <f t="shared" ref="V198:V261" si="52">F198-0.390335795</f>
        <v>0.12996200500000005</v>
      </c>
      <c r="W198">
        <f t="shared" ref="W198:W261" si="53">G198-1.326517936</f>
        <v>0.46317516400000014</v>
      </c>
      <c r="X198">
        <f t="shared" ref="X198:X261" si="54">H198-0.354688054</f>
        <v>-9.4161353999999975E-2</v>
      </c>
      <c r="Y198">
        <f t="shared" ref="Y198:Y261" si="55">I198-2.325266485</f>
        <v>-1.2160485000000332E-2</v>
      </c>
      <c r="Z198">
        <f t="shared" ref="Z198:Z261" si="56">J198-74.16531124</f>
        <v>-12.343311239999991</v>
      </c>
      <c r="AA198">
        <f t="shared" ref="AA198:AA261" si="57">K198-17.16251818</f>
        <v>-1.3405181800000001</v>
      </c>
      <c r="AB198">
        <f t="shared" ref="AB198:AB261" si="58">L198-4.854026846</f>
        <v>-3.9540268460000001</v>
      </c>
      <c r="AC198">
        <f t="shared" ref="AC198:AC261" si="59">M198-0.404697205</f>
        <v>0.13793739499999996</v>
      </c>
      <c r="AD198">
        <f t="shared" ref="AD198:AD261" si="60">N198-0.394314803</f>
        <v>-0.10771480299999997</v>
      </c>
      <c r="AE198">
        <f t="shared" ref="AE198:AE261" si="61">O198-1.334449271</f>
        <v>-0.74698357100000001</v>
      </c>
      <c r="AF198">
        <f t="shared" ref="AF198:AF261" si="62">P198-0.358110809</f>
        <v>4.4670391000000031E-2</v>
      </c>
      <c r="AG198">
        <f t="shared" ref="AG198:AG261" si="63">Q198-2.343456983</f>
        <v>-1.0174027829999999</v>
      </c>
      <c r="AH198">
        <v>0</v>
      </c>
      <c r="AI198">
        <v>0</v>
      </c>
      <c r="AJ198">
        <v>0</v>
      </c>
      <c r="AK198">
        <v>1</v>
      </c>
    </row>
    <row r="199" spans="1:37" x14ac:dyDescent="0.2">
      <c r="A199">
        <v>216</v>
      </c>
      <c r="B199">
        <v>77.036000000000001</v>
      </c>
      <c r="C199">
        <v>19.100000000000001</v>
      </c>
      <c r="D199">
        <v>11.2</v>
      </c>
      <c r="E199">
        <v>0.29504560000000002</v>
      </c>
      <c r="F199">
        <v>0.53530469999999997</v>
      </c>
      <c r="G199">
        <v>1.7366043</v>
      </c>
      <c r="H199">
        <v>0.21867739999999999</v>
      </c>
      <c r="I199">
        <v>2.3461604</v>
      </c>
      <c r="J199">
        <v>74.203000000000003</v>
      </c>
      <c r="K199">
        <v>19.620999999999999</v>
      </c>
      <c r="L199">
        <v>17.5</v>
      </c>
      <c r="M199">
        <v>0.2768312</v>
      </c>
      <c r="N199">
        <v>0.4659335</v>
      </c>
      <c r="O199">
        <v>1.7552968</v>
      </c>
      <c r="P199">
        <v>0.31924239999999998</v>
      </c>
      <c r="Q199">
        <v>2.7076867</v>
      </c>
      <c r="R199">
        <f t="shared" si="48"/>
        <v>3.4767701300000056</v>
      </c>
      <c r="S199">
        <f t="shared" si="49"/>
        <v>1.7301423400000004</v>
      </c>
      <c r="T199">
        <f t="shared" si="50"/>
        <v>6.8966163309999997</v>
      </c>
      <c r="U199">
        <f t="shared" si="51"/>
        <v>-0.11877758799999999</v>
      </c>
      <c r="V199">
        <f t="shared" si="52"/>
        <v>0.14496890499999998</v>
      </c>
      <c r="W199">
        <f t="shared" si="53"/>
        <v>0.41008636400000009</v>
      </c>
      <c r="X199">
        <f t="shared" si="54"/>
        <v>-0.13601065399999998</v>
      </c>
      <c r="Y199">
        <f t="shared" si="55"/>
        <v>2.0893914999999819E-2</v>
      </c>
      <c r="Z199">
        <f t="shared" si="56"/>
        <v>3.768876000000887E-2</v>
      </c>
      <c r="AA199">
        <f t="shared" si="57"/>
        <v>2.4584818199999994</v>
      </c>
      <c r="AB199">
        <f t="shared" si="58"/>
        <v>12.645973154</v>
      </c>
      <c r="AC199">
        <f t="shared" si="59"/>
        <v>-0.127866005</v>
      </c>
      <c r="AD199">
        <f t="shared" si="60"/>
        <v>7.1618697000000009E-2</v>
      </c>
      <c r="AE199">
        <f t="shared" si="61"/>
        <v>0.420847529</v>
      </c>
      <c r="AF199">
        <f t="shared" si="62"/>
        <v>-3.8868408999999993E-2</v>
      </c>
      <c r="AG199">
        <f t="shared" si="63"/>
        <v>0.36422971700000017</v>
      </c>
      <c r="AH199">
        <v>0</v>
      </c>
      <c r="AI199">
        <v>0</v>
      </c>
      <c r="AJ199">
        <v>0</v>
      </c>
      <c r="AK199">
        <v>1</v>
      </c>
    </row>
    <row r="200" spans="1:37" x14ac:dyDescent="0.2">
      <c r="A200">
        <v>264</v>
      </c>
      <c r="B200">
        <v>78.034000000000006</v>
      </c>
      <c r="C200">
        <v>18.686</v>
      </c>
      <c r="D200">
        <v>11.1</v>
      </c>
      <c r="E200">
        <v>0.21303800000000001</v>
      </c>
      <c r="F200">
        <v>0.48213699999999998</v>
      </c>
      <c r="G200">
        <v>2.6690873000000002</v>
      </c>
      <c r="H200">
        <v>0.4594454</v>
      </c>
      <c r="I200">
        <v>4.9143755000000002</v>
      </c>
      <c r="J200">
        <v>81.185000000000002</v>
      </c>
      <c r="K200">
        <v>17.189</v>
      </c>
      <c r="L200">
        <v>0.5</v>
      </c>
      <c r="M200">
        <v>0.48035230000000001</v>
      </c>
      <c r="N200">
        <v>0.31220779999999998</v>
      </c>
      <c r="O200">
        <v>1.0034092999999999</v>
      </c>
      <c r="P200">
        <v>0.3597398</v>
      </c>
      <c r="Q200">
        <v>1.5284876000000001</v>
      </c>
      <c r="R200">
        <f t="shared" si="48"/>
        <v>4.4747701300000102</v>
      </c>
      <c r="S200">
        <f t="shared" si="49"/>
        <v>1.316142339999999</v>
      </c>
      <c r="T200">
        <f t="shared" si="50"/>
        <v>6.7966163310000001</v>
      </c>
      <c r="U200">
        <f t="shared" si="51"/>
        <v>-0.200785188</v>
      </c>
      <c r="V200">
        <f t="shared" si="52"/>
        <v>9.1801204999999997E-2</v>
      </c>
      <c r="W200">
        <f t="shared" si="53"/>
        <v>1.3425693640000003</v>
      </c>
      <c r="X200">
        <f t="shared" si="54"/>
        <v>0.10475734600000003</v>
      </c>
      <c r="Y200">
        <f t="shared" si="55"/>
        <v>2.589109015</v>
      </c>
      <c r="Z200">
        <f t="shared" si="56"/>
        <v>7.0196887600000082</v>
      </c>
      <c r="AA200">
        <f t="shared" si="57"/>
        <v>2.6481820000000766E-2</v>
      </c>
      <c r="AB200">
        <f t="shared" si="58"/>
        <v>-4.354026846</v>
      </c>
      <c r="AC200">
        <f t="shared" si="59"/>
        <v>7.5655095000000006E-2</v>
      </c>
      <c r="AD200">
        <f t="shared" si="60"/>
        <v>-8.2107003000000012E-2</v>
      </c>
      <c r="AE200">
        <f t="shared" si="61"/>
        <v>-0.33103997100000004</v>
      </c>
      <c r="AF200">
        <f t="shared" si="62"/>
        <v>1.6289910000000241E-3</v>
      </c>
      <c r="AG200">
        <f t="shared" si="63"/>
        <v>-0.81496938299999977</v>
      </c>
      <c r="AH200">
        <v>0</v>
      </c>
      <c r="AI200">
        <v>0</v>
      </c>
      <c r="AJ200">
        <v>0</v>
      </c>
      <c r="AK200">
        <v>1</v>
      </c>
    </row>
    <row r="201" spans="1:37" x14ac:dyDescent="0.2">
      <c r="A201">
        <v>336</v>
      </c>
      <c r="B201">
        <v>84.013000000000005</v>
      </c>
      <c r="C201">
        <v>23.106999999999999</v>
      </c>
      <c r="D201">
        <v>12.9</v>
      </c>
      <c r="E201">
        <v>0.3099073</v>
      </c>
      <c r="F201">
        <v>0.51531850000000001</v>
      </c>
      <c r="G201">
        <v>1.9961012</v>
      </c>
      <c r="H201">
        <v>0.25477620000000001</v>
      </c>
      <c r="I201">
        <v>2.8268133</v>
      </c>
      <c r="J201">
        <v>55.045000000000002</v>
      </c>
      <c r="K201">
        <v>16.631</v>
      </c>
      <c r="L201">
        <v>0.5</v>
      </c>
      <c r="M201">
        <v>0.50725430000000005</v>
      </c>
      <c r="N201">
        <v>0.43738100000000002</v>
      </c>
      <c r="O201">
        <v>1.0213779999999999</v>
      </c>
      <c r="P201">
        <v>0.21351000000000001</v>
      </c>
      <c r="Q201">
        <v>1.5411697</v>
      </c>
      <c r="R201">
        <f t="shared" si="48"/>
        <v>10.453770130000009</v>
      </c>
      <c r="S201">
        <f t="shared" si="49"/>
        <v>5.7371423399999983</v>
      </c>
      <c r="T201">
        <f t="shared" si="50"/>
        <v>8.5966163309999999</v>
      </c>
      <c r="U201">
        <f t="shared" si="51"/>
        <v>-0.10391588800000001</v>
      </c>
      <c r="V201">
        <f t="shared" si="52"/>
        <v>0.12498270500000003</v>
      </c>
      <c r="W201">
        <f t="shared" si="53"/>
        <v>0.66958326400000012</v>
      </c>
      <c r="X201">
        <f t="shared" si="54"/>
        <v>-9.9911853999999967E-2</v>
      </c>
      <c r="Y201">
        <f t="shared" si="55"/>
        <v>0.50154681499999976</v>
      </c>
      <c r="Z201">
        <f t="shared" si="56"/>
        <v>-19.120311239999992</v>
      </c>
      <c r="AA201">
        <f t="shared" si="57"/>
        <v>-0.53151817999999906</v>
      </c>
      <c r="AB201">
        <f t="shared" si="58"/>
        <v>-4.354026846</v>
      </c>
      <c r="AC201">
        <f t="shared" si="59"/>
        <v>0.10255709500000004</v>
      </c>
      <c r="AD201">
        <f t="shared" si="60"/>
        <v>4.3066197000000028E-2</v>
      </c>
      <c r="AE201">
        <f t="shared" si="61"/>
        <v>-0.3130712710000001</v>
      </c>
      <c r="AF201">
        <f t="shared" si="62"/>
        <v>-0.14460080899999997</v>
      </c>
      <c r="AG201">
        <f t="shared" si="63"/>
        <v>-0.80228728299999985</v>
      </c>
      <c r="AH201">
        <v>0</v>
      </c>
      <c r="AI201">
        <v>0</v>
      </c>
      <c r="AJ201">
        <v>0</v>
      </c>
      <c r="AK201">
        <v>1</v>
      </c>
    </row>
    <row r="202" spans="1:37" x14ac:dyDescent="0.2">
      <c r="A202">
        <v>384</v>
      </c>
      <c r="B202">
        <v>83.134</v>
      </c>
      <c r="C202">
        <v>19.843</v>
      </c>
      <c r="D202">
        <v>6.5</v>
      </c>
      <c r="E202">
        <v>0.35177730000000001</v>
      </c>
      <c r="F202">
        <v>0.34807650000000001</v>
      </c>
      <c r="G202">
        <v>1.1851354000000001</v>
      </c>
      <c r="H202">
        <v>0.45436549999999998</v>
      </c>
      <c r="I202">
        <v>2.7131406999999998</v>
      </c>
      <c r="J202">
        <v>77.980999999999995</v>
      </c>
      <c r="K202">
        <v>20.954000000000001</v>
      </c>
      <c r="L202">
        <v>16.399999999999999</v>
      </c>
      <c r="M202">
        <v>0.25865250000000001</v>
      </c>
      <c r="N202">
        <v>0.40452009999999999</v>
      </c>
      <c r="O202">
        <v>1.7551736</v>
      </c>
      <c r="P202">
        <v>0.55650630000000001</v>
      </c>
      <c r="Q202">
        <v>3.6867131999999998</v>
      </c>
      <c r="R202">
        <f t="shared" si="48"/>
        <v>9.5747701300000045</v>
      </c>
      <c r="S202">
        <f t="shared" si="49"/>
        <v>2.473142339999999</v>
      </c>
      <c r="T202">
        <f t="shared" si="50"/>
        <v>2.1966163310000004</v>
      </c>
      <c r="U202">
        <f t="shared" si="51"/>
        <v>-6.2045887999999993E-2</v>
      </c>
      <c r="V202">
        <f t="shared" si="52"/>
        <v>-4.2259294999999975E-2</v>
      </c>
      <c r="W202">
        <f t="shared" si="53"/>
        <v>-0.14138253599999984</v>
      </c>
      <c r="X202">
        <f t="shared" si="54"/>
        <v>9.9677446000000003E-2</v>
      </c>
      <c r="Y202">
        <f t="shared" si="55"/>
        <v>0.38787421499999963</v>
      </c>
      <c r="Z202">
        <f t="shared" si="56"/>
        <v>3.8156887600000005</v>
      </c>
      <c r="AA202">
        <f t="shared" si="57"/>
        <v>3.7914818200000013</v>
      </c>
      <c r="AB202">
        <f t="shared" si="58"/>
        <v>11.545973153999999</v>
      </c>
      <c r="AC202">
        <f t="shared" si="59"/>
        <v>-0.146044705</v>
      </c>
      <c r="AD202">
        <f t="shared" si="60"/>
        <v>1.0205297000000002E-2</v>
      </c>
      <c r="AE202">
        <f t="shared" si="61"/>
        <v>0.42072432900000001</v>
      </c>
      <c r="AF202">
        <f t="shared" si="62"/>
        <v>0.19839549100000003</v>
      </c>
      <c r="AG202">
        <f t="shared" si="63"/>
        <v>1.343256217</v>
      </c>
      <c r="AH202">
        <v>0</v>
      </c>
      <c r="AI202">
        <v>0</v>
      </c>
      <c r="AJ202">
        <v>0</v>
      </c>
      <c r="AK202">
        <v>1</v>
      </c>
    </row>
    <row r="203" spans="1:37" x14ac:dyDescent="0.2">
      <c r="A203">
        <v>432</v>
      </c>
      <c r="B203">
        <v>79.197000000000003</v>
      </c>
      <c r="C203">
        <v>18.166</v>
      </c>
      <c r="D203">
        <v>11.5</v>
      </c>
      <c r="E203">
        <v>0.38134859999999998</v>
      </c>
      <c r="F203">
        <v>0.46957290000000002</v>
      </c>
      <c r="G203">
        <v>1.2726975</v>
      </c>
      <c r="H203">
        <v>0.19099440000000001</v>
      </c>
      <c r="I203">
        <v>1.7951360999999999</v>
      </c>
      <c r="J203">
        <v>94.158000000000001</v>
      </c>
      <c r="K203">
        <v>16.518999999999998</v>
      </c>
      <c r="L203">
        <v>4.4000000000000004</v>
      </c>
      <c r="M203">
        <v>0.33659210000000001</v>
      </c>
      <c r="N203">
        <v>0.38085780000000002</v>
      </c>
      <c r="O203">
        <v>1.3428937000000001</v>
      </c>
      <c r="P203">
        <v>0.52576259999999997</v>
      </c>
      <c r="Q203">
        <v>2.8777127</v>
      </c>
      <c r="R203">
        <f t="shared" si="48"/>
        <v>5.6377701300000069</v>
      </c>
      <c r="S203">
        <f t="shared" si="49"/>
        <v>0.79614233999999939</v>
      </c>
      <c r="T203">
        <f t="shared" si="50"/>
        <v>7.1966163310000004</v>
      </c>
      <c r="U203">
        <f t="shared" si="51"/>
        <v>-3.2474588000000026E-2</v>
      </c>
      <c r="V203">
        <f t="shared" si="52"/>
        <v>7.923710500000003E-2</v>
      </c>
      <c r="W203">
        <f t="shared" si="53"/>
        <v>-5.382043599999986E-2</v>
      </c>
      <c r="X203">
        <f t="shared" si="54"/>
        <v>-0.16369365399999997</v>
      </c>
      <c r="Y203">
        <f t="shared" si="55"/>
        <v>-0.53013038500000031</v>
      </c>
      <c r="Z203">
        <f t="shared" si="56"/>
        <v>19.992688760000007</v>
      </c>
      <c r="AA203">
        <f t="shared" si="57"/>
        <v>-0.64351818000000094</v>
      </c>
      <c r="AB203">
        <f t="shared" si="58"/>
        <v>-0.45402684599999965</v>
      </c>
      <c r="AC203">
        <f t="shared" si="59"/>
        <v>-6.8105104999999999E-2</v>
      </c>
      <c r="AD203">
        <f t="shared" si="60"/>
        <v>-1.3457002999999967E-2</v>
      </c>
      <c r="AE203">
        <f t="shared" si="61"/>
        <v>8.4444290000000866E-3</v>
      </c>
      <c r="AF203">
        <f t="shared" si="62"/>
        <v>0.16765179099999999</v>
      </c>
      <c r="AG203">
        <f t="shared" si="63"/>
        <v>0.53425571700000019</v>
      </c>
      <c r="AH203">
        <v>0</v>
      </c>
      <c r="AI203">
        <v>0</v>
      </c>
      <c r="AJ203">
        <v>0</v>
      </c>
      <c r="AK203">
        <v>1</v>
      </c>
    </row>
    <row r="204" spans="1:37" x14ac:dyDescent="0.2">
      <c r="A204">
        <v>504</v>
      </c>
      <c r="B204">
        <v>89.12</v>
      </c>
      <c r="C204">
        <v>20.103999999999999</v>
      </c>
      <c r="D204">
        <v>16.100000000000001</v>
      </c>
      <c r="E204">
        <v>0.20624970000000001</v>
      </c>
      <c r="F204">
        <v>0.53059750000000006</v>
      </c>
      <c r="G204">
        <v>2.8723611</v>
      </c>
      <c r="H204">
        <v>0.37714999999999999</v>
      </c>
      <c r="I204">
        <v>3.9636415</v>
      </c>
      <c r="J204">
        <v>58.39</v>
      </c>
      <c r="K204">
        <v>16.462</v>
      </c>
      <c r="L204">
        <v>13</v>
      </c>
      <c r="M204">
        <v>0.30367440000000001</v>
      </c>
      <c r="N204">
        <v>0.47808919999999999</v>
      </c>
      <c r="O204">
        <v>1.6496697</v>
      </c>
      <c r="P204">
        <v>0.29273880000000002</v>
      </c>
      <c r="Q204">
        <v>2.5046819999999999</v>
      </c>
      <c r="R204">
        <f t="shared" si="48"/>
        <v>15.560770130000009</v>
      </c>
      <c r="S204">
        <f t="shared" si="49"/>
        <v>2.7341423399999982</v>
      </c>
      <c r="T204">
        <f t="shared" si="50"/>
        <v>11.796616331000003</v>
      </c>
      <c r="U204">
        <f t="shared" si="51"/>
        <v>-0.207573488</v>
      </c>
      <c r="V204">
        <f t="shared" si="52"/>
        <v>0.14026170500000007</v>
      </c>
      <c r="W204">
        <f t="shared" si="53"/>
        <v>1.5458431640000001</v>
      </c>
      <c r="X204">
        <f t="shared" si="54"/>
        <v>2.246194600000001E-2</v>
      </c>
      <c r="Y204">
        <f t="shared" si="55"/>
        <v>1.6383750149999998</v>
      </c>
      <c r="Z204">
        <f t="shared" si="56"/>
        <v>-15.775311239999994</v>
      </c>
      <c r="AA204">
        <f t="shared" si="57"/>
        <v>-0.70051817999999955</v>
      </c>
      <c r="AB204">
        <f t="shared" si="58"/>
        <v>8.145973154</v>
      </c>
      <c r="AC204">
        <f t="shared" si="59"/>
        <v>-0.10102280499999999</v>
      </c>
      <c r="AD204">
        <f t="shared" si="60"/>
        <v>8.3774397E-2</v>
      </c>
      <c r="AE204">
        <f t="shared" si="61"/>
        <v>0.31522042900000002</v>
      </c>
      <c r="AF204">
        <f t="shared" si="62"/>
        <v>-6.5372008999999953E-2</v>
      </c>
      <c r="AG204">
        <f t="shared" si="63"/>
        <v>0.16122501700000003</v>
      </c>
      <c r="AH204">
        <v>0</v>
      </c>
      <c r="AI204">
        <v>0</v>
      </c>
      <c r="AJ204">
        <v>0</v>
      </c>
      <c r="AK204">
        <v>1</v>
      </c>
    </row>
    <row r="205" spans="1:37" x14ac:dyDescent="0.2">
      <c r="A205">
        <v>672</v>
      </c>
      <c r="B205">
        <v>85.34</v>
      </c>
      <c r="C205">
        <v>21.963999999999999</v>
      </c>
      <c r="D205">
        <v>10.8</v>
      </c>
      <c r="E205">
        <v>0.2070418</v>
      </c>
      <c r="F205">
        <v>0.61759719999999996</v>
      </c>
      <c r="G205">
        <v>2.9558442</v>
      </c>
      <c r="H205">
        <v>0.4232496</v>
      </c>
      <c r="I205">
        <v>4.4562379999999999</v>
      </c>
      <c r="J205">
        <v>77.11</v>
      </c>
      <c r="K205">
        <v>20</v>
      </c>
      <c r="L205">
        <v>9.8000000000000007</v>
      </c>
      <c r="M205">
        <v>0.41796220000000001</v>
      </c>
      <c r="N205">
        <v>0.38510420000000001</v>
      </c>
      <c r="O205">
        <v>1.0055068</v>
      </c>
      <c r="P205">
        <v>0.30366199999999999</v>
      </c>
      <c r="Q205">
        <v>1.9373422</v>
      </c>
      <c r="R205">
        <f t="shared" si="48"/>
        <v>11.780770130000008</v>
      </c>
      <c r="S205">
        <f t="shared" si="49"/>
        <v>4.5941423399999977</v>
      </c>
      <c r="T205">
        <f t="shared" si="50"/>
        <v>6.4966163310000011</v>
      </c>
      <c r="U205">
        <f t="shared" si="51"/>
        <v>-0.20678138800000001</v>
      </c>
      <c r="V205">
        <f t="shared" si="52"/>
        <v>0.22726140499999997</v>
      </c>
      <c r="W205">
        <f t="shared" si="53"/>
        <v>1.6293262640000001</v>
      </c>
      <c r="X205">
        <f t="shared" si="54"/>
        <v>6.8561546000000029E-2</v>
      </c>
      <c r="Y205">
        <f t="shared" si="55"/>
        <v>2.1309715149999997</v>
      </c>
      <c r="Z205">
        <f t="shared" si="56"/>
        <v>2.9446887600000053</v>
      </c>
      <c r="AA205">
        <f t="shared" si="57"/>
        <v>2.8374818200000007</v>
      </c>
      <c r="AB205">
        <f t="shared" si="58"/>
        <v>4.9459731540000007</v>
      </c>
      <c r="AC205">
        <f t="shared" si="59"/>
        <v>1.3264995000000002E-2</v>
      </c>
      <c r="AD205">
        <f t="shared" si="60"/>
        <v>-9.2106029999999839E-3</v>
      </c>
      <c r="AE205">
        <f t="shared" si="61"/>
        <v>-0.32894247099999996</v>
      </c>
      <c r="AF205">
        <f t="shared" si="62"/>
        <v>-5.4448808999999987E-2</v>
      </c>
      <c r="AG205">
        <f t="shared" si="63"/>
        <v>-0.40611478299999981</v>
      </c>
      <c r="AH205">
        <v>0</v>
      </c>
      <c r="AI205">
        <v>0</v>
      </c>
      <c r="AJ205">
        <v>0</v>
      </c>
      <c r="AK205">
        <v>1</v>
      </c>
    </row>
    <row r="206" spans="1:37" x14ac:dyDescent="0.2">
      <c r="A206">
        <v>720</v>
      </c>
      <c r="B206">
        <v>74.504999999999995</v>
      </c>
      <c r="C206">
        <v>18.600999999999999</v>
      </c>
      <c r="D206">
        <v>6.8</v>
      </c>
      <c r="E206">
        <v>0.15897819999999999</v>
      </c>
      <c r="F206">
        <v>0.52574240000000005</v>
      </c>
      <c r="G206">
        <v>4.0414269000000003</v>
      </c>
      <c r="H206">
        <v>0.47182689999999999</v>
      </c>
      <c r="I206">
        <v>6.9580668000000001</v>
      </c>
      <c r="J206">
        <v>74.600999999999999</v>
      </c>
      <c r="K206">
        <v>20.356000000000002</v>
      </c>
      <c r="L206">
        <v>14.3</v>
      </c>
      <c r="M206">
        <v>0.40169840000000001</v>
      </c>
      <c r="N206">
        <v>0.3282601</v>
      </c>
      <c r="O206">
        <v>1.0926796999999999</v>
      </c>
      <c r="P206">
        <v>0.4778424</v>
      </c>
      <c r="Q206">
        <v>2.3215278000000001</v>
      </c>
      <c r="R206">
        <f t="shared" si="48"/>
        <v>0.94577012999999965</v>
      </c>
      <c r="S206">
        <f t="shared" si="49"/>
        <v>1.2311423399999981</v>
      </c>
      <c r="T206">
        <f t="shared" si="50"/>
        <v>2.4966163310000002</v>
      </c>
      <c r="U206">
        <f t="shared" si="51"/>
        <v>-0.25484498799999999</v>
      </c>
      <c r="V206">
        <f t="shared" si="52"/>
        <v>0.13540660500000007</v>
      </c>
      <c r="W206">
        <f t="shared" si="53"/>
        <v>2.7149089640000001</v>
      </c>
      <c r="X206">
        <f t="shared" si="54"/>
        <v>0.11713884600000002</v>
      </c>
      <c r="Y206">
        <f t="shared" si="55"/>
        <v>4.6328003149999999</v>
      </c>
      <c r="Z206">
        <f t="shared" si="56"/>
        <v>0.435688760000005</v>
      </c>
      <c r="AA206">
        <f t="shared" si="57"/>
        <v>3.1934818200000024</v>
      </c>
      <c r="AB206">
        <f t="shared" si="58"/>
        <v>9.4459731540000007</v>
      </c>
      <c r="AC206">
        <f t="shared" si="59"/>
        <v>-2.9988049999999933E-3</v>
      </c>
      <c r="AD206">
        <f t="shared" si="60"/>
        <v>-6.6054702999999992E-2</v>
      </c>
      <c r="AE206">
        <f t="shared" si="61"/>
        <v>-0.24176957100000007</v>
      </c>
      <c r="AF206">
        <f t="shared" si="62"/>
        <v>0.11973159100000003</v>
      </c>
      <c r="AG206">
        <f t="shared" si="63"/>
        <v>-2.1929182999999686E-2</v>
      </c>
      <c r="AH206">
        <v>0</v>
      </c>
      <c r="AI206">
        <v>0</v>
      </c>
      <c r="AJ206">
        <v>0</v>
      </c>
      <c r="AK206">
        <v>1</v>
      </c>
    </row>
    <row r="207" spans="1:37" x14ac:dyDescent="0.2">
      <c r="A207">
        <v>888</v>
      </c>
      <c r="B207">
        <v>74.188999999999993</v>
      </c>
      <c r="C207">
        <v>19.548999999999999</v>
      </c>
      <c r="D207">
        <v>14.1</v>
      </c>
      <c r="E207">
        <v>0.1710363</v>
      </c>
      <c r="F207">
        <v>0.51824760000000003</v>
      </c>
      <c r="G207">
        <v>3.1234144000000001</v>
      </c>
      <c r="H207">
        <v>0.40706229999999999</v>
      </c>
      <c r="I207">
        <v>4.9851511999999998</v>
      </c>
      <c r="J207">
        <v>71.114999999999995</v>
      </c>
      <c r="K207">
        <v>18.713000000000001</v>
      </c>
      <c r="L207">
        <v>13</v>
      </c>
      <c r="M207">
        <v>0.2387146</v>
      </c>
      <c r="N207">
        <v>0.44074770000000002</v>
      </c>
      <c r="O207">
        <v>1.9510738999999999</v>
      </c>
      <c r="P207">
        <v>0.44920480000000002</v>
      </c>
      <c r="Q207">
        <v>3.8590415</v>
      </c>
      <c r="R207">
        <f t="shared" si="48"/>
        <v>0.62977012999999715</v>
      </c>
      <c r="S207">
        <f t="shared" si="49"/>
        <v>2.1791423399999985</v>
      </c>
      <c r="T207">
        <f t="shared" si="50"/>
        <v>9.7966163309999992</v>
      </c>
      <c r="U207">
        <f t="shared" si="51"/>
        <v>-0.24278688800000001</v>
      </c>
      <c r="V207">
        <f t="shared" si="52"/>
        <v>0.12791180500000005</v>
      </c>
      <c r="W207">
        <f t="shared" si="53"/>
        <v>1.7968964640000002</v>
      </c>
      <c r="X207">
        <f t="shared" si="54"/>
        <v>5.2374246000000013E-2</v>
      </c>
      <c r="Y207">
        <f t="shared" si="55"/>
        <v>2.6598847149999996</v>
      </c>
      <c r="Z207">
        <f t="shared" si="56"/>
        <v>-3.0503112399999992</v>
      </c>
      <c r="AA207">
        <f t="shared" si="57"/>
        <v>1.5504818200000017</v>
      </c>
      <c r="AB207">
        <f t="shared" si="58"/>
        <v>8.145973154</v>
      </c>
      <c r="AC207">
        <f t="shared" si="59"/>
        <v>-0.16598260500000001</v>
      </c>
      <c r="AD207">
        <f t="shared" si="60"/>
        <v>4.6432897000000029E-2</v>
      </c>
      <c r="AE207">
        <f t="shared" si="61"/>
        <v>0.61662462899999992</v>
      </c>
      <c r="AF207">
        <f t="shared" si="62"/>
        <v>9.1093991000000041E-2</v>
      </c>
      <c r="AG207">
        <f t="shared" si="63"/>
        <v>1.5155845170000002</v>
      </c>
      <c r="AH207">
        <v>0</v>
      </c>
      <c r="AI207">
        <v>0</v>
      </c>
      <c r="AJ207">
        <v>0</v>
      </c>
      <c r="AK207">
        <v>1</v>
      </c>
    </row>
    <row r="208" spans="1:37" x14ac:dyDescent="0.2">
      <c r="A208">
        <v>936</v>
      </c>
      <c r="B208">
        <v>78.087999999999994</v>
      </c>
      <c r="C208">
        <v>20.192</v>
      </c>
      <c r="D208">
        <v>9.1999999999999993</v>
      </c>
      <c r="E208">
        <v>0.53430140000000004</v>
      </c>
      <c r="F208">
        <v>0.30994310000000003</v>
      </c>
      <c r="G208">
        <v>0.79268329999999998</v>
      </c>
      <c r="H208">
        <v>0.31392799999999998</v>
      </c>
      <c r="I208">
        <v>1.3023442000000001</v>
      </c>
      <c r="J208">
        <v>73.677999999999997</v>
      </c>
      <c r="K208">
        <v>20.734999999999999</v>
      </c>
      <c r="L208">
        <v>2.6</v>
      </c>
      <c r="M208">
        <v>0.60286830000000002</v>
      </c>
      <c r="N208">
        <v>0.28839569999999998</v>
      </c>
      <c r="O208">
        <v>0.49711119999999998</v>
      </c>
      <c r="P208">
        <v>0.27696589999999999</v>
      </c>
      <c r="Q208">
        <v>0.93457000000000001</v>
      </c>
      <c r="R208">
        <f t="shared" si="48"/>
        <v>4.5287701299999981</v>
      </c>
      <c r="S208">
        <f t="shared" si="49"/>
        <v>2.8221423399999992</v>
      </c>
      <c r="T208">
        <f t="shared" si="50"/>
        <v>4.8966163309999997</v>
      </c>
      <c r="U208">
        <f t="shared" si="51"/>
        <v>0.12047821200000003</v>
      </c>
      <c r="V208">
        <f t="shared" si="52"/>
        <v>-8.0392694999999958E-2</v>
      </c>
      <c r="W208">
        <f t="shared" si="53"/>
        <v>-0.53383463599999992</v>
      </c>
      <c r="X208">
        <f t="shared" si="54"/>
        <v>-4.076005399999999E-2</v>
      </c>
      <c r="Y208">
        <f t="shared" si="55"/>
        <v>-1.0229222850000002</v>
      </c>
      <c r="Z208">
        <f t="shared" si="56"/>
        <v>-0.48731123999999681</v>
      </c>
      <c r="AA208">
        <f t="shared" si="57"/>
        <v>3.5724818200000001</v>
      </c>
      <c r="AB208">
        <f t="shared" si="58"/>
        <v>-2.2540268459999999</v>
      </c>
      <c r="AC208">
        <f t="shared" si="59"/>
        <v>0.19817109500000002</v>
      </c>
      <c r="AD208">
        <f t="shared" si="60"/>
        <v>-0.10591910300000001</v>
      </c>
      <c r="AE208">
        <f t="shared" si="61"/>
        <v>-0.83733807100000002</v>
      </c>
      <c r="AF208">
        <f t="shared" si="62"/>
        <v>-8.1144908999999987E-2</v>
      </c>
      <c r="AG208">
        <f t="shared" si="63"/>
        <v>-1.4088869829999999</v>
      </c>
      <c r="AH208">
        <v>0</v>
      </c>
      <c r="AI208">
        <v>0</v>
      </c>
      <c r="AJ208">
        <v>0</v>
      </c>
      <c r="AK208">
        <v>1</v>
      </c>
    </row>
    <row r="209" spans="1:37" x14ac:dyDescent="0.2">
      <c r="A209">
        <v>1344</v>
      </c>
      <c r="B209">
        <v>85.766999999999996</v>
      </c>
      <c r="C209">
        <v>19.393999999999998</v>
      </c>
      <c r="D209">
        <v>3.2</v>
      </c>
      <c r="E209">
        <v>0.2458651</v>
      </c>
      <c r="F209">
        <v>0.49317670000000002</v>
      </c>
      <c r="G209">
        <v>2.4257374</v>
      </c>
      <c r="H209">
        <v>0.29680060000000003</v>
      </c>
      <c r="I209">
        <v>3.0648206</v>
      </c>
      <c r="J209">
        <v>86.619</v>
      </c>
      <c r="K209">
        <v>19.853999999999999</v>
      </c>
      <c r="L209">
        <v>8.5</v>
      </c>
      <c r="M209">
        <v>0.1590125</v>
      </c>
      <c r="N209">
        <v>0.56278629999999996</v>
      </c>
      <c r="O209">
        <v>4.0616855999999997</v>
      </c>
      <c r="P209">
        <v>0.369944</v>
      </c>
      <c r="Q209">
        <v>5.5141492999999997</v>
      </c>
      <c r="R209">
        <f t="shared" si="48"/>
        <v>12.20777013</v>
      </c>
      <c r="S209">
        <f t="shared" si="49"/>
        <v>2.0241423399999974</v>
      </c>
      <c r="T209">
        <f t="shared" si="50"/>
        <v>-1.1033836689999994</v>
      </c>
      <c r="U209">
        <f t="shared" si="51"/>
        <v>-0.16795808800000001</v>
      </c>
      <c r="V209">
        <f t="shared" si="52"/>
        <v>0.10284090500000004</v>
      </c>
      <c r="W209">
        <f t="shared" si="53"/>
        <v>1.0992194640000001</v>
      </c>
      <c r="X209">
        <f t="shared" si="54"/>
        <v>-5.7887453999999949E-2</v>
      </c>
      <c r="Y209">
        <f t="shared" si="55"/>
        <v>0.73955411499999979</v>
      </c>
      <c r="Z209">
        <f t="shared" si="56"/>
        <v>12.453688760000006</v>
      </c>
      <c r="AA209">
        <f t="shared" si="57"/>
        <v>2.6914818199999999</v>
      </c>
      <c r="AB209">
        <f t="shared" si="58"/>
        <v>3.645973154</v>
      </c>
      <c r="AC209">
        <f t="shared" si="59"/>
        <v>-0.245684705</v>
      </c>
      <c r="AD209">
        <f t="shared" si="60"/>
        <v>0.16847149699999997</v>
      </c>
      <c r="AE209">
        <f t="shared" si="61"/>
        <v>2.7272363289999997</v>
      </c>
      <c r="AF209">
        <f t="shared" si="62"/>
        <v>1.1833191000000021E-2</v>
      </c>
      <c r="AG209">
        <f t="shared" si="63"/>
        <v>3.1706923169999999</v>
      </c>
      <c r="AH209">
        <v>0</v>
      </c>
      <c r="AI209">
        <v>0</v>
      </c>
      <c r="AJ209">
        <v>0</v>
      </c>
      <c r="AK209">
        <v>1</v>
      </c>
    </row>
    <row r="210" spans="1:37" x14ac:dyDescent="0.2">
      <c r="A210">
        <v>1512</v>
      </c>
      <c r="B210">
        <v>86.945999999999998</v>
      </c>
      <c r="C210">
        <v>20.233000000000001</v>
      </c>
      <c r="D210">
        <v>8</v>
      </c>
      <c r="E210">
        <v>0.3511398</v>
      </c>
      <c r="F210">
        <v>0.42604809999999999</v>
      </c>
      <c r="G210">
        <v>1.4401923000000001</v>
      </c>
      <c r="H210">
        <v>0.35245070000000001</v>
      </c>
      <c r="I210">
        <v>2.485948</v>
      </c>
      <c r="J210">
        <v>77.540000000000006</v>
      </c>
      <c r="K210">
        <v>19.937000000000001</v>
      </c>
      <c r="L210">
        <v>9.8000000000000007</v>
      </c>
      <c r="M210">
        <v>0.28810789999999997</v>
      </c>
      <c r="N210">
        <v>0.47686329999999999</v>
      </c>
      <c r="O210">
        <v>1.7460718</v>
      </c>
      <c r="P210">
        <v>0.3693533</v>
      </c>
      <c r="Q210">
        <v>3.0300634999999998</v>
      </c>
      <c r="R210">
        <f t="shared" si="48"/>
        <v>13.386770130000002</v>
      </c>
      <c r="S210">
        <f t="shared" si="49"/>
        <v>2.8631423399999996</v>
      </c>
      <c r="T210">
        <f t="shared" si="50"/>
        <v>3.6966163310000004</v>
      </c>
      <c r="U210">
        <f t="shared" si="51"/>
        <v>-6.2683388000000007E-2</v>
      </c>
      <c r="V210">
        <f t="shared" si="52"/>
        <v>3.5712305E-2</v>
      </c>
      <c r="W210">
        <f t="shared" si="53"/>
        <v>0.11367436400000019</v>
      </c>
      <c r="X210">
        <f t="shared" si="54"/>
        <v>-2.2373539999999692E-3</v>
      </c>
      <c r="Y210">
        <f t="shared" si="55"/>
        <v>0.16068151499999983</v>
      </c>
      <c r="Z210">
        <f t="shared" si="56"/>
        <v>3.3746887600000122</v>
      </c>
      <c r="AA210">
        <f t="shared" si="57"/>
        <v>2.7744818200000019</v>
      </c>
      <c r="AB210">
        <f t="shared" si="58"/>
        <v>4.9459731540000007</v>
      </c>
      <c r="AC210">
        <f t="shared" si="59"/>
        <v>-0.11658930500000003</v>
      </c>
      <c r="AD210">
        <f t="shared" si="60"/>
        <v>8.2548496999999998E-2</v>
      </c>
      <c r="AE210">
        <f t="shared" si="61"/>
        <v>0.41162252899999996</v>
      </c>
      <c r="AF210">
        <f t="shared" si="62"/>
        <v>1.1242491000000021E-2</v>
      </c>
      <c r="AG210">
        <f t="shared" si="63"/>
        <v>0.68660651699999997</v>
      </c>
      <c r="AH210">
        <v>0</v>
      </c>
      <c r="AI210">
        <v>0</v>
      </c>
      <c r="AJ210">
        <v>0</v>
      </c>
      <c r="AK210">
        <v>1</v>
      </c>
    </row>
    <row r="211" spans="1:37" x14ac:dyDescent="0.2">
      <c r="A211">
        <v>1680</v>
      </c>
      <c r="B211">
        <v>84.986999999999995</v>
      </c>
      <c r="C211">
        <v>20.896999999999998</v>
      </c>
      <c r="D211">
        <v>8.1999999999999993</v>
      </c>
      <c r="E211">
        <v>0.36187239999999998</v>
      </c>
      <c r="F211">
        <v>0.47472389999999998</v>
      </c>
      <c r="G211">
        <v>1.7521852</v>
      </c>
      <c r="H211">
        <v>0.30239500000000002</v>
      </c>
      <c r="I211">
        <v>2.4544158999999999</v>
      </c>
      <c r="J211">
        <v>85.682000000000002</v>
      </c>
      <c r="K211">
        <v>21.663</v>
      </c>
      <c r="L211">
        <v>6.6</v>
      </c>
      <c r="M211">
        <v>0.35687950000000002</v>
      </c>
      <c r="N211">
        <v>0.44710169999999999</v>
      </c>
      <c r="O211">
        <v>2.1871510999999999</v>
      </c>
      <c r="P211">
        <v>0.2979985</v>
      </c>
      <c r="Q211">
        <v>3.2449300999999999</v>
      </c>
      <c r="R211">
        <f t="shared" si="48"/>
        <v>11.427770129999999</v>
      </c>
      <c r="S211">
        <f t="shared" si="49"/>
        <v>3.5271423399999975</v>
      </c>
      <c r="T211">
        <f t="shared" si="50"/>
        <v>3.8966163309999997</v>
      </c>
      <c r="U211">
        <f t="shared" si="51"/>
        <v>-5.1950788000000026E-2</v>
      </c>
      <c r="V211">
        <f t="shared" si="52"/>
        <v>8.4388104999999991E-2</v>
      </c>
      <c r="W211">
        <f t="shared" si="53"/>
        <v>0.4256672640000001</v>
      </c>
      <c r="X211">
        <f t="shared" si="54"/>
        <v>-5.229305399999995E-2</v>
      </c>
      <c r="Y211">
        <f t="shared" si="55"/>
        <v>0.12914941499999966</v>
      </c>
      <c r="Z211">
        <f t="shared" si="56"/>
        <v>11.516688760000008</v>
      </c>
      <c r="AA211">
        <f t="shared" si="57"/>
        <v>4.500481820000001</v>
      </c>
      <c r="AB211">
        <f t="shared" si="58"/>
        <v>1.7459731539999996</v>
      </c>
      <c r="AC211">
        <f t="shared" si="59"/>
        <v>-4.7817704999999988E-2</v>
      </c>
      <c r="AD211">
        <f t="shared" si="60"/>
        <v>5.2786896999999999E-2</v>
      </c>
      <c r="AE211">
        <f t="shared" si="61"/>
        <v>0.85270182899999991</v>
      </c>
      <c r="AF211">
        <f t="shared" si="62"/>
        <v>-6.0112308999999975E-2</v>
      </c>
      <c r="AG211">
        <f t="shared" si="63"/>
        <v>0.9014731170000001</v>
      </c>
      <c r="AH211">
        <v>0</v>
      </c>
      <c r="AI211">
        <v>0</v>
      </c>
      <c r="AJ211">
        <v>0</v>
      </c>
      <c r="AK211">
        <v>1</v>
      </c>
    </row>
    <row r="212" spans="1:37" x14ac:dyDescent="0.2">
      <c r="A212">
        <v>1896</v>
      </c>
      <c r="B212">
        <v>82.18</v>
      </c>
      <c r="C212">
        <v>20.390999999999998</v>
      </c>
      <c r="D212">
        <v>6.5</v>
      </c>
      <c r="E212">
        <v>0.32516469999999997</v>
      </c>
      <c r="F212">
        <v>0.52877399999999997</v>
      </c>
      <c r="G212">
        <v>1.8074159000000001</v>
      </c>
      <c r="H212">
        <v>0.29058709999999999</v>
      </c>
      <c r="I212">
        <v>2.5675751999999998</v>
      </c>
      <c r="J212">
        <v>78.736999999999995</v>
      </c>
      <c r="K212">
        <v>17.55</v>
      </c>
      <c r="L212">
        <v>5.8</v>
      </c>
      <c r="M212">
        <v>0.4227939</v>
      </c>
      <c r="N212">
        <v>0.4367259</v>
      </c>
      <c r="O212">
        <v>1.0668905</v>
      </c>
      <c r="P212">
        <v>0.28086499999999998</v>
      </c>
      <c r="Q212">
        <v>1.7874334999999999</v>
      </c>
      <c r="R212">
        <f t="shared" si="48"/>
        <v>8.620770130000011</v>
      </c>
      <c r="S212">
        <f t="shared" si="49"/>
        <v>3.0211423399999973</v>
      </c>
      <c r="T212">
        <f t="shared" si="50"/>
        <v>2.1966163310000004</v>
      </c>
      <c r="U212">
        <f t="shared" si="51"/>
        <v>-8.8658488000000035E-2</v>
      </c>
      <c r="V212">
        <f t="shared" si="52"/>
        <v>0.13843820499999998</v>
      </c>
      <c r="W212">
        <f t="shared" si="53"/>
        <v>0.48089796400000018</v>
      </c>
      <c r="X212">
        <f t="shared" si="54"/>
        <v>-6.4100953999999988E-2</v>
      </c>
      <c r="Y212">
        <f t="shared" si="55"/>
        <v>0.24230871499999962</v>
      </c>
      <c r="Z212">
        <f t="shared" si="56"/>
        <v>4.5716887600000007</v>
      </c>
      <c r="AA212">
        <f t="shared" si="57"/>
        <v>0.38748182000000142</v>
      </c>
      <c r="AB212">
        <f t="shared" si="58"/>
        <v>0.94597315399999982</v>
      </c>
      <c r="AC212">
        <f t="shared" si="59"/>
        <v>1.8096694999999996E-2</v>
      </c>
      <c r="AD212">
        <f t="shared" si="60"/>
        <v>4.2411097000000009E-2</v>
      </c>
      <c r="AE212">
        <f t="shared" si="61"/>
        <v>-0.26755877100000003</v>
      </c>
      <c r="AF212">
        <f t="shared" si="62"/>
        <v>-7.7245808999999999E-2</v>
      </c>
      <c r="AG212">
        <f t="shared" si="63"/>
        <v>-0.55602348299999993</v>
      </c>
      <c r="AH212">
        <v>0</v>
      </c>
      <c r="AI212">
        <v>0</v>
      </c>
      <c r="AJ212">
        <v>0</v>
      </c>
      <c r="AK212">
        <v>1</v>
      </c>
    </row>
    <row r="213" spans="1:37" x14ac:dyDescent="0.2">
      <c r="A213">
        <v>1944</v>
      </c>
      <c r="B213">
        <v>82.352999999999994</v>
      </c>
      <c r="C213">
        <v>19.728000000000002</v>
      </c>
      <c r="D213">
        <v>12</v>
      </c>
      <c r="E213">
        <v>0.33823950000000003</v>
      </c>
      <c r="F213">
        <v>0.4435656</v>
      </c>
      <c r="G213">
        <v>1.4718089000000001</v>
      </c>
      <c r="H213">
        <v>0.43798160000000003</v>
      </c>
      <c r="I213">
        <v>2.6908574999999999</v>
      </c>
      <c r="J213">
        <v>80.16</v>
      </c>
      <c r="K213">
        <v>18.693000000000001</v>
      </c>
      <c r="L213">
        <v>4.3</v>
      </c>
      <c r="M213">
        <v>0.32867479999999999</v>
      </c>
      <c r="N213">
        <v>0.42814419999999997</v>
      </c>
      <c r="O213">
        <v>1.6087480999999999</v>
      </c>
      <c r="P213">
        <v>0.4822882</v>
      </c>
      <c r="Q213">
        <v>3.3309924999999998</v>
      </c>
      <c r="R213">
        <f t="shared" si="48"/>
        <v>8.7937701299999986</v>
      </c>
      <c r="S213">
        <f t="shared" si="49"/>
        <v>2.3581423400000006</v>
      </c>
      <c r="T213">
        <f t="shared" si="50"/>
        <v>7.6966163310000004</v>
      </c>
      <c r="U213">
        <f t="shared" si="51"/>
        <v>-7.5583687999999982E-2</v>
      </c>
      <c r="V213">
        <f t="shared" si="52"/>
        <v>5.3229805000000019E-2</v>
      </c>
      <c r="W213">
        <f t="shared" si="53"/>
        <v>0.14529096400000019</v>
      </c>
      <c r="X213">
        <f t="shared" si="54"/>
        <v>8.3293546000000052E-2</v>
      </c>
      <c r="Y213">
        <f t="shared" si="55"/>
        <v>0.36559101499999969</v>
      </c>
      <c r="Z213">
        <f t="shared" si="56"/>
        <v>5.9946887600000025</v>
      </c>
      <c r="AA213">
        <f t="shared" si="57"/>
        <v>1.5304818200000021</v>
      </c>
      <c r="AB213">
        <f t="shared" si="58"/>
        <v>-0.55402684600000018</v>
      </c>
      <c r="AC213">
        <f t="shared" si="59"/>
        <v>-7.6022405000000015E-2</v>
      </c>
      <c r="AD213">
        <f t="shared" si="60"/>
        <v>3.3829396999999983E-2</v>
      </c>
      <c r="AE213">
        <f t="shared" si="61"/>
        <v>0.27429882899999991</v>
      </c>
      <c r="AF213">
        <f t="shared" si="62"/>
        <v>0.12417739100000003</v>
      </c>
      <c r="AG213">
        <f t="shared" si="63"/>
        <v>0.98753551699999997</v>
      </c>
      <c r="AH213">
        <v>0</v>
      </c>
      <c r="AI213">
        <v>0</v>
      </c>
      <c r="AJ213">
        <v>0</v>
      </c>
      <c r="AK213">
        <v>1</v>
      </c>
    </row>
    <row r="214" spans="1:37" x14ac:dyDescent="0.2">
      <c r="A214">
        <v>2016</v>
      </c>
      <c r="B214">
        <v>84.233000000000004</v>
      </c>
      <c r="C214">
        <v>19.428000000000001</v>
      </c>
      <c r="D214">
        <v>0.7</v>
      </c>
      <c r="E214">
        <v>0.38979809999999998</v>
      </c>
      <c r="F214">
        <v>0.3774576</v>
      </c>
      <c r="G214">
        <v>1.0642722</v>
      </c>
      <c r="H214">
        <v>0.28969739999999999</v>
      </c>
      <c r="I214">
        <v>1.6894453</v>
      </c>
      <c r="J214">
        <v>81.228999999999999</v>
      </c>
      <c r="K214">
        <v>18.254999999999999</v>
      </c>
      <c r="L214">
        <v>1.2</v>
      </c>
      <c r="M214">
        <v>0.30114800000000003</v>
      </c>
      <c r="N214">
        <v>0.43875199999999998</v>
      </c>
      <c r="O214">
        <v>1.6414538999999999</v>
      </c>
      <c r="P214">
        <v>0.32083850000000003</v>
      </c>
      <c r="Q214">
        <v>2.8447599000000001</v>
      </c>
      <c r="R214">
        <f t="shared" si="48"/>
        <v>10.673770130000008</v>
      </c>
      <c r="S214">
        <f t="shared" si="49"/>
        <v>2.0581423399999998</v>
      </c>
      <c r="T214">
        <f t="shared" si="50"/>
        <v>-3.6033836689999994</v>
      </c>
      <c r="U214">
        <f t="shared" si="51"/>
        <v>-2.4025088000000028E-2</v>
      </c>
      <c r="V214">
        <f t="shared" si="52"/>
        <v>-1.2878194999999981E-2</v>
      </c>
      <c r="W214">
        <f t="shared" si="53"/>
        <v>-0.2622457359999999</v>
      </c>
      <c r="X214">
        <f t="shared" si="54"/>
        <v>-6.4990653999999981E-2</v>
      </c>
      <c r="Y214">
        <f t="shared" si="55"/>
        <v>-0.63582118500000018</v>
      </c>
      <c r="Z214">
        <f t="shared" si="56"/>
        <v>7.0636887600000051</v>
      </c>
      <c r="AA214">
        <f t="shared" si="57"/>
        <v>1.0924818199999997</v>
      </c>
      <c r="AB214">
        <f t="shared" si="58"/>
        <v>-3.6540268459999998</v>
      </c>
      <c r="AC214">
        <f t="shared" si="59"/>
        <v>-0.10354920499999998</v>
      </c>
      <c r="AD214">
        <f t="shared" si="60"/>
        <v>4.4437196999999984E-2</v>
      </c>
      <c r="AE214">
        <f t="shared" si="61"/>
        <v>0.30700462899999992</v>
      </c>
      <c r="AF214">
        <f t="shared" si="62"/>
        <v>-3.7272308999999948E-2</v>
      </c>
      <c r="AG214">
        <f t="shared" si="63"/>
        <v>0.50130291700000029</v>
      </c>
      <c r="AH214">
        <v>0</v>
      </c>
      <c r="AI214">
        <v>0</v>
      </c>
      <c r="AJ214">
        <v>0</v>
      </c>
      <c r="AK214">
        <v>1</v>
      </c>
    </row>
    <row r="215" spans="1:37" x14ac:dyDescent="0.2">
      <c r="A215">
        <v>2064</v>
      </c>
      <c r="B215">
        <v>81.248999999999995</v>
      </c>
      <c r="C215">
        <v>19.855</v>
      </c>
      <c r="D215">
        <v>11.2</v>
      </c>
      <c r="E215">
        <v>0.38957510000000001</v>
      </c>
      <c r="F215">
        <v>0.40750700000000001</v>
      </c>
      <c r="G215">
        <v>1.1051602</v>
      </c>
      <c r="H215">
        <v>0.35680600000000001</v>
      </c>
      <c r="I215">
        <v>1.988437</v>
      </c>
      <c r="J215">
        <v>75.015000000000001</v>
      </c>
      <c r="K215">
        <v>17.669</v>
      </c>
      <c r="L215">
        <v>8.9</v>
      </c>
      <c r="M215">
        <v>0.29742689999999999</v>
      </c>
      <c r="N215">
        <v>0.4241896</v>
      </c>
      <c r="O215">
        <v>1.8310987000000001</v>
      </c>
      <c r="P215">
        <v>0.44049650000000001</v>
      </c>
      <c r="Q215">
        <v>3.0574941999999998</v>
      </c>
      <c r="R215">
        <f t="shared" si="48"/>
        <v>7.6897701299999994</v>
      </c>
      <c r="S215">
        <f t="shared" si="49"/>
        <v>2.4851423399999995</v>
      </c>
      <c r="T215">
        <f t="shared" si="50"/>
        <v>6.8966163309999997</v>
      </c>
      <c r="U215">
        <f t="shared" si="51"/>
        <v>-2.4248088000000001E-2</v>
      </c>
      <c r="V215">
        <f t="shared" si="52"/>
        <v>1.7171205000000023E-2</v>
      </c>
      <c r="W215">
        <f t="shared" si="53"/>
        <v>-0.22135773599999986</v>
      </c>
      <c r="X215">
        <f t="shared" si="54"/>
        <v>2.1179460000000372E-3</v>
      </c>
      <c r="Y215">
        <f t="shared" si="55"/>
        <v>-0.33682948500000021</v>
      </c>
      <c r="Z215">
        <f t="shared" si="56"/>
        <v>0.84968876000000648</v>
      </c>
      <c r="AA215">
        <f t="shared" si="57"/>
        <v>0.50648182000000119</v>
      </c>
      <c r="AB215">
        <f t="shared" si="58"/>
        <v>4.0459731540000003</v>
      </c>
      <c r="AC215">
        <f t="shared" si="59"/>
        <v>-0.10727030500000001</v>
      </c>
      <c r="AD215">
        <f t="shared" si="60"/>
        <v>2.9874797000000008E-2</v>
      </c>
      <c r="AE215">
        <f t="shared" si="61"/>
        <v>0.49664942900000009</v>
      </c>
      <c r="AF215">
        <f t="shared" si="62"/>
        <v>8.2385691000000039E-2</v>
      </c>
      <c r="AG215">
        <f t="shared" si="63"/>
        <v>0.714037217</v>
      </c>
      <c r="AH215">
        <v>0</v>
      </c>
      <c r="AI215">
        <v>0</v>
      </c>
      <c r="AJ215">
        <v>0</v>
      </c>
      <c r="AK215">
        <v>1</v>
      </c>
    </row>
    <row r="216" spans="1:37" x14ac:dyDescent="0.2">
      <c r="A216">
        <v>2112</v>
      </c>
      <c r="B216">
        <v>76.230999999999995</v>
      </c>
      <c r="C216">
        <v>17.966000000000001</v>
      </c>
      <c r="D216">
        <v>2.5</v>
      </c>
      <c r="E216">
        <v>0.3849205</v>
      </c>
      <c r="F216">
        <v>0.40338000000000002</v>
      </c>
      <c r="G216">
        <v>1.7723831000000001</v>
      </c>
      <c r="H216">
        <v>0.44643070000000001</v>
      </c>
      <c r="I216">
        <v>2.4323861999999998</v>
      </c>
      <c r="J216">
        <v>76.558999999999997</v>
      </c>
      <c r="K216">
        <v>18.088999999999999</v>
      </c>
      <c r="L216">
        <v>4.4000000000000004</v>
      </c>
      <c r="M216">
        <v>0.31554290000000002</v>
      </c>
      <c r="N216">
        <v>0.4018449</v>
      </c>
      <c r="O216">
        <v>1.7017032999999999</v>
      </c>
      <c r="P216">
        <v>0.37232179999999998</v>
      </c>
      <c r="Q216">
        <v>2.5790272000000001</v>
      </c>
      <c r="R216">
        <f t="shared" si="48"/>
        <v>2.6717701299999987</v>
      </c>
      <c r="S216">
        <f t="shared" si="49"/>
        <v>0.5961423400000001</v>
      </c>
      <c r="T216">
        <f t="shared" si="50"/>
        <v>-1.8033836689999996</v>
      </c>
      <c r="U216">
        <f t="shared" si="51"/>
        <v>-2.890268800000001E-2</v>
      </c>
      <c r="V216">
        <f t="shared" si="52"/>
        <v>1.3044205000000031E-2</v>
      </c>
      <c r="W216">
        <f t="shared" si="53"/>
        <v>0.4458651640000002</v>
      </c>
      <c r="X216">
        <f t="shared" si="54"/>
        <v>9.1742646000000039E-2</v>
      </c>
      <c r="Y216">
        <f t="shared" si="55"/>
        <v>0.10711971499999962</v>
      </c>
      <c r="Z216">
        <f t="shared" si="56"/>
        <v>2.3936887600000034</v>
      </c>
      <c r="AA216">
        <f t="shared" si="57"/>
        <v>0.92648181999999935</v>
      </c>
      <c r="AB216">
        <f t="shared" si="58"/>
        <v>-0.45402684599999965</v>
      </c>
      <c r="AC216">
        <f t="shared" si="59"/>
        <v>-8.9154304999999989E-2</v>
      </c>
      <c r="AD216">
        <f t="shared" si="60"/>
        <v>7.5300970000000134E-3</v>
      </c>
      <c r="AE216">
        <f t="shared" si="61"/>
        <v>0.36725402899999993</v>
      </c>
      <c r="AF216">
        <f t="shared" si="62"/>
        <v>1.4210991000000006E-2</v>
      </c>
      <c r="AG216">
        <f t="shared" si="63"/>
        <v>0.23557021700000025</v>
      </c>
      <c r="AH216">
        <v>0</v>
      </c>
      <c r="AI216">
        <v>0</v>
      </c>
      <c r="AJ216">
        <v>0</v>
      </c>
      <c r="AK216">
        <v>1</v>
      </c>
    </row>
    <row r="217" spans="1:37" x14ac:dyDescent="0.2">
      <c r="A217">
        <v>2184</v>
      </c>
      <c r="B217">
        <v>80.878</v>
      </c>
      <c r="C217">
        <v>19.911999999999999</v>
      </c>
      <c r="D217">
        <v>7.7</v>
      </c>
      <c r="E217">
        <v>0.3093689</v>
      </c>
      <c r="F217">
        <v>0.41241850000000002</v>
      </c>
      <c r="G217">
        <v>1.3840840999999999</v>
      </c>
      <c r="H217">
        <v>0.46485369999999998</v>
      </c>
      <c r="I217">
        <v>2.8267114000000002</v>
      </c>
      <c r="J217">
        <v>79.132000000000005</v>
      </c>
      <c r="K217">
        <v>19.588000000000001</v>
      </c>
      <c r="L217">
        <v>9.6</v>
      </c>
      <c r="M217">
        <v>0.2836361</v>
      </c>
      <c r="N217">
        <v>0.47905969999999998</v>
      </c>
      <c r="O217">
        <v>1.7305276999999999</v>
      </c>
      <c r="P217">
        <v>0.33175830000000001</v>
      </c>
      <c r="Q217">
        <v>2.6520706000000001</v>
      </c>
      <c r="R217">
        <f t="shared" si="48"/>
        <v>7.3187701300000043</v>
      </c>
      <c r="S217">
        <f t="shared" si="49"/>
        <v>2.5421423399999981</v>
      </c>
      <c r="T217">
        <f t="shared" si="50"/>
        <v>3.3966163310000006</v>
      </c>
      <c r="U217">
        <f t="shared" si="51"/>
        <v>-0.10445428800000001</v>
      </c>
      <c r="V217">
        <f t="shared" si="52"/>
        <v>2.2082705000000036E-2</v>
      </c>
      <c r="W217">
        <f t="shared" si="53"/>
        <v>5.7566164000000031E-2</v>
      </c>
      <c r="X217">
        <f t="shared" si="54"/>
        <v>0.11016564600000001</v>
      </c>
      <c r="Y217">
        <f t="shared" si="55"/>
        <v>0.50144491499999999</v>
      </c>
      <c r="Z217">
        <f t="shared" si="56"/>
        <v>4.9666887600000109</v>
      </c>
      <c r="AA217">
        <f t="shared" si="57"/>
        <v>2.4254818200000017</v>
      </c>
      <c r="AB217">
        <f t="shared" si="58"/>
        <v>4.7459731539999996</v>
      </c>
      <c r="AC217">
        <f t="shared" si="59"/>
        <v>-0.121061105</v>
      </c>
      <c r="AD217">
        <f t="shared" si="60"/>
        <v>8.4744896999999986E-2</v>
      </c>
      <c r="AE217">
        <f t="shared" si="61"/>
        <v>0.3960784289999999</v>
      </c>
      <c r="AF217">
        <f t="shared" si="62"/>
        <v>-2.6352508999999968E-2</v>
      </c>
      <c r="AG217">
        <f t="shared" si="63"/>
        <v>0.30861361700000023</v>
      </c>
      <c r="AH217">
        <v>0</v>
      </c>
      <c r="AI217">
        <v>0</v>
      </c>
      <c r="AJ217">
        <v>0</v>
      </c>
      <c r="AK217">
        <v>1</v>
      </c>
    </row>
    <row r="218" spans="1:37" x14ac:dyDescent="0.2">
      <c r="A218">
        <v>2280</v>
      </c>
      <c r="B218">
        <v>77.361999999999995</v>
      </c>
      <c r="C218">
        <v>19.818999999999999</v>
      </c>
      <c r="D218">
        <v>8.1999999999999993</v>
      </c>
      <c r="E218">
        <v>0.38707049999999998</v>
      </c>
      <c r="F218">
        <v>0.40010069999999998</v>
      </c>
      <c r="G218">
        <v>1.5614729000000001</v>
      </c>
      <c r="H218">
        <v>0.33831489999999997</v>
      </c>
      <c r="I218">
        <v>1.6900611000000001</v>
      </c>
      <c r="J218">
        <v>76.132999999999996</v>
      </c>
      <c r="K218">
        <v>17.552</v>
      </c>
      <c r="L218">
        <v>3.6</v>
      </c>
      <c r="M218">
        <v>0.54359239999999998</v>
      </c>
      <c r="N218">
        <v>0.25440489999999999</v>
      </c>
      <c r="O218">
        <v>0.48045880000000002</v>
      </c>
      <c r="P218">
        <v>0.37472749999999999</v>
      </c>
      <c r="Q218">
        <v>1.1762747</v>
      </c>
      <c r="R218">
        <f t="shared" si="48"/>
        <v>3.802770129999999</v>
      </c>
      <c r="S218">
        <f t="shared" si="49"/>
        <v>2.4491423399999981</v>
      </c>
      <c r="T218">
        <f t="shared" si="50"/>
        <v>3.8966163309999997</v>
      </c>
      <c r="U218">
        <f t="shared" si="51"/>
        <v>-2.6752688000000024E-2</v>
      </c>
      <c r="V218">
        <f t="shared" si="52"/>
        <v>9.7649049999999904E-3</v>
      </c>
      <c r="W218">
        <f t="shared" si="53"/>
        <v>0.23495496400000015</v>
      </c>
      <c r="X218">
        <f t="shared" si="54"/>
        <v>-1.6373154000000001E-2</v>
      </c>
      <c r="Y218">
        <f t="shared" si="55"/>
        <v>-0.63520538500000012</v>
      </c>
      <c r="Z218">
        <f t="shared" si="56"/>
        <v>1.9676887600000015</v>
      </c>
      <c r="AA218">
        <f t="shared" si="57"/>
        <v>0.38948182000000031</v>
      </c>
      <c r="AB218">
        <f t="shared" si="58"/>
        <v>-1.2540268459999999</v>
      </c>
      <c r="AC218">
        <f t="shared" si="59"/>
        <v>0.13889519499999997</v>
      </c>
      <c r="AD218">
        <f t="shared" si="60"/>
        <v>-0.139909903</v>
      </c>
      <c r="AE218">
        <f t="shared" si="61"/>
        <v>-0.85399047099999992</v>
      </c>
      <c r="AF218">
        <f t="shared" si="62"/>
        <v>1.6616691000000017E-2</v>
      </c>
      <c r="AG218">
        <f t="shared" si="63"/>
        <v>-1.1671822829999998</v>
      </c>
      <c r="AH218">
        <v>0</v>
      </c>
      <c r="AI218">
        <v>0</v>
      </c>
      <c r="AJ218">
        <v>0</v>
      </c>
      <c r="AK218">
        <v>1</v>
      </c>
    </row>
    <row r="219" spans="1:37" x14ac:dyDescent="0.2">
      <c r="A219">
        <v>2400</v>
      </c>
      <c r="B219">
        <v>77.682000000000002</v>
      </c>
      <c r="C219">
        <v>19.632000000000001</v>
      </c>
      <c r="D219">
        <v>2.2999999999999998</v>
      </c>
      <c r="E219">
        <v>0.50593489999999997</v>
      </c>
      <c r="F219">
        <v>0.34393190000000001</v>
      </c>
      <c r="G219">
        <v>0.70241089999999995</v>
      </c>
      <c r="H219">
        <v>0.3204342</v>
      </c>
      <c r="I219">
        <v>1.3213744000000001</v>
      </c>
      <c r="J219">
        <v>79.676000000000002</v>
      </c>
      <c r="K219">
        <v>20.106000000000002</v>
      </c>
      <c r="L219">
        <v>6.5</v>
      </c>
      <c r="M219">
        <v>0.42679240000000002</v>
      </c>
      <c r="N219">
        <v>0.34739439999999999</v>
      </c>
      <c r="O219">
        <v>0.8608633</v>
      </c>
      <c r="P219">
        <v>0.51463369999999997</v>
      </c>
      <c r="Q219">
        <v>2.1850287000000002</v>
      </c>
      <c r="R219">
        <f t="shared" si="48"/>
        <v>4.1227701300000064</v>
      </c>
      <c r="S219">
        <f t="shared" si="49"/>
        <v>2.2621423400000005</v>
      </c>
      <c r="T219">
        <f t="shared" si="50"/>
        <v>-2.0033836689999998</v>
      </c>
      <c r="U219">
        <f t="shared" si="51"/>
        <v>9.2111711999999957E-2</v>
      </c>
      <c r="V219">
        <f t="shared" si="52"/>
        <v>-4.6403894999999973E-2</v>
      </c>
      <c r="W219">
        <f t="shared" si="53"/>
        <v>-0.62410703599999995</v>
      </c>
      <c r="X219">
        <f t="shared" si="54"/>
        <v>-3.4253853999999972E-2</v>
      </c>
      <c r="Y219">
        <f t="shared" si="55"/>
        <v>-1.0038920850000002</v>
      </c>
      <c r="Z219">
        <f t="shared" si="56"/>
        <v>5.5106887600000078</v>
      </c>
      <c r="AA219">
        <f t="shared" si="57"/>
        <v>2.9434818200000024</v>
      </c>
      <c r="AB219">
        <f t="shared" si="58"/>
        <v>1.645973154</v>
      </c>
      <c r="AC219">
        <f t="shared" si="59"/>
        <v>2.2095195000000012E-2</v>
      </c>
      <c r="AD219">
        <f t="shared" si="60"/>
        <v>-4.6920402999999999E-2</v>
      </c>
      <c r="AE219">
        <f t="shared" si="61"/>
        <v>-0.47358597099999999</v>
      </c>
      <c r="AF219">
        <f t="shared" si="62"/>
        <v>0.156522891</v>
      </c>
      <c r="AG219">
        <f t="shared" si="63"/>
        <v>-0.15842828299999967</v>
      </c>
      <c r="AH219">
        <v>0</v>
      </c>
      <c r="AI219">
        <v>0</v>
      </c>
      <c r="AJ219">
        <v>0</v>
      </c>
      <c r="AK219">
        <v>1</v>
      </c>
    </row>
    <row r="220" spans="1:37" x14ac:dyDescent="0.2">
      <c r="A220">
        <v>2448</v>
      </c>
      <c r="B220">
        <v>76.45</v>
      </c>
      <c r="C220">
        <v>19.701000000000001</v>
      </c>
      <c r="D220">
        <v>9.1999999999999993</v>
      </c>
      <c r="E220">
        <v>0.40716089999999999</v>
      </c>
      <c r="F220">
        <v>0.36968640000000003</v>
      </c>
      <c r="G220">
        <v>0.9034759</v>
      </c>
      <c r="H220">
        <v>0.43418630000000003</v>
      </c>
      <c r="I220">
        <v>1.8672662</v>
      </c>
      <c r="J220">
        <v>74.674999999999997</v>
      </c>
      <c r="K220">
        <v>18.652000000000001</v>
      </c>
      <c r="L220">
        <v>8.8000000000000007</v>
      </c>
      <c r="M220">
        <v>0.290746</v>
      </c>
      <c r="N220">
        <v>0.54558110000000004</v>
      </c>
      <c r="O220">
        <v>2.0688488</v>
      </c>
      <c r="P220">
        <v>0.44007249999999998</v>
      </c>
      <c r="Q220">
        <v>3.4107656</v>
      </c>
      <c r="R220">
        <f t="shared" si="48"/>
        <v>2.890770130000007</v>
      </c>
      <c r="S220">
        <f t="shared" si="49"/>
        <v>2.3311423399999995</v>
      </c>
      <c r="T220">
        <f t="shared" si="50"/>
        <v>4.8966163309999997</v>
      </c>
      <c r="U220">
        <f t="shared" si="51"/>
        <v>-6.6622880000000162E-3</v>
      </c>
      <c r="V220">
        <f t="shared" si="52"/>
        <v>-2.0649394999999959E-2</v>
      </c>
      <c r="W220">
        <f t="shared" si="53"/>
        <v>-0.4230420359999999</v>
      </c>
      <c r="X220">
        <f t="shared" si="54"/>
        <v>7.949824600000005E-2</v>
      </c>
      <c r="Y220">
        <f t="shared" si="55"/>
        <v>-0.45800028500000023</v>
      </c>
      <c r="Z220">
        <f t="shared" si="56"/>
        <v>0.50968876000000307</v>
      </c>
      <c r="AA220">
        <f t="shared" si="57"/>
        <v>1.4894818200000017</v>
      </c>
      <c r="AB220">
        <f t="shared" si="58"/>
        <v>3.9459731540000007</v>
      </c>
      <c r="AC220">
        <f t="shared" si="59"/>
        <v>-0.113951205</v>
      </c>
      <c r="AD220">
        <f t="shared" si="60"/>
        <v>0.15126629700000005</v>
      </c>
      <c r="AE220">
        <f t="shared" si="61"/>
        <v>0.73439952900000005</v>
      </c>
      <c r="AF220">
        <f t="shared" si="62"/>
        <v>8.1961691000000003E-2</v>
      </c>
      <c r="AG220">
        <f t="shared" si="63"/>
        <v>1.0673086170000001</v>
      </c>
      <c r="AH220">
        <v>0</v>
      </c>
      <c r="AI220">
        <v>0</v>
      </c>
      <c r="AJ220">
        <v>0</v>
      </c>
      <c r="AK220">
        <v>1</v>
      </c>
    </row>
    <row r="221" spans="1:37" x14ac:dyDescent="0.2">
      <c r="A221">
        <v>2568</v>
      </c>
      <c r="B221">
        <v>81.45</v>
      </c>
      <c r="C221">
        <v>19.468</v>
      </c>
      <c r="D221">
        <v>5.0999999999999996</v>
      </c>
      <c r="E221">
        <v>0.53928569999999998</v>
      </c>
      <c r="F221">
        <v>0.38453189999999998</v>
      </c>
      <c r="G221">
        <v>0.84719500000000003</v>
      </c>
      <c r="H221">
        <v>0.2698449</v>
      </c>
      <c r="I221">
        <v>1.3565244000000001</v>
      </c>
      <c r="J221">
        <v>69.847999999999999</v>
      </c>
      <c r="K221">
        <v>17.57</v>
      </c>
      <c r="L221">
        <v>3.9</v>
      </c>
      <c r="M221">
        <v>0.38163730000000001</v>
      </c>
      <c r="N221">
        <v>0.41363879999999997</v>
      </c>
      <c r="O221">
        <v>1.2049856999999999</v>
      </c>
      <c r="P221">
        <v>0.39090370000000002</v>
      </c>
      <c r="Q221">
        <v>2.1509990999999999</v>
      </c>
      <c r="R221">
        <f t="shared" si="48"/>
        <v>7.890770130000007</v>
      </c>
      <c r="S221">
        <f t="shared" si="49"/>
        <v>2.098142339999999</v>
      </c>
      <c r="T221">
        <f t="shared" si="50"/>
        <v>0.79661633100000007</v>
      </c>
      <c r="U221">
        <f t="shared" si="51"/>
        <v>0.12546251199999997</v>
      </c>
      <c r="V221">
        <f t="shared" si="52"/>
        <v>-5.8038950000000034E-3</v>
      </c>
      <c r="W221">
        <f t="shared" si="53"/>
        <v>-0.47932293599999987</v>
      </c>
      <c r="X221">
        <f t="shared" si="54"/>
        <v>-8.4843153999999976E-2</v>
      </c>
      <c r="Y221">
        <f t="shared" si="55"/>
        <v>-0.96874208500000014</v>
      </c>
      <c r="Z221">
        <f t="shared" si="56"/>
        <v>-4.3173112399999951</v>
      </c>
      <c r="AA221">
        <f t="shared" si="57"/>
        <v>0.40748182000000099</v>
      </c>
      <c r="AB221">
        <f t="shared" si="58"/>
        <v>-0.95402684600000009</v>
      </c>
      <c r="AC221">
        <f t="shared" si="59"/>
        <v>-2.3059904999999992E-2</v>
      </c>
      <c r="AD221">
        <f t="shared" si="60"/>
        <v>1.9323996999999982E-2</v>
      </c>
      <c r="AE221">
        <f t="shared" si="61"/>
        <v>-0.12946357100000006</v>
      </c>
      <c r="AF221">
        <f t="shared" si="62"/>
        <v>3.2792891000000046E-2</v>
      </c>
      <c r="AG221">
        <f t="shared" si="63"/>
        <v>-0.19245788299999989</v>
      </c>
      <c r="AH221">
        <v>0</v>
      </c>
      <c r="AI221">
        <v>0</v>
      </c>
      <c r="AJ221">
        <v>0</v>
      </c>
      <c r="AK221">
        <v>1</v>
      </c>
    </row>
    <row r="222" spans="1:37" x14ac:dyDescent="0.2">
      <c r="A222">
        <v>2616</v>
      </c>
      <c r="B222">
        <v>80.680999999999997</v>
      </c>
      <c r="C222">
        <v>18.818999999999999</v>
      </c>
      <c r="D222">
        <v>4</v>
      </c>
      <c r="E222">
        <v>0.1530639</v>
      </c>
      <c r="F222">
        <v>0.64023459999999999</v>
      </c>
      <c r="G222">
        <v>4.7870695999999997</v>
      </c>
      <c r="H222">
        <v>0.30495489999999997</v>
      </c>
      <c r="I222">
        <v>6.8893057000000004</v>
      </c>
      <c r="J222">
        <v>80.471000000000004</v>
      </c>
      <c r="K222">
        <v>18.396999999999998</v>
      </c>
      <c r="L222">
        <v>10.3</v>
      </c>
      <c r="M222">
        <v>0.2716133</v>
      </c>
      <c r="N222">
        <v>0.50741879999999995</v>
      </c>
      <c r="O222">
        <v>1.8916335</v>
      </c>
      <c r="P222">
        <v>0.26253939999999998</v>
      </c>
      <c r="Q222">
        <v>2.5430874000000001</v>
      </c>
      <c r="R222">
        <f t="shared" si="48"/>
        <v>7.1217701300000016</v>
      </c>
      <c r="S222">
        <f t="shared" si="49"/>
        <v>1.4491423399999981</v>
      </c>
      <c r="T222">
        <f t="shared" si="50"/>
        <v>-0.30338366899999958</v>
      </c>
      <c r="U222">
        <f t="shared" si="51"/>
        <v>-0.26075928800000003</v>
      </c>
      <c r="V222">
        <f t="shared" si="52"/>
        <v>0.249898805</v>
      </c>
      <c r="W222">
        <f t="shared" si="53"/>
        <v>3.4605516639999996</v>
      </c>
      <c r="X222">
        <f t="shared" si="54"/>
        <v>-4.9733154000000002E-2</v>
      </c>
      <c r="Y222">
        <f t="shared" si="55"/>
        <v>4.5640392150000002</v>
      </c>
      <c r="Z222">
        <f t="shared" si="56"/>
        <v>6.3056887600000096</v>
      </c>
      <c r="AA222">
        <f t="shared" si="57"/>
        <v>1.2344818199999992</v>
      </c>
      <c r="AB222">
        <f t="shared" si="58"/>
        <v>5.4459731540000007</v>
      </c>
      <c r="AC222">
        <f t="shared" si="59"/>
        <v>-0.133083905</v>
      </c>
      <c r="AD222">
        <f t="shared" si="60"/>
        <v>0.11310399699999996</v>
      </c>
      <c r="AE222">
        <f t="shared" si="61"/>
        <v>0.55718422899999998</v>
      </c>
      <c r="AF222">
        <f t="shared" si="62"/>
        <v>-9.5571408999999996E-2</v>
      </c>
      <c r="AG222">
        <f t="shared" si="63"/>
        <v>0.19963041700000028</v>
      </c>
      <c r="AH222">
        <v>0</v>
      </c>
      <c r="AI222">
        <v>0</v>
      </c>
      <c r="AJ222">
        <v>0</v>
      </c>
      <c r="AK222">
        <v>1</v>
      </c>
    </row>
    <row r="223" spans="1:37" x14ac:dyDescent="0.2">
      <c r="A223">
        <v>2688</v>
      </c>
      <c r="B223">
        <v>78.256</v>
      </c>
      <c r="C223">
        <v>18.696000000000002</v>
      </c>
      <c r="D223">
        <v>2.9</v>
      </c>
      <c r="E223">
        <v>0.40873120000000002</v>
      </c>
      <c r="F223">
        <v>0.39732010000000001</v>
      </c>
      <c r="G223">
        <v>1.0606515000000001</v>
      </c>
      <c r="H223">
        <v>0.41025010000000001</v>
      </c>
      <c r="I223">
        <v>1.9091183</v>
      </c>
      <c r="J223">
        <v>81.664000000000001</v>
      </c>
      <c r="K223">
        <v>18.634</v>
      </c>
      <c r="L223">
        <v>7.1</v>
      </c>
      <c r="M223">
        <v>0.3174903</v>
      </c>
      <c r="N223">
        <v>0.41862389999999999</v>
      </c>
      <c r="O223">
        <v>1.2822353</v>
      </c>
      <c r="P223">
        <v>0.3628845</v>
      </c>
      <c r="Q223">
        <v>2.4079619999999999</v>
      </c>
      <c r="R223">
        <f t="shared" si="48"/>
        <v>4.6967701300000044</v>
      </c>
      <c r="S223">
        <f t="shared" si="49"/>
        <v>1.3261423400000005</v>
      </c>
      <c r="T223">
        <f t="shared" si="50"/>
        <v>-1.4033836689999997</v>
      </c>
      <c r="U223">
        <f t="shared" si="51"/>
        <v>-5.0919879999999917E-3</v>
      </c>
      <c r="V223">
        <f t="shared" si="52"/>
        <v>6.984305000000024E-3</v>
      </c>
      <c r="W223">
        <f t="shared" si="53"/>
        <v>-0.26586643599999982</v>
      </c>
      <c r="X223">
        <f t="shared" si="54"/>
        <v>5.5562046000000032E-2</v>
      </c>
      <c r="Y223">
        <f t="shared" si="55"/>
        <v>-0.41614818500000017</v>
      </c>
      <c r="Z223">
        <f t="shared" si="56"/>
        <v>7.4986887600000074</v>
      </c>
      <c r="AA223">
        <f t="shared" si="57"/>
        <v>1.4714818200000011</v>
      </c>
      <c r="AB223">
        <f t="shared" si="58"/>
        <v>2.2459731539999996</v>
      </c>
      <c r="AC223">
        <f t="shared" si="59"/>
        <v>-8.7206905000000001E-2</v>
      </c>
      <c r="AD223">
        <f t="shared" si="60"/>
        <v>2.4309097000000002E-2</v>
      </c>
      <c r="AE223">
        <f t="shared" si="61"/>
        <v>-5.2213971000000026E-2</v>
      </c>
      <c r="AF223">
        <f t="shared" si="62"/>
        <v>4.7736910000000243E-3</v>
      </c>
      <c r="AG223">
        <f t="shared" si="63"/>
        <v>6.4505017000000109E-2</v>
      </c>
      <c r="AH223">
        <v>0</v>
      </c>
      <c r="AI223">
        <v>0</v>
      </c>
      <c r="AJ223">
        <v>0</v>
      </c>
      <c r="AK223">
        <v>1</v>
      </c>
    </row>
    <row r="224" spans="1:37" x14ac:dyDescent="0.2">
      <c r="A224">
        <v>2784</v>
      </c>
      <c r="B224">
        <v>77.710999999999999</v>
      </c>
      <c r="C224">
        <v>18.306000000000001</v>
      </c>
      <c r="D224">
        <v>3.9</v>
      </c>
      <c r="E224">
        <v>0.4946219</v>
      </c>
      <c r="F224">
        <v>0.25950830000000003</v>
      </c>
      <c r="G224">
        <v>0.5365567</v>
      </c>
      <c r="H224">
        <v>0.39285009999999998</v>
      </c>
      <c r="I224">
        <v>1.4376609</v>
      </c>
      <c r="J224">
        <v>76.165000000000006</v>
      </c>
      <c r="K224">
        <v>16.670999999999999</v>
      </c>
      <c r="L224">
        <v>8</v>
      </c>
      <c r="M224">
        <v>0.32695170000000001</v>
      </c>
      <c r="N224">
        <v>0.36408059999999998</v>
      </c>
      <c r="O224">
        <v>1.4642252</v>
      </c>
      <c r="P224">
        <v>0.46321639999999997</v>
      </c>
      <c r="Q224">
        <v>2.4961951</v>
      </c>
      <c r="R224">
        <f t="shared" si="48"/>
        <v>4.1517701300000027</v>
      </c>
      <c r="S224">
        <f t="shared" si="49"/>
        <v>0.93614233999999996</v>
      </c>
      <c r="T224">
        <f t="shared" si="50"/>
        <v>-0.40338366899999967</v>
      </c>
      <c r="U224">
        <f t="shared" si="51"/>
        <v>8.0798711999999995E-2</v>
      </c>
      <c r="V224">
        <f t="shared" si="52"/>
        <v>-0.13082749499999996</v>
      </c>
      <c r="W224">
        <f t="shared" si="53"/>
        <v>-0.7899612359999999</v>
      </c>
      <c r="X224">
        <f t="shared" si="54"/>
        <v>3.8162046000000005E-2</v>
      </c>
      <c r="Y224">
        <f t="shared" si="55"/>
        <v>-0.8876055850000002</v>
      </c>
      <c r="Z224">
        <f t="shared" si="56"/>
        <v>1.9996887600000122</v>
      </c>
      <c r="AA224">
        <f t="shared" si="57"/>
        <v>-0.49151817999999992</v>
      </c>
      <c r="AB224">
        <f t="shared" si="58"/>
        <v>3.145973154</v>
      </c>
      <c r="AC224">
        <f t="shared" si="59"/>
        <v>-7.7745504999999993E-2</v>
      </c>
      <c r="AD224">
        <f t="shared" si="60"/>
        <v>-3.0234203000000015E-2</v>
      </c>
      <c r="AE224">
        <f t="shared" si="61"/>
        <v>0.12977592900000001</v>
      </c>
      <c r="AF224">
        <f t="shared" si="62"/>
        <v>0.105105591</v>
      </c>
      <c r="AG224">
        <f t="shared" si="63"/>
        <v>0.15273811700000017</v>
      </c>
      <c r="AH224">
        <v>0</v>
      </c>
      <c r="AI224">
        <v>0</v>
      </c>
      <c r="AJ224">
        <v>0</v>
      </c>
      <c r="AK224">
        <v>1</v>
      </c>
    </row>
    <row r="225" spans="1:37" x14ac:dyDescent="0.2">
      <c r="A225">
        <v>2856</v>
      </c>
      <c r="B225">
        <v>75.698999999999998</v>
      </c>
      <c r="C225">
        <v>17.370999999999999</v>
      </c>
      <c r="D225">
        <v>4</v>
      </c>
      <c r="E225">
        <v>0.27736319999999998</v>
      </c>
      <c r="F225">
        <v>0.39378829999999998</v>
      </c>
      <c r="G225">
        <v>2.3802618</v>
      </c>
      <c r="H225">
        <v>0.49277789999999999</v>
      </c>
      <c r="I225">
        <v>3.9218991000000001</v>
      </c>
      <c r="J225">
        <v>74.968999999999994</v>
      </c>
      <c r="K225">
        <v>17.952000000000002</v>
      </c>
      <c r="L225">
        <v>4.4000000000000004</v>
      </c>
      <c r="M225">
        <v>0.28136030000000001</v>
      </c>
      <c r="N225">
        <v>0.42945879999999997</v>
      </c>
      <c r="O225">
        <v>1.8138748</v>
      </c>
      <c r="P225">
        <v>0.41696119999999998</v>
      </c>
      <c r="Q225">
        <v>3.3784822999999999</v>
      </c>
      <c r="R225">
        <f t="shared" si="48"/>
        <v>2.1397701300000023</v>
      </c>
      <c r="S225">
        <f t="shared" si="49"/>
        <v>1.142339999997688E-3</v>
      </c>
      <c r="T225">
        <f t="shared" si="50"/>
        <v>-0.30338366899999958</v>
      </c>
      <c r="U225">
        <f t="shared" si="51"/>
        <v>-0.13645998800000003</v>
      </c>
      <c r="V225">
        <f t="shared" si="52"/>
        <v>3.4525049999999946E-3</v>
      </c>
      <c r="W225">
        <f t="shared" si="53"/>
        <v>1.0537438640000001</v>
      </c>
      <c r="X225">
        <f t="shared" si="54"/>
        <v>0.13808984600000002</v>
      </c>
      <c r="Y225">
        <f t="shared" si="55"/>
        <v>1.5966326149999999</v>
      </c>
      <c r="Z225">
        <f t="shared" si="56"/>
        <v>0.80368876</v>
      </c>
      <c r="AA225">
        <f t="shared" si="57"/>
        <v>0.78948182000000244</v>
      </c>
      <c r="AB225">
        <f t="shared" si="58"/>
        <v>-0.45402684599999965</v>
      </c>
      <c r="AC225">
        <f t="shared" si="59"/>
        <v>-0.123336905</v>
      </c>
      <c r="AD225">
        <f t="shared" si="60"/>
        <v>3.5143996999999982E-2</v>
      </c>
      <c r="AE225">
        <f t="shared" si="61"/>
        <v>0.47942552900000002</v>
      </c>
      <c r="AF225">
        <f t="shared" si="62"/>
        <v>5.8850391000000002E-2</v>
      </c>
      <c r="AG225">
        <f t="shared" si="63"/>
        <v>1.0350253170000001</v>
      </c>
      <c r="AH225">
        <v>0</v>
      </c>
      <c r="AI225">
        <v>0</v>
      </c>
      <c r="AJ225">
        <v>0</v>
      </c>
      <c r="AK225">
        <v>1</v>
      </c>
    </row>
    <row r="226" spans="1:37" x14ac:dyDescent="0.2">
      <c r="A226">
        <v>3024</v>
      </c>
      <c r="B226">
        <v>79.061000000000007</v>
      </c>
      <c r="C226">
        <v>19.54</v>
      </c>
      <c r="D226">
        <v>13.4</v>
      </c>
      <c r="E226">
        <v>0.34272249999999999</v>
      </c>
      <c r="F226">
        <v>0.38589659999999998</v>
      </c>
      <c r="G226">
        <v>1.2609109000000001</v>
      </c>
      <c r="H226">
        <v>0.45128489999999999</v>
      </c>
      <c r="I226">
        <v>2.7549049999999999</v>
      </c>
      <c r="J226">
        <v>82.741</v>
      </c>
      <c r="K226">
        <v>19.047999999999998</v>
      </c>
      <c r="L226">
        <v>13.4</v>
      </c>
      <c r="M226">
        <v>0.28262280000000001</v>
      </c>
      <c r="N226">
        <v>0.44418800000000003</v>
      </c>
      <c r="O226">
        <v>1.8548795</v>
      </c>
      <c r="P226">
        <v>0.38598579999999999</v>
      </c>
      <c r="Q226">
        <v>3.0494338000000001</v>
      </c>
      <c r="R226">
        <f t="shared" si="48"/>
        <v>5.5017701300000112</v>
      </c>
      <c r="S226">
        <f t="shared" si="49"/>
        <v>2.1701423399999982</v>
      </c>
      <c r="T226">
        <f t="shared" si="50"/>
        <v>9.0966163309999999</v>
      </c>
      <c r="U226">
        <f t="shared" si="51"/>
        <v>-7.1100688000000023E-2</v>
      </c>
      <c r="V226">
        <f t="shared" si="52"/>
        <v>-4.4391950000000069E-3</v>
      </c>
      <c r="W226">
        <f t="shared" si="53"/>
        <v>-6.5607035999999841E-2</v>
      </c>
      <c r="X226">
        <f t="shared" si="54"/>
        <v>9.6596846000000014E-2</v>
      </c>
      <c r="Y226">
        <f t="shared" si="55"/>
        <v>0.42963851499999972</v>
      </c>
      <c r="Z226">
        <f t="shared" si="56"/>
        <v>8.5756887600000056</v>
      </c>
      <c r="AA226">
        <f t="shared" si="57"/>
        <v>1.885481819999999</v>
      </c>
      <c r="AB226">
        <f t="shared" si="58"/>
        <v>8.5459731540000003</v>
      </c>
      <c r="AC226">
        <f t="shared" si="59"/>
        <v>-0.122074405</v>
      </c>
      <c r="AD226">
        <f t="shared" si="60"/>
        <v>4.9873197000000036E-2</v>
      </c>
      <c r="AE226">
        <f t="shared" si="61"/>
        <v>0.52043022900000002</v>
      </c>
      <c r="AF226">
        <f t="shared" si="62"/>
        <v>2.7874991000000016E-2</v>
      </c>
      <c r="AG226">
        <f t="shared" si="63"/>
        <v>0.70597681700000026</v>
      </c>
      <c r="AH226">
        <v>0</v>
      </c>
      <c r="AI226">
        <v>0</v>
      </c>
      <c r="AJ226">
        <v>0</v>
      </c>
      <c r="AK226">
        <v>1</v>
      </c>
    </row>
    <row r="227" spans="1:37" x14ac:dyDescent="0.2">
      <c r="A227">
        <v>3120</v>
      </c>
      <c r="B227">
        <v>83.305999999999997</v>
      </c>
      <c r="C227">
        <v>17.420999999999999</v>
      </c>
      <c r="D227">
        <v>6</v>
      </c>
      <c r="E227">
        <v>0.34886519999999999</v>
      </c>
      <c r="F227">
        <v>0.43804199999999999</v>
      </c>
      <c r="G227">
        <v>1.6770829</v>
      </c>
      <c r="H227">
        <v>0.36078830000000001</v>
      </c>
      <c r="I227">
        <v>2.2848027000000002</v>
      </c>
      <c r="J227">
        <v>85.046000000000006</v>
      </c>
      <c r="K227">
        <v>17.571999999999999</v>
      </c>
      <c r="L227">
        <v>5.0999999999999996</v>
      </c>
      <c r="M227">
        <v>0.32516050000000002</v>
      </c>
      <c r="N227">
        <v>0.44685170000000002</v>
      </c>
      <c r="O227">
        <v>1.857599</v>
      </c>
      <c r="P227">
        <v>0.3618479</v>
      </c>
      <c r="Q227">
        <v>2.9171746999999999</v>
      </c>
      <c r="R227">
        <f t="shared" si="48"/>
        <v>9.7467701300000016</v>
      </c>
      <c r="S227">
        <f t="shared" si="49"/>
        <v>5.1142339999998399E-2</v>
      </c>
      <c r="T227">
        <f t="shared" si="50"/>
        <v>1.6966163310000004</v>
      </c>
      <c r="U227">
        <f t="shared" si="51"/>
        <v>-6.4957988000000022E-2</v>
      </c>
      <c r="V227">
        <f t="shared" si="52"/>
        <v>4.7706205000000002E-2</v>
      </c>
      <c r="W227">
        <f t="shared" si="53"/>
        <v>0.35056496400000015</v>
      </c>
      <c r="X227">
        <f t="shared" si="54"/>
        <v>6.1002460000000314E-3</v>
      </c>
      <c r="Y227">
        <f t="shared" si="55"/>
        <v>-4.046378500000003E-2</v>
      </c>
      <c r="Z227">
        <f t="shared" si="56"/>
        <v>10.880688760000012</v>
      </c>
      <c r="AA227">
        <f t="shared" si="57"/>
        <v>0.40948181999999989</v>
      </c>
      <c r="AB227">
        <f t="shared" si="58"/>
        <v>0.24597315399999964</v>
      </c>
      <c r="AC227">
        <f t="shared" si="59"/>
        <v>-7.9536704999999985E-2</v>
      </c>
      <c r="AD227">
        <f t="shared" si="60"/>
        <v>5.2536897000000027E-2</v>
      </c>
      <c r="AE227">
        <f t="shared" si="61"/>
        <v>0.52314972900000001</v>
      </c>
      <c r="AF227">
        <f t="shared" si="62"/>
        <v>3.7370910000000257E-3</v>
      </c>
      <c r="AG227">
        <f t="shared" si="63"/>
        <v>0.57371771700000007</v>
      </c>
      <c r="AH227">
        <v>0</v>
      </c>
      <c r="AI227">
        <v>0</v>
      </c>
      <c r="AJ227">
        <v>0</v>
      </c>
      <c r="AK227">
        <v>1</v>
      </c>
    </row>
    <row r="228" spans="1:37" x14ac:dyDescent="0.2">
      <c r="A228">
        <v>3192</v>
      </c>
      <c r="B228">
        <v>79.695999999999998</v>
      </c>
      <c r="C228">
        <v>17.722999999999999</v>
      </c>
      <c r="D228">
        <v>4.2</v>
      </c>
      <c r="E228">
        <v>0.37972869999999997</v>
      </c>
      <c r="F228">
        <v>0.38222869999999998</v>
      </c>
      <c r="G228">
        <v>1.0545757</v>
      </c>
      <c r="H228">
        <v>0.45211659999999998</v>
      </c>
      <c r="I228">
        <v>2.2272485</v>
      </c>
      <c r="J228">
        <v>80.989000000000004</v>
      </c>
      <c r="K228">
        <v>17.559000000000001</v>
      </c>
      <c r="L228">
        <v>9.8000000000000007</v>
      </c>
      <c r="M228">
        <v>0.3085446</v>
      </c>
      <c r="N228">
        <v>0.52704680000000004</v>
      </c>
      <c r="O228">
        <v>1.8032570000000001</v>
      </c>
      <c r="P228">
        <v>0.28438609999999998</v>
      </c>
      <c r="Q228">
        <v>2.7892576999999998</v>
      </c>
      <c r="R228">
        <f t="shared" si="48"/>
        <v>6.1367701300000022</v>
      </c>
      <c r="S228">
        <f t="shared" si="49"/>
        <v>0.353142339999998</v>
      </c>
      <c r="T228">
        <f t="shared" si="50"/>
        <v>-0.1033836689999994</v>
      </c>
      <c r="U228">
        <f t="shared" si="51"/>
        <v>-3.4094488000000034E-2</v>
      </c>
      <c r="V228">
        <f t="shared" si="52"/>
        <v>-8.1070950000000086E-3</v>
      </c>
      <c r="W228">
        <f t="shared" si="53"/>
        <v>-0.27194223599999989</v>
      </c>
      <c r="X228">
        <f t="shared" si="54"/>
        <v>9.7428546000000005E-2</v>
      </c>
      <c r="Y228">
        <f t="shared" si="55"/>
        <v>-9.8017985000000252E-2</v>
      </c>
      <c r="Z228">
        <f t="shared" si="56"/>
        <v>6.8236887600000102</v>
      </c>
      <c r="AA228">
        <f t="shared" si="57"/>
        <v>0.39648182000000176</v>
      </c>
      <c r="AB228">
        <f t="shared" si="58"/>
        <v>4.9459731540000007</v>
      </c>
      <c r="AC228">
        <f t="shared" si="59"/>
        <v>-9.6152605000000002E-2</v>
      </c>
      <c r="AD228">
        <f t="shared" si="60"/>
        <v>0.13273199700000005</v>
      </c>
      <c r="AE228">
        <f t="shared" si="61"/>
        <v>0.46880772900000012</v>
      </c>
      <c r="AF228">
        <f t="shared" si="62"/>
        <v>-7.3724708999999999E-2</v>
      </c>
      <c r="AG228">
        <f t="shared" si="63"/>
        <v>0.44580071700000001</v>
      </c>
      <c r="AH228">
        <v>0</v>
      </c>
      <c r="AI228">
        <v>0</v>
      </c>
      <c r="AJ228">
        <v>0</v>
      </c>
      <c r="AK228">
        <v>1</v>
      </c>
    </row>
    <row r="229" spans="1:37" x14ac:dyDescent="0.2">
      <c r="A229">
        <v>3528</v>
      </c>
      <c r="B229">
        <v>76.716999999999999</v>
      </c>
      <c r="C229">
        <v>17.878</v>
      </c>
      <c r="D229">
        <v>11</v>
      </c>
      <c r="E229">
        <v>0.43259069999999999</v>
      </c>
      <c r="F229">
        <v>0.4100336</v>
      </c>
      <c r="G229">
        <v>1.1506291</v>
      </c>
      <c r="H229">
        <v>0.30625839999999999</v>
      </c>
      <c r="I229">
        <v>1.7579659999999999</v>
      </c>
      <c r="J229">
        <v>75.536000000000001</v>
      </c>
      <c r="K229">
        <v>17.172000000000001</v>
      </c>
      <c r="L229">
        <v>7.4</v>
      </c>
      <c r="M229">
        <v>0.36956699999999998</v>
      </c>
      <c r="N229">
        <v>0.43815500000000002</v>
      </c>
      <c r="O229">
        <v>1.5005807</v>
      </c>
      <c r="P229">
        <v>0.2411412</v>
      </c>
      <c r="Q229">
        <v>2.0785790999999998</v>
      </c>
      <c r="R229">
        <f t="shared" si="48"/>
        <v>3.157770130000003</v>
      </c>
      <c r="S229">
        <f t="shared" si="49"/>
        <v>0.50814233999999914</v>
      </c>
      <c r="T229">
        <f t="shared" si="50"/>
        <v>6.6966163310000004</v>
      </c>
      <c r="U229">
        <f t="shared" si="51"/>
        <v>1.8767511999999986E-2</v>
      </c>
      <c r="V229">
        <f t="shared" si="52"/>
        <v>1.9697805000000013E-2</v>
      </c>
      <c r="W229">
        <f t="shared" si="53"/>
        <v>-0.17588883599999994</v>
      </c>
      <c r="X229">
        <f t="shared" si="54"/>
        <v>-4.8429653999999989E-2</v>
      </c>
      <c r="Y229">
        <f t="shared" si="55"/>
        <v>-0.5673004850000003</v>
      </c>
      <c r="Z229">
        <f t="shared" si="56"/>
        <v>1.3706887600000073</v>
      </c>
      <c r="AA229">
        <f t="shared" si="57"/>
        <v>9.4818200000013064E-3</v>
      </c>
      <c r="AB229">
        <f t="shared" si="58"/>
        <v>2.5459731540000003</v>
      </c>
      <c r="AC229">
        <f t="shared" si="59"/>
        <v>-3.5130205000000025E-2</v>
      </c>
      <c r="AD229">
        <f t="shared" si="60"/>
        <v>4.3840197000000025E-2</v>
      </c>
      <c r="AE229">
        <f t="shared" si="61"/>
        <v>0.166131429</v>
      </c>
      <c r="AF229">
        <f t="shared" si="62"/>
        <v>-0.11696960899999997</v>
      </c>
      <c r="AG229">
        <f t="shared" si="63"/>
        <v>-0.26487788300000004</v>
      </c>
      <c r="AH229">
        <v>0</v>
      </c>
      <c r="AI229">
        <v>0</v>
      </c>
      <c r="AJ229">
        <v>0</v>
      </c>
      <c r="AK229">
        <v>1</v>
      </c>
    </row>
    <row r="230" spans="1:37" x14ac:dyDescent="0.2">
      <c r="A230">
        <v>0</v>
      </c>
      <c r="B230">
        <v>81.635000000000005</v>
      </c>
      <c r="C230">
        <v>19.286999999999999</v>
      </c>
      <c r="D230">
        <v>0.5</v>
      </c>
      <c r="E230">
        <v>0.38475490000000001</v>
      </c>
      <c r="F230">
        <v>0.4549726</v>
      </c>
      <c r="G230">
        <v>1.6049601</v>
      </c>
      <c r="H230">
        <v>0.38153300000000001</v>
      </c>
      <c r="I230">
        <v>2.2106477999999998</v>
      </c>
      <c r="J230">
        <v>81.525999999999996</v>
      </c>
      <c r="K230">
        <v>19.791</v>
      </c>
      <c r="L230">
        <v>0.9</v>
      </c>
      <c r="M230">
        <v>0.6185718</v>
      </c>
      <c r="N230">
        <v>0.36705310000000002</v>
      </c>
      <c r="O230">
        <v>0.61716649999999995</v>
      </c>
      <c r="P230">
        <v>0.29311809999999999</v>
      </c>
      <c r="Q230">
        <v>1.1097424</v>
      </c>
      <c r="R230">
        <f t="shared" si="48"/>
        <v>8.0757701300000093</v>
      </c>
      <c r="S230">
        <f t="shared" si="49"/>
        <v>1.9171423399999981</v>
      </c>
      <c r="T230">
        <f t="shared" si="50"/>
        <v>-3.8033836689999996</v>
      </c>
      <c r="U230">
        <f t="shared" si="51"/>
        <v>-2.9068287999999998E-2</v>
      </c>
      <c r="V230">
        <f t="shared" si="52"/>
        <v>6.4636805000000019E-2</v>
      </c>
      <c r="W230">
        <f t="shared" si="53"/>
        <v>0.2784421640000001</v>
      </c>
      <c r="X230">
        <f t="shared" si="54"/>
        <v>2.6844946000000036E-2</v>
      </c>
      <c r="Y230">
        <f t="shared" si="55"/>
        <v>-0.11461868500000039</v>
      </c>
      <c r="Z230">
        <f t="shared" si="56"/>
        <v>7.3606887600000022</v>
      </c>
      <c r="AA230">
        <f t="shared" si="57"/>
        <v>2.6284818200000011</v>
      </c>
      <c r="AB230">
        <f t="shared" si="58"/>
        <v>-3.9540268460000001</v>
      </c>
      <c r="AC230">
        <f t="shared" si="59"/>
        <v>0.213874595</v>
      </c>
      <c r="AD230">
        <f t="shared" si="60"/>
        <v>-2.726170299999997E-2</v>
      </c>
      <c r="AE230">
        <f t="shared" si="61"/>
        <v>-0.71728277100000004</v>
      </c>
      <c r="AF230">
        <f t="shared" si="62"/>
        <v>-6.4992708999999982E-2</v>
      </c>
      <c r="AG230">
        <f t="shared" si="63"/>
        <v>-1.2337145829999998</v>
      </c>
      <c r="AH230">
        <v>0</v>
      </c>
      <c r="AI230">
        <v>0</v>
      </c>
      <c r="AJ230">
        <v>0</v>
      </c>
      <c r="AK230">
        <v>1</v>
      </c>
    </row>
    <row r="231" spans="1:37" x14ac:dyDescent="0.2">
      <c r="A231">
        <v>48</v>
      </c>
      <c r="B231">
        <v>57.899000000000001</v>
      </c>
      <c r="C231">
        <v>14.272</v>
      </c>
      <c r="D231">
        <v>3</v>
      </c>
      <c r="E231">
        <v>0.52207230000000004</v>
      </c>
      <c r="F231">
        <v>0.43235040000000002</v>
      </c>
      <c r="G231">
        <v>0.90115319999999999</v>
      </c>
      <c r="H231">
        <v>0.2437298</v>
      </c>
      <c r="I231">
        <v>1.327448</v>
      </c>
      <c r="J231">
        <v>82.975999999999999</v>
      </c>
      <c r="K231">
        <v>18.497</v>
      </c>
      <c r="L231">
        <v>2.8</v>
      </c>
      <c r="M231">
        <v>0.35196729999999998</v>
      </c>
      <c r="N231">
        <v>0.47688789999999998</v>
      </c>
      <c r="O231">
        <v>2.3359325000000002</v>
      </c>
      <c r="P231">
        <v>0.43892940000000003</v>
      </c>
      <c r="Q231">
        <v>3.5861849000000001</v>
      </c>
      <c r="R231">
        <f t="shared" si="48"/>
        <v>-15.660229869999995</v>
      </c>
      <c r="S231">
        <f t="shared" si="49"/>
        <v>-3.0978576600000007</v>
      </c>
      <c r="T231">
        <f t="shared" si="50"/>
        <v>-1.3033836689999996</v>
      </c>
      <c r="U231">
        <f t="shared" si="51"/>
        <v>0.10824911200000004</v>
      </c>
      <c r="V231">
        <f t="shared" si="52"/>
        <v>4.2014605000000038E-2</v>
      </c>
      <c r="W231">
        <f t="shared" si="53"/>
        <v>-0.42536473599999991</v>
      </c>
      <c r="X231">
        <f t="shared" si="54"/>
        <v>-0.11095825399999998</v>
      </c>
      <c r="Y231">
        <f t="shared" si="55"/>
        <v>-0.99781848500000025</v>
      </c>
      <c r="Z231">
        <f t="shared" si="56"/>
        <v>8.810688760000005</v>
      </c>
      <c r="AA231">
        <f t="shared" si="57"/>
        <v>1.3344818200000006</v>
      </c>
      <c r="AB231">
        <f t="shared" si="58"/>
        <v>-2.0540268460000002</v>
      </c>
      <c r="AC231">
        <f t="shared" si="59"/>
        <v>-5.2729905000000021E-2</v>
      </c>
      <c r="AD231">
        <f t="shared" si="60"/>
        <v>8.2573096999999984E-2</v>
      </c>
      <c r="AE231">
        <f t="shared" si="61"/>
        <v>1.0014832290000002</v>
      </c>
      <c r="AF231">
        <f t="shared" si="62"/>
        <v>8.0818591000000051E-2</v>
      </c>
      <c r="AG231">
        <f t="shared" si="63"/>
        <v>1.2427279170000003</v>
      </c>
      <c r="AH231">
        <v>0</v>
      </c>
      <c r="AI231">
        <v>0</v>
      </c>
      <c r="AJ231">
        <v>0</v>
      </c>
      <c r="AK231">
        <v>1</v>
      </c>
    </row>
    <row r="232" spans="1:37" x14ac:dyDescent="0.2">
      <c r="A232">
        <v>96</v>
      </c>
      <c r="B232">
        <v>69.224000000000004</v>
      </c>
      <c r="C232">
        <v>13.707000000000001</v>
      </c>
      <c r="D232">
        <v>12.1</v>
      </c>
      <c r="E232">
        <v>0.24241209999999999</v>
      </c>
      <c r="F232">
        <v>0.49554710000000002</v>
      </c>
      <c r="G232">
        <v>2.1880906000000002</v>
      </c>
      <c r="H232">
        <v>0.43849579999999999</v>
      </c>
      <c r="I232">
        <v>3.8376923999999999</v>
      </c>
      <c r="J232">
        <v>85.968999999999994</v>
      </c>
      <c r="K232">
        <v>18.622</v>
      </c>
      <c r="L232">
        <v>6.6</v>
      </c>
      <c r="M232">
        <v>0.46925220000000001</v>
      </c>
      <c r="N232">
        <v>0.3592863</v>
      </c>
      <c r="O232">
        <v>1.3568564999999999</v>
      </c>
      <c r="P232">
        <v>0.39051069999999999</v>
      </c>
      <c r="Q232">
        <v>2.6166299</v>
      </c>
      <c r="R232">
        <f t="shared" si="48"/>
        <v>-4.335229869999992</v>
      </c>
      <c r="S232">
        <f t="shared" si="49"/>
        <v>-3.6628576600000002</v>
      </c>
      <c r="T232">
        <f t="shared" si="50"/>
        <v>7.7966163310000001</v>
      </c>
      <c r="U232">
        <f t="shared" si="51"/>
        <v>-0.17141108800000002</v>
      </c>
      <c r="V232">
        <f t="shared" si="52"/>
        <v>0.10521130500000003</v>
      </c>
      <c r="W232">
        <f t="shared" si="53"/>
        <v>0.86157266400000032</v>
      </c>
      <c r="X232">
        <f t="shared" si="54"/>
        <v>8.3807746000000016E-2</v>
      </c>
      <c r="Y232">
        <f t="shared" si="55"/>
        <v>1.5124259149999997</v>
      </c>
      <c r="Z232">
        <f t="shared" si="56"/>
        <v>11.80368876</v>
      </c>
      <c r="AA232">
        <f t="shared" si="57"/>
        <v>1.4594818200000006</v>
      </c>
      <c r="AB232">
        <f t="shared" si="58"/>
        <v>1.7459731539999996</v>
      </c>
      <c r="AC232">
        <f t="shared" si="59"/>
        <v>6.4554995000000004E-2</v>
      </c>
      <c r="AD232">
        <f t="shared" si="60"/>
        <v>-3.5028502999999989E-2</v>
      </c>
      <c r="AE232">
        <f t="shared" si="61"/>
        <v>2.2407228999999917E-2</v>
      </c>
      <c r="AF232">
        <f t="shared" si="62"/>
        <v>3.2399891000000014E-2</v>
      </c>
      <c r="AG232">
        <f t="shared" si="63"/>
        <v>0.27317291700000013</v>
      </c>
      <c r="AH232">
        <v>0</v>
      </c>
      <c r="AI232">
        <v>0</v>
      </c>
      <c r="AJ232">
        <v>0</v>
      </c>
      <c r="AK232">
        <v>1</v>
      </c>
    </row>
    <row r="233" spans="1:37" x14ac:dyDescent="0.2">
      <c r="A233">
        <v>216</v>
      </c>
      <c r="B233">
        <v>64.165000000000006</v>
      </c>
      <c r="C233">
        <v>14.103</v>
      </c>
      <c r="D233">
        <v>2.2000000000000002</v>
      </c>
      <c r="E233">
        <v>0.2319396</v>
      </c>
      <c r="F233">
        <v>0.39698699999999998</v>
      </c>
      <c r="G233">
        <v>2.1406057999999999</v>
      </c>
      <c r="H233">
        <v>0.55202030000000002</v>
      </c>
      <c r="I233">
        <v>4.7739342000000002</v>
      </c>
      <c r="J233">
        <v>80.256</v>
      </c>
      <c r="K233">
        <v>16.856000000000002</v>
      </c>
      <c r="L233">
        <v>1.5</v>
      </c>
      <c r="M233">
        <v>0.70045020000000002</v>
      </c>
      <c r="N233">
        <v>0.2112137</v>
      </c>
      <c r="O233">
        <v>0.32045810000000002</v>
      </c>
      <c r="P233">
        <v>0.1280964</v>
      </c>
      <c r="Q233">
        <v>0.46545209999999998</v>
      </c>
      <c r="R233">
        <f t="shared" si="48"/>
        <v>-9.3942298699999895</v>
      </c>
      <c r="S233">
        <f t="shared" si="49"/>
        <v>-3.2668576600000012</v>
      </c>
      <c r="T233">
        <f t="shared" si="50"/>
        <v>-2.1033836689999994</v>
      </c>
      <c r="U233">
        <f t="shared" si="51"/>
        <v>-0.18188358800000001</v>
      </c>
      <c r="V233">
        <f t="shared" si="52"/>
        <v>6.6512049999999934E-3</v>
      </c>
      <c r="W233">
        <f t="shared" si="53"/>
        <v>0.81408786399999999</v>
      </c>
      <c r="X233">
        <f t="shared" si="54"/>
        <v>0.19733224600000004</v>
      </c>
      <c r="Y233">
        <f t="shared" si="55"/>
        <v>2.448667715</v>
      </c>
      <c r="Z233">
        <f t="shared" si="56"/>
        <v>6.0906887600000061</v>
      </c>
      <c r="AA233">
        <f t="shared" si="57"/>
        <v>-0.30651817999999764</v>
      </c>
      <c r="AB233">
        <f t="shared" si="58"/>
        <v>-3.354026846</v>
      </c>
      <c r="AC233">
        <f t="shared" si="59"/>
        <v>0.29575299500000002</v>
      </c>
      <c r="AD233">
        <f t="shared" si="60"/>
        <v>-0.18310110299999999</v>
      </c>
      <c r="AE233">
        <f t="shared" si="61"/>
        <v>-1.013991171</v>
      </c>
      <c r="AF233">
        <f t="shared" si="62"/>
        <v>-0.23001440899999998</v>
      </c>
      <c r="AG233">
        <f t="shared" si="63"/>
        <v>-1.8780048829999998</v>
      </c>
      <c r="AH233">
        <v>0</v>
      </c>
      <c r="AI233">
        <v>0</v>
      </c>
      <c r="AJ233">
        <v>0</v>
      </c>
      <c r="AK233">
        <v>1</v>
      </c>
    </row>
    <row r="234" spans="1:37" x14ac:dyDescent="0.2">
      <c r="A234">
        <v>264</v>
      </c>
      <c r="B234">
        <v>81.341999999999999</v>
      </c>
      <c r="C234">
        <v>19.513000000000002</v>
      </c>
      <c r="D234">
        <v>2.4</v>
      </c>
      <c r="E234">
        <v>0.46804309999999999</v>
      </c>
      <c r="F234">
        <v>0.3909686</v>
      </c>
      <c r="G234">
        <v>0.81437870000000001</v>
      </c>
      <c r="H234">
        <v>0.3678013</v>
      </c>
      <c r="I234">
        <v>1.7144820000000001</v>
      </c>
      <c r="J234">
        <v>77.433999999999997</v>
      </c>
      <c r="K234">
        <v>16.97</v>
      </c>
      <c r="L234">
        <v>0</v>
      </c>
      <c r="M234">
        <v>0.69875620000000005</v>
      </c>
      <c r="N234">
        <v>0.2547025</v>
      </c>
      <c r="O234">
        <v>0.36820350000000002</v>
      </c>
      <c r="P234">
        <v>0.1528137</v>
      </c>
      <c r="Q234">
        <v>0.56860790000000005</v>
      </c>
      <c r="R234">
        <f t="shared" si="48"/>
        <v>7.782770130000003</v>
      </c>
      <c r="S234">
        <f t="shared" si="49"/>
        <v>2.1431423400000007</v>
      </c>
      <c r="T234">
        <f t="shared" si="50"/>
        <v>-1.9033836689999997</v>
      </c>
      <c r="U234">
        <f t="shared" si="51"/>
        <v>5.4219911999999981E-2</v>
      </c>
      <c r="V234">
        <f t="shared" si="52"/>
        <v>6.3280500000001405E-4</v>
      </c>
      <c r="W234">
        <f t="shared" si="53"/>
        <v>-0.51213923599999989</v>
      </c>
      <c r="X234">
        <f t="shared" si="54"/>
        <v>1.3113246000000023E-2</v>
      </c>
      <c r="Y234">
        <f t="shared" si="55"/>
        <v>-0.61078448500000015</v>
      </c>
      <c r="Z234">
        <f t="shared" si="56"/>
        <v>3.2686887600000034</v>
      </c>
      <c r="AA234">
        <f t="shared" si="57"/>
        <v>-0.19251818000000043</v>
      </c>
      <c r="AB234">
        <f t="shared" si="58"/>
        <v>-4.854026846</v>
      </c>
      <c r="AC234">
        <f t="shared" si="59"/>
        <v>0.29405899500000005</v>
      </c>
      <c r="AD234">
        <f t="shared" si="60"/>
        <v>-0.13961230299999999</v>
      </c>
      <c r="AE234">
        <f t="shared" si="61"/>
        <v>-0.96624577099999998</v>
      </c>
      <c r="AF234">
        <f t="shared" si="62"/>
        <v>-0.20529710899999998</v>
      </c>
      <c r="AG234">
        <f t="shared" si="63"/>
        <v>-1.7748490829999999</v>
      </c>
      <c r="AH234">
        <v>0</v>
      </c>
      <c r="AI234">
        <v>0</v>
      </c>
      <c r="AJ234">
        <v>0</v>
      </c>
      <c r="AK234">
        <v>1</v>
      </c>
    </row>
    <row r="235" spans="1:37" x14ac:dyDescent="0.2">
      <c r="A235">
        <v>336</v>
      </c>
      <c r="B235">
        <v>57.484999999999999</v>
      </c>
      <c r="C235">
        <v>18.033000000000001</v>
      </c>
      <c r="D235">
        <v>8.4</v>
      </c>
      <c r="E235">
        <v>0.32948699999999997</v>
      </c>
      <c r="F235">
        <v>0.32460139999999998</v>
      </c>
      <c r="G235">
        <v>1.0926716000000001</v>
      </c>
      <c r="H235">
        <v>0.60018859999999996</v>
      </c>
      <c r="I235">
        <v>2.8288695000000001</v>
      </c>
      <c r="J235">
        <v>77.994</v>
      </c>
      <c r="K235">
        <v>17.43</v>
      </c>
      <c r="L235">
        <v>2.8</v>
      </c>
      <c r="M235">
        <v>0.3035872</v>
      </c>
      <c r="N235">
        <v>0.35101060000000001</v>
      </c>
      <c r="O235">
        <v>1.3762926</v>
      </c>
      <c r="P235">
        <v>0.55488309999999996</v>
      </c>
      <c r="Q235">
        <v>3.0655896999999999</v>
      </c>
      <c r="R235">
        <f t="shared" si="48"/>
        <v>-16.074229869999996</v>
      </c>
      <c r="S235">
        <f t="shared" si="49"/>
        <v>0.66314234000000027</v>
      </c>
      <c r="T235">
        <f t="shared" si="50"/>
        <v>4.0966163310000008</v>
      </c>
      <c r="U235">
        <f t="shared" si="51"/>
        <v>-8.4336188000000034E-2</v>
      </c>
      <c r="V235">
        <f t="shared" si="52"/>
        <v>-6.5734395000000001E-2</v>
      </c>
      <c r="W235">
        <f t="shared" si="53"/>
        <v>-0.23384633599999982</v>
      </c>
      <c r="X235">
        <f t="shared" si="54"/>
        <v>0.24550054599999999</v>
      </c>
      <c r="Y235">
        <f t="shared" si="55"/>
        <v>0.50360301499999993</v>
      </c>
      <c r="Z235">
        <f t="shared" si="56"/>
        <v>3.8286887600000057</v>
      </c>
      <c r="AA235">
        <f t="shared" si="57"/>
        <v>0.26748182000000043</v>
      </c>
      <c r="AB235">
        <f t="shared" si="58"/>
        <v>-2.0540268460000002</v>
      </c>
      <c r="AC235">
        <f t="shared" si="59"/>
        <v>-0.101110005</v>
      </c>
      <c r="AD235">
        <f t="shared" si="60"/>
        <v>-4.3304202999999986E-2</v>
      </c>
      <c r="AE235">
        <f t="shared" si="61"/>
        <v>4.1843328999999985E-2</v>
      </c>
      <c r="AF235">
        <f t="shared" si="62"/>
        <v>0.19677229099999999</v>
      </c>
      <c r="AG235">
        <f t="shared" si="63"/>
        <v>0.72213271700000004</v>
      </c>
      <c r="AH235">
        <v>0</v>
      </c>
      <c r="AI235">
        <v>0</v>
      </c>
      <c r="AJ235">
        <v>0</v>
      </c>
      <c r="AK235">
        <v>1</v>
      </c>
    </row>
    <row r="236" spans="1:37" x14ac:dyDescent="0.2">
      <c r="A236">
        <v>384</v>
      </c>
      <c r="B236">
        <v>60.567999999999998</v>
      </c>
      <c r="C236">
        <v>16.878</v>
      </c>
      <c r="D236">
        <v>7.7</v>
      </c>
      <c r="E236">
        <v>0.2813715</v>
      </c>
      <c r="F236">
        <v>0.39097120000000002</v>
      </c>
      <c r="G236">
        <v>1.7789706000000001</v>
      </c>
      <c r="H236">
        <v>0.50208929999999996</v>
      </c>
      <c r="I236">
        <v>3.2630129999999999</v>
      </c>
      <c r="J236">
        <v>77.037000000000006</v>
      </c>
      <c r="K236">
        <v>18.202000000000002</v>
      </c>
      <c r="L236">
        <v>10.1</v>
      </c>
      <c r="M236">
        <v>0.42154599999999998</v>
      </c>
      <c r="N236">
        <v>0.42677599999999999</v>
      </c>
      <c r="O236">
        <v>1.1790164000000001</v>
      </c>
      <c r="P236">
        <v>0.32844580000000001</v>
      </c>
      <c r="Q236">
        <v>1.8384423000000001</v>
      </c>
      <c r="R236">
        <f t="shared" si="48"/>
        <v>-12.991229869999998</v>
      </c>
      <c r="S236">
        <f t="shared" si="49"/>
        <v>-0.49185766000000086</v>
      </c>
      <c r="T236">
        <f t="shared" si="50"/>
        <v>3.3966163310000006</v>
      </c>
      <c r="U236">
        <f t="shared" si="51"/>
        <v>-0.13245168800000001</v>
      </c>
      <c r="V236">
        <f t="shared" si="52"/>
        <v>6.354050000000333E-4</v>
      </c>
      <c r="W236">
        <f t="shared" si="53"/>
        <v>0.45245266400000017</v>
      </c>
      <c r="X236">
        <f t="shared" si="54"/>
        <v>0.14740124599999999</v>
      </c>
      <c r="Y236">
        <f t="shared" si="55"/>
        <v>0.93774651499999973</v>
      </c>
      <c r="Z236">
        <f t="shared" si="56"/>
        <v>2.8716887600000121</v>
      </c>
      <c r="AA236">
        <f t="shared" si="57"/>
        <v>1.0394818200000024</v>
      </c>
      <c r="AB236">
        <f t="shared" si="58"/>
        <v>5.2459731539999996</v>
      </c>
      <c r="AC236">
        <f t="shared" si="59"/>
        <v>1.6848794999999972E-2</v>
      </c>
      <c r="AD236">
        <f t="shared" si="60"/>
        <v>3.2461196999999997E-2</v>
      </c>
      <c r="AE236">
        <f t="shared" si="61"/>
        <v>-0.15543287099999992</v>
      </c>
      <c r="AF236">
        <f t="shared" si="62"/>
        <v>-2.9665008999999964E-2</v>
      </c>
      <c r="AG236">
        <f t="shared" si="63"/>
        <v>-0.50501468299999974</v>
      </c>
      <c r="AH236">
        <v>0</v>
      </c>
      <c r="AI236">
        <v>0</v>
      </c>
      <c r="AJ236">
        <v>0</v>
      </c>
      <c r="AK236">
        <v>1</v>
      </c>
    </row>
    <row r="237" spans="1:37" x14ac:dyDescent="0.2">
      <c r="A237">
        <v>432</v>
      </c>
      <c r="B237">
        <v>54.676000000000002</v>
      </c>
      <c r="C237">
        <v>14.207000000000001</v>
      </c>
      <c r="D237">
        <v>4</v>
      </c>
      <c r="E237">
        <v>0.55018699999999998</v>
      </c>
      <c r="F237">
        <v>0.35346640000000001</v>
      </c>
      <c r="G237">
        <v>0.66603250000000003</v>
      </c>
      <c r="H237">
        <v>0.13535530000000001</v>
      </c>
      <c r="I237">
        <v>0.88931530000000003</v>
      </c>
      <c r="J237">
        <v>81.707999999999998</v>
      </c>
      <c r="K237">
        <v>15.897</v>
      </c>
      <c r="L237">
        <v>9.5</v>
      </c>
      <c r="M237">
        <v>0.47186299999999998</v>
      </c>
      <c r="N237">
        <v>0.36633569999999999</v>
      </c>
      <c r="O237">
        <v>0.81799599999999995</v>
      </c>
      <c r="P237">
        <v>0.14495949999999999</v>
      </c>
      <c r="Q237">
        <v>0.95693470000000003</v>
      </c>
      <c r="R237">
        <f t="shared" si="48"/>
        <v>-18.883229869999994</v>
      </c>
      <c r="S237">
        <f t="shared" si="49"/>
        <v>-3.1628576600000002</v>
      </c>
      <c r="T237">
        <f t="shared" si="50"/>
        <v>-0.30338366899999958</v>
      </c>
      <c r="U237">
        <f t="shared" si="51"/>
        <v>0.13636381199999997</v>
      </c>
      <c r="V237">
        <f t="shared" si="52"/>
        <v>-3.6869394999999971E-2</v>
      </c>
      <c r="W237">
        <f t="shared" si="53"/>
        <v>-0.66048543599999987</v>
      </c>
      <c r="X237">
        <f t="shared" si="54"/>
        <v>-0.21933275399999996</v>
      </c>
      <c r="Y237">
        <f t="shared" si="55"/>
        <v>-1.4359511850000002</v>
      </c>
      <c r="Z237">
        <f t="shared" si="56"/>
        <v>7.5426887600000043</v>
      </c>
      <c r="AA237">
        <f t="shared" si="57"/>
        <v>-1.265518179999999</v>
      </c>
      <c r="AB237">
        <f t="shared" si="58"/>
        <v>4.645973154</v>
      </c>
      <c r="AC237">
        <f t="shared" si="59"/>
        <v>6.7165794999999973E-2</v>
      </c>
      <c r="AD237">
        <f t="shared" si="60"/>
        <v>-2.7979103000000005E-2</v>
      </c>
      <c r="AE237">
        <f t="shared" si="61"/>
        <v>-0.51645327100000005</v>
      </c>
      <c r="AF237">
        <f t="shared" si="62"/>
        <v>-0.21315130899999998</v>
      </c>
      <c r="AG237">
        <f t="shared" si="63"/>
        <v>-1.3865222829999997</v>
      </c>
      <c r="AH237">
        <v>0</v>
      </c>
      <c r="AI237">
        <v>0</v>
      </c>
      <c r="AJ237">
        <v>0</v>
      </c>
      <c r="AK237">
        <v>1</v>
      </c>
    </row>
    <row r="238" spans="1:37" x14ac:dyDescent="0.2">
      <c r="A238">
        <v>504</v>
      </c>
      <c r="B238">
        <v>59.573999999999998</v>
      </c>
      <c r="C238">
        <v>15.225</v>
      </c>
      <c r="D238">
        <v>3.9</v>
      </c>
      <c r="E238">
        <v>0.30131750000000002</v>
      </c>
      <c r="F238">
        <v>0.42045300000000002</v>
      </c>
      <c r="G238">
        <v>1.590738</v>
      </c>
      <c r="H238">
        <v>0.5263253</v>
      </c>
      <c r="I238">
        <v>3.1764985000000001</v>
      </c>
      <c r="J238">
        <v>81.331999999999994</v>
      </c>
      <c r="K238">
        <v>21.273</v>
      </c>
      <c r="L238">
        <v>5</v>
      </c>
      <c r="M238">
        <v>0.25061509999999998</v>
      </c>
      <c r="N238">
        <v>0.39360899999999999</v>
      </c>
      <c r="O238">
        <v>2.0329777999999998</v>
      </c>
      <c r="P238">
        <v>0.64262039999999998</v>
      </c>
      <c r="Q238">
        <v>4.7730185000000001</v>
      </c>
      <c r="R238">
        <f t="shared" si="48"/>
        <v>-13.985229869999998</v>
      </c>
      <c r="S238">
        <f t="shared" si="49"/>
        <v>-2.1448576600000013</v>
      </c>
      <c r="T238">
        <f t="shared" si="50"/>
        <v>-0.40338366899999967</v>
      </c>
      <c r="U238">
        <f t="shared" si="51"/>
        <v>-0.11250568799999999</v>
      </c>
      <c r="V238">
        <f t="shared" si="52"/>
        <v>3.0117205000000036E-2</v>
      </c>
      <c r="W238">
        <f t="shared" si="53"/>
        <v>0.26422006400000009</v>
      </c>
      <c r="X238">
        <f t="shared" si="54"/>
        <v>0.17163724600000002</v>
      </c>
      <c r="Y238">
        <f t="shared" si="55"/>
        <v>0.8512320149999999</v>
      </c>
      <c r="Z238">
        <f t="shared" si="56"/>
        <v>7.1666887599999995</v>
      </c>
      <c r="AA238">
        <f t="shared" si="57"/>
        <v>4.1104818200000004</v>
      </c>
      <c r="AB238">
        <f t="shared" si="58"/>
        <v>0.14597315399999999</v>
      </c>
      <c r="AC238">
        <f t="shared" si="59"/>
        <v>-0.15408210500000002</v>
      </c>
      <c r="AD238">
        <f t="shared" si="60"/>
        <v>-7.0580300000000484E-4</v>
      </c>
      <c r="AE238">
        <f t="shared" si="61"/>
        <v>0.69852852899999984</v>
      </c>
      <c r="AF238">
        <f t="shared" si="62"/>
        <v>0.28450959100000001</v>
      </c>
      <c r="AG238">
        <f t="shared" si="63"/>
        <v>2.4295615170000002</v>
      </c>
      <c r="AH238">
        <v>0</v>
      </c>
      <c r="AI238">
        <v>0</v>
      </c>
      <c r="AJ238">
        <v>0</v>
      </c>
      <c r="AK238">
        <v>1</v>
      </c>
    </row>
    <row r="239" spans="1:37" x14ac:dyDescent="0.2">
      <c r="A239">
        <v>600</v>
      </c>
      <c r="B239">
        <v>66.525999999999996</v>
      </c>
      <c r="C239">
        <v>16.815000000000001</v>
      </c>
      <c r="D239">
        <v>1</v>
      </c>
      <c r="E239">
        <v>0.35791010000000001</v>
      </c>
      <c r="F239">
        <v>0.44857780000000003</v>
      </c>
      <c r="G239">
        <v>1.263476</v>
      </c>
      <c r="H239">
        <v>0.35810189999999997</v>
      </c>
      <c r="I239">
        <v>2.2073266999999999</v>
      </c>
      <c r="J239">
        <v>68.293999999999997</v>
      </c>
      <c r="K239">
        <v>17.640999999999998</v>
      </c>
      <c r="L239">
        <v>6.5</v>
      </c>
      <c r="M239">
        <v>0.30108849999999998</v>
      </c>
      <c r="N239">
        <v>0.53008929999999999</v>
      </c>
      <c r="O239">
        <v>2.02034</v>
      </c>
      <c r="P239">
        <v>0.3299917</v>
      </c>
      <c r="Q239">
        <v>2.9870369999999999</v>
      </c>
      <c r="R239">
        <f t="shared" si="48"/>
        <v>-7.0332298699999996</v>
      </c>
      <c r="S239">
        <f t="shared" si="49"/>
        <v>-0.5548576599999997</v>
      </c>
      <c r="T239">
        <f t="shared" si="50"/>
        <v>-3.3033836689999996</v>
      </c>
      <c r="U239">
        <f t="shared" si="51"/>
        <v>-5.5913088E-2</v>
      </c>
      <c r="V239">
        <f t="shared" si="52"/>
        <v>5.8242005000000041E-2</v>
      </c>
      <c r="W239">
        <f t="shared" si="53"/>
        <v>-6.3041935999999854E-2</v>
      </c>
      <c r="X239">
        <f t="shared" si="54"/>
        <v>3.4138459999999982E-3</v>
      </c>
      <c r="Y239">
        <f t="shared" si="55"/>
        <v>-0.11793978500000035</v>
      </c>
      <c r="Z239">
        <f t="shared" si="56"/>
        <v>-5.8713112399999972</v>
      </c>
      <c r="AA239">
        <f t="shared" si="57"/>
        <v>0.47848181999999895</v>
      </c>
      <c r="AB239">
        <f t="shared" si="58"/>
        <v>1.645973154</v>
      </c>
      <c r="AC239">
        <f t="shared" si="59"/>
        <v>-0.10360870500000002</v>
      </c>
      <c r="AD239">
        <f t="shared" si="60"/>
        <v>0.13577449699999999</v>
      </c>
      <c r="AE239">
        <f t="shared" si="61"/>
        <v>0.68589072900000003</v>
      </c>
      <c r="AF239">
        <f t="shared" si="62"/>
        <v>-2.8119108999999975E-2</v>
      </c>
      <c r="AG239">
        <f t="shared" si="63"/>
        <v>0.64358001700000012</v>
      </c>
      <c r="AH239">
        <v>0</v>
      </c>
      <c r="AI239">
        <v>0</v>
      </c>
      <c r="AJ239">
        <v>0</v>
      </c>
      <c r="AK239">
        <v>1</v>
      </c>
    </row>
    <row r="240" spans="1:37" x14ac:dyDescent="0.2">
      <c r="A240">
        <v>672</v>
      </c>
      <c r="B240">
        <v>52.073999999999998</v>
      </c>
      <c r="C240">
        <v>17.753</v>
      </c>
      <c r="D240">
        <v>6.6</v>
      </c>
      <c r="E240">
        <v>0.38219829999999999</v>
      </c>
      <c r="F240">
        <v>0.47441220000000001</v>
      </c>
      <c r="G240">
        <v>1.3545805</v>
      </c>
      <c r="H240">
        <v>0.38498300000000002</v>
      </c>
      <c r="I240">
        <v>2.3301615</v>
      </c>
      <c r="J240">
        <v>63.18</v>
      </c>
      <c r="K240">
        <v>16.841999999999999</v>
      </c>
      <c r="L240">
        <v>4.5999999999999996</v>
      </c>
      <c r="M240">
        <v>0.3099538</v>
      </c>
      <c r="N240">
        <v>0.37425049999999999</v>
      </c>
      <c r="O240">
        <v>1.326433</v>
      </c>
      <c r="P240">
        <v>0.50301390000000001</v>
      </c>
      <c r="Q240">
        <v>3.0692748000000001</v>
      </c>
      <c r="R240">
        <f t="shared" si="48"/>
        <v>-21.485229869999998</v>
      </c>
      <c r="S240">
        <f t="shared" si="49"/>
        <v>0.38314233999999914</v>
      </c>
      <c r="T240">
        <f t="shared" si="50"/>
        <v>2.2966163310000001</v>
      </c>
      <c r="U240">
        <f t="shared" si="51"/>
        <v>-3.1624888000000018E-2</v>
      </c>
      <c r="V240">
        <f t="shared" si="52"/>
        <v>8.4076405000000021E-2</v>
      </c>
      <c r="W240">
        <f t="shared" si="53"/>
        <v>2.8062564000000068E-2</v>
      </c>
      <c r="X240">
        <f t="shared" si="54"/>
        <v>3.0294946000000045E-2</v>
      </c>
      <c r="Y240">
        <f t="shared" si="55"/>
        <v>4.8950149999997805E-3</v>
      </c>
      <c r="Z240">
        <f t="shared" si="56"/>
        <v>-10.985311239999994</v>
      </c>
      <c r="AA240">
        <f t="shared" si="57"/>
        <v>-0.32051818000000054</v>
      </c>
      <c r="AB240">
        <f t="shared" si="58"/>
        <v>-0.25402684600000036</v>
      </c>
      <c r="AC240">
        <f t="shared" si="59"/>
        <v>-9.4743405000000003E-2</v>
      </c>
      <c r="AD240">
        <f t="shared" si="60"/>
        <v>-2.0064303000000006E-2</v>
      </c>
      <c r="AE240">
        <f t="shared" si="61"/>
        <v>-8.0162710000000192E-3</v>
      </c>
      <c r="AF240">
        <f t="shared" si="62"/>
        <v>0.14490309100000004</v>
      </c>
      <c r="AG240">
        <f t="shared" si="63"/>
        <v>0.72581781700000025</v>
      </c>
      <c r="AH240">
        <v>0</v>
      </c>
      <c r="AI240">
        <v>0</v>
      </c>
      <c r="AJ240">
        <v>0</v>
      </c>
      <c r="AK240">
        <v>1</v>
      </c>
    </row>
    <row r="241" spans="1:37" x14ac:dyDescent="0.2">
      <c r="A241">
        <v>720</v>
      </c>
      <c r="B241">
        <v>61.576000000000001</v>
      </c>
      <c r="C241">
        <v>15.465999999999999</v>
      </c>
      <c r="D241">
        <v>5.2</v>
      </c>
      <c r="E241">
        <v>0.32936609999999999</v>
      </c>
      <c r="F241">
        <v>0.39116640000000003</v>
      </c>
      <c r="G241">
        <v>1.3233383000000001</v>
      </c>
      <c r="H241">
        <v>0.5368193</v>
      </c>
      <c r="I241">
        <v>3.2281195999999999</v>
      </c>
      <c r="J241">
        <v>61.619</v>
      </c>
      <c r="K241">
        <v>14.981</v>
      </c>
      <c r="L241">
        <v>4.2</v>
      </c>
      <c r="M241">
        <v>0.2161699</v>
      </c>
      <c r="N241">
        <v>0.41471449999999999</v>
      </c>
      <c r="O241">
        <v>2.6210665</v>
      </c>
      <c r="P241">
        <v>0.46551009999999998</v>
      </c>
      <c r="Q241">
        <v>4.4287213999999997</v>
      </c>
      <c r="R241">
        <f t="shared" si="48"/>
        <v>-11.983229869999995</v>
      </c>
      <c r="S241">
        <f t="shared" si="49"/>
        <v>-1.9038576600000017</v>
      </c>
      <c r="T241">
        <f t="shared" si="50"/>
        <v>0.8966163310000006</v>
      </c>
      <c r="U241">
        <f t="shared" si="51"/>
        <v>-8.4457088000000013E-2</v>
      </c>
      <c r="V241">
        <f t="shared" si="52"/>
        <v>8.3060500000003978E-4</v>
      </c>
      <c r="W241">
        <f t="shared" si="53"/>
        <v>-3.1796359999998192E-3</v>
      </c>
      <c r="X241">
        <f t="shared" si="54"/>
        <v>0.18213124600000002</v>
      </c>
      <c r="Y241">
        <f t="shared" si="55"/>
        <v>0.90285311499999965</v>
      </c>
      <c r="Z241">
        <f t="shared" si="56"/>
        <v>-12.546311239999994</v>
      </c>
      <c r="AA241">
        <f t="shared" si="57"/>
        <v>-2.1815181799999994</v>
      </c>
      <c r="AB241">
        <f t="shared" si="58"/>
        <v>-0.65402684599999983</v>
      </c>
      <c r="AC241">
        <f t="shared" si="59"/>
        <v>-0.18852730500000001</v>
      </c>
      <c r="AD241">
        <f t="shared" si="60"/>
        <v>2.0399696999999994E-2</v>
      </c>
      <c r="AE241">
        <f t="shared" si="61"/>
        <v>1.286617229</v>
      </c>
      <c r="AF241">
        <f t="shared" si="62"/>
        <v>0.10739929100000001</v>
      </c>
      <c r="AG241">
        <f t="shared" si="63"/>
        <v>2.0852644169999999</v>
      </c>
      <c r="AH241">
        <v>0</v>
      </c>
      <c r="AI241">
        <v>0</v>
      </c>
      <c r="AJ241">
        <v>0</v>
      </c>
      <c r="AK241">
        <v>1</v>
      </c>
    </row>
    <row r="242" spans="1:37" x14ac:dyDescent="0.2">
      <c r="A242">
        <v>768</v>
      </c>
      <c r="B242">
        <v>57.808999999999997</v>
      </c>
      <c r="C242">
        <v>15.273</v>
      </c>
      <c r="D242">
        <v>4.9000000000000004</v>
      </c>
      <c r="E242">
        <v>0.31154799999999999</v>
      </c>
      <c r="F242">
        <v>0.37670670000000001</v>
      </c>
      <c r="G242">
        <v>1.2895779000000001</v>
      </c>
      <c r="H242">
        <v>0.48696460000000003</v>
      </c>
      <c r="I242">
        <v>2.7466651999999998</v>
      </c>
      <c r="J242">
        <v>57.152000000000001</v>
      </c>
      <c r="K242">
        <v>11.699</v>
      </c>
      <c r="L242">
        <v>9.1</v>
      </c>
      <c r="M242">
        <v>0.28777829999999999</v>
      </c>
      <c r="N242">
        <v>0.359842</v>
      </c>
      <c r="O242">
        <v>1.5631929</v>
      </c>
      <c r="P242">
        <v>0.54598740000000001</v>
      </c>
      <c r="Q242">
        <v>3.8085708</v>
      </c>
      <c r="R242">
        <f t="shared" si="48"/>
        <v>-15.750229869999998</v>
      </c>
      <c r="S242">
        <f t="shared" si="49"/>
        <v>-2.0968576600000013</v>
      </c>
      <c r="T242">
        <f t="shared" si="50"/>
        <v>0.59661633100000078</v>
      </c>
      <c r="U242">
        <f t="shared" si="51"/>
        <v>-0.10227518800000002</v>
      </c>
      <c r="V242">
        <f t="shared" si="52"/>
        <v>-1.362909499999998E-2</v>
      </c>
      <c r="W242">
        <f t="shared" si="53"/>
        <v>-3.6940035999999843E-2</v>
      </c>
      <c r="X242">
        <f t="shared" si="54"/>
        <v>0.13227654600000005</v>
      </c>
      <c r="Y242">
        <f t="shared" si="55"/>
        <v>0.42139871499999959</v>
      </c>
      <c r="Z242">
        <f t="shared" si="56"/>
        <v>-17.013311239999993</v>
      </c>
      <c r="AA242">
        <f t="shared" si="57"/>
        <v>-5.4635181799999994</v>
      </c>
      <c r="AB242">
        <f t="shared" si="58"/>
        <v>4.2459731539999996</v>
      </c>
      <c r="AC242">
        <f t="shared" si="59"/>
        <v>-0.11691890500000002</v>
      </c>
      <c r="AD242">
        <f t="shared" si="60"/>
        <v>-3.4472802999999996E-2</v>
      </c>
      <c r="AE242">
        <f t="shared" si="61"/>
        <v>0.228743629</v>
      </c>
      <c r="AF242">
        <f t="shared" si="62"/>
        <v>0.18787659100000004</v>
      </c>
      <c r="AG242">
        <f t="shared" si="63"/>
        <v>1.4651138170000002</v>
      </c>
      <c r="AH242">
        <v>0</v>
      </c>
      <c r="AI242">
        <v>0</v>
      </c>
      <c r="AJ242">
        <v>0</v>
      </c>
      <c r="AK242">
        <v>1</v>
      </c>
    </row>
    <row r="243" spans="1:37" x14ac:dyDescent="0.2">
      <c r="A243">
        <v>888</v>
      </c>
      <c r="B243">
        <v>57.470999999999997</v>
      </c>
      <c r="C243">
        <v>16.030999999999999</v>
      </c>
      <c r="D243">
        <v>7.5</v>
      </c>
      <c r="E243">
        <v>0.23686270000000001</v>
      </c>
      <c r="F243">
        <v>0.43965739999999998</v>
      </c>
      <c r="G243">
        <v>2.3133613</v>
      </c>
      <c r="H243">
        <v>0.51178590000000002</v>
      </c>
      <c r="I243">
        <v>4.6827372</v>
      </c>
      <c r="J243">
        <v>81.823999999999998</v>
      </c>
      <c r="K243">
        <v>25.39</v>
      </c>
      <c r="L243">
        <v>6.8</v>
      </c>
      <c r="M243">
        <v>0.50581790000000004</v>
      </c>
      <c r="N243">
        <v>0.3780888</v>
      </c>
      <c r="O243">
        <v>0.86105259999999995</v>
      </c>
      <c r="P243">
        <v>0.37005270000000001</v>
      </c>
      <c r="Q243">
        <v>1.5917444999999999</v>
      </c>
      <c r="R243">
        <f t="shared" si="48"/>
        <v>-16.088229869999999</v>
      </c>
      <c r="S243">
        <f t="shared" si="49"/>
        <v>-1.3388576600000022</v>
      </c>
      <c r="T243">
        <f t="shared" si="50"/>
        <v>3.1966163310000004</v>
      </c>
      <c r="U243">
        <f t="shared" si="51"/>
        <v>-0.176960488</v>
      </c>
      <c r="V243">
        <f t="shared" si="52"/>
        <v>4.9321604999999991E-2</v>
      </c>
      <c r="W243">
        <f t="shared" si="53"/>
        <v>0.98684336400000006</v>
      </c>
      <c r="X243">
        <f t="shared" si="54"/>
        <v>0.15709784600000004</v>
      </c>
      <c r="Y243">
        <f t="shared" si="55"/>
        <v>2.3574707149999998</v>
      </c>
      <c r="Z243">
        <f t="shared" si="56"/>
        <v>7.658688760000004</v>
      </c>
      <c r="AA243">
        <f t="shared" si="57"/>
        <v>8.2274818200000013</v>
      </c>
      <c r="AB243">
        <f t="shared" si="58"/>
        <v>1.9459731539999998</v>
      </c>
      <c r="AC243">
        <f t="shared" si="59"/>
        <v>0.10112069500000004</v>
      </c>
      <c r="AD243">
        <f t="shared" si="60"/>
        <v>-1.6226002999999989E-2</v>
      </c>
      <c r="AE243">
        <f t="shared" si="61"/>
        <v>-0.47339667100000005</v>
      </c>
      <c r="AF243">
        <f t="shared" si="62"/>
        <v>1.1941891000000038E-2</v>
      </c>
      <c r="AG243">
        <f t="shared" si="63"/>
        <v>-0.75171248299999993</v>
      </c>
      <c r="AH243">
        <v>0</v>
      </c>
      <c r="AI243">
        <v>0</v>
      </c>
      <c r="AJ243">
        <v>0</v>
      </c>
      <c r="AK243">
        <v>1</v>
      </c>
    </row>
    <row r="244" spans="1:37" x14ac:dyDescent="0.2">
      <c r="A244">
        <v>1176</v>
      </c>
      <c r="B244">
        <v>59.527999999999999</v>
      </c>
      <c r="C244">
        <v>17.890999999999998</v>
      </c>
      <c r="D244">
        <v>10.7</v>
      </c>
      <c r="E244">
        <v>0.24174999999999999</v>
      </c>
      <c r="F244">
        <v>0.35208319999999999</v>
      </c>
      <c r="G244">
        <v>1.7842198</v>
      </c>
      <c r="H244">
        <v>0.60880590000000001</v>
      </c>
      <c r="I244">
        <v>4.2008530000000004</v>
      </c>
      <c r="J244">
        <v>58.006</v>
      </c>
      <c r="K244">
        <v>15.739000000000001</v>
      </c>
      <c r="L244">
        <v>12.4</v>
      </c>
      <c r="M244">
        <v>0.32366600000000001</v>
      </c>
      <c r="N244">
        <v>0.26381700000000002</v>
      </c>
      <c r="O244">
        <v>0.94355869999999997</v>
      </c>
      <c r="P244">
        <v>0.69438</v>
      </c>
      <c r="Q244">
        <v>3.1973240999999999</v>
      </c>
      <c r="R244">
        <f t="shared" si="48"/>
        <v>-14.031229869999997</v>
      </c>
      <c r="S244">
        <f t="shared" si="49"/>
        <v>0.52114233999999726</v>
      </c>
      <c r="T244">
        <f t="shared" si="50"/>
        <v>6.3966163309999997</v>
      </c>
      <c r="U244">
        <f t="shared" si="51"/>
        <v>-0.17207318800000002</v>
      </c>
      <c r="V244">
        <f t="shared" si="52"/>
        <v>-3.8252595E-2</v>
      </c>
      <c r="W244">
        <f t="shared" si="53"/>
        <v>0.45770186400000012</v>
      </c>
      <c r="X244">
        <f t="shared" si="54"/>
        <v>0.25411784600000004</v>
      </c>
      <c r="Y244">
        <f t="shared" si="55"/>
        <v>1.8755865150000002</v>
      </c>
      <c r="Z244">
        <f t="shared" si="56"/>
        <v>-16.159311239999994</v>
      </c>
      <c r="AA244">
        <f t="shared" si="57"/>
        <v>-1.4235181799999985</v>
      </c>
      <c r="AB244">
        <f t="shared" si="58"/>
        <v>7.5459731540000003</v>
      </c>
      <c r="AC244">
        <f t="shared" si="59"/>
        <v>-8.1031204999999995E-2</v>
      </c>
      <c r="AD244">
        <f t="shared" si="60"/>
        <v>-0.13049780299999997</v>
      </c>
      <c r="AE244">
        <f t="shared" si="61"/>
        <v>-0.39089057100000002</v>
      </c>
      <c r="AF244">
        <f t="shared" si="62"/>
        <v>0.33626919100000002</v>
      </c>
      <c r="AG244">
        <f t="shared" si="63"/>
        <v>0.85386711700000006</v>
      </c>
      <c r="AH244">
        <v>0</v>
      </c>
      <c r="AI244">
        <v>0</v>
      </c>
      <c r="AJ244">
        <v>0</v>
      </c>
      <c r="AK244">
        <v>1</v>
      </c>
    </row>
    <row r="245" spans="1:37" x14ac:dyDescent="0.2">
      <c r="A245">
        <v>1272</v>
      </c>
      <c r="B245">
        <v>60.457000000000001</v>
      </c>
      <c r="C245">
        <v>18.245000000000001</v>
      </c>
      <c r="D245">
        <v>4.3</v>
      </c>
      <c r="E245">
        <v>0.28856890000000002</v>
      </c>
      <c r="F245">
        <v>0.39266069999999997</v>
      </c>
      <c r="G245">
        <v>1.7614078</v>
      </c>
      <c r="H245">
        <v>0.55390289999999998</v>
      </c>
      <c r="I245">
        <v>4.0249033000000001</v>
      </c>
      <c r="J245">
        <v>63.29</v>
      </c>
      <c r="K245">
        <v>14.428000000000001</v>
      </c>
      <c r="L245">
        <v>10.9</v>
      </c>
      <c r="M245">
        <v>0.21246860000000001</v>
      </c>
      <c r="N245">
        <v>0.43362610000000001</v>
      </c>
      <c r="O245">
        <v>2.0700338999999999</v>
      </c>
      <c r="P245">
        <v>0.4626382</v>
      </c>
      <c r="Q245">
        <v>3.8208991000000001</v>
      </c>
      <c r="R245">
        <f t="shared" si="48"/>
        <v>-13.102229869999995</v>
      </c>
      <c r="S245">
        <f t="shared" si="49"/>
        <v>0.87514234000000002</v>
      </c>
      <c r="T245">
        <f t="shared" si="50"/>
        <v>-3.383668999999756E-3</v>
      </c>
      <c r="U245">
        <f t="shared" si="51"/>
        <v>-0.12525428799999999</v>
      </c>
      <c r="V245">
        <f t="shared" si="52"/>
        <v>2.3249049999999882E-3</v>
      </c>
      <c r="W245">
        <f t="shared" si="53"/>
        <v>0.43488986400000007</v>
      </c>
      <c r="X245">
        <f t="shared" si="54"/>
        <v>0.199214846</v>
      </c>
      <c r="Y245">
        <f t="shared" si="55"/>
        <v>1.6996368149999999</v>
      </c>
      <c r="Z245">
        <f t="shared" si="56"/>
        <v>-10.875311239999995</v>
      </c>
      <c r="AA245">
        <f t="shared" si="57"/>
        <v>-2.7345181799999985</v>
      </c>
      <c r="AB245">
        <f t="shared" si="58"/>
        <v>6.0459731540000003</v>
      </c>
      <c r="AC245">
        <f t="shared" si="59"/>
        <v>-0.192228605</v>
      </c>
      <c r="AD245">
        <f t="shared" si="60"/>
        <v>3.9311297000000023E-2</v>
      </c>
      <c r="AE245">
        <f t="shared" si="61"/>
        <v>0.73558462899999988</v>
      </c>
      <c r="AF245">
        <f t="shared" si="62"/>
        <v>0.10452739100000003</v>
      </c>
      <c r="AG245">
        <f t="shared" si="63"/>
        <v>1.4774421170000003</v>
      </c>
      <c r="AH245">
        <v>0</v>
      </c>
      <c r="AI245">
        <v>0</v>
      </c>
      <c r="AJ245">
        <v>0</v>
      </c>
      <c r="AK245">
        <v>1</v>
      </c>
    </row>
    <row r="246" spans="1:37" x14ac:dyDescent="0.2">
      <c r="A246">
        <v>1440</v>
      </c>
      <c r="B246">
        <v>59.417999999999999</v>
      </c>
      <c r="C246">
        <v>14.574999999999999</v>
      </c>
      <c r="D246">
        <v>8.1999999999999993</v>
      </c>
      <c r="E246">
        <v>0.46189829999999998</v>
      </c>
      <c r="F246">
        <v>0.37662259999999997</v>
      </c>
      <c r="G246">
        <v>0.95638129999999999</v>
      </c>
      <c r="H246">
        <v>0.39693400000000001</v>
      </c>
      <c r="I246">
        <v>1.9280116</v>
      </c>
      <c r="J246">
        <v>62.591999999999999</v>
      </c>
      <c r="K246">
        <v>15.706</v>
      </c>
      <c r="L246">
        <v>7.3</v>
      </c>
      <c r="M246">
        <v>0.26190649999999999</v>
      </c>
      <c r="N246">
        <v>0.3234322</v>
      </c>
      <c r="O246">
        <v>1.2413822999999999</v>
      </c>
      <c r="P246">
        <v>0.58321109999999998</v>
      </c>
      <c r="Q246">
        <v>3.3951902</v>
      </c>
      <c r="R246">
        <f t="shared" si="48"/>
        <v>-14.141229869999997</v>
      </c>
      <c r="S246">
        <f t="shared" si="49"/>
        <v>-2.7948576600000017</v>
      </c>
      <c r="T246">
        <f t="shared" si="50"/>
        <v>3.8966163309999997</v>
      </c>
      <c r="U246">
        <f t="shared" si="51"/>
        <v>4.8075111999999975E-2</v>
      </c>
      <c r="V246">
        <f t="shared" si="52"/>
        <v>-1.3713195000000011E-2</v>
      </c>
      <c r="W246">
        <f t="shared" si="53"/>
        <v>-0.37013663599999991</v>
      </c>
      <c r="X246">
        <f t="shared" si="54"/>
        <v>4.2245946000000034E-2</v>
      </c>
      <c r="Y246">
        <f t="shared" si="55"/>
        <v>-0.39725488500000017</v>
      </c>
      <c r="Z246">
        <f t="shared" si="56"/>
        <v>-11.573311239999995</v>
      </c>
      <c r="AA246">
        <f t="shared" si="57"/>
        <v>-1.4565181799999998</v>
      </c>
      <c r="AB246">
        <f t="shared" si="58"/>
        <v>2.4459731539999998</v>
      </c>
      <c r="AC246">
        <f t="shared" si="59"/>
        <v>-0.14279070500000002</v>
      </c>
      <c r="AD246">
        <f t="shared" si="60"/>
        <v>-7.0882602999999988E-2</v>
      </c>
      <c r="AE246">
        <f t="shared" si="61"/>
        <v>-9.3066971000000054E-2</v>
      </c>
      <c r="AF246">
        <f t="shared" si="62"/>
        <v>0.22510029100000001</v>
      </c>
      <c r="AG246">
        <f t="shared" si="63"/>
        <v>1.0517332170000002</v>
      </c>
      <c r="AH246">
        <v>0</v>
      </c>
      <c r="AI246">
        <v>0</v>
      </c>
      <c r="AJ246">
        <v>0</v>
      </c>
      <c r="AK246">
        <v>1</v>
      </c>
    </row>
    <row r="247" spans="1:37" x14ac:dyDescent="0.2">
      <c r="A247">
        <v>1512</v>
      </c>
      <c r="B247">
        <v>55.674999999999997</v>
      </c>
      <c r="C247">
        <v>16.835999999999999</v>
      </c>
      <c r="D247">
        <v>8.4</v>
      </c>
      <c r="E247">
        <v>0.30537300000000001</v>
      </c>
      <c r="F247">
        <v>0.39213170000000003</v>
      </c>
      <c r="G247">
        <v>1.3158681999999999</v>
      </c>
      <c r="H247">
        <v>0.40541189999999999</v>
      </c>
      <c r="I247">
        <v>2.7407602</v>
      </c>
      <c r="J247">
        <v>71.052000000000007</v>
      </c>
      <c r="K247">
        <v>15.63</v>
      </c>
      <c r="L247">
        <v>9.6999999999999993</v>
      </c>
      <c r="M247">
        <v>0.35198420000000002</v>
      </c>
      <c r="N247">
        <v>0.37558789999999997</v>
      </c>
      <c r="O247">
        <v>1.0875032</v>
      </c>
      <c r="P247">
        <v>0.38231920000000003</v>
      </c>
      <c r="Q247">
        <v>2.2462525000000002</v>
      </c>
      <c r="R247">
        <f t="shared" si="48"/>
        <v>-17.884229869999999</v>
      </c>
      <c r="S247">
        <f t="shared" si="49"/>
        <v>-0.53385766000000245</v>
      </c>
      <c r="T247">
        <f t="shared" si="50"/>
        <v>4.0966163310000008</v>
      </c>
      <c r="U247">
        <f t="shared" si="51"/>
        <v>-0.108450188</v>
      </c>
      <c r="V247">
        <f t="shared" si="52"/>
        <v>1.7959050000000421E-3</v>
      </c>
      <c r="W247">
        <f t="shared" si="53"/>
        <v>-1.0649735999999965E-2</v>
      </c>
      <c r="X247">
        <f t="shared" si="54"/>
        <v>5.0723846000000017E-2</v>
      </c>
      <c r="Y247">
        <f t="shared" si="55"/>
        <v>0.41549371499999976</v>
      </c>
      <c r="Z247">
        <f t="shared" si="56"/>
        <v>-3.1133112399999874</v>
      </c>
      <c r="AA247">
        <f t="shared" si="57"/>
        <v>-1.5325181799999985</v>
      </c>
      <c r="AB247">
        <f t="shared" si="58"/>
        <v>4.8459731539999993</v>
      </c>
      <c r="AC247">
        <f t="shared" si="59"/>
        <v>-5.2713004999999979E-2</v>
      </c>
      <c r="AD247">
        <f t="shared" si="60"/>
        <v>-1.8726903000000017E-2</v>
      </c>
      <c r="AE247">
        <f t="shared" si="61"/>
        <v>-0.24694607099999999</v>
      </c>
      <c r="AF247">
        <f t="shared" si="62"/>
        <v>2.4208391000000051E-2</v>
      </c>
      <c r="AG247">
        <f t="shared" si="63"/>
        <v>-9.720448299999962E-2</v>
      </c>
      <c r="AH247">
        <v>0</v>
      </c>
      <c r="AI247">
        <v>0</v>
      </c>
      <c r="AJ247">
        <v>0</v>
      </c>
      <c r="AK247">
        <v>1</v>
      </c>
    </row>
    <row r="248" spans="1:37" x14ac:dyDescent="0.2">
      <c r="A248">
        <v>1608</v>
      </c>
      <c r="B248">
        <v>57.396000000000001</v>
      </c>
      <c r="C248">
        <v>15.317</v>
      </c>
      <c r="D248">
        <v>10.6</v>
      </c>
      <c r="E248">
        <v>0.39728550000000001</v>
      </c>
      <c r="F248">
        <v>0.40394679999999999</v>
      </c>
      <c r="G248">
        <v>1.0307101000000001</v>
      </c>
      <c r="H248">
        <v>0.43836340000000001</v>
      </c>
      <c r="I248">
        <v>2.0295158</v>
      </c>
      <c r="J248">
        <v>57.779000000000003</v>
      </c>
      <c r="K248">
        <v>15.898999999999999</v>
      </c>
      <c r="L248">
        <v>15.9</v>
      </c>
      <c r="M248">
        <v>0.44194830000000002</v>
      </c>
      <c r="N248">
        <v>0.40819329999999998</v>
      </c>
      <c r="O248">
        <v>1.090114</v>
      </c>
      <c r="P248">
        <v>0.36072330000000002</v>
      </c>
      <c r="Q248">
        <v>1.9773810000000001</v>
      </c>
      <c r="R248">
        <f t="shared" si="48"/>
        <v>-16.163229869999995</v>
      </c>
      <c r="S248">
        <f t="shared" si="49"/>
        <v>-2.0528576600000008</v>
      </c>
      <c r="T248">
        <f t="shared" si="50"/>
        <v>6.2966163310000001</v>
      </c>
      <c r="U248">
        <f t="shared" si="51"/>
        <v>-1.6537687999999995E-2</v>
      </c>
      <c r="V248">
        <f t="shared" si="52"/>
        <v>1.3611005000000009E-2</v>
      </c>
      <c r="W248">
        <f t="shared" si="53"/>
        <v>-0.29580783599999982</v>
      </c>
      <c r="X248">
        <f t="shared" si="54"/>
        <v>8.3675346000000039E-2</v>
      </c>
      <c r="Y248">
        <f t="shared" si="55"/>
        <v>-0.29575068500000024</v>
      </c>
      <c r="Z248">
        <f t="shared" si="56"/>
        <v>-16.386311239999991</v>
      </c>
      <c r="AA248">
        <f t="shared" si="57"/>
        <v>-1.2635181800000002</v>
      </c>
      <c r="AB248">
        <f t="shared" si="58"/>
        <v>11.045973154</v>
      </c>
      <c r="AC248">
        <f t="shared" si="59"/>
        <v>3.7251095000000012E-2</v>
      </c>
      <c r="AD248">
        <f t="shared" si="60"/>
        <v>1.387849699999999E-2</v>
      </c>
      <c r="AE248">
        <f t="shared" si="61"/>
        <v>-0.24433527099999997</v>
      </c>
      <c r="AF248">
        <f t="shared" si="62"/>
        <v>2.6124910000000501E-3</v>
      </c>
      <c r="AG248">
        <f t="shared" si="63"/>
        <v>-0.36607598299999977</v>
      </c>
      <c r="AH248">
        <v>0</v>
      </c>
      <c r="AI248">
        <v>0</v>
      </c>
      <c r="AJ248">
        <v>0</v>
      </c>
      <c r="AK248">
        <v>1</v>
      </c>
    </row>
    <row r="249" spans="1:37" x14ac:dyDescent="0.2">
      <c r="A249">
        <v>1728</v>
      </c>
      <c r="B249">
        <v>52.478000000000002</v>
      </c>
      <c r="C249">
        <v>15.321</v>
      </c>
      <c r="D249">
        <v>8.4</v>
      </c>
      <c r="E249">
        <v>0.54134099999999996</v>
      </c>
      <c r="F249">
        <v>0.29485539999999999</v>
      </c>
      <c r="G249">
        <v>0.59198660000000003</v>
      </c>
      <c r="H249">
        <v>0.58355360000000001</v>
      </c>
      <c r="I249">
        <v>1.8649153000000001</v>
      </c>
      <c r="J249">
        <v>53.401000000000003</v>
      </c>
      <c r="K249">
        <v>14.218999999999999</v>
      </c>
      <c r="L249">
        <v>4.3</v>
      </c>
      <c r="M249">
        <v>0.4983572</v>
      </c>
      <c r="N249">
        <v>0.37783549999999999</v>
      </c>
      <c r="O249">
        <v>0.87118810000000002</v>
      </c>
      <c r="P249">
        <v>0.34739880000000001</v>
      </c>
      <c r="Q249">
        <v>1.4531255999999999</v>
      </c>
      <c r="R249">
        <f t="shared" si="48"/>
        <v>-21.081229869999994</v>
      </c>
      <c r="S249">
        <f t="shared" si="49"/>
        <v>-2.0488576600000012</v>
      </c>
      <c r="T249">
        <f t="shared" si="50"/>
        <v>4.0966163310000008</v>
      </c>
      <c r="U249">
        <f t="shared" si="51"/>
        <v>0.12751781199999995</v>
      </c>
      <c r="V249">
        <f t="shared" si="52"/>
        <v>-9.5480394999999996E-2</v>
      </c>
      <c r="W249">
        <f t="shared" si="53"/>
        <v>-0.73453133599999987</v>
      </c>
      <c r="X249">
        <f t="shared" si="54"/>
        <v>0.22886554600000003</v>
      </c>
      <c r="Y249">
        <f t="shared" si="55"/>
        <v>-0.46035118500000016</v>
      </c>
      <c r="Z249">
        <f t="shared" si="56"/>
        <v>-20.764311239999991</v>
      </c>
      <c r="AA249">
        <f t="shared" si="57"/>
        <v>-2.9435181799999999</v>
      </c>
      <c r="AB249">
        <f t="shared" si="58"/>
        <v>-0.55402684600000018</v>
      </c>
      <c r="AC249">
        <f t="shared" si="59"/>
        <v>9.3659994999999996E-2</v>
      </c>
      <c r="AD249">
        <f t="shared" si="60"/>
        <v>-1.6479303000000001E-2</v>
      </c>
      <c r="AE249">
        <f t="shared" si="61"/>
        <v>-0.46326117099999997</v>
      </c>
      <c r="AF249">
        <f t="shared" si="62"/>
        <v>-1.0712008999999967E-2</v>
      </c>
      <c r="AG249">
        <f t="shared" si="63"/>
        <v>-0.89033138299999992</v>
      </c>
      <c r="AH249">
        <v>0</v>
      </c>
      <c r="AI249">
        <v>0</v>
      </c>
      <c r="AJ249">
        <v>0</v>
      </c>
      <c r="AK249">
        <v>1</v>
      </c>
    </row>
    <row r="250" spans="1:37" x14ac:dyDescent="0.2">
      <c r="A250">
        <v>1944</v>
      </c>
      <c r="B250">
        <v>52.731000000000002</v>
      </c>
      <c r="C250">
        <v>16.393000000000001</v>
      </c>
      <c r="D250">
        <v>4.0999999999999996</v>
      </c>
      <c r="E250">
        <v>0.54774780000000001</v>
      </c>
      <c r="F250">
        <v>0.37178270000000002</v>
      </c>
      <c r="G250">
        <v>0.67662129999999998</v>
      </c>
      <c r="H250">
        <v>0.10856399999999999</v>
      </c>
      <c r="I250">
        <v>0.90759809999999996</v>
      </c>
      <c r="J250">
        <v>53.462000000000003</v>
      </c>
      <c r="K250">
        <v>14.571</v>
      </c>
      <c r="L250">
        <v>9.4</v>
      </c>
      <c r="M250">
        <v>0.49610379999999998</v>
      </c>
      <c r="N250">
        <v>0.3701624</v>
      </c>
      <c r="O250">
        <v>0.91795139999999997</v>
      </c>
      <c r="P250">
        <v>0.26654369999999999</v>
      </c>
      <c r="Q250">
        <v>1.3927584</v>
      </c>
      <c r="R250">
        <f t="shared" si="48"/>
        <v>-20.828229869999994</v>
      </c>
      <c r="S250">
        <f t="shared" si="49"/>
        <v>-0.97685766000000029</v>
      </c>
      <c r="T250">
        <f t="shared" si="50"/>
        <v>-0.20338366899999993</v>
      </c>
      <c r="U250">
        <f t="shared" si="51"/>
        <v>0.133924612</v>
      </c>
      <c r="V250">
        <f t="shared" si="52"/>
        <v>-1.8553094999999964E-2</v>
      </c>
      <c r="W250">
        <f t="shared" si="53"/>
        <v>-0.64989663599999992</v>
      </c>
      <c r="X250">
        <f t="shared" si="54"/>
        <v>-0.24612405399999998</v>
      </c>
      <c r="Y250">
        <f t="shared" si="55"/>
        <v>-1.4176683850000003</v>
      </c>
      <c r="Z250">
        <f t="shared" si="56"/>
        <v>-20.703311239999991</v>
      </c>
      <c r="AA250">
        <f t="shared" si="57"/>
        <v>-2.5915181799999996</v>
      </c>
      <c r="AB250">
        <f t="shared" si="58"/>
        <v>4.5459731540000003</v>
      </c>
      <c r="AC250">
        <f t="shared" si="59"/>
        <v>9.1406594999999979E-2</v>
      </c>
      <c r="AD250">
        <f t="shared" si="60"/>
        <v>-2.4152402999999989E-2</v>
      </c>
      <c r="AE250">
        <f t="shared" si="61"/>
        <v>-0.41649787100000002</v>
      </c>
      <c r="AF250">
        <f t="shared" si="62"/>
        <v>-9.156710899999998E-2</v>
      </c>
      <c r="AG250">
        <f t="shared" si="63"/>
        <v>-0.95069858299999987</v>
      </c>
      <c r="AH250">
        <v>0</v>
      </c>
      <c r="AI250">
        <v>0</v>
      </c>
      <c r="AJ250">
        <v>0</v>
      </c>
      <c r="AK250">
        <v>1</v>
      </c>
    </row>
    <row r="251" spans="1:37" x14ac:dyDescent="0.2">
      <c r="A251">
        <v>2064</v>
      </c>
      <c r="B251">
        <v>55.984999999999999</v>
      </c>
      <c r="C251">
        <v>15.143000000000001</v>
      </c>
      <c r="D251">
        <v>5.9</v>
      </c>
      <c r="E251">
        <v>0.54251199999999999</v>
      </c>
      <c r="F251">
        <v>0.4300795</v>
      </c>
      <c r="G251">
        <v>0.92273470000000002</v>
      </c>
      <c r="H251">
        <v>0.12806809999999999</v>
      </c>
      <c r="I251">
        <v>1.0774452999999999</v>
      </c>
      <c r="J251">
        <v>56.207999999999998</v>
      </c>
      <c r="K251">
        <v>17.294</v>
      </c>
      <c r="L251">
        <v>6</v>
      </c>
      <c r="M251">
        <v>0.49388359999999998</v>
      </c>
      <c r="N251">
        <v>0.39191799999999999</v>
      </c>
      <c r="O251">
        <v>0.8684288</v>
      </c>
      <c r="P251">
        <v>0.4244695</v>
      </c>
      <c r="Q251">
        <v>1.6948232999999999</v>
      </c>
      <c r="R251">
        <f t="shared" si="48"/>
        <v>-17.574229869999996</v>
      </c>
      <c r="S251">
        <f t="shared" si="49"/>
        <v>-2.2268576600000003</v>
      </c>
      <c r="T251">
        <f t="shared" si="50"/>
        <v>1.5966163310000008</v>
      </c>
      <c r="U251">
        <f t="shared" si="51"/>
        <v>0.12868881199999999</v>
      </c>
      <c r="V251">
        <f t="shared" si="52"/>
        <v>3.9743705000000018E-2</v>
      </c>
      <c r="W251">
        <f t="shared" si="53"/>
        <v>-0.40378323599999988</v>
      </c>
      <c r="X251">
        <f t="shared" si="54"/>
        <v>-0.22661995399999998</v>
      </c>
      <c r="Y251">
        <f t="shared" si="55"/>
        <v>-1.2478211850000003</v>
      </c>
      <c r="Z251">
        <f t="shared" si="56"/>
        <v>-17.957311239999996</v>
      </c>
      <c r="AA251">
        <f t="shared" si="57"/>
        <v>0.13148182000000119</v>
      </c>
      <c r="AB251">
        <f t="shared" si="58"/>
        <v>1.145973154</v>
      </c>
      <c r="AC251">
        <f t="shared" si="59"/>
        <v>8.9186394999999974E-2</v>
      </c>
      <c r="AD251">
        <f t="shared" si="60"/>
        <v>-2.3968030000000029E-3</v>
      </c>
      <c r="AE251">
        <f t="shared" si="61"/>
        <v>-0.46602047099999999</v>
      </c>
      <c r="AF251">
        <f t="shared" si="62"/>
        <v>6.6358691000000025E-2</v>
      </c>
      <c r="AG251">
        <f t="shared" si="63"/>
        <v>-0.64863368299999991</v>
      </c>
      <c r="AH251">
        <v>0</v>
      </c>
      <c r="AI251">
        <v>0</v>
      </c>
      <c r="AJ251">
        <v>0</v>
      </c>
      <c r="AK251">
        <v>1</v>
      </c>
    </row>
    <row r="252" spans="1:37" x14ac:dyDescent="0.2">
      <c r="A252">
        <v>2112</v>
      </c>
      <c r="B252">
        <v>53.228999999999999</v>
      </c>
      <c r="C252">
        <v>14.628</v>
      </c>
      <c r="D252">
        <v>4.4000000000000004</v>
      </c>
      <c r="E252">
        <v>0.69229200000000002</v>
      </c>
      <c r="F252">
        <v>0.2463573</v>
      </c>
      <c r="G252">
        <v>0.3715039</v>
      </c>
      <c r="H252">
        <v>0.26572380000000001</v>
      </c>
      <c r="I252">
        <v>0.79351519999999998</v>
      </c>
      <c r="J252">
        <v>51.753999999999998</v>
      </c>
      <c r="K252">
        <v>15.754</v>
      </c>
      <c r="L252">
        <v>9</v>
      </c>
      <c r="M252">
        <v>0.55461159999999998</v>
      </c>
      <c r="N252">
        <v>0.399086</v>
      </c>
      <c r="O252">
        <v>0.79310639999999999</v>
      </c>
      <c r="P252">
        <v>0.25083470000000002</v>
      </c>
      <c r="Q252">
        <v>1.3076692999999999</v>
      </c>
      <c r="R252">
        <f t="shared" si="48"/>
        <v>-20.330229869999997</v>
      </c>
      <c r="S252">
        <f t="shared" si="49"/>
        <v>-2.7418576600000009</v>
      </c>
      <c r="T252">
        <f t="shared" si="50"/>
        <v>9.6616331000000777E-2</v>
      </c>
      <c r="U252">
        <f t="shared" si="51"/>
        <v>0.27846881200000001</v>
      </c>
      <c r="V252">
        <f t="shared" si="52"/>
        <v>-0.14397849499999998</v>
      </c>
      <c r="W252">
        <f t="shared" si="53"/>
        <v>-0.9550140359999999</v>
      </c>
      <c r="X252">
        <f t="shared" si="54"/>
        <v>-8.8964253999999965E-2</v>
      </c>
      <c r="Y252">
        <f t="shared" si="55"/>
        <v>-1.5317512850000004</v>
      </c>
      <c r="Z252">
        <f t="shared" si="56"/>
        <v>-22.411311239999996</v>
      </c>
      <c r="AA252">
        <f t="shared" si="57"/>
        <v>-1.4085181799999997</v>
      </c>
      <c r="AB252">
        <f t="shared" si="58"/>
        <v>4.145973154</v>
      </c>
      <c r="AC252">
        <f t="shared" si="59"/>
        <v>0.14991439499999998</v>
      </c>
      <c r="AD252">
        <f t="shared" si="60"/>
        <v>4.7711970000000048E-3</v>
      </c>
      <c r="AE252">
        <f t="shared" si="61"/>
        <v>-0.541342871</v>
      </c>
      <c r="AF252">
        <f t="shared" si="62"/>
        <v>-0.10727610899999995</v>
      </c>
      <c r="AG252">
        <f t="shared" si="63"/>
        <v>-1.0357876829999999</v>
      </c>
      <c r="AH252">
        <v>0</v>
      </c>
      <c r="AI252">
        <v>0</v>
      </c>
      <c r="AJ252">
        <v>0</v>
      </c>
      <c r="AK252">
        <v>1</v>
      </c>
    </row>
    <row r="253" spans="1:37" x14ac:dyDescent="0.2">
      <c r="A253">
        <v>2280</v>
      </c>
      <c r="B253">
        <v>54.155999999999999</v>
      </c>
      <c r="C253">
        <v>14.851000000000001</v>
      </c>
      <c r="D253">
        <v>3.2</v>
      </c>
      <c r="E253">
        <v>0.36441889999999999</v>
      </c>
      <c r="F253">
        <v>0.43083450000000001</v>
      </c>
      <c r="G253">
        <v>1.2991105999999999</v>
      </c>
      <c r="H253">
        <v>0.38150669999999998</v>
      </c>
      <c r="I253">
        <v>2.2600826999999999</v>
      </c>
      <c r="J253">
        <v>56.225999999999999</v>
      </c>
      <c r="K253">
        <v>16.809000000000001</v>
      </c>
      <c r="L253">
        <v>2.9</v>
      </c>
      <c r="M253">
        <v>0.33321830000000002</v>
      </c>
      <c r="N253">
        <v>0.34350029999999998</v>
      </c>
      <c r="O253">
        <v>1.2526921</v>
      </c>
      <c r="P253">
        <v>0.62607990000000002</v>
      </c>
      <c r="Q253">
        <v>2.9933578000000001</v>
      </c>
      <c r="R253">
        <f t="shared" si="48"/>
        <v>-19.403229869999997</v>
      </c>
      <c r="S253">
        <f t="shared" si="49"/>
        <v>-2.5188576600000001</v>
      </c>
      <c r="T253">
        <f t="shared" si="50"/>
        <v>-1.1033836689999994</v>
      </c>
      <c r="U253">
        <f t="shared" si="51"/>
        <v>-4.9404288000000018E-2</v>
      </c>
      <c r="V253">
        <f t="shared" si="52"/>
        <v>4.0498705000000024E-2</v>
      </c>
      <c r="W253">
        <f t="shared" si="53"/>
        <v>-2.7407336000000004E-2</v>
      </c>
      <c r="X253">
        <f t="shared" si="54"/>
        <v>2.6818646000000002E-2</v>
      </c>
      <c r="Y253">
        <f t="shared" si="55"/>
        <v>-6.5183785000000327E-2</v>
      </c>
      <c r="Z253">
        <f t="shared" si="56"/>
        <v>-17.939311239999995</v>
      </c>
      <c r="AA253">
        <f t="shared" si="57"/>
        <v>-0.35351817999999824</v>
      </c>
      <c r="AB253">
        <f t="shared" si="58"/>
        <v>-1.9540268460000001</v>
      </c>
      <c r="AC253">
        <f t="shared" si="59"/>
        <v>-7.1478904999999981E-2</v>
      </c>
      <c r="AD253">
        <f t="shared" si="60"/>
        <v>-5.0814503000000011E-2</v>
      </c>
      <c r="AE253">
        <f t="shared" si="61"/>
        <v>-8.1757171000000017E-2</v>
      </c>
      <c r="AF253">
        <f t="shared" si="62"/>
        <v>0.26796909100000005</v>
      </c>
      <c r="AG253">
        <f t="shared" si="63"/>
        <v>0.64990081700000024</v>
      </c>
      <c r="AH253">
        <v>0</v>
      </c>
      <c r="AI253">
        <v>0</v>
      </c>
      <c r="AJ253">
        <v>0</v>
      </c>
      <c r="AK253">
        <v>1</v>
      </c>
    </row>
    <row r="254" spans="1:37" x14ac:dyDescent="0.2">
      <c r="A254">
        <v>2400</v>
      </c>
      <c r="B254">
        <v>53.615000000000002</v>
      </c>
      <c r="C254">
        <v>16.878</v>
      </c>
      <c r="D254">
        <v>3</v>
      </c>
      <c r="E254">
        <v>0.62125549999999996</v>
      </c>
      <c r="F254">
        <v>0.36844559999999998</v>
      </c>
      <c r="G254">
        <v>0.66485130000000003</v>
      </c>
      <c r="H254">
        <v>0.2709126</v>
      </c>
      <c r="I254">
        <v>1.0933785</v>
      </c>
      <c r="J254">
        <v>53.154000000000003</v>
      </c>
      <c r="K254">
        <v>15.834</v>
      </c>
      <c r="L254">
        <v>5.8</v>
      </c>
      <c r="M254">
        <v>0.45247179999999998</v>
      </c>
      <c r="N254">
        <v>0.34465709999999999</v>
      </c>
      <c r="O254">
        <v>0.94908079999999995</v>
      </c>
      <c r="P254">
        <v>0.35054689999999999</v>
      </c>
      <c r="Q254">
        <v>1.6415963</v>
      </c>
      <c r="R254">
        <f t="shared" si="48"/>
        <v>-19.944229869999994</v>
      </c>
      <c r="S254">
        <f t="shared" si="49"/>
        <v>-0.49185766000000086</v>
      </c>
      <c r="T254">
        <f t="shared" si="50"/>
        <v>-1.3033836689999996</v>
      </c>
      <c r="U254">
        <f t="shared" si="51"/>
        <v>0.20743231199999995</v>
      </c>
      <c r="V254">
        <f t="shared" si="52"/>
        <v>-2.1890195000000001E-2</v>
      </c>
      <c r="W254">
        <f t="shared" si="53"/>
        <v>-0.66166663599999986</v>
      </c>
      <c r="X254">
        <f t="shared" si="54"/>
        <v>-8.3775453999999971E-2</v>
      </c>
      <c r="Y254">
        <f t="shared" si="55"/>
        <v>-1.2318879850000002</v>
      </c>
      <c r="Z254">
        <f t="shared" si="56"/>
        <v>-21.011311239999991</v>
      </c>
      <c r="AA254">
        <f t="shared" si="57"/>
        <v>-1.3285181799999997</v>
      </c>
      <c r="AB254">
        <f t="shared" si="58"/>
        <v>0.94597315399999982</v>
      </c>
      <c r="AC254">
        <f t="shared" si="59"/>
        <v>4.7774594999999975E-2</v>
      </c>
      <c r="AD254">
        <f t="shared" si="60"/>
        <v>-4.9657702999999997E-2</v>
      </c>
      <c r="AE254">
        <f t="shared" si="61"/>
        <v>-0.38536847100000005</v>
      </c>
      <c r="AF254">
        <f t="shared" si="62"/>
        <v>-7.5639089999999798E-3</v>
      </c>
      <c r="AG254">
        <f t="shared" si="63"/>
        <v>-0.70186068299999982</v>
      </c>
      <c r="AH254">
        <v>0</v>
      </c>
      <c r="AI254">
        <v>0</v>
      </c>
      <c r="AJ254">
        <v>0</v>
      </c>
      <c r="AK254">
        <v>1</v>
      </c>
    </row>
    <row r="255" spans="1:37" x14ac:dyDescent="0.2">
      <c r="A255">
        <v>2448</v>
      </c>
      <c r="B255">
        <v>62.478999999999999</v>
      </c>
      <c r="C255">
        <v>14.545</v>
      </c>
      <c r="D255">
        <v>7.4</v>
      </c>
      <c r="E255">
        <v>0.17424680000000001</v>
      </c>
      <c r="F255">
        <v>0.43857249999999998</v>
      </c>
      <c r="G255">
        <v>3.2877833999999999</v>
      </c>
      <c r="H255">
        <v>0.49027110000000002</v>
      </c>
      <c r="I255">
        <v>5.8875411</v>
      </c>
      <c r="J255">
        <v>64.478999999999999</v>
      </c>
      <c r="K255">
        <v>12.362</v>
      </c>
      <c r="L255">
        <v>5.4</v>
      </c>
      <c r="M255">
        <v>0.2497704</v>
      </c>
      <c r="N255">
        <v>0.3364607</v>
      </c>
      <c r="O255">
        <v>1.3743380000000001</v>
      </c>
      <c r="P255">
        <v>0.58330139999999997</v>
      </c>
      <c r="Q255">
        <v>3.4806808</v>
      </c>
      <c r="R255">
        <f t="shared" si="48"/>
        <v>-11.080229869999997</v>
      </c>
      <c r="S255">
        <f t="shared" si="49"/>
        <v>-2.824857660000001</v>
      </c>
      <c r="T255">
        <f t="shared" si="50"/>
        <v>3.0966163310000008</v>
      </c>
      <c r="U255">
        <f t="shared" si="51"/>
        <v>-0.239576388</v>
      </c>
      <c r="V255">
        <f t="shared" si="52"/>
        <v>4.8236704999999991E-2</v>
      </c>
      <c r="W255">
        <f t="shared" si="53"/>
        <v>1.961265464</v>
      </c>
      <c r="X255">
        <f t="shared" si="54"/>
        <v>0.13558304600000004</v>
      </c>
      <c r="Y255">
        <f t="shared" si="55"/>
        <v>3.5622746149999998</v>
      </c>
      <c r="Z255">
        <f t="shared" si="56"/>
        <v>-9.6863112399999949</v>
      </c>
      <c r="AA255">
        <f t="shared" si="57"/>
        <v>-4.8005181799999992</v>
      </c>
      <c r="AB255">
        <f t="shared" si="58"/>
        <v>0.54597315400000035</v>
      </c>
      <c r="AC255">
        <f t="shared" si="59"/>
        <v>-0.154926805</v>
      </c>
      <c r="AD255">
        <f t="shared" si="60"/>
        <v>-5.785410299999999E-2</v>
      </c>
      <c r="AE255">
        <f t="shared" si="61"/>
        <v>3.9888729000000067E-2</v>
      </c>
      <c r="AF255">
        <f t="shared" si="62"/>
        <v>0.225190591</v>
      </c>
      <c r="AG255">
        <f t="shared" si="63"/>
        <v>1.1372238170000002</v>
      </c>
      <c r="AH255">
        <v>0</v>
      </c>
      <c r="AI255">
        <v>0</v>
      </c>
      <c r="AJ255">
        <v>0</v>
      </c>
      <c r="AK255">
        <v>1</v>
      </c>
    </row>
    <row r="256" spans="1:37" x14ac:dyDescent="0.2">
      <c r="A256">
        <v>2616</v>
      </c>
      <c r="B256">
        <v>51.107999999999997</v>
      </c>
      <c r="C256">
        <v>15.795</v>
      </c>
      <c r="D256">
        <v>5.3</v>
      </c>
      <c r="E256">
        <v>0.64474670000000001</v>
      </c>
      <c r="F256">
        <v>0.26937860000000002</v>
      </c>
      <c r="G256">
        <v>0.50200299999999998</v>
      </c>
      <c r="H256">
        <v>0.38679380000000002</v>
      </c>
      <c r="I256">
        <v>1.1413530999999999</v>
      </c>
      <c r="J256">
        <v>57.030999999999999</v>
      </c>
      <c r="K256">
        <v>14.425000000000001</v>
      </c>
      <c r="L256">
        <v>5.5</v>
      </c>
      <c r="M256">
        <v>0.46803289999999997</v>
      </c>
      <c r="N256">
        <v>0.33890670000000001</v>
      </c>
      <c r="O256">
        <v>0.85045890000000002</v>
      </c>
      <c r="P256">
        <v>0.5039671</v>
      </c>
      <c r="Q256">
        <v>2.0635384000000001</v>
      </c>
      <c r="R256">
        <f t="shared" si="48"/>
        <v>-22.451229869999999</v>
      </c>
      <c r="S256">
        <f t="shared" si="49"/>
        <v>-1.574857660000001</v>
      </c>
      <c r="T256">
        <f t="shared" si="50"/>
        <v>0.99661633100000024</v>
      </c>
      <c r="U256">
        <f t="shared" si="51"/>
        <v>0.230923512</v>
      </c>
      <c r="V256">
        <f t="shared" si="52"/>
        <v>-0.12095719499999996</v>
      </c>
      <c r="W256">
        <f t="shared" si="53"/>
        <v>-0.82451493599999992</v>
      </c>
      <c r="X256">
        <f t="shared" si="54"/>
        <v>3.2105746000000046E-2</v>
      </c>
      <c r="Y256">
        <f t="shared" si="55"/>
        <v>-1.1839133850000003</v>
      </c>
      <c r="Z256">
        <f t="shared" si="56"/>
        <v>-17.134311239999995</v>
      </c>
      <c r="AA256">
        <f t="shared" si="57"/>
        <v>-2.7375181799999986</v>
      </c>
      <c r="AB256">
        <f t="shared" si="58"/>
        <v>0.64597315399999999</v>
      </c>
      <c r="AC256">
        <f t="shared" si="59"/>
        <v>6.333569499999997E-2</v>
      </c>
      <c r="AD256">
        <f t="shared" si="60"/>
        <v>-5.5408102999999986E-2</v>
      </c>
      <c r="AE256">
        <f t="shared" si="61"/>
        <v>-0.48399037099999997</v>
      </c>
      <c r="AF256">
        <f t="shared" si="62"/>
        <v>0.14585629100000003</v>
      </c>
      <c r="AG256">
        <f t="shared" si="63"/>
        <v>-0.27991858299999972</v>
      </c>
      <c r="AH256">
        <v>0</v>
      </c>
      <c r="AI256">
        <v>0</v>
      </c>
      <c r="AJ256">
        <v>0</v>
      </c>
      <c r="AK256">
        <v>1</v>
      </c>
    </row>
    <row r="257" spans="1:37" x14ac:dyDescent="0.2">
      <c r="A257">
        <v>2688</v>
      </c>
      <c r="B257">
        <v>63.023000000000003</v>
      </c>
      <c r="C257">
        <v>15.512</v>
      </c>
      <c r="D257">
        <v>5.5</v>
      </c>
      <c r="E257">
        <v>0.3075118</v>
      </c>
      <c r="F257">
        <v>0.27413969999999999</v>
      </c>
      <c r="G257">
        <v>0.96425119999999997</v>
      </c>
      <c r="H257">
        <v>0.69465929999999998</v>
      </c>
      <c r="I257">
        <v>3.4335998000000001</v>
      </c>
      <c r="J257">
        <v>61.686</v>
      </c>
      <c r="K257">
        <v>16.699000000000002</v>
      </c>
      <c r="L257">
        <v>4.4000000000000004</v>
      </c>
      <c r="M257">
        <v>0.283885</v>
      </c>
      <c r="N257">
        <v>0.4010842</v>
      </c>
      <c r="O257">
        <v>1.7633612999999999</v>
      </c>
      <c r="P257">
        <v>0.51191980000000004</v>
      </c>
      <c r="Q257">
        <v>3.5515853000000002</v>
      </c>
      <c r="R257">
        <f t="shared" si="48"/>
        <v>-10.536229869999993</v>
      </c>
      <c r="S257">
        <f t="shared" si="49"/>
        <v>-1.8578576600000005</v>
      </c>
      <c r="T257">
        <f t="shared" si="50"/>
        <v>1.1966163310000004</v>
      </c>
      <c r="U257">
        <f t="shared" si="51"/>
        <v>-0.10631138800000001</v>
      </c>
      <c r="V257">
        <f t="shared" si="52"/>
        <v>-0.116196095</v>
      </c>
      <c r="W257">
        <f t="shared" si="53"/>
        <v>-0.36226673599999992</v>
      </c>
      <c r="X257">
        <f t="shared" si="54"/>
        <v>0.339971246</v>
      </c>
      <c r="Y257">
        <f t="shared" si="55"/>
        <v>1.1083333149999999</v>
      </c>
      <c r="Z257">
        <f t="shared" si="56"/>
        <v>-12.479311239999994</v>
      </c>
      <c r="AA257">
        <f t="shared" si="57"/>
        <v>-0.46351817999999767</v>
      </c>
      <c r="AB257">
        <f t="shared" si="58"/>
        <v>-0.45402684599999965</v>
      </c>
      <c r="AC257">
        <f t="shared" si="59"/>
        <v>-0.12081220500000001</v>
      </c>
      <c r="AD257">
        <f t="shared" si="60"/>
        <v>6.7693970000000103E-3</v>
      </c>
      <c r="AE257">
        <f t="shared" si="61"/>
        <v>0.42891202899999992</v>
      </c>
      <c r="AF257">
        <f t="shared" si="62"/>
        <v>0.15380899100000006</v>
      </c>
      <c r="AG257">
        <f t="shared" si="63"/>
        <v>1.2081283170000003</v>
      </c>
      <c r="AH257">
        <v>0</v>
      </c>
      <c r="AI257">
        <v>0</v>
      </c>
      <c r="AJ257">
        <v>0</v>
      </c>
      <c r="AK257">
        <v>1</v>
      </c>
    </row>
    <row r="258" spans="1:37" x14ac:dyDescent="0.2">
      <c r="A258">
        <v>2736</v>
      </c>
      <c r="B258">
        <v>52.475000000000001</v>
      </c>
      <c r="C258">
        <v>16.015000000000001</v>
      </c>
      <c r="D258">
        <v>6.9</v>
      </c>
      <c r="E258">
        <v>0.62495489999999998</v>
      </c>
      <c r="F258">
        <v>0.3887003</v>
      </c>
      <c r="G258">
        <v>0.64082419999999995</v>
      </c>
      <c r="H258">
        <v>7.1594099999999994E-2</v>
      </c>
      <c r="I258">
        <v>0.69159630000000005</v>
      </c>
      <c r="J258">
        <v>54.05</v>
      </c>
      <c r="K258">
        <v>16.152999999999999</v>
      </c>
      <c r="L258">
        <v>6.4</v>
      </c>
      <c r="M258">
        <v>0.46013779999999999</v>
      </c>
      <c r="N258">
        <v>0.4420385</v>
      </c>
      <c r="O258">
        <v>1.0307683000000001</v>
      </c>
      <c r="P258">
        <v>0.1735901</v>
      </c>
      <c r="Q258">
        <v>1.2204545</v>
      </c>
      <c r="R258">
        <f t="shared" si="48"/>
        <v>-21.084229869999994</v>
      </c>
      <c r="S258">
        <f t="shared" si="49"/>
        <v>-1.3548576600000004</v>
      </c>
      <c r="T258">
        <f t="shared" si="50"/>
        <v>2.5966163310000008</v>
      </c>
      <c r="U258">
        <f t="shared" si="51"/>
        <v>0.21113171199999997</v>
      </c>
      <c r="V258">
        <f t="shared" si="52"/>
        <v>-1.6354949999999868E-3</v>
      </c>
      <c r="W258">
        <f t="shared" si="53"/>
        <v>-0.68569373599999994</v>
      </c>
      <c r="X258">
        <f t="shared" si="54"/>
        <v>-0.28309395399999998</v>
      </c>
      <c r="Y258">
        <f t="shared" si="55"/>
        <v>-1.6336701850000002</v>
      </c>
      <c r="Z258">
        <f t="shared" si="56"/>
        <v>-20.115311239999997</v>
      </c>
      <c r="AA258">
        <f t="shared" si="57"/>
        <v>-1.0095181800000006</v>
      </c>
      <c r="AB258">
        <f t="shared" si="58"/>
        <v>1.5459731540000003</v>
      </c>
      <c r="AC258">
        <f t="shared" si="59"/>
        <v>5.5440594999999981E-2</v>
      </c>
      <c r="AD258">
        <f t="shared" si="60"/>
        <v>4.7723697000000009E-2</v>
      </c>
      <c r="AE258">
        <f t="shared" si="61"/>
        <v>-0.30368097099999991</v>
      </c>
      <c r="AF258">
        <f t="shared" si="62"/>
        <v>-0.18452070899999998</v>
      </c>
      <c r="AG258">
        <f t="shared" si="63"/>
        <v>-1.1230024829999998</v>
      </c>
      <c r="AH258">
        <v>0</v>
      </c>
      <c r="AI258">
        <v>0</v>
      </c>
      <c r="AJ258">
        <v>0</v>
      </c>
      <c r="AK258">
        <v>1</v>
      </c>
    </row>
    <row r="259" spans="1:37" x14ac:dyDescent="0.2">
      <c r="A259">
        <v>2784</v>
      </c>
      <c r="B259">
        <v>60.052</v>
      </c>
      <c r="C259">
        <v>14.781000000000001</v>
      </c>
      <c r="D259">
        <v>4.7</v>
      </c>
      <c r="E259">
        <v>0.28178839999999999</v>
      </c>
      <c r="F259">
        <v>0.4164081</v>
      </c>
      <c r="G259">
        <v>1.5232273000000001</v>
      </c>
      <c r="H259">
        <v>0.43575459999999999</v>
      </c>
      <c r="I259">
        <v>3.1522644999999998</v>
      </c>
      <c r="J259">
        <v>56.523000000000003</v>
      </c>
      <c r="K259">
        <v>15.191000000000001</v>
      </c>
      <c r="L259">
        <v>4.3</v>
      </c>
      <c r="M259">
        <v>0.23466290000000001</v>
      </c>
      <c r="N259">
        <v>0.52440249999999999</v>
      </c>
      <c r="O259">
        <v>2.5850325999999999</v>
      </c>
      <c r="P259">
        <v>0.3163839</v>
      </c>
      <c r="Q259">
        <v>3.7423232999999998</v>
      </c>
      <c r="R259">
        <f t="shared" si="48"/>
        <v>-13.507229869999996</v>
      </c>
      <c r="S259">
        <f t="shared" si="49"/>
        <v>-2.5888576600000004</v>
      </c>
      <c r="T259">
        <f t="shared" si="50"/>
        <v>0.3966163310000006</v>
      </c>
      <c r="U259">
        <f t="shared" si="51"/>
        <v>-0.13203478800000001</v>
      </c>
      <c r="V259">
        <f t="shared" si="52"/>
        <v>2.6072305000000018E-2</v>
      </c>
      <c r="W259">
        <f t="shared" si="53"/>
        <v>0.19670936400000016</v>
      </c>
      <c r="X259">
        <f t="shared" si="54"/>
        <v>8.1066546000000017E-2</v>
      </c>
      <c r="Y259">
        <f t="shared" si="55"/>
        <v>0.82699801499999959</v>
      </c>
      <c r="Z259">
        <f t="shared" si="56"/>
        <v>-17.642311239999991</v>
      </c>
      <c r="AA259">
        <f t="shared" si="57"/>
        <v>-1.9715181799999986</v>
      </c>
      <c r="AB259">
        <f t="shared" si="58"/>
        <v>-0.55402684600000018</v>
      </c>
      <c r="AC259">
        <f t="shared" si="59"/>
        <v>-0.170034305</v>
      </c>
      <c r="AD259">
        <f t="shared" si="60"/>
        <v>0.130087697</v>
      </c>
      <c r="AE259">
        <f t="shared" si="61"/>
        <v>1.2505833289999999</v>
      </c>
      <c r="AF259">
        <f t="shared" si="62"/>
        <v>-4.1726908999999979E-2</v>
      </c>
      <c r="AG259">
        <f t="shared" si="63"/>
        <v>1.398866317</v>
      </c>
      <c r="AH259">
        <v>0</v>
      </c>
      <c r="AI259">
        <v>0</v>
      </c>
      <c r="AJ259">
        <v>0</v>
      </c>
      <c r="AK259">
        <v>1</v>
      </c>
    </row>
    <row r="260" spans="1:37" x14ac:dyDescent="0.2">
      <c r="A260">
        <v>2856</v>
      </c>
      <c r="B260">
        <v>50.191000000000003</v>
      </c>
      <c r="C260">
        <v>17.931000000000001</v>
      </c>
      <c r="D260">
        <v>5.4</v>
      </c>
      <c r="E260">
        <v>0.48294350000000003</v>
      </c>
      <c r="F260">
        <v>0.44488759999999999</v>
      </c>
      <c r="G260">
        <v>1.0592756999999999</v>
      </c>
      <c r="H260">
        <v>0.32587640000000001</v>
      </c>
      <c r="I260">
        <v>1.6532496999999999</v>
      </c>
      <c r="J260">
        <v>50.366999999999997</v>
      </c>
      <c r="K260">
        <v>16.716000000000001</v>
      </c>
      <c r="L260">
        <v>3.3</v>
      </c>
      <c r="M260">
        <v>0.5522125</v>
      </c>
      <c r="N260">
        <v>0.39241359999999997</v>
      </c>
      <c r="O260">
        <v>0.75605610000000001</v>
      </c>
      <c r="P260">
        <v>0.1673547</v>
      </c>
      <c r="Q260">
        <v>1.1166327</v>
      </c>
      <c r="R260">
        <f t="shared" si="48"/>
        <v>-23.368229869999993</v>
      </c>
      <c r="S260">
        <f t="shared" si="49"/>
        <v>0.56114233999999996</v>
      </c>
      <c r="T260">
        <f t="shared" si="50"/>
        <v>1.0966163310000008</v>
      </c>
      <c r="U260">
        <f t="shared" si="51"/>
        <v>6.9120312000000017E-2</v>
      </c>
      <c r="V260">
        <f t="shared" si="52"/>
        <v>5.4551805000000009E-2</v>
      </c>
      <c r="W260">
        <f t="shared" si="53"/>
        <v>-0.26724223599999997</v>
      </c>
      <c r="X260">
        <f t="shared" si="54"/>
        <v>-2.8811653999999964E-2</v>
      </c>
      <c r="Y260">
        <f t="shared" si="55"/>
        <v>-0.67201678500000028</v>
      </c>
      <c r="Z260">
        <f t="shared" si="56"/>
        <v>-23.798311239999997</v>
      </c>
      <c r="AA260">
        <f t="shared" si="57"/>
        <v>-0.44651817999999821</v>
      </c>
      <c r="AB260">
        <f t="shared" si="58"/>
        <v>-1.5540268460000002</v>
      </c>
      <c r="AC260">
        <f t="shared" si="59"/>
        <v>0.14751529499999999</v>
      </c>
      <c r="AD260">
        <f t="shared" si="60"/>
        <v>-1.901203000000018E-3</v>
      </c>
      <c r="AE260">
        <f t="shared" si="61"/>
        <v>-0.57839317099999998</v>
      </c>
      <c r="AF260">
        <f t="shared" si="62"/>
        <v>-0.19075610899999998</v>
      </c>
      <c r="AG260">
        <f t="shared" si="63"/>
        <v>-1.2268242829999998</v>
      </c>
      <c r="AH260">
        <v>0</v>
      </c>
      <c r="AI260">
        <v>0</v>
      </c>
      <c r="AJ260">
        <v>0</v>
      </c>
      <c r="AK260">
        <v>1</v>
      </c>
    </row>
    <row r="261" spans="1:37" x14ac:dyDescent="0.2">
      <c r="A261">
        <v>3072</v>
      </c>
      <c r="B261">
        <v>52.222000000000001</v>
      </c>
      <c r="C261">
        <v>15.667999999999999</v>
      </c>
      <c r="D261">
        <v>0.3</v>
      </c>
      <c r="E261">
        <v>0.3508578</v>
      </c>
      <c r="F261">
        <v>0.32157720000000001</v>
      </c>
      <c r="G261">
        <v>1.0190401</v>
      </c>
      <c r="H261">
        <v>0.46942210000000001</v>
      </c>
      <c r="I261">
        <v>2.4386724000000002</v>
      </c>
      <c r="J261">
        <v>59.234999999999999</v>
      </c>
      <c r="K261">
        <v>15.196999999999999</v>
      </c>
      <c r="L261">
        <v>1.3</v>
      </c>
      <c r="M261">
        <v>0.23030870000000001</v>
      </c>
      <c r="N261">
        <v>0.3621857</v>
      </c>
      <c r="O261">
        <v>1.8326357</v>
      </c>
      <c r="P261">
        <v>0.5580098</v>
      </c>
      <c r="Q261">
        <v>4.0515008000000003</v>
      </c>
      <c r="R261">
        <f t="shared" si="48"/>
        <v>-21.337229869999994</v>
      </c>
      <c r="S261">
        <f t="shared" si="49"/>
        <v>-1.7018576600000017</v>
      </c>
      <c r="T261">
        <f t="shared" si="50"/>
        <v>-4.0033836689999998</v>
      </c>
      <c r="U261">
        <f t="shared" si="51"/>
        <v>-6.2965388000000011E-2</v>
      </c>
      <c r="V261">
        <f t="shared" si="52"/>
        <v>-6.8758594999999978E-2</v>
      </c>
      <c r="W261">
        <f t="shared" si="53"/>
        <v>-0.30747783599999989</v>
      </c>
      <c r="X261">
        <f t="shared" si="54"/>
        <v>0.11473404600000003</v>
      </c>
      <c r="Y261">
        <f t="shared" si="55"/>
        <v>0.11340591499999997</v>
      </c>
      <c r="Z261">
        <f t="shared" si="56"/>
        <v>-14.930311239999995</v>
      </c>
      <c r="AA261">
        <f t="shared" si="57"/>
        <v>-1.9655181800000001</v>
      </c>
      <c r="AB261">
        <f t="shared" si="58"/>
        <v>-3.5540268460000002</v>
      </c>
      <c r="AC261">
        <f t="shared" si="59"/>
        <v>-0.174388505</v>
      </c>
      <c r="AD261">
        <f t="shared" si="60"/>
        <v>-3.2129102999999992E-2</v>
      </c>
      <c r="AE261">
        <f t="shared" si="61"/>
        <v>0.49818642899999999</v>
      </c>
      <c r="AF261">
        <f t="shared" si="62"/>
        <v>0.19989899100000003</v>
      </c>
      <c r="AG261">
        <f t="shared" si="63"/>
        <v>1.7080438170000005</v>
      </c>
      <c r="AH261">
        <v>0</v>
      </c>
      <c r="AI261">
        <v>0</v>
      </c>
      <c r="AJ261">
        <v>0</v>
      </c>
      <c r="AK261">
        <v>1</v>
      </c>
    </row>
    <row r="262" spans="1:37" x14ac:dyDescent="0.2">
      <c r="A262">
        <v>3120</v>
      </c>
      <c r="B262">
        <v>66.41</v>
      </c>
      <c r="C262">
        <v>15.750999999999999</v>
      </c>
      <c r="D262">
        <v>7.8</v>
      </c>
      <c r="E262">
        <v>0.23679510000000001</v>
      </c>
      <c r="F262">
        <v>0.41598980000000002</v>
      </c>
      <c r="G262">
        <v>2.0530998999999999</v>
      </c>
      <c r="H262">
        <v>0.54994509999999996</v>
      </c>
      <c r="I262">
        <v>4.2137174999999996</v>
      </c>
      <c r="J262">
        <v>66.756</v>
      </c>
      <c r="K262">
        <v>15.422000000000001</v>
      </c>
      <c r="L262">
        <v>3.6</v>
      </c>
      <c r="M262">
        <v>0.2643163</v>
      </c>
      <c r="N262">
        <v>0.41479480000000002</v>
      </c>
      <c r="O262">
        <v>1.7549091999999999</v>
      </c>
      <c r="P262">
        <v>0.51966710000000005</v>
      </c>
      <c r="Q262">
        <v>3.7806500999999999</v>
      </c>
      <c r="R262">
        <f t="shared" ref="R262:R325" si="64">B262-73.55922987</f>
        <v>-7.1492298699999992</v>
      </c>
      <c r="S262">
        <f t="shared" ref="S262:S325" si="65">C262-17.36985766</f>
        <v>-1.6188576600000015</v>
      </c>
      <c r="T262">
        <f t="shared" ref="T262:T325" si="66">D262-4.303383669</f>
        <v>3.4966163310000002</v>
      </c>
      <c r="U262">
        <f t="shared" ref="U262:U325" si="67">E262-0.413823188</f>
        <v>-0.177028088</v>
      </c>
      <c r="V262">
        <f t="shared" ref="V262:V325" si="68">F262-0.390335795</f>
        <v>2.5654005000000035E-2</v>
      </c>
      <c r="W262">
        <f t="shared" ref="W262:W325" si="69">G262-1.326517936</f>
        <v>0.72658196399999997</v>
      </c>
      <c r="X262">
        <f t="shared" ref="X262:X325" si="70">H262-0.354688054</f>
        <v>0.19525704599999999</v>
      </c>
      <c r="Y262">
        <f t="shared" ref="Y262:Y325" si="71">I262-2.325266485</f>
        <v>1.8884510149999993</v>
      </c>
      <c r="Z262">
        <f t="shared" ref="Z262:Z325" si="72">J262-74.16531124</f>
        <v>-7.4093112399999939</v>
      </c>
      <c r="AA262">
        <f t="shared" ref="AA262:AA325" si="73">K262-17.16251818</f>
        <v>-1.7405181799999987</v>
      </c>
      <c r="AB262">
        <f t="shared" ref="AB262:AB325" si="74">L262-4.854026846</f>
        <v>-1.2540268459999999</v>
      </c>
      <c r="AC262">
        <f t="shared" ref="AC262:AC325" si="75">M262-0.404697205</f>
        <v>-0.140380905</v>
      </c>
      <c r="AD262">
        <f t="shared" ref="AD262:AD325" si="76">N262-0.394314803</f>
        <v>2.0479997000000028E-2</v>
      </c>
      <c r="AE262">
        <f t="shared" ref="AE262:AE325" si="77">O262-1.334449271</f>
        <v>0.42045992899999995</v>
      </c>
      <c r="AF262">
        <f t="shared" ref="AF262:AF325" si="78">P262-0.358110809</f>
        <v>0.16155629100000007</v>
      </c>
      <c r="AG262">
        <f t="shared" ref="AG262:AG325" si="79">Q262-2.343456983</f>
        <v>1.4371931170000001</v>
      </c>
      <c r="AH262">
        <v>0</v>
      </c>
      <c r="AI262">
        <v>0</v>
      </c>
      <c r="AJ262">
        <v>0</v>
      </c>
      <c r="AK262">
        <v>1</v>
      </c>
    </row>
    <row r="263" spans="1:37" x14ac:dyDescent="0.2">
      <c r="A263">
        <v>3456</v>
      </c>
      <c r="B263">
        <v>57.540999999999997</v>
      </c>
      <c r="C263">
        <v>15.997999999999999</v>
      </c>
      <c r="D263">
        <v>5.2</v>
      </c>
      <c r="E263">
        <v>0.43831219999999999</v>
      </c>
      <c r="F263">
        <v>0.32287100000000002</v>
      </c>
      <c r="G263">
        <v>0.9279868</v>
      </c>
      <c r="H263">
        <v>0.37969350000000002</v>
      </c>
      <c r="I263">
        <v>2.3046652000000001</v>
      </c>
      <c r="J263">
        <v>49.786999999999999</v>
      </c>
      <c r="K263">
        <v>17.213999999999999</v>
      </c>
      <c r="L263">
        <v>3.7</v>
      </c>
      <c r="M263">
        <v>0.68322119999999997</v>
      </c>
      <c r="N263">
        <v>0.26951609999999998</v>
      </c>
      <c r="O263">
        <v>0.40034819999999999</v>
      </c>
      <c r="P263">
        <v>8.5177000000000003E-2</v>
      </c>
      <c r="Q263">
        <v>0.5204607</v>
      </c>
      <c r="R263">
        <f t="shared" si="64"/>
        <v>-16.018229869999999</v>
      </c>
      <c r="S263">
        <f t="shared" si="65"/>
        <v>-1.3718576600000016</v>
      </c>
      <c r="T263">
        <f t="shared" si="66"/>
        <v>0.8966163310000006</v>
      </c>
      <c r="U263">
        <f t="shared" si="67"/>
        <v>2.4489011999999977E-2</v>
      </c>
      <c r="V263">
        <f t="shared" si="68"/>
        <v>-6.7464794999999966E-2</v>
      </c>
      <c r="W263">
        <f t="shared" si="69"/>
        <v>-0.3985311359999999</v>
      </c>
      <c r="X263">
        <f t="shared" si="70"/>
        <v>2.5005446000000042E-2</v>
      </c>
      <c r="Y263">
        <f t="shared" si="71"/>
        <v>-2.0601285000000136E-2</v>
      </c>
      <c r="Z263">
        <f t="shared" si="72"/>
        <v>-24.378311239999995</v>
      </c>
      <c r="AA263">
        <f t="shared" si="73"/>
        <v>5.1481819999999345E-2</v>
      </c>
      <c r="AB263">
        <f t="shared" si="74"/>
        <v>-1.1540268459999998</v>
      </c>
      <c r="AC263">
        <f t="shared" si="75"/>
        <v>0.27852399499999997</v>
      </c>
      <c r="AD263">
        <f t="shared" si="76"/>
        <v>-0.12479870300000001</v>
      </c>
      <c r="AE263">
        <f t="shared" si="77"/>
        <v>-0.93410107099999995</v>
      </c>
      <c r="AF263">
        <f t="shared" si="78"/>
        <v>-0.27293380899999997</v>
      </c>
      <c r="AG263">
        <f t="shared" si="79"/>
        <v>-1.8229962829999997</v>
      </c>
      <c r="AH263">
        <v>0</v>
      </c>
      <c r="AI263">
        <v>0</v>
      </c>
      <c r="AJ263">
        <v>0</v>
      </c>
      <c r="AK263">
        <v>1</v>
      </c>
    </row>
    <row r="264" spans="1:37" x14ac:dyDescent="0.2">
      <c r="A264">
        <v>3528</v>
      </c>
      <c r="B264">
        <v>52.103000000000002</v>
      </c>
      <c r="C264">
        <v>17.989999999999998</v>
      </c>
      <c r="D264">
        <v>9.4</v>
      </c>
      <c r="E264">
        <v>0.4302995</v>
      </c>
      <c r="F264">
        <v>0.34872750000000002</v>
      </c>
      <c r="G264">
        <v>1.1992935</v>
      </c>
      <c r="H264">
        <v>0.58482009999999995</v>
      </c>
      <c r="I264">
        <v>2.4427085000000002</v>
      </c>
      <c r="J264">
        <v>51.552</v>
      </c>
      <c r="K264">
        <v>17.827000000000002</v>
      </c>
      <c r="L264">
        <v>9.4</v>
      </c>
      <c r="M264">
        <v>0.43027490000000002</v>
      </c>
      <c r="N264">
        <v>0.35792180000000001</v>
      </c>
      <c r="O264">
        <v>0.89104749999999999</v>
      </c>
      <c r="P264">
        <v>0.37237409999999999</v>
      </c>
      <c r="Q264">
        <v>1.6657881000000001</v>
      </c>
      <c r="R264">
        <f t="shared" si="64"/>
        <v>-21.456229869999994</v>
      </c>
      <c r="S264">
        <f t="shared" si="65"/>
        <v>0.62014233999999746</v>
      </c>
      <c r="T264">
        <f t="shared" si="66"/>
        <v>5.0966163310000008</v>
      </c>
      <c r="U264">
        <f t="shared" si="67"/>
        <v>1.6476311999999993E-2</v>
      </c>
      <c r="V264">
        <f t="shared" si="68"/>
        <v>-4.1608294999999962E-2</v>
      </c>
      <c r="W264">
        <f t="shared" si="69"/>
        <v>-0.12722443599999989</v>
      </c>
      <c r="X264">
        <f t="shared" si="70"/>
        <v>0.23013204599999998</v>
      </c>
      <c r="Y264">
        <f t="shared" si="71"/>
        <v>0.11744201499999996</v>
      </c>
      <c r="Z264">
        <f t="shared" si="72"/>
        <v>-22.613311239999994</v>
      </c>
      <c r="AA264">
        <f t="shared" si="73"/>
        <v>0.66448182000000244</v>
      </c>
      <c r="AB264">
        <f t="shared" si="74"/>
        <v>4.5459731540000003</v>
      </c>
      <c r="AC264">
        <f t="shared" si="75"/>
        <v>2.5577695000000011E-2</v>
      </c>
      <c r="AD264">
        <f t="shared" si="76"/>
        <v>-3.6393002999999979E-2</v>
      </c>
      <c r="AE264">
        <f t="shared" si="77"/>
        <v>-0.443401771</v>
      </c>
      <c r="AF264">
        <f t="shared" si="78"/>
        <v>1.4263291000000011E-2</v>
      </c>
      <c r="AG264">
        <f t="shared" si="79"/>
        <v>-0.67766888299999972</v>
      </c>
      <c r="AH264">
        <v>0</v>
      </c>
      <c r="AI264">
        <v>0</v>
      </c>
      <c r="AJ264">
        <v>0</v>
      </c>
      <c r="AK264">
        <v>1</v>
      </c>
    </row>
    <row r="265" spans="1:37" x14ac:dyDescent="0.2">
      <c r="A265">
        <v>3624</v>
      </c>
      <c r="B265">
        <v>55.5</v>
      </c>
      <c r="C265">
        <v>17.946999999999999</v>
      </c>
      <c r="D265">
        <v>6.1</v>
      </c>
      <c r="E265">
        <v>0.55383769999999999</v>
      </c>
      <c r="F265">
        <v>0.3452114</v>
      </c>
      <c r="G265">
        <v>0.73198799999999997</v>
      </c>
      <c r="H265">
        <v>0.30944379999999999</v>
      </c>
      <c r="I265">
        <v>1.3524947</v>
      </c>
      <c r="J265">
        <v>53.024000000000001</v>
      </c>
      <c r="K265">
        <v>14.622</v>
      </c>
      <c r="L265">
        <v>1</v>
      </c>
      <c r="M265">
        <v>0.3817142</v>
      </c>
      <c r="N265">
        <v>0.35095090000000001</v>
      </c>
      <c r="O265">
        <v>1.6367092999999999</v>
      </c>
      <c r="P265">
        <v>0.47202090000000002</v>
      </c>
      <c r="Q265">
        <v>3.0594896999999999</v>
      </c>
      <c r="R265">
        <f t="shared" si="64"/>
        <v>-18.059229869999996</v>
      </c>
      <c r="S265">
        <f t="shared" si="65"/>
        <v>0.5771423399999982</v>
      </c>
      <c r="T265">
        <f t="shared" si="66"/>
        <v>1.7966163310000001</v>
      </c>
      <c r="U265">
        <f t="shared" si="67"/>
        <v>0.14001451199999998</v>
      </c>
      <c r="V265">
        <f t="shared" si="68"/>
        <v>-4.5124394999999984E-2</v>
      </c>
      <c r="W265">
        <f t="shared" si="69"/>
        <v>-0.59452993599999993</v>
      </c>
      <c r="X265">
        <f t="shared" si="70"/>
        <v>-4.5244253999999984E-2</v>
      </c>
      <c r="Y265">
        <f t="shared" si="71"/>
        <v>-0.97277178500000017</v>
      </c>
      <c r="Z265">
        <f t="shared" si="72"/>
        <v>-21.141311239999993</v>
      </c>
      <c r="AA265">
        <f t="shared" si="73"/>
        <v>-2.5405181799999994</v>
      </c>
      <c r="AB265">
        <f t="shared" si="74"/>
        <v>-3.854026846</v>
      </c>
      <c r="AC265">
        <f t="shared" si="75"/>
        <v>-2.2983005000000001E-2</v>
      </c>
      <c r="AD265">
        <f t="shared" si="76"/>
        <v>-4.3363902999999981E-2</v>
      </c>
      <c r="AE265">
        <f t="shared" si="77"/>
        <v>0.30226002899999993</v>
      </c>
      <c r="AF265">
        <f t="shared" si="78"/>
        <v>0.11391009100000005</v>
      </c>
      <c r="AG265">
        <f t="shared" si="79"/>
        <v>0.71603271700000004</v>
      </c>
      <c r="AH265">
        <v>0</v>
      </c>
      <c r="AI265">
        <v>0</v>
      </c>
      <c r="AJ265">
        <v>0</v>
      </c>
      <c r="AK265">
        <v>1</v>
      </c>
    </row>
    <row r="266" spans="1:37" x14ac:dyDescent="0.2">
      <c r="A266">
        <v>0</v>
      </c>
      <c r="B266">
        <v>76.564999999999998</v>
      </c>
      <c r="C266">
        <v>16.277999999999999</v>
      </c>
      <c r="D266">
        <v>6.6</v>
      </c>
      <c r="E266">
        <v>0.50174090000000005</v>
      </c>
      <c r="F266">
        <v>0.38678709999999999</v>
      </c>
      <c r="G266">
        <v>0.94184100000000004</v>
      </c>
      <c r="H266">
        <v>0.33479019999999998</v>
      </c>
      <c r="I266">
        <v>1.4508109</v>
      </c>
      <c r="J266">
        <v>76.316999999999993</v>
      </c>
      <c r="K266">
        <v>15.994999999999999</v>
      </c>
      <c r="L266">
        <v>5</v>
      </c>
      <c r="M266">
        <v>0.45422669999999998</v>
      </c>
      <c r="N266">
        <v>0.45711200000000002</v>
      </c>
      <c r="O266">
        <v>1.2382469</v>
      </c>
      <c r="P266">
        <v>0.22629840000000001</v>
      </c>
      <c r="Q266">
        <v>1.7715947000000001</v>
      </c>
      <c r="R266">
        <f t="shared" si="64"/>
        <v>3.0057701300000019</v>
      </c>
      <c r="S266">
        <f t="shared" si="65"/>
        <v>-1.0918576600000023</v>
      </c>
      <c r="T266">
        <f t="shared" si="66"/>
        <v>2.2966163310000001</v>
      </c>
      <c r="U266">
        <f t="shared" si="67"/>
        <v>8.7917712000000037E-2</v>
      </c>
      <c r="V266">
        <f t="shared" si="68"/>
        <v>-3.5486949999999906E-3</v>
      </c>
      <c r="W266">
        <f t="shared" si="69"/>
        <v>-0.38467693599999986</v>
      </c>
      <c r="X266">
        <f t="shared" si="70"/>
        <v>-1.9897853999999993E-2</v>
      </c>
      <c r="Y266">
        <f t="shared" si="71"/>
        <v>-0.8744555850000002</v>
      </c>
      <c r="Z266">
        <f t="shared" si="72"/>
        <v>2.151688759999999</v>
      </c>
      <c r="AA266">
        <f t="shared" si="73"/>
        <v>-1.1675181800000001</v>
      </c>
      <c r="AB266">
        <f t="shared" si="74"/>
        <v>0.14597315399999999</v>
      </c>
      <c r="AC266">
        <f t="shared" si="75"/>
        <v>4.9529494999999979E-2</v>
      </c>
      <c r="AD266">
        <f t="shared" si="76"/>
        <v>6.2797197000000027E-2</v>
      </c>
      <c r="AE266">
        <f t="shared" si="77"/>
        <v>-9.6202370999999953E-2</v>
      </c>
      <c r="AF266">
        <f t="shared" si="78"/>
        <v>-0.13181240899999996</v>
      </c>
      <c r="AG266">
        <f t="shared" si="79"/>
        <v>-0.57186228299999975</v>
      </c>
      <c r="AH266">
        <v>0</v>
      </c>
      <c r="AI266">
        <v>0</v>
      </c>
      <c r="AJ266">
        <v>0</v>
      </c>
      <c r="AK266">
        <v>1</v>
      </c>
    </row>
    <row r="267" spans="1:37" x14ac:dyDescent="0.2">
      <c r="A267">
        <v>48</v>
      </c>
      <c r="B267">
        <v>69.727000000000004</v>
      </c>
      <c r="C267">
        <v>16.018999999999998</v>
      </c>
      <c r="D267">
        <v>0</v>
      </c>
      <c r="E267">
        <v>0.30253639999999998</v>
      </c>
      <c r="F267">
        <v>0.4768309</v>
      </c>
      <c r="G267">
        <v>1.9201146</v>
      </c>
      <c r="H267">
        <v>0.36766130000000002</v>
      </c>
      <c r="I267">
        <v>3.1265200000000002</v>
      </c>
      <c r="J267">
        <v>69.977000000000004</v>
      </c>
      <c r="K267">
        <v>14.031000000000001</v>
      </c>
      <c r="L267">
        <v>5.4</v>
      </c>
      <c r="M267">
        <v>0.36720439999999999</v>
      </c>
      <c r="N267">
        <v>0.50651639999999998</v>
      </c>
      <c r="O267">
        <v>1.4443256</v>
      </c>
      <c r="P267">
        <v>0.25411230000000001</v>
      </c>
      <c r="Q267">
        <v>2.1110342000000002</v>
      </c>
      <c r="R267">
        <f t="shared" si="64"/>
        <v>-3.8322298699999919</v>
      </c>
      <c r="S267">
        <f t="shared" si="65"/>
        <v>-1.3508576600000026</v>
      </c>
      <c r="T267">
        <f t="shared" si="66"/>
        <v>-4.3033836689999996</v>
      </c>
      <c r="U267">
        <f t="shared" si="67"/>
        <v>-0.11128678800000003</v>
      </c>
      <c r="V267">
        <f t="shared" si="68"/>
        <v>8.6495105000000017E-2</v>
      </c>
      <c r="W267">
        <f t="shared" si="69"/>
        <v>0.59359666400000011</v>
      </c>
      <c r="X267">
        <f t="shared" si="70"/>
        <v>1.2973246000000049E-2</v>
      </c>
      <c r="Y267">
        <f t="shared" si="71"/>
        <v>0.80125351499999997</v>
      </c>
      <c r="Z267">
        <f t="shared" si="72"/>
        <v>-4.1883112399999902</v>
      </c>
      <c r="AA267">
        <f t="shared" si="73"/>
        <v>-3.1315181799999987</v>
      </c>
      <c r="AB267">
        <f t="shared" si="74"/>
        <v>0.54597315400000035</v>
      </c>
      <c r="AC267">
        <f t="shared" si="75"/>
        <v>-3.7492805000000018E-2</v>
      </c>
      <c r="AD267">
        <f t="shared" si="76"/>
        <v>0.11220159699999999</v>
      </c>
      <c r="AE267">
        <f t="shared" si="77"/>
        <v>0.10987632899999999</v>
      </c>
      <c r="AF267">
        <f t="shared" si="78"/>
        <v>-0.10399850899999996</v>
      </c>
      <c r="AG267">
        <f t="shared" si="79"/>
        <v>-0.23242278299999963</v>
      </c>
      <c r="AH267">
        <v>0</v>
      </c>
      <c r="AI267">
        <v>0</v>
      </c>
      <c r="AJ267">
        <v>0</v>
      </c>
      <c r="AK267">
        <v>1</v>
      </c>
    </row>
    <row r="268" spans="1:37" x14ac:dyDescent="0.2">
      <c r="A268">
        <v>96</v>
      </c>
      <c r="B268">
        <v>70.444000000000003</v>
      </c>
      <c r="C268">
        <v>16.018999999999998</v>
      </c>
      <c r="D268">
        <v>2.9</v>
      </c>
      <c r="E268">
        <v>0.46387210000000001</v>
      </c>
      <c r="F268">
        <v>0.44502449999999999</v>
      </c>
      <c r="G268">
        <v>1.183349</v>
      </c>
      <c r="H268">
        <v>0.4408415</v>
      </c>
      <c r="I268">
        <v>2.2197002000000001</v>
      </c>
      <c r="J268">
        <v>70.852999999999994</v>
      </c>
      <c r="K268">
        <v>15.500999999999999</v>
      </c>
      <c r="L268">
        <v>8.1999999999999993</v>
      </c>
      <c r="M268">
        <v>0.40396480000000001</v>
      </c>
      <c r="N268">
        <v>0.29504530000000001</v>
      </c>
      <c r="O268">
        <v>0.85579150000000004</v>
      </c>
      <c r="P268">
        <v>0.5904779</v>
      </c>
      <c r="Q268">
        <v>2.5209761999999998</v>
      </c>
      <c r="R268">
        <f t="shared" si="64"/>
        <v>-3.1152298699999932</v>
      </c>
      <c r="S268">
        <f t="shared" si="65"/>
        <v>-1.3508576600000026</v>
      </c>
      <c r="T268">
        <f t="shared" si="66"/>
        <v>-1.4033836689999997</v>
      </c>
      <c r="U268">
        <f t="shared" si="67"/>
        <v>5.0048912000000001E-2</v>
      </c>
      <c r="V268">
        <f t="shared" si="68"/>
        <v>5.4688705000000004E-2</v>
      </c>
      <c r="W268">
        <f t="shared" si="69"/>
        <v>-0.14316893599999991</v>
      </c>
      <c r="X268">
        <f t="shared" si="70"/>
        <v>8.6153446000000022E-2</v>
      </c>
      <c r="Y268">
        <f t="shared" si="71"/>
        <v>-0.10556628500000009</v>
      </c>
      <c r="Z268">
        <f t="shared" si="72"/>
        <v>-3.3123112399999997</v>
      </c>
      <c r="AA268">
        <f t="shared" si="73"/>
        <v>-1.6615181799999998</v>
      </c>
      <c r="AB268">
        <f t="shared" si="74"/>
        <v>3.3459731539999993</v>
      </c>
      <c r="AC268">
        <f t="shared" si="75"/>
        <v>-7.3240499999999154E-4</v>
      </c>
      <c r="AD268">
        <f t="shared" si="76"/>
        <v>-9.9269502999999981E-2</v>
      </c>
      <c r="AE268">
        <f t="shared" si="77"/>
        <v>-0.47865777099999995</v>
      </c>
      <c r="AF268">
        <f t="shared" si="78"/>
        <v>0.23236709100000003</v>
      </c>
      <c r="AG268">
        <f t="shared" si="79"/>
        <v>0.17751921699999995</v>
      </c>
      <c r="AH268">
        <v>0</v>
      </c>
      <c r="AI268">
        <v>0</v>
      </c>
      <c r="AJ268">
        <v>0</v>
      </c>
      <c r="AK268">
        <v>1</v>
      </c>
    </row>
    <row r="269" spans="1:37" x14ac:dyDescent="0.2">
      <c r="A269">
        <v>168</v>
      </c>
      <c r="B269">
        <v>65.703000000000003</v>
      </c>
      <c r="C269">
        <v>15.79</v>
      </c>
      <c r="D269">
        <v>0</v>
      </c>
      <c r="E269">
        <v>0.52130149999999997</v>
      </c>
      <c r="F269">
        <v>0.26975710000000003</v>
      </c>
      <c r="G269">
        <v>0.55441459999999998</v>
      </c>
      <c r="H269">
        <v>0.4443222</v>
      </c>
      <c r="I269">
        <v>1.4527384999999999</v>
      </c>
      <c r="J269">
        <v>68.075000000000003</v>
      </c>
      <c r="K269">
        <v>14.226000000000001</v>
      </c>
      <c r="L269">
        <v>6.7</v>
      </c>
      <c r="M269">
        <v>0.38348579999999999</v>
      </c>
      <c r="N269">
        <v>0.37156640000000002</v>
      </c>
      <c r="O269">
        <v>0.95486079999999995</v>
      </c>
      <c r="P269">
        <v>0.45384449999999998</v>
      </c>
      <c r="Q269">
        <v>2.1660618999999999</v>
      </c>
      <c r="R269">
        <f t="shared" si="64"/>
        <v>-7.8562298699999928</v>
      </c>
      <c r="S269">
        <f t="shared" si="65"/>
        <v>-1.5798576600000018</v>
      </c>
      <c r="T269">
        <f t="shared" si="66"/>
        <v>-4.3033836689999996</v>
      </c>
      <c r="U269">
        <f t="shared" si="67"/>
        <v>0.10747831199999996</v>
      </c>
      <c r="V269">
        <f t="shared" si="68"/>
        <v>-0.12057869499999996</v>
      </c>
      <c r="W269">
        <f t="shared" si="69"/>
        <v>-0.77210333599999992</v>
      </c>
      <c r="X269">
        <f t="shared" si="70"/>
        <v>8.9634146000000026E-2</v>
      </c>
      <c r="Y269">
        <f t="shared" si="71"/>
        <v>-0.87252798500000028</v>
      </c>
      <c r="Z269">
        <f t="shared" si="72"/>
        <v>-6.0903112399999912</v>
      </c>
      <c r="AA269">
        <f t="shared" si="73"/>
        <v>-2.9365181799999984</v>
      </c>
      <c r="AB269">
        <f t="shared" si="74"/>
        <v>1.8459731540000002</v>
      </c>
      <c r="AC269">
        <f t="shared" si="75"/>
        <v>-2.1211405000000016E-2</v>
      </c>
      <c r="AD269">
        <f t="shared" si="76"/>
        <v>-2.2748402999999973E-2</v>
      </c>
      <c r="AE269">
        <f t="shared" si="77"/>
        <v>-0.37958847100000004</v>
      </c>
      <c r="AF269">
        <f t="shared" si="78"/>
        <v>9.573369100000001E-2</v>
      </c>
      <c r="AG269">
        <f t="shared" si="79"/>
        <v>-0.17739508299999995</v>
      </c>
      <c r="AH269">
        <v>0</v>
      </c>
      <c r="AI269">
        <v>0</v>
      </c>
      <c r="AJ269">
        <v>0</v>
      </c>
      <c r="AK269">
        <v>1</v>
      </c>
    </row>
    <row r="270" spans="1:37" x14ac:dyDescent="0.2">
      <c r="A270">
        <v>216</v>
      </c>
      <c r="B270">
        <v>66.581999999999994</v>
      </c>
      <c r="C270">
        <v>14.888999999999999</v>
      </c>
      <c r="D270">
        <v>0</v>
      </c>
      <c r="E270">
        <v>0.42547679999999999</v>
      </c>
      <c r="F270">
        <v>0.33623560000000002</v>
      </c>
      <c r="G270">
        <v>1.0632486999999999</v>
      </c>
      <c r="H270">
        <v>0.60952379999999995</v>
      </c>
      <c r="I270">
        <v>2.1997895000000001</v>
      </c>
      <c r="J270">
        <v>64.861999999999995</v>
      </c>
      <c r="K270">
        <v>15.451000000000001</v>
      </c>
      <c r="L270">
        <v>9.8000000000000007</v>
      </c>
      <c r="M270">
        <v>0.33162140000000001</v>
      </c>
      <c r="N270">
        <v>0.44857019999999997</v>
      </c>
      <c r="O270">
        <v>1.4750338999999999</v>
      </c>
      <c r="P270">
        <v>0.37039070000000002</v>
      </c>
      <c r="Q270">
        <v>2.5916522</v>
      </c>
      <c r="R270">
        <f t="shared" si="64"/>
        <v>-6.9772298700000022</v>
      </c>
      <c r="S270">
        <f t="shared" si="65"/>
        <v>-2.4808576600000016</v>
      </c>
      <c r="T270">
        <f t="shared" si="66"/>
        <v>-4.3033836689999996</v>
      </c>
      <c r="U270">
        <f t="shared" si="67"/>
        <v>1.165361199999998E-2</v>
      </c>
      <c r="V270">
        <f t="shared" si="68"/>
        <v>-5.4100194999999962E-2</v>
      </c>
      <c r="W270">
        <f t="shared" si="69"/>
        <v>-0.26326923599999996</v>
      </c>
      <c r="X270">
        <f t="shared" si="70"/>
        <v>0.25483574599999997</v>
      </c>
      <c r="Y270">
        <f t="shared" si="71"/>
        <v>-0.12547698500000015</v>
      </c>
      <c r="Z270">
        <f t="shared" si="72"/>
        <v>-9.3033112399999993</v>
      </c>
      <c r="AA270">
        <f t="shared" si="73"/>
        <v>-1.7115181799999988</v>
      </c>
      <c r="AB270">
        <f t="shared" si="74"/>
        <v>4.9459731540000007</v>
      </c>
      <c r="AC270">
        <f t="shared" si="75"/>
        <v>-7.3075804999999994E-2</v>
      </c>
      <c r="AD270">
        <f t="shared" si="76"/>
        <v>5.4255396999999983E-2</v>
      </c>
      <c r="AE270">
        <f t="shared" si="77"/>
        <v>0.14058462899999991</v>
      </c>
      <c r="AF270">
        <f t="shared" si="78"/>
        <v>1.2279891000000043E-2</v>
      </c>
      <c r="AG270">
        <f t="shared" si="79"/>
        <v>0.24819521700000013</v>
      </c>
      <c r="AH270">
        <v>0</v>
      </c>
      <c r="AI270">
        <v>0</v>
      </c>
      <c r="AJ270">
        <v>0</v>
      </c>
      <c r="AK270">
        <v>1</v>
      </c>
    </row>
    <row r="271" spans="1:37" x14ac:dyDescent="0.2">
      <c r="A271">
        <v>264</v>
      </c>
      <c r="B271">
        <v>64.498999999999995</v>
      </c>
      <c r="C271">
        <v>16.114999999999998</v>
      </c>
      <c r="D271">
        <v>1</v>
      </c>
      <c r="E271">
        <v>0.51393069999999996</v>
      </c>
      <c r="F271">
        <v>0.34382859999999998</v>
      </c>
      <c r="G271">
        <v>0.71376220000000001</v>
      </c>
      <c r="H271">
        <v>0.2894989</v>
      </c>
      <c r="I271">
        <v>1.2854159999999999</v>
      </c>
      <c r="J271">
        <v>63.276000000000003</v>
      </c>
      <c r="K271">
        <v>17.858000000000001</v>
      </c>
      <c r="L271">
        <v>0</v>
      </c>
      <c r="M271">
        <v>0.3251578</v>
      </c>
      <c r="N271">
        <v>0.43558859999999999</v>
      </c>
      <c r="O271">
        <v>1.4904009</v>
      </c>
      <c r="P271">
        <v>0.53596350000000004</v>
      </c>
      <c r="Q271">
        <v>3.1598117999999999</v>
      </c>
      <c r="R271">
        <f t="shared" si="64"/>
        <v>-9.0602298700000006</v>
      </c>
      <c r="S271">
        <f t="shared" si="65"/>
        <v>-1.2548576600000025</v>
      </c>
      <c r="T271">
        <f t="shared" si="66"/>
        <v>-3.3033836689999996</v>
      </c>
      <c r="U271">
        <f t="shared" si="67"/>
        <v>0.10010751199999995</v>
      </c>
      <c r="V271">
        <f t="shared" si="68"/>
        <v>-4.6507195000000001E-2</v>
      </c>
      <c r="W271">
        <f t="shared" si="69"/>
        <v>-0.61275573599999988</v>
      </c>
      <c r="X271">
        <f t="shared" si="70"/>
        <v>-6.5189153999999971E-2</v>
      </c>
      <c r="Y271">
        <f t="shared" si="71"/>
        <v>-1.0398504850000003</v>
      </c>
      <c r="Z271">
        <f t="shared" si="72"/>
        <v>-10.889311239999991</v>
      </c>
      <c r="AA271">
        <f t="shared" si="73"/>
        <v>0.69548182000000125</v>
      </c>
      <c r="AB271">
        <f t="shared" si="74"/>
        <v>-4.854026846</v>
      </c>
      <c r="AC271">
        <f t="shared" si="75"/>
        <v>-7.9539405000000007E-2</v>
      </c>
      <c r="AD271">
        <f t="shared" si="76"/>
        <v>4.1273797000000001E-2</v>
      </c>
      <c r="AE271">
        <f t="shared" si="77"/>
        <v>0.15595162900000004</v>
      </c>
      <c r="AF271">
        <f t="shared" si="78"/>
        <v>0.17785269100000006</v>
      </c>
      <c r="AG271">
        <f t="shared" si="79"/>
        <v>0.81635481700000012</v>
      </c>
      <c r="AH271">
        <v>0</v>
      </c>
      <c r="AI271">
        <v>0</v>
      </c>
      <c r="AJ271">
        <v>0</v>
      </c>
      <c r="AK271">
        <v>1</v>
      </c>
    </row>
    <row r="272" spans="1:37" x14ac:dyDescent="0.2">
      <c r="A272">
        <v>336</v>
      </c>
      <c r="B272">
        <v>64.010999999999996</v>
      </c>
      <c r="C272">
        <v>13.061</v>
      </c>
      <c r="D272">
        <v>0</v>
      </c>
      <c r="E272">
        <v>0.52568950000000003</v>
      </c>
      <c r="F272">
        <v>0.29326580000000002</v>
      </c>
      <c r="G272">
        <v>0.60043290000000005</v>
      </c>
      <c r="H272">
        <v>0.34930610000000001</v>
      </c>
      <c r="I272">
        <v>1.2755178</v>
      </c>
      <c r="J272">
        <v>65.683000000000007</v>
      </c>
      <c r="K272">
        <v>15.189</v>
      </c>
      <c r="L272">
        <v>6.7</v>
      </c>
      <c r="M272">
        <v>0.36888680000000001</v>
      </c>
      <c r="N272">
        <v>0.50631660000000001</v>
      </c>
      <c r="O272">
        <v>1.7649406000000001</v>
      </c>
      <c r="P272">
        <v>0.23887559999999999</v>
      </c>
      <c r="Q272">
        <v>2.3025115</v>
      </c>
      <c r="R272">
        <f t="shared" si="64"/>
        <v>-9.5482298700000001</v>
      </c>
      <c r="S272">
        <f t="shared" si="65"/>
        <v>-4.308857660000001</v>
      </c>
      <c r="T272">
        <f t="shared" si="66"/>
        <v>-4.3033836689999996</v>
      </c>
      <c r="U272">
        <f t="shared" si="67"/>
        <v>0.11186631200000002</v>
      </c>
      <c r="V272">
        <f t="shared" si="68"/>
        <v>-9.7069994999999965E-2</v>
      </c>
      <c r="W272">
        <f t="shared" si="69"/>
        <v>-0.72608503599999985</v>
      </c>
      <c r="X272">
        <f t="shared" si="70"/>
        <v>-5.3819539999999666E-3</v>
      </c>
      <c r="Y272">
        <f t="shared" si="71"/>
        <v>-1.0497486850000002</v>
      </c>
      <c r="Z272">
        <f t="shared" si="72"/>
        <v>-8.4823112399999872</v>
      </c>
      <c r="AA272">
        <f t="shared" si="73"/>
        <v>-1.9735181799999992</v>
      </c>
      <c r="AB272">
        <f t="shared" si="74"/>
        <v>1.8459731540000002</v>
      </c>
      <c r="AC272">
        <f t="shared" si="75"/>
        <v>-3.581040499999999E-2</v>
      </c>
      <c r="AD272">
        <f t="shared" si="76"/>
        <v>0.11200179700000001</v>
      </c>
      <c r="AE272">
        <f t="shared" si="77"/>
        <v>0.43049132900000009</v>
      </c>
      <c r="AF272">
        <f t="shared" si="78"/>
        <v>-0.11923520899999998</v>
      </c>
      <c r="AG272">
        <f t="shared" si="79"/>
        <v>-4.0945482999999783E-2</v>
      </c>
      <c r="AH272">
        <v>0</v>
      </c>
      <c r="AI272">
        <v>0</v>
      </c>
      <c r="AJ272">
        <v>0</v>
      </c>
      <c r="AK272">
        <v>1</v>
      </c>
    </row>
    <row r="273" spans="1:37" x14ac:dyDescent="0.2">
      <c r="A273">
        <v>384</v>
      </c>
      <c r="B273">
        <v>62.654000000000003</v>
      </c>
      <c r="C273">
        <v>14.557</v>
      </c>
      <c r="D273">
        <v>11.1</v>
      </c>
      <c r="E273">
        <v>0.45147999999999999</v>
      </c>
      <c r="F273">
        <v>0.37475180000000002</v>
      </c>
      <c r="G273">
        <v>0.88807100000000005</v>
      </c>
      <c r="H273">
        <v>0.63613920000000002</v>
      </c>
      <c r="I273">
        <v>2.3014673000000001</v>
      </c>
      <c r="J273">
        <v>53.4</v>
      </c>
      <c r="K273">
        <v>16.064</v>
      </c>
      <c r="L273">
        <v>7.3</v>
      </c>
      <c r="M273">
        <v>0.42788500000000002</v>
      </c>
      <c r="N273">
        <v>0.46295259999999999</v>
      </c>
      <c r="O273">
        <v>1.2073929000000001</v>
      </c>
      <c r="P273">
        <v>0.19207389999999999</v>
      </c>
      <c r="Q273">
        <v>1.6731501</v>
      </c>
      <c r="R273">
        <f t="shared" si="64"/>
        <v>-10.905229869999992</v>
      </c>
      <c r="S273">
        <f t="shared" si="65"/>
        <v>-2.8128576600000006</v>
      </c>
      <c r="T273">
        <f t="shared" si="66"/>
        <v>6.7966163310000001</v>
      </c>
      <c r="U273">
        <f t="shared" si="67"/>
        <v>3.7656811999999984E-2</v>
      </c>
      <c r="V273">
        <f t="shared" si="68"/>
        <v>-1.5583994999999962E-2</v>
      </c>
      <c r="W273">
        <f t="shared" si="69"/>
        <v>-0.43844693599999984</v>
      </c>
      <c r="X273">
        <f t="shared" si="70"/>
        <v>0.28145114600000004</v>
      </c>
      <c r="Y273">
        <f t="shared" si="71"/>
        <v>-2.3799185000000112E-2</v>
      </c>
      <c r="Z273">
        <f t="shared" si="72"/>
        <v>-20.765311239999996</v>
      </c>
      <c r="AA273">
        <f t="shared" si="73"/>
        <v>-1.0985181799999992</v>
      </c>
      <c r="AB273">
        <f t="shared" si="74"/>
        <v>2.4459731539999998</v>
      </c>
      <c r="AC273">
        <f t="shared" si="75"/>
        <v>2.3187795000000011E-2</v>
      </c>
      <c r="AD273">
        <f t="shared" si="76"/>
        <v>6.8637797E-2</v>
      </c>
      <c r="AE273">
        <f t="shared" si="77"/>
        <v>-0.12705637099999989</v>
      </c>
      <c r="AF273">
        <f t="shared" si="78"/>
        <v>-0.16603690899999998</v>
      </c>
      <c r="AG273">
        <f t="shared" si="79"/>
        <v>-0.67030688299999985</v>
      </c>
      <c r="AH273">
        <v>0</v>
      </c>
      <c r="AI273">
        <v>0</v>
      </c>
      <c r="AJ273">
        <v>0</v>
      </c>
      <c r="AK273">
        <v>1</v>
      </c>
    </row>
    <row r="274" spans="1:37" x14ac:dyDescent="0.2">
      <c r="A274">
        <v>432</v>
      </c>
      <c r="B274">
        <v>64.805999999999997</v>
      </c>
      <c r="C274">
        <v>13.968999999999999</v>
      </c>
      <c r="D274">
        <v>3.4</v>
      </c>
      <c r="E274">
        <v>0.46047519999999997</v>
      </c>
      <c r="F274">
        <v>0.35877510000000001</v>
      </c>
      <c r="G274">
        <v>0.9973495</v>
      </c>
      <c r="H274">
        <v>0.38379020000000003</v>
      </c>
      <c r="I274">
        <v>1.8973572000000001</v>
      </c>
      <c r="J274">
        <v>67.608999999999995</v>
      </c>
      <c r="K274">
        <v>15.289</v>
      </c>
      <c r="L274">
        <v>13.8</v>
      </c>
      <c r="M274">
        <v>0.3644423</v>
      </c>
      <c r="N274">
        <v>0.31618859999999999</v>
      </c>
      <c r="O274">
        <v>0.96091409999999999</v>
      </c>
      <c r="P274">
        <v>0.61003790000000002</v>
      </c>
      <c r="Q274">
        <v>2.7963372</v>
      </c>
      <c r="R274">
        <f t="shared" si="64"/>
        <v>-8.7532298699999984</v>
      </c>
      <c r="S274">
        <f t="shared" si="65"/>
        <v>-3.4008576600000016</v>
      </c>
      <c r="T274">
        <f t="shared" si="66"/>
        <v>-0.90338366899999967</v>
      </c>
      <c r="U274">
        <f t="shared" si="67"/>
        <v>4.6652011999999965E-2</v>
      </c>
      <c r="V274">
        <f t="shared" si="68"/>
        <v>-3.1560694999999972E-2</v>
      </c>
      <c r="W274">
        <f t="shared" si="69"/>
        <v>-0.3291684359999999</v>
      </c>
      <c r="X274">
        <f t="shared" si="70"/>
        <v>2.9102146000000051E-2</v>
      </c>
      <c r="Y274">
        <f t="shared" si="71"/>
        <v>-0.42790928500000014</v>
      </c>
      <c r="Z274">
        <f t="shared" si="72"/>
        <v>-6.5563112399999994</v>
      </c>
      <c r="AA274">
        <f t="shared" si="73"/>
        <v>-1.8735181799999996</v>
      </c>
      <c r="AB274">
        <f t="shared" si="74"/>
        <v>8.9459731540000007</v>
      </c>
      <c r="AC274">
        <f t="shared" si="75"/>
        <v>-4.0254905000000007E-2</v>
      </c>
      <c r="AD274">
        <f t="shared" si="76"/>
        <v>-7.8126203000000005E-2</v>
      </c>
      <c r="AE274">
        <f t="shared" si="77"/>
        <v>-0.373535171</v>
      </c>
      <c r="AF274">
        <f t="shared" si="78"/>
        <v>0.25192709100000005</v>
      </c>
      <c r="AG274">
        <f t="shared" si="79"/>
        <v>0.45288021700000014</v>
      </c>
      <c r="AH274">
        <v>0</v>
      </c>
      <c r="AI274">
        <v>0</v>
      </c>
      <c r="AJ274">
        <v>0</v>
      </c>
      <c r="AK274">
        <v>1</v>
      </c>
    </row>
    <row r="275" spans="1:37" x14ac:dyDescent="0.2">
      <c r="A275">
        <v>504</v>
      </c>
      <c r="B275">
        <v>71.168000000000006</v>
      </c>
      <c r="C275">
        <v>15.461</v>
      </c>
      <c r="D275">
        <v>0</v>
      </c>
      <c r="E275">
        <v>0.3039193</v>
      </c>
      <c r="F275">
        <v>0.4291835</v>
      </c>
      <c r="G275">
        <v>1.5876086</v>
      </c>
      <c r="H275">
        <v>0.56680920000000001</v>
      </c>
      <c r="I275">
        <v>3.5253329</v>
      </c>
      <c r="J275">
        <v>70.132000000000005</v>
      </c>
      <c r="K275">
        <v>14.629</v>
      </c>
      <c r="L275">
        <v>6.7</v>
      </c>
      <c r="M275">
        <v>0.39590609999999998</v>
      </c>
      <c r="N275">
        <v>0.40694409999999998</v>
      </c>
      <c r="O275">
        <v>1.2504723</v>
      </c>
      <c r="P275">
        <v>0.26277699999999998</v>
      </c>
      <c r="Q275">
        <v>1.7495746000000001</v>
      </c>
      <c r="R275">
        <f t="shared" si="64"/>
        <v>-2.3912298699999894</v>
      </c>
      <c r="S275">
        <f t="shared" si="65"/>
        <v>-1.9088576600000007</v>
      </c>
      <c r="T275">
        <f t="shared" si="66"/>
        <v>-4.3033836689999996</v>
      </c>
      <c r="U275">
        <f t="shared" si="67"/>
        <v>-0.10990388800000001</v>
      </c>
      <c r="V275">
        <f t="shared" si="68"/>
        <v>3.884770500000001E-2</v>
      </c>
      <c r="W275">
        <f t="shared" si="69"/>
        <v>0.26109066400000014</v>
      </c>
      <c r="X275">
        <f t="shared" si="70"/>
        <v>0.21212114600000004</v>
      </c>
      <c r="Y275">
        <f t="shared" si="71"/>
        <v>1.2000664149999998</v>
      </c>
      <c r="Z275">
        <f t="shared" si="72"/>
        <v>-4.0333112399999891</v>
      </c>
      <c r="AA275">
        <f t="shared" si="73"/>
        <v>-2.5335181799999997</v>
      </c>
      <c r="AB275">
        <f t="shared" si="74"/>
        <v>1.8459731540000002</v>
      </c>
      <c r="AC275">
        <f t="shared" si="75"/>
        <v>-8.7911050000000213E-3</v>
      </c>
      <c r="AD275">
        <f t="shared" si="76"/>
        <v>1.2629296999999984E-2</v>
      </c>
      <c r="AE275">
        <f t="shared" si="77"/>
        <v>-8.3976971000000011E-2</v>
      </c>
      <c r="AF275">
        <f t="shared" si="78"/>
        <v>-9.5333808999999992E-2</v>
      </c>
      <c r="AG275">
        <f t="shared" si="79"/>
        <v>-0.59388238299999974</v>
      </c>
      <c r="AH275">
        <v>0</v>
      </c>
      <c r="AI275">
        <v>0</v>
      </c>
      <c r="AJ275">
        <v>0</v>
      </c>
      <c r="AK275">
        <v>1</v>
      </c>
    </row>
    <row r="276" spans="1:37" x14ac:dyDescent="0.2">
      <c r="A276">
        <v>672</v>
      </c>
      <c r="B276">
        <v>71.334000000000003</v>
      </c>
      <c r="C276">
        <v>17.760000000000002</v>
      </c>
      <c r="D276">
        <v>0</v>
      </c>
      <c r="E276">
        <v>0.46798060000000002</v>
      </c>
      <c r="F276">
        <v>0.40836119999999998</v>
      </c>
      <c r="G276">
        <v>0.90106129999999995</v>
      </c>
      <c r="H276">
        <v>0.25934960000000001</v>
      </c>
      <c r="I276">
        <v>1.4917684</v>
      </c>
      <c r="J276">
        <v>64.944000000000003</v>
      </c>
      <c r="K276">
        <v>17.163</v>
      </c>
      <c r="L276">
        <v>1</v>
      </c>
      <c r="M276">
        <v>0.52095959999999997</v>
      </c>
      <c r="N276">
        <v>0.37345810000000002</v>
      </c>
      <c r="O276">
        <v>0.73051549999999998</v>
      </c>
      <c r="P276">
        <v>0.15871479999999999</v>
      </c>
      <c r="Q276">
        <v>0.94457449999999998</v>
      </c>
      <c r="R276">
        <f t="shared" si="64"/>
        <v>-2.2252298699999926</v>
      </c>
      <c r="S276">
        <f t="shared" si="65"/>
        <v>0.39014234000000059</v>
      </c>
      <c r="T276">
        <f t="shared" si="66"/>
        <v>-4.3033836689999996</v>
      </c>
      <c r="U276">
        <f t="shared" si="67"/>
        <v>5.4157412000000016E-2</v>
      </c>
      <c r="V276">
        <f t="shared" si="68"/>
        <v>1.8025404999999994E-2</v>
      </c>
      <c r="W276">
        <f t="shared" si="69"/>
        <v>-0.42545663599999994</v>
      </c>
      <c r="X276">
        <f t="shared" si="70"/>
        <v>-9.5338453999999961E-2</v>
      </c>
      <c r="Y276">
        <f t="shared" si="71"/>
        <v>-0.83349808500000022</v>
      </c>
      <c r="Z276">
        <f t="shared" si="72"/>
        <v>-9.2213112399999915</v>
      </c>
      <c r="AA276">
        <f t="shared" si="73"/>
        <v>4.8182000000096536E-4</v>
      </c>
      <c r="AB276">
        <f t="shared" si="74"/>
        <v>-3.854026846</v>
      </c>
      <c r="AC276">
        <f t="shared" si="75"/>
        <v>0.11626239499999996</v>
      </c>
      <c r="AD276">
        <f t="shared" si="76"/>
        <v>-2.0856702999999976E-2</v>
      </c>
      <c r="AE276">
        <f t="shared" si="77"/>
        <v>-0.60393377100000001</v>
      </c>
      <c r="AF276">
        <f t="shared" si="78"/>
        <v>-0.19939600899999999</v>
      </c>
      <c r="AG276">
        <f t="shared" si="79"/>
        <v>-1.398882483</v>
      </c>
      <c r="AH276">
        <v>0</v>
      </c>
      <c r="AI276">
        <v>0</v>
      </c>
      <c r="AJ276">
        <v>0</v>
      </c>
      <c r="AK276">
        <v>1</v>
      </c>
    </row>
    <row r="277" spans="1:37" x14ac:dyDescent="0.2">
      <c r="A277">
        <v>720</v>
      </c>
      <c r="B277">
        <v>66.424000000000007</v>
      </c>
      <c r="C277">
        <v>15.965</v>
      </c>
      <c r="D277">
        <v>0.7</v>
      </c>
      <c r="E277">
        <v>0.32651360000000001</v>
      </c>
      <c r="F277">
        <v>0.39565519999999998</v>
      </c>
      <c r="G277">
        <v>1.9188525000000001</v>
      </c>
      <c r="H277">
        <v>0.6264999</v>
      </c>
      <c r="I277">
        <v>3.2211818999999999</v>
      </c>
      <c r="J277">
        <v>67.777000000000001</v>
      </c>
      <c r="K277">
        <v>17.129000000000001</v>
      </c>
      <c r="L277">
        <v>7.2</v>
      </c>
      <c r="M277">
        <v>0.32815670000000002</v>
      </c>
      <c r="N277">
        <v>0.33920539999999999</v>
      </c>
      <c r="O277">
        <v>1.3309431</v>
      </c>
      <c r="P277">
        <v>0.62798639999999994</v>
      </c>
      <c r="Q277">
        <v>2.8123941000000001</v>
      </c>
      <c r="R277">
        <f t="shared" si="64"/>
        <v>-7.1352298699999892</v>
      </c>
      <c r="S277">
        <f t="shared" si="65"/>
        <v>-1.4048576600000011</v>
      </c>
      <c r="T277">
        <f t="shared" si="66"/>
        <v>-3.6033836689999994</v>
      </c>
      <c r="U277">
        <f t="shared" si="67"/>
        <v>-8.7309587999999994E-2</v>
      </c>
      <c r="V277">
        <f t="shared" si="68"/>
        <v>5.3194049999999993E-3</v>
      </c>
      <c r="W277">
        <f t="shared" si="69"/>
        <v>0.59233456400000017</v>
      </c>
      <c r="X277">
        <f t="shared" si="70"/>
        <v>0.27181184600000002</v>
      </c>
      <c r="Y277">
        <f t="shared" si="71"/>
        <v>0.89591541499999972</v>
      </c>
      <c r="Z277">
        <f t="shared" si="72"/>
        <v>-6.3883112399999931</v>
      </c>
      <c r="AA277">
        <f t="shared" si="73"/>
        <v>-3.3518179999997955E-2</v>
      </c>
      <c r="AB277">
        <f t="shared" si="74"/>
        <v>2.3459731540000002</v>
      </c>
      <c r="AC277">
        <f t="shared" si="75"/>
        <v>-7.6540504999999981E-2</v>
      </c>
      <c r="AD277">
        <f t="shared" si="76"/>
        <v>-5.5109403000000001E-2</v>
      </c>
      <c r="AE277">
        <f t="shared" si="77"/>
        <v>-3.5061709999999469E-3</v>
      </c>
      <c r="AF277">
        <f t="shared" si="78"/>
        <v>0.26987559099999997</v>
      </c>
      <c r="AG277">
        <f t="shared" si="79"/>
        <v>0.46893711700000029</v>
      </c>
      <c r="AH277">
        <v>0</v>
      </c>
      <c r="AI277">
        <v>0</v>
      </c>
      <c r="AJ277">
        <v>0</v>
      </c>
      <c r="AK277">
        <v>1</v>
      </c>
    </row>
    <row r="278" spans="1:37" x14ac:dyDescent="0.2">
      <c r="A278">
        <v>888</v>
      </c>
      <c r="B278">
        <v>67.215000000000003</v>
      </c>
      <c r="C278">
        <v>18.033000000000001</v>
      </c>
      <c r="D278">
        <v>0</v>
      </c>
      <c r="E278">
        <v>0.46084649999999999</v>
      </c>
      <c r="F278">
        <v>0.34569899999999998</v>
      </c>
      <c r="G278">
        <v>0.86412310000000003</v>
      </c>
      <c r="H278">
        <v>0.41188609999999998</v>
      </c>
      <c r="I278">
        <v>1.7663503</v>
      </c>
      <c r="J278">
        <v>63.155999999999999</v>
      </c>
      <c r="K278">
        <v>16.571000000000002</v>
      </c>
      <c r="L278">
        <v>6.6</v>
      </c>
      <c r="M278">
        <v>0.58938559999999995</v>
      </c>
      <c r="N278">
        <v>0.2589861</v>
      </c>
      <c r="O278">
        <v>0.45785730000000002</v>
      </c>
      <c r="P278">
        <v>0.28662290000000001</v>
      </c>
      <c r="Q278">
        <v>0.95263770000000003</v>
      </c>
      <c r="R278">
        <f t="shared" si="64"/>
        <v>-6.3442298699999924</v>
      </c>
      <c r="S278">
        <f t="shared" si="65"/>
        <v>0.66314234000000027</v>
      </c>
      <c r="T278">
        <f t="shared" si="66"/>
        <v>-4.3033836689999996</v>
      </c>
      <c r="U278">
        <f t="shared" si="67"/>
        <v>4.7023311999999984E-2</v>
      </c>
      <c r="V278">
        <f t="shared" si="68"/>
        <v>-4.4636795000000007E-2</v>
      </c>
      <c r="W278">
        <f t="shared" si="69"/>
        <v>-0.46239483599999986</v>
      </c>
      <c r="X278">
        <f t="shared" si="70"/>
        <v>5.7198046000000002E-2</v>
      </c>
      <c r="Y278">
        <f t="shared" si="71"/>
        <v>-0.55891618500000018</v>
      </c>
      <c r="Z278">
        <f t="shared" si="72"/>
        <v>-11.009311239999995</v>
      </c>
      <c r="AA278">
        <f t="shared" si="73"/>
        <v>-0.59151817999999778</v>
      </c>
      <c r="AB278">
        <f t="shared" si="74"/>
        <v>1.7459731539999996</v>
      </c>
      <c r="AC278">
        <f t="shared" si="75"/>
        <v>0.18468839499999995</v>
      </c>
      <c r="AD278">
        <f t="shared" si="76"/>
        <v>-0.13532870299999999</v>
      </c>
      <c r="AE278">
        <f t="shared" si="77"/>
        <v>-0.87659197099999997</v>
      </c>
      <c r="AF278">
        <f t="shared" si="78"/>
        <v>-7.1487908999999961E-2</v>
      </c>
      <c r="AG278">
        <f t="shared" si="79"/>
        <v>-1.3908192829999999</v>
      </c>
      <c r="AH278">
        <v>0</v>
      </c>
      <c r="AI278">
        <v>0</v>
      </c>
      <c r="AJ278">
        <v>0</v>
      </c>
      <c r="AK278">
        <v>1</v>
      </c>
    </row>
    <row r="279" spans="1:37" x14ac:dyDescent="0.2">
      <c r="A279">
        <v>1104</v>
      </c>
      <c r="B279">
        <v>62.844000000000001</v>
      </c>
      <c r="C279">
        <v>16.532</v>
      </c>
      <c r="D279">
        <v>0.7</v>
      </c>
      <c r="E279">
        <v>0.3338179</v>
      </c>
      <c r="F279">
        <v>0.44461509999999999</v>
      </c>
      <c r="G279">
        <v>1.4659059000000001</v>
      </c>
      <c r="H279">
        <v>0.44240259999999998</v>
      </c>
      <c r="I279">
        <v>2.6421169999999998</v>
      </c>
      <c r="J279">
        <v>62.152999999999999</v>
      </c>
      <c r="K279">
        <v>15.286</v>
      </c>
      <c r="L279">
        <v>4</v>
      </c>
      <c r="M279">
        <v>0.35183199999999998</v>
      </c>
      <c r="N279">
        <v>0.41998600000000003</v>
      </c>
      <c r="O279">
        <v>1.4785697</v>
      </c>
      <c r="P279">
        <v>0.40524759999999999</v>
      </c>
      <c r="Q279">
        <v>2.3941062</v>
      </c>
      <c r="R279">
        <f t="shared" si="64"/>
        <v>-10.715229869999995</v>
      </c>
      <c r="S279">
        <f t="shared" si="65"/>
        <v>-0.83785766000000095</v>
      </c>
      <c r="T279">
        <f t="shared" si="66"/>
        <v>-3.6033836689999994</v>
      </c>
      <c r="U279">
        <f t="shared" si="67"/>
        <v>-8.0005288000000008E-2</v>
      </c>
      <c r="V279">
        <f t="shared" si="68"/>
        <v>5.4279305E-2</v>
      </c>
      <c r="W279">
        <f t="shared" si="69"/>
        <v>0.1393879640000002</v>
      </c>
      <c r="X279">
        <f t="shared" si="70"/>
        <v>8.7714546000000004E-2</v>
      </c>
      <c r="Y279">
        <f t="shared" si="71"/>
        <v>0.31685051499999961</v>
      </c>
      <c r="Z279">
        <f t="shared" si="72"/>
        <v>-12.012311239999995</v>
      </c>
      <c r="AA279">
        <f t="shared" si="73"/>
        <v>-1.8765181799999997</v>
      </c>
      <c r="AB279">
        <f t="shared" si="74"/>
        <v>-0.85402684600000001</v>
      </c>
      <c r="AC279">
        <f t="shared" si="75"/>
        <v>-5.2865205000000026E-2</v>
      </c>
      <c r="AD279">
        <f t="shared" si="76"/>
        <v>2.5671197000000034E-2</v>
      </c>
      <c r="AE279">
        <f t="shared" si="77"/>
        <v>0.14412042899999999</v>
      </c>
      <c r="AF279">
        <f t="shared" si="78"/>
        <v>4.7136791000000011E-2</v>
      </c>
      <c r="AG279">
        <f t="shared" si="79"/>
        <v>5.0649217000000135E-2</v>
      </c>
      <c r="AH279">
        <v>0</v>
      </c>
      <c r="AI279">
        <v>0</v>
      </c>
      <c r="AJ279">
        <v>0</v>
      </c>
      <c r="AK279">
        <v>1</v>
      </c>
    </row>
    <row r="280" spans="1:37" x14ac:dyDescent="0.2">
      <c r="A280">
        <v>1176</v>
      </c>
      <c r="B280">
        <v>55.03</v>
      </c>
      <c r="C280">
        <v>12.868</v>
      </c>
      <c r="D280">
        <v>2.9</v>
      </c>
      <c r="E280">
        <v>0.2757809</v>
      </c>
      <c r="F280">
        <v>0.36759920000000001</v>
      </c>
      <c r="G280">
        <v>1.4507321</v>
      </c>
      <c r="H280">
        <v>0.57418570000000002</v>
      </c>
      <c r="I280">
        <v>3.4171782999999998</v>
      </c>
      <c r="J280">
        <v>60.688000000000002</v>
      </c>
      <c r="K280">
        <v>14.226000000000001</v>
      </c>
      <c r="L280">
        <v>6.4</v>
      </c>
      <c r="M280">
        <v>0.30715160000000002</v>
      </c>
      <c r="N280">
        <v>0.3538618</v>
      </c>
      <c r="O280">
        <v>1.7644248</v>
      </c>
      <c r="P280">
        <v>0.56380379999999997</v>
      </c>
      <c r="Q280">
        <v>3.3397605000000001</v>
      </c>
      <c r="R280">
        <f t="shared" si="64"/>
        <v>-18.529229869999995</v>
      </c>
      <c r="S280">
        <f t="shared" si="65"/>
        <v>-4.5018576600000006</v>
      </c>
      <c r="T280">
        <f t="shared" si="66"/>
        <v>-1.4033836689999997</v>
      </c>
      <c r="U280">
        <f t="shared" si="67"/>
        <v>-0.13804228800000001</v>
      </c>
      <c r="V280">
        <f t="shared" si="68"/>
        <v>-2.2736594999999971E-2</v>
      </c>
      <c r="W280">
        <f t="shared" si="69"/>
        <v>0.12421416400000007</v>
      </c>
      <c r="X280">
        <f t="shared" si="70"/>
        <v>0.21949764600000005</v>
      </c>
      <c r="Y280">
        <f t="shared" si="71"/>
        <v>1.0919118149999996</v>
      </c>
      <c r="Z280">
        <f t="shared" si="72"/>
        <v>-13.477311239999992</v>
      </c>
      <c r="AA280">
        <f t="shared" si="73"/>
        <v>-2.9365181799999984</v>
      </c>
      <c r="AB280">
        <f t="shared" si="74"/>
        <v>1.5459731540000003</v>
      </c>
      <c r="AC280">
        <f t="shared" si="75"/>
        <v>-9.754560499999998E-2</v>
      </c>
      <c r="AD280">
        <f t="shared" si="76"/>
        <v>-4.0453002999999987E-2</v>
      </c>
      <c r="AE280">
        <f t="shared" si="77"/>
        <v>0.42997552900000002</v>
      </c>
      <c r="AF280">
        <f t="shared" si="78"/>
        <v>0.20569299099999999</v>
      </c>
      <c r="AG280">
        <f t="shared" si="79"/>
        <v>0.9963035170000003</v>
      </c>
      <c r="AH280">
        <v>0</v>
      </c>
      <c r="AI280">
        <v>0</v>
      </c>
      <c r="AJ280">
        <v>0</v>
      </c>
      <c r="AK280">
        <v>1</v>
      </c>
    </row>
    <row r="281" spans="1:37" x14ac:dyDescent="0.2">
      <c r="A281">
        <v>1272</v>
      </c>
      <c r="B281">
        <v>68.076999999999998</v>
      </c>
      <c r="C281">
        <v>16.640999999999998</v>
      </c>
      <c r="D281">
        <v>1.7</v>
      </c>
      <c r="E281">
        <v>0.53621419999999997</v>
      </c>
      <c r="F281">
        <v>0.32249879999999997</v>
      </c>
      <c r="G281">
        <v>0.7412455</v>
      </c>
      <c r="H281">
        <v>0.41699340000000001</v>
      </c>
      <c r="I281">
        <v>1.4152682999999999</v>
      </c>
      <c r="J281">
        <v>62.869</v>
      </c>
      <c r="K281">
        <v>14.845000000000001</v>
      </c>
      <c r="L281">
        <v>5.3</v>
      </c>
      <c r="M281">
        <v>0.32494899999999999</v>
      </c>
      <c r="N281">
        <v>0.47527320000000001</v>
      </c>
      <c r="O281">
        <v>1.4226306</v>
      </c>
      <c r="P281">
        <v>0.2982976</v>
      </c>
      <c r="Q281">
        <v>2.1138197000000001</v>
      </c>
      <c r="R281">
        <f t="shared" si="64"/>
        <v>-5.4822298699999976</v>
      </c>
      <c r="S281">
        <f t="shared" si="65"/>
        <v>-0.72885766000000274</v>
      </c>
      <c r="T281">
        <f t="shared" si="66"/>
        <v>-2.6033836689999994</v>
      </c>
      <c r="U281">
        <f t="shared" si="67"/>
        <v>0.12239101199999997</v>
      </c>
      <c r="V281">
        <f t="shared" si="68"/>
        <v>-6.7836995000000011E-2</v>
      </c>
      <c r="W281">
        <f t="shared" si="69"/>
        <v>-0.5852724359999999</v>
      </c>
      <c r="X281">
        <f t="shared" si="70"/>
        <v>6.2305346000000039E-2</v>
      </c>
      <c r="Y281">
        <f t="shared" si="71"/>
        <v>-0.90999818500000029</v>
      </c>
      <c r="Z281">
        <f t="shared" si="72"/>
        <v>-11.296311239999994</v>
      </c>
      <c r="AA281">
        <f t="shared" si="73"/>
        <v>-2.3175181799999987</v>
      </c>
      <c r="AB281">
        <f t="shared" si="74"/>
        <v>0.44597315399999982</v>
      </c>
      <c r="AC281">
        <f t="shared" si="75"/>
        <v>-7.9748205000000016E-2</v>
      </c>
      <c r="AD281">
        <f t="shared" si="76"/>
        <v>8.0958397000000015E-2</v>
      </c>
      <c r="AE281">
        <f t="shared" si="77"/>
        <v>8.8181328999999975E-2</v>
      </c>
      <c r="AF281">
        <f t="shared" si="78"/>
        <v>-5.9813208999999978E-2</v>
      </c>
      <c r="AG281">
        <f t="shared" si="79"/>
        <v>-0.22963728299999975</v>
      </c>
      <c r="AH281">
        <v>0</v>
      </c>
      <c r="AI281">
        <v>0</v>
      </c>
      <c r="AJ281">
        <v>0</v>
      </c>
      <c r="AK281">
        <v>1</v>
      </c>
    </row>
    <row r="282" spans="1:37" x14ac:dyDescent="0.2">
      <c r="A282">
        <v>1512</v>
      </c>
      <c r="B282">
        <v>69.680999999999997</v>
      </c>
      <c r="C282">
        <v>17.606999999999999</v>
      </c>
      <c r="D282">
        <v>4.3</v>
      </c>
      <c r="E282">
        <v>0.33679880000000001</v>
      </c>
      <c r="F282">
        <v>0.45223020000000003</v>
      </c>
      <c r="G282">
        <v>1.4131336999999999</v>
      </c>
      <c r="H282">
        <v>0.37690079999999998</v>
      </c>
      <c r="I282">
        <v>2.0742484000000001</v>
      </c>
      <c r="J282">
        <v>66.497</v>
      </c>
      <c r="K282">
        <v>17.856000000000002</v>
      </c>
      <c r="L282">
        <v>4.3</v>
      </c>
      <c r="M282">
        <v>0.59968699999999997</v>
      </c>
      <c r="N282">
        <v>0.28291650000000002</v>
      </c>
      <c r="O282">
        <v>0.58701939999999997</v>
      </c>
      <c r="P282">
        <v>0.30801640000000002</v>
      </c>
      <c r="Q282">
        <v>1.1298343</v>
      </c>
      <c r="R282">
        <f t="shared" si="64"/>
        <v>-3.8782298699999984</v>
      </c>
      <c r="S282">
        <f t="shared" si="65"/>
        <v>0.23714233999999834</v>
      </c>
      <c r="T282">
        <f t="shared" si="66"/>
        <v>-3.383668999999756E-3</v>
      </c>
      <c r="U282">
        <f t="shared" si="67"/>
        <v>-7.7024387999999999E-2</v>
      </c>
      <c r="V282">
        <f t="shared" si="68"/>
        <v>6.1894405000000041E-2</v>
      </c>
      <c r="W282">
        <f t="shared" si="69"/>
        <v>8.661576400000004E-2</v>
      </c>
      <c r="X282">
        <f t="shared" si="70"/>
        <v>2.2212746000000005E-2</v>
      </c>
      <c r="Y282">
        <f t="shared" si="71"/>
        <v>-0.25101808500000011</v>
      </c>
      <c r="Z282">
        <f t="shared" si="72"/>
        <v>-7.6683112399999942</v>
      </c>
      <c r="AA282">
        <f t="shared" si="73"/>
        <v>0.69348182000000236</v>
      </c>
      <c r="AB282">
        <f t="shared" si="74"/>
        <v>-0.55402684600000018</v>
      </c>
      <c r="AC282">
        <f t="shared" si="75"/>
        <v>0.19498979499999997</v>
      </c>
      <c r="AD282">
        <f t="shared" si="76"/>
        <v>-0.11139830299999998</v>
      </c>
      <c r="AE282">
        <f t="shared" si="77"/>
        <v>-0.74742987100000002</v>
      </c>
      <c r="AF282">
        <f t="shared" si="78"/>
        <v>-5.0094408999999951E-2</v>
      </c>
      <c r="AG282">
        <f t="shared" si="79"/>
        <v>-1.2136226829999999</v>
      </c>
      <c r="AH282">
        <v>0</v>
      </c>
      <c r="AI282">
        <v>0</v>
      </c>
      <c r="AJ282">
        <v>0</v>
      </c>
      <c r="AK282">
        <v>1</v>
      </c>
    </row>
    <row r="283" spans="1:37" x14ac:dyDescent="0.2">
      <c r="A283">
        <v>1608</v>
      </c>
      <c r="B283">
        <v>66.313000000000002</v>
      </c>
      <c r="C283">
        <v>17.940999999999999</v>
      </c>
      <c r="D283">
        <v>3.3</v>
      </c>
      <c r="E283">
        <v>0.44407190000000002</v>
      </c>
      <c r="F283">
        <v>0.40814689999999998</v>
      </c>
      <c r="G283">
        <v>1.0242088</v>
      </c>
      <c r="H283">
        <v>0.28643819999999998</v>
      </c>
      <c r="I283">
        <v>1.6845152999999999</v>
      </c>
      <c r="J283">
        <v>66.248000000000005</v>
      </c>
      <c r="K283">
        <v>17.175999999999998</v>
      </c>
      <c r="L283">
        <v>3.4</v>
      </c>
      <c r="M283">
        <v>0.62780369999999996</v>
      </c>
      <c r="N283">
        <v>0.29713319999999999</v>
      </c>
      <c r="O283">
        <v>0.50936820000000005</v>
      </c>
      <c r="P283">
        <v>0.2174693</v>
      </c>
      <c r="Q283">
        <v>0.85636429999999997</v>
      </c>
      <c r="R283">
        <f t="shared" si="64"/>
        <v>-7.2462298699999934</v>
      </c>
      <c r="S283">
        <f t="shared" si="65"/>
        <v>0.57114233999999797</v>
      </c>
      <c r="T283">
        <f t="shared" si="66"/>
        <v>-1.0033836689999998</v>
      </c>
      <c r="U283">
        <f t="shared" si="67"/>
        <v>3.0248712000000011E-2</v>
      </c>
      <c r="V283">
        <f t="shared" si="68"/>
        <v>1.7811104999999994E-2</v>
      </c>
      <c r="W283">
        <f t="shared" si="69"/>
        <v>-0.30230913599999987</v>
      </c>
      <c r="X283">
        <f t="shared" si="70"/>
        <v>-6.8249853999999999E-2</v>
      </c>
      <c r="Y283">
        <f t="shared" si="71"/>
        <v>-0.64075118500000028</v>
      </c>
      <c r="Z283">
        <f t="shared" si="72"/>
        <v>-7.9173112399999894</v>
      </c>
      <c r="AA283">
        <f t="shared" si="73"/>
        <v>1.348181999999909E-2</v>
      </c>
      <c r="AB283">
        <f t="shared" si="74"/>
        <v>-1.4540268460000001</v>
      </c>
      <c r="AC283">
        <f t="shared" si="75"/>
        <v>0.22310649499999996</v>
      </c>
      <c r="AD283">
        <f t="shared" si="76"/>
        <v>-9.7181603000000005E-2</v>
      </c>
      <c r="AE283">
        <f t="shared" si="77"/>
        <v>-0.82508107099999994</v>
      </c>
      <c r="AF283">
        <f t="shared" si="78"/>
        <v>-0.14064150899999997</v>
      </c>
      <c r="AG283">
        <f t="shared" si="79"/>
        <v>-1.4870926829999997</v>
      </c>
      <c r="AH283">
        <v>0</v>
      </c>
      <c r="AI283">
        <v>0</v>
      </c>
      <c r="AJ283">
        <v>0</v>
      </c>
      <c r="AK283">
        <v>1</v>
      </c>
    </row>
    <row r="284" spans="1:37" x14ac:dyDescent="0.2">
      <c r="A284">
        <v>1944</v>
      </c>
      <c r="B284">
        <v>75.200999999999993</v>
      </c>
      <c r="C284">
        <v>22.658000000000001</v>
      </c>
      <c r="D284">
        <v>0</v>
      </c>
      <c r="E284">
        <v>0.51864900000000003</v>
      </c>
      <c r="F284">
        <v>0.35401539999999998</v>
      </c>
      <c r="G284">
        <v>0.69125170000000002</v>
      </c>
      <c r="H284">
        <v>0.28195300000000001</v>
      </c>
      <c r="I284">
        <v>1.2362218</v>
      </c>
      <c r="J284">
        <v>76.215999999999994</v>
      </c>
      <c r="K284">
        <v>20.276</v>
      </c>
      <c r="L284">
        <v>2.1</v>
      </c>
      <c r="M284">
        <v>0.52166769999999996</v>
      </c>
      <c r="N284">
        <v>0.26628990000000002</v>
      </c>
      <c r="O284">
        <v>0.52452679999999996</v>
      </c>
      <c r="P284">
        <v>0.56690600000000002</v>
      </c>
      <c r="Q284">
        <v>1.5894383999999999</v>
      </c>
      <c r="R284">
        <f t="shared" si="64"/>
        <v>1.6417701299999976</v>
      </c>
      <c r="S284">
        <f t="shared" si="65"/>
        <v>5.2881423400000003</v>
      </c>
      <c r="T284">
        <f t="shared" si="66"/>
        <v>-4.3033836689999996</v>
      </c>
      <c r="U284">
        <f t="shared" si="67"/>
        <v>0.10482581200000002</v>
      </c>
      <c r="V284">
        <f t="shared" si="68"/>
        <v>-3.6320395000000005E-2</v>
      </c>
      <c r="W284">
        <f t="shared" si="69"/>
        <v>-0.63526623599999987</v>
      </c>
      <c r="X284">
        <f t="shared" si="70"/>
        <v>-7.2735053999999966E-2</v>
      </c>
      <c r="Y284">
        <f t="shared" si="71"/>
        <v>-1.0890446850000002</v>
      </c>
      <c r="Z284">
        <f t="shared" si="72"/>
        <v>2.0506887599999999</v>
      </c>
      <c r="AA284">
        <f t="shared" si="73"/>
        <v>3.1134818200000005</v>
      </c>
      <c r="AB284">
        <f t="shared" si="74"/>
        <v>-2.7540268459999999</v>
      </c>
      <c r="AC284">
        <f t="shared" si="75"/>
        <v>0.11697049499999995</v>
      </c>
      <c r="AD284">
        <f t="shared" si="76"/>
        <v>-0.12802490299999997</v>
      </c>
      <c r="AE284">
        <f t="shared" si="77"/>
        <v>-0.80992247100000003</v>
      </c>
      <c r="AF284">
        <f t="shared" si="78"/>
        <v>0.20879519100000005</v>
      </c>
      <c r="AG284">
        <f t="shared" si="79"/>
        <v>-0.75401858299999991</v>
      </c>
      <c r="AH284">
        <v>0</v>
      </c>
      <c r="AI284">
        <v>0</v>
      </c>
      <c r="AJ284">
        <v>0</v>
      </c>
      <c r="AK284">
        <v>1</v>
      </c>
    </row>
    <row r="285" spans="1:37" x14ac:dyDescent="0.2">
      <c r="A285">
        <v>2112</v>
      </c>
      <c r="B285">
        <v>64.126999999999995</v>
      </c>
      <c r="C285">
        <v>18.98</v>
      </c>
      <c r="D285">
        <v>0</v>
      </c>
      <c r="E285">
        <v>0.41033399999999998</v>
      </c>
      <c r="F285">
        <v>0.35760019999999998</v>
      </c>
      <c r="G285">
        <v>0.88797780000000004</v>
      </c>
      <c r="H285">
        <v>0.22312560000000001</v>
      </c>
      <c r="I285">
        <v>1.2935502999999999</v>
      </c>
      <c r="J285">
        <v>63.607999999999997</v>
      </c>
      <c r="K285">
        <v>17.571999999999999</v>
      </c>
      <c r="L285">
        <v>5.9</v>
      </c>
      <c r="M285">
        <v>0.55514889999999995</v>
      </c>
      <c r="N285">
        <v>0.30640519999999999</v>
      </c>
      <c r="O285">
        <v>0.60554459999999999</v>
      </c>
      <c r="P285">
        <v>0.23756450000000001</v>
      </c>
      <c r="Q285">
        <v>1.0753372000000001</v>
      </c>
      <c r="R285">
        <f t="shared" si="64"/>
        <v>-9.4322298700000005</v>
      </c>
      <c r="S285">
        <f t="shared" si="65"/>
        <v>1.6101423399999995</v>
      </c>
      <c r="T285">
        <f t="shared" si="66"/>
        <v>-4.3033836689999996</v>
      </c>
      <c r="U285">
        <f t="shared" si="67"/>
        <v>-3.4891880000000319E-3</v>
      </c>
      <c r="V285">
        <f t="shared" si="68"/>
        <v>-3.2735595000000006E-2</v>
      </c>
      <c r="W285">
        <f t="shared" si="69"/>
        <v>-0.43854013599999986</v>
      </c>
      <c r="X285">
        <f t="shared" si="70"/>
        <v>-0.13156245399999997</v>
      </c>
      <c r="Y285">
        <f t="shared" si="71"/>
        <v>-1.0317161850000003</v>
      </c>
      <c r="Z285">
        <f t="shared" si="72"/>
        <v>-10.557311239999997</v>
      </c>
      <c r="AA285">
        <f t="shared" si="73"/>
        <v>0.40948181999999989</v>
      </c>
      <c r="AB285">
        <f t="shared" si="74"/>
        <v>1.0459731540000003</v>
      </c>
      <c r="AC285">
        <f t="shared" si="75"/>
        <v>0.15045169499999994</v>
      </c>
      <c r="AD285">
        <f t="shared" si="76"/>
        <v>-8.7909603000000003E-2</v>
      </c>
      <c r="AE285">
        <f t="shared" si="77"/>
        <v>-0.728904671</v>
      </c>
      <c r="AF285">
        <f t="shared" si="78"/>
        <v>-0.12054630899999996</v>
      </c>
      <c r="AG285">
        <f t="shared" si="79"/>
        <v>-1.2681197829999997</v>
      </c>
      <c r="AH285">
        <v>0</v>
      </c>
      <c r="AI285">
        <v>0</v>
      </c>
      <c r="AJ285">
        <v>0</v>
      </c>
      <c r="AK285">
        <v>1</v>
      </c>
    </row>
    <row r="286" spans="1:37" x14ac:dyDescent="0.2">
      <c r="A286">
        <v>2184</v>
      </c>
      <c r="B286">
        <v>62.99</v>
      </c>
      <c r="C286">
        <v>18.79</v>
      </c>
      <c r="D286">
        <v>0</v>
      </c>
      <c r="E286">
        <v>0.50061809999999995</v>
      </c>
      <c r="F286">
        <v>0.2987551</v>
      </c>
      <c r="G286">
        <v>0.63291399999999998</v>
      </c>
      <c r="H286">
        <v>0.44522929999999999</v>
      </c>
      <c r="I286">
        <v>1.6065218000000001</v>
      </c>
      <c r="J286">
        <v>63.13</v>
      </c>
      <c r="K286">
        <v>19.419</v>
      </c>
      <c r="L286">
        <v>0</v>
      </c>
      <c r="M286">
        <v>0.58336410000000005</v>
      </c>
      <c r="N286">
        <v>0.32556590000000002</v>
      </c>
      <c r="O286">
        <v>0.60816859999999995</v>
      </c>
      <c r="P286">
        <v>0.31028549999999999</v>
      </c>
      <c r="Q286">
        <v>1.1979687000000001</v>
      </c>
      <c r="R286">
        <f t="shared" si="64"/>
        <v>-10.569229869999994</v>
      </c>
      <c r="S286">
        <f t="shared" si="65"/>
        <v>1.4201423399999982</v>
      </c>
      <c r="T286">
        <f t="shared" si="66"/>
        <v>-4.3033836689999996</v>
      </c>
      <c r="U286">
        <f t="shared" si="67"/>
        <v>8.6794911999999946E-2</v>
      </c>
      <c r="V286">
        <f t="shared" si="68"/>
        <v>-9.158069499999999E-2</v>
      </c>
      <c r="W286">
        <f t="shared" si="69"/>
        <v>-0.69360393599999992</v>
      </c>
      <c r="X286">
        <f t="shared" si="70"/>
        <v>9.054124600000002E-2</v>
      </c>
      <c r="Y286">
        <f t="shared" si="71"/>
        <v>-0.71874468500000011</v>
      </c>
      <c r="Z286">
        <f t="shared" si="72"/>
        <v>-11.035311239999992</v>
      </c>
      <c r="AA286">
        <f t="shared" si="73"/>
        <v>2.2564818200000012</v>
      </c>
      <c r="AB286">
        <f t="shared" si="74"/>
        <v>-4.854026846</v>
      </c>
      <c r="AC286">
        <f t="shared" si="75"/>
        <v>0.17866689500000005</v>
      </c>
      <c r="AD286">
        <f t="shared" si="76"/>
        <v>-6.8748902999999972E-2</v>
      </c>
      <c r="AE286">
        <f t="shared" si="77"/>
        <v>-0.72628067100000004</v>
      </c>
      <c r="AF286">
        <f t="shared" si="78"/>
        <v>-4.7825308999999983E-2</v>
      </c>
      <c r="AG286">
        <f t="shared" si="79"/>
        <v>-1.1454882829999997</v>
      </c>
      <c r="AH286">
        <v>0</v>
      </c>
      <c r="AI286">
        <v>0</v>
      </c>
      <c r="AJ286">
        <v>0</v>
      </c>
      <c r="AK286">
        <v>1</v>
      </c>
    </row>
    <row r="287" spans="1:37" x14ac:dyDescent="0.2">
      <c r="A287">
        <v>2232</v>
      </c>
      <c r="B287">
        <v>72.114000000000004</v>
      </c>
      <c r="C287">
        <v>18.143000000000001</v>
      </c>
      <c r="D287">
        <v>0</v>
      </c>
      <c r="E287">
        <v>0.34941759999999999</v>
      </c>
      <c r="F287">
        <v>0.41424030000000001</v>
      </c>
      <c r="G287">
        <v>1.867367</v>
      </c>
      <c r="H287">
        <v>0.59833270000000005</v>
      </c>
      <c r="I287">
        <v>3.3350697999999999</v>
      </c>
      <c r="J287">
        <v>66.647999999999996</v>
      </c>
      <c r="K287">
        <v>18.632999999999999</v>
      </c>
      <c r="L287">
        <v>0.3</v>
      </c>
      <c r="M287">
        <v>0.47583599999999998</v>
      </c>
      <c r="N287">
        <v>0.44521739999999999</v>
      </c>
      <c r="O287">
        <v>1.1449644000000001</v>
      </c>
      <c r="P287">
        <v>0.23421330000000001</v>
      </c>
      <c r="Q287">
        <v>1.4063911</v>
      </c>
      <c r="R287">
        <f t="shared" si="64"/>
        <v>-1.4452298699999915</v>
      </c>
      <c r="S287">
        <f t="shared" si="65"/>
        <v>0.77314233999999971</v>
      </c>
      <c r="T287">
        <f t="shared" si="66"/>
        <v>-4.3033836689999996</v>
      </c>
      <c r="U287">
        <f t="shared" si="67"/>
        <v>-6.4405588000000014E-2</v>
      </c>
      <c r="V287">
        <f t="shared" si="68"/>
        <v>2.390450500000002E-2</v>
      </c>
      <c r="W287">
        <f t="shared" si="69"/>
        <v>0.5408490640000001</v>
      </c>
      <c r="X287">
        <f t="shared" si="70"/>
        <v>0.24364464600000008</v>
      </c>
      <c r="Y287">
        <f t="shared" si="71"/>
        <v>1.0098033149999996</v>
      </c>
      <c r="Z287">
        <f t="shared" si="72"/>
        <v>-7.517311239999998</v>
      </c>
      <c r="AA287">
        <f t="shared" si="73"/>
        <v>1.4704818199999998</v>
      </c>
      <c r="AB287">
        <f t="shared" si="74"/>
        <v>-4.5540268460000002</v>
      </c>
      <c r="AC287">
        <f t="shared" si="75"/>
        <v>7.1138794999999977E-2</v>
      </c>
      <c r="AD287">
        <f t="shared" si="76"/>
        <v>5.0902596999999994E-2</v>
      </c>
      <c r="AE287">
        <f t="shared" si="77"/>
        <v>-0.18948487099999989</v>
      </c>
      <c r="AF287">
        <f t="shared" si="78"/>
        <v>-0.12389750899999996</v>
      </c>
      <c r="AG287">
        <f t="shared" si="79"/>
        <v>-0.93706588299999982</v>
      </c>
      <c r="AH287">
        <v>0</v>
      </c>
      <c r="AI287">
        <v>0</v>
      </c>
      <c r="AJ287">
        <v>0</v>
      </c>
      <c r="AK287">
        <v>1</v>
      </c>
    </row>
    <row r="288" spans="1:37" x14ac:dyDescent="0.2">
      <c r="A288">
        <v>2280</v>
      </c>
      <c r="B288">
        <v>66.131</v>
      </c>
      <c r="C288">
        <v>17.885000000000002</v>
      </c>
      <c r="D288">
        <v>0.3</v>
      </c>
      <c r="E288">
        <v>0.44886120000000002</v>
      </c>
      <c r="F288">
        <v>0.35551899999999997</v>
      </c>
      <c r="G288">
        <v>0.87611490000000003</v>
      </c>
      <c r="H288">
        <v>0.35654740000000001</v>
      </c>
      <c r="I288">
        <v>1.6413156</v>
      </c>
      <c r="J288">
        <v>65.903999999999996</v>
      </c>
      <c r="K288">
        <v>17.777000000000001</v>
      </c>
      <c r="L288">
        <v>0</v>
      </c>
      <c r="M288">
        <v>0.45978730000000001</v>
      </c>
      <c r="N288">
        <v>0.25666640000000002</v>
      </c>
      <c r="O288">
        <v>0.62194879999999997</v>
      </c>
      <c r="P288">
        <v>0.56110110000000002</v>
      </c>
      <c r="Q288">
        <v>1.7839370999999999</v>
      </c>
      <c r="R288">
        <f t="shared" si="64"/>
        <v>-7.4282298699999956</v>
      </c>
      <c r="S288">
        <f t="shared" si="65"/>
        <v>0.51514234000000059</v>
      </c>
      <c r="T288">
        <f t="shared" si="66"/>
        <v>-4.0033836689999998</v>
      </c>
      <c r="U288">
        <f t="shared" si="67"/>
        <v>3.5038012000000007E-2</v>
      </c>
      <c r="V288">
        <f t="shared" si="68"/>
        <v>-3.4816795000000011E-2</v>
      </c>
      <c r="W288">
        <f t="shared" si="69"/>
        <v>-0.45040303599999987</v>
      </c>
      <c r="X288">
        <f t="shared" si="70"/>
        <v>1.8593460000000395E-3</v>
      </c>
      <c r="Y288">
        <f t="shared" si="71"/>
        <v>-0.68395088500000023</v>
      </c>
      <c r="Z288">
        <f t="shared" si="72"/>
        <v>-8.2613112399999977</v>
      </c>
      <c r="AA288">
        <f t="shared" si="73"/>
        <v>0.61448182000000173</v>
      </c>
      <c r="AB288">
        <f t="shared" si="74"/>
        <v>-4.854026846</v>
      </c>
      <c r="AC288">
        <f t="shared" si="75"/>
        <v>5.5090095000000006E-2</v>
      </c>
      <c r="AD288">
        <f t="shared" si="76"/>
        <v>-0.13764840299999997</v>
      </c>
      <c r="AE288">
        <f t="shared" si="77"/>
        <v>-0.71250047100000002</v>
      </c>
      <c r="AF288">
        <f t="shared" si="78"/>
        <v>0.20299029100000004</v>
      </c>
      <c r="AG288">
        <f t="shared" si="79"/>
        <v>-0.55951988299999988</v>
      </c>
      <c r="AH288">
        <v>0</v>
      </c>
      <c r="AI288">
        <v>0</v>
      </c>
      <c r="AJ288">
        <v>0</v>
      </c>
      <c r="AK288">
        <v>1</v>
      </c>
    </row>
    <row r="289" spans="1:37" x14ac:dyDescent="0.2">
      <c r="A289">
        <v>2448</v>
      </c>
      <c r="B289">
        <v>67.081999999999994</v>
      </c>
      <c r="C289">
        <v>16.695</v>
      </c>
      <c r="D289">
        <v>0</v>
      </c>
      <c r="E289">
        <v>0.54837259999999999</v>
      </c>
      <c r="F289">
        <v>0.41346640000000001</v>
      </c>
      <c r="G289">
        <v>0.86926729999999997</v>
      </c>
      <c r="H289">
        <v>0.2741517</v>
      </c>
      <c r="I289">
        <v>1.2266292000000001</v>
      </c>
      <c r="J289">
        <v>61.841999999999999</v>
      </c>
      <c r="K289">
        <v>15.266999999999999</v>
      </c>
      <c r="L289">
        <v>1.1000000000000001</v>
      </c>
      <c r="M289">
        <v>0.55122300000000002</v>
      </c>
      <c r="N289">
        <v>0.28370699999999999</v>
      </c>
      <c r="O289">
        <v>0.61230030000000002</v>
      </c>
      <c r="P289">
        <v>0.3619079</v>
      </c>
      <c r="Q289">
        <v>1.2202503</v>
      </c>
      <c r="R289">
        <f t="shared" si="64"/>
        <v>-6.4772298700000022</v>
      </c>
      <c r="S289">
        <f t="shared" si="65"/>
        <v>-0.67485766000000069</v>
      </c>
      <c r="T289">
        <f t="shared" si="66"/>
        <v>-4.3033836689999996</v>
      </c>
      <c r="U289">
        <f t="shared" si="67"/>
        <v>0.13454941199999998</v>
      </c>
      <c r="V289">
        <f t="shared" si="68"/>
        <v>2.3130605000000026E-2</v>
      </c>
      <c r="W289">
        <f t="shared" si="69"/>
        <v>-0.45725063599999993</v>
      </c>
      <c r="X289">
        <f t="shared" si="70"/>
        <v>-8.0536353999999977E-2</v>
      </c>
      <c r="Y289">
        <f t="shared" si="71"/>
        <v>-1.0986372850000001</v>
      </c>
      <c r="Z289">
        <f t="shared" si="72"/>
        <v>-12.323311239999995</v>
      </c>
      <c r="AA289">
        <f t="shared" si="73"/>
        <v>-1.8955181799999998</v>
      </c>
      <c r="AB289">
        <f t="shared" si="74"/>
        <v>-3.7540268459999999</v>
      </c>
      <c r="AC289">
        <f t="shared" si="75"/>
        <v>0.14652579500000001</v>
      </c>
      <c r="AD289">
        <f t="shared" si="76"/>
        <v>-0.110607803</v>
      </c>
      <c r="AE289">
        <f t="shared" si="77"/>
        <v>-0.72214897099999997</v>
      </c>
      <c r="AF289">
        <f t="shared" si="78"/>
        <v>3.7970910000000302E-3</v>
      </c>
      <c r="AG289">
        <f t="shared" si="79"/>
        <v>-1.1232066829999998</v>
      </c>
      <c r="AH289">
        <v>0</v>
      </c>
      <c r="AI289">
        <v>0</v>
      </c>
      <c r="AJ289">
        <v>0</v>
      </c>
      <c r="AK289">
        <v>1</v>
      </c>
    </row>
    <row r="290" spans="1:37" x14ac:dyDescent="0.2">
      <c r="A290">
        <v>2520</v>
      </c>
      <c r="B290">
        <v>68.263000000000005</v>
      </c>
      <c r="C290">
        <v>17.154</v>
      </c>
      <c r="D290">
        <v>4.8</v>
      </c>
      <c r="E290">
        <v>0.54294469999999995</v>
      </c>
      <c r="F290">
        <v>0.38713409999999998</v>
      </c>
      <c r="G290">
        <v>0.94140919999999995</v>
      </c>
      <c r="H290">
        <v>0.40050799999999998</v>
      </c>
      <c r="I290">
        <v>1.5615110999999999</v>
      </c>
      <c r="J290">
        <v>66.293000000000006</v>
      </c>
      <c r="K290">
        <v>16.190000000000001</v>
      </c>
      <c r="L290">
        <v>1.1000000000000001</v>
      </c>
      <c r="M290">
        <v>0.73432010000000003</v>
      </c>
      <c r="N290">
        <v>0.2115612</v>
      </c>
      <c r="O290">
        <v>0.30546089999999998</v>
      </c>
      <c r="P290">
        <v>0.15566240000000001</v>
      </c>
      <c r="Q290">
        <v>0.62538289999999996</v>
      </c>
      <c r="R290">
        <f t="shared" si="64"/>
        <v>-5.2962298699999906</v>
      </c>
      <c r="S290">
        <f t="shared" si="65"/>
        <v>-0.21585766000000106</v>
      </c>
      <c r="T290">
        <f t="shared" si="66"/>
        <v>0.49661633100000024</v>
      </c>
      <c r="U290">
        <f t="shared" si="67"/>
        <v>0.12912151199999994</v>
      </c>
      <c r="V290">
        <f t="shared" si="68"/>
        <v>-3.2016950000000044E-3</v>
      </c>
      <c r="W290">
        <f t="shared" si="69"/>
        <v>-0.38510873599999995</v>
      </c>
      <c r="X290">
        <f t="shared" si="70"/>
        <v>4.5819946E-2</v>
      </c>
      <c r="Y290">
        <f t="shared" si="71"/>
        <v>-0.76375538500000029</v>
      </c>
      <c r="Z290">
        <f t="shared" si="72"/>
        <v>-7.8723112399999877</v>
      </c>
      <c r="AA290">
        <f t="shared" si="73"/>
        <v>-0.97251817999999801</v>
      </c>
      <c r="AB290">
        <f t="shared" si="74"/>
        <v>-3.7540268459999999</v>
      </c>
      <c r="AC290">
        <f t="shared" si="75"/>
        <v>0.32962289500000003</v>
      </c>
      <c r="AD290">
        <f t="shared" si="76"/>
        <v>-0.18275360299999999</v>
      </c>
      <c r="AE290">
        <f t="shared" si="77"/>
        <v>-1.0289883710000001</v>
      </c>
      <c r="AF290">
        <f t="shared" si="78"/>
        <v>-0.20244840899999997</v>
      </c>
      <c r="AG290">
        <f t="shared" si="79"/>
        <v>-1.7180740829999999</v>
      </c>
      <c r="AH290">
        <v>0</v>
      </c>
      <c r="AI290">
        <v>0</v>
      </c>
      <c r="AJ290">
        <v>0</v>
      </c>
      <c r="AK290">
        <v>1</v>
      </c>
    </row>
    <row r="291" spans="1:37" x14ac:dyDescent="0.2">
      <c r="A291">
        <v>2568</v>
      </c>
      <c r="B291">
        <v>69.97</v>
      </c>
      <c r="C291">
        <v>20.983000000000001</v>
      </c>
      <c r="D291">
        <v>7.2</v>
      </c>
      <c r="E291">
        <v>0.33413579999999998</v>
      </c>
      <c r="F291">
        <v>0.3659847</v>
      </c>
      <c r="G291">
        <v>1.397939</v>
      </c>
      <c r="H291">
        <v>0.51391880000000001</v>
      </c>
      <c r="I291">
        <v>2.8239512000000002</v>
      </c>
      <c r="J291">
        <v>67.185000000000002</v>
      </c>
      <c r="K291">
        <v>18.812000000000001</v>
      </c>
      <c r="L291">
        <v>8.6999999999999993</v>
      </c>
      <c r="M291">
        <v>0.43882110000000002</v>
      </c>
      <c r="N291">
        <v>0.36685620000000002</v>
      </c>
      <c r="O291">
        <v>1.2304013</v>
      </c>
      <c r="P291">
        <v>0.4087383</v>
      </c>
      <c r="Q291">
        <v>2.4750250999999999</v>
      </c>
      <c r="R291">
        <f t="shared" si="64"/>
        <v>-3.5892298699999969</v>
      </c>
      <c r="S291">
        <f t="shared" si="65"/>
        <v>3.6131423399999996</v>
      </c>
      <c r="T291">
        <f t="shared" si="66"/>
        <v>2.8966163310000006</v>
      </c>
      <c r="U291">
        <f t="shared" si="67"/>
        <v>-7.9687388000000026E-2</v>
      </c>
      <c r="V291">
        <f t="shared" si="68"/>
        <v>-2.4351094999999989E-2</v>
      </c>
      <c r="W291">
        <f t="shared" si="69"/>
        <v>7.1421064000000145E-2</v>
      </c>
      <c r="X291">
        <f t="shared" si="70"/>
        <v>0.15923074600000003</v>
      </c>
      <c r="Y291">
        <f t="shared" si="71"/>
        <v>0.498684715</v>
      </c>
      <c r="Z291">
        <f t="shared" si="72"/>
        <v>-6.9803112399999918</v>
      </c>
      <c r="AA291">
        <f t="shared" si="73"/>
        <v>1.6494818200000019</v>
      </c>
      <c r="AB291">
        <f t="shared" si="74"/>
        <v>3.8459731539999993</v>
      </c>
      <c r="AC291">
        <f t="shared" si="75"/>
        <v>3.4123895000000015E-2</v>
      </c>
      <c r="AD291">
        <f t="shared" si="76"/>
        <v>-2.745860299999997E-2</v>
      </c>
      <c r="AE291">
        <f t="shared" si="77"/>
        <v>-0.10404797099999996</v>
      </c>
      <c r="AF291">
        <f t="shared" si="78"/>
        <v>5.0627491000000024E-2</v>
      </c>
      <c r="AG291">
        <f t="shared" si="79"/>
        <v>0.13156811700000004</v>
      </c>
      <c r="AH291">
        <v>0</v>
      </c>
      <c r="AI291">
        <v>0</v>
      </c>
      <c r="AJ291">
        <v>0</v>
      </c>
      <c r="AK291">
        <v>1</v>
      </c>
    </row>
    <row r="292" spans="1:37" x14ac:dyDescent="0.2">
      <c r="A292">
        <v>2616</v>
      </c>
      <c r="B292">
        <v>70.335999999999999</v>
      </c>
      <c r="C292">
        <v>17.972000000000001</v>
      </c>
      <c r="D292">
        <v>1.5</v>
      </c>
      <c r="E292">
        <v>0.45662439999999999</v>
      </c>
      <c r="F292">
        <v>0.4058619</v>
      </c>
      <c r="G292">
        <v>0.94999909999999999</v>
      </c>
      <c r="H292">
        <v>0.35168729999999998</v>
      </c>
      <c r="I292">
        <v>1.7192152000000001</v>
      </c>
      <c r="J292">
        <v>70.897000000000006</v>
      </c>
      <c r="K292">
        <v>17.082999999999998</v>
      </c>
      <c r="L292">
        <v>6.8</v>
      </c>
      <c r="M292">
        <v>0.34756009999999998</v>
      </c>
      <c r="N292">
        <v>0.47729929999999998</v>
      </c>
      <c r="O292">
        <v>1.7294999</v>
      </c>
      <c r="P292">
        <v>0.28774749999999999</v>
      </c>
      <c r="Q292">
        <v>2.2169139000000002</v>
      </c>
      <c r="R292">
        <f t="shared" si="64"/>
        <v>-3.2232298699999973</v>
      </c>
      <c r="S292">
        <f t="shared" si="65"/>
        <v>0.60214234000000033</v>
      </c>
      <c r="T292">
        <f t="shared" si="66"/>
        <v>-2.8033836689999996</v>
      </c>
      <c r="U292">
        <f t="shared" si="67"/>
        <v>4.2801211999999977E-2</v>
      </c>
      <c r="V292">
        <f t="shared" si="68"/>
        <v>1.5526105000000012E-2</v>
      </c>
      <c r="W292">
        <f t="shared" si="69"/>
        <v>-0.37651883599999991</v>
      </c>
      <c r="X292">
        <f t="shared" si="70"/>
        <v>-3.0007539999999944E-3</v>
      </c>
      <c r="Y292">
        <f t="shared" si="71"/>
        <v>-0.60605128500000016</v>
      </c>
      <c r="Z292">
        <f t="shared" si="72"/>
        <v>-3.2683112399999885</v>
      </c>
      <c r="AA292">
        <f t="shared" si="73"/>
        <v>-7.9518180000000882E-2</v>
      </c>
      <c r="AB292">
        <f t="shared" si="74"/>
        <v>1.9459731539999998</v>
      </c>
      <c r="AC292">
        <f t="shared" si="75"/>
        <v>-5.7137105000000021E-2</v>
      </c>
      <c r="AD292">
        <f t="shared" si="76"/>
        <v>8.298449699999999E-2</v>
      </c>
      <c r="AE292">
        <f t="shared" si="77"/>
        <v>0.39505062899999999</v>
      </c>
      <c r="AF292">
        <f t="shared" si="78"/>
        <v>-7.0363308999999985E-2</v>
      </c>
      <c r="AG292">
        <f t="shared" si="79"/>
        <v>-0.12654308299999961</v>
      </c>
      <c r="AH292">
        <v>0</v>
      </c>
      <c r="AI292">
        <v>0</v>
      </c>
      <c r="AJ292">
        <v>0</v>
      </c>
      <c r="AK292">
        <v>1</v>
      </c>
    </row>
    <row r="293" spans="1:37" x14ac:dyDescent="0.2">
      <c r="A293">
        <v>2688</v>
      </c>
      <c r="B293">
        <v>68.88</v>
      </c>
      <c r="C293">
        <v>17.972000000000001</v>
      </c>
      <c r="D293">
        <v>0</v>
      </c>
      <c r="E293">
        <v>0.56745780000000001</v>
      </c>
      <c r="F293">
        <v>0.32993460000000002</v>
      </c>
      <c r="G293">
        <v>0.60393419999999998</v>
      </c>
      <c r="H293">
        <v>0.24819050000000001</v>
      </c>
      <c r="I293">
        <v>1.0570195</v>
      </c>
      <c r="J293">
        <v>68.269000000000005</v>
      </c>
      <c r="K293">
        <v>18.888999999999999</v>
      </c>
      <c r="L293">
        <v>0.4</v>
      </c>
      <c r="M293">
        <v>0.43459350000000002</v>
      </c>
      <c r="N293">
        <v>0.30784800000000001</v>
      </c>
      <c r="O293">
        <v>0.74546469999999998</v>
      </c>
      <c r="P293">
        <v>0.50212290000000004</v>
      </c>
      <c r="Q293">
        <v>1.8254448000000001</v>
      </c>
      <c r="R293">
        <f t="shared" si="64"/>
        <v>-4.6792298700000003</v>
      </c>
      <c r="S293">
        <f t="shared" si="65"/>
        <v>0.60214234000000033</v>
      </c>
      <c r="T293">
        <f t="shared" si="66"/>
        <v>-4.3033836689999996</v>
      </c>
      <c r="U293">
        <f t="shared" si="67"/>
        <v>0.153634612</v>
      </c>
      <c r="V293">
        <f t="shared" si="68"/>
        <v>-6.0401194999999963E-2</v>
      </c>
      <c r="W293">
        <f t="shared" si="69"/>
        <v>-0.72258373599999992</v>
      </c>
      <c r="X293">
        <f t="shared" si="70"/>
        <v>-0.10649755399999997</v>
      </c>
      <c r="Y293">
        <f t="shared" si="71"/>
        <v>-1.2682469850000002</v>
      </c>
      <c r="Z293">
        <f t="shared" si="72"/>
        <v>-5.8963112399999886</v>
      </c>
      <c r="AA293">
        <f t="shared" si="73"/>
        <v>1.7264818200000001</v>
      </c>
      <c r="AB293">
        <f t="shared" si="74"/>
        <v>-4.4540268459999997</v>
      </c>
      <c r="AC293">
        <f t="shared" si="75"/>
        <v>2.9896295000000017E-2</v>
      </c>
      <c r="AD293">
        <f t="shared" si="76"/>
        <v>-8.6466802999999981E-2</v>
      </c>
      <c r="AE293">
        <f t="shared" si="77"/>
        <v>-0.58898457100000001</v>
      </c>
      <c r="AF293">
        <f t="shared" si="78"/>
        <v>0.14401209100000006</v>
      </c>
      <c r="AG293">
        <f t="shared" si="79"/>
        <v>-0.51801218299999974</v>
      </c>
      <c r="AH293">
        <v>0</v>
      </c>
      <c r="AI293">
        <v>0</v>
      </c>
      <c r="AJ293">
        <v>0</v>
      </c>
      <c r="AK293">
        <v>1</v>
      </c>
    </row>
    <row r="294" spans="1:37" x14ac:dyDescent="0.2">
      <c r="A294">
        <v>2784</v>
      </c>
      <c r="B294">
        <v>67.991</v>
      </c>
      <c r="C294">
        <v>18.256</v>
      </c>
      <c r="D294">
        <v>0</v>
      </c>
      <c r="E294">
        <v>0.5017585</v>
      </c>
      <c r="F294">
        <v>0.28719240000000001</v>
      </c>
      <c r="G294">
        <v>0.61745729999999999</v>
      </c>
      <c r="H294">
        <v>0.2946088</v>
      </c>
      <c r="I294">
        <v>1.3873849</v>
      </c>
      <c r="J294">
        <v>64.366</v>
      </c>
      <c r="K294">
        <v>17.032</v>
      </c>
      <c r="L294">
        <v>3.4</v>
      </c>
      <c r="M294">
        <v>0.6454976</v>
      </c>
      <c r="N294">
        <v>0.2068227</v>
      </c>
      <c r="O294">
        <v>0.32890330000000001</v>
      </c>
      <c r="P294">
        <v>0.33627249999999997</v>
      </c>
      <c r="Q294">
        <v>0.87123949999999994</v>
      </c>
      <c r="R294">
        <f t="shared" si="64"/>
        <v>-5.5682298699999961</v>
      </c>
      <c r="S294">
        <f t="shared" si="65"/>
        <v>0.88614233999999925</v>
      </c>
      <c r="T294">
        <f t="shared" si="66"/>
        <v>-4.3033836689999996</v>
      </c>
      <c r="U294">
        <f t="shared" si="67"/>
        <v>8.7935311999999988E-2</v>
      </c>
      <c r="V294">
        <f t="shared" si="68"/>
        <v>-0.10314339499999997</v>
      </c>
      <c r="W294">
        <f t="shared" si="69"/>
        <v>-0.70906063599999991</v>
      </c>
      <c r="X294">
        <f t="shared" si="70"/>
        <v>-6.0079253999999971E-2</v>
      </c>
      <c r="Y294">
        <f t="shared" si="71"/>
        <v>-0.93788158500000018</v>
      </c>
      <c r="Z294">
        <f t="shared" si="72"/>
        <v>-9.7993112399999944</v>
      </c>
      <c r="AA294">
        <f t="shared" si="73"/>
        <v>-0.13051817999999926</v>
      </c>
      <c r="AB294">
        <f t="shared" si="74"/>
        <v>-1.4540268460000001</v>
      </c>
      <c r="AC294">
        <f t="shared" si="75"/>
        <v>0.240800395</v>
      </c>
      <c r="AD294">
        <f t="shared" si="76"/>
        <v>-0.18749210299999999</v>
      </c>
      <c r="AE294">
        <f t="shared" si="77"/>
        <v>-1.0055459710000001</v>
      </c>
      <c r="AF294">
        <f t="shared" si="78"/>
        <v>-2.1838309E-2</v>
      </c>
      <c r="AG294">
        <f t="shared" si="79"/>
        <v>-1.4722174829999999</v>
      </c>
      <c r="AH294">
        <v>0</v>
      </c>
      <c r="AI294">
        <v>0</v>
      </c>
      <c r="AJ294">
        <v>0</v>
      </c>
      <c r="AK294">
        <v>1</v>
      </c>
    </row>
    <row r="295" spans="1:37" x14ac:dyDescent="0.2">
      <c r="A295">
        <v>2856</v>
      </c>
      <c r="B295">
        <v>66.78</v>
      </c>
      <c r="C295">
        <v>17.143999999999998</v>
      </c>
      <c r="D295">
        <v>0</v>
      </c>
      <c r="E295">
        <v>0.58119160000000003</v>
      </c>
      <c r="F295">
        <v>0.28293590000000002</v>
      </c>
      <c r="G295">
        <v>0.5847736</v>
      </c>
      <c r="H295">
        <v>0.50419389999999997</v>
      </c>
      <c r="I295">
        <v>1.2970486000000001</v>
      </c>
      <c r="J295">
        <v>67.790000000000006</v>
      </c>
      <c r="K295">
        <v>18.536000000000001</v>
      </c>
      <c r="L295">
        <v>0</v>
      </c>
      <c r="M295">
        <v>0.58821730000000005</v>
      </c>
      <c r="N295">
        <v>0.27891559999999999</v>
      </c>
      <c r="O295">
        <v>0.49783620000000001</v>
      </c>
      <c r="P295">
        <v>0.28430519999999998</v>
      </c>
      <c r="Q295">
        <v>0.99645799999999995</v>
      </c>
      <c r="R295">
        <f t="shared" si="64"/>
        <v>-6.7792298699999947</v>
      </c>
      <c r="S295">
        <f t="shared" si="65"/>
        <v>-0.22585766000000262</v>
      </c>
      <c r="T295">
        <f t="shared" si="66"/>
        <v>-4.3033836689999996</v>
      </c>
      <c r="U295">
        <f t="shared" si="67"/>
        <v>0.16736841200000002</v>
      </c>
      <c r="V295">
        <f t="shared" si="68"/>
        <v>-0.10739989499999997</v>
      </c>
      <c r="W295">
        <f t="shared" si="69"/>
        <v>-0.74174433599999989</v>
      </c>
      <c r="X295">
        <f t="shared" si="70"/>
        <v>0.149505846</v>
      </c>
      <c r="Y295">
        <f t="shared" si="71"/>
        <v>-1.0282178850000001</v>
      </c>
      <c r="Z295">
        <f t="shared" si="72"/>
        <v>-6.3753112399999878</v>
      </c>
      <c r="AA295">
        <f t="shared" si="73"/>
        <v>1.3734818200000021</v>
      </c>
      <c r="AB295">
        <f t="shared" si="74"/>
        <v>-4.854026846</v>
      </c>
      <c r="AC295">
        <f t="shared" si="75"/>
        <v>0.18352009500000005</v>
      </c>
      <c r="AD295">
        <f t="shared" si="76"/>
        <v>-0.11539920300000001</v>
      </c>
      <c r="AE295">
        <f t="shared" si="77"/>
        <v>-0.83661307099999993</v>
      </c>
      <c r="AF295">
        <f t="shared" si="78"/>
        <v>-7.3805608999999994E-2</v>
      </c>
      <c r="AG295">
        <f t="shared" si="79"/>
        <v>-1.3469989829999998</v>
      </c>
      <c r="AH295">
        <v>0</v>
      </c>
      <c r="AI295">
        <v>0</v>
      </c>
      <c r="AJ295">
        <v>0</v>
      </c>
      <c r="AK295">
        <v>1</v>
      </c>
    </row>
    <row r="296" spans="1:37" x14ac:dyDescent="0.2">
      <c r="A296">
        <v>2952</v>
      </c>
      <c r="B296">
        <v>59.642000000000003</v>
      </c>
      <c r="C296">
        <v>17.739000000000001</v>
      </c>
      <c r="D296">
        <v>0.4</v>
      </c>
      <c r="E296">
        <v>0.69500249999999997</v>
      </c>
      <c r="F296">
        <v>0.1672604</v>
      </c>
      <c r="G296">
        <v>0.2424654</v>
      </c>
      <c r="H296">
        <v>0.2341376</v>
      </c>
      <c r="I296">
        <v>0.57293819999999995</v>
      </c>
      <c r="J296">
        <v>58.305</v>
      </c>
      <c r="K296">
        <v>17.507000000000001</v>
      </c>
      <c r="L296">
        <v>2.8</v>
      </c>
      <c r="M296">
        <v>0.58514529999999998</v>
      </c>
      <c r="N296">
        <v>0.23093939999999999</v>
      </c>
      <c r="O296">
        <v>0.49469679999999999</v>
      </c>
      <c r="P296">
        <v>0.31706060000000003</v>
      </c>
      <c r="Q296">
        <v>1.0069356</v>
      </c>
      <c r="R296">
        <f t="shared" si="64"/>
        <v>-13.917229869999993</v>
      </c>
      <c r="S296">
        <f t="shared" si="65"/>
        <v>0.36914233999999979</v>
      </c>
      <c r="T296">
        <f t="shared" si="66"/>
        <v>-3.9033836689999997</v>
      </c>
      <c r="U296">
        <f t="shared" si="67"/>
        <v>0.28117931199999996</v>
      </c>
      <c r="V296">
        <f t="shared" si="68"/>
        <v>-0.22307539499999998</v>
      </c>
      <c r="W296">
        <f t="shared" si="69"/>
        <v>-1.084052536</v>
      </c>
      <c r="X296">
        <f t="shared" si="70"/>
        <v>-0.12055045399999997</v>
      </c>
      <c r="Y296">
        <f t="shared" si="71"/>
        <v>-1.7523282850000004</v>
      </c>
      <c r="Z296">
        <f t="shared" si="72"/>
        <v>-15.860311239999994</v>
      </c>
      <c r="AA296">
        <f t="shared" si="73"/>
        <v>0.34448182000000216</v>
      </c>
      <c r="AB296">
        <f t="shared" si="74"/>
        <v>-2.0540268460000002</v>
      </c>
      <c r="AC296">
        <f t="shared" si="75"/>
        <v>0.18044809499999998</v>
      </c>
      <c r="AD296">
        <f t="shared" si="76"/>
        <v>-0.163375403</v>
      </c>
      <c r="AE296">
        <f t="shared" si="77"/>
        <v>-0.83975247099999994</v>
      </c>
      <c r="AF296">
        <f t="shared" si="78"/>
        <v>-4.1050208999999949E-2</v>
      </c>
      <c r="AG296">
        <f t="shared" si="79"/>
        <v>-1.3365213829999998</v>
      </c>
      <c r="AH296">
        <v>0</v>
      </c>
      <c r="AI296">
        <v>0</v>
      </c>
      <c r="AJ296">
        <v>0</v>
      </c>
      <c r="AK296">
        <v>1</v>
      </c>
    </row>
    <row r="297" spans="1:37" x14ac:dyDescent="0.2">
      <c r="A297">
        <v>3024</v>
      </c>
      <c r="B297">
        <v>65.137</v>
      </c>
      <c r="C297">
        <v>18.193000000000001</v>
      </c>
      <c r="D297">
        <v>1.2</v>
      </c>
      <c r="E297">
        <v>0.63607080000000005</v>
      </c>
      <c r="F297">
        <v>0.22595599999999999</v>
      </c>
      <c r="G297">
        <v>0.36370140000000001</v>
      </c>
      <c r="H297">
        <v>0.17545669999999999</v>
      </c>
      <c r="I297">
        <v>0.65454460000000003</v>
      </c>
      <c r="J297">
        <v>66.25</v>
      </c>
      <c r="K297">
        <v>17.04</v>
      </c>
      <c r="L297">
        <v>6.9</v>
      </c>
      <c r="M297">
        <v>0.63191719999999996</v>
      </c>
      <c r="N297">
        <v>0.26765060000000002</v>
      </c>
      <c r="O297">
        <v>0.4560842</v>
      </c>
      <c r="P297">
        <v>0.28245500000000001</v>
      </c>
      <c r="Q297">
        <v>0.87708399999999997</v>
      </c>
      <c r="R297">
        <f t="shared" si="64"/>
        <v>-8.4222298699999953</v>
      </c>
      <c r="S297">
        <f t="shared" si="65"/>
        <v>0.82314234000000042</v>
      </c>
      <c r="T297">
        <f t="shared" si="66"/>
        <v>-3.1033836689999994</v>
      </c>
      <c r="U297">
        <f t="shared" si="67"/>
        <v>0.22224761200000004</v>
      </c>
      <c r="V297">
        <f t="shared" si="68"/>
        <v>-0.164379795</v>
      </c>
      <c r="W297">
        <f t="shared" si="69"/>
        <v>-0.96281653599999983</v>
      </c>
      <c r="X297">
        <f t="shared" si="70"/>
        <v>-0.17923135399999998</v>
      </c>
      <c r="Y297">
        <f t="shared" si="71"/>
        <v>-1.6707218850000003</v>
      </c>
      <c r="Z297">
        <f t="shared" si="72"/>
        <v>-7.9153112399999941</v>
      </c>
      <c r="AA297">
        <f t="shared" si="73"/>
        <v>-0.12251818000000014</v>
      </c>
      <c r="AB297">
        <f t="shared" si="74"/>
        <v>2.0459731540000003</v>
      </c>
      <c r="AC297">
        <f t="shared" si="75"/>
        <v>0.22721999499999995</v>
      </c>
      <c r="AD297">
        <f t="shared" si="76"/>
        <v>-0.12666420299999998</v>
      </c>
      <c r="AE297">
        <f t="shared" si="77"/>
        <v>-0.87836507099999994</v>
      </c>
      <c r="AF297">
        <f t="shared" si="78"/>
        <v>-7.5655808999999963E-2</v>
      </c>
      <c r="AG297">
        <f t="shared" si="79"/>
        <v>-1.4663729829999999</v>
      </c>
      <c r="AH297">
        <v>0</v>
      </c>
      <c r="AI297">
        <v>0</v>
      </c>
      <c r="AJ297">
        <v>0</v>
      </c>
      <c r="AK297">
        <v>1</v>
      </c>
    </row>
    <row r="298" spans="1:37" x14ac:dyDescent="0.2">
      <c r="A298">
        <v>3072</v>
      </c>
      <c r="B298">
        <v>61.244</v>
      </c>
      <c r="C298">
        <v>19.577000000000002</v>
      </c>
      <c r="D298">
        <v>0.6</v>
      </c>
      <c r="E298">
        <v>0.49748510000000001</v>
      </c>
      <c r="F298">
        <v>0.35888350000000002</v>
      </c>
      <c r="G298">
        <v>0.84393910000000005</v>
      </c>
      <c r="H298">
        <v>0.31865510000000002</v>
      </c>
      <c r="I298">
        <v>1.4499261000000001</v>
      </c>
      <c r="J298">
        <v>61.256</v>
      </c>
      <c r="K298">
        <v>19.303000000000001</v>
      </c>
      <c r="L298">
        <v>0</v>
      </c>
      <c r="M298">
        <v>0.48180410000000001</v>
      </c>
      <c r="N298">
        <v>0.3348585</v>
      </c>
      <c r="O298">
        <v>0.76241530000000002</v>
      </c>
      <c r="P298">
        <v>0.27676099999999998</v>
      </c>
      <c r="Q298">
        <v>1.2462088</v>
      </c>
      <c r="R298">
        <f t="shared" si="64"/>
        <v>-12.315229869999996</v>
      </c>
      <c r="S298">
        <f t="shared" si="65"/>
        <v>2.2071423400000008</v>
      </c>
      <c r="T298">
        <f t="shared" si="66"/>
        <v>-3.7033836689999995</v>
      </c>
      <c r="U298">
        <f t="shared" si="67"/>
        <v>8.3661912000000005E-2</v>
      </c>
      <c r="V298">
        <f t="shared" si="68"/>
        <v>-3.1452294999999963E-2</v>
      </c>
      <c r="W298">
        <f t="shared" si="69"/>
        <v>-0.48257883599999984</v>
      </c>
      <c r="X298">
        <f t="shared" si="70"/>
        <v>-3.603295399999995E-2</v>
      </c>
      <c r="Y298">
        <f t="shared" si="71"/>
        <v>-0.87534038500000011</v>
      </c>
      <c r="Z298">
        <f t="shared" si="72"/>
        <v>-12.909311239999994</v>
      </c>
      <c r="AA298">
        <f t="shared" si="73"/>
        <v>2.1404818200000015</v>
      </c>
      <c r="AB298">
        <f t="shared" si="74"/>
        <v>-4.854026846</v>
      </c>
      <c r="AC298">
        <f t="shared" si="75"/>
        <v>7.7106895000000009E-2</v>
      </c>
      <c r="AD298">
        <f t="shared" si="76"/>
        <v>-5.9456302999999988E-2</v>
      </c>
      <c r="AE298">
        <f t="shared" si="77"/>
        <v>-0.57203397099999997</v>
      </c>
      <c r="AF298">
        <f t="shared" si="78"/>
        <v>-8.1349808999999995E-2</v>
      </c>
      <c r="AG298">
        <f t="shared" si="79"/>
        <v>-1.0972481829999998</v>
      </c>
      <c r="AH298">
        <v>0</v>
      </c>
      <c r="AI298">
        <v>0</v>
      </c>
      <c r="AJ298">
        <v>0</v>
      </c>
      <c r="AK298">
        <v>1</v>
      </c>
    </row>
    <row r="299" spans="1:37" x14ac:dyDescent="0.2">
      <c r="A299">
        <v>3120</v>
      </c>
      <c r="B299">
        <v>65.022000000000006</v>
      </c>
      <c r="C299">
        <v>19.131</v>
      </c>
      <c r="D299">
        <v>0</v>
      </c>
      <c r="E299">
        <v>0.47055200000000003</v>
      </c>
      <c r="F299">
        <v>0.32050970000000001</v>
      </c>
      <c r="G299">
        <v>1.1834479</v>
      </c>
      <c r="H299">
        <v>0.37852819999999998</v>
      </c>
      <c r="I299">
        <v>1.5395156000000001</v>
      </c>
      <c r="J299">
        <v>65.183000000000007</v>
      </c>
      <c r="K299">
        <v>18.533000000000001</v>
      </c>
      <c r="L299">
        <v>0</v>
      </c>
      <c r="M299">
        <v>0.39555970000000001</v>
      </c>
      <c r="N299">
        <v>0.44631920000000003</v>
      </c>
      <c r="O299">
        <v>1.2566017</v>
      </c>
      <c r="P299">
        <v>0.2886242</v>
      </c>
      <c r="Q299">
        <v>1.8212345000000001</v>
      </c>
      <c r="R299">
        <f t="shared" si="64"/>
        <v>-8.5372298699999902</v>
      </c>
      <c r="S299">
        <f t="shared" si="65"/>
        <v>1.7611423399999993</v>
      </c>
      <c r="T299">
        <f t="shared" si="66"/>
        <v>-4.3033836689999996</v>
      </c>
      <c r="U299">
        <f t="shared" si="67"/>
        <v>5.6728812000000017E-2</v>
      </c>
      <c r="V299">
        <f t="shared" si="68"/>
        <v>-6.9826094999999977E-2</v>
      </c>
      <c r="W299">
        <f t="shared" si="69"/>
        <v>-0.1430700359999999</v>
      </c>
      <c r="X299">
        <f t="shared" si="70"/>
        <v>2.3840146000000006E-2</v>
      </c>
      <c r="Y299">
        <f t="shared" si="71"/>
        <v>-0.78575088500000012</v>
      </c>
      <c r="Z299">
        <f t="shared" si="72"/>
        <v>-8.9823112399999872</v>
      </c>
      <c r="AA299">
        <f t="shared" si="73"/>
        <v>1.370481820000002</v>
      </c>
      <c r="AB299">
        <f t="shared" si="74"/>
        <v>-4.854026846</v>
      </c>
      <c r="AC299">
        <f t="shared" si="75"/>
        <v>-9.1375049999999902E-3</v>
      </c>
      <c r="AD299">
        <f t="shared" si="76"/>
        <v>5.2004397000000036E-2</v>
      </c>
      <c r="AE299">
        <f t="shared" si="77"/>
        <v>-7.7847570999999949E-2</v>
      </c>
      <c r="AF299">
        <f t="shared" si="78"/>
        <v>-6.9486608999999977E-2</v>
      </c>
      <c r="AG299">
        <f t="shared" si="79"/>
        <v>-0.52222248299999974</v>
      </c>
      <c r="AH299">
        <v>0</v>
      </c>
      <c r="AI299">
        <v>0</v>
      </c>
      <c r="AJ299">
        <v>0</v>
      </c>
      <c r="AK299">
        <v>1</v>
      </c>
    </row>
    <row r="300" spans="1:37" x14ac:dyDescent="0.2">
      <c r="A300">
        <v>3192</v>
      </c>
      <c r="B300">
        <v>62.195</v>
      </c>
      <c r="C300">
        <v>17.454999999999998</v>
      </c>
      <c r="D300">
        <v>8</v>
      </c>
      <c r="E300">
        <v>0.41276410000000002</v>
      </c>
      <c r="F300">
        <v>0.4391661</v>
      </c>
      <c r="G300">
        <v>1.1942725000000001</v>
      </c>
      <c r="H300">
        <v>0.28548980000000002</v>
      </c>
      <c r="I300">
        <v>1.8738872</v>
      </c>
      <c r="J300">
        <v>61.780999999999999</v>
      </c>
      <c r="K300">
        <v>16.856999999999999</v>
      </c>
      <c r="L300">
        <v>12.7</v>
      </c>
      <c r="M300">
        <v>0.42783399999999999</v>
      </c>
      <c r="N300">
        <v>0.37260759999999998</v>
      </c>
      <c r="O300">
        <v>1.2561526999999999</v>
      </c>
      <c r="P300">
        <v>0.39458490000000002</v>
      </c>
      <c r="Q300">
        <v>1.7589265000000001</v>
      </c>
      <c r="R300">
        <f t="shared" si="64"/>
        <v>-11.364229869999996</v>
      </c>
      <c r="S300">
        <f t="shared" si="65"/>
        <v>8.5142339999997319E-2</v>
      </c>
      <c r="T300">
        <f t="shared" si="66"/>
        <v>3.6966163310000004</v>
      </c>
      <c r="U300">
        <f t="shared" si="67"/>
        <v>-1.0590879999999858E-3</v>
      </c>
      <c r="V300">
        <f t="shared" si="68"/>
        <v>4.8830305000000018E-2</v>
      </c>
      <c r="W300">
        <f t="shared" si="69"/>
        <v>-0.13224543599999983</v>
      </c>
      <c r="X300">
        <f t="shared" si="70"/>
        <v>-6.9198253999999959E-2</v>
      </c>
      <c r="Y300">
        <f t="shared" si="71"/>
        <v>-0.45137928500000024</v>
      </c>
      <c r="Z300">
        <f t="shared" si="72"/>
        <v>-12.384311239999995</v>
      </c>
      <c r="AA300">
        <f t="shared" si="73"/>
        <v>-0.30551817999999997</v>
      </c>
      <c r="AB300">
        <f t="shared" si="74"/>
        <v>7.8459731539999993</v>
      </c>
      <c r="AC300">
        <f t="shared" si="75"/>
        <v>2.3136794999999988E-2</v>
      </c>
      <c r="AD300">
        <f t="shared" si="76"/>
        <v>-2.1707203000000008E-2</v>
      </c>
      <c r="AE300">
        <f t="shared" si="77"/>
        <v>-7.8296571000000093E-2</v>
      </c>
      <c r="AF300">
        <f t="shared" si="78"/>
        <v>3.6474091000000042E-2</v>
      </c>
      <c r="AG300">
        <f t="shared" si="79"/>
        <v>-0.58453048299999977</v>
      </c>
      <c r="AH300">
        <v>0</v>
      </c>
      <c r="AI300">
        <v>0</v>
      </c>
      <c r="AJ300">
        <v>0</v>
      </c>
      <c r="AK300">
        <v>1</v>
      </c>
    </row>
    <row r="301" spans="1:37" x14ac:dyDescent="0.2">
      <c r="A301">
        <v>3240</v>
      </c>
      <c r="B301">
        <v>64.513999999999996</v>
      </c>
      <c r="C301">
        <v>18.010000000000002</v>
      </c>
      <c r="D301">
        <v>0</v>
      </c>
      <c r="E301">
        <v>0.50797360000000003</v>
      </c>
      <c r="F301">
        <v>0.28433239999999999</v>
      </c>
      <c r="G301">
        <v>0.59750639999999999</v>
      </c>
      <c r="H301">
        <v>0.34943269999999998</v>
      </c>
      <c r="I301">
        <v>1.2583765</v>
      </c>
      <c r="J301">
        <v>64.241</v>
      </c>
      <c r="K301">
        <v>18.059999999999999</v>
      </c>
      <c r="L301">
        <v>0.7</v>
      </c>
      <c r="M301">
        <v>0.43305490000000002</v>
      </c>
      <c r="N301">
        <v>0.36217389999999999</v>
      </c>
      <c r="O301">
        <v>0.9394169</v>
      </c>
      <c r="P301">
        <v>0.40259230000000001</v>
      </c>
      <c r="Q301">
        <v>1.5053795999999999</v>
      </c>
      <c r="R301">
        <f t="shared" si="64"/>
        <v>-9.04522987</v>
      </c>
      <c r="S301">
        <f t="shared" si="65"/>
        <v>0.64014234000000059</v>
      </c>
      <c r="T301">
        <f t="shared" si="66"/>
        <v>-4.3033836689999996</v>
      </c>
      <c r="U301">
        <f t="shared" si="67"/>
        <v>9.4150412000000017E-2</v>
      </c>
      <c r="V301">
        <f t="shared" si="68"/>
        <v>-0.106003395</v>
      </c>
      <c r="W301">
        <f t="shared" si="69"/>
        <v>-0.7290115359999999</v>
      </c>
      <c r="X301">
        <f t="shared" si="70"/>
        <v>-5.2553539999999899E-3</v>
      </c>
      <c r="Y301">
        <f t="shared" si="71"/>
        <v>-1.0668899850000002</v>
      </c>
      <c r="Z301">
        <f t="shared" si="72"/>
        <v>-9.9243112399999944</v>
      </c>
      <c r="AA301">
        <f t="shared" si="73"/>
        <v>0.89748181999999943</v>
      </c>
      <c r="AB301">
        <f t="shared" si="74"/>
        <v>-4.1540268459999998</v>
      </c>
      <c r="AC301">
        <f t="shared" si="75"/>
        <v>2.8357695000000016E-2</v>
      </c>
      <c r="AD301">
        <f t="shared" si="76"/>
        <v>-3.2140902999999998E-2</v>
      </c>
      <c r="AE301">
        <f t="shared" si="77"/>
        <v>-0.39503237099999999</v>
      </c>
      <c r="AF301">
        <f t="shared" si="78"/>
        <v>4.448149100000004E-2</v>
      </c>
      <c r="AG301">
        <f t="shared" si="79"/>
        <v>-0.8380773829999999</v>
      </c>
      <c r="AH301">
        <v>0</v>
      </c>
      <c r="AI301">
        <v>0</v>
      </c>
      <c r="AJ301">
        <v>0</v>
      </c>
      <c r="AK301">
        <v>1</v>
      </c>
    </row>
    <row r="302" spans="1:37" x14ac:dyDescent="0.2">
      <c r="A302">
        <v>3288</v>
      </c>
      <c r="B302">
        <v>66.019000000000005</v>
      </c>
      <c r="C302">
        <v>17.853999999999999</v>
      </c>
      <c r="D302">
        <v>0</v>
      </c>
      <c r="E302">
        <v>0.54983029999999999</v>
      </c>
      <c r="F302">
        <v>0.3290015</v>
      </c>
      <c r="G302">
        <v>0.75300820000000002</v>
      </c>
      <c r="H302">
        <v>0.3713186</v>
      </c>
      <c r="I302">
        <v>1.3878611999999999</v>
      </c>
      <c r="J302">
        <v>67.106999999999999</v>
      </c>
      <c r="K302">
        <v>17.228999999999999</v>
      </c>
      <c r="L302">
        <v>4.9000000000000004</v>
      </c>
      <c r="M302">
        <v>0.26943329999999999</v>
      </c>
      <c r="N302">
        <v>0.4783212</v>
      </c>
      <c r="O302">
        <v>1.9378579</v>
      </c>
      <c r="P302">
        <v>0.31640269999999998</v>
      </c>
      <c r="Q302">
        <v>3.2335601</v>
      </c>
      <c r="R302">
        <f t="shared" si="64"/>
        <v>-7.5402298699999903</v>
      </c>
      <c r="S302">
        <f t="shared" si="65"/>
        <v>0.48414233999999823</v>
      </c>
      <c r="T302">
        <f t="shared" si="66"/>
        <v>-4.3033836689999996</v>
      </c>
      <c r="U302">
        <f t="shared" si="67"/>
        <v>0.13600711199999999</v>
      </c>
      <c r="V302">
        <f t="shared" si="68"/>
        <v>-6.1334294999999983E-2</v>
      </c>
      <c r="W302">
        <f t="shared" si="69"/>
        <v>-0.57350973599999988</v>
      </c>
      <c r="X302">
        <f t="shared" si="70"/>
        <v>1.6630546000000024E-2</v>
      </c>
      <c r="Y302">
        <f t="shared" si="71"/>
        <v>-0.93740528500000031</v>
      </c>
      <c r="Z302">
        <f t="shared" si="72"/>
        <v>-7.0583112399999948</v>
      </c>
      <c r="AA302">
        <f t="shared" si="73"/>
        <v>6.6481819999999914E-2</v>
      </c>
      <c r="AB302">
        <f t="shared" si="74"/>
        <v>4.5973154000000349E-2</v>
      </c>
      <c r="AC302">
        <f t="shared" si="75"/>
        <v>-0.13526390500000002</v>
      </c>
      <c r="AD302">
        <f t="shared" si="76"/>
        <v>8.400639700000001E-2</v>
      </c>
      <c r="AE302">
        <f t="shared" si="77"/>
        <v>0.60340862900000003</v>
      </c>
      <c r="AF302">
        <f t="shared" si="78"/>
        <v>-4.1708108999999993E-2</v>
      </c>
      <c r="AG302">
        <f t="shared" si="79"/>
        <v>0.89010311700000022</v>
      </c>
      <c r="AH302">
        <v>0</v>
      </c>
      <c r="AI302">
        <v>0</v>
      </c>
      <c r="AJ302">
        <v>0</v>
      </c>
      <c r="AK302">
        <v>1</v>
      </c>
    </row>
    <row r="303" spans="1:37" x14ac:dyDescent="0.2">
      <c r="A303">
        <v>3360</v>
      </c>
      <c r="B303">
        <v>63.664999999999999</v>
      </c>
      <c r="C303">
        <v>18.041</v>
      </c>
      <c r="D303">
        <v>2.2999999999999998</v>
      </c>
      <c r="E303">
        <v>0.63234539999999995</v>
      </c>
      <c r="F303">
        <v>0.32679190000000002</v>
      </c>
      <c r="G303">
        <v>0.51168210000000003</v>
      </c>
      <c r="H303">
        <v>0.17779519999999999</v>
      </c>
      <c r="I303">
        <v>0.81612150000000006</v>
      </c>
      <c r="J303">
        <v>62.73</v>
      </c>
      <c r="K303">
        <v>17.527000000000001</v>
      </c>
      <c r="L303">
        <v>0.9</v>
      </c>
      <c r="M303">
        <v>0.64061409999999996</v>
      </c>
      <c r="N303">
        <v>0.35164960000000001</v>
      </c>
      <c r="O303">
        <v>0.69638270000000002</v>
      </c>
      <c r="P303">
        <v>0.16752249999999999</v>
      </c>
      <c r="Q303">
        <v>0.86705810000000005</v>
      </c>
      <c r="R303">
        <f t="shared" si="64"/>
        <v>-9.8942298699999967</v>
      </c>
      <c r="S303">
        <f t="shared" si="65"/>
        <v>0.67114233999999939</v>
      </c>
      <c r="T303">
        <f t="shared" si="66"/>
        <v>-2.0033836689999998</v>
      </c>
      <c r="U303">
        <f t="shared" si="67"/>
        <v>0.21852221199999994</v>
      </c>
      <c r="V303">
        <f t="shared" si="68"/>
        <v>-6.3543894999999961E-2</v>
      </c>
      <c r="W303">
        <f t="shared" si="69"/>
        <v>-0.81483583599999987</v>
      </c>
      <c r="X303">
        <f t="shared" si="70"/>
        <v>-0.17689285399999999</v>
      </c>
      <c r="Y303">
        <f t="shared" si="71"/>
        <v>-1.5091449850000003</v>
      </c>
      <c r="Z303">
        <f t="shared" si="72"/>
        <v>-11.435311239999997</v>
      </c>
      <c r="AA303">
        <f t="shared" si="73"/>
        <v>0.36448182000000173</v>
      </c>
      <c r="AB303">
        <f t="shared" si="74"/>
        <v>-3.9540268460000001</v>
      </c>
      <c r="AC303">
        <f t="shared" si="75"/>
        <v>0.23591689499999996</v>
      </c>
      <c r="AD303">
        <f t="shared" si="76"/>
        <v>-4.2665202999999985E-2</v>
      </c>
      <c r="AE303">
        <f t="shared" si="77"/>
        <v>-0.63806657099999997</v>
      </c>
      <c r="AF303">
        <f t="shared" si="78"/>
        <v>-0.19058830899999998</v>
      </c>
      <c r="AG303">
        <f t="shared" si="79"/>
        <v>-1.4763988829999999</v>
      </c>
      <c r="AH303">
        <v>0</v>
      </c>
      <c r="AI303">
        <v>0</v>
      </c>
      <c r="AJ303">
        <v>0</v>
      </c>
      <c r="AK303">
        <v>1</v>
      </c>
    </row>
    <row r="304" spans="1:37" x14ac:dyDescent="0.2">
      <c r="A304">
        <v>3528</v>
      </c>
      <c r="B304">
        <v>64.66</v>
      </c>
      <c r="C304">
        <v>18.234999999999999</v>
      </c>
      <c r="D304">
        <v>2.5</v>
      </c>
      <c r="E304">
        <v>0.50412539999999995</v>
      </c>
      <c r="F304">
        <v>0.31626860000000001</v>
      </c>
      <c r="G304">
        <v>0.77883849999999999</v>
      </c>
      <c r="H304">
        <v>0.34078750000000002</v>
      </c>
      <c r="I304">
        <v>1.2985621000000001</v>
      </c>
      <c r="J304">
        <v>63.322000000000003</v>
      </c>
      <c r="K304">
        <v>16.951000000000001</v>
      </c>
      <c r="L304">
        <v>0</v>
      </c>
      <c r="M304">
        <v>0.6213436</v>
      </c>
      <c r="N304">
        <v>0.30303649999999999</v>
      </c>
      <c r="O304">
        <v>0.53517269999999995</v>
      </c>
      <c r="P304">
        <v>0.22558329999999999</v>
      </c>
      <c r="Q304">
        <v>0.99479600000000001</v>
      </c>
      <c r="R304">
        <f t="shared" si="64"/>
        <v>-8.8992298699999992</v>
      </c>
      <c r="S304">
        <f t="shared" si="65"/>
        <v>0.86514233999999846</v>
      </c>
      <c r="T304">
        <f t="shared" si="66"/>
        <v>-1.8033836689999996</v>
      </c>
      <c r="U304">
        <f t="shared" si="67"/>
        <v>9.0302211999999937E-2</v>
      </c>
      <c r="V304">
        <f t="shared" si="68"/>
        <v>-7.4067194999999975E-2</v>
      </c>
      <c r="W304">
        <f t="shared" si="69"/>
        <v>-0.54767943599999991</v>
      </c>
      <c r="X304">
        <f t="shared" si="70"/>
        <v>-1.3900553999999954E-2</v>
      </c>
      <c r="Y304">
        <f t="shared" si="71"/>
        <v>-1.0267043850000002</v>
      </c>
      <c r="Z304">
        <f t="shared" si="72"/>
        <v>-10.843311239999991</v>
      </c>
      <c r="AA304">
        <f t="shared" si="73"/>
        <v>-0.21151817999999878</v>
      </c>
      <c r="AB304">
        <f t="shared" si="74"/>
        <v>-4.854026846</v>
      </c>
      <c r="AC304">
        <f t="shared" si="75"/>
        <v>0.21664639499999999</v>
      </c>
      <c r="AD304">
        <f t="shared" si="76"/>
        <v>-9.1278303000000005E-2</v>
      </c>
      <c r="AE304">
        <f t="shared" si="77"/>
        <v>-0.79927657100000005</v>
      </c>
      <c r="AF304">
        <f t="shared" si="78"/>
        <v>-0.13252750899999999</v>
      </c>
      <c r="AG304">
        <f t="shared" si="79"/>
        <v>-1.3486609829999998</v>
      </c>
      <c r="AH304">
        <v>0</v>
      </c>
      <c r="AI304">
        <v>0</v>
      </c>
      <c r="AJ304">
        <v>0</v>
      </c>
      <c r="AK304">
        <v>1</v>
      </c>
    </row>
    <row r="305" spans="1:37" x14ac:dyDescent="0.2">
      <c r="A305">
        <v>3576</v>
      </c>
      <c r="B305">
        <v>61.764000000000003</v>
      </c>
      <c r="C305">
        <v>17.893000000000001</v>
      </c>
      <c r="D305">
        <v>0.3</v>
      </c>
      <c r="E305">
        <v>0.5875707</v>
      </c>
      <c r="F305">
        <v>0.28456490000000001</v>
      </c>
      <c r="G305">
        <v>0.56855429999999996</v>
      </c>
      <c r="H305">
        <v>0.37054239999999999</v>
      </c>
      <c r="I305">
        <v>1.1986433999999999</v>
      </c>
      <c r="J305">
        <v>61.530999999999999</v>
      </c>
      <c r="K305">
        <v>17.681000000000001</v>
      </c>
      <c r="L305">
        <v>1.4</v>
      </c>
      <c r="M305">
        <v>0.3635041</v>
      </c>
      <c r="N305">
        <v>0.36525780000000002</v>
      </c>
      <c r="O305">
        <v>1.2970774</v>
      </c>
      <c r="P305">
        <v>0.41577130000000001</v>
      </c>
      <c r="Q305">
        <v>2.1631038999999999</v>
      </c>
      <c r="R305">
        <f t="shared" si="64"/>
        <v>-11.795229869999993</v>
      </c>
      <c r="S305">
        <f t="shared" si="65"/>
        <v>0.52314233999999971</v>
      </c>
      <c r="T305">
        <f t="shared" si="66"/>
        <v>-4.0033836689999998</v>
      </c>
      <c r="U305">
        <f t="shared" si="67"/>
        <v>0.17374751199999999</v>
      </c>
      <c r="V305">
        <f t="shared" si="68"/>
        <v>-0.10577089499999998</v>
      </c>
      <c r="W305">
        <f t="shared" si="69"/>
        <v>-0.75796363599999994</v>
      </c>
      <c r="X305">
        <f t="shared" si="70"/>
        <v>1.5854346000000019E-2</v>
      </c>
      <c r="Y305">
        <f t="shared" si="71"/>
        <v>-1.1266230850000003</v>
      </c>
      <c r="Z305">
        <f t="shared" si="72"/>
        <v>-12.634311239999995</v>
      </c>
      <c r="AA305">
        <f t="shared" si="73"/>
        <v>0.51848182000000165</v>
      </c>
      <c r="AB305">
        <f t="shared" si="74"/>
        <v>-3.4540268460000001</v>
      </c>
      <c r="AC305">
        <f t="shared" si="75"/>
        <v>-4.1193105000000008E-2</v>
      </c>
      <c r="AD305">
        <f t="shared" si="76"/>
        <v>-2.905700299999997E-2</v>
      </c>
      <c r="AE305">
        <f t="shared" si="77"/>
        <v>-3.7371870999999945E-2</v>
      </c>
      <c r="AF305">
        <f t="shared" si="78"/>
        <v>5.7660491000000036E-2</v>
      </c>
      <c r="AG305">
        <f t="shared" si="79"/>
        <v>-0.18035308299999997</v>
      </c>
      <c r="AH305">
        <v>0</v>
      </c>
      <c r="AI305">
        <v>0</v>
      </c>
      <c r="AJ305">
        <v>0</v>
      </c>
      <c r="AK305">
        <v>1</v>
      </c>
    </row>
    <row r="306" spans="1:37" x14ac:dyDescent="0.2">
      <c r="A306">
        <v>3624</v>
      </c>
      <c r="B306">
        <v>64.581000000000003</v>
      </c>
      <c r="C306">
        <v>17.956</v>
      </c>
      <c r="D306">
        <v>0</v>
      </c>
      <c r="E306">
        <v>0.60153650000000003</v>
      </c>
      <c r="F306">
        <v>0.2737948</v>
      </c>
      <c r="G306">
        <v>0.46382430000000002</v>
      </c>
      <c r="H306">
        <v>0.25735530000000001</v>
      </c>
      <c r="I306">
        <v>0.81301710000000005</v>
      </c>
      <c r="J306">
        <v>64.86</v>
      </c>
      <c r="K306">
        <v>18.858000000000001</v>
      </c>
      <c r="L306">
        <v>0</v>
      </c>
      <c r="M306">
        <v>0.5722971</v>
      </c>
      <c r="N306">
        <v>0.46313559999999998</v>
      </c>
      <c r="O306">
        <v>0.94950829999999997</v>
      </c>
      <c r="P306">
        <v>0.32688469999999997</v>
      </c>
      <c r="Q306">
        <v>1.5838228000000001</v>
      </c>
      <c r="R306">
        <f t="shared" si="64"/>
        <v>-8.9782298699999927</v>
      </c>
      <c r="S306">
        <f t="shared" si="65"/>
        <v>0.58614233999999854</v>
      </c>
      <c r="T306">
        <f t="shared" si="66"/>
        <v>-4.3033836689999996</v>
      </c>
      <c r="U306">
        <f t="shared" si="67"/>
        <v>0.18771331200000002</v>
      </c>
      <c r="V306">
        <f t="shared" si="68"/>
        <v>-0.11654099499999998</v>
      </c>
      <c r="W306">
        <f t="shared" si="69"/>
        <v>-0.86269363599999993</v>
      </c>
      <c r="X306">
        <f t="shared" si="70"/>
        <v>-9.7332753999999966E-2</v>
      </c>
      <c r="Y306">
        <f t="shared" si="71"/>
        <v>-1.5122493850000001</v>
      </c>
      <c r="Z306">
        <f t="shared" si="72"/>
        <v>-9.3053112399999947</v>
      </c>
      <c r="AA306">
        <f t="shared" si="73"/>
        <v>1.6954818200000012</v>
      </c>
      <c r="AB306">
        <f t="shared" si="74"/>
        <v>-4.854026846</v>
      </c>
      <c r="AC306">
        <f t="shared" si="75"/>
        <v>0.167599895</v>
      </c>
      <c r="AD306">
        <f t="shared" si="76"/>
        <v>6.8820796999999989E-2</v>
      </c>
      <c r="AE306">
        <f t="shared" si="77"/>
        <v>-0.38494097100000002</v>
      </c>
      <c r="AF306">
        <f t="shared" si="78"/>
        <v>-3.1226109000000002E-2</v>
      </c>
      <c r="AG306">
        <f t="shared" si="79"/>
        <v>-0.75963418299999974</v>
      </c>
      <c r="AH306">
        <v>0</v>
      </c>
      <c r="AI306">
        <v>0</v>
      </c>
      <c r="AJ306">
        <v>0</v>
      </c>
      <c r="AK306">
        <v>1</v>
      </c>
    </row>
    <row r="307" spans="1:37" x14ac:dyDescent="0.2">
      <c r="A307">
        <v>0</v>
      </c>
      <c r="B307">
        <v>74.228999999999999</v>
      </c>
      <c r="C307">
        <v>20.609000000000002</v>
      </c>
      <c r="D307">
        <v>6.4</v>
      </c>
      <c r="E307">
        <v>0.34435359999999998</v>
      </c>
      <c r="F307">
        <v>0.38747379999999998</v>
      </c>
      <c r="G307">
        <v>1.2367417999999999</v>
      </c>
      <c r="H307">
        <v>0.4278536</v>
      </c>
      <c r="I307">
        <v>2.4514046999999999</v>
      </c>
      <c r="J307">
        <v>83.346999999999994</v>
      </c>
      <c r="K307">
        <v>23.053999999999998</v>
      </c>
      <c r="L307">
        <v>8.5</v>
      </c>
      <c r="M307">
        <v>0.33163150000000002</v>
      </c>
      <c r="N307">
        <v>0.41480030000000001</v>
      </c>
      <c r="O307">
        <v>1.3839324</v>
      </c>
      <c r="P307">
        <v>0.38581939999999998</v>
      </c>
      <c r="Q307">
        <v>2.5839235999999999</v>
      </c>
      <c r="R307">
        <f t="shared" si="64"/>
        <v>0.66977013000000341</v>
      </c>
      <c r="S307">
        <f t="shared" si="65"/>
        <v>3.2391423400000008</v>
      </c>
      <c r="T307">
        <f t="shared" si="66"/>
        <v>2.0966163310000008</v>
      </c>
      <c r="U307">
        <f t="shared" si="67"/>
        <v>-6.9469588000000027E-2</v>
      </c>
      <c r="V307">
        <f t="shared" si="68"/>
        <v>-2.8619950000000061E-3</v>
      </c>
      <c r="W307">
        <f t="shared" si="69"/>
        <v>-8.9776136000000006E-2</v>
      </c>
      <c r="X307">
        <f t="shared" si="70"/>
        <v>7.3165546000000026E-2</v>
      </c>
      <c r="Y307">
        <f t="shared" si="71"/>
        <v>0.12613821499999966</v>
      </c>
      <c r="Z307">
        <f t="shared" si="72"/>
        <v>9.1816887600000001</v>
      </c>
      <c r="AA307">
        <f t="shared" si="73"/>
        <v>5.8914818199999992</v>
      </c>
      <c r="AB307">
        <f t="shared" si="74"/>
        <v>3.645973154</v>
      </c>
      <c r="AC307">
        <f t="shared" si="75"/>
        <v>-7.3065704999999981E-2</v>
      </c>
      <c r="AD307">
        <f t="shared" si="76"/>
        <v>2.0485497000000019E-2</v>
      </c>
      <c r="AE307">
        <f t="shared" si="77"/>
        <v>4.9483128999999959E-2</v>
      </c>
      <c r="AF307">
        <f t="shared" si="78"/>
        <v>2.7708591000000005E-2</v>
      </c>
      <c r="AG307">
        <f t="shared" si="79"/>
        <v>0.24046661700000005</v>
      </c>
      <c r="AH307">
        <v>0</v>
      </c>
      <c r="AI307">
        <v>0</v>
      </c>
      <c r="AJ307">
        <v>0</v>
      </c>
      <c r="AK307">
        <v>1</v>
      </c>
    </row>
    <row r="308" spans="1:37" x14ac:dyDescent="0.2">
      <c r="A308">
        <v>48</v>
      </c>
      <c r="B308">
        <v>74.091999999999999</v>
      </c>
      <c r="C308">
        <v>20.719000000000001</v>
      </c>
      <c r="D308">
        <v>8.8000000000000007</v>
      </c>
      <c r="E308">
        <v>0.3511591</v>
      </c>
      <c r="F308">
        <v>0.50336539999999996</v>
      </c>
      <c r="G308">
        <v>1.7306746</v>
      </c>
      <c r="H308">
        <v>0.3491013</v>
      </c>
      <c r="I308">
        <v>2.4519628999999998</v>
      </c>
      <c r="J308">
        <v>78.903000000000006</v>
      </c>
      <c r="K308">
        <v>17.393000000000001</v>
      </c>
      <c r="L308">
        <v>4.3</v>
      </c>
      <c r="M308">
        <v>0.22987189999999999</v>
      </c>
      <c r="N308">
        <v>0.47389219999999999</v>
      </c>
      <c r="O308">
        <v>2.0669445</v>
      </c>
      <c r="P308">
        <v>0.41594199999999998</v>
      </c>
      <c r="Q308">
        <v>3.5605185000000001</v>
      </c>
      <c r="R308">
        <f t="shared" si="64"/>
        <v>0.53277013000000295</v>
      </c>
      <c r="S308">
        <f t="shared" si="65"/>
        <v>3.3491423400000002</v>
      </c>
      <c r="T308">
        <f t="shared" si="66"/>
        <v>4.4966163310000011</v>
      </c>
      <c r="U308">
        <f t="shared" si="67"/>
        <v>-6.2664088000000007E-2</v>
      </c>
      <c r="V308">
        <f t="shared" si="68"/>
        <v>0.11302960499999998</v>
      </c>
      <c r="W308">
        <f t="shared" si="69"/>
        <v>0.40415666400000005</v>
      </c>
      <c r="X308">
        <f t="shared" si="70"/>
        <v>-5.5867539999999716E-3</v>
      </c>
      <c r="Y308">
        <f t="shared" si="71"/>
        <v>0.12669641499999962</v>
      </c>
      <c r="Z308">
        <f t="shared" si="72"/>
        <v>4.7376887600000117</v>
      </c>
      <c r="AA308">
        <f t="shared" si="73"/>
        <v>0.23048182000000139</v>
      </c>
      <c r="AB308">
        <f t="shared" si="74"/>
        <v>-0.55402684600000018</v>
      </c>
      <c r="AC308">
        <f t="shared" si="75"/>
        <v>-0.17482530500000001</v>
      </c>
      <c r="AD308">
        <f t="shared" si="76"/>
        <v>7.9577396999999994E-2</v>
      </c>
      <c r="AE308">
        <f t="shared" si="77"/>
        <v>0.73249522899999997</v>
      </c>
      <c r="AF308">
        <f t="shared" si="78"/>
        <v>5.7831191000000004E-2</v>
      </c>
      <c r="AG308">
        <f t="shared" si="79"/>
        <v>1.2170615170000003</v>
      </c>
      <c r="AH308">
        <v>0</v>
      </c>
      <c r="AI308">
        <v>0</v>
      </c>
      <c r="AJ308">
        <v>0</v>
      </c>
      <c r="AK308">
        <v>1</v>
      </c>
    </row>
    <row r="309" spans="1:37" x14ac:dyDescent="0.2">
      <c r="A309">
        <v>120</v>
      </c>
      <c r="B309">
        <v>79.349999999999994</v>
      </c>
      <c r="C309">
        <v>19.425000000000001</v>
      </c>
      <c r="D309">
        <v>5.5</v>
      </c>
      <c r="E309">
        <v>0.25879970000000002</v>
      </c>
      <c r="F309">
        <v>0.41935610000000001</v>
      </c>
      <c r="G309">
        <v>1.5783020999999999</v>
      </c>
      <c r="H309">
        <v>0.36773159999999999</v>
      </c>
      <c r="I309">
        <v>2.7858076999999999</v>
      </c>
      <c r="J309">
        <v>90.436999999999998</v>
      </c>
      <c r="K309">
        <v>24.530999999999999</v>
      </c>
      <c r="L309">
        <v>4.9000000000000004</v>
      </c>
      <c r="M309">
        <v>0.26715909999999998</v>
      </c>
      <c r="N309">
        <v>0.3912138</v>
      </c>
      <c r="O309">
        <v>1.4636867</v>
      </c>
      <c r="P309">
        <v>0.57745650000000004</v>
      </c>
      <c r="Q309">
        <v>3.5260009999999999</v>
      </c>
      <c r="R309">
        <f t="shared" si="64"/>
        <v>5.7907701299999985</v>
      </c>
      <c r="S309">
        <f t="shared" si="65"/>
        <v>2.0551423399999997</v>
      </c>
      <c r="T309">
        <f t="shared" si="66"/>
        <v>1.1966163310000004</v>
      </c>
      <c r="U309">
        <f t="shared" si="67"/>
        <v>-0.15502348799999999</v>
      </c>
      <c r="V309">
        <f t="shared" si="68"/>
        <v>2.9020305000000024E-2</v>
      </c>
      <c r="W309">
        <f t="shared" si="69"/>
        <v>0.25178416400000003</v>
      </c>
      <c r="X309">
        <f t="shared" si="70"/>
        <v>1.3043546000000017E-2</v>
      </c>
      <c r="Y309">
        <f t="shared" si="71"/>
        <v>0.46054121499999967</v>
      </c>
      <c r="Z309">
        <f t="shared" si="72"/>
        <v>16.271688760000004</v>
      </c>
      <c r="AA309">
        <f t="shared" si="73"/>
        <v>7.3684818199999995</v>
      </c>
      <c r="AB309">
        <f t="shared" si="74"/>
        <v>4.5973154000000349E-2</v>
      </c>
      <c r="AC309">
        <f t="shared" si="75"/>
        <v>-0.13753810500000002</v>
      </c>
      <c r="AD309">
        <f t="shared" si="76"/>
        <v>-3.1010029999999911E-3</v>
      </c>
      <c r="AE309">
        <f t="shared" si="77"/>
        <v>0.12923742900000001</v>
      </c>
      <c r="AF309">
        <f t="shared" si="78"/>
        <v>0.21934569100000006</v>
      </c>
      <c r="AG309">
        <f t="shared" si="79"/>
        <v>1.1825440170000001</v>
      </c>
      <c r="AH309">
        <v>0</v>
      </c>
      <c r="AI309">
        <v>0</v>
      </c>
      <c r="AJ309">
        <v>0</v>
      </c>
      <c r="AK309">
        <v>1</v>
      </c>
    </row>
    <row r="310" spans="1:37" x14ac:dyDescent="0.2">
      <c r="A310">
        <v>216</v>
      </c>
      <c r="B310">
        <v>77.638999999999996</v>
      </c>
      <c r="C310">
        <v>26.565000000000001</v>
      </c>
      <c r="D310">
        <v>5.3</v>
      </c>
      <c r="E310">
        <v>0.18658620000000001</v>
      </c>
      <c r="F310">
        <v>0.40794229999999998</v>
      </c>
      <c r="G310">
        <v>2.4917226000000001</v>
      </c>
      <c r="H310">
        <v>0.59294760000000002</v>
      </c>
      <c r="I310">
        <v>6.3405491999999999</v>
      </c>
      <c r="J310">
        <v>81.22</v>
      </c>
      <c r="K310">
        <v>21.574000000000002</v>
      </c>
      <c r="L310">
        <v>7.2</v>
      </c>
      <c r="M310">
        <v>0.15220259999999999</v>
      </c>
      <c r="N310">
        <v>0.48020230000000003</v>
      </c>
      <c r="O310">
        <v>3.1940808999999999</v>
      </c>
      <c r="P310">
        <v>0.4861529</v>
      </c>
      <c r="Q310">
        <v>5.8929195999999999</v>
      </c>
      <c r="R310">
        <f t="shared" si="64"/>
        <v>4.07977013</v>
      </c>
      <c r="S310">
        <f t="shared" si="65"/>
        <v>9.1951423400000003</v>
      </c>
      <c r="T310">
        <f t="shared" si="66"/>
        <v>0.99661633100000024</v>
      </c>
      <c r="U310">
        <f t="shared" si="67"/>
        <v>-0.227236988</v>
      </c>
      <c r="V310">
        <f t="shared" si="68"/>
        <v>1.7606504999999995E-2</v>
      </c>
      <c r="W310">
        <f t="shared" si="69"/>
        <v>1.1652046640000002</v>
      </c>
      <c r="X310">
        <f t="shared" si="70"/>
        <v>0.23825954600000004</v>
      </c>
      <c r="Y310">
        <f t="shared" si="71"/>
        <v>4.0152827149999997</v>
      </c>
      <c r="Z310">
        <f t="shared" si="72"/>
        <v>7.0546887600000048</v>
      </c>
      <c r="AA310">
        <f t="shared" si="73"/>
        <v>4.4114818200000023</v>
      </c>
      <c r="AB310">
        <f t="shared" si="74"/>
        <v>2.3459731540000002</v>
      </c>
      <c r="AC310">
        <f t="shared" si="75"/>
        <v>-0.25249460499999998</v>
      </c>
      <c r="AD310">
        <f t="shared" si="76"/>
        <v>8.5887497000000035E-2</v>
      </c>
      <c r="AE310">
        <f t="shared" si="77"/>
        <v>1.8596316289999999</v>
      </c>
      <c r="AF310">
        <f t="shared" si="78"/>
        <v>0.12804209100000002</v>
      </c>
      <c r="AG310">
        <f t="shared" si="79"/>
        <v>3.5494626170000001</v>
      </c>
      <c r="AH310">
        <v>0</v>
      </c>
      <c r="AI310">
        <v>0</v>
      </c>
      <c r="AJ310">
        <v>0</v>
      </c>
      <c r="AK310">
        <v>1</v>
      </c>
    </row>
    <row r="311" spans="1:37" x14ac:dyDescent="0.2">
      <c r="A311">
        <v>288</v>
      </c>
      <c r="B311">
        <v>71.509</v>
      </c>
      <c r="C311">
        <v>24.22</v>
      </c>
      <c r="D311">
        <v>8.3000000000000007</v>
      </c>
      <c r="E311">
        <v>0.2858272</v>
      </c>
      <c r="F311">
        <v>0.48864249999999998</v>
      </c>
      <c r="G311">
        <v>1.6791419000000001</v>
      </c>
      <c r="H311">
        <v>0.34876119999999999</v>
      </c>
      <c r="I311">
        <v>2.9342248999999998</v>
      </c>
      <c r="J311">
        <v>65.153000000000006</v>
      </c>
      <c r="K311">
        <v>20.855</v>
      </c>
      <c r="L311">
        <v>14.6</v>
      </c>
      <c r="M311">
        <v>0.21612020000000001</v>
      </c>
      <c r="N311">
        <v>0.42393900000000001</v>
      </c>
      <c r="O311">
        <v>2.2295657000000002</v>
      </c>
      <c r="P311">
        <v>0.46517120000000001</v>
      </c>
      <c r="Q311">
        <v>3.6867516</v>
      </c>
      <c r="R311">
        <f t="shared" si="64"/>
        <v>-2.0502298699999955</v>
      </c>
      <c r="S311">
        <f t="shared" si="65"/>
        <v>6.8501423399999979</v>
      </c>
      <c r="T311">
        <f t="shared" si="66"/>
        <v>3.9966163310000011</v>
      </c>
      <c r="U311">
        <f t="shared" si="67"/>
        <v>-0.127995988</v>
      </c>
      <c r="V311">
        <f t="shared" si="68"/>
        <v>9.8306704999999994E-2</v>
      </c>
      <c r="W311">
        <f t="shared" si="69"/>
        <v>0.35262396400000018</v>
      </c>
      <c r="X311">
        <f t="shared" si="70"/>
        <v>-5.9268539999999814E-3</v>
      </c>
      <c r="Y311">
        <f t="shared" si="71"/>
        <v>0.60895841499999959</v>
      </c>
      <c r="Z311">
        <f t="shared" si="72"/>
        <v>-9.0123112399999883</v>
      </c>
      <c r="AA311">
        <f t="shared" si="73"/>
        <v>3.6924818200000011</v>
      </c>
      <c r="AB311">
        <f t="shared" si="74"/>
        <v>9.7459731539999996</v>
      </c>
      <c r="AC311">
        <f t="shared" si="75"/>
        <v>-0.18857700499999999</v>
      </c>
      <c r="AD311">
        <f t="shared" si="76"/>
        <v>2.9624197000000019E-2</v>
      </c>
      <c r="AE311">
        <f t="shared" si="77"/>
        <v>0.89511642900000021</v>
      </c>
      <c r="AF311">
        <f t="shared" si="78"/>
        <v>0.10706039100000003</v>
      </c>
      <c r="AG311">
        <f t="shared" si="79"/>
        <v>1.3432946170000002</v>
      </c>
      <c r="AH311">
        <v>0</v>
      </c>
      <c r="AI311">
        <v>0</v>
      </c>
      <c r="AJ311">
        <v>0</v>
      </c>
      <c r="AK311">
        <v>1</v>
      </c>
    </row>
    <row r="312" spans="1:37" x14ac:dyDescent="0.2">
      <c r="A312">
        <v>336</v>
      </c>
      <c r="B312">
        <v>75.066000000000003</v>
      </c>
      <c r="C312">
        <v>25.552</v>
      </c>
      <c r="D312">
        <v>4.8</v>
      </c>
      <c r="E312">
        <v>0.32129570000000002</v>
      </c>
      <c r="F312">
        <v>0.47589710000000002</v>
      </c>
      <c r="G312">
        <v>2.0813397999999999</v>
      </c>
      <c r="H312">
        <v>0.35119830000000002</v>
      </c>
      <c r="I312">
        <v>2.8125922000000001</v>
      </c>
      <c r="J312">
        <v>77.138000000000005</v>
      </c>
      <c r="K312">
        <v>21.369</v>
      </c>
      <c r="L312">
        <v>5.0999999999999996</v>
      </c>
      <c r="M312">
        <v>0.24675459999999999</v>
      </c>
      <c r="N312">
        <v>0.34356449999999999</v>
      </c>
      <c r="O312">
        <v>1.6240866</v>
      </c>
      <c r="P312">
        <v>0.62971390000000005</v>
      </c>
      <c r="Q312">
        <v>3.8147085999999999</v>
      </c>
      <c r="R312">
        <f t="shared" si="64"/>
        <v>1.5067701300000067</v>
      </c>
      <c r="S312">
        <f t="shared" si="65"/>
        <v>8.1821423399999986</v>
      </c>
      <c r="T312">
        <f t="shared" si="66"/>
        <v>0.49661633100000024</v>
      </c>
      <c r="U312">
        <f t="shared" si="67"/>
        <v>-9.2527487999999991E-2</v>
      </c>
      <c r="V312">
        <f t="shared" si="68"/>
        <v>8.5561305000000032E-2</v>
      </c>
      <c r="W312">
        <f t="shared" si="69"/>
        <v>0.75482186399999995</v>
      </c>
      <c r="X312">
        <f t="shared" si="70"/>
        <v>-3.4897539999999561E-3</v>
      </c>
      <c r="Y312">
        <f t="shared" si="71"/>
        <v>0.48732571499999988</v>
      </c>
      <c r="Z312">
        <f t="shared" si="72"/>
        <v>2.9726887600000111</v>
      </c>
      <c r="AA312">
        <f t="shared" si="73"/>
        <v>4.2064818200000005</v>
      </c>
      <c r="AB312">
        <f t="shared" si="74"/>
        <v>0.24597315399999964</v>
      </c>
      <c r="AC312">
        <f t="shared" si="75"/>
        <v>-0.15794260500000001</v>
      </c>
      <c r="AD312">
        <f t="shared" si="76"/>
        <v>-5.0750302999999997E-2</v>
      </c>
      <c r="AE312">
        <f t="shared" si="77"/>
        <v>0.28963732900000005</v>
      </c>
      <c r="AF312">
        <f t="shared" si="78"/>
        <v>0.27160309100000007</v>
      </c>
      <c r="AG312">
        <f t="shared" si="79"/>
        <v>1.4712516170000001</v>
      </c>
      <c r="AH312">
        <v>0</v>
      </c>
      <c r="AI312">
        <v>0</v>
      </c>
      <c r="AJ312">
        <v>0</v>
      </c>
      <c r="AK312">
        <v>1</v>
      </c>
    </row>
    <row r="313" spans="1:37" x14ac:dyDescent="0.2">
      <c r="A313">
        <v>456</v>
      </c>
      <c r="B313">
        <v>69.022999999999996</v>
      </c>
      <c r="C313">
        <v>23.053999999999998</v>
      </c>
      <c r="D313">
        <v>13.8</v>
      </c>
      <c r="E313">
        <v>0.30944569999999999</v>
      </c>
      <c r="F313">
        <v>0.39698830000000002</v>
      </c>
      <c r="G313">
        <v>1.6827221000000001</v>
      </c>
      <c r="H313">
        <v>0.50314449999999999</v>
      </c>
      <c r="I313">
        <v>3.2132643999999999</v>
      </c>
      <c r="J313">
        <v>62.56</v>
      </c>
      <c r="K313">
        <v>19.209</v>
      </c>
      <c r="L313">
        <v>9.8000000000000007</v>
      </c>
      <c r="M313">
        <v>0.25363370000000002</v>
      </c>
      <c r="N313">
        <v>0.47246500000000002</v>
      </c>
      <c r="O313">
        <v>1.8013482999999999</v>
      </c>
      <c r="P313">
        <v>0.33120739999999999</v>
      </c>
      <c r="Q313">
        <v>2.9490096000000001</v>
      </c>
      <c r="R313">
        <f t="shared" si="64"/>
        <v>-4.5362298699999997</v>
      </c>
      <c r="S313">
        <f t="shared" si="65"/>
        <v>5.6841423399999975</v>
      </c>
      <c r="T313">
        <f t="shared" si="66"/>
        <v>9.496616331000002</v>
      </c>
      <c r="U313">
        <f t="shared" si="67"/>
        <v>-0.10437748800000002</v>
      </c>
      <c r="V313">
        <f t="shared" si="68"/>
        <v>6.6525050000000308E-3</v>
      </c>
      <c r="W313">
        <f t="shared" si="69"/>
        <v>0.35620416400000021</v>
      </c>
      <c r="X313">
        <f t="shared" si="70"/>
        <v>0.14845644600000002</v>
      </c>
      <c r="Y313">
        <f t="shared" si="71"/>
        <v>0.88799791499999969</v>
      </c>
      <c r="Z313">
        <f t="shared" si="72"/>
        <v>-11.605311239999992</v>
      </c>
      <c r="AA313">
        <f t="shared" si="73"/>
        <v>2.0464818200000003</v>
      </c>
      <c r="AB313">
        <f t="shared" si="74"/>
        <v>4.9459731540000007</v>
      </c>
      <c r="AC313">
        <f t="shared" si="75"/>
        <v>-0.15106350499999999</v>
      </c>
      <c r="AD313">
        <f t="shared" si="76"/>
        <v>7.8150197000000032E-2</v>
      </c>
      <c r="AE313">
        <f t="shared" si="77"/>
        <v>0.46689902899999991</v>
      </c>
      <c r="AF313">
        <f t="shared" si="78"/>
        <v>-2.6903408999999989E-2</v>
      </c>
      <c r="AG313">
        <f t="shared" si="79"/>
        <v>0.60555261700000029</v>
      </c>
      <c r="AH313">
        <v>0</v>
      </c>
      <c r="AI313">
        <v>0</v>
      </c>
      <c r="AJ313">
        <v>0</v>
      </c>
      <c r="AK313">
        <v>1</v>
      </c>
    </row>
    <row r="314" spans="1:37" x14ac:dyDescent="0.2">
      <c r="A314">
        <v>552</v>
      </c>
      <c r="B314">
        <v>75.866</v>
      </c>
      <c r="C314">
        <v>25.600999999999999</v>
      </c>
      <c r="D314">
        <v>6.5</v>
      </c>
      <c r="E314">
        <v>0.27689989999999998</v>
      </c>
      <c r="F314">
        <v>0.40334059999999999</v>
      </c>
      <c r="G314">
        <v>1.5968279000000001</v>
      </c>
      <c r="H314">
        <v>0.41955969999999998</v>
      </c>
      <c r="I314">
        <v>3.0176789999999998</v>
      </c>
      <c r="J314">
        <v>80.5</v>
      </c>
      <c r="K314">
        <v>27.233000000000001</v>
      </c>
      <c r="L314">
        <v>5.8</v>
      </c>
      <c r="M314">
        <v>0.28016720000000001</v>
      </c>
      <c r="N314">
        <v>0.55574559999999995</v>
      </c>
      <c r="O314">
        <v>2.4916573999999998</v>
      </c>
      <c r="P314">
        <v>0.28762399999999999</v>
      </c>
      <c r="Q314">
        <v>3.1655217000000002</v>
      </c>
      <c r="R314">
        <f t="shared" si="64"/>
        <v>2.3067701300000039</v>
      </c>
      <c r="S314">
        <f t="shared" si="65"/>
        <v>8.2311423399999981</v>
      </c>
      <c r="T314">
        <f t="shared" si="66"/>
        <v>2.1966163310000004</v>
      </c>
      <c r="U314">
        <f t="shared" si="67"/>
        <v>-0.13692328800000003</v>
      </c>
      <c r="V314">
        <f t="shared" si="68"/>
        <v>1.3004805000000008E-2</v>
      </c>
      <c r="W314">
        <f t="shared" si="69"/>
        <v>0.27030996400000018</v>
      </c>
      <c r="X314">
        <f t="shared" si="70"/>
        <v>6.4871646000000005E-2</v>
      </c>
      <c r="Y314">
        <f t="shared" si="71"/>
        <v>0.69241251499999956</v>
      </c>
      <c r="Z314">
        <f t="shared" si="72"/>
        <v>6.3346887600000059</v>
      </c>
      <c r="AA314">
        <f t="shared" si="73"/>
        <v>10.070481820000001</v>
      </c>
      <c r="AB314">
        <f t="shared" si="74"/>
        <v>0.94597315399999982</v>
      </c>
      <c r="AC314">
        <f t="shared" si="75"/>
        <v>-0.124530005</v>
      </c>
      <c r="AD314">
        <f t="shared" si="76"/>
        <v>0.16143079699999996</v>
      </c>
      <c r="AE314">
        <f t="shared" si="77"/>
        <v>1.1572081289999998</v>
      </c>
      <c r="AF314">
        <f t="shared" si="78"/>
        <v>-7.0486808999999984E-2</v>
      </c>
      <c r="AG314">
        <f t="shared" si="79"/>
        <v>0.82206471700000039</v>
      </c>
      <c r="AH314">
        <v>0</v>
      </c>
      <c r="AI314">
        <v>0</v>
      </c>
      <c r="AJ314">
        <v>0</v>
      </c>
      <c r="AK314">
        <v>1</v>
      </c>
    </row>
    <row r="315" spans="1:37" x14ac:dyDescent="0.2">
      <c r="A315">
        <v>624</v>
      </c>
      <c r="B315">
        <v>70.182000000000002</v>
      </c>
      <c r="C315">
        <v>25.837</v>
      </c>
      <c r="D315">
        <v>11.6</v>
      </c>
      <c r="E315">
        <v>0.2597257</v>
      </c>
      <c r="F315">
        <v>0.49038130000000002</v>
      </c>
      <c r="G315">
        <v>1.8634427</v>
      </c>
      <c r="H315">
        <v>0.36739139999999998</v>
      </c>
      <c r="I315">
        <v>2.9021773999999998</v>
      </c>
      <c r="J315">
        <v>65.959999999999994</v>
      </c>
      <c r="K315">
        <v>19.975999999999999</v>
      </c>
      <c r="L315">
        <v>6.8</v>
      </c>
      <c r="M315">
        <v>0.1965266</v>
      </c>
      <c r="N315">
        <v>0.39421820000000002</v>
      </c>
      <c r="O315">
        <v>2.3780519</v>
      </c>
      <c r="P315">
        <v>0.53472660000000005</v>
      </c>
      <c r="Q315">
        <v>4.6940681</v>
      </c>
      <c r="R315">
        <f t="shared" si="64"/>
        <v>-3.3772298699999936</v>
      </c>
      <c r="S315">
        <f t="shared" si="65"/>
        <v>8.4671423399999988</v>
      </c>
      <c r="T315">
        <f t="shared" si="66"/>
        <v>7.2966163310000001</v>
      </c>
      <c r="U315">
        <f t="shared" si="67"/>
        <v>-0.154097488</v>
      </c>
      <c r="V315">
        <f t="shared" si="68"/>
        <v>0.10004550500000003</v>
      </c>
      <c r="W315">
        <f t="shared" si="69"/>
        <v>0.53692476400000011</v>
      </c>
      <c r="X315">
        <f t="shared" si="70"/>
        <v>1.2703346000000004E-2</v>
      </c>
      <c r="Y315">
        <f t="shared" si="71"/>
        <v>0.57691091499999958</v>
      </c>
      <c r="Z315">
        <f t="shared" si="72"/>
        <v>-8.2053112400000003</v>
      </c>
      <c r="AA315">
        <f t="shared" si="73"/>
        <v>2.8134818199999998</v>
      </c>
      <c r="AB315">
        <f t="shared" si="74"/>
        <v>1.9459731539999998</v>
      </c>
      <c r="AC315">
        <f t="shared" si="75"/>
        <v>-0.20817060500000001</v>
      </c>
      <c r="AD315">
        <f t="shared" si="76"/>
        <v>-9.6602999999972905E-5</v>
      </c>
      <c r="AE315">
        <f t="shared" si="77"/>
        <v>1.043602629</v>
      </c>
      <c r="AF315">
        <f t="shared" si="78"/>
        <v>0.17661579100000008</v>
      </c>
      <c r="AG315">
        <f t="shared" si="79"/>
        <v>2.3506111170000001</v>
      </c>
      <c r="AH315">
        <v>0</v>
      </c>
      <c r="AI315">
        <v>0</v>
      </c>
      <c r="AJ315">
        <v>0</v>
      </c>
      <c r="AK315">
        <v>1</v>
      </c>
    </row>
    <row r="316" spans="1:37" x14ac:dyDescent="0.2">
      <c r="A316">
        <v>672</v>
      </c>
      <c r="B316">
        <v>83.811000000000007</v>
      </c>
      <c r="C316">
        <v>18.29</v>
      </c>
      <c r="D316">
        <v>5.9</v>
      </c>
      <c r="E316">
        <v>0.23546130000000001</v>
      </c>
      <c r="F316">
        <v>0.47869139999999999</v>
      </c>
      <c r="G316">
        <v>2.0246376000000001</v>
      </c>
      <c r="H316">
        <v>0.43826559999999998</v>
      </c>
      <c r="I316">
        <v>3.9882243000000002</v>
      </c>
      <c r="J316">
        <v>88.492000000000004</v>
      </c>
      <c r="K316">
        <v>17.353000000000002</v>
      </c>
      <c r="L316">
        <v>7</v>
      </c>
      <c r="M316">
        <v>0.31568499999999999</v>
      </c>
      <c r="N316">
        <v>0.42235929999999999</v>
      </c>
      <c r="O316">
        <v>1.3690408000000001</v>
      </c>
      <c r="P316">
        <v>0.41611900000000002</v>
      </c>
      <c r="Q316">
        <v>2.7803070999999999</v>
      </c>
      <c r="R316">
        <f t="shared" si="64"/>
        <v>10.251770130000011</v>
      </c>
      <c r="S316">
        <f t="shared" si="65"/>
        <v>0.92014233999999817</v>
      </c>
      <c r="T316">
        <f t="shared" si="66"/>
        <v>1.5966163310000008</v>
      </c>
      <c r="U316">
        <f t="shared" si="67"/>
        <v>-0.178361888</v>
      </c>
      <c r="V316">
        <f t="shared" si="68"/>
        <v>8.8355605000000004E-2</v>
      </c>
      <c r="W316">
        <f t="shared" si="69"/>
        <v>0.69811966400000025</v>
      </c>
      <c r="X316">
        <f t="shared" si="70"/>
        <v>8.3577546000000003E-2</v>
      </c>
      <c r="Y316">
        <f t="shared" si="71"/>
        <v>1.662957815</v>
      </c>
      <c r="Z316">
        <f t="shared" si="72"/>
        <v>14.32668876000001</v>
      </c>
      <c r="AA316">
        <f t="shared" si="73"/>
        <v>0.19048182000000224</v>
      </c>
      <c r="AB316">
        <f t="shared" si="74"/>
        <v>2.145973154</v>
      </c>
      <c r="AC316">
        <f t="shared" si="75"/>
        <v>-8.9012205000000011E-2</v>
      </c>
      <c r="AD316">
        <f t="shared" si="76"/>
        <v>2.8044497000000002E-2</v>
      </c>
      <c r="AE316">
        <f t="shared" si="77"/>
        <v>3.4591529000000065E-2</v>
      </c>
      <c r="AF316">
        <f t="shared" si="78"/>
        <v>5.8008191000000042E-2</v>
      </c>
      <c r="AG316">
        <f t="shared" si="79"/>
        <v>0.43685011700000009</v>
      </c>
      <c r="AH316">
        <v>0</v>
      </c>
      <c r="AI316">
        <v>0</v>
      </c>
      <c r="AJ316">
        <v>0</v>
      </c>
      <c r="AK316">
        <v>1</v>
      </c>
    </row>
    <row r="317" spans="1:37" x14ac:dyDescent="0.2">
      <c r="A317">
        <v>720</v>
      </c>
      <c r="B317">
        <v>75.691000000000003</v>
      </c>
      <c r="C317">
        <v>28.957999999999998</v>
      </c>
      <c r="D317">
        <v>4.5999999999999996</v>
      </c>
      <c r="E317">
        <v>0.20613400000000001</v>
      </c>
      <c r="F317">
        <v>0.44930389999999998</v>
      </c>
      <c r="G317">
        <v>2.6615240999999998</v>
      </c>
      <c r="H317">
        <v>0.4681825</v>
      </c>
      <c r="I317">
        <v>4.5261728000000003</v>
      </c>
      <c r="J317">
        <v>79.528000000000006</v>
      </c>
      <c r="K317">
        <v>28.504000000000001</v>
      </c>
      <c r="L317">
        <v>12.9</v>
      </c>
      <c r="M317">
        <v>0.15726019999999999</v>
      </c>
      <c r="N317">
        <v>0.35428150000000003</v>
      </c>
      <c r="O317">
        <v>2.7804015</v>
      </c>
      <c r="P317">
        <v>0.63910849999999997</v>
      </c>
      <c r="Q317">
        <v>6.7700332000000003</v>
      </c>
      <c r="R317">
        <f t="shared" si="64"/>
        <v>2.1317701300000067</v>
      </c>
      <c r="S317">
        <f t="shared" si="65"/>
        <v>11.588142339999997</v>
      </c>
      <c r="T317">
        <f t="shared" si="66"/>
        <v>0.29661633100000007</v>
      </c>
      <c r="U317">
        <f t="shared" si="67"/>
        <v>-0.207689188</v>
      </c>
      <c r="V317">
        <f t="shared" si="68"/>
        <v>5.8968104999999993E-2</v>
      </c>
      <c r="W317">
        <f t="shared" si="69"/>
        <v>1.3350061639999999</v>
      </c>
      <c r="X317">
        <f t="shared" si="70"/>
        <v>0.11349444600000003</v>
      </c>
      <c r="Y317">
        <f t="shared" si="71"/>
        <v>2.2009063150000001</v>
      </c>
      <c r="Z317">
        <f t="shared" si="72"/>
        <v>5.3626887600000117</v>
      </c>
      <c r="AA317">
        <f t="shared" si="73"/>
        <v>11.341481820000002</v>
      </c>
      <c r="AB317">
        <f t="shared" si="74"/>
        <v>8.0459731540000003</v>
      </c>
      <c r="AC317">
        <f t="shared" si="75"/>
        <v>-0.24743700500000002</v>
      </c>
      <c r="AD317">
        <f t="shared" si="76"/>
        <v>-4.0033302999999965E-2</v>
      </c>
      <c r="AE317">
        <f t="shared" si="77"/>
        <v>1.445952229</v>
      </c>
      <c r="AF317">
        <f t="shared" si="78"/>
        <v>0.28099769099999999</v>
      </c>
      <c r="AG317">
        <f t="shared" si="79"/>
        <v>4.4265762170000009</v>
      </c>
      <c r="AH317">
        <v>0</v>
      </c>
      <c r="AI317">
        <v>0</v>
      </c>
      <c r="AJ317">
        <v>0</v>
      </c>
      <c r="AK317">
        <v>1</v>
      </c>
    </row>
    <row r="318" spans="1:37" x14ac:dyDescent="0.2">
      <c r="A318">
        <v>792</v>
      </c>
      <c r="B318">
        <v>68.539000000000001</v>
      </c>
      <c r="C318">
        <v>24.606999999999999</v>
      </c>
      <c r="D318">
        <v>5.5</v>
      </c>
      <c r="E318">
        <v>0.2454298</v>
      </c>
      <c r="F318">
        <v>0.4926294</v>
      </c>
      <c r="G318">
        <v>2.2881155999999998</v>
      </c>
      <c r="H318">
        <v>0.42609750000000002</v>
      </c>
      <c r="I318">
        <v>3.808122</v>
      </c>
      <c r="J318">
        <v>69.165000000000006</v>
      </c>
      <c r="K318">
        <v>24.966000000000001</v>
      </c>
      <c r="L318">
        <v>7.5</v>
      </c>
      <c r="M318">
        <v>0.3612456</v>
      </c>
      <c r="N318">
        <v>0.4248169</v>
      </c>
      <c r="O318">
        <v>1.1753091</v>
      </c>
      <c r="P318">
        <v>0.27005570000000001</v>
      </c>
      <c r="Q318">
        <v>1.8649800000000001</v>
      </c>
      <c r="R318">
        <f t="shared" si="64"/>
        <v>-5.0202298699999943</v>
      </c>
      <c r="S318">
        <f t="shared" si="65"/>
        <v>7.2371423399999983</v>
      </c>
      <c r="T318">
        <f t="shared" si="66"/>
        <v>1.1966163310000004</v>
      </c>
      <c r="U318">
        <f t="shared" si="67"/>
        <v>-0.168393388</v>
      </c>
      <c r="V318">
        <f t="shared" si="68"/>
        <v>0.10229360500000001</v>
      </c>
      <c r="W318">
        <f t="shared" si="69"/>
        <v>0.96159766399999991</v>
      </c>
      <c r="X318">
        <f t="shared" si="70"/>
        <v>7.1409446000000043E-2</v>
      </c>
      <c r="Y318">
        <f t="shared" si="71"/>
        <v>1.4828555149999998</v>
      </c>
      <c r="Z318">
        <f t="shared" si="72"/>
        <v>-5.0003112399999878</v>
      </c>
      <c r="AA318">
        <f t="shared" si="73"/>
        <v>7.8034818200000018</v>
      </c>
      <c r="AB318">
        <f t="shared" si="74"/>
        <v>2.645973154</v>
      </c>
      <c r="AC318">
        <f t="shared" si="75"/>
        <v>-4.3451605000000004E-2</v>
      </c>
      <c r="AD318">
        <f t="shared" si="76"/>
        <v>3.0502097000000006E-2</v>
      </c>
      <c r="AE318">
        <f t="shared" si="77"/>
        <v>-0.159140171</v>
      </c>
      <c r="AF318">
        <f t="shared" si="78"/>
        <v>-8.8055108999999965E-2</v>
      </c>
      <c r="AG318">
        <f t="shared" si="79"/>
        <v>-0.47847698299999974</v>
      </c>
      <c r="AH318">
        <v>0</v>
      </c>
      <c r="AI318">
        <v>0</v>
      </c>
      <c r="AJ318">
        <v>0</v>
      </c>
      <c r="AK318">
        <v>1</v>
      </c>
    </row>
    <row r="319" spans="1:37" x14ac:dyDescent="0.2">
      <c r="A319">
        <v>840</v>
      </c>
      <c r="B319">
        <v>69.823999999999998</v>
      </c>
      <c r="C319">
        <v>26.178999999999998</v>
      </c>
      <c r="D319">
        <v>4.2</v>
      </c>
      <c r="E319">
        <v>0.25528499999999998</v>
      </c>
      <c r="F319">
        <v>0.33499709999999999</v>
      </c>
      <c r="G319">
        <v>1.6261162</v>
      </c>
      <c r="H319">
        <v>0.58481819999999995</v>
      </c>
      <c r="I319">
        <v>4.0988708000000003</v>
      </c>
      <c r="J319">
        <v>77.715000000000003</v>
      </c>
      <c r="K319">
        <v>28.277000000000001</v>
      </c>
      <c r="L319">
        <v>4</v>
      </c>
      <c r="M319">
        <v>0.29819669999999998</v>
      </c>
      <c r="N319">
        <v>0.39606740000000001</v>
      </c>
      <c r="O319">
        <v>1.5478182</v>
      </c>
      <c r="P319">
        <v>0.43146079999999998</v>
      </c>
      <c r="Q319">
        <v>2.9710985000000001</v>
      </c>
      <c r="R319">
        <f t="shared" si="64"/>
        <v>-3.7352298699999977</v>
      </c>
      <c r="S319">
        <f t="shared" si="65"/>
        <v>8.8091423399999975</v>
      </c>
      <c r="T319">
        <f t="shared" si="66"/>
        <v>-0.1033836689999994</v>
      </c>
      <c r="U319">
        <f t="shared" si="67"/>
        <v>-0.15853818800000002</v>
      </c>
      <c r="V319">
        <f t="shared" si="68"/>
        <v>-5.5338694999999993E-2</v>
      </c>
      <c r="W319">
        <f t="shared" si="69"/>
        <v>0.29959826400000011</v>
      </c>
      <c r="X319">
        <f t="shared" si="70"/>
        <v>0.23013014599999998</v>
      </c>
      <c r="Y319">
        <f t="shared" si="71"/>
        <v>1.773604315</v>
      </c>
      <c r="Z319">
        <f t="shared" si="72"/>
        <v>3.5496887600000093</v>
      </c>
      <c r="AA319">
        <f t="shared" si="73"/>
        <v>11.114481820000002</v>
      </c>
      <c r="AB319">
        <f t="shared" si="74"/>
        <v>-0.85402684600000001</v>
      </c>
      <c r="AC319">
        <f t="shared" si="75"/>
        <v>-0.10650050500000002</v>
      </c>
      <c r="AD319">
        <f t="shared" si="76"/>
        <v>1.7525970000000224E-3</v>
      </c>
      <c r="AE319">
        <f t="shared" si="77"/>
        <v>0.21336892900000004</v>
      </c>
      <c r="AF319">
        <f t="shared" si="78"/>
        <v>7.3349991000000003E-2</v>
      </c>
      <c r="AG319">
        <f t="shared" si="79"/>
        <v>0.62764151700000026</v>
      </c>
      <c r="AH319">
        <v>0</v>
      </c>
      <c r="AI319">
        <v>0</v>
      </c>
      <c r="AJ319">
        <v>0</v>
      </c>
      <c r="AK319">
        <v>1</v>
      </c>
    </row>
    <row r="320" spans="1:37" x14ac:dyDescent="0.2">
      <c r="A320">
        <v>1056</v>
      </c>
      <c r="B320">
        <v>74.679000000000002</v>
      </c>
      <c r="C320">
        <v>25.605</v>
      </c>
      <c r="D320">
        <v>18.100000000000001</v>
      </c>
      <c r="E320">
        <v>0.14891840000000001</v>
      </c>
      <c r="F320">
        <v>0.46430090000000002</v>
      </c>
      <c r="G320">
        <v>3.2463421000000001</v>
      </c>
      <c r="H320">
        <v>0.44966729999999999</v>
      </c>
      <c r="I320">
        <v>6.3528903000000003</v>
      </c>
      <c r="J320">
        <v>73.536000000000001</v>
      </c>
      <c r="K320">
        <v>27.646000000000001</v>
      </c>
      <c r="L320">
        <v>5.4</v>
      </c>
      <c r="M320">
        <v>0.29089710000000002</v>
      </c>
      <c r="N320">
        <v>0.58089710000000006</v>
      </c>
      <c r="O320">
        <v>2.6106175</v>
      </c>
      <c r="P320">
        <v>0.22466469999999999</v>
      </c>
      <c r="Q320">
        <v>2.795604</v>
      </c>
      <c r="R320">
        <f t="shared" si="64"/>
        <v>1.1197701300000062</v>
      </c>
      <c r="S320">
        <f t="shared" si="65"/>
        <v>8.2351423399999995</v>
      </c>
      <c r="T320">
        <f t="shared" si="66"/>
        <v>13.796616331000003</v>
      </c>
      <c r="U320">
        <f t="shared" si="67"/>
        <v>-0.264904788</v>
      </c>
      <c r="V320">
        <f t="shared" si="68"/>
        <v>7.3965105000000031E-2</v>
      </c>
      <c r="W320">
        <f t="shared" si="69"/>
        <v>1.9198241640000002</v>
      </c>
      <c r="X320">
        <f t="shared" si="70"/>
        <v>9.4979246000000017E-2</v>
      </c>
      <c r="Y320">
        <f t="shared" si="71"/>
        <v>4.0276238150000001</v>
      </c>
      <c r="Z320">
        <f t="shared" si="72"/>
        <v>-0.62931123999999272</v>
      </c>
      <c r="AA320">
        <f t="shared" si="73"/>
        <v>10.483481820000002</v>
      </c>
      <c r="AB320">
        <f t="shared" si="74"/>
        <v>0.54597315400000035</v>
      </c>
      <c r="AC320">
        <f t="shared" si="75"/>
        <v>-0.11380010499999998</v>
      </c>
      <c r="AD320">
        <f t="shared" si="76"/>
        <v>0.18658229700000006</v>
      </c>
      <c r="AE320">
        <f t="shared" si="77"/>
        <v>1.276168229</v>
      </c>
      <c r="AF320">
        <f t="shared" si="78"/>
        <v>-0.13344610899999998</v>
      </c>
      <c r="AG320">
        <f t="shared" si="79"/>
        <v>0.45214701700000015</v>
      </c>
      <c r="AH320">
        <v>0</v>
      </c>
      <c r="AI320">
        <v>0</v>
      </c>
      <c r="AJ320">
        <v>0</v>
      </c>
      <c r="AK320">
        <v>1</v>
      </c>
    </row>
    <row r="321" spans="1:37" x14ac:dyDescent="0.2">
      <c r="A321">
        <v>1224</v>
      </c>
      <c r="B321">
        <v>75.847999999999999</v>
      </c>
      <c r="C321">
        <v>28.041</v>
      </c>
      <c r="D321">
        <v>9.3000000000000007</v>
      </c>
      <c r="E321">
        <v>0.29001690000000002</v>
      </c>
      <c r="F321">
        <v>0.35916550000000003</v>
      </c>
      <c r="G321">
        <v>1.2881134999999999</v>
      </c>
      <c r="H321">
        <v>0.5999719</v>
      </c>
      <c r="I321">
        <v>3.3012476999999998</v>
      </c>
      <c r="J321">
        <v>77.06</v>
      </c>
      <c r="K321">
        <v>24.539000000000001</v>
      </c>
      <c r="L321">
        <v>10.7</v>
      </c>
      <c r="M321">
        <v>0.17773800000000001</v>
      </c>
      <c r="N321">
        <v>0.4992009</v>
      </c>
      <c r="O321">
        <v>3.2966394999999999</v>
      </c>
      <c r="P321">
        <v>0.4067114</v>
      </c>
      <c r="Q321">
        <v>4.8907347000000003</v>
      </c>
      <c r="R321">
        <f t="shared" si="64"/>
        <v>2.2887701300000032</v>
      </c>
      <c r="S321">
        <f t="shared" si="65"/>
        <v>10.671142339999999</v>
      </c>
      <c r="T321">
        <f t="shared" si="66"/>
        <v>4.9966163310000011</v>
      </c>
      <c r="U321">
        <f t="shared" si="67"/>
        <v>-0.12380628799999999</v>
      </c>
      <c r="V321">
        <f t="shared" si="68"/>
        <v>-3.1170294999999959E-2</v>
      </c>
      <c r="W321">
        <f t="shared" si="69"/>
        <v>-3.8404435999999986E-2</v>
      </c>
      <c r="X321">
        <f t="shared" si="70"/>
        <v>0.24528384600000003</v>
      </c>
      <c r="Y321">
        <f t="shared" si="71"/>
        <v>0.97598121499999957</v>
      </c>
      <c r="Z321">
        <f t="shared" si="72"/>
        <v>2.8946887600000082</v>
      </c>
      <c r="AA321">
        <f t="shared" si="73"/>
        <v>7.3764818200000022</v>
      </c>
      <c r="AB321">
        <f t="shared" si="74"/>
        <v>5.8459731539999993</v>
      </c>
      <c r="AC321">
        <f t="shared" si="75"/>
        <v>-0.226959205</v>
      </c>
      <c r="AD321">
        <f t="shared" si="76"/>
        <v>0.10488609700000001</v>
      </c>
      <c r="AE321">
        <f t="shared" si="77"/>
        <v>1.962190229</v>
      </c>
      <c r="AF321">
        <f t="shared" si="78"/>
        <v>4.8600591000000026E-2</v>
      </c>
      <c r="AG321">
        <f t="shared" si="79"/>
        <v>2.5472777170000005</v>
      </c>
      <c r="AH321">
        <v>0</v>
      </c>
      <c r="AI321">
        <v>0</v>
      </c>
      <c r="AJ321">
        <v>0</v>
      </c>
      <c r="AK321">
        <v>1</v>
      </c>
    </row>
    <row r="322" spans="1:37" x14ac:dyDescent="0.2">
      <c r="A322">
        <v>1344</v>
      </c>
      <c r="B322">
        <v>76.03</v>
      </c>
      <c r="C322">
        <v>14.426</v>
      </c>
      <c r="D322">
        <v>8.1</v>
      </c>
      <c r="E322">
        <v>0.3148994</v>
      </c>
      <c r="F322">
        <v>0.3723918</v>
      </c>
      <c r="G322">
        <v>1.2754722000000001</v>
      </c>
      <c r="H322">
        <v>0.54020140000000005</v>
      </c>
      <c r="I322">
        <v>3.1020452999999999</v>
      </c>
      <c r="J322">
        <v>71.551000000000002</v>
      </c>
      <c r="K322">
        <v>28.504999999999999</v>
      </c>
      <c r="L322">
        <v>8.4</v>
      </c>
      <c r="M322">
        <v>0.27940860000000001</v>
      </c>
      <c r="N322">
        <v>0.41279310000000002</v>
      </c>
      <c r="O322">
        <v>1.4590855</v>
      </c>
      <c r="P322">
        <v>0.39555390000000001</v>
      </c>
      <c r="Q322">
        <v>2.6829239999999999</v>
      </c>
      <c r="R322">
        <f t="shared" si="64"/>
        <v>2.4707701300000053</v>
      </c>
      <c r="S322">
        <f t="shared" si="65"/>
        <v>-2.9438576600000008</v>
      </c>
      <c r="T322">
        <f t="shared" si="66"/>
        <v>3.7966163310000001</v>
      </c>
      <c r="U322">
        <f t="shared" si="67"/>
        <v>-9.8923788000000012E-2</v>
      </c>
      <c r="V322">
        <f t="shared" si="68"/>
        <v>-1.794399499999999E-2</v>
      </c>
      <c r="W322">
        <f t="shared" si="69"/>
        <v>-5.1045735999999842E-2</v>
      </c>
      <c r="X322">
        <f t="shared" si="70"/>
        <v>0.18551334600000008</v>
      </c>
      <c r="Y322">
        <f t="shared" si="71"/>
        <v>0.77677881499999968</v>
      </c>
      <c r="Z322">
        <f t="shared" si="72"/>
        <v>-2.6143112399999922</v>
      </c>
      <c r="AA322">
        <f t="shared" si="73"/>
        <v>11.34248182</v>
      </c>
      <c r="AB322">
        <f t="shared" si="74"/>
        <v>3.5459731540000003</v>
      </c>
      <c r="AC322">
        <f t="shared" si="75"/>
        <v>-0.125288605</v>
      </c>
      <c r="AD322">
        <f t="shared" si="76"/>
        <v>1.8478297000000032E-2</v>
      </c>
      <c r="AE322">
        <f t="shared" si="77"/>
        <v>0.12463622900000004</v>
      </c>
      <c r="AF322">
        <f t="shared" si="78"/>
        <v>3.7443091000000039E-2</v>
      </c>
      <c r="AG322">
        <f t="shared" si="79"/>
        <v>0.33946701700000004</v>
      </c>
      <c r="AH322">
        <v>0</v>
      </c>
      <c r="AI322">
        <v>0</v>
      </c>
      <c r="AJ322">
        <v>0</v>
      </c>
      <c r="AK322">
        <v>1</v>
      </c>
    </row>
    <row r="323" spans="1:37" x14ac:dyDescent="0.2">
      <c r="A323">
        <v>1392</v>
      </c>
      <c r="B323">
        <v>81.882999999999996</v>
      </c>
      <c r="C323">
        <v>28.271000000000001</v>
      </c>
      <c r="D323">
        <v>5.8</v>
      </c>
      <c r="E323">
        <v>0.32856160000000001</v>
      </c>
      <c r="F323">
        <v>0.33808680000000002</v>
      </c>
      <c r="G323">
        <v>1.0824484000000001</v>
      </c>
      <c r="H323">
        <v>0.45455849999999998</v>
      </c>
      <c r="I323">
        <v>2.4193856999999999</v>
      </c>
      <c r="J323">
        <v>82.772000000000006</v>
      </c>
      <c r="K323">
        <v>28.422000000000001</v>
      </c>
      <c r="L323">
        <v>7.9</v>
      </c>
      <c r="M323">
        <v>0.29653360000000001</v>
      </c>
      <c r="N323">
        <v>0.51393060000000002</v>
      </c>
      <c r="O323">
        <v>1.8214105</v>
      </c>
      <c r="P323">
        <v>0.2445724</v>
      </c>
      <c r="Q323">
        <v>2.5990638000000001</v>
      </c>
      <c r="R323">
        <f t="shared" si="64"/>
        <v>8.3237701299999998</v>
      </c>
      <c r="S323">
        <f t="shared" si="65"/>
        <v>10.90114234</v>
      </c>
      <c r="T323">
        <f t="shared" si="66"/>
        <v>1.4966163310000002</v>
      </c>
      <c r="U323">
        <f t="shared" si="67"/>
        <v>-8.5261587999999999E-2</v>
      </c>
      <c r="V323">
        <f t="shared" si="68"/>
        <v>-5.2248994999999965E-2</v>
      </c>
      <c r="W323">
        <f t="shared" si="69"/>
        <v>-0.24406953599999981</v>
      </c>
      <c r="X323">
        <f t="shared" si="70"/>
        <v>9.9870446000000002E-2</v>
      </c>
      <c r="Y323">
        <f t="shared" si="71"/>
        <v>9.4119214999999645E-2</v>
      </c>
      <c r="Z323">
        <f t="shared" si="72"/>
        <v>8.6066887600000115</v>
      </c>
      <c r="AA323">
        <f t="shared" si="73"/>
        <v>11.259481820000001</v>
      </c>
      <c r="AB323">
        <f t="shared" si="74"/>
        <v>3.0459731540000003</v>
      </c>
      <c r="AC323">
        <f t="shared" si="75"/>
        <v>-0.108163605</v>
      </c>
      <c r="AD323">
        <f t="shared" si="76"/>
        <v>0.11961579700000002</v>
      </c>
      <c r="AE323">
        <f t="shared" si="77"/>
        <v>0.48696122900000005</v>
      </c>
      <c r="AF323">
        <f t="shared" si="78"/>
        <v>-0.11353840899999998</v>
      </c>
      <c r="AG323">
        <f t="shared" si="79"/>
        <v>0.25560681700000032</v>
      </c>
      <c r="AH323">
        <v>0</v>
      </c>
      <c r="AI323">
        <v>0</v>
      </c>
      <c r="AJ323">
        <v>0</v>
      </c>
      <c r="AK323">
        <v>1</v>
      </c>
    </row>
    <row r="324" spans="1:37" x14ac:dyDescent="0.2">
      <c r="A324">
        <v>1560</v>
      </c>
      <c r="B324">
        <v>82.551000000000002</v>
      </c>
      <c r="C324">
        <v>25.63</v>
      </c>
      <c r="D324">
        <v>6.8</v>
      </c>
      <c r="E324">
        <v>0.23397970000000001</v>
      </c>
      <c r="F324">
        <v>0.43724249999999998</v>
      </c>
      <c r="G324">
        <v>1.9392749</v>
      </c>
      <c r="H324">
        <v>0.40318150000000003</v>
      </c>
      <c r="I324">
        <v>3.6692819000000001</v>
      </c>
      <c r="J324">
        <v>76.963999999999999</v>
      </c>
      <c r="K324">
        <v>23.853000000000002</v>
      </c>
      <c r="L324">
        <v>7.6</v>
      </c>
      <c r="M324">
        <v>0.2375891</v>
      </c>
      <c r="N324">
        <v>0.51269399999999998</v>
      </c>
      <c r="O324">
        <v>2.3893360000000001</v>
      </c>
      <c r="P324">
        <v>0.31273279999999998</v>
      </c>
      <c r="Q324">
        <v>3.5782007</v>
      </c>
      <c r="R324">
        <f t="shared" si="64"/>
        <v>8.9917701300000061</v>
      </c>
      <c r="S324">
        <f t="shared" si="65"/>
        <v>8.260142339999998</v>
      </c>
      <c r="T324">
        <f t="shared" si="66"/>
        <v>2.4966163310000002</v>
      </c>
      <c r="U324">
        <f t="shared" si="67"/>
        <v>-0.179843488</v>
      </c>
      <c r="V324">
        <f t="shared" si="68"/>
        <v>4.6906704999999993E-2</v>
      </c>
      <c r="W324">
        <f t="shared" si="69"/>
        <v>0.61275696400000013</v>
      </c>
      <c r="X324">
        <f t="shared" si="70"/>
        <v>4.8493446000000051E-2</v>
      </c>
      <c r="Y324">
        <f t="shared" si="71"/>
        <v>1.3440154149999999</v>
      </c>
      <c r="Z324">
        <f t="shared" si="72"/>
        <v>2.7986887600000045</v>
      </c>
      <c r="AA324">
        <f t="shared" si="73"/>
        <v>6.6904818200000022</v>
      </c>
      <c r="AB324">
        <f t="shared" si="74"/>
        <v>2.7459731539999996</v>
      </c>
      <c r="AC324">
        <f t="shared" si="75"/>
        <v>-0.16710810500000001</v>
      </c>
      <c r="AD324">
        <f t="shared" si="76"/>
        <v>0.11837919699999999</v>
      </c>
      <c r="AE324">
        <f t="shared" si="77"/>
        <v>1.0548867290000001</v>
      </c>
      <c r="AF324">
        <f t="shared" si="78"/>
        <v>-4.5378008999999997E-2</v>
      </c>
      <c r="AG324">
        <f t="shared" si="79"/>
        <v>1.2347437170000002</v>
      </c>
      <c r="AH324">
        <v>0</v>
      </c>
      <c r="AI324">
        <v>0</v>
      </c>
      <c r="AJ324">
        <v>0</v>
      </c>
      <c r="AK324">
        <v>1</v>
      </c>
    </row>
    <row r="325" spans="1:37" x14ac:dyDescent="0.2">
      <c r="A325">
        <v>2136</v>
      </c>
      <c r="B325">
        <v>77.533000000000001</v>
      </c>
      <c r="C325">
        <v>26.873000000000001</v>
      </c>
      <c r="D325">
        <v>9.1</v>
      </c>
      <c r="E325">
        <v>0.31597769999999997</v>
      </c>
      <c r="F325">
        <v>0.4470731</v>
      </c>
      <c r="G325">
        <v>2.3028202000000002</v>
      </c>
      <c r="H325">
        <v>0.37283670000000002</v>
      </c>
      <c r="I325">
        <v>2.8550349000000002</v>
      </c>
      <c r="J325">
        <v>75.685000000000002</v>
      </c>
      <c r="K325">
        <v>22.262</v>
      </c>
      <c r="L325">
        <v>6.6</v>
      </c>
      <c r="M325">
        <v>0.25116899999999998</v>
      </c>
      <c r="N325">
        <v>0.56915819999999995</v>
      </c>
      <c r="O325">
        <v>3.0303548</v>
      </c>
      <c r="P325">
        <v>0.28537560000000001</v>
      </c>
      <c r="Q325">
        <v>3.4497702000000001</v>
      </c>
      <c r="R325">
        <f t="shared" si="64"/>
        <v>3.9737701300000055</v>
      </c>
      <c r="S325">
        <f t="shared" si="65"/>
        <v>9.5031423400000001</v>
      </c>
      <c r="T325">
        <f t="shared" si="66"/>
        <v>4.7966163310000001</v>
      </c>
      <c r="U325">
        <f t="shared" si="67"/>
        <v>-9.7845488000000036E-2</v>
      </c>
      <c r="V325">
        <f t="shared" si="68"/>
        <v>5.6737305000000016E-2</v>
      </c>
      <c r="W325">
        <f t="shared" si="69"/>
        <v>0.97630226400000031</v>
      </c>
      <c r="X325">
        <f t="shared" si="70"/>
        <v>1.8148646000000046E-2</v>
      </c>
      <c r="Y325">
        <f t="shared" si="71"/>
        <v>0.52976841499999994</v>
      </c>
      <c r="Z325">
        <f t="shared" si="72"/>
        <v>1.5196887600000082</v>
      </c>
      <c r="AA325">
        <f t="shared" si="73"/>
        <v>5.0994818200000012</v>
      </c>
      <c r="AB325">
        <f t="shared" si="74"/>
        <v>1.7459731539999996</v>
      </c>
      <c r="AC325">
        <f t="shared" si="75"/>
        <v>-0.15352820500000003</v>
      </c>
      <c r="AD325">
        <f t="shared" si="76"/>
        <v>0.17484339699999996</v>
      </c>
      <c r="AE325">
        <f t="shared" si="77"/>
        <v>1.695905529</v>
      </c>
      <c r="AF325">
        <f t="shared" si="78"/>
        <v>-7.2735208999999967E-2</v>
      </c>
      <c r="AG325">
        <f t="shared" si="79"/>
        <v>1.1063132170000003</v>
      </c>
      <c r="AH325">
        <v>0</v>
      </c>
      <c r="AI325">
        <v>0</v>
      </c>
      <c r="AJ325">
        <v>0</v>
      </c>
      <c r="AK325">
        <v>1</v>
      </c>
    </row>
    <row r="326" spans="1:37" x14ac:dyDescent="0.2">
      <c r="A326">
        <v>2232</v>
      </c>
      <c r="B326">
        <v>75.105999999999995</v>
      </c>
      <c r="C326">
        <v>26.893000000000001</v>
      </c>
      <c r="D326">
        <v>8.3000000000000007</v>
      </c>
      <c r="E326">
        <v>0.27063009999999998</v>
      </c>
      <c r="F326">
        <v>0.43518639999999997</v>
      </c>
      <c r="G326">
        <v>1.9064945</v>
      </c>
      <c r="H326">
        <v>0.45921450000000003</v>
      </c>
      <c r="I326">
        <v>3.6396343999999998</v>
      </c>
      <c r="J326">
        <v>69.62</v>
      </c>
      <c r="K326">
        <v>21.425999999999998</v>
      </c>
      <c r="L326">
        <v>8.1</v>
      </c>
      <c r="M326">
        <v>0.2305268</v>
      </c>
      <c r="N326">
        <v>0.48313440000000002</v>
      </c>
      <c r="O326">
        <v>2.4205185999999999</v>
      </c>
      <c r="P326">
        <v>0.38835439999999999</v>
      </c>
      <c r="Q326">
        <v>4.2225070000000002</v>
      </c>
      <c r="R326">
        <f t="shared" ref="R326:R389" si="80">B326-73.55922987</f>
        <v>1.5467701299999987</v>
      </c>
      <c r="S326">
        <f t="shared" ref="S326:S389" si="81">C326-17.36985766</f>
        <v>9.5231423399999997</v>
      </c>
      <c r="T326">
        <f t="shared" ref="T326:T389" si="82">D326-4.303383669</f>
        <v>3.9966163310000011</v>
      </c>
      <c r="U326">
        <f t="shared" ref="U326:U389" si="83">E326-0.413823188</f>
        <v>-0.14319308800000002</v>
      </c>
      <c r="V326">
        <f t="shared" ref="V326:V389" si="84">F326-0.390335795</f>
        <v>4.4850604999999988E-2</v>
      </c>
      <c r="W326">
        <f t="shared" ref="W326:W389" si="85">G326-1.326517936</f>
        <v>0.57997656400000008</v>
      </c>
      <c r="X326">
        <f t="shared" ref="X326:X389" si="86">H326-0.354688054</f>
        <v>0.10452644600000005</v>
      </c>
      <c r="Y326">
        <f t="shared" ref="Y326:Y389" si="87">I326-2.325266485</f>
        <v>1.3143679149999996</v>
      </c>
      <c r="Z326">
        <f t="shared" ref="Z326:Z389" si="88">J326-74.16531124</f>
        <v>-4.5453112399999895</v>
      </c>
      <c r="AA326">
        <f t="shared" ref="AA326:AA389" si="89">K326-17.16251818</f>
        <v>4.2634818199999991</v>
      </c>
      <c r="AB326">
        <f t="shared" ref="AB326:AB389" si="90">L326-4.854026846</f>
        <v>3.2459731539999996</v>
      </c>
      <c r="AC326">
        <f t="shared" ref="AC326:AC389" si="91">M326-0.404697205</f>
        <v>-0.174170405</v>
      </c>
      <c r="AD326">
        <f t="shared" ref="AD326:AD389" si="92">N326-0.394314803</f>
        <v>8.8819597000000028E-2</v>
      </c>
      <c r="AE326">
        <f t="shared" ref="AE326:AE389" si="93">O326-1.334449271</f>
        <v>1.0860693289999999</v>
      </c>
      <c r="AF326">
        <f t="shared" ref="AF326:AF389" si="94">P326-0.358110809</f>
        <v>3.0243591000000014E-2</v>
      </c>
      <c r="AG326">
        <f t="shared" ref="AG326:AG389" si="95">Q326-2.343456983</f>
        <v>1.8790500170000004</v>
      </c>
      <c r="AH326">
        <v>0</v>
      </c>
      <c r="AI326">
        <v>0</v>
      </c>
      <c r="AJ326">
        <v>0</v>
      </c>
      <c r="AK326">
        <v>1</v>
      </c>
    </row>
    <row r="327" spans="1:37" x14ac:dyDescent="0.2">
      <c r="A327">
        <v>2400</v>
      </c>
      <c r="B327">
        <v>73.483999999999995</v>
      </c>
      <c r="C327">
        <v>21.948</v>
      </c>
      <c r="D327">
        <v>12.1</v>
      </c>
      <c r="E327">
        <v>0.26287149999999998</v>
      </c>
      <c r="F327">
        <v>0.3790867</v>
      </c>
      <c r="G327">
        <v>1.9887188</v>
      </c>
      <c r="H327">
        <v>0.50549180000000005</v>
      </c>
      <c r="I327">
        <v>3.3537835999999999</v>
      </c>
      <c r="J327">
        <v>69.808999999999997</v>
      </c>
      <c r="K327">
        <v>25.021999999999998</v>
      </c>
      <c r="L327">
        <v>12.5</v>
      </c>
      <c r="M327">
        <v>0.27130339999999997</v>
      </c>
      <c r="N327">
        <v>0.3615372</v>
      </c>
      <c r="O327">
        <v>1.6160209999999999</v>
      </c>
      <c r="P327">
        <v>0.55091250000000003</v>
      </c>
      <c r="Q327">
        <v>3.4267503000000001</v>
      </c>
      <c r="R327">
        <f t="shared" si="80"/>
        <v>-7.5229870000001142E-2</v>
      </c>
      <c r="S327">
        <f t="shared" si="81"/>
        <v>4.5781423399999994</v>
      </c>
      <c r="T327">
        <f t="shared" si="82"/>
        <v>7.7966163310000001</v>
      </c>
      <c r="U327">
        <f t="shared" si="83"/>
        <v>-0.15095168800000003</v>
      </c>
      <c r="V327">
        <f t="shared" si="84"/>
        <v>-1.1249094999999987E-2</v>
      </c>
      <c r="W327">
        <f t="shared" si="85"/>
        <v>0.66220086400000011</v>
      </c>
      <c r="X327">
        <f t="shared" si="86"/>
        <v>0.15080374600000007</v>
      </c>
      <c r="Y327">
        <f t="shared" si="87"/>
        <v>1.0285171149999996</v>
      </c>
      <c r="Z327">
        <f t="shared" si="88"/>
        <v>-4.3563112399999966</v>
      </c>
      <c r="AA327">
        <f t="shared" si="89"/>
        <v>7.8594818199999992</v>
      </c>
      <c r="AB327">
        <f t="shared" si="90"/>
        <v>7.645973154</v>
      </c>
      <c r="AC327">
        <f t="shared" si="91"/>
        <v>-0.13339380500000003</v>
      </c>
      <c r="AD327">
        <f t="shared" si="92"/>
        <v>-3.2777602999999988E-2</v>
      </c>
      <c r="AE327">
        <f t="shared" si="93"/>
        <v>0.28157172899999994</v>
      </c>
      <c r="AF327">
        <f t="shared" si="94"/>
        <v>0.19280169100000005</v>
      </c>
      <c r="AG327">
        <f t="shared" si="95"/>
        <v>1.0832933170000003</v>
      </c>
      <c r="AH327">
        <v>0</v>
      </c>
      <c r="AI327">
        <v>0</v>
      </c>
      <c r="AJ327">
        <v>0</v>
      </c>
      <c r="AK327">
        <v>1</v>
      </c>
    </row>
    <row r="328" spans="1:37" x14ac:dyDescent="0.2">
      <c r="A328">
        <v>2568</v>
      </c>
      <c r="B328">
        <v>83.728999999999999</v>
      </c>
      <c r="C328">
        <v>25.919</v>
      </c>
      <c r="D328">
        <v>9.1</v>
      </c>
      <c r="E328">
        <v>0.23082820000000001</v>
      </c>
      <c r="F328">
        <v>0.4623796</v>
      </c>
      <c r="G328">
        <v>2.5848289000000002</v>
      </c>
      <c r="H328">
        <v>0.43803920000000002</v>
      </c>
      <c r="I328">
        <v>4.4121237000000004</v>
      </c>
      <c r="J328">
        <v>85.930999999999997</v>
      </c>
      <c r="K328">
        <v>27.448</v>
      </c>
      <c r="L328">
        <v>11</v>
      </c>
      <c r="M328">
        <v>0.17033010000000001</v>
      </c>
      <c r="N328">
        <v>0.42717519999999998</v>
      </c>
      <c r="O328">
        <v>2.7957518000000001</v>
      </c>
      <c r="P328">
        <v>0.55720539999999996</v>
      </c>
      <c r="Q328">
        <v>6.4078974000000004</v>
      </c>
      <c r="R328">
        <f t="shared" si="80"/>
        <v>10.169770130000003</v>
      </c>
      <c r="S328">
        <f t="shared" si="81"/>
        <v>8.5491423399999995</v>
      </c>
      <c r="T328">
        <f t="shared" si="82"/>
        <v>4.7966163310000001</v>
      </c>
      <c r="U328">
        <f t="shared" si="83"/>
        <v>-0.182994988</v>
      </c>
      <c r="V328">
        <f t="shared" si="84"/>
        <v>7.2043805000000016E-2</v>
      </c>
      <c r="W328">
        <f t="shared" si="85"/>
        <v>1.2583109640000003</v>
      </c>
      <c r="X328">
        <f t="shared" si="86"/>
        <v>8.3351146000000043E-2</v>
      </c>
      <c r="Y328">
        <f t="shared" si="87"/>
        <v>2.0868572150000002</v>
      </c>
      <c r="Z328">
        <f t="shared" si="88"/>
        <v>11.765688760000003</v>
      </c>
      <c r="AA328">
        <f t="shared" si="89"/>
        <v>10.285481820000001</v>
      </c>
      <c r="AB328">
        <f t="shared" si="90"/>
        <v>6.145973154</v>
      </c>
      <c r="AC328">
        <f t="shared" si="91"/>
        <v>-0.23436710499999999</v>
      </c>
      <c r="AD328">
        <f t="shared" si="92"/>
        <v>3.2860396999999986E-2</v>
      </c>
      <c r="AE328">
        <f t="shared" si="93"/>
        <v>1.4613025290000001</v>
      </c>
      <c r="AF328">
        <f t="shared" si="94"/>
        <v>0.19909459099999999</v>
      </c>
      <c r="AG328">
        <f t="shared" si="95"/>
        <v>4.0644404170000001</v>
      </c>
      <c r="AH328">
        <v>0</v>
      </c>
      <c r="AI328">
        <v>0</v>
      </c>
      <c r="AJ328">
        <v>0</v>
      </c>
      <c r="AK328">
        <v>1</v>
      </c>
    </row>
    <row r="329" spans="1:37" x14ac:dyDescent="0.2">
      <c r="A329">
        <v>2736</v>
      </c>
      <c r="B329">
        <v>71.585999999999999</v>
      </c>
      <c r="C329">
        <v>26.199000000000002</v>
      </c>
      <c r="D329">
        <v>9</v>
      </c>
      <c r="E329">
        <v>0.2272072</v>
      </c>
      <c r="F329">
        <v>0.42195159999999998</v>
      </c>
      <c r="G329">
        <v>2.1152381</v>
      </c>
      <c r="H329">
        <v>0.47606480000000001</v>
      </c>
      <c r="I329">
        <v>3.9436722</v>
      </c>
      <c r="J329">
        <v>74.563999999999993</v>
      </c>
      <c r="K329">
        <v>26.434999999999999</v>
      </c>
      <c r="L329">
        <v>4.5999999999999996</v>
      </c>
      <c r="M329">
        <v>0.27312629999999999</v>
      </c>
      <c r="N329">
        <v>0.51378210000000002</v>
      </c>
      <c r="O329">
        <v>1.9496625999999999</v>
      </c>
      <c r="P329">
        <v>0.33569860000000001</v>
      </c>
      <c r="Q329">
        <v>3.2420054999999999</v>
      </c>
      <c r="R329">
        <f t="shared" si="80"/>
        <v>-1.9732298699999973</v>
      </c>
      <c r="S329">
        <f t="shared" si="81"/>
        <v>8.8291423400000006</v>
      </c>
      <c r="T329">
        <f t="shared" si="82"/>
        <v>4.6966163310000004</v>
      </c>
      <c r="U329">
        <f t="shared" si="83"/>
        <v>-0.18661598800000001</v>
      </c>
      <c r="V329">
        <f t="shared" si="84"/>
        <v>3.1615804999999997E-2</v>
      </c>
      <c r="W329">
        <f t="shared" si="85"/>
        <v>0.78872016400000011</v>
      </c>
      <c r="X329">
        <f t="shared" si="86"/>
        <v>0.12137674600000004</v>
      </c>
      <c r="Y329">
        <f t="shared" si="87"/>
        <v>1.6184057149999997</v>
      </c>
      <c r="Z329">
        <f t="shared" si="88"/>
        <v>0.39868875999999887</v>
      </c>
      <c r="AA329">
        <f t="shared" si="89"/>
        <v>9.2724818199999994</v>
      </c>
      <c r="AB329">
        <f t="shared" si="90"/>
        <v>-0.25402684600000036</v>
      </c>
      <c r="AC329">
        <f t="shared" si="91"/>
        <v>-0.13157090500000002</v>
      </c>
      <c r="AD329">
        <f t="shared" si="92"/>
        <v>0.11946729700000003</v>
      </c>
      <c r="AE329">
        <f t="shared" si="93"/>
        <v>0.61521332899999992</v>
      </c>
      <c r="AF329">
        <f t="shared" si="94"/>
        <v>-2.2412208999999961E-2</v>
      </c>
      <c r="AG329">
        <f t="shared" si="95"/>
        <v>0.89854851700000005</v>
      </c>
      <c r="AH329">
        <v>0</v>
      </c>
      <c r="AI329">
        <v>0</v>
      </c>
      <c r="AJ329">
        <v>0</v>
      </c>
      <c r="AK329">
        <v>1</v>
      </c>
    </row>
    <row r="330" spans="1:37" x14ac:dyDescent="0.2">
      <c r="A330">
        <v>3576</v>
      </c>
      <c r="B330">
        <v>85.748999999999995</v>
      </c>
      <c r="C330">
        <v>26.629000000000001</v>
      </c>
      <c r="D330">
        <v>7.5</v>
      </c>
      <c r="E330">
        <v>0.25909789999999999</v>
      </c>
      <c r="F330">
        <v>0.48269610000000002</v>
      </c>
      <c r="G330">
        <v>2.0616808</v>
      </c>
      <c r="H330">
        <v>0.39593159999999999</v>
      </c>
      <c r="I330">
        <v>3.7061500999999999</v>
      </c>
      <c r="J330">
        <v>87.200999999999993</v>
      </c>
      <c r="K330">
        <v>26.885999999999999</v>
      </c>
      <c r="L330">
        <v>8.1999999999999993</v>
      </c>
      <c r="M330">
        <v>0.20605229999999999</v>
      </c>
      <c r="N330">
        <v>0.4014644</v>
      </c>
      <c r="O330">
        <v>1.9875548000000001</v>
      </c>
      <c r="P330">
        <v>0.54163159999999999</v>
      </c>
      <c r="Q330">
        <v>4.0570249</v>
      </c>
      <c r="R330">
        <f t="shared" si="80"/>
        <v>12.189770129999999</v>
      </c>
      <c r="S330">
        <f t="shared" si="81"/>
        <v>9.2591423400000004</v>
      </c>
      <c r="T330">
        <f t="shared" si="82"/>
        <v>3.1966163310000004</v>
      </c>
      <c r="U330">
        <f t="shared" si="83"/>
        <v>-0.15472528800000002</v>
      </c>
      <c r="V330">
        <f t="shared" si="84"/>
        <v>9.2360305000000031E-2</v>
      </c>
      <c r="W330">
        <f t="shared" si="85"/>
        <v>0.73516286400000008</v>
      </c>
      <c r="X330">
        <f t="shared" si="86"/>
        <v>4.124354600000002E-2</v>
      </c>
      <c r="Y330">
        <f t="shared" si="87"/>
        <v>1.3808836149999997</v>
      </c>
      <c r="Z330">
        <f t="shared" si="88"/>
        <v>13.035688759999999</v>
      </c>
      <c r="AA330">
        <f t="shared" si="89"/>
        <v>9.7234818199999999</v>
      </c>
      <c r="AB330">
        <f t="shared" si="90"/>
        <v>3.3459731539999993</v>
      </c>
      <c r="AC330">
        <f t="shared" si="91"/>
        <v>-0.19864490500000001</v>
      </c>
      <c r="AD330">
        <f t="shared" si="92"/>
        <v>7.1495970000000075E-3</v>
      </c>
      <c r="AE330">
        <f t="shared" si="93"/>
        <v>0.65310552900000007</v>
      </c>
      <c r="AF330">
        <f t="shared" si="94"/>
        <v>0.18352079100000002</v>
      </c>
      <c r="AG330">
        <f t="shared" si="95"/>
        <v>1.7135679170000002</v>
      </c>
      <c r="AH330">
        <v>0</v>
      </c>
      <c r="AI330">
        <v>0</v>
      </c>
      <c r="AJ330">
        <v>0</v>
      </c>
      <c r="AK330">
        <v>1</v>
      </c>
    </row>
    <row r="331" spans="1:37" x14ac:dyDescent="0.2">
      <c r="A331">
        <v>0</v>
      </c>
      <c r="B331">
        <v>68.451999999999998</v>
      </c>
      <c r="C331">
        <v>27.300999999999998</v>
      </c>
      <c r="D331">
        <v>6.5</v>
      </c>
      <c r="E331">
        <v>0.40251930000000002</v>
      </c>
      <c r="F331">
        <v>0.43811810000000001</v>
      </c>
      <c r="G331">
        <v>1.3831199999999999</v>
      </c>
      <c r="H331">
        <v>0.30334729999999999</v>
      </c>
      <c r="I331">
        <v>1.9845275</v>
      </c>
      <c r="J331">
        <v>79.72</v>
      </c>
      <c r="K331">
        <v>16.651</v>
      </c>
      <c r="L331">
        <v>4</v>
      </c>
      <c r="M331">
        <v>0.35067150000000002</v>
      </c>
      <c r="N331">
        <v>0.36582559999999997</v>
      </c>
      <c r="O331">
        <v>1.5206042</v>
      </c>
      <c r="P331">
        <v>0.54745969999999999</v>
      </c>
      <c r="Q331">
        <v>2.9950557999999998</v>
      </c>
      <c r="R331">
        <f t="shared" si="80"/>
        <v>-5.1072298699999976</v>
      </c>
      <c r="S331">
        <f t="shared" si="81"/>
        <v>9.9311423399999974</v>
      </c>
      <c r="T331">
        <f t="shared" si="82"/>
        <v>2.1966163310000004</v>
      </c>
      <c r="U331">
        <f t="shared" si="83"/>
        <v>-1.1303887999999984E-2</v>
      </c>
      <c r="V331">
        <f t="shared" si="84"/>
        <v>4.7782305000000025E-2</v>
      </c>
      <c r="W331">
        <f t="shared" si="85"/>
        <v>5.6602064000000007E-2</v>
      </c>
      <c r="X331">
        <f t="shared" si="86"/>
        <v>-5.1340753999999988E-2</v>
      </c>
      <c r="Y331">
        <f t="shared" si="87"/>
        <v>-0.34073898500000022</v>
      </c>
      <c r="Z331">
        <f t="shared" si="88"/>
        <v>5.5546887600000048</v>
      </c>
      <c r="AA331">
        <f t="shared" si="89"/>
        <v>-0.51151817999999949</v>
      </c>
      <c r="AB331">
        <f t="shared" si="90"/>
        <v>-0.85402684600000001</v>
      </c>
      <c r="AC331">
        <f t="shared" si="91"/>
        <v>-5.4025704999999979E-2</v>
      </c>
      <c r="AD331">
        <f t="shared" si="92"/>
        <v>-2.8489203000000018E-2</v>
      </c>
      <c r="AE331">
        <f t="shared" si="93"/>
        <v>0.18615492899999997</v>
      </c>
      <c r="AF331">
        <f t="shared" si="94"/>
        <v>0.18934889100000002</v>
      </c>
      <c r="AG331">
        <f t="shared" si="95"/>
        <v>0.651598817</v>
      </c>
      <c r="AH331">
        <v>0</v>
      </c>
      <c r="AI331">
        <v>0</v>
      </c>
      <c r="AJ331">
        <v>0</v>
      </c>
      <c r="AK331">
        <v>1</v>
      </c>
    </row>
    <row r="332" spans="1:37" x14ac:dyDescent="0.2">
      <c r="A332">
        <v>96</v>
      </c>
      <c r="B332">
        <v>60.048000000000002</v>
      </c>
      <c r="C332">
        <v>20.053999999999998</v>
      </c>
      <c r="D332">
        <v>0.9</v>
      </c>
      <c r="E332">
        <v>0.46049580000000001</v>
      </c>
      <c r="F332">
        <v>0.36443189999999998</v>
      </c>
      <c r="G332">
        <v>0.86763009999999996</v>
      </c>
      <c r="H332">
        <v>0.33562219999999998</v>
      </c>
      <c r="I332">
        <v>1.6720029000000001</v>
      </c>
      <c r="J332">
        <v>72.545000000000002</v>
      </c>
      <c r="K332">
        <v>16.978000000000002</v>
      </c>
      <c r="L332">
        <v>8</v>
      </c>
      <c r="M332">
        <v>0.4904906</v>
      </c>
      <c r="N332">
        <v>0.33831729999999999</v>
      </c>
      <c r="O332">
        <v>0.7736634</v>
      </c>
      <c r="P332">
        <v>0.39772619999999997</v>
      </c>
      <c r="Q332">
        <v>1.4284600000000001</v>
      </c>
      <c r="R332">
        <f t="shared" si="80"/>
        <v>-13.511229869999994</v>
      </c>
      <c r="S332">
        <f t="shared" si="81"/>
        <v>2.6841423399999975</v>
      </c>
      <c r="T332">
        <f t="shared" si="82"/>
        <v>-3.4033836689999997</v>
      </c>
      <c r="U332">
        <f t="shared" si="83"/>
        <v>4.6672612000000002E-2</v>
      </c>
      <c r="V332">
        <f t="shared" si="84"/>
        <v>-2.590389500000001E-2</v>
      </c>
      <c r="W332">
        <f t="shared" si="85"/>
        <v>-0.45888783599999994</v>
      </c>
      <c r="X332">
        <f t="shared" si="86"/>
        <v>-1.9065853999999993E-2</v>
      </c>
      <c r="Y332">
        <f t="shared" si="87"/>
        <v>-0.65326358500000015</v>
      </c>
      <c r="Z332">
        <f t="shared" si="88"/>
        <v>-1.6203112399999924</v>
      </c>
      <c r="AA332">
        <f t="shared" si="89"/>
        <v>-0.18451817999999776</v>
      </c>
      <c r="AB332">
        <f t="shared" si="90"/>
        <v>3.145973154</v>
      </c>
      <c r="AC332">
        <f t="shared" si="91"/>
        <v>8.5793394999999995E-2</v>
      </c>
      <c r="AD332">
        <f t="shared" si="92"/>
        <v>-5.5997503000000004E-2</v>
      </c>
      <c r="AE332">
        <f t="shared" si="93"/>
        <v>-0.56078587099999999</v>
      </c>
      <c r="AF332">
        <f t="shared" si="94"/>
        <v>3.9615391E-2</v>
      </c>
      <c r="AG332">
        <f t="shared" si="95"/>
        <v>-0.91499698299999976</v>
      </c>
      <c r="AH332">
        <v>0</v>
      </c>
      <c r="AI332">
        <v>0</v>
      </c>
      <c r="AJ332">
        <v>0</v>
      </c>
      <c r="AK332">
        <v>1</v>
      </c>
    </row>
    <row r="333" spans="1:37" x14ac:dyDescent="0.2">
      <c r="A333">
        <v>168</v>
      </c>
      <c r="B333">
        <v>57.658000000000001</v>
      </c>
      <c r="C333">
        <v>22.405999999999999</v>
      </c>
      <c r="D333">
        <v>5.2</v>
      </c>
      <c r="E333">
        <v>0.48294419999999999</v>
      </c>
      <c r="F333">
        <v>0.40332869999999998</v>
      </c>
      <c r="G333">
        <v>0.98882440000000005</v>
      </c>
      <c r="H333">
        <v>0.44526130000000003</v>
      </c>
      <c r="I333">
        <v>1.9169816</v>
      </c>
      <c r="J333">
        <v>73.942999999999998</v>
      </c>
      <c r="K333">
        <v>14.654999999999999</v>
      </c>
      <c r="L333">
        <v>6.1</v>
      </c>
      <c r="M333">
        <v>0.57758540000000003</v>
      </c>
      <c r="N333">
        <v>0.30478080000000002</v>
      </c>
      <c r="O333">
        <v>0.66333339999999996</v>
      </c>
      <c r="P333">
        <v>0.2266918</v>
      </c>
      <c r="Q333">
        <v>0.97908280000000003</v>
      </c>
      <c r="R333">
        <f t="shared" si="80"/>
        <v>-15.901229869999995</v>
      </c>
      <c r="S333">
        <f t="shared" si="81"/>
        <v>5.0361423399999978</v>
      </c>
      <c r="T333">
        <f t="shared" si="82"/>
        <v>0.8966163310000006</v>
      </c>
      <c r="U333">
        <f t="shared" si="83"/>
        <v>6.9121011999999982E-2</v>
      </c>
      <c r="V333">
        <f t="shared" si="84"/>
        <v>1.2992904999999999E-2</v>
      </c>
      <c r="W333">
        <f t="shared" si="85"/>
        <v>-0.33769353599999985</v>
      </c>
      <c r="X333">
        <f t="shared" si="86"/>
        <v>9.0573246000000052E-2</v>
      </c>
      <c r="Y333">
        <f t="shared" si="87"/>
        <v>-0.40828488500000026</v>
      </c>
      <c r="Z333">
        <f t="shared" si="88"/>
        <v>-0.22231123999999625</v>
      </c>
      <c r="AA333">
        <f t="shared" si="89"/>
        <v>-2.5075181799999999</v>
      </c>
      <c r="AB333">
        <f t="shared" si="90"/>
        <v>1.2459731539999996</v>
      </c>
      <c r="AC333">
        <f t="shared" si="91"/>
        <v>0.17288819500000002</v>
      </c>
      <c r="AD333">
        <f t="shared" si="92"/>
        <v>-8.9534002999999973E-2</v>
      </c>
      <c r="AE333">
        <f t="shared" si="93"/>
        <v>-0.67111587100000003</v>
      </c>
      <c r="AF333">
        <f t="shared" si="94"/>
        <v>-0.13141900899999998</v>
      </c>
      <c r="AG333">
        <f t="shared" si="95"/>
        <v>-1.3643741829999998</v>
      </c>
      <c r="AH333">
        <v>0</v>
      </c>
      <c r="AI333">
        <v>0</v>
      </c>
      <c r="AJ333">
        <v>0</v>
      </c>
      <c r="AK333">
        <v>1</v>
      </c>
    </row>
    <row r="334" spans="1:37" x14ac:dyDescent="0.2">
      <c r="A334">
        <v>216</v>
      </c>
      <c r="B334">
        <v>57.347999999999999</v>
      </c>
      <c r="C334">
        <v>25.89</v>
      </c>
      <c r="D334">
        <v>0</v>
      </c>
      <c r="E334">
        <v>0.27769349999999998</v>
      </c>
      <c r="F334">
        <v>0.42427290000000001</v>
      </c>
      <c r="G334">
        <v>1.9401524999999999</v>
      </c>
      <c r="H334">
        <v>0.39550629999999998</v>
      </c>
      <c r="I334">
        <v>3.2876851</v>
      </c>
      <c r="J334">
        <v>78.302999999999997</v>
      </c>
      <c r="K334">
        <v>14.311999999999999</v>
      </c>
      <c r="L334">
        <v>2</v>
      </c>
      <c r="M334">
        <v>0.4031537</v>
      </c>
      <c r="N334">
        <v>0.4247301</v>
      </c>
      <c r="O334">
        <v>1.1630974999999999</v>
      </c>
      <c r="P334">
        <v>0.3966732</v>
      </c>
      <c r="Q334">
        <v>2.1446375999999998</v>
      </c>
      <c r="R334">
        <f t="shared" si="80"/>
        <v>-16.211229869999997</v>
      </c>
      <c r="S334">
        <f t="shared" si="81"/>
        <v>8.5201423399999996</v>
      </c>
      <c r="T334">
        <f t="shared" si="82"/>
        <v>-4.3033836689999996</v>
      </c>
      <c r="U334">
        <f t="shared" si="83"/>
        <v>-0.13612968800000003</v>
      </c>
      <c r="V334">
        <f t="shared" si="84"/>
        <v>3.3937105000000023E-2</v>
      </c>
      <c r="W334">
        <f t="shared" si="85"/>
        <v>0.61363456400000005</v>
      </c>
      <c r="X334">
        <f t="shared" si="86"/>
        <v>4.0818246000000002E-2</v>
      </c>
      <c r="Y334">
        <f t="shared" si="87"/>
        <v>0.96241861499999981</v>
      </c>
      <c r="Z334">
        <f t="shared" si="88"/>
        <v>4.1376887600000032</v>
      </c>
      <c r="AA334">
        <f t="shared" si="89"/>
        <v>-2.8505181799999999</v>
      </c>
      <c r="AB334">
        <f t="shared" si="90"/>
        <v>-2.854026846</v>
      </c>
      <c r="AC334">
        <f t="shared" si="91"/>
        <v>-1.5435050000000006E-3</v>
      </c>
      <c r="AD334">
        <f t="shared" si="92"/>
        <v>3.0415297000000008E-2</v>
      </c>
      <c r="AE334">
        <f t="shared" si="93"/>
        <v>-0.1713517710000001</v>
      </c>
      <c r="AF334">
        <f t="shared" si="94"/>
        <v>3.8562391000000029E-2</v>
      </c>
      <c r="AG334">
        <f t="shared" si="95"/>
        <v>-0.19881938300000002</v>
      </c>
      <c r="AH334">
        <v>0</v>
      </c>
      <c r="AI334">
        <v>0</v>
      </c>
      <c r="AJ334">
        <v>0</v>
      </c>
      <c r="AK334">
        <v>1</v>
      </c>
    </row>
    <row r="335" spans="1:37" x14ac:dyDescent="0.2">
      <c r="A335">
        <v>264</v>
      </c>
      <c r="B335">
        <v>57.195</v>
      </c>
      <c r="C335">
        <v>23.907</v>
      </c>
      <c r="D335">
        <v>10.8</v>
      </c>
      <c r="E335">
        <v>0.49856780000000001</v>
      </c>
      <c r="F335">
        <v>0.3593403</v>
      </c>
      <c r="G335">
        <v>0.92083720000000002</v>
      </c>
      <c r="H335">
        <v>0.37907610000000003</v>
      </c>
      <c r="I335">
        <v>1.6129534000000001</v>
      </c>
      <c r="J335">
        <v>66.221000000000004</v>
      </c>
      <c r="K335">
        <v>18.138999999999999</v>
      </c>
      <c r="L335">
        <v>7.3</v>
      </c>
      <c r="M335">
        <v>0.52378659999999999</v>
      </c>
      <c r="N335">
        <v>0.30268780000000001</v>
      </c>
      <c r="O335">
        <v>0.63235269999999999</v>
      </c>
      <c r="P335">
        <v>0.3743725</v>
      </c>
      <c r="Q335">
        <v>1.323032</v>
      </c>
      <c r="R335">
        <f t="shared" si="80"/>
        <v>-16.364229869999996</v>
      </c>
      <c r="S335">
        <f t="shared" si="81"/>
        <v>6.5371423399999991</v>
      </c>
      <c r="T335">
        <f t="shared" si="82"/>
        <v>6.4966163310000011</v>
      </c>
      <c r="U335">
        <f t="shared" si="83"/>
        <v>8.4744611999999997E-2</v>
      </c>
      <c r="V335">
        <f t="shared" si="84"/>
        <v>-3.0995494999999984E-2</v>
      </c>
      <c r="W335">
        <f t="shared" si="85"/>
        <v>-0.40568073599999988</v>
      </c>
      <c r="X335">
        <f t="shared" si="86"/>
        <v>2.4388046000000052E-2</v>
      </c>
      <c r="Y335">
        <f t="shared" si="87"/>
        <v>-0.71231308500000012</v>
      </c>
      <c r="Z335">
        <f t="shared" si="88"/>
        <v>-7.9443112399999904</v>
      </c>
      <c r="AA335">
        <f t="shared" si="89"/>
        <v>0.97648182000000006</v>
      </c>
      <c r="AB335">
        <f t="shared" si="90"/>
        <v>2.4459731539999998</v>
      </c>
      <c r="AC335">
        <f t="shared" si="91"/>
        <v>0.11908939499999999</v>
      </c>
      <c r="AD335">
        <f t="shared" si="92"/>
        <v>-9.1627002999999985E-2</v>
      </c>
      <c r="AE335">
        <f t="shared" si="93"/>
        <v>-0.702096571</v>
      </c>
      <c r="AF335">
        <f t="shared" si="94"/>
        <v>1.6261691000000023E-2</v>
      </c>
      <c r="AG335">
        <f t="shared" si="95"/>
        <v>-1.0204249829999998</v>
      </c>
      <c r="AH335">
        <v>0</v>
      </c>
      <c r="AI335">
        <v>0</v>
      </c>
      <c r="AJ335">
        <v>0</v>
      </c>
      <c r="AK335">
        <v>1</v>
      </c>
    </row>
    <row r="336" spans="1:37" x14ac:dyDescent="0.2">
      <c r="A336">
        <v>336</v>
      </c>
      <c r="B336">
        <v>68.956999999999994</v>
      </c>
      <c r="C336">
        <v>23.678999999999998</v>
      </c>
      <c r="D336">
        <v>5.8</v>
      </c>
      <c r="E336">
        <v>0.5290958</v>
      </c>
      <c r="F336">
        <v>0.41845120000000002</v>
      </c>
      <c r="G336">
        <v>0.93600620000000001</v>
      </c>
      <c r="H336">
        <v>0.32702179999999997</v>
      </c>
      <c r="I336">
        <v>1.6094721999999999</v>
      </c>
      <c r="J336">
        <v>78.400000000000006</v>
      </c>
      <c r="K336">
        <v>16.850000000000001</v>
      </c>
      <c r="L336">
        <v>2.1</v>
      </c>
      <c r="M336">
        <v>0.6158072</v>
      </c>
      <c r="N336">
        <v>0.30158190000000001</v>
      </c>
      <c r="O336">
        <v>0.54015009999999997</v>
      </c>
      <c r="P336">
        <v>0.19522539999999999</v>
      </c>
      <c r="Q336">
        <v>0.84125269999999996</v>
      </c>
      <c r="R336">
        <f t="shared" si="80"/>
        <v>-4.6022298700000022</v>
      </c>
      <c r="S336">
        <f t="shared" si="81"/>
        <v>6.3091423399999975</v>
      </c>
      <c r="T336">
        <f t="shared" si="82"/>
        <v>1.4966163310000002</v>
      </c>
      <c r="U336">
        <f t="shared" si="83"/>
        <v>0.115272612</v>
      </c>
      <c r="V336">
        <f t="shared" si="84"/>
        <v>2.8115405000000038E-2</v>
      </c>
      <c r="W336">
        <f t="shared" si="85"/>
        <v>-0.39051173599999989</v>
      </c>
      <c r="X336">
        <f t="shared" si="86"/>
        <v>-2.7666254000000001E-2</v>
      </c>
      <c r="Y336">
        <f t="shared" si="87"/>
        <v>-0.71579428500000031</v>
      </c>
      <c r="Z336">
        <f t="shared" si="88"/>
        <v>4.2346887600000116</v>
      </c>
      <c r="AA336">
        <f t="shared" si="89"/>
        <v>-0.31251817999999787</v>
      </c>
      <c r="AB336">
        <f t="shared" si="90"/>
        <v>-2.7540268459999999</v>
      </c>
      <c r="AC336">
        <f t="shared" si="91"/>
        <v>0.21110999499999999</v>
      </c>
      <c r="AD336">
        <f t="shared" si="92"/>
        <v>-9.2732902999999978E-2</v>
      </c>
      <c r="AE336">
        <f t="shared" si="93"/>
        <v>-0.79429917100000003</v>
      </c>
      <c r="AF336">
        <f t="shared" si="94"/>
        <v>-0.16288540899999998</v>
      </c>
      <c r="AG336">
        <f t="shared" si="95"/>
        <v>-1.5022042829999998</v>
      </c>
      <c r="AH336">
        <v>0</v>
      </c>
      <c r="AI336">
        <v>0</v>
      </c>
      <c r="AJ336">
        <v>0</v>
      </c>
      <c r="AK336">
        <v>1</v>
      </c>
    </row>
    <row r="337" spans="1:37" x14ac:dyDescent="0.2">
      <c r="A337">
        <v>384</v>
      </c>
      <c r="B337">
        <v>68.436999999999998</v>
      </c>
      <c r="C337">
        <v>21.864999999999998</v>
      </c>
      <c r="D337">
        <v>4.0999999999999996</v>
      </c>
      <c r="E337">
        <v>0.52466469999999998</v>
      </c>
      <c r="F337">
        <v>0.29993039999999999</v>
      </c>
      <c r="G337">
        <v>0.6461114</v>
      </c>
      <c r="H337">
        <v>0.50858099999999995</v>
      </c>
      <c r="I337">
        <v>1.7867116000000001</v>
      </c>
      <c r="J337">
        <v>76.635000000000005</v>
      </c>
      <c r="K337">
        <v>17.067</v>
      </c>
      <c r="L337">
        <v>4.9000000000000004</v>
      </c>
      <c r="M337">
        <v>0.36510359999999997</v>
      </c>
      <c r="N337">
        <v>0.30928339999999999</v>
      </c>
      <c r="O337">
        <v>1.0928498</v>
      </c>
      <c r="P337">
        <v>0.46688540000000001</v>
      </c>
      <c r="Q337">
        <v>2.8660320000000001</v>
      </c>
      <c r="R337">
        <f t="shared" si="80"/>
        <v>-5.1222298699999982</v>
      </c>
      <c r="S337">
        <f t="shared" si="81"/>
        <v>4.4951423399999975</v>
      </c>
      <c r="T337">
        <f t="shared" si="82"/>
        <v>-0.20338366899999993</v>
      </c>
      <c r="U337">
        <f t="shared" si="83"/>
        <v>0.11084151199999998</v>
      </c>
      <c r="V337">
        <f t="shared" si="84"/>
        <v>-9.0405395E-2</v>
      </c>
      <c r="W337">
        <f t="shared" si="85"/>
        <v>-0.6804065359999999</v>
      </c>
      <c r="X337">
        <f t="shared" si="86"/>
        <v>0.15389294599999997</v>
      </c>
      <c r="Y337">
        <f t="shared" si="87"/>
        <v>-0.53855488500000015</v>
      </c>
      <c r="Z337">
        <f t="shared" si="88"/>
        <v>2.469688760000011</v>
      </c>
      <c r="AA337">
        <f t="shared" si="89"/>
        <v>-9.551817999999912E-2</v>
      </c>
      <c r="AB337">
        <f t="shared" si="90"/>
        <v>4.5973154000000349E-2</v>
      </c>
      <c r="AC337">
        <f t="shared" si="91"/>
        <v>-3.9593605000000032E-2</v>
      </c>
      <c r="AD337">
        <f t="shared" si="92"/>
        <v>-8.5031403000000005E-2</v>
      </c>
      <c r="AE337">
        <f t="shared" si="93"/>
        <v>-0.24159947100000001</v>
      </c>
      <c r="AF337">
        <f t="shared" si="94"/>
        <v>0.10877459100000003</v>
      </c>
      <c r="AG337">
        <f t="shared" si="95"/>
        <v>0.52257501700000031</v>
      </c>
      <c r="AH337">
        <v>0</v>
      </c>
      <c r="AI337">
        <v>0</v>
      </c>
      <c r="AJ337">
        <v>0</v>
      </c>
      <c r="AK337">
        <v>1</v>
      </c>
    </row>
    <row r="338" spans="1:37" x14ac:dyDescent="0.2">
      <c r="A338">
        <v>432</v>
      </c>
      <c r="B338">
        <v>61.131999999999998</v>
      </c>
      <c r="C338">
        <v>23.335000000000001</v>
      </c>
      <c r="D338">
        <v>4.0999999999999996</v>
      </c>
      <c r="E338">
        <v>0.2954522</v>
      </c>
      <c r="F338">
        <v>0.36034509999999997</v>
      </c>
      <c r="G338">
        <v>1.266632</v>
      </c>
      <c r="H338">
        <v>0.50343669999999996</v>
      </c>
      <c r="I338">
        <v>2.9305639999999999</v>
      </c>
      <c r="J338">
        <v>69.995999999999995</v>
      </c>
      <c r="K338">
        <v>18.521999999999998</v>
      </c>
      <c r="L338">
        <v>9.4</v>
      </c>
      <c r="M338">
        <v>0.64006050000000003</v>
      </c>
      <c r="N338">
        <v>0.29230980000000001</v>
      </c>
      <c r="O338">
        <v>0.56240109999999999</v>
      </c>
      <c r="P338">
        <v>0.1259189</v>
      </c>
      <c r="Q338">
        <v>0.65748589999999996</v>
      </c>
      <c r="R338">
        <f t="shared" si="80"/>
        <v>-12.427229869999998</v>
      </c>
      <c r="S338">
        <f t="shared" si="81"/>
        <v>5.9651423399999999</v>
      </c>
      <c r="T338">
        <f t="shared" si="82"/>
        <v>-0.20338366899999993</v>
      </c>
      <c r="U338">
        <f t="shared" si="83"/>
        <v>-0.11837098800000001</v>
      </c>
      <c r="V338">
        <f t="shared" si="84"/>
        <v>-2.9990695000000012E-2</v>
      </c>
      <c r="W338">
        <f t="shared" si="85"/>
        <v>-5.9885935999999917E-2</v>
      </c>
      <c r="X338">
        <f t="shared" si="86"/>
        <v>0.14874864599999998</v>
      </c>
      <c r="Y338">
        <f t="shared" si="87"/>
        <v>0.60529751499999973</v>
      </c>
      <c r="Z338">
        <f t="shared" si="88"/>
        <v>-4.169311239999999</v>
      </c>
      <c r="AA338">
        <f t="shared" si="89"/>
        <v>1.3594818199999992</v>
      </c>
      <c r="AB338">
        <f t="shared" si="90"/>
        <v>4.5459731540000003</v>
      </c>
      <c r="AC338">
        <f t="shared" si="91"/>
        <v>0.23536329500000003</v>
      </c>
      <c r="AD338">
        <f t="shared" si="92"/>
        <v>-0.10200500299999998</v>
      </c>
      <c r="AE338">
        <f t="shared" si="93"/>
        <v>-0.77204817100000001</v>
      </c>
      <c r="AF338">
        <f t="shared" si="94"/>
        <v>-0.23219190899999997</v>
      </c>
      <c r="AG338">
        <f t="shared" si="95"/>
        <v>-1.6859710829999999</v>
      </c>
      <c r="AH338">
        <v>0</v>
      </c>
      <c r="AI338">
        <v>0</v>
      </c>
      <c r="AJ338">
        <v>0</v>
      </c>
      <c r="AK338">
        <v>1</v>
      </c>
    </row>
    <row r="339" spans="1:37" x14ac:dyDescent="0.2">
      <c r="A339">
        <v>504</v>
      </c>
      <c r="B339">
        <v>69.570999999999998</v>
      </c>
      <c r="C339">
        <v>15.065</v>
      </c>
      <c r="D339">
        <v>2</v>
      </c>
      <c r="E339">
        <v>0.49620730000000002</v>
      </c>
      <c r="F339">
        <v>0.41663470000000002</v>
      </c>
      <c r="G339">
        <v>0.8994875</v>
      </c>
      <c r="H339">
        <v>0.27545009999999998</v>
      </c>
      <c r="I339">
        <v>1.4426311000000001</v>
      </c>
      <c r="J339">
        <v>69.492000000000004</v>
      </c>
      <c r="K339">
        <v>15.776999999999999</v>
      </c>
      <c r="L339">
        <v>2.7</v>
      </c>
      <c r="M339">
        <v>0.36211910000000003</v>
      </c>
      <c r="N339">
        <v>0.36431910000000001</v>
      </c>
      <c r="O339">
        <v>1.0721261</v>
      </c>
      <c r="P339">
        <v>0.36505710000000002</v>
      </c>
      <c r="Q339">
        <v>1.8418147</v>
      </c>
      <c r="R339">
        <f t="shared" si="80"/>
        <v>-3.9882298699999978</v>
      </c>
      <c r="S339">
        <f t="shared" si="81"/>
        <v>-2.3048576600000015</v>
      </c>
      <c r="T339">
        <f t="shared" si="82"/>
        <v>-2.3033836689999996</v>
      </c>
      <c r="U339">
        <f t="shared" si="83"/>
        <v>8.2384112000000009E-2</v>
      </c>
      <c r="V339">
        <f t="shared" si="84"/>
        <v>2.6298905000000039E-2</v>
      </c>
      <c r="W339">
        <f t="shared" si="85"/>
        <v>-0.4270304359999999</v>
      </c>
      <c r="X339">
        <f t="shared" si="86"/>
        <v>-7.9237953999999999E-2</v>
      </c>
      <c r="Y339">
        <f t="shared" si="87"/>
        <v>-0.88263538500000016</v>
      </c>
      <c r="Z339">
        <f t="shared" si="88"/>
        <v>-4.6733112399999897</v>
      </c>
      <c r="AA339">
        <f t="shared" si="89"/>
        <v>-1.38551818</v>
      </c>
      <c r="AB339">
        <f t="shared" si="90"/>
        <v>-2.1540268459999998</v>
      </c>
      <c r="AC339">
        <f t="shared" si="91"/>
        <v>-4.2578104999999977E-2</v>
      </c>
      <c r="AD339">
        <f t="shared" si="92"/>
        <v>-2.9995702999999985E-2</v>
      </c>
      <c r="AE339">
        <f t="shared" si="93"/>
        <v>-0.26232317100000002</v>
      </c>
      <c r="AF339">
        <f t="shared" si="94"/>
        <v>6.9462910000000488E-3</v>
      </c>
      <c r="AG339">
        <f t="shared" si="95"/>
        <v>-0.5016422829999998</v>
      </c>
      <c r="AH339">
        <v>0</v>
      </c>
      <c r="AI339">
        <v>0</v>
      </c>
      <c r="AJ339">
        <v>0</v>
      </c>
      <c r="AK339">
        <v>1</v>
      </c>
    </row>
    <row r="340" spans="1:37" x14ac:dyDescent="0.2">
      <c r="A340">
        <v>720</v>
      </c>
      <c r="B340">
        <v>70.930000000000007</v>
      </c>
      <c r="C340">
        <v>26.004000000000001</v>
      </c>
      <c r="D340">
        <v>1.1000000000000001</v>
      </c>
      <c r="E340">
        <v>0.54937020000000003</v>
      </c>
      <c r="F340">
        <v>0.39782859999999998</v>
      </c>
      <c r="G340">
        <v>0.80467809999999995</v>
      </c>
      <c r="H340">
        <v>0.18408679999999999</v>
      </c>
      <c r="I340">
        <v>1.1374869000000001</v>
      </c>
      <c r="J340">
        <v>70.323999999999998</v>
      </c>
      <c r="K340">
        <v>26.695</v>
      </c>
      <c r="L340">
        <v>2.1</v>
      </c>
      <c r="M340">
        <v>0.52766449999999998</v>
      </c>
      <c r="N340">
        <v>0.4050937</v>
      </c>
      <c r="O340">
        <v>0.77091880000000002</v>
      </c>
      <c r="P340">
        <v>0.10344009999999999</v>
      </c>
      <c r="Q340">
        <v>0.92514030000000003</v>
      </c>
      <c r="R340">
        <f t="shared" si="80"/>
        <v>-2.629229869999989</v>
      </c>
      <c r="S340">
        <f t="shared" si="81"/>
        <v>8.6341423400000004</v>
      </c>
      <c r="T340">
        <f t="shared" si="82"/>
        <v>-3.2033836689999995</v>
      </c>
      <c r="U340">
        <f t="shared" si="83"/>
        <v>0.13554701200000002</v>
      </c>
      <c r="V340">
        <f t="shared" si="84"/>
        <v>7.4928049999999913E-3</v>
      </c>
      <c r="W340">
        <f t="shared" si="85"/>
        <v>-0.52183983599999995</v>
      </c>
      <c r="X340">
        <f t="shared" si="86"/>
        <v>-0.17060125399999998</v>
      </c>
      <c r="Y340">
        <f t="shared" si="87"/>
        <v>-1.1877795850000001</v>
      </c>
      <c r="Z340">
        <f t="shared" si="88"/>
        <v>-3.841311239999996</v>
      </c>
      <c r="AA340">
        <f t="shared" si="89"/>
        <v>9.532481820000001</v>
      </c>
      <c r="AB340">
        <f t="shared" si="90"/>
        <v>-2.7540268459999999</v>
      </c>
      <c r="AC340">
        <f t="shared" si="91"/>
        <v>0.12296729499999998</v>
      </c>
      <c r="AD340">
        <f t="shared" si="92"/>
        <v>1.0778897000000009E-2</v>
      </c>
      <c r="AE340">
        <f t="shared" si="93"/>
        <v>-0.56353047099999998</v>
      </c>
      <c r="AF340">
        <f t="shared" si="94"/>
        <v>-0.254670709</v>
      </c>
      <c r="AG340">
        <f t="shared" si="95"/>
        <v>-1.4183166829999998</v>
      </c>
      <c r="AH340">
        <v>0</v>
      </c>
      <c r="AI340">
        <v>0</v>
      </c>
      <c r="AJ340">
        <v>0</v>
      </c>
      <c r="AK340">
        <v>1</v>
      </c>
    </row>
    <row r="341" spans="1:37" x14ac:dyDescent="0.2">
      <c r="A341">
        <v>768</v>
      </c>
      <c r="B341">
        <v>70.361000000000004</v>
      </c>
      <c r="C341">
        <v>20.417999999999999</v>
      </c>
      <c r="D341">
        <v>6.5</v>
      </c>
      <c r="E341">
        <v>0.51239509999999999</v>
      </c>
      <c r="F341">
        <v>0.38072980000000001</v>
      </c>
      <c r="G341">
        <v>0.76408430000000005</v>
      </c>
      <c r="H341">
        <v>0.19224720000000001</v>
      </c>
      <c r="I341">
        <v>1.1485080999999999</v>
      </c>
      <c r="J341">
        <v>70.346000000000004</v>
      </c>
      <c r="K341">
        <v>25.143000000000001</v>
      </c>
      <c r="L341">
        <v>4.5999999999999996</v>
      </c>
      <c r="M341">
        <v>0.34454079999999998</v>
      </c>
      <c r="N341">
        <v>0.52262980000000003</v>
      </c>
      <c r="O341">
        <v>1.6966783999999999</v>
      </c>
      <c r="P341">
        <v>0.19675599999999999</v>
      </c>
      <c r="Q341">
        <v>2.1665671999999998</v>
      </c>
      <c r="R341">
        <f t="shared" si="80"/>
        <v>-3.1982298699999916</v>
      </c>
      <c r="S341">
        <f t="shared" si="81"/>
        <v>3.0481423399999983</v>
      </c>
      <c r="T341">
        <f t="shared" si="82"/>
        <v>2.1966163310000004</v>
      </c>
      <c r="U341">
        <f t="shared" si="83"/>
        <v>9.8571911999999984E-2</v>
      </c>
      <c r="V341">
        <f t="shared" si="84"/>
        <v>-9.6059949999999783E-3</v>
      </c>
      <c r="W341">
        <f t="shared" si="85"/>
        <v>-0.56243363599999985</v>
      </c>
      <c r="X341">
        <f t="shared" si="86"/>
        <v>-0.16244085399999997</v>
      </c>
      <c r="Y341">
        <f t="shared" si="87"/>
        <v>-1.1767583850000003</v>
      </c>
      <c r="Z341">
        <f t="shared" si="88"/>
        <v>-3.8193112399999904</v>
      </c>
      <c r="AA341">
        <f t="shared" si="89"/>
        <v>7.9804818200000014</v>
      </c>
      <c r="AB341">
        <f t="shared" si="90"/>
        <v>-0.25402684600000036</v>
      </c>
      <c r="AC341">
        <f t="shared" si="91"/>
        <v>-6.0156405000000024E-2</v>
      </c>
      <c r="AD341">
        <f t="shared" si="92"/>
        <v>0.12831499700000004</v>
      </c>
      <c r="AE341">
        <f t="shared" si="93"/>
        <v>0.36222912899999993</v>
      </c>
      <c r="AF341">
        <f t="shared" si="94"/>
        <v>-0.16135480899999999</v>
      </c>
      <c r="AG341">
        <f t="shared" si="95"/>
        <v>-0.17688978300000002</v>
      </c>
      <c r="AH341">
        <v>0</v>
      </c>
      <c r="AI341">
        <v>0</v>
      </c>
      <c r="AJ341">
        <v>0</v>
      </c>
      <c r="AK341">
        <v>1</v>
      </c>
    </row>
    <row r="342" spans="1:37" x14ac:dyDescent="0.2">
      <c r="A342">
        <v>888</v>
      </c>
      <c r="B342">
        <v>63.113999999999997</v>
      </c>
      <c r="C342">
        <v>26.021000000000001</v>
      </c>
      <c r="D342">
        <v>4.3</v>
      </c>
      <c r="E342">
        <v>0.26171709999999998</v>
      </c>
      <c r="F342">
        <v>0.34120980000000001</v>
      </c>
      <c r="G342">
        <v>1.6681798999999999</v>
      </c>
      <c r="H342">
        <v>0.51087349999999998</v>
      </c>
      <c r="I342">
        <v>3.9666220000000001</v>
      </c>
      <c r="J342">
        <v>62.997</v>
      </c>
      <c r="K342">
        <v>23.146000000000001</v>
      </c>
      <c r="L342">
        <v>1</v>
      </c>
      <c r="M342">
        <v>0.46012639999999999</v>
      </c>
      <c r="N342">
        <v>0.46879870000000001</v>
      </c>
      <c r="O342">
        <v>1.1879580000000001</v>
      </c>
      <c r="P342">
        <v>0.1954707</v>
      </c>
      <c r="Q342">
        <v>1.3690163</v>
      </c>
      <c r="R342">
        <f t="shared" si="80"/>
        <v>-10.445229869999999</v>
      </c>
      <c r="S342">
        <f t="shared" si="81"/>
        <v>8.6511423399999998</v>
      </c>
      <c r="T342">
        <f t="shared" si="82"/>
        <v>-3.383668999999756E-3</v>
      </c>
      <c r="U342">
        <f t="shared" si="83"/>
        <v>-0.15210608800000003</v>
      </c>
      <c r="V342">
        <f t="shared" si="84"/>
        <v>-4.9125994999999978E-2</v>
      </c>
      <c r="W342">
        <f t="shared" si="85"/>
        <v>0.34166196400000004</v>
      </c>
      <c r="X342">
        <f t="shared" si="86"/>
        <v>0.15618544600000001</v>
      </c>
      <c r="Y342">
        <f t="shared" si="87"/>
        <v>1.6413555149999999</v>
      </c>
      <c r="Z342">
        <f t="shared" si="88"/>
        <v>-11.168311239999994</v>
      </c>
      <c r="AA342">
        <f t="shared" si="89"/>
        <v>5.9834818200000015</v>
      </c>
      <c r="AB342">
        <f t="shared" si="90"/>
        <v>-3.854026846</v>
      </c>
      <c r="AC342">
        <f t="shared" si="91"/>
        <v>5.5429194999999987E-2</v>
      </c>
      <c r="AD342">
        <f t="shared" si="92"/>
        <v>7.4483897000000021E-2</v>
      </c>
      <c r="AE342">
        <f t="shared" si="93"/>
        <v>-0.14649127099999992</v>
      </c>
      <c r="AF342">
        <f t="shared" si="94"/>
        <v>-0.16264010899999998</v>
      </c>
      <c r="AG342">
        <f t="shared" si="95"/>
        <v>-0.97444068299999986</v>
      </c>
      <c r="AH342">
        <v>0</v>
      </c>
      <c r="AI342">
        <v>0</v>
      </c>
      <c r="AJ342">
        <v>0</v>
      </c>
      <c r="AK342">
        <v>1</v>
      </c>
    </row>
    <row r="343" spans="1:37" x14ac:dyDescent="0.2">
      <c r="A343">
        <v>1176</v>
      </c>
      <c r="B343">
        <v>63.067</v>
      </c>
      <c r="C343">
        <v>20.594999999999999</v>
      </c>
      <c r="D343">
        <v>3.4</v>
      </c>
      <c r="E343">
        <v>0.47557929999999998</v>
      </c>
      <c r="F343">
        <v>0.4655357</v>
      </c>
      <c r="G343">
        <v>1.0051403999999999</v>
      </c>
      <c r="H343">
        <v>9.8611900000000002E-2</v>
      </c>
      <c r="I343">
        <v>1.2646944</v>
      </c>
      <c r="J343">
        <v>65.843000000000004</v>
      </c>
      <c r="K343">
        <v>24.120999999999999</v>
      </c>
      <c r="L343">
        <v>3.4</v>
      </c>
      <c r="M343">
        <v>0.37583040000000001</v>
      </c>
      <c r="N343">
        <v>0.44347930000000002</v>
      </c>
      <c r="O343">
        <v>1.4537453</v>
      </c>
      <c r="P343">
        <v>0.41375679999999998</v>
      </c>
      <c r="Q343">
        <v>2.6157756000000001</v>
      </c>
      <c r="R343">
        <f t="shared" si="80"/>
        <v>-10.492229869999996</v>
      </c>
      <c r="S343">
        <f t="shared" si="81"/>
        <v>3.2251423399999979</v>
      </c>
      <c r="T343">
        <f t="shared" si="82"/>
        <v>-0.90338366899999967</v>
      </c>
      <c r="U343">
        <f t="shared" si="83"/>
        <v>6.1756111999999974E-2</v>
      </c>
      <c r="V343">
        <f t="shared" si="84"/>
        <v>7.5199905000000011E-2</v>
      </c>
      <c r="W343">
        <f t="shared" si="85"/>
        <v>-0.32137753599999996</v>
      </c>
      <c r="X343">
        <f t="shared" si="86"/>
        <v>-0.25607615399999994</v>
      </c>
      <c r="Y343">
        <f t="shared" si="87"/>
        <v>-1.0605720850000002</v>
      </c>
      <c r="Z343">
        <f t="shared" si="88"/>
        <v>-8.3223112399999906</v>
      </c>
      <c r="AA343">
        <f t="shared" si="89"/>
        <v>6.9584818199999994</v>
      </c>
      <c r="AB343">
        <f t="shared" si="90"/>
        <v>-1.4540268460000001</v>
      </c>
      <c r="AC343">
        <f t="shared" si="91"/>
        <v>-2.8866804999999995E-2</v>
      </c>
      <c r="AD343">
        <f t="shared" si="92"/>
        <v>4.9164497000000029E-2</v>
      </c>
      <c r="AE343">
        <f t="shared" si="93"/>
        <v>0.11929602900000003</v>
      </c>
      <c r="AF343">
        <f t="shared" si="94"/>
        <v>5.5645991000000006E-2</v>
      </c>
      <c r="AG343">
        <f t="shared" si="95"/>
        <v>0.27231861700000026</v>
      </c>
      <c r="AH343">
        <v>0</v>
      </c>
      <c r="AI343">
        <v>0</v>
      </c>
      <c r="AJ343">
        <v>0</v>
      </c>
      <c r="AK343">
        <v>1</v>
      </c>
    </row>
    <row r="344" spans="1:37" x14ac:dyDescent="0.2">
      <c r="A344">
        <v>1224</v>
      </c>
      <c r="B344">
        <v>60.414999999999999</v>
      </c>
      <c r="C344">
        <v>20.475000000000001</v>
      </c>
      <c r="D344">
        <v>1.8</v>
      </c>
      <c r="E344">
        <v>0.33783560000000001</v>
      </c>
      <c r="F344">
        <v>0.55592929999999996</v>
      </c>
      <c r="G344">
        <v>1.6840325</v>
      </c>
      <c r="H344">
        <v>0.1155805</v>
      </c>
      <c r="I344">
        <v>1.9137375999999999</v>
      </c>
      <c r="J344">
        <v>60.460999999999999</v>
      </c>
      <c r="K344">
        <v>19.535</v>
      </c>
      <c r="L344">
        <v>2</v>
      </c>
      <c r="M344">
        <v>0.32308730000000002</v>
      </c>
      <c r="N344">
        <v>0.5709168</v>
      </c>
      <c r="O344">
        <v>1.8620563000000001</v>
      </c>
      <c r="P344">
        <v>8.8672000000000001E-2</v>
      </c>
      <c r="Q344">
        <v>1.9794465999999999</v>
      </c>
      <c r="R344">
        <f t="shared" si="80"/>
        <v>-13.144229869999997</v>
      </c>
      <c r="S344">
        <f t="shared" si="81"/>
        <v>3.1051423400000004</v>
      </c>
      <c r="T344">
        <f t="shared" si="82"/>
        <v>-2.5033836689999998</v>
      </c>
      <c r="U344">
        <f t="shared" si="83"/>
        <v>-7.5987587999999995E-2</v>
      </c>
      <c r="V344">
        <f t="shared" si="84"/>
        <v>0.16559350499999997</v>
      </c>
      <c r="W344">
        <f t="shared" si="85"/>
        <v>0.35751456400000015</v>
      </c>
      <c r="X344">
        <f t="shared" si="86"/>
        <v>-0.23910755399999997</v>
      </c>
      <c r="Y344">
        <f t="shared" si="87"/>
        <v>-0.41152888500000029</v>
      </c>
      <c r="Z344">
        <f t="shared" si="88"/>
        <v>-13.704311239999996</v>
      </c>
      <c r="AA344">
        <f t="shared" si="89"/>
        <v>2.3724818200000009</v>
      </c>
      <c r="AB344">
        <f t="shared" si="90"/>
        <v>-2.854026846</v>
      </c>
      <c r="AC344">
        <f t="shared" si="91"/>
        <v>-8.1609904999999983E-2</v>
      </c>
      <c r="AD344">
        <f t="shared" si="92"/>
        <v>0.17660199700000001</v>
      </c>
      <c r="AE344">
        <f t="shared" si="93"/>
        <v>0.52760702900000012</v>
      </c>
      <c r="AF344">
        <f t="shared" si="94"/>
        <v>-0.26943880899999995</v>
      </c>
      <c r="AG344">
        <f t="shared" si="95"/>
        <v>-0.36401038299999988</v>
      </c>
      <c r="AH344">
        <v>0</v>
      </c>
      <c r="AI344">
        <v>0</v>
      </c>
      <c r="AJ344">
        <v>0</v>
      </c>
      <c r="AK344">
        <v>1</v>
      </c>
    </row>
    <row r="345" spans="1:37" x14ac:dyDescent="0.2">
      <c r="A345">
        <v>1392</v>
      </c>
      <c r="B345">
        <v>65.811000000000007</v>
      </c>
      <c r="C345">
        <v>21.725000000000001</v>
      </c>
      <c r="D345">
        <v>5.7</v>
      </c>
      <c r="E345">
        <v>0.33025130000000003</v>
      </c>
      <c r="F345">
        <v>0.39048119999999997</v>
      </c>
      <c r="G345">
        <v>1.2231848999999999</v>
      </c>
      <c r="H345">
        <v>0.63410109999999997</v>
      </c>
      <c r="I345">
        <v>3.0067400000000002</v>
      </c>
      <c r="J345">
        <v>63.232999999999997</v>
      </c>
      <c r="K345">
        <v>22.018000000000001</v>
      </c>
      <c r="L345">
        <v>7.6</v>
      </c>
      <c r="M345">
        <v>0.36602069999999998</v>
      </c>
      <c r="N345">
        <v>0.38614939999999998</v>
      </c>
      <c r="O345">
        <v>1.0259160000000001</v>
      </c>
      <c r="P345">
        <v>0.4336565</v>
      </c>
      <c r="Q345">
        <v>2.0970304999999998</v>
      </c>
      <c r="R345">
        <f t="shared" si="80"/>
        <v>-7.7482298699999888</v>
      </c>
      <c r="S345">
        <f t="shared" si="81"/>
        <v>4.3551423400000004</v>
      </c>
      <c r="T345">
        <f t="shared" si="82"/>
        <v>1.3966163310000006</v>
      </c>
      <c r="U345">
        <f t="shared" si="83"/>
        <v>-8.3571887999999983E-2</v>
      </c>
      <c r="V345">
        <f t="shared" si="84"/>
        <v>1.4540499999998735E-4</v>
      </c>
      <c r="W345">
        <f t="shared" si="85"/>
        <v>-0.10333303599999999</v>
      </c>
      <c r="X345">
        <f t="shared" si="86"/>
        <v>0.279413046</v>
      </c>
      <c r="Y345">
        <f t="shared" si="87"/>
        <v>0.68147351499999997</v>
      </c>
      <c r="Z345">
        <f t="shared" si="88"/>
        <v>-10.932311239999997</v>
      </c>
      <c r="AA345">
        <f t="shared" si="89"/>
        <v>4.8554818200000014</v>
      </c>
      <c r="AB345">
        <f t="shared" si="90"/>
        <v>2.7459731539999996</v>
      </c>
      <c r="AC345">
        <f t="shared" si="91"/>
        <v>-3.8676505000000028E-2</v>
      </c>
      <c r="AD345">
        <f t="shared" si="92"/>
        <v>-8.1654030000000155E-3</v>
      </c>
      <c r="AE345">
        <f t="shared" si="93"/>
        <v>-0.30853327099999994</v>
      </c>
      <c r="AF345">
        <f t="shared" si="94"/>
        <v>7.5545691000000026E-2</v>
      </c>
      <c r="AG345">
        <f t="shared" si="95"/>
        <v>-0.24642648300000003</v>
      </c>
      <c r="AH345">
        <v>0</v>
      </c>
      <c r="AI345">
        <v>0</v>
      </c>
      <c r="AJ345">
        <v>0</v>
      </c>
      <c r="AK345">
        <v>1</v>
      </c>
    </row>
    <row r="346" spans="1:37" x14ac:dyDescent="0.2">
      <c r="A346">
        <v>1440</v>
      </c>
      <c r="B346">
        <v>62</v>
      </c>
      <c r="C346">
        <v>26.173999999999999</v>
      </c>
      <c r="D346">
        <v>10.199999999999999</v>
      </c>
      <c r="E346">
        <v>0.31203799999999998</v>
      </c>
      <c r="F346">
        <v>0.4103192</v>
      </c>
      <c r="G346">
        <v>1.3926571000000001</v>
      </c>
      <c r="H346">
        <v>0.57678130000000005</v>
      </c>
      <c r="I346">
        <v>3.3372609999999998</v>
      </c>
      <c r="J346">
        <v>61.146999999999998</v>
      </c>
      <c r="K346">
        <v>27.289000000000001</v>
      </c>
      <c r="L346">
        <v>10.1</v>
      </c>
      <c r="M346">
        <v>0.38143480000000002</v>
      </c>
      <c r="N346">
        <v>0.42166530000000002</v>
      </c>
      <c r="O346">
        <v>1.0378514999999999</v>
      </c>
      <c r="P346">
        <v>0.24700649999999999</v>
      </c>
      <c r="Q346">
        <v>1.5532066</v>
      </c>
      <c r="R346">
        <f t="shared" si="80"/>
        <v>-11.559229869999996</v>
      </c>
      <c r="S346">
        <f t="shared" si="81"/>
        <v>8.8041423399999985</v>
      </c>
      <c r="T346">
        <f t="shared" si="82"/>
        <v>5.8966163309999997</v>
      </c>
      <c r="U346">
        <f t="shared" si="83"/>
        <v>-0.10178518800000003</v>
      </c>
      <c r="V346">
        <f t="shared" si="84"/>
        <v>1.998340500000001E-2</v>
      </c>
      <c r="W346">
        <f t="shared" si="85"/>
        <v>6.6139164000000195E-2</v>
      </c>
      <c r="X346">
        <f t="shared" si="86"/>
        <v>0.22209324600000008</v>
      </c>
      <c r="Y346">
        <f t="shared" si="87"/>
        <v>1.0119945149999996</v>
      </c>
      <c r="Z346">
        <f t="shared" si="88"/>
        <v>-13.018311239999996</v>
      </c>
      <c r="AA346">
        <f t="shared" si="89"/>
        <v>10.126481820000002</v>
      </c>
      <c r="AB346">
        <f t="shared" si="90"/>
        <v>5.2459731539999996</v>
      </c>
      <c r="AC346">
        <f t="shared" si="91"/>
        <v>-2.3262404999999986E-2</v>
      </c>
      <c r="AD346">
        <f t="shared" si="92"/>
        <v>2.7350497000000029E-2</v>
      </c>
      <c r="AE346">
        <f t="shared" si="93"/>
        <v>-0.29659777100000007</v>
      </c>
      <c r="AF346">
        <f t="shared" si="94"/>
        <v>-0.11110430899999998</v>
      </c>
      <c r="AG346">
        <f t="shared" si="95"/>
        <v>-0.79025038299999983</v>
      </c>
      <c r="AH346">
        <v>0</v>
      </c>
      <c r="AI346">
        <v>0</v>
      </c>
      <c r="AJ346">
        <v>0</v>
      </c>
      <c r="AK346">
        <v>1</v>
      </c>
    </row>
    <row r="347" spans="1:37" x14ac:dyDescent="0.2">
      <c r="A347">
        <v>2064</v>
      </c>
      <c r="B347">
        <v>61.188000000000002</v>
      </c>
      <c r="C347">
        <v>23.010999999999999</v>
      </c>
      <c r="D347">
        <v>9.8000000000000007</v>
      </c>
      <c r="E347">
        <v>0.4925755</v>
      </c>
      <c r="F347">
        <v>0.4184889</v>
      </c>
      <c r="G347">
        <v>0.85071470000000005</v>
      </c>
      <c r="H347">
        <v>0.23010140000000001</v>
      </c>
      <c r="I347">
        <v>1.3778287</v>
      </c>
      <c r="J347">
        <v>61.008000000000003</v>
      </c>
      <c r="K347">
        <v>21.867000000000001</v>
      </c>
      <c r="L347">
        <v>10</v>
      </c>
      <c r="M347">
        <v>0.36259649999999999</v>
      </c>
      <c r="N347">
        <v>0.544045</v>
      </c>
      <c r="O347">
        <v>1.7977084999999999</v>
      </c>
      <c r="P347">
        <v>0.2115669</v>
      </c>
      <c r="Q347">
        <v>2.1197678999999998</v>
      </c>
      <c r="R347">
        <f t="shared" si="80"/>
        <v>-12.371229869999993</v>
      </c>
      <c r="S347">
        <f t="shared" si="81"/>
        <v>5.6411423399999983</v>
      </c>
      <c r="T347">
        <f t="shared" si="82"/>
        <v>5.4966163310000011</v>
      </c>
      <c r="U347">
        <f t="shared" si="83"/>
        <v>7.8752311999999991E-2</v>
      </c>
      <c r="V347">
        <f t="shared" si="84"/>
        <v>2.8153105000000012E-2</v>
      </c>
      <c r="W347">
        <f t="shared" si="85"/>
        <v>-0.47580323599999985</v>
      </c>
      <c r="X347">
        <f t="shared" si="86"/>
        <v>-0.12458665399999996</v>
      </c>
      <c r="Y347">
        <f t="shared" si="87"/>
        <v>-0.9474377850000002</v>
      </c>
      <c r="Z347">
        <f t="shared" si="88"/>
        <v>-13.157311239999991</v>
      </c>
      <c r="AA347">
        <f t="shared" si="89"/>
        <v>4.7044818200000016</v>
      </c>
      <c r="AB347">
        <f t="shared" si="90"/>
        <v>5.145973154</v>
      </c>
      <c r="AC347">
        <f t="shared" si="91"/>
        <v>-4.2100705000000016E-2</v>
      </c>
      <c r="AD347">
        <f t="shared" si="92"/>
        <v>0.14973019700000001</v>
      </c>
      <c r="AE347">
        <f t="shared" si="93"/>
        <v>0.46325922899999994</v>
      </c>
      <c r="AF347">
        <f t="shared" si="94"/>
        <v>-0.14654390899999997</v>
      </c>
      <c r="AG347">
        <f t="shared" si="95"/>
        <v>-0.22368908300000001</v>
      </c>
      <c r="AH347">
        <v>0</v>
      </c>
      <c r="AI347">
        <v>0</v>
      </c>
      <c r="AJ347">
        <v>0</v>
      </c>
      <c r="AK347">
        <v>1</v>
      </c>
    </row>
    <row r="348" spans="1:37" x14ac:dyDescent="0.2">
      <c r="A348">
        <v>2400</v>
      </c>
      <c r="B348">
        <v>59.838999999999999</v>
      </c>
      <c r="C348">
        <v>20.576000000000001</v>
      </c>
      <c r="D348">
        <v>5.3</v>
      </c>
      <c r="E348">
        <v>0.67882359999999997</v>
      </c>
      <c r="F348">
        <v>0.2825261</v>
      </c>
      <c r="G348">
        <v>0.45532709999999998</v>
      </c>
      <c r="H348">
        <v>0.20429539999999999</v>
      </c>
      <c r="I348">
        <v>0.78637190000000001</v>
      </c>
      <c r="J348">
        <v>59.064999999999998</v>
      </c>
      <c r="K348">
        <v>22.321000000000002</v>
      </c>
      <c r="L348">
        <v>8.6</v>
      </c>
      <c r="M348">
        <v>0.51082050000000001</v>
      </c>
      <c r="N348">
        <v>0.40483520000000001</v>
      </c>
      <c r="O348">
        <v>0.79177900000000001</v>
      </c>
      <c r="P348">
        <v>0.17990819999999999</v>
      </c>
      <c r="Q348">
        <v>1.1433776</v>
      </c>
      <c r="R348">
        <f t="shared" si="80"/>
        <v>-13.720229869999997</v>
      </c>
      <c r="S348">
        <f t="shared" si="81"/>
        <v>3.2061423399999995</v>
      </c>
      <c r="T348">
        <f t="shared" si="82"/>
        <v>0.99661633100000024</v>
      </c>
      <c r="U348">
        <f t="shared" si="83"/>
        <v>0.26500041199999996</v>
      </c>
      <c r="V348">
        <f t="shared" si="84"/>
        <v>-0.10780969499999998</v>
      </c>
      <c r="W348">
        <f t="shared" si="85"/>
        <v>-0.87119083599999991</v>
      </c>
      <c r="X348">
        <f t="shared" si="86"/>
        <v>-0.15039265399999999</v>
      </c>
      <c r="Y348">
        <f t="shared" si="87"/>
        <v>-1.5388945850000002</v>
      </c>
      <c r="Z348">
        <f t="shared" si="88"/>
        <v>-15.100311239999996</v>
      </c>
      <c r="AA348">
        <f t="shared" si="89"/>
        <v>5.1584818200000022</v>
      </c>
      <c r="AB348">
        <f t="shared" si="90"/>
        <v>3.7459731539999996</v>
      </c>
      <c r="AC348">
        <f t="shared" si="91"/>
        <v>0.10612329500000001</v>
      </c>
      <c r="AD348">
        <f t="shared" si="92"/>
        <v>1.0520397000000015E-2</v>
      </c>
      <c r="AE348">
        <f t="shared" si="93"/>
        <v>-0.54267027099999998</v>
      </c>
      <c r="AF348">
        <f t="shared" si="94"/>
        <v>-0.17820260899999998</v>
      </c>
      <c r="AG348">
        <f t="shared" si="95"/>
        <v>-1.2000793829999998</v>
      </c>
      <c r="AH348">
        <v>0</v>
      </c>
      <c r="AI348">
        <v>0</v>
      </c>
      <c r="AJ348">
        <v>0</v>
      </c>
      <c r="AK348">
        <v>1</v>
      </c>
    </row>
    <row r="349" spans="1:37" x14ac:dyDescent="0.2">
      <c r="A349">
        <v>2448</v>
      </c>
      <c r="B349">
        <v>63.442</v>
      </c>
      <c r="C349">
        <v>24.75</v>
      </c>
      <c r="D349">
        <v>3.4</v>
      </c>
      <c r="E349">
        <v>0.55817459999999997</v>
      </c>
      <c r="F349">
        <v>0.36359130000000001</v>
      </c>
      <c r="G349">
        <v>0.70351600000000003</v>
      </c>
      <c r="H349">
        <v>0.23135790000000001</v>
      </c>
      <c r="I349">
        <v>1.1906604999999999</v>
      </c>
      <c r="J349">
        <v>60.95</v>
      </c>
      <c r="K349">
        <v>22.722000000000001</v>
      </c>
      <c r="L349">
        <v>6.4</v>
      </c>
      <c r="M349">
        <v>0.75240070000000003</v>
      </c>
      <c r="N349">
        <v>0.21579019999999999</v>
      </c>
      <c r="O349">
        <v>0.31044050000000001</v>
      </c>
      <c r="P349">
        <v>0.17017009999999999</v>
      </c>
      <c r="Q349">
        <v>0.5549501</v>
      </c>
      <c r="R349">
        <f t="shared" si="80"/>
        <v>-10.117229869999996</v>
      </c>
      <c r="S349">
        <f t="shared" si="81"/>
        <v>7.380142339999999</v>
      </c>
      <c r="T349">
        <f t="shared" si="82"/>
        <v>-0.90338366899999967</v>
      </c>
      <c r="U349">
        <f t="shared" si="83"/>
        <v>0.14435141199999996</v>
      </c>
      <c r="V349">
        <f t="shared" si="84"/>
        <v>-2.6744494999999979E-2</v>
      </c>
      <c r="W349">
        <f t="shared" si="85"/>
        <v>-0.62300193599999987</v>
      </c>
      <c r="X349">
        <f t="shared" si="86"/>
        <v>-0.12333015399999997</v>
      </c>
      <c r="Y349">
        <f t="shared" si="87"/>
        <v>-1.1346059850000003</v>
      </c>
      <c r="Z349">
        <f t="shared" si="88"/>
        <v>-13.215311239999991</v>
      </c>
      <c r="AA349">
        <f t="shared" si="89"/>
        <v>5.559481820000002</v>
      </c>
      <c r="AB349">
        <f t="shared" si="90"/>
        <v>1.5459731540000003</v>
      </c>
      <c r="AC349">
        <f t="shared" si="91"/>
        <v>0.34770349500000003</v>
      </c>
      <c r="AD349">
        <f t="shared" si="92"/>
        <v>-0.178524603</v>
      </c>
      <c r="AE349">
        <f t="shared" si="93"/>
        <v>-1.0240087710000001</v>
      </c>
      <c r="AF349">
        <f t="shared" si="94"/>
        <v>-0.18794070899999998</v>
      </c>
      <c r="AG349">
        <f t="shared" si="95"/>
        <v>-1.7885068829999997</v>
      </c>
      <c r="AH349">
        <v>0</v>
      </c>
      <c r="AI349">
        <v>0</v>
      </c>
      <c r="AJ349">
        <v>0</v>
      </c>
      <c r="AK349">
        <v>1</v>
      </c>
    </row>
    <row r="350" spans="1:37" x14ac:dyDescent="0.2">
      <c r="A350">
        <v>2736</v>
      </c>
      <c r="B350">
        <v>61.475000000000001</v>
      </c>
      <c r="C350">
        <v>22.591000000000001</v>
      </c>
      <c r="D350">
        <v>9.3000000000000007</v>
      </c>
      <c r="E350">
        <v>0.20395250000000001</v>
      </c>
      <c r="F350">
        <v>0.41826659999999999</v>
      </c>
      <c r="G350">
        <v>2.8009362000000002</v>
      </c>
      <c r="H350">
        <v>0.61374320000000004</v>
      </c>
      <c r="I350">
        <v>5.2298429999999998</v>
      </c>
      <c r="J350">
        <v>61.493000000000002</v>
      </c>
      <c r="K350">
        <v>21.638999999999999</v>
      </c>
      <c r="L350">
        <v>0</v>
      </c>
      <c r="M350">
        <v>0.52149160000000006</v>
      </c>
      <c r="N350">
        <v>0.36047489999999999</v>
      </c>
      <c r="O350">
        <v>0.9138056</v>
      </c>
      <c r="P350">
        <v>0.19213</v>
      </c>
      <c r="Q350">
        <v>1.0538392000000001</v>
      </c>
      <c r="R350">
        <f t="shared" si="80"/>
        <v>-12.084229869999994</v>
      </c>
      <c r="S350">
        <f t="shared" si="81"/>
        <v>5.2211423400000001</v>
      </c>
      <c r="T350">
        <f t="shared" si="82"/>
        <v>4.9966163310000011</v>
      </c>
      <c r="U350">
        <f t="shared" si="83"/>
        <v>-0.209870688</v>
      </c>
      <c r="V350">
        <f t="shared" si="84"/>
        <v>2.7930805000000003E-2</v>
      </c>
      <c r="W350">
        <f t="shared" si="85"/>
        <v>1.4744182640000003</v>
      </c>
      <c r="X350">
        <f t="shared" si="86"/>
        <v>0.25905514600000007</v>
      </c>
      <c r="Y350">
        <f t="shared" si="87"/>
        <v>2.9045765149999996</v>
      </c>
      <c r="Z350">
        <f t="shared" si="88"/>
        <v>-12.672311239999992</v>
      </c>
      <c r="AA350">
        <f t="shared" si="89"/>
        <v>4.4764818200000001</v>
      </c>
      <c r="AB350">
        <f t="shared" si="90"/>
        <v>-4.854026846</v>
      </c>
      <c r="AC350">
        <f t="shared" si="91"/>
        <v>0.11679439500000005</v>
      </c>
      <c r="AD350">
        <f t="shared" si="92"/>
        <v>-3.3839903000000005E-2</v>
      </c>
      <c r="AE350">
        <f t="shared" si="93"/>
        <v>-0.420643671</v>
      </c>
      <c r="AF350">
        <f t="shared" si="94"/>
        <v>-0.16598080899999998</v>
      </c>
      <c r="AG350">
        <f t="shared" si="95"/>
        <v>-1.2896177829999997</v>
      </c>
      <c r="AH350">
        <v>0</v>
      </c>
      <c r="AI350">
        <v>0</v>
      </c>
      <c r="AJ350">
        <v>0</v>
      </c>
      <c r="AK350">
        <v>1</v>
      </c>
    </row>
    <row r="351" spans="1:37" x14ac:dyDescent="0.2">
      <c r="A351">
        <v>2856</v>
      </c>
      <c r="B351">
        <v>60.64</v>
      </c>
      <c r="C351">
        <v>22.625</v>
      </c>
      <c r="D351">
        <v>8.5</v>
      </c>
      <c r="E351">
        <v>0.18658469999999999</v>
      </c>
      <c r="F351">
        <v>0.42202000000000001</v>
      </c>
      <c r="G351">
        <v>2.4542294</v>
      </c>
      <c r="H351">
        <v>0.48575689999999999</v>
      </c>
      <c r="I351">
        <v>4.9081961999999999</v>
      </c>
      <c r="J351">
        <v>59.652999999999999</v>
      </c>
      <c r="K351">
        <v>23.885999999999999</v>
      </c>
      <c r="L351">
        <v>10.7</v>
      </c>
      <c r="M351">
        <v>0.22087280000000001</v>
      </c>
      <c r="N351">
        <v>0.42935780000000001</v>
      </c>
      <c r="O351">
        <v>1.9721511</v>
      </c>
      <c r="P351">
        <v>0.53348549999999995</v>
      </c>
      <c r="Q351">
        <v>4.2122697999999996</v>
      </c>
      <c r="R351">
        <f t="shared" si="80"/>
        <v>-12.919229869999995</v>
      </c>
      <c r="S351">
        <f t="shared" si="81"/>
        <v>5.255142339999999</v>
      </c>
      <c r="T351">
        <f t="shared" si="82"/>
        <v>4.1966163310000004</v>
      </c>
      <c r="U351">
        <f t="shared" si="83"/>
        <v>-0.22723848800000002</v>
      </c>
      <c r="V351">
        <f t="shared" si="84"/>
        <v>3.1684205000000021E-2</v>
      </c>
      <c r="W351">
        <f t="shared" si="85"/>
        <v>1.1277114640000001</v>
      </c>
      <c r="X351">
        <f t="shared" si="86"/>
        <v>0.13106884600000002</v>
      </c>
      <c r="Y351">
        <f t="shared" si="87"/>
        <v>2.5829297149999997</v>
      </c>
      <c r="Z351">
        <f t="shared" si="88"/>
        <v>-14.512311239999995</v>
      </c>
      <c r="AA351">
        <f t="shared" si="89"/>
        <v>6.7234818199999999</v>
      </c>
      <c r="AB351">
        <f t="shared" si="90"/>
        <v>5.8459731539999993</v>
      </c>
      <c r="AC351">
        <f t="shared" si="91"/>
        <v>-0.183824405</v>
      </c>
      <c r="AD351">
        <f t="shared" si="92"/>
        <v>3.504299700000002E-2</v>
      </c>
      <c r="AE351">
        <f t="shared" si="93"/>
        <v>0.63770182900000005</v>
      </c>
      <c r="AF351">
        <f t="shared" si="94"/>
        <v>0.17537469099999997</v>
      </c>
      <c r="AG351">
        <f t="shared" si="95"/>
        <v>1.8688128169999998</v>
      </c>
      <c r="AH351">
        <v>0</v>
      </c>
      <c r="AI351">
        <v>0</v>
      </c>
      <c r="AJ351">
        <v>0</v>
      </c>
      <c r="AK351">
        <v>1</v>
      </c>
    </row>
    <row r="352" spans="1:37" x14ac:dyDescent="0.2">
      <c r="A352">
        <v>3024</v>
      </c>
      <c r="B352">
        <v>63.652999999999999</v>
      </c>
      <c r="C352">
        <v>19.908999999999999</v>
      </c>
      <c r="D352">
        <v>9.6</v>
      </c>
      <c r="E352">
        <v>0.51720469999999996</v>
      </c>
      <c r="F352">
        <v>0.40032269999999998</v>
      </c>
      <c r="G352">
        <v>0.89732219999999996</v>
      </c>
      <c r="H352">
        <v>0.30121559999999997</v>
      </c>
      <c r="I352">
        <v>1.5146031</v>
      </c>
      <c r="J352">
        <v>63.253999999999998</v>
      </c>
      <c r="K352">
        <v>19.012</v>
      </c>
      <c r="L352">
        <v>3.6</v>
      </c>
      <c r="M352">
        <v>0.47392319999999999</v>
      </c>
      <c r="N352">
        <v>0.43555319999999997</v>
      </c>
      <c r="O352">
        <v>1.1193951</v>
      </c>
      <c r="P352">
        <v>0.2374502</v>
      </c>
      <c r="Q352">
        <v>1.5364941999999999</v>
      </c>
      <c r="R352">
        <f t="shared" si="80"/>
        <v>-9.9062298699999971</v>
      </c>
      <c r="S352">
        <f t="shared" si="81"/>
        <v>2.5391423399999979</v>
      </c>
      <c r="T352">
        <f t="shared" si="82"/>
        <v>5.2966163310000001</v>
      </c>
      <c r="U352">
        <f t="shared" si="83"/>
        <v>0.10338151199999995</v>
      </c>
      <c r="V352">
        <f t="shared" si="84"/>
        <v>9.9869049999999904E-3</v>
      </c>
      <c r="W352">
        <f t="shared" si="85"/>
        <v>-0.42919573599999994</v>
      </c>
      <c r="X352">
        <f t="shared" si="86"/>
        <v>-5.3472454000000003E-2</v>
      </c>
      <c r="Y352">
        <f t="shared" si="87"/>
        <v>-0.81066338500000024</v>
      </c>
      <c r="Z352">
        <f t="shared" si="88"/>
        <v>-10.911311239999996</v>
      </c>
      <c r="AA352">
        <f t="shared" si="89"/>
        <v>1.8494818200000012</v>
      </c>
      <c r="AB352">
        <f t="shared" si="90"/>
        <v>-1.2540268459999999</v>
      </c>
      <c r="AC352">
        <f t="shared" si="91"/>
        <v>6.9225994999999985E-2</v>
      </c>
      <c r="AD352">
        <f t="shared" si="92"/>
        <v>4.1238396999999982E-2</v>
      </c>
      <c r="AE352">
        <f t="shared" si="93"/>
        <v>-0.21505417100000002</v>
      </c>
      <c r="AF352">
        <f t="shared" si="94"/>
        <v>-0.12066060899999997</v>
      </c>
      <c r="AG352">
        <f t="shared" si="95"/>
        <v>-0.80696278299999991</v>
      </c>
      <c r="AH352">
        <v>0</v>
      </c>
      <c r="AI352">
        <v>0</v>
      </c>
      <c r="AJ352">
        <v>0</v>
      </c>
      <c r="AK352">
        <v>1</v>
      </c>
    </row>
    <row r="353" spans="1:37" x14ac:dyDescent="0.2">
      <c r="A353">
        <v>3120</v>
      </c>
      <c r="B353">
        <v>65.617999999999995</v>
      </c>
      <c r="C353">
        <v>21.722999999999999</v>
      </c>
      <c r="D353">
        <v>6.7</v>
      </c>
      <c r="E353">
        <v>0.53937159999999995</v>
      </c>
      <c r="F353">
        <v>0.37738870000000002</v>
      </c>
      <c r="G353">
        <v>0.77162260000000005</v>
      </c>
      <c r="H353">
        <v>0.2699394</v>
      </c>
      <c r="I353">
        <v>1.1231732999999999</v>
      </c>
      <c r="J353">
        <v>66.817999999999998</v>
      </c>
      <c r="K353">
        <v>21.038</v>
      </c>
      <c r="L353">
        <v>6.4</v>
      </c>
      <c r="M353">
        <v>0.43338070000000001</v>
      </c>
      <c r="N353">
        <v>0.4941951</v>
      </c>
      <c r="O353">
        <v>1.1844455</v>
      </c>
      <c r="P353">
        <v>0.1958539</v>
      </c>
      <c r="Q353">
        <v>1.6936807</v>
      </c>
      <c r="R353">
        <f t="shared" si="80"/>
        <v>-7.9412298700000008</v>
      </c>
      <c r="S353">
        <f t="shared" si="81"/>
        <v>4.353142339999998</v>
      </c>
      <c r="T353">
        <f t="shared" si="82"/>
        <v>2.3966163310000006</v>
      </c>
      <c r="U353">
        <f t="shared" si="83"/>
        <v>0.12554841199999994</v>
      </c>
      <c r="V353">
        <f t="shared" si="84"/>
        <v>-1.2947094999999964E-2</v>
      </c>
      <c r="W353">
        <f t="shared" si="85"/>
        <v>-0.55489533599999985</v>
      </c>
      <c r="X353">
        <f t="shared" si="86"/>
        <v>-8.4748653999999979E-2</v>
      </c>
      <c r="Y353">
        <f t="shared" si="87"/>
        <v>-1.2020931850000003</v>
      </c>
      <c r="Z353">
        <f t="shared" si="88"/>
        <v>-7.3473112399999962</v>
      </c>
      <c r="AA353">
        <f t="shared" si="89"/>
        <v>3.875481820000001</v>
      </c>
      <c r="AB353">
        <f t="shared" si="90"/>
        <v>1.5459731540000003</v>
      </c>
      <c r="AC353">
        <f t="shared" si="91"/>
        <v>2.8683495000000003E-2</v>
      </c>
      <c r="AD353">
        <f t="shared" si="92"/>
        <v>9.9880297000000007E-2</v>
      </c>
      <c r="AE353">
        <f t="shared" si="93"/>
        <v>-0.15000377099999995</v>
      </c>
      <c r="AF353">
        <f t="shared" si="94"/>
        <v>-0.16225690899999998</v>
      </c>
      <c r="AG353">
        <f t="shared" si="95"/>
        <v>-0.64977628299999979</v>
      </c>
      <c r="AH353">
        <v>0</v>
      </c>
      <c r="AI353">
        <v>0</v>
      </c>
      <c r="AJ353">
        <v>0</v>
      </c>
      <c r="AK353">
        <v>1</v>
      </c>
    </row>
    <row r="354" spans="1:37" x14ac:dyDescent="0.2">
      <c r="A354">
        <v>3456</v>
      </c>
      <c r="B354">
        <v>59.003999999999998</v>
      </c>
      <c r="C354">
        <v>25.437000000000001</v>
      </c>
      <c r="D354">
        <v>12.7</v>
      </c>
      <c r="E354">
        <v>0.5161289</v>
      </c>
      <c r="F354">
        <v>0.37143799999999999</v>
      </c>
      <c r="G354">
        <v>0.77605860000000004</v>
      </c>
      <c r="H354">
        <v>0.1515359</v>
      </c>
      <c r="I354">
        <v>1.0992105999999999</v>
      </c>
      <c r="J354">
        <v>58.734000000000002</v>
      </c>
      <c r="K354">
        <v>23.943999999999999</v>
      </c>
      <c r="L354">
        <v>7</v>
      </c>
      <c r="M354">
        <v>0.54738430000000005</v>
      </c>
      <c r="N354">
        <v>0.3581646</v>
      </c>
      <c r="O354">
        <v>0.73633110000000002</v>
      </c>
      <c r="P354">
        <v>0.3350978</v>
      </c>
      <c r="Q354">
        <v>1.3226446999999999</v>
      </c>
      <c r="R354">
        <f t="shared" si="80"/>
        <v>-14.555229869999998</v>
      </c>
      <c r="S354">
        <f t="shared" si="81"/>
        <v>8.0671423400000002</v>
      </c>
      <c r="T354">
        <f t="shared" si="82"/>
        <v>8.3966163310000006</v>
      </c>
      <c r="U354">
        <f t="shared" si="83"/>
        <v>0.10230571199999999</v>
      </c>
      <c r="V354">
        <f t="shared" si="84"/>
        <v>-1.8897794999999995E-2</v>
      </c>
      <c r="W354">
        <f t="shared" si="85"/>
        <v>-0.55045933599999985</v>
      </c>
      <c r="X354">
        <f t="shared" si="86"/>
        <v>-0.20315215399999997</v>
      </c>
      <c r="Y354">
        <f t="shared" si="87"/>
        <v>-1.2260558850000003</v>
      </c>
      <c r="Z354">
        <f t="shared" si="88"/>
        <v>-15.431311239999992</v>
      </c>
      <c r="AA354">
        <f t="shared" si="89"/>
        <v>6.7814818199999998</v>
      </c>
      <c r="AB354">
        <f t="shared" si="90"/>
        <v>2.145973154</v>
      </c>
      <c r="AC354">
        <f t="shared" si="91"/>
        <v>0.14268709500000004</v>
      </c>
      <c r="AD354">
        <f t="shared" si="92"/>
        <v>-3.6150202999999992E-2</v>
      </c>
      <c r="AE354">
        <f t="shared" si="93"/>
        <v>-0.59811817099999998</v>
      </c>
      <c r="AF354">
        <f t="shared" si="94"/>
        <v>-2.3013008999999973E-2</v>
      </c>
      <c r="AG354">
        <f t="shared" si="95"/>
        <v>-1.0208122829999999</v>
      </c>
      <c r="AH354">
        <v>0</v>
      </c>
      <c r="AI354">
        <v>0</v>
      </c>
      <c r="AJ354">
        <v>0</v>
      </c>
      <c r="AK354">
        <v>1</v>
      </c>
    </row>
    <row r="355" spans="1:37" x14ac:dyDescent="0.2">
      <c r="A355">
        <v>3576</v>
      </c>
      <c r="B355">
        <v>61.597000000000001</v>
      </c>
      <c r="C355">
        <v>24.286000000000001</v>
      </c>
      <c r="D355">
        <v>7.3</v>
      </c>
      <c r="E355">
        <v>0.27924500000000002</v>
      </c>
      <c r="F355">
        <v>0.48499569999999997</v>
      </c>
      <c r="G355">
        <v>1.9274720000000001</v>
      </c>
      <c r="H355">
        <v>0.5116967</v>
      </c>
      <c r="I355">
        <v>3.7404111000000002</v>
      </c>
      <c r="J355">
        <v>62.421999999999997</v>
      </c>
      <c r="K355">
        <v>22.431000000000001</v>
      </c>
      <c r="L355">
        <v>11.1</v>
      </c>
      <c r="M355">
        <v>0.37156070000000002</v>
      </c>
      <c r="N355">
        <v>0.41880489999999998</v>
      </c>
      <c r="O355">
        <v>1.5352863000000001</v>
      </c>
      <c r="P355">
        <v>0.4589028</v>
      </c>
      <c r="Q355">
        <v>2.4256503</v>
      </c>
      <c r="R355">
        <f t="shared" si="80"/>
        <v>-11.962229869999994</v>
      </c>
      <c r="S355">
        <f t="shared" si="81"/>
        <v>6.9161423400000004</v>
      </c>
      <c r="T355">
        <f t="shared" si="82"/>
        <v>2.9966163310000002</v>
      </c>
      <c r="U355">
        <f t="shared" si="83"/>
        <v>-0.13457818799999999</v>
      </c>
      <c r="V355">
        <f t="shared" si="84"/>
        <v>9.4659904999999989E-2</v>
      </c>
      <c r="W355">
        <f t="shared" si="85"/>
        <v>0.60095406400000018</v>
      </c>
      <c r="X355">
        <f t="shared" si="86"/>
        <v>0.15700864600000003</v>
      </c>
      <c r="Y355">
        <f t="shared" si="87"/>
        <v>1.415144615</v>
      </c>
      <c r="Z355">
        <f t="shared" si="88"/>
        <v>-11.743311239999997</v>
      </c>
      <c r="AA355">
        <f t="shared" si="89"/>
        <v>5.2684818200000016</v>
      </c>
      <c r="AB355">
        <f t="shared" si="90"/>
        <v>6.2459731539999996</v>
      </c>
      <c r="AC355">
        <f t="shared" si="91"/>
        <v>-3.3136504999999983E-2</v>
      </c>
      <c r="AD355">
        <f t="shared" si="92"/>
        <v>2.4490096999999988E-2</v>
      </c>
      <c r="AE355">
        <f t="shared" si="93"/>
        <v>0.20083702900000011</v>
      </c>
      <c r="AF355">
        <f t="shared" si="94"/>
        <v>0.10079199100000003</v>
      </c>
      <c r="AG355">
        <f t="shared" si="95"/>
        <v>8.219331700000021E-2</v>
      </c>
      <c r="AH355">
        <v>0</v>
      </c>
      <c r="AI355">
        <v>0</v>
      </c>
      <c r="AJ355">
        <v>0</v>
      </c>
      <c r="AK355">
        <v>1</v>
      </c>
    </row>
    <row r="356" spans="1:37" x14ac:dyDescent="0.2">
      <c r="A356">
        <v>0</v>
      </c>
      <c r="B356">
        <v>70.185000000000002</v>
      </c>
      <c r="C356">
        <v>12.787000000000001</v>
      </c>
      <c r="D356">
        <v>4.7</v>
      </c>
      <c r="E356">
        <v>0.32674110000000001</v>
      </c>
      <c r="F356">
        <v>0.35520499999999999</v>
      </c>
      <c r="G356">
        <v>1.2017275000000001</v>
      </c>
      <c r="H356">
        <v>0.49303740000000001</v>
      </c>
      <c r="I356">
        <v>2.6057711000000001</v>
      </c>
      <c r="J356">
        <v>73.388999999999996</v>
      </c>
      <c r="K356">
        <v>14.401999999999999</v>
      </c>
      <c r="L356">
        <v>5</v>
      </c>
      <c r="M356">
        <v>0.3409587</v>
      </c>
      <c r="N356">
        <v>0.44692999999999999</v>
      </c>
      <c r="O356">
        <v>1.3954127999999999</v>
      </c>
      <c r="P356">
        <v>0.32741819999999999</v>
      </c>
      <c r="Q356">
        <v>2.2242728</v>
      </c>
      <c r="R356">
        <f t="shared" si="80"/>
        <v>-3.3742298699999935</v>
      </c>
      <c r="S356">
        <f t="shared" si="81"/>
        <v>-4.5828576600000002</v>
      </c>
      <c r="T356">
        <f t="shared" si="82"/>
        <v>0.3966163310000006</v>
      </c>
      <c r="U356">
        <f t="shared" si="83"/>
        <v>-8.7082088000000002E-2</v>
      </c>
      <c r="V356">
        <f t="shared" si="84"/>
        <v>-3.5130794999999992E-2</v>
      </c>
      <c r="W356">
        <f t="shared" si="85"/>
        <v>-0.12479043599999984</v>
      </c>
      <c r="X356">
        <f t="shared" si="86"/>
        <v>0.13834934600000004</v>
      </c>
      <c r="Y356">
        <f t="shared" si="87"/>
        <v>0.2805046149999999</v>
      </c>
      <c r="Z356">
        <f t="shared" si="88"/>
        <v>-0.77631123999999829</v>
      </c>
      <c r="AA356">
        <f t="shared" si="89"/>
        <v>-2.76051818</v>
      </c>
      <c r="AB356">
        <f t="shared" si="90"/>
        <v>0.14597315399999999</v>
      </c>
      <c r="AC356">
        <f t="shared" si="91"/>
        <v>-6.3738505000000001E-2</v>
      </c>
      <c r="AD356">
        <f t="shared" si="92"/>
        <v>5.2615197000000002E-2</v>
      </c>
      <c r="AE356">
        <f t="shared" si="93"/>
        <v>6.0963528999999905E-2</v>
      </c>
      <c r="AF356">
        <f t="shared" si="94"/>
        <v>-3.0692608999999982E-2</v>
      </c>
      <c r="AG356">
        <f t="shared" si="95"/>
        <v>-0.11918418299999978</v>
      </c>
      <c r="AH356">
        <v>0</v>
      </c>
      <c r="AI356">
        <v>0</v>
      </c>
      <c r="AJ356">
        <v>0</v>
      </c>
      <c r="AK356">
        <v>1</v>
      </c>
    </row>
    <row r="357" spans="1:37" x14ac:dyDescent="0.2">
      <c r="A357">
        <v>48</v>
      </c>
      <c r="B357">
        <v>88.194999999999993</v>
      </c>
      <c r="C357">
        <v>14.382999999999999</v>
      </c>
      <c r="D357">
        <v>8.6999999999999993</v>
      </c>
      <c r="E357">
        <v>0.4095087</v>
      </c>
      <c r="F357">
        <v>0.48543570000000003</v>
      </c>
      <c r="G357">
        <v>1.2118418</v>
      </c>
      <c r="H357">
        <v>0.19749030000000001</v>
      </c>
      <c r="I357">
        <v>1.5164740000000001</v>
      </c>
      <c r="J357">
        <v>118.11</v>
      </c>
      <c r="K357">
        <v>19.655999999999999</v>
      </c>
      <c r="L357">
        <v>2.6</v>
      </c>
      <c r="M357">
        <v>0.33384580000000003</v>
      </c>
      <c r="N357">
        <v>0.46828370000000002</v>
      </c>
      <c r="O357">
        <v>1.4236443000000001</v>
      </c>
      <c r="P357">
        <v>0.26573849999999999</v>
      </c>
      <c r="Q357">
        <v>2.330419</v>
      </c>
      <c r="R357">
        <f t="shared" si="80"/>
        <v>14.635770129999997</v>
      </c>
      <c r="S357">
        <f t="shared" si="81"/>
        <v>-2.9868576600000019</v>
      </c>
      <c r="T357">
        <f t="shared" si="82"/>
        <v>4.3966163309999997</v>
      </c>
      <c r="U357">
        <f t="shared" si="83"/>
        <v>-4.3144880000000052E-3</v>
      </c>
      <c r="V357">
        <f t="shared" si="84"/>
        <v>9.509990500000004E-2</v>
      </c>
      <c r="W357">
        <f t="shared" si="85"/>
        <v>-0.11467613599999993</v>
      </c>
      <c r="X357">
        <f t="shared" si="86"/>
        <v>-0.15719775399999997</v>
      </c>
      <c r="Y357">
        <f t="shared" si="87"/>
        <v>-0.80879248500000012</v>
      </c>
      <c r="Z357">
        <f t="shared" si="88"/>
        <v>43.944688760000005</v>
      </c>
      <c r="AA357">
        <f t="shared" si="89"/>
        <v>2.4934818199999995</v>
      </c>
      <c r="AB357">
        <f t="shared" si="90"/>
        <v>-2.2540268459999999</v>
      </c>
      <c r="AC357">
        <f t="shared" si="91"/>
        <v>-7.0851404999999978E-2</v>
      </c>
      <c r="AD357">
        <f t="shared" si="92"/>
        <v>7.3968897000000033E-2</v>
      </c>
      <c r="AE357">
        <f t="shared" si="93"/>
        <v>8.9195029000000092E-2</v>
      </c>
      <c r="AF357">
        <f t="shared" si="94"/>
        <v>-9.2372308999999986E-2</v>
      </c>
      <c r="AG357">
        <f t="shared" si="95"/>
        <v>-1.3037982999999809E-2</v>
      </c>
      <c r="AH357">
        <v>0</v>
      </c>
      <c r="AI357">
        <v>0</v>
      </c>
      <c r="AJ357">
        <v>0</v>
      </c>
      <c r="AK357">
        <v>1</v>
      </c>
    </row>
    <row r="358" spans="1:37" x14ac:dyDescent="0.2">
      <c r="A358">
        <v>96</v>
      </c>
      <c r="B358">
        <v>79.009</v>
      </c>
      <c r="C358">
        <v>13.803000000000001</v>
      </c>
      <c r="D358">
        <v>7.1</v>
      </c>
      <c r="E358">
        <v>0.3543654</v>
      </c>
      <c r="F358">
        <v>0.4266913</v>
      </c>
      <c r="G358">
        <v>1.3324560999999999</v>
      </c>
      <c r="H358">
        <v>0.35720619999999997</v>
      </c>
      <c r="I358">
        <v>2.4124705</v>
      </c>
      <c r="J358">
        <v>89.528000000000006</v>
      </c>
      <c r="K358">
        <v>13.816000000000001</v>
      </c>
      <c r="L358">
        <v>5.8</v>
      </c>
      <c r="M358">
        <v>0.35082099999999999</v>
      </c>
      <c r="N358">
        <v>0.30112460000000002</v>
      </c>
      <c r="O358">
        <v>0.94699940000000005</v>
      </c>
      <c r="P358">
        <v>0.47049669999999999</v>
      </c>
      <c r="Q358">
        <v>2.3164484000000001</v>
      </c>
      <c r="R358">
        <f t="shared" si="80"/>
        <v>5.4497701300000045</v>
      </c>
      <c r="S358">
        <f t="shared" si="81"/>
        <v>-3.5668576600000002</v>
      </c>
      <c r="T358">
        <f t="shared" si="82"/>
        <v>2.7966163310000001</v>
      </c>
      <c r="U358">
        <f t="shared" si="83"/>
        <v>-5.9457788000000011E-2</v>
      </c>
      <c r="V358">
        <f t="shared" si="84"/>
        <v>3.635550500000001E-2</v>
      </c>
      <c r="W358">
        <f t="shared" si="85"/>
        <v>5.9381640000000235E-3</v>
      </c>
      <c r="X358">
        <f t="shared" si="86"/>
        <v>2.5181459999999989E-3</v>
      </c>
      <c r="Y358">
        <f t="shared" si="87"/>
        <v>8.7204014999999746E-2</v>
      </c>
      <c r="Z358">
        <f t="shared" si="88"/>
        <v>15.362688760000012</v>
      </c>
      <c r="AA358">
        <f t="shared" si="89"/>
        <v>-3.3465181799999986</v>
      </c>
      <c r="AB358">
        <f t="shared" si="90"/>
        <v>0.94597315399999982</v>
      </c>
      <c r="AC358">
        <f t="shared" si="91"/>
        <v>-5.387620500000001E-2</v>
      </c>
      <c r="AD358">
        <f t="shared" si="92"/>
        <v>-9.3190202999999971E-2</v>
      </c>
      <c r="AE358">
        <f t="shared" si="93"/>
        <v>-0.38744987099999995</v>
      </c>
      <c r="AF358">
        <f t="shared" si="94"/>
        <v>0.11238589100000002</v>
      </c>
      <c r="AG358">
        <f t="shared" si="95"/>
        <v>-2.7008582999999753E-2</v>
      </c>
      <c r="AH358">
        <v>0</v>
      </c>
      <c r="AI358">
        <v>0</v>
      </c>
      <c r="AJ358">
        <v>0</v>
      </c>
      <c r="AK358">
        <v>1</v>
      </c>
    </row>
    <row r="359" spans="1:37" x14ac:dyDescent="0.2">
      <c r="A359">
        <v>168</v>
      </c>
      <c r="B359">
        <v>77.808999999999997</v>
      </c>
      <c r="C359">
        <v>14.455</v>
      </c>
      <c r="D359">
        <v>8.6999999999999993</v>
      </c>
      <c r="E359">
        <v>0.45184970000000002</v>
      </c>
      <c r="F359">
        <v>0.41543190000000002</v>
      </c>
      <c r="G359">
        <v>1.0662099</v>
      </c>
      <c r="H359">
        <v>0.21381600000000001</v>
      </c>
      <c r="I359">
        <v>1.3434862999999999</v>
      </c>
      <c r="J359">
        <v>72.938999999999993</v>
      </c>
      <c r="K359">
        <v>12.727</v>
      </c>
      <c r="L359">
        <v>7.9</v>
      </c>
      <c r="M359">
        <v>0.36481000000000002</v>
      </c>
      <c r="N359">
        <v>0.4281798</v>
      </c>
      <c r="O359">
        <v>1.2895812</v>
      </c>
      <c r="P359">
        <v>0.40988619999999998</v>
      </c>
      <c r="Q359">
        <v>2.5466715999999998</v>
      </c>
      <c r="R359">
        <f t="shared" si="80"/>
        <v>4.2497701300000017</v>
      </c>
      <c r="S359">
        <f t="shared" si="81"/>
        <v>-2.9148576600000009</v>
      </c>
      <c r="T359">
        <f t="shared" si="82"/>
        <v>4.3966163309999997</v>
      </c>
      <c r="U359">
        <f t="shared" si="83"/>
        <v>3.8026512000000012E-2</v>
      </c>
      <c r="V359">
        <f t="shared" si="84"/>
        <v>2.5096105000000035E-2</v>
      </c>
      <c r="W359">
        <f t="shared" si="85"/>
        <v>-0.26030803599999985</v>
      </c>
      <c r="X359">
        <f t="shared" si="86"/>
        <v>-0.14087205399999997</v>
      </c>
      <c r="Y359">
        <f t="shared" si="87"/>
        <v>-0.9817801850000003</v>
      </c>
      <c r="Z359">
        <f t="shared" si="88"/>
        <v>-1.2263112400000011</v>
      </c>
      <c r="AA359">
        <f t="shared" si="89"/>
        <v>-4.435518179999999</v>
      </c>
      <c r="AB359">
        <f t="shared" si="90"/>
        <v>3.0459731540000003</v>
      </c>
      <c r="AC359">
        <f t="shared" si="91"/>
        <v>-3.9887204999999981E-2</v>
      </c>
      <c r="AD359">
        <f t="shared" si="92"/>
        <v>3.3864997000000008E-2</v>
      </c>
      <c r="AE359">
        <f t="shared" si="93"/>
        <v>-4.4868071000000009E-2</v>
      </c>
      <c r="AF359">
        <f t="shared" si="94"/>
        <v>5.1775391000000004E-2</v>
      </c>
      <c r="AG359">
        <f t="shared" si="95"/>
        <v>0.20321461699999999</v>
      </c>
      <c r="AH359">
        <v>0</v>
      </c>
      <c r="AI359">
        <v>0</v>
      </c>
      <c r="AJ359">
        <v>0</v>
      </c>
      <c r="AK359">
        <v>1</v>
      </c>
    </row>
    <row r="360" spans="1:37" x14ac:dyDescent="0.2">
      <c r="A360">
        <v>264</v>
      </c>
      <c r="B360">
        <v>72.415000000000006</v>
      </c>
      <c r="C360">
        <v>13.856</v>
      </c>
      <c r="D360">
        <v>5.8</v>
      </c>
      <c r="E360">
        <v>0.43361369999999999</v>
      </c>
      <c r="F360">
        <v>0.44102740000000001</v>
      </c>
      <c r="G360">
        <v>1.138074</v>
      </c>
      <c r="H360">
        <v>0.25447969999999998</v>
      </c>
      <c r="I360">
        <v>1.6393431999999999</v>
      </c>
      <c r="J360">
        <v>70.23</v>
      </c>
      <c r="K360">
        <v>11.608000000000001</v>
      </c>
      <c r="L360">
        <v>8.6</v>
      </c>
      <c r="M360">
        <v>0.47927940000000002</v>
      </c>
      <c r="N360">
        <v>0.372417</v>
      </c>
      <c r="O360">
        <v>0.90403149999999999</v>
      </c>
      <c r="P360">
        <v>0.2785686</v>
      </c>
      <c r="Q360">
        <v>1.4621386000000001</v>
      </c>
      <c r="R360">
        <f t="shared" si="80"/>
        <v>-1.1442298699999895</v>
      </c>
      <c r="S360">
        <f t="shared" si="81"/>
        <v>-3.5138576600000011</v>
      </c>
      <c r="T360">
        <f t="shared" si="82"/>
        <v>1.4966163310000002</v>
      </c>
      <c r="U360">
        <f t="shared" si="83"/>
        <v>1.9790511999999982E-2</v>
      </c>
      <c r="V360">
        <f t="shared" si="84"/>
        <v>5.0691605000000028E-2</v>
      </c>
      <c r="W360">
        <f t="shared" si="85"/>
        <v>-0.18844393599999987</v>
      </c>
      <c r="X360">
        <f t="shared" si="86"/>
        <v>-0.100208354</v>
      </c>
      <c r="Y360">
        <f t="shared" si="87"/>
        <v>-0.68592328500000033</v>
      </c>
      <c r="Z360">
        <f t="shared" si="88"/>
        <v>-3.9353112399999901</v>
      </c>
      <c r="AA360">
        <f t="shared" si="89"/>
        <v>-5.5545181799999988</v>
      </c>
      <c r="AB360">
        <f t="shared" si="90"/>
        <v>3.7459731539999996</v>
      </c>
      <c r="AC360">
        <f t="shared" si="91"/>
        <v>7.4582195000000018E-2</v>
      </c>
      <c r="AD360">
        <f t="shared" si="92"/>
        <v>-2.1897802999999993E-2</v>
      </c>
      <c r="AE360">
        <f t="shared" si="93"/>
        <v>-0.430417771</v>
      </c>
      <c r="AF360">
        <f t="shared" si="94"/>
        <v>-7.9542208999999975E-2</v>
      </c>
      <c r="AG360">
        <f t="shared" si="95"/>
        <v>-0.88131838299999976</v>
      </c>
      <c r="AH360">
        <v>0</v>
      </c>
      <c r="AI360">
        <v>0</v>
      </c>
      <c r="AJ360">
        <v>0</v>
      </c>
      <c r="AK360">
        <v>1</v>
      </c>
    </row>
    <row r="361" spans="1:37" x14ac:dyDescent="0.2">
      <c r="A361">
        <v>336</v>
      </c>
      <c r="B361">
        <v>74.977999999999994</v>
      </c>
      <c r="C361">
        <v>12.138</v>
      </c>
      <c r="D361">
        <v>1.2</v>
      </c>
      <c r="E361">
        <v>0.44357999999999997</v>
      </c>
      <c r="F361">
        <v>0.36914140000000001</v>
      </c>
      <c r="G361">
        <v>0.92757630000000002</v>
      </c>
      <c r="H361">
        <v>0.52084490000000006</v>
      </c>
      <c r="I361">
        <v>2.2847887</v>
      </c>
      <c r="J361">
        <v>62.625999999999998</v>
      </c>
      <c r="K361">
        <v>10.983000000000001</v>
      </c>
      <c r="L361">
        <v>0</v>
      </c>
      <c r="M361">
        <v>0.41602129999999998</v>
      </c>
      <c r="N361">
        <v>0.4214019</v>
      </c>
      <c r="O361">
        <v>1.2347364999999999</v>
      </c>
      <c r="P361">
        <v>0.22748769999999999</v>
      </c>
      <c r="Q361">
        <v>1.852919</v>
      </c>
      <c r="R361">
        <f t="shared" si="80"/>
        <v>1.4187701299999986</v>
      </c>
      <c r="S361">
        <f t="shared" si="81"/>
        <v>-5.2318576600000011</v>
      </c>
      <c r="T361">
        <f t="shared" si="82"/>
        <v>-3.1033836689999994</v>
      </c>
      <c r="U361">
        <f t="shared" si="83"/>
        <v>2.9756811999999966E-2</v>
      </c>
      <c r="V361">
        <f t="shared" si="84"/>
        <v>-2.1194394999999977E-2</v>
      </c>
      <c r="W361">
        <f t="shared" si="85"/>
        <v>-0.39894163599999988</v>
      </c>
      <c r="X361">
        <f t="shared" si="86"/>
        <v>0.16615684600000008</v>
      </c>
      <c r="Y361">
        <f t="shared" si="87"/>
        <v>-4.047778500000021E-2</v>
      </c>
      <c r="Z361">
        <f t="shared" si="88"/>
        <v>-11.539311239999996</v>
      </c>
      <c r="AA361">
        <f t="shared" si="89"/>
        <v>-6.1795181799999988</v>
      </c>
      <c r="AB361">
        <f t="shared" si="90"/>
        <v>-4.854026846</v>
      </c>
      <c r="AC361">
        <f t="shared" si="91"/>
        <v>1.1324094999999978E-2</v>
      </c>
      <c r="AD361">
        <f t="shared" si="92"/>
        <v>2.7087097000000004E-2</v>
      </c>
      <c r="AE361">
        <f t="shared" si="93"/>
        <v>-9.9712771000000089E-2</v>
      </c>
      <c r="AF361">
        <f t="shared" si="94"/>
        <v>-0.13062310899999999</v>
      </c>
      <c r="AG361">
        <f t="shared" si="95"/>
        <v>-0.49053798299999984</v>
      </c>
      <c r="AH361">
        <v>0</v>
      </c>
      <c r="AI361">
        <v>0</v>
      </c>
      <c r="AJ361">
        <v>0</v>
      </c>
      <c r="AK361">
        <v>1</v>
      </c>
    </row>
    <row r="362" spans="1:37" x14ac:dyDescent="0.2">
      <c r="A362">
        <v>432</v>
      </c>
      <c r="B362">
        <v>77.247</v>
      </c>
      <c r="C362">
        <v>13.161</v>
      </c>
      <c r="D362">
        <v>2.4</v>
      </c>
      <c r="E362">
        <v>0.50660079999999996</v>
      </c>
      <c r="F362">
        <v>0.3179246</v>
      </c>
      <c r="G362">
        <v>0.65789540000000002</v>
      </c>
      <c r="H362">
        <v>0.50247109999999995</v>
      </c>
      <c r="I362">
        <v>1.7462853</v>
      </c>
      <c r="J362">
        <v>81.236000000000004</v>
      </c>
      <c r="K362">
        <v>14.561</v>
      </c>
      <c r="L362">
        <v>8</v>
      </c>
      <c r="M362">
        <v>0.32560810000000001</v>
      </c>
      <c r="N362">
        <v>0.5098125</v>
      </c>
      <c r="O362">
        <v>1.7422736000000001</v>
      </c>
      <c r="P362">
        <v>0.37144310000000003</v>
      </c>
      <c r="Q362">
        <v>2.8687702000000002</v>
      </c>
      <c r="R362">
        <f t="shared" si="80"/>
        <v>3.6877701300000041</v>
      </c>
      <c r="S362">
        <f t="shared" si="81"/>
        <v>-4.2088576600000014</v>
      </c>
      <c r="T362">
        <f t="shared" si="82"/>
        <v>-1.9033836689999997</v>
      </c>
      <c r="U362">
        <f t="shared" si="83"/>
        <v>9.2777611999999954E-2</v>
      </c>
      <c r="V362">
        <f t="shared" si="84"/>
        <v>-7.2411194999999984E-2</v>
      </c>
      <c r="W362">
        <f t="shared" si="85"/>
        <v>-0.66862253599999988</v>
      </c>
      <c r="X362">
        <f t="shared" si="86"/>
        <v>0.14778304599999997</v>
      </c>
      <c r="Y362">
        <f t="shared" si="87"/>
        <v>-0.57898118500000018</v>
      </c>
      <c r="Z362">
        <f t="shared" si="88"/>
        <v>7.0706887600000101</v>
      </c>
      <c r="AA362">
        <f t="shared" si="89"/>
        <v>-2.6015181799999993</v>
      </c>
      <c r="AB362">
        <f t="shared" si="90"/>
        <v>3.145973154</v>
      </c>
      <c r="AC362">
        <f t="shared" si="91"/>
        <v>-7.9089104999999993E-2</v>
      </c>
      <c r="AD362">
        <f t="shared" si="92"/>
        <v>0.11549769700000001</v>
      </c>
      <c r="AE362">
        <f t="shared" si="93"/>
        <v>0.4078243290000001</v>
      </c>
      <c r="AF362">
        <f t="shared" si="94"/>
        <v>1.3332291000000052E-2</v>
      </c>
      <c r="AG362">
        <f t="shared" si="95"/>
        <v>0.52531321700000033</v>
      </c>
      <c r="AH362">
        <v>0</v>
      </c>
      <c r="AI362">
        <v>0</v>
      </c>
      <c r="AJ362">
        <v>0</v>
      </c>
      <c r="AK362">
        <v>1</v>
      </c>
    </row>
    <row r="363" spans="1:37" x14ac:dyDescent="0.2">
      <c r="A363">
        <v>504</v>
      </c>
      <c r="B363">
        <v>72.331999999999994</v>
      </c>
      <c r="C363">
        <v>12.565</v>
      </c>
      <c r="D363">
        <v>1.8</v>
      </c>
      <c r="E363">
        <v>0.36284309999999997</v>
      </c>
      <c r="F363">
        <v>0.38342179999999998</v>
      </c>
      <c r="G363">
        <v>1.1849094</v>
      </c>
      <c r="H363">
        <v>0.44408009999999998</v>
      </c>
      <c r="I363">
        <v>2.3524419000000001</v>
      </c>
      <c r="J363">
        <v>79.956999999999994</v>
      </c>
      <c r="K363">
        <v>15.536</v>
      </c>
      <c r="L363">
        <v>6.1</v>
      </c>
      <c r="M363">
        <v>0.27082709999999999</v>
      </c>
      <c r="N363">
        <v>0.3843433</v>
      </c>
      <c r="O363">
        <v>1.2095364</v>
      </c>
      <c r="P363">
        <v>0.3287564</v>
      </c>
      <c r="Q363">
        <v>2.2141886</v>
      </c>
      <c r="R363">
        <f t="shared" si="80"/>
        <v>-1.2272298700000022</v>
      </c>
      <c r="S363">
        <f t="shared" si="81"/>
        <v>-4.8048576600000015</v>
      </c>
      <c r="T363">
        <f t="shared" si="82"/>
        <v>-2.5033836689999998</v>
      </c>
      <c r="U363">
        <f t="shared" si="83"/>
        <v>-5.0980088000000034E-2</v>
      </c>
      <c r="V363">
        <f t="shared" si="84"/>
        <v>-6.9139950000000061E-3</v>
      </c>
      <c r="W363">
        <f t="shared" si="85"/>
        <v>-0.1416085359999999</v>
      </c>
      <c r="X363">
        <f t="shared" si="86"/>
        <v>8.9392046000000003E-2</v>
      </c>
      <c r="Y363">
        <f t="shared" si="87"/>
        <v>2.717541499999987E-2</v>
      </c>
      <c r="Z363">
        <f t="shared" si="88"/>
        <v>5.7916887599999995</v>
      </c>
      <c r="AA363">
        <f t="shared" si="89"/>
        <v>-1.6265181799999997</v>
      </c>
      <c r="AB363">
        <f t="shared" si="90"/>
        <v>1.2459731539999996</v>
      </c>
      <c r="AC363">
        <f t="shared" si="91"/>
        <v>-0.13387010500000002</v>
      </c>
      <c r="AD363">
        <f t="shared" si="92"/>
        <v>-9.9715029999999927E-3</v>
      </c>
      <c r="AE363">
        <f t="shared" si="93"/>
        <v>-0.12491287100000004</v>
      </c>
      <c r="AF363">
        <f t="shared" si="94"/>
        <v>-2.935440899999997E-2</v>
      </c>
      <c r="AG363">
        <f t="shared" si="95"/>
        <v>-0.12926838299999988</v>
      </c>
      <c r="AH363">
        <v>0</v>
      </c>
      <c r="AI363">
        <v>0</v>
      </c>
      <c r="AJ363">
        <v>0</v>
      </c>
      <c r="AK363">
        <v>1</v>
      </c>
    </row>
    <row r="364" spans="1:37" x14ac:dyDescent="0.2">
      <c r="A364">
        <v>720</v>
      </c>
      <c r="B364">
        <v>75.018000000000001</v>
      </c>
      <c r="C364">
        <v>14.042999999999999</v>
      </c>
      <c r="D364">
        <v>4.8</v>
      </c>
      <c r="E364">
        <v>0.2498235</v>
      </c>
      <c r="F364">
        <v>0.48881180000000002</v>
      </c>
      <c r="G364">
        <v>1.8754512999999999</v>
      </c>
      <c r="H364">
        <v>0.353215</v>
      </c>
      <c r="I364">
        <v>3.1550039999999999</v>
      </c>
      <c r="J364">
        <v>75.435000000000002</v>
      </c>
      <c r="K364">
        <v>14.295</v>
      </c>
      <c r="L364">
        <v>8.3000000000000007</v>
      </c>
      <c r="M364">
        <v>0.34388429999999998</v>
      </c>
      <c r="N364">
        <v>0.4331815</v>
      </c>
      <c r="O364">
        <v>1.3626349</v>
      </c>
      <c r="P364">
        <v>0.34757090000000002</v>
      </c>
      <c r="Q364">
        <v>2.2816500999999998</v>
      </c>
      <c r="R364">
        <f t="shared" si="80"/>
        <v>1.4587701300000049</v>
      </c>
      <c r="S364">
        <f t="shared" si="81"/>
        <v>-3.3268576600000017</v>
      </c>
      <c r="T364">
        <f t="shared" si="82"/>
        <v>0.49661633100000024</v>
      </c>
      <c r="U364">
        <f t="shared" si="83"/>
        <v>-0.163999688</v>
      </c>
      <c r="V364">
        <f t="shared" si="84"/>
        <v>9.8476005000000033E-2</v>
      </c>
      <c r="W364">
        <f t="shared" si="85"/>
        <v>0.54893336400000003</v>
      </c>
      <c r="X364">
        <f t="shared" si="86"/>
        <v>-1.4730539999999737E-3</v>
      </c>
      <c r="Y364">
        <f t="shared" si="87"/>
        <v>0.8297375149999997</v>
      </c>
      <c r="Z364">
        <f t="shared" si="88"/>
        <v>1.2696887600000082</v>
      </c>
      <c r="AA364">
        <f t="shared" si="89"/>
        <v>-2.8675181799999994</v>
      </c>
      <c r="AB364">
        <f t="shared" si="90"/>
        <v>3.4459731540000007</v>
      </c>
      <c r="AC364">
        <f t="shared" si="91"/>
        <v>-6.0812905000000028E-2</v>
      </c>
      <c r="AD364">
        <f t="shared" si="92"/>
        <v>3.8866697000000006E-2</v>
      </c>
      <c r="AE364">
        <f t="shared" si="93"/>
        <v>2.818562899999999E-2</v>
      </c>
      <c r="AF364">
        <f t="shared" si="94"/>
        <v>-1.0539908999999958E-2</v>
      </c>
      <c r="AG364">
        <f t="shared" si="95"/>
        <v>-6.1806883000000035E-2</v>
      </c>
      <c r="AH364">
        <v>0</v>
      </c>
      <c r="AI364">
        <v>0</v>
      </c>
      <c r="AJ364">
        <v>0</v>
      </c>
      <c r="AK364">
        <v>1</v>
      </c>
    </row>
    <row r="365" spans="1:37" x14ac:dyDescent="0.2">
      <c r="A365">
        <v>840</v>
      </c>
      <c r="B365">
        <v>78.796000000000006</v>
      </c>
      <c r="C365">
        <v>14.22</v>
      </c>
      <c r="D365">
        <v>2.6</v>
      </c>
      <c r="E365">
        <v>0.39442169999999999</v>
      </c>
      <c r="F365">
        <v>0.38531260000000001</v>
      </c>
      <c r="G365">
        <v>1.3271971</v>
      </c>
      <c r="H365">
        <v>0.5092932</v>
      </c>
      <c r="I365">
        <v>2.5765313999999999</v>
      </c>
      <c r="J365">
        <v>78.352999999999994</v>
      </c>
      <c r="K365">
        <v>11.839</v>
      </c>
      <c r="L365">
        <v>4.2</v>
      </c>
      <c r="M365">
        <v>0.22247</v>
      </c>
      <c r="N365">
        <v>0.32918360000000002</v>
      </c>
      <c r="O365">
        <v>1.6648696000000001</v>
      </c>
      <c r="P365">
        <v>0.6443141</v>
      </c>
      <c r="Q365">
        <v>4.8301094999999998</v>
      </c>
      <c r="R365">
        <f t="shared" si="80"/>
        <v>5.2367701300000107</v>
      </c>
      <c r="S365">
        <f t="shared" si="81"/>
        <v>-3.1498576600000003</v>
      </c>
      <c r="T365">
        <f t="shared" si="82"/>
        <v>-1.7033836689999995</v>
      </c>
      <c r="U365">
        <f t="shared" si="83"/>
        <v>-1.9401488000000022E-2</v>
      </c>
      <c r="V365">
        <f t="shared" si="84"/>
        <v>-5.0231949999999803E-3</v>
      </c>
      <c r="W365">
        <f t="shared" si="85"/>
        <v>6.7916400000012089E-4</v>
      </c>
      <c r="X365">
        <f t="shared" si="86"/>
        <v>0.15460514600000003</v>
      </c>
      <c r="Y365">
        <f t="shared" si="87"/>
        <v>0.2512649149999997</v>
      </c>
      <c r="Z365">
        <f t="shared" si="88"/>
        <v>4.1876887600000003</v>
      </c>
      <c r="AA365">
        <f t="shared" si="89"/>
        <v>-5.3235181799999989</v>
      </c>
      <c r="AB365">
        <f t="shared" si="90"/>
        <v>-0.65402684599999983</v>
      </c>
      <c r="AC365">
        <f t="shared" si="91"/>
        <v>-0.182227205</v>
      </c>
      <c r="AD365">
        <f t="shared" si="92"/>
        <v>-6.5131202999999971E-2</v>
      </c>
      <c r="AE365">
        <f t="shared" si="93"/>
        <v>0.33042032900000007</v>
      </c>
      <c r="AF365">
        <f t="shared" si="94"/>
        <v>0.28620329100000003</v>
      </c>
      <c r="AG365">
        <f t="shared" si="95"/>
        <v>2.486652517</v>
      </c>
      <c r="AH365">
        <v>0</v>
      </c>
      <c r="AI365">
        <v>0</v>
      </c>
      <c r="AJ365">
        <v>0</v>
      </c>
      <c r="AK365">
        <v>1</v>
      </c>
    </row>
    <row r="366" spans="1:37" x14ac:dyDescent="0.2">
      <c r="A366">
        <v>888</v>
      </c>
      <c r="B366">
        <v>79.36</v>
      </c>
      <c r="C366">
        <v>13.468</v>
      </c>
      <c r="D366">
        <v>7.2</v>
      </c>
      <c r="E366">
        <v>0.36583490000000002</v>
      </c>
      <c r="F366">
        <v>0.46481600000000001</v>
      </c>
      <c r="G366">
        <v>1.3691770000000001</v>
      </c>
      <c r="H366">
        <v>0.33204109999999998</v>
      </c>
      <c r="I366">
        <v>2.2578708999999999</v>
      </c>
      <c r="J366">
        <v>77.037000000000006</v>
      </c>
      <c r="K366">
        <v>15.303000000000001</v>
      </c>
      <c r="L366">
        <v>7.8</v>
      </c>
      <c r="M366">
        <v>0.41271950000000002</v>
      </c>
      <c r="N366">
        <v>0.39485569999999998</v>
      </c>
      <c r="O366">
        <v>1.0632531999999999</v>
      </c>
      <c r="P366">
        <v>0.31804640000000001</v>
      </c>
      <c r="Q366">
        <v>1.9415445</v>
      </c>
      <c r="R366">
        <f t="shared" si="80"/>
        <v>5.8007701300000036</v>
      </c>
      <c r="S366">
        <f t="shared" si="81"/>
        <v>-3.901857660000001</v>
      </c>
      <c r="T366">
        <f t="shared" si="82"/>
        <v>2.8966163310000006</v>
      </c>
      <c r="U366">
        <f t="shared" si="83"/>
        <v>-4.798828799999999E-2</v>
      </c>
      <c r="V366">
        <f t="shared" si="84"/>
        <v>7.4480205000000022E-2</v>
      </c>
      <c r="W366">
        <f t="shared" si="85"/>
        <v>4.2659064000000191E-2</v>
      </c>
      <c r="X366">
        <f t="shared" si="86"/>
        <v>-2.2646953999999997E-2</v>
      </c>
      <c r="Y366">
        <f t="shared" si="87"/>
        <v>-6.7395585000000313E-2</v>
      </c>
      <c r="Z366">
        <f t="shared" si="88"/>
        <v>2.8716887600000121</v>
      </c>
      <c r="AA366">
        <f t="shared" si="89"/>
        <v>-1.8595181799999985</v>
      </c>
      <c r="AB366">
        <f t="shared" si="90"/>
        <v>2.9459731539999998</v>
      </c>
      <c r="AC366">
        <f t="shared" si="91"/>
        <v>8.0222950000000126E-3</v>
      </c>
      <c r="AD366">
        <f t="shared" si="92"/>
        <v>5.4089699999998464E-4</v>
      </c>
      <c r="AE366">
        <f t="shared" si="93"/>
        <v>-0.27119607100000009</v>
      </c>
      <c r="AF366">
        <f t="shared" si="94"/>
        <v>-4.0064408999999968E-2</v>
      </c>
      <c r="AG366">
        <f t="shared" si="95"/>
        <v>-0.40191248299999982</v>
      </c>
      <c r="AH366">
        <v>0</v>
      </c>
      <c r="AI366">
        <v>0</v>
      </c>
      <c r="AJ366">
        <v>0</v>
      </c>
      <c r="AK366">
        <v>1</v>
      </c>
    </row>
    <row r="367" spans="1:37" x14ac:dyDescent="0.2">
      <c r="A367">
        <v>1008</v>
      </c>
      <c r="B367">
        <v>78.77</v>
      </c>
      <c r="C367">
        <v>14.454000000000001</v>
      </c>
      <c r="D367">
        <v>2.7</v>
      </c>
      <c r="E367">
        <v>0.20565539999999999</v>
      </c>
      <c r="F367">
        <v>0.27081769999999999</v>
      </c>
      <c r="G367">
        <v>1.3293002</v>
      </c>
      <c r="H367">
        <v>0.65744060000000004</v>
      </c>
      <c r="I367">
        <v>4.6080190999999999</v>
      </c>
      <c r="J367">
        <v>78.325000000000003</v>
      </c>
      <c r="K367">
        <v>15.57</v>
      </c>
      <c r="L367">
        <v>2.9</v>
      </c>
      <c r="M367">
        <v>0.3067435</v>
      </c>
      <c r="N367">
        <v>0.38278079999999998</v>
      </c>
      <c r="O367">
        <v>1.2796833000000001</v>
      </c>
      <c r="P367">
        <v>0.63046959999999996</v>
      </c>
      <c r="Q367">
        <v>3.3978950000000001</v>
      </c>
      <c r="R367">
        <f t="shared" si="80"/>
        <v>5.2107701300000002</v>
      </c>
      <c r="S367">
        <f t="shared" si="81"/>
        <v>-2.9158576600000004</v>
      </c>
      <c r="T367">
        <f t="shared" si="82"/>
        <v>-1.6033836689999994</v>
      </c>
      <c r="U367">
        <f t="shared" si="83"/>
        <v>-0.20816778800000002</v>
      </c>
      <c r="V367">
        <f t="shared" si="84"/>
        <v>-0.11951809499999999</v>
      </c>
      <c r="W367">
        <f t="shared" si="85"/>
        <v>2.7822640000001453E-3</v>
      </c>
      <c r="X367">
        <f t="shared" si="86"/>
        <v>0.30275254600000007</v>
      </c>
      <c r="Y367">
        <f t="shared" si="87"/>
        <v>2.2827526149999997</v>
      </c>
      <c r="Z367">
        <f t="shared" si="88"/>
        <v>4.1596887600000088</v>
      </c>
      <c r="AA367">
        <f t="shared" si="89"/>
        <v>-1.592518179999999</v>
      </c>
      <c r="AB367">
        <f t="shared" si="90"/>
        <v>-1.9540268460000001</v>
      </c>
      <c r="AC367">
        <f t="shared" si="91"/>
        <v>-9.7953705000000002E-2</v>
      </c>
      <c r="AD367">
        <f t="shared" si="92"/>
        <v>-1.1534003000000015E-2</v>
      </c>
      <c r="AE367">
        <f t="shared" si="93"/>
        <v>-5.4765970999999913E-2</v>
      </c>
      <c r="AF367">
        <f t="shared" si="94"/>
        <v>0.27235879099999999</v>
      </c>
      <c r="AG367">
        <f t="shared" si="95"/>
        <v>1.0544380170000003</v>
      </c>
      <c r="AH367">
        <v>0</v>
      </c>
      <c r="AI367">
        <v>0</v>
      </c>
      <c r="AJ367">
        <v>0</v>
      </c>
      <c r="AK367">
        <v>1</v>
      </c>
    </row>
    <row r="368" spans="1:37" x14ac:dyDescent="0.2">
      <c r="A368">
        <v>1056</v>
      </c>
      <c r="B368">
        <v>76.867999999999995</v>
      </c>
      <c r="C368">
        <v>16.285</v>
      </c>
      <c r="D368">
        <v>5.7</v>
      </c>
      <c r="E368">
        <v>0.25205080000000002</v>
      </c>
      <c r="F368">
        <v>0.37928919999999999</v>
      </c>
      <c r="G368">
        <v>1.4994468000000001</v>
      </c>
      <c r="H368">
        <v>0.52276549999999999</v>
      </c>
      <c r="I368">
        <v>3.5153354000000001</v>
      </c>
      <c r="J368">
        <v>73.012</v>
      </c>
      <c r="K368">
        <v>13.927</v>
      </c>
      <c r="L368">
        <v>3.9</v>
      </c>
      <c r="M368">
        <v>0.3731352</v>
      </c>
      <c r="N368">
        <v>0.34170980000000001</v>
      </c>
      <c r="O368">
        <v>0.99151020000000001</v>
      </c>
      <c r="P368">
        <v>0.4584049</v>
      </c>
      <c r="Q368">
        <v>2.3363765999999999</v>
      </c>
      <c r="R368">
        <f t="shared" si="80"/>
        <v>3.3087701299999992</v>
      </c>
      <c r="S368">
        <f t="shared" si="81"/>
        <v>-1.0848576600000008</v>
      </c>
      <c r="T368">
        <f t="shared" si="82"/>
        <v>1.3966163310000006</v>
      </c>
      <c r="U368">
        <f t="shared" si="83"/>
        <v>-0.16177238799999999</v>
      </c>
      <c r="V368">
        <f t="shared" si="84"/>
        <v>-1.1046594999999992E-2</v>
      </c>
      <c r="W368">
        <f t="shared" si="85"/>
        <v>0.17292886400000018</v>
      </c>
      <c r="X368">
        <f t="shared" si="86"/>
        <v>0.16807744600000002</v>
      </c>
      <c r="Y368">
        <f t="shared" si="87"/>
        <v>1.1900689149999999</v>
      </c>
      <c r="Z368">
        <f t="shared" si="88"/>
        <v>-1.1533112399999936</v>
      </c>
      <c r="AA368">
        <f t="shared" si="89"/>
        <v>-3.2355181799999997</v>
      </c>
      <c r="AB368">
        <f t="shared" si="90"/>
        <v>-0.95402684600000009</v>
      </c>
      <c r="AC368">
        <f t="shared" si="91"/>
        <v>-3.1562005000000004E-2</v>
      </c>
      <c r="AD368">
        <f t="shared" si="92"/>
        <v>-5.2605002999999984E-2</v>
      </c>
      <c r="AE368">
        <f t="shared" si="93"/>
        <v>-0.34293907099999998</v>
      </c>
      <c r="AF368">
        <f t="shared" si="94"/>
        <v>0.10029409100000003</v>
      </c>
      <c r="AG368">
        <f t="shared" si="95"/>
        <v>-7.0803829999999124E-3</v>
      </c>
      <c r="AH368">
        <v>0</v>
      </c>
      <c r="AI368">
        <v>0</v>
      </c>
      <c r="AJ368">
        <v>0</v>
      </c>
      <c r="AK368">
        <v>1</v>
      </c>
    </row>
    <row r="369" spans="1:37" x14ac:dyDescent="0.2">
      <c r="A369">
        <v>1176</v>
      </c>
      <c r="B369">
        <v>73.058999999999997</v>
      </c>
      <c r="C369">
        <v>13.063000000000001</v>
      </c>
      <c r="D369">
        <v>4.2</v>
      </c>
      <c r="E369">
        <v>0.26718219999999998</v>
      </c>
      <c r="F369">
        <v>0.34747349999999999</v>
      </c>
      <c r="G369">
        <v>1.2879228</v>
      </c>
      <c r="H369">
        <v>0.58998490000000003</v>
      </c>
      <c r="I369">
        <v>3.7311659000000001</v>
      </c>
      <c r="J369">
        <v>75.2</v>
      </c>
      <c r="K369">
        <v>14.13</v>
      </c>
      <c r="L369">
        <v>5.3</v>
      </c>
      <c r="M369">
        <v>0.30691109999999999</v>
      </c>
      <c r="N369">
        <v>0.44214789999999998</v>
      </c>
      <c r="O369">
        <v>1.5251201999999999</v>
      </c>
      <c r="P369">
        <v>0.38804529999999998</v>
      </c>
      <c r="Q369">
        <v>2.5814485</v>
      </c>
      <c r="R369">
        <f t="shared" si="80"/>
        <v>-0.5002298699999983</v>
      </c>
      <c r="S369">
        <f t="shared" si="81"/>
        <v>-4.3068576600000004</v>
      </c>
      <c r="T369">
        <f t="shared" si="82"/>
        <v>-0.1033836689999994</v>
      </c>
      <c r="U369">
        <f t="shared" si="83"/>
        <v>-0.14664098800000003</v>
      </c>
      <c r="V369">
        <f t="shared" si="84"/>
        <v>-4.2862294999999995E-2</v>
      </c>
      <c r="W369">
        <f t="shared" si="85"/>
        <v>-3.8595135999999863E-2</v>
      </c>
      <c r="X369">
        <f t="shared" si="86"/>
        <v>0.23529684600000006</v>
      </c>
      <c r="Y369">
        <f t="shared" si="87"/>
        <v>1.4058994149999999</v>
      </c>
      <c r="Z369">
        <f t="shared" si="88"/>
        <v>1.0346887600000088</v>
      </c>
      <c r="AA369">
        <f t="shared" si="89"/>
        <v>-3.0325181799999985</v>
      </c>
      <c r="AB369">
        <f t="shared" si="90"/>
        <v>0.44597315399999982</v>
      </c>
      <c r="AC369">
        <f t="shared" si="91"/>
        <v>-9.7786105000000012E-2</v>
      </c>
      <c r="AD369">
        <f t="shared" si="92"/>
        <v>4.7833096999999991E-2</v>
      </c>
      <c r="AE369">
        <f t="shared" si="93"/>
        <v>0.19067092899999993</v>
      </c>
      <c r="AF369">
        <f t="shared" si="94"/>
        <v>2.9934491000000008E-2</v>
      </c>
      <c r="AG369">
        <f t="shared" si="95"/>
        <v>0.23799151700000021</v>
      </c>
      <c r="AH369">
        <v>0</v>
      </c>
      <c r="AI369">
        <v>0</v>
      </c>
      <c r="AJ369">
        <v>0</v>
      </c>
      <c r="AK369">
        <v>1</v>
      </c>
    </row>
    <row r="370" spans="1:37" x14ac:dyDescent="0.2">
      <c r="A370">
        <v>1272</v>
      </c>
      <c r="B370">
        <v>84.272999999999996</v>
      </c>
      <c r="C370">
        <v>14.257999999999999</v>
      </c>
      <c r="D370">
        <v>9.1</v>
      </c>
      <c r="E370">
        <v>0.27173570000000002</v>
      </c>
      <c r="F370">
        <v>0.39664460000000001</v>
      </c>
      <c r="G370">
        <v>1.7029126999999999</v>
      </c>
      <c r="H370">
        <v>0.45251770000000002</v>
      </c>
      <c r="I370">
        <v>2.9780972000000001</v>
      </c>
      <c r="J370">
        <v>83.49</v>
      </c>
      <c r="K370">
        <v>14.313000000000001</v>
      </c>
      <c r="L370">
        <v>9.3000000000000007</v>
      </c>
      <c r="M370">
        <v>0.30037930000000002</v>
      </c>
      <c r="N370">
        <v>0.52893570000000001</v>
      </c>
      <c r="O370">
        <v>2.2524375000000001</v>
      </c>
      <c r="P370">
        <v>0.21225669999999999</v>
      </c>
      <c r="Q370">
        <v>2.9815236000000001</v>
      </c>
      <c r="R370">
        <f t="shared" si="80"/>
        <v>10.71377013</v>
      </c>
      <c r="S370">
        <f t="shared" si="81"/>
        <v>-3.1118576600000019</v>
      </c>
      <c r="T370">
        <f t="shared" si="82"/>
        <v>4.7966163310000001</v>
      </c>
      <c r="U370">
        <f t="shared" si="83"/>
        <v>-0.14208748799999998</v>
      </c>
      <c r="V370">
        <f t="shared" si="84"/>
        <v>6.3088050000000284E-3</v>
      </c>
      <c r="W370">
        <f t="shared" si="85"/>
        <v>0.37639476400000005</v>
      </c>
      <c r="X370">
        <f t="shared" si="86"/>
        <v>9.7829646000000048E-2</v>
      </c>
      <c r="Y370">
        <f t="shared" si="87"/>
        <v>0.65283071499999989</v>
      </c>
      <c r="Z370">
        <f t="shared" si="88"/>
        <v>9.3246887600000008</v>
      </c>
      <c r="AA370">
        <f t="shared" si="89"/>
        <v>-2.8495181799999987</v>
      </c>
      <c r="AB370">
        <f t="shared" si="90"/>
        <v>4.4459731540000007</v>
      </c>
      <c r="AC370">
        <f t="shared" si="91"/>
        <v>-0.10431790499999999</v>
      </c>
      <c r="AD370">
        <f t="shared" si="92"/>
        <v>0.13462089700000002</v>
      </c>
      <c r="AE370">
        <f t="shared" si="93"/>
        <v>0.9179882290000001</v>
      </c>
      <c r="AF370">
        <f t="shared" si="94"/>
        <v>-0.14585410899999998</v>
      </c>
      <c r="AG370">
        <f t="shared" si="95"/>
        <v>0.63806661700000022</v>
      </c>
      <c r="AH370">
        <v>0</v>
      </c>
      <c r="AI370">
        <v>0</v>
      </c>
      <c r="AJ370">
        <v>0</v>
      </c>
      <c r="AK370">
        <v>1</v>
      </c>
    </row>
    <row r="371" spans="1:37" x14ac:dyDescent="0.2">
      <c r="A371">
        <v>1344</v>
      </c>
      <c r="B371">
        <v>74.703999999999994</v>
      </c>
      <c r="C371">
        <v>14.484999999999999</v>
      </c>
      <c r="D371">
        <v>5.5</v>
      </c>
      <c r="E371">
        <v>0.5119688</v>
      </c>
      <c r="F371">
        <v>0.34777130000000001</v>
      </c>
      <c r="G371">
        <v>0.70638250000000002</v>
      </c>
      <c r="H371">
        <v>0.2648025</v>
      </c>
      <c r="I371">
        <v>1.2147037999999999</v>
      </c>
      <c r="J371">
        <v>76.775999999999996</v>
      </c>
      <c r="K371">
        <v>13.894</v>
      </c>
      <c r="L371">
        <v>10.5</v>
      </c>
      <c r="M371">
        <v>0.32566349999999999</v>
      </c>
      <c r="N371">
        <v>0.48292360000000001</v>
      </c>
      <c r="O371">
        <v>1.6810887000000001</v>
      </c>
      <c r="P371">
        <v>0.35427140000000001</v>
      </c>
      <c r="Q371">
        <v>2.7402107</v>
      </c>
      <c r="R371">
        <f t="shared" si="80"/>
        <v>1.1447701299999977</v>
      </c>
      <c r="S371">
        <f t="shared" si="81"/>
        <v>-2.8848576600000015</v>
      </c>
      <c r="T371">
        <f t="shared" si="82"/>
        <v>1.1966163310000004</v>
      </c>
      <c r="U371">
        <f t="shared" si="83"/>
        <v>9.8145611999999993E-2</v>
      </c>
      <c r="V371">
        <f t="shared" si="84"/>
        <v>-4.256449499999998E-2</v>
      </c>
      <c r="W371">
        <f t="shared" si="85"/>
        <v>-0.62013543599999987</v>
      </c>
      <c r="X371">
        <f t="shared" si="86"/>
        <v>-8.9885553999999979E-2</v>
      </c>
      <c r="Y371">
        <f t="shared" si="87"/>
        <v>-1.1105626850000003</v>
      </c>
      <c r="Z371">
        <f t="shared" si="88"/>
        <v>2.6106887600000022</v>
      </c>
      <c r="AA371">
        <f t="shared" si="89"/>
        <v>-3.2685181799999992</v>
      </c>
      <c r="AB371">
        <f t="shared" si="90"/>
        <v>5.645973154</v>
      </c>
      <c r="AC371">
        <f t="shared" si="91"/>
        <v>-7.903370500000001E-2</v>
      </c>
      <c r="AD371">
        <f t="shared" si="92"/>
        <v>8.8608797000000017E-2</v>
      </c>
      <c r="AE371">
        <f t="shared" si="93"/>
        <v>0.34663942900000011</v>
      </c>
      <c r="AF371">
        <f t="shared" si="94"/>
        <v>-3.8394089999999603E-3</v>
      </c>
      <c r="AG371">
        <f t="shared" si="95"/>
        <v>0.39675371700000017</v>
      </c>
      <c r="AH371">
        <v>0</v>
      </c>
      <c r="AI371">
        <v>0</v>
      </c>
      <c r="AJ371">
        <v>0</v>
      </c>
      <c r="AK371">
        <v>1</v>
      </c>
    </row>
    <row r="372" spans="1:37" x14ac:dyDescent="0.2">
      <c r="A372">
        <v>1512</v>
      </c>
      <c r="B372">
        <v>76.135999999999996</v>
      </c>
      <c r="C372">
        <v>14.076000000000001</v>
      </c>
      <c r="D372">
        <v>2.5</v>
      </c>
      <c r="E372">
        <v>0.4620474</v>
      </c>
      <c r="F372">
        <v>0.35915360000000002</v>
      </c>
      <c r="G372">
        <v>0.85139229999999999</v>
      </c>
      <c r="H372">
        <v>0.25729190000000002</v>
      </c>
      <c r="I372">
        <v>1.2945751999999999</v>
      </c>
      <c r="J372">
        <v>72.213999999999999</v>
      </c>
      <c r="K372">
        <v>13.086</v>
      </c>
      <c r="L372">
        <v>7.9</v>
      </c>
      <c r="M372">
        <v>0.25641570000000002</v>
      </c>
      <c r="N372">
        <v>0.37504599999999999</v>
      </c>
      <c r="O372">
        <v>1.6232835000000001</v>
      </c>
      <c r="P372">
        <v>0.52499669999999998</v>
      </c>
      <c r="Q372">
        <v>3.3888907000000001</v>
      </c>
      <c r="R372">
        <f t="shared" si="80"/>
        <v>2.5767701299999999</v>
      </c>
      <c r="S372">
        <f t="shared" si="81"/>
        <v>-3.2938576600000005</v>
      </c>
      <c r="T372">
        <f t="shared" si="82"/>
        <v>-1.8033836689999996</v>
      </c>
      <c r="U372">
        <f t="shared" si="83"/>
        <v>4.8224211999999989E-2</v>
      </c>
      <c r="V372">
        <f t="shared" si="84"/>
        <v>-3.1182194999999968E-2</v>
      </c>
      <c r="W372">
        <f t="shared" si="85"/>
        <v>-0.47512563599999991</v>
      </c>
      <c r="X372">
        <f t="shared" si="86"/>
        <v>-9.7396153999999957E-2</v>
      </c>
      <c r="Y372">
        <f t="shared" si="87"/>
        <v>-1.0306912850000003</v>
      </c>
      <c r="Z372">
        <f t="shared" si="88"/>
        <v>-1.9513112399999955</v>
      </c>
      <c r="AA372">
        <f t="shared" si="89"/>
        <v>-4.076518179999999</v>
      </c>
      <c r="AB372">
        <f t="shared" si="90"/>
        <v>3.0459731540000003</v>
      </c>
      <c r="AC372">
        <f t="shared" si="91"/>
        <v>-0.14828150499999998</v>
      </c>
      <c r="AD372">
        <f t="shared" si="92"/>
        <v>-1.9268803000000001E-2</v>
      </c>
      <c r="AE372">
        <f t="shared" si="93"/>
        <v>0.28883422900000011</v>
      </c>
      <c r="AF372">
        <f t="shared" si="94"/>
        <v>0.16688589100000001</v>
      </c>
      <c r="AG372">
        <f t="shared" si="95"/>
        <v>1.0454337170000003</v>
      </c>
      <c r="AH372">
        <v>0</v>
      </c>
      <c r="AI372">
        <v>0</v>
      </c>
      <c r="AJ372">
        <v>0</v>
      </c>
      <c r="AK372">
        <v>1</v>
      </c>
    </row>
    <row r="373" spans="1:37" x14ac:dyDescent="0.2">
      <c r="A373">
        <v>1608</v>
      </c>
      <c r="B373">
        <v>83.650999999999996</v>
      </c>
      <c r="C373">
        <v>13.728</v>
      </c>
      <c r="D373">
        <v>3.4</v>
      </c>
      <c r="E373">
        <v>0.2427909</v>
      </c>
      <c r="F373">
        <v>0.3215788</v>
      </c>
      <c r="G373">
        <v>1.4021355</v>
      </c>
      <c r="H373">
        <v>0.58152099999999995</v>
      </c>
      <c r="I373">
        <v>3.8482126000000001</v>
      </c>
      <c r="J373">
        <v>78.436000000000007</v>
      </c>
      <c r="K373">
        <v>18.021999999999998</v>
      </c>
      <c r="L373">
        <v>6.5</v>
      </c>
      <c r="M373">
        <v>0.3361866</v>
      </c>
      <c r="N373">
        <v>0.43138579999999999</v>
      </c>
      <c r="O373">
        <v>1.3451397</v>
      </c>
      <c r="P373">
        <v>0.35203050000000002</v>
      </c>
      <c r="Q373">
        <v>2.6193352000000001</v>
      </c>
      <c r="R373">
        <f t="shared" si="80"/>
        <v>10.09177013</v>
      </c>
      <c r="S373">
        <f t="shared" si="81"/>
        <v>-3.6418576600000012</v>
      </c>
      <c r="T373">
        <f t="shared" si="82"/>
        <v>-0.90338366899999967</v>
      </c>
      <c r="U373">
        <f t="shared" si="83"/>
        <v>-0.171032288</v>
      </c>
      <c r="V373">
        <f t="shared" si="84"/>
        <v>-6.8756994999999987E-2</v>
      </c>
      <c r="W373">
        <f t="shared" si="85"/>
        <v>7.5617564000000081E-2</v>
      </c>
      <c r="X373">
        <f t="shared" si="86"/>
        <v>0.22683294599999998</v>
      </c>
      <c r="Y373">
        <f t="shared" si="87"/>
        <v>1.5229461149999999</v>
      </c>
      <c r="Z373">
        <f t="shared" si="88"/>
        <v>4.270688760000013</v>
      </c>
      <c r="AA373">
        <f t="shared" si="89"/>
        <v>0.85948181999999917</v>
      </c>
      <c r="AB373">
        <f t="shared" si="90"/>
        <v>1.645973154</v>
      </c>
      <c r="AC373">
        <f t="shared" si="91"/>
        <v>-6.8510605000000002E-2</v>
      </c>
      <c r="AD373">
        <f t="shared" si="92"/>
        <v>3.7070996999999994E-2</v>
      </c>
      <c r="AE373">
        <f t="shared" si="93"/>
        <v>1.0690429000000057E-2</v>
      </c>
      <c r="AF373">
        <f t="shared" si="94"/>
        <v>-6.0803089999999504E-3</v>
      </c>
      <c r="AG373">
        <f t="shared" si="95"/>
        <v>0.27587821700000026</v>
      </c>
      <c r="AH373">
        <v>0</v>
      </c>
      <c r="AI373">
        <v>0</v>
      </c>
      <c r="AJ373">
        <v>0</v>
      </c>
      <c r="AK373">
        <v>1</v>
      </c>
    </row>
    <row r="374" spans="1:37" x14ac:dyDescent="0.2">
      <c r="A374">
        <v>1848</v>
      </c>
      <c r="B374">
        <v>73.676000000000002</v>
      </c>
      <c r="C374">
        <v>13.491</v>
      </c>
      <c r="D374">
        <v>0.3</v>
      </c>
      <c r="E374">
        <v>0.43091170000000001</v>
      </c>
      <c r="F374">
        <v>0.3874977</v>
      </c>
      <c r="G374">
        <v>1.0274623000000001</v>
      </c>
      <c r="H374">
        <v>0.29841459999999997</v>
      </c>
      <c r="I374">
        <v>1.6747056</v>
      </c>
      <c r="J374">
        <v>76.361000000000004</v>
      </c>
      <c r="K374">
        <v>12.726000000000001</v>
      </c>
      <c r="L374">
        <v>7.3</v>
      </c>
      <c r="M374">
        <v>0.31843660000000001</v>
      </c>
      <c r="N374">
        <v>0.53477039999999998</v>
      </c>
      <c r="O374">
        <v>1.8172598</v>
      </c>
      <c r="P374">
        <v>0.19341059999999999</v>
      </c>
      <c r="Q374">
        <v>2.2277425000000002</v>
      </c>
      <c r="R374">
        <f t="shared" si="80"/>
        <v>0.11677013000000613</v>
      </c>
      <c r="S374">
        <f t="shared" si="81"/>
        <v>-3.8788576600000013</v>
      </c>
      <c r="T374">
        <f t="shared" si="82"/>
        <v>-4.0033836689999998</v>
      </c>
      <c r="U374">
        <f t="shared" si="83"/>
        <v>1.7088512E-2</v>
      </c>
      <c r="V374">
        <f t="shared" si="84"/>
        <v>-2.8380949999999849E-3</v>
      </c>
      <c r="W374">
        <f t="shared" si="85"/>
        <v>-0.29905563599999985</v>
      </c>
      <c r="X374">
        <f t="shared" si="86"/>
        <v>-5.6273454000000001E-2</v>
      </c>
      <c r="Y374">
        <f t="shared" si="87"/>
        <v>-0.6505608850000002</v>
      </c>
      <c r="Z374">
        <f t="shared" si="88"/>
        <v>2.1956887600000101</v>
      </c>
      <c r="AA374">
        <f t="shared" si="89"/>
        <v>-4.4365181799999984</v>
      </c>
      <c r="AB374">
        <f t="shared" si="90"/>
        <v>2.4459731539999998</v>
      </c>
      <c r="AC374">
        <f t="shared" si="91"/>
        <v>-8.626060499999999E-2</v>
      </c>
      <c r="AD374">
        <f t="shared" si="92"/>
        <v>0.14045559699999999</v>
      </c>
      <c r="AE374">
        <f t="shared" si="93"/>
        <v>0.48281052899999999</v>
      </c>
      <c r="AF374">
        <f t="shared" si="94"/>
        <v>-0.16470020899999999</v>
      </c>
      <c r="AG374">
        <f t="shared" si="95"/>
        <v>-0.11571448299999965</v>
      </c>
      <c r="AH374">
        <v>0</v>
      </c>
      <c r="AI374">
        <v>0</v>
      </c>
      <c r="AJ374">
        <v>0</v>
      </c>
      <c r="AK374">
        <v>1</v>
      </c>
    </row>
    <row r="375" spans="1:37" x14ac:dyDescent="0.2">
      <c r="A375">
        <v>2112</v>
      </c>
      <c r="B375">
        <v>77.644000000000005</v>
      </c>
      <c r="C375">
        <v>14.884</v>
      </c>
      <c r="D375">
        <v>2.2999999999999998</v>
      </c>
      <c r="E375">
        <v>0.359821</v>
      </c>
      <c r="F375">
        <v>0.34037410000000001</v>
      </c>
      <c r="G375">
        <v>1.0679059</v>
      </c>
      <c r="H375">
        <v>0.44788850000000002</v>
      </c>
      <c r="I375">
        <v>2.2680956000000001</v>
      </c>
      <c r="J375">
        <v>73.587999999999994</v>
      </c>
      <c r="K375">
        <v>10.708</v>
      </c>
      <c r="L375">
        <v>7.4</v>
      </c>
      <c r="M375">
        <v>0.35154679999999999</v>
      </c>
      <c r="N375">
        <v>0.45743420000000001</v>
      </c>
      <c r="O375">
        <v>1.3941395999999999</v>
      </c>
      <c r="P375">
        <v>0.2975814</v>
      </c>
      <c r="Q375">
        <v>2.0996475000000001</v>
      </c>
      <c r="R375">
        <f t="shared" si="80"/>
        <v>4.0847701300000097</v>
      </c>
      <c r="S375">
        <f t="shared" si="81"/>
        <v>-2.4858576600000006</v>
      </c>
      <c r="T375">
        <f t="shared" si="82"/>
        <v>-2.0033836689999998</v>
      </c>
      <c r="U375">
        <f t="shared" si="83"/>
        <v>-5.4002188000000007E-2</v>
      </c>
      <c r="V375">
        <f t="shared" si="84"/>
        <v>-4.9961694999999973E-2</v>
      </c>
      <c r="W375">
        <f t="shared" si="85"/>
        <v>-0.25861203599999993</v>
      </c>
      <c r="X375">
        <f t="shared" si="86"/>
        <v>9.3200446000000048E-2</v>
      </c>
      <c r="Y375">
        <f t="shared" si="87"/>
        <v>-5.7170885000000116E-2</v>
      </c>
      <c r="Z375">
        <f t="shared" si="88"/>
        <v>-0.57731124000000023</v>
      </c>
      <c r="AA375">
        <f t="shared" si="89"/>
        <v>-6.4545181799999991</v>
      </c>
      <c r="AB375">
        <f t="shared" si="90"/>
        <v>2.5459731540000003</v>
      </c>
      <c r="AC375">
        <f t="shared" si="91"/>
        <v>-5.3150405000000012E-2</v>
      </c>
      <c r="AD375">
        <f t="shared" si="92"/>
        <v>6.3119397000000022E-2</v>
      </c>
      <c r="AE375">
        <f t="shared" si="93"/>
        <v>5.9690328999999931E-2</v>
      </c>
      <c r="AF375">
        <f t="shared" si="94"/>
        <v>-6.0529408999999978E-2</v>
      </c>
      <c r="AG375">
        <f t="shared" si="95"/>
        <v>-0.24380948299999972</v>
      </c>
      <c r="AH375">
        <v>0</v>
      </c>
      <c r="AI375">
        <v>0</v>
      </c>
      <c r="AJ375">
        <v>0</v>
      </c>
      <c r="AK375">
        <v>1</v>
      </c>
    </row>
    <row r="376" spans="1:37" x14ac:dyDescent="0.2">
      <c r="A376">
        <v>2184</v>
      </c>
      <c r="B376">
        <v>77.438000000000002</v>
      </c>
      <c r="C376">
        <v>14.988</v>
      </c>
      <c r="D376">
        <v>3.1</v>
      </c>
      <c r="E376">
        <v>0.52227950000000001</v>
      </c>
      <c r="F376">
        <v>0.27659850000000002</v>
      </c>
      <c r="G376">
        <v>0.54214870000000004</v>
      </c>
      <c r="H376">
        <v>0.41263810000000001</v>
      </c>
      <c r="I376">
        <v>1.3089343</v>
      </c>
      <c r="J376">
        <v>76.988</v>
      </c>
      <c r="K376">
        <v>14.920999999999999</v>
      </c>
      <c r="L376">
        <v>4.8</v>
      </c>
      <c r="M376">
        <v>0.43018499999999998</v>
      </c>
      <c r="N376">
        <v>0.33587850000000002</v>
      </c>
      <c r="O376">
        <v>0.87254359999999997</v>
      </c>
      <c r="P376">
        <v>0.42702770000000001</v>
      </c>
      <c r="Q376">
        <v>1.9467159000000001</v>
      </c>
      <c r="R376">
        <f t="shared" si="80"/>
        <v>3.8787701300000066</v>
      </c>
      <c r="S376">
        <f t="shared" si="81"/>
        <v>-2.3818576600000014</v>
      </c>
      <c r="T376">
        <f t="shared" si="82"/>
        <v>-1.2033836689999995</v>
      </c>
      <c r="U376">
        <f t="shared" si="83"/>
        <v>0.108456312</v>
      </c>
      <c r="V376">
        <f t="shared" si="84"/>
        <v>-0.11373729499999996</v>
      </c>
      <c r="W376">
        <f t="shared" si="85"/>
        <v>-0.78436923599999986</v>
      </c>
      <c r="X376">
        <f t="shared" si="86"/>
        <v>5.7950046000000033E-2</v>
      </c>
      <c r="Y376">
        <f t="shared" si="87"/>
        <v>-1.0163321850000002</v>
      </c>
      <c r="Z376">
        <f t="shared" si="88"/>
        <v>2.8226887600000055</v>
      </c>
      <c r="AA376">
        <f t="shared" si="89"/>
        <v>-2.2415181799999999</v>
      </c>
      <c r="AB376">
        <f t="shared" si="90"/>
        <v>-5.4026846000000184E-2</v>
      </c>
      <c r="AC376">
        <f t="shared" si="91"/>
        <v>2.548779499999998E-2</v>
      </c>
      <c r="AD376">
        <f t="shared" si="92"/>
        <v>-5.8436302999999967E-2</v>
      </c>
      <c r="AE376">
        <f t="shared" si="93"/>
        <v>-0.46190567100000002</v>
      </c>
      <c r="AF376">
        <f t="shared" si="94"/>
        <v>6.8916891000000036E-2</v>
      </c>
      <c r="AG376">
        <f t="shared" si="95"/>
        <v>-0.39674108299999977</v>
      </c>
      <c r="AH376">
        <v>0</v>
      </c>
      <c r="AI376">
        <v>0</v>
      </c>
      <c r="AJ376">
        <v>0</v>
      </c>
      <c r="AK376">
        <v>1</v>
      </c>
    </row>
    <row r="377" spans="1:37" x14ac:dyDescent="0.2">
      <c r="A377">
        <v>2280</v>
      </c>
      <c r="B377">
        <v>78.051000000000002</v>
      </c>
      <c r="C377">
        <v>15.895</v>
      </c>
      <c r="D377">
        <v>9.4</v>
      </c>
      <c r="E377">
        <v>0.3588693</v>
      </c>
      <c r="F377">
        <v>0.35198210000000002</v>
      </c>
      <c r="G377">
        <v>1.1798553000000001</v>
      </c>
      <c r="H377">
        <v>0.45349279999999997</v>
      </c>
      <c r="I377">
        <v>2.2329150000000002</v>
      </c>
      <c r="J377">
        <v>82.013999999999996</v>
      </c>
      <c r="K377">
        <v>16.097999999999999</v>
      </c>
      <c r="L377">
        <v>5.6</v>
      </c>
      <c r="M377">
        <v>0.44332640000000001</v>
      </c>
      <c r="N377">
        <v>0.2911204</v>
      </c>
      <c r="O377">
        <v>0.75680800000000004</v>
      </c>
      <c r="P377">
        <v>0.51640660000000005</v>
      </c>
      <c r="Q377">
        <v>2.0862167999999999</v>
      </c>
      <c r="R377">
        <f t="shared" si="80"/>
        <v>4.4917701300000061</v>
      </c>
      <c r="S377">
        <f t="shared" si="81"/>
        <v>-1.4748576600000014</v>
      </c>
      <c r="T377">
        <f t="shared" si="82"/>
        <v>5.0966163310000008</v>
      </c>
      <c r="U377">
        <f t="shared" si="83"/>
        <v>-5.4953888000000006E-2</v>
      </c>
      <c r="V377">
        <f t="shared" si="84"/>
        <v>-3.8353694999999965E-2</v>
      </c>
      <c r="W377">
        <f t="shared" si="85"/>
        <v>-0.14666263599999985</v>
      </c>
      <c r="X377">
        <f t="shared" si="86"/>
        <v>9.8804745999999999E-2</v>
      </c>
      <c r="Y377">
        <f t="shared" si="87"/>
        <v>-9.2351485000000011E-2</v>
      </c>
      <c r="Z377">
        <f t="shared" si="88"/>
        <v>7.8486887600000017</v>
      </c>
      <c r="AA377">
        <f t="shared" si="89"/>
        <v>-1.0645181800000003</v>
      </c>
      <c r="AB377">
        <f t="shared" si="90"/>
        <v>0.74597315399999964</v>
      </c>
      <c r="AC377">
        <f t="shared" si="91"/>
        <v>3.8629195000000005E-2</v>
      </c>
      <c r="AD377">
        <f t="shared" si="92"/>
        <v>-0.10319440299999999</v>
      </c>
      <c r="AE377">
        <f t="shared" si="93"/>
        <v>-0.57764127099999996</v>
      </c>
      <c r="AF377">
        <f t="shared" si="94"/>
        <v>0.15829579100000007</v>
      </c>
      <c r="AG377">
        <f t="shared" si="95"/>
        <v>-0.25724018299999996</v>
      </c>
      <c r="AH377">
        <v>0</v>
      </c>
      <c r="AI377">
        <v>0</v>
      </c>
      <c r="AJ377">
        <v>0</v>
      </c>
      <c r="AK377">
        <v>1</v>
      </c>
    </row>
    <row r="378" spans="1:37" x14ac:dyDescent="0.2">
      <c r="A378">
        <v>2448</v>
      </c>
      <c r="B378">
        <v>81.406000000000006</v>
      </c>
      <c r="C378">
        <v>15.336</v>
      </c>
      <c r="D378">
        <v>3.8</v>
      </c>
      <c r="E378">
        <v>0.39513340000000002</v>
      </c>
      <c r="F378">
        <v>0.29843819999999999</v>
      </c>
      <c r="G378">
        <v>0.82119580000000003</v>
      </c>
      <c r="H378">
        <v>0.53212599999999999</v>
      </c>
      <c r="I378">
        <v>2.2111548000000001</v>
      </c>
      <c r="J378">
        <v>76.679000000000002</v>
      </c>
      <c r="K378">
        <v>13.848000000000001</v>
      </c>
      <c r="L378">
        <v>7.3</v>
      </c>
      <c r="M378">
        <v>0.29436020000000002</v>
      </c>
      <c r="N378">
        <v>0.50279890000000005</v>
      </c>
      <c r="O378">
        <v>1.8741163000000001</v>
      </c>
      <c r="P378">
        <v>0.29415210000000003</v>
      </c>
      <c r="Q378">
        <v>2.8081079999999998</v>
      </c>
      <c r="R378">
        <f t="shared" si="80"/>
        <v>7.8467701300000101</v>
      </c>
      <c r="S378">
        <f t="shared" si="81"/>
        <v>-2.0338576600000007</v>
      </c>
      <c r="T378">
        <f t="shared" si="82"/>
        <v>-0.50338366899999976</v>
      </c>
      <c r="U378">
        <f t="shared" si="83"/>
        <v>-1.8689787999999985E-2</v>
      </c>
      <c r="V378">
        <f t="shared" si="84"/>
        <v>-9.1897594999999999E-2</v>
      </c>
      <c r="W378">
        <f t="shared" si="85"/>
        <v>-0.50532213599999987</v>
      </c>
      <c r="X378">
        <f t="shared" si="86"/>
        <v>0.17743794600000001</v>
      </c>
      <c r="Y378">
        <f t="shared" si="87"/>
        <v>-0.11411168500000013</v>
      </c>
      <c r="Z378">
        <f t="shared" si="88"/>
        <v>2.513688760000008</v>
      </c>
      <c r="AA378">
        <f t="shared" si="89"/>
        <v>-3.3145181799999985</v>
      </c>
      <c r="AB378">
        <f t="shared" si="90"/>
        <v>2.4459731539999998</v>
      </c>
      <c r="AC378">
        <f t="shared" si="91"/>
        <v>-0.11033700499999999</v>
      </c>
      <c r="AD378">
        <f t="shared" si="92"/>
        <v>0.10848409700000006</v>
      </c>
      <c r="AE378">
        <f t="shared" si="93"/>
        <v>0.53966702900000008</v>
      </c>
      <c r="AF378">
        <f t="shared" si="94"/>
        <v>-6.3958708999999947E-2</v>
      </c>
      <c r="AG378">
        <f t="shared" si="95"/>
        <v>0.464651017</v>
      </c>
      <c r="AH378">
        <v>0</v>
      </c>
      <c r="AI378">
        <v>0</v>
      </c>
      <c r="AJ378">
        <v>0</v>
      </c>
      <c r="AK378">
        <v>1</v>
      </c>
    </row>
    <row r="379" spans="1:37" x14ac:dyDescent="0.2">
      <c r="A379">
        <v>2784</v>
      </c>
      <c r="B379">
        <v>79.894000000000005</v>
      </c>
      <c r="C379">
        <v>13.548999999999999</v>
      </c>
      <c r="D379">
        <v>4.5999999999999996</v>
      </c>
      <c r="E379">
        <v>0.44424429999999998</v>
      </c>
      <c r="F379">
        <v>0.37186920000000001</v>
      </c>
      <c r="G379">
        <v>1.0666559</v>
      </c>
      <c r="H379">
        <v>0.3120462</v>
      </c>
      <c r="I379">
        <v>1.4072351000000001</v>
      </c>
      <c r="J379">
        <v>72.278000000000006</v>
      </c>
      <c r="K379">
        <v>15.148</v>
      </c>
      <c r="L379">
        <v>7.2</v>
      </c>
      <c r="M379">
        <v>0.38759100000000002</v>
      </c>
      <c r="N379">
        <v>0.3990959</v>
      </c>
      <c r="O379">
        <v>1.0986689999999999</v>
      </c>
      <c r="P379">
        <v>0.37076379999999998</v>
      </c>
      <c r="Q379">
        <v>1.9863748999999999</v>
      </c>
      <c r="R379">
        <f t="shared" si="80"/>
        <v>6.3347701300000097</v>
      </c>
      <c r="S379">
        <f t="shared" si="81"/>
        <v>-3.8208576600000015</v>
      </c>
      <c r="T379">
        <f t="shared" si="82"/>
        <v>0.29661633100000007</v>
      </c>
      <c r="U379">
        <f t="shared" si="83"/>
        <v>3.0421111999999972E-2</v>
      </c>
      <c r="V379">
        <f t="shared" si="84"/>
        <v>-1.8466594999999975E-2</v>
      </c>
      <c r="W379">
        <f t="shared" si="85"/>
        <v>-0.25986203599999991</v>
      </c>
      <c r="X379">
        <f t="shared" si="86"/>
        <v>-4.2641853999999979E-2</v>
      </c>
      <c r="Y379">
        <f t="shared" si="87"/>
        <v>-0.91803138500000014</v>
      </c>
      <c r="Z379">
        <f t="shared" si="88"/>
        <v>-1.8873112399999883</v>
      </c>
      <c r="AA379">
        <f t="shared" si="89"/>
        <v>-2.0145181799999996</v>
      </c>
      <c r="AB379">
        <f t="shared" si="90"/>
        <v>2.3459731540000002</v>
      </c>
      <c r="AC379">
        <f t="shared" si="91"/>
        <v>-1.7106204999999985E-2</v>
      </c>
      <c r="AD379">
        <f t="shared" si="92"/>
        <v>4.7810970000000119E-3</v>
      </c>
      <c r="AE379">
        <f t="shared" si="93"/>
        <v>-0.2357802710000001</v>
      </c>
      <c r="AF379">
        <f t="shared" si="94"/>
        <v>1.2652991000000002E-2</v>
      </c>
      <c r="AG379">
        <f t="shared" si="95"/>
        <v>-0.35708208299999988</v>
      </c>
      <c r="AH379">
        <v>0</v>
      </c>
      <c r="AI379">
        <v>0</v>
      </c>
      <c r="AJ379">
        <v>0</v>
      </c>
      <c r="AK379">
        <v>1</v>
      </c>
    </row>
    <row r="380" spans="1:37" x14ac:dyDescent="0.2">
      <c r="A380">
        <v>2952</v>
      </c>
      <c r="B380">
        <v>79.444999999999993</v>
      </c>
      <c r="C380">
        <v>14.718</v>
      </c>
      <c r="D380">
        <v>3.5</v>
      </c>
      <c r="E380">
        <v>0.40077420000000002</v>
      </c>
      <c r="F380">
        <v>0.40144289999999999</v>
      </c>
      <c r="G380">
        <v>1.0417525999999999</v>
      </c>
      <c r="H380">
        <v>0.31713999999999998</v>
      </c>
      <c r="I380">
        <v>1.6354605</v>
      </c>
      <c r="J380">
        <v>79.286000000000001</v>
      </c>
      <c r="K380">
        <v>14.551</v>
      </c>
      <c r="L380">
        <v>2.2999999999999998</v>
      </c>
      <c r="M380">
        <v>0.4414804</v>
      </c>
      <c r="N380">
        <v>0.40825289999999997</v>
      </c>
      <c r="O380">
        <v>1.2504402999999999</v>
      </c>
      <c r="P380">
        <v>0.40913620000000001</v>
      </c>
      <c r="Q380">
        <v>2.1742827</v>
      </c>
      <c r="R380">
        <f t="shared" si="80"/>
        <v>5.8857701299999974</v>
      </c>
      <c r="S380">
        <f t="shared" si="81"/>
        <v>-2.651857660000001</v>
      </c>
      <c r="T380">
        <f t="shared" si="82"/>
        <v>-0.80338366899999958</v>
      </c>
      <c r="U380">
        <f t="shared" si="83"/>
        <v>-1.3048987999999984E-2</v>
      </c>
      <c r="V380">
        <f t="shared" si="84"/>
        <v>1.1107105000000006E-2</v>
      </c>
      <c r="W380">
        <f t="shared" si="85"/>
        <v>-0.28476533599999998</v>
      </c>
      <c r="X380">
        <f t="shared" si="86"/>
        <v>-3.7548053999999997E-2</v>
      </c>
      <c r="Y380">
        <f t="shared" si="87"/>
        <v>-0.68980598500000023</v>
      </c>
      <c r="Z380">
        <f t="shared" si="88"/>
        <v>5.1206887600000073</v>
      </c>
      <c r="AA380">
        <f t="shared" si="89"/>
        <v>-2.6115181799999991</v>
      </c>
      <c r="AB380">
        <f t="shared" si="90"/>
        <v>-2.5540268460000002</v>
      </c>
      <c r="AC380">
        <f t="shared" si="91"/>
        <v>3.6783194999999991E-2</v>
      </c>
      <c r="AD380">
        <f t="shared" si="92"/>
        <v>1.3938096999999983E-2</v>
      </c>
      <c r="AE380">
        <f t="shared" si="93"/>
        <v>-8.4008971000000043E-2</v>
      </c>
      <c r="AF380">
        <f t="shared" si="94"/>
        <v>5.1025391000000031E-2</v>
      </c>
      <c r="AG380">
        <f t="shared" si="95"/>
        <v>-0.16917428299999981</v>
      </c>
      <c r="AH380">
        <v>0</v>
      </c>
      <c r="AI380">
        <v>0</v>
      </c>
      <c r="AJ380">
        <v>0</v>
      </c>
      <c r="AK380">
        <v>1</v>
      </c>
    </row>
    <row r="381" spans="1:37" x14ac:dyDescent="0.2">
      <c r="A381">
        <v>3192</v>
      </c>
      <c r="B381">
        <v>78.331999999999994</v>
      </c>
      <c r="C381">
        <v>15.335000000000001</v>
      </c>
      <c r="D381">
        <v>2.9</v>
      </c>
      <c r="E381">
        <v>0.4856589</v>
      </c>
      <c r="F381">
        <v>0.30929060000000003</v>
      </c>
      <c r="G381">
        <v>0.92503100000000005</v>
      </c>
      <c r="H381">
        <v>0.48058119999999999</v>
      </c>
      <c r="I381">
        <v>1.7765428000000001</v>
      </c>
      <c r="J381">
        <v>73.787000000000006</v>
      </c>
      <c r="K381">
        <v>13.14</v>
      </c>
      <c r="L381">
        <v>5.4</v>
      </c>
      <c r="M381">
        <v>0.35494619999999999</v>
      </c>
      <c r="N381">
        <v>0.45411360000000001</v>
      </c>
      <c r="O381">
        <v>1.4323166000000001</v>
      </c>
      <c r="P381">
        <v>0.31903559999999997</v>
      </c>
      <c r="Q381">
        <v>2.0563582</v>
      </c>
      <c r="R381">
        <f t="shared" si="80"/>
        <v>4.7727701299999978</v>
      </c>
      <c r="S381">
        <f t="shared" si="81"/>
        <v>-2.0348576600000001</v>
      </c>
      <c r="T381">
        <f t="shared" si="82"/>
        <v>-1.4033836689999997</v>
      </c>
      <c r="U381">
        <f t="shared" si="83"/>
        <v>7.1835711999999996E-2</v>
      </c>
      <c r="V381">
        <f t="shared" si="84"/>
        <v>-8.1045194999999959E-2</v>
      </c>
      <c r="W381">
        <f t="shared" si="85"/>
        <v>-0.40148693599999985</v>
      </c>
      <c r="X381">
        <f t="shared" si="86"/>
        <v>0.12589314600000001</v>
      </c>
      <c r="Y381">
        <f t="shared" si="87"/>
        <v>-0.54872368500000013</v>
      </c>
      <c r="Z381">
        <f t="shared" si="88"/>
        <v>-0.37831123999998795</v>
      </c>
      <c r="AA381">
        <f t="shared" si="89"/>
        <v>-4.0225181799999987</v>
      </c>
      <c r="AB381">
        <f t="shared" si="90"/>
        <v>0.54597315400000035</v>
      </c>
      <c r="AC381">
        <f t="shared" si="91"/>
        <v>-4.9751005000000015E-2</v>
      </c>
      <c r="AD381">
        <f t="shared" si="92"/>
        <v>5.9798797000000015E-2</v>
      </c>
      <c r="AE381">
        <f t="shared" si="93"/>
        <v>9.7867329000000058E-2</v>
      </c>
      <c r="AF381">
        <f t="shared" si="94"/>
        <v>-3.9075209E-2</v>
      </c>
      <c r="AG381">
        <f t="shared" si="95"/>
        <v>-0.2870987829999998</v>
      </c>
      <c r="AH381">
        <v>0</v>
      </c>
      <c r="AI381">
        <v>0</v>
      </c>
      <c r="AJ381">
        <v>0</v>
      </c>
      <c r="AK381">
        <v>1</v>
      </c>
    </row>
    <row r="382" spans="1:37" x14ac:dyDescent="0.2">
      <c r="A382">
        <v>0</v>
      </c>
      <c r="B382">
        <v>84.033000000000001</v>
      </c>
      <c r="C382">
        <v>10.307</v>
      </c>
      <c r="D382">
        <v>7.7</v>
      </c>
      <c r="E382">
        <v>0.4071205</v>
      </c>
      <c r="F382">
        <v>0.41090989999999999</v>
      </c>
      <c r="G382">
        <v>1.0708679000000001</v>
      </c>
      <c r="H382">
        <v>0.37143860000000001</v>
      </c>
      <c r="I382">
        <v>2.0317756999999999</v>
      </c>
      <c r="J382">
        <v>72.744</v>
      </c>
      <c r="K382">
        <v>11.714</v>
      </c>
      <c r="L382">
        <v>2.6</v>
      </c>
      <c r="M382">
        <v>0.26177080000000003</v>
      </c>
      <c r="N382">
        <v>0.50791370000000002</v>
      </c>
      <c r="O382">
        <v>2.1193713999999999</v>
      </c>
      <c r="P382">
        <v>0.29644559999999998</v>
      </c>
      <c r="Q382">
        <v>3.0778865999999998</v>
      </c>
      <c r="R382">
        <f t="shared" si="80"/>
        <v>10.473770130000005</v>
      </c>
      <c r="S382">
        <f t="shared" si="81"/>
        <v>-7.0628576600000006</v>
      </c>
      <c r="T382">
        <f t="shared" si="82"/>
        <v>3.3966163310000006</v>
      </c>
      <c r="U382">
        <f t="shared" si="83"/>
        <v>-6.7026880000000122E-3</v>
      </c>
      <c r="V382">
        <f t="shared" si="84"/>
        <v>2.0574105000000009E-2</v>
      </c>
      <c r="W382">
        <f t="shared" si="85"/>
        <v>-0.2556500359999998</v>
      </c>
      <c r="X382">
        <f t="shared" si="86"/>
        <v>1.6750546000000033E-2</v>
      </c>
      <c r="Y382">
        <f t="shared" si="87"/>
        <v>-0.29349078500000036</v>
      </c>
      <c r="Z382">
        <f t="shared" si="88"/>
        <v>-1.4213112399999943</v>
      </c>
      <c r="AA382">
        <f t="shared" si="89"/>
        <v>-5.4485181799999989</v>
      </c>
      <c r="AB382">
        <f t="shared" si="90"/>
        <v>-2.2540268459999999</v>
      </c>
      <c r="AC382">
        <f t="shared" si="91"/>
        <v>-0.14292640499999998</v>
      </c>
      <c r="AD382">
        <f t="shared" si="92"/>
        <v>0.11359889700000003</v>
      </c>
      <c r="AE382">
        <f t="shared" si="93"/>
        <v>0.78492212899999991</v>
      </c>
      <c r="AF382">
        <f t="shared" si="94"/>
        <v>-6.1665208999999999E-2</v>
      </c>
      <c r="AG382">
        <f t="shared" si="95"/>
        <v>0.73442961699999998</v>
      </c>
      <c r="AH382">
        <v>0</v>
      </c>
      <c r="AI382">
        <v>0</v>
      </c>
      <c r="AJ382">
        <v>0</v>
      </c>
      <c r="AK382">
        <v>1</v>
      </c>
    </row>
    <row r="383" spans="1:37" x14ac:dyDescent="0.2">
      <c r="A383">
        <v>72</v>
      </c>
      <c r="B383">
        <v>88.528999999999996</v>
      </c>
      <c r="C383">
        <v>12.071999999999999</v>
      </c>
      <c r="D383">
        <v>3.6</v>
      </c>
      <c r="E383">
        <v>0.2064406</v>
      </c>
      <c r="F383">
        <v>0.31159009999999998</v>
      </c>
      <c r="G383">
        <v>1.6425357</v>
      </c>
      <c r="H383">
        <v>0.67623440000000001</v>
      </c>
      <c r="I383">
        <v>4.6035105999999999</v>
      </c>
      <c r="J383">
        <v>65.236000000000004</v>
      </c>
      <c r="K383">
        <v>30.016999999999999</v>
      </c>
      <c r="L383">
        <v>5.7</v>
      </c>
      <c r="M383">
        <v>0.34792980000000001</v>
      </c>
      <c r="N383">
        <v>0.32916410000000002</v>
      </c>
      <c r="O383">
        <v>1.1288981</v>
      </c>
      <c r="P383">
        <v>0.53658229999999996</v>
      </c>
      <c r="Q383">
        <v>3.0082724000000001</v>
      </c>
      <c r="R383">
        <f t="shared" si="80"/>
        <v>14.969770130000001</v>
      </c>
      <c r="S383">
        <f t="shared" si="81"/>
        <v>-5.2978576600000018</v>
      </c>
      <c r="T383">
        <f t="shared" si="82"/>
        <v>-0.70338366899999949</v>
      </c>
      <c r="U383">
        <f t="shared" si="83"/>
        <v>-0.20738258800000001</v>
      </c>
      <c r="V383">
        <f t="shared" si="84"/>
        <v>-7.8745695000000004E-2</v>
      </c>
      <c r="W383">
        <f t="shared" si="85"/>
        <v>0.31601776400000015</v>
      </c>
      <c r="X383">
        <f t="shared" si="86"/>
        <v>0.32154634600000004</v>
      </c>
      <c r="Y383">
        <f t="shared" si="87"/>
        <v>2.2782441149999997</v>
      </c>
      <c r="Z383">
        <f t="shared" si="88"/>
        <v>-8.9293112399999899</v>
      </c>
      <c r="AA383">
        <f t="shared" si="89"/>
        <v>12.85448182</v>
      </c>
      <c r="AB383">
        <f t="shared" si="90"/>
        <v>0.84597315400000017</v>
      </c>
      <c r="AC383">
        <f t="shared" si="91"/>
        <v>-5.6767404999999993E-2</v>
      </c>
      <c r="AD383">
        <f t="shared" si="92"/>
        <v>-6.5150702999999976E-2</v>
      </c>
      <c r="AE383">
        <f t="shared" si="93"/>
        <v>-0.20555117099999998</v>
      </c>
      <c r="AF383">
        <f t="shared" si="94"/>
        <v>0.17847149099999998</v>
      </c>
      <c r="AG383">
        <f t="shared" si="95"/>
        <v>0.66481541700000024</v>
      </c>
      <c r="AH383">
        <v>0</v>
      </c>
      <c r="AI383">
        <v>0</v>
      </c>
      <c r="AJ383">
        <v>0</v>
      </c>
      <c r="AK383">
        <v>1</v>
      </c>
    </row>
    <row r="384" spans="1:37" x14ac:dyDescent="0.2">
      <c r="A384">
        <v>168</v>
      </c>
      <c r="B384">
        <v>72.680000000000007</v>
      </c>
      <c r="C384">
        <v>13.741</v>
      </c>
      <c r="D384">
        <v>6.2</v>
      </c>
      <c r="E384">
        <v>0.42023840000000001</v>
      </c>
      <c r="F384">
        <v>0.27624470000000001</v>
      </c>
      <c r="G384">
        <v>0.68048660000000005</v>
      </c>
      <c r="H384">
        <v>0.54397549999999995</v>
      </c>
      <c r="I384">
        <v>1.9321486000000001</v>
      </c>
      <c r="J384">
        <v>88.88</v>
      </c>
      <c r="K384">
        <v>16.454999999999998</v>
      </c>
      <c r="L384">
        <v>1.8</v>
      </c>
      <c r="M384">
        <v>0.40342739999999999</v>
      </c>
      <c r="N384">
        <v>0.42320419999999997</v>
      </c>
      <c r="O384">
        <v>1.3132012</v>
      </c>
      <c r="P384">
        <v>0.2900528</v>
      </c>
      <c r="Q384">
        <v>2.1524557</v>
      </c>
      <c r="R384">
        <f t="shared" si="80"/>
        <v>-0.87922986999998898</v>
      </c>
      <c r="S384">
        <f t="shared" si="81"/>
        <v>-3.6288576600000013</v>
      </c>
      <c r="T384">
        <f t="shared" si="82"/>
        <v>1.8966163310000006</v>
      </c>
      <c r="U384">
        <f t="shared" si="83"/>
        <v>6.4152120000000035E-3</v>
      </c>
      <c r="V384">
        <f t="shared" si="84"/>
        <v>-0.11409109499999998</v>
      </c>
      <c r="W384">
        <f t="shared" si="85"/>
        <v>-0.64603133599999985</v>
      </c>
      <c r="X384">
        <f t="shared" si="86"/>
        <v>0.18928744599999997</v>
      </c>
      <c r="Y384">
        <f t="shared" si="87"/>
        <v>-0.39311788500000011</v>
      </c>
      <c r="Z384">
        <f t="shared" si="88"/>
        <v>14.714688760000001</v>
      </c>
      <c r="AA384">
        <f t="shared" si="89"/>
        <v>-0.707518180000001</v>
      </c>
      <c r="AB384">
        <f t="shared" si="90"/>
        <v>-3.0540268460000002</v>
      </c>
      <c r="AC384">
        <f t="shared" si="91"/>
        <v>-1.2698050000000127E-3</v>
      </c>
      <c r="AD384">
        <f t="shared" si="92"/>
        <v>2.8889396999999983E-2</v>
      </c>
      <c r="AE384">
        <f t="shared" si="93"/>
        <v>-2.1248071000000035E-2</v>
      </c>
      <c r="AF384">
        <f t="shared" si="94"/>
        <v>-6.8058008999999975E-2</v>
      </c>
      <c r="AG384">
        <f t="shared" si="95"/>
        <v>-0.19100128299999986</v>
      </c>
      <c r="AH384">
        <v>0</v>
      </c>
      <c r="AI384">
        <v>0</v>
      </c>
      <c r="AJ384">
        <v>0</v>
      </c>
      <c r="AK384">
        <v>1</v>
      </c>
    </row>
    <row r="385" spans="1:37" x14ac:dyDescent="0.2">
      <c r="A385">
        <v>240</v>
      </c>
      <c r="B385">
        <v>82.822999999999993</v>
      </c>
      <c r="C385">
        <v>12.151</v>
      </c>
      <c r="D385">
        <v>2.6</v>
      </c>
      <c r="E385">
        <v>0.33723999999999998</v>
      </c>
      <c r="F385">
        <v>0.4045089</v>
      </c>
      <c r="G385">
        <v>1.3932741</v>
      </c>
      <c r="H385">
        <v>0.31486589999999998</v>
      </c>
      <c r="I385">
        <v>2.0369820000000001</v>
      </c>
      <c r="J385">
        <v>77.462000000000003</v>
      </c>
      <c r="K385">
        <v>13.523999999999999</v>
      </c>
      <c r="L385">
        <v>0</v>
      </c>
      <c r="M385">
        <v>0.23617659999999999</v>
      </c>
      <c r="N385">
        <v>0.4008024</v>
      </c>
      <c r="O385">
        <v>1.4936628000000001</v>
      </c>
      <c r="P385">
        <v>0.54576210000000003</v>
      </c>
      <c r="Q385">
        <v>3.4790576</v>
      </c>
      <c r="R385">
        <f t="shared" si="80"/>
        <v>9.2637701299999975</v>
      </c>
      <c r="S385">
        <f t="shared" si="81"/>
        <v>-5.2188576600000012</v>
      </c>
      <c r="T385">
        <f t="shared" si="82"/>
        <v>-1.7033836689999995</v>
      </c>
      <c r="U385">
        <f t="shared" si="83"/>
        <v>-7.6583188000000024E-2</v>
      </c>
      <c r="V385">
        <f t="shared" si="84"/>
        <v>1.4173105000000019E-2</v>
      </c>
      <c r="W385">
        <f t="shared" si="85"/>
        <v>6.6756164000000062E-2</v>
      </c>
      <c r="X385">
        <f t="shared" si="86"/>
        <v>-3.9822153999999998E-2</v>
      </c>
      <c r="Y385">
        <f t="shared" si="87"/>
        <v>-0.28828448500000015</v>
      </c>
      <c r="Z385">
        <f t="shared" si="88"/>
        <v>3.2966887600000092</v>
      </c>
      <c r="AA385">
        <f t="shared" si="89"/>
        <v>-3.6385181800000002</v>
      </c>
      <c r="AB385">
        <f t="shared" si="90"/>
        <v>-4.854026846</v>
      </c>
      <c r="AC385">
        <f t="shared" si="91"/>
        <v>-0.16852060500000002</v>
      </c>
      <c r="AD385">
        <f t="shared" si="92"/>
        <v>6.4875970000000116E-3</v>
      </c>
      <c r="AE385">
        <f t="shared" si="93"/>
        <v>0.15921352900000008</v>
      </c>
      <c r="AF385">
        <f t="shared" si="94"/>
        <v>0.18765129100000005</v>
      </c>
      <c r="AG385">
        <f t="shared" si="95"/>
        <v>1.1356006170000001</v>
      </c>
      <c r="AH385">
        <v>0</v>
      </c>
      <c r="AI385">
        <v>0</v>
      </c>
      <c r="AJ385">
        <v>0</v>
      </c>
      <c r="AK385">
        <v>1</v>
      </c>
    </row>
    <row r="386" spans="1:37" x14ac:dyDescent="0.2">
      <c r="A386">
        <v>336</v>
      </c>
      <c r="B386">
        <v>78.738</v>
      </c>
      <c r="C386">
        <v>12.978999999999999</v>
      </c>
      <c r="D386">
        <v>1.3</v>
      </c>
      <c r="E386">
        <v>0.36162929999999999</v>
      </c>
      <c r="F386">
        <v>0.20326520000000001</v>
      </c>
      <c r="G386">
        <v>0.54049630000000004</v>
      </c>
      <c r="H386">
        <v>0.65514240000000001</v>
      </c>
      <c r="I386">
        <v>2.2146526999999998</v>
      </c>
      <c r="J386">
        <v>74.808999999999997</v>
      </c>
      <c r="K386">
        <v>16.247</v>
      </c>
      <c r="L386">
        <v>4.5999999999999996</v>
      </c>
      <c r="M386">
        <v>0.52535010000000004</v>
      </c>
      <c r="N386">
        <v>0.36768840000000003</v>
      </c>
      <c r="O386">
        <v>0.73566940000000003</v>
      </c>
      <c r="P386">
        <v>0.128856</v>
      </c>
      <c r="Q386">
        <v>0.95384639999999998</v>
      </c>
      <c r="R386">
        <f t="shared" si="80"/>
        <v>5.1787701300000037</v>
      </c>
      <c r="S386">
        <f t="shared" si="81"/>
        <v>-4.3908576600000018</v>
      </c>
      <c r="T386">
        <f t="shared" si="82"/>
        <v>-3.0033836689999998</v>
      </c>
      <c r="U386">
        <f t="shared" si="83"/>
        <v>-5.2193888000000022E-2</v>
      </c>
      <c r="V386">
        <f t="shared" si="84"/>
        <v>-0.18707059499999998</v>
      </c>
      <c r="W386">
        <f t="shared" si="85"/>
        <v>-0.78602163599999986</v>
      </c>
      <c r="X386">
        <f t="shared" si="86"/>
        <v>0.30045434600000004</v>
      </c>
      <c r="Y386">
        <f t="shared" si="87"/>
        <v>-0.11061378500000041</v>
      </c>
      <c r="Z386">
        <f t="shared" si="88"/>
        <v>0.64368876000000341</v>
      </c>
      <c r="AA386">
        <f t="shared" si="89"/>
        <v>-0.9155181799999994</v>
      </c>
      <c r="AB386">
        <f t="shared" si="90"/>
        <v>-0.25402684600000036</v>
      </c>
      <c r="AC386">
        <f t="shared" si="91"/>
        <v>0.12065289500000004</v>
      </c>
      <c r="AD386">
        <f t="shared" si="92"/>
        <v>-2.6626402999999965E-2</v>
      </c>
      <c r="AE386">
        <f t="shared" si="93"/>
        <v>-0.59877987099999996</v>
      </c>
      <c r="AF386">
        <f t="shared" si="94"/>
        <v>-0.22925480899999998</v>
      </c>
      <c r="AG386">
        <f t="shared" si="95"/>
        <v>-1.3896105829999998</v>
      </c>
      <c r="AH386">
        <v>0</v>
      </c>
      <c r="AI386">
        <v>0</v>
      </c>
      <c r="AJ386">
        <v>0</v>
      </c>
      <c r="AK386">
        <v>1</v>
      </c>
    </row>
    <row r="387" spans="1:37" x14ac:dyDescent="0.2">
      <c r="A387">
        <v>408</v>
      </c>
      <c r="B387">
        <v>87.245999999999995</v>
      </c>
      <c r="C387">
        <v>11.324999999999999</v>
      </c>
      <c r="D387">
        <v>0</v>
      </c>
      <c r="E387">
        <v>0.5161171</v>
      </c>
      <c r="F387">
        <v>0.39143509999999998</v>
      </c>
      <c r="G387">
        <v>0.88203370000000003</v>
      </c>
      <c r="H387">
        <v>0.24772459999999999</v>
      </c>
      <c r="I387">
        <v>1.3387647</v>
      </c>
      <c r="J387">
        <v>76.819000000000003</v>
      </c>
      <c r="K387">
        <v>15.201000000000001</v>
      </c>
      <c r="L387">
        <v>0</v>
      </c>
      <c r="M387">
        <v>0.414742</v>
      </c>
      <c r="N387">
        <v>0.39952169999999998</v>
      </c>
      <c r="O387">
        <v>0.94263549999999996</v>
      </c>
      <c r="P387">
        <v>0.28009040000000002</v>
      </c>
      <c r="Q387">
        <v>1.513207</v>
      </c>
      <c r="R387">
        <f t="shared" si="80"/>
        <v>13.686770129999999</v>
      </c>
      <c r="S387">
        <f t="shared" si="81"/>
        <v>-6.0448576600000017</v>
      </c>
      <c r="T387">
        <f t="shared" si="82"/>
        <v>-4.3033836689999996</v>
      </c>
      <c r="U387">
        <f t="shared" si="83"/>
        <v>0.10229391199999999</v>
      </c>
      <c r="V387">
        <f t="shared" si="84"/>
        <v>1.0993049999999949E-3</v>
      </c>
      <c r="W387">
        <f t="shared" si="85"/>
        <v>-0.44448423599999987</v>
      </c>
      <c r="X387">
        <f t="shared" si="86"/>
        <v>-0.10696345399999999</v>
      </c>
      <c r="Y387">
        <f t="shared" si="87"/>
        <v>-0.98650178500000019</v>
      </c>
      <c r="Z387">
        <f t="shared" si="88"/>
        <v>2.6536887600000085</v>
      </c>
      <c r="AA387">
        <f t="shared" si="89"/>
        <v>-1.9615181799999988</v>
      </c>
      <c r="AB387">
        <f t="shared" si="90"/>
        <v>-4.854026846</v>
      </c>
      <c r="AC387">
        <f t="shared" si="91"/>
        <v>1.0044794999999995E-2</v>
      </c>
      <c r="AD387">
        <f t="shared" si="92"/>
        <v>5.2068969999999881E-3</v>
      </c>
      <c r="AE387">
        <f t="shared" si="93"/>
        <v>-0.39181377100000003</v>
      </c>
      <c r="AF387">
        <f t="shared" si="94"/>
        <v>-7.8020408999999957E-2</v>
      </c>
      <c r="AG387">
        <f t="shared" si="95"/>
        <v>-0.83024998299999986</v>
      </c>
      <c r="AH387">
        <v>0</v>
      </c>
      <c r="AI387">
        <v>0</v>
      </c>
      <c r="AJ387">
        <v>0</v>
      </c>
      <c r="AK387">
        <v>1</v>
      </c>
    </row>
    <row r="388" spans="1:37" x14ac:dyDescent="0.2">
      <c r="A388">
        <v>415</v>
      </c>
      <c r="B388">
        <v>93.759</v>
      </c>
      <c r="C388">
        <v>12.686</v>
      </c>
      <c r="D388">
        <v>0.9</v>
      </c>
      <c r="E388">
        <v>0.47919339999999999</v>
      </c>
      <c r="F388">
        <v>0.45300509999999999</v>
      </c>
      <c r="G388">
        <v>1.0157585</v>
      </c>
      <c r="H388">
        <v>0.11290550000000001</v>
      </c>
      <c r="I388">
        <v>1.285946</v>
      </c>
      <c r="J388">
        <v>91.195999999999998</v>
      </c>
      <c r="K388">
        <v>12.454000000000001</v>
      </c>
      <c r="L388">
        <v>4.8</v>
      </c>
      <c r="M388">
        <v>0.35783350000000003</v>
      </c>
      <c r="N388">
        <v>0.34464840000000002</v>
      </c>
      <c r="O388">
        <v>1.3287943</v>
      </c>
      <c r="P388">
        <v>0.51010409999999995</v>
      </c>
      <c r="Q388">
        <v>2.8776651000000002</v>
      </c>
      <c r="R388">
        <f t="shared" si="80"/>
        <v>20.199770130000005</v>
      </c>
      <c r="S388">
        <f t="shared" si="81"/>
        <v>-4.683857660000001</v>
      </c>
      <c r="T388">
        <f t="shared" si="82"/>
        <v>-3.4033836689999997</v>
      </c>
      <c r="U388">
        <f t="shared" si="83"/>
        <v>6.5370211999999983E-2</v>
      </c>
      <c r="V388">
        <f t="shared" si="84"/>
        <v>6.2669305000000008E-2</v>
      </c>
      <c r="W388">
        <f t="shared" si="85"/>
        <v>-0.31075943599999989</v>
      </c>
      <c r="X388">
        <f t="shared" si="86"/>
        <v>-0.24178255399999998</v>
      </c>
      <c r="Y388">
        <f t="shared" si="87"/>
        <v>-1.0393204850000002</v>
      </c>
      <c r="Z388">
        <f t="shared" si="88"/>
        <v>17.030688760000004</v>
      </c>
      <c r="AA388">
        <f t="shared" si="89"/>
        <v>-4.7085181799999987</v>
      </c>
      <c r="AB388">
        <f t="shared" si="90"/>
        <v>-5.4026846000000184E-2</v>
      </c>
      <c r="AC388">
        <f t="shared" si="91"/>
        <v>-4.6863704999999978E-2</v>
      </c>
      <c r="AD388">
        <f t="shared" si="92"/>
        <v>-4.966640299999997E-2</v>
      </c>
      <c r="AE388">
        <f t="shared" si="93"/>
        <v>-5.6549710000000086E-3</v>
      </c>
      <c r="AF388">
        <f t="shared" si="94"/>
        <v>0.15199329099999997</v>
      </c>
      <c r="AG388">
        <f t="shared" si="95"/>
        <v>0.53420811700000037</v>
      </c>
      <c r="AH388">
        <v>0</v>
      </c>
      <c r="AI388">
        <v>0</v>
      </c>
      <c r="AJ388">
        <v>0</v>
      </c>
      <c r="AK388">
        <v>1</v>
      </c>
    </row>
    <row r="389" spans="1:37" x14ac:dyDescent="0.2">
      <c r="A389">
        <v>504</v>
      </c>
      <c r="B389">
        <v>91.087000000000003</v>
      </c>
      <c r="C389">
        <v>12.791</v>
      </c>
      <c r="D389">
        <v>5.5</v>
      </c>
      <c r="E389">
        <v>0.4213209</v>
      </c>
      <c r="F389">
        <v>0.38699660000000002</v>
      </c>
      <c r="G389">
        <v>1.0021793999999999</v>
      </c>
      <c r="H389">
        <v>0.44540380000000002</v>
      </c>
      <c r="I389">
        <v>1.8606663999999999</v>
      </c>
      <c r="J389">
        <v>74.626000000000005</v>
      </c>
      <c r="K389">
        <v>10.943</v>
      </c>
      <c r="L389">
        <v>0.4</v>
      </c>
      <c r="M389">
        <v>0.49003239999999998</v>
      </c>
      <c r="N389">
        <v>0.38130449999999999</v>
      </c>
      <c r="O389">
        <v>1.043933</v>
      </c>
      <c r="P389">
        <v>0.25810850000000002</v>
      </c>
      <c r="Q389">
        <v>1.3397209999999999</v>
      </c>
      <c r="R389">
        <f t="shared" si="80"/>
        <v>17.527770130000007</v>
      </c>
      <c r="S389">
        <f t="shared" si="81"/>
        <v>-4.5788576600000006</v>
      </c>
      <c r="T389">
        <f t="shared" si="82"/>
        <v>1.1966163310000004</v>
      </c>
      <c r="U389">
        <f t="shared" si="83"/>
        <v>7.4977119999999897E-3</v>
      </c>
      <c r="V389">
        <f t="shared" si="84"/>
        <v>-3.3391949999999615E-3</v>
      </c>
      <c r="W389">
        <f t="shared" si="85"/>
        <v>-0.32433853599999996</v>
      </c>
      <c r="X389">
        <f t="shared" si="86"/>
        <v>9.0715746000000042E-2</v>
      </c>
      <c r="Y389">
        <f t="shared" si="87"/>
        <v>-0.46460008500000027</v>
      </c>
      <c r="Z389">
        <f t="shared" si="88"/>
        <v>0.46068876000001069</v>
      </c>
      <c r="AA389">
        <f t="shared" si="89"/>
        <v>-6.2195181799999997</v>
      </c>
      <c r="AB389">
        <f t="shared" si="90"/>
        <v>-4.4540268459999997</v>
      </c>
      <c r="AC389">
        <f t="shared" si="91"/>
        <v>8.5335194999999975E-2</v>
      </c>
      <c r="AD389">
        <f t="shared" si="92"/>
        <v>-1.3010303000000001E-2</v>
      </c>
      <c r="AE389">
        <f t="shared" si="93"/>
        <v>-0.29051627099999999</v>
      </c>
      <c r="AF389">
        <f t="shared" si="94"/>
        <v>-0.10000230899999996</v>
      </c>
      <c r="AG389">
        <f t="shared" si="95"/>
        <v>-1.0037359829999999</v>
      </c>
      <c r="AH389">
        <v>0</v>
      </c>
      <c r="AI389">
        <v>0</v>
      </c>
      <c r="AJ389">
        <v>0</v>
      </c>
      <c r="AK389">
        <v>1</v>
      </c>
    </row>
    <row r="390" spans="1:37" x14ac:dyDescent="0.2">
      <c r="A390">
        <v>672</v>
      </c>
      <c r="B390">
        <v>96.343000000000004</v>
      </c>
      <c r="C390">
        <v>13.041</v>
      </c>
      <c r="D390">
        <v>6</v>
      </c>
      <c r="E390">
        <v>0.22754740000000001</v>
      </c>
      <c r="F390">
        <v>0.29048220000000002</v>
      </c>
      <c r="G390">
        <v>1.5149996999999999</v>
      </c>
      <c r="H390">
        <v>0.63092320000000002</v>
      </c>
      <c r="I390">
        <v>3.9995584000000002</v>
      </c>
      <c r="J390">
        <v>83.959000000000003</v>
      </c>
      <c r="K390">
        <v>13.999000000000001</v>
      </c>
      <c r="L390">
        <v>6.4</v>
      </c>
      <c r="M390">
        <v>0.56246609999999997</v>
      </c>
      <c r="N390">
        <v>0.3056392</v>
      </c>
      <c r="O390">
        <v>0.57888980000000001</v>
      </c>
      <c r="P390">
        <v>0.23915149999999999</v>
      </c>
      <c r="Q390">
        <v>1.0957785</v>
      </c>
      <c r="R390">
        <f t="shared" ref="R390:R453" si="96">B390-73.55922987</f>
        <v>22.783770130000008</v>
      </c>
      <c r="S390">
        <f t="shared" ref="S390:S453" si="97">C390-17.36985766</f>
        <v>-4.3288576600000006</v>
      </c>
      <c r="T390">
        <f t="shared" ref="T390:T453" si="98">D390-4.303383669</f>
        <v>1.6966163310000004</v>
      </c>
      <c r="U390">
        <f t="shared" ref="U390:U453" si="99">E390-0.413823188</f>
        <v>-0.186275788</v>
      </c>
      <c r="V390">
        <f t="shared" ref="V390:V453" si="100">F390-0.390335795</f>
        <v>-9.9853594999999962E-2</v>
      </c>
      <c r="W390">
        <f t="shared" ref="W390:W453" si="101">G390-1.326517936</f>
        <v>0.18848176400000005</v>
      </c>
      <c r="X390">
        <f t="shared" ref="X390:X453" si="102">H390-0.354688054</f>
        <v>0.27623514600000004</v>
      </c>
      <c r="Y390">
        <f t="shared" ref="Y390:Y453" si="103">I390-2.325266485</f>
        <v>1.674291915</v>
      </c>
      <c r="Z390">
        <f t="shared" ref="Z390:Z453" si="104">J390-74.16531124</f>
        <v>9.7936887600000091</v>
      </c>
      <c r="AA390">
        <f t="shared" ref="AA390:AA453" si="105">K390-17.16251818</f>
        <v>-3.1635181799999987</v>
      </c>
      <c r="AB390">
        <f t="shared" ref="AB390:AB453" si="106">L390-4.854026846</f>
        <v>1.5459731540000003</v>
      </c>
      <c r="AC390">
        <f t="shared" ref="AC390:AC453" si="107">M390-0.404697205</f>
        <v>0.15776889499999996</v>
      </c>
      <c r="AD390">
        <f t="shared" ref="AD390:AD453" si="108">N390-0.394314803</f>
        <v>-8.8675602999999992E-2</v>
      </c>
      <c r="AE390">
        <f t="shared" ref="AE390:AE453" si="109">O390-1.334449271</f>
        <v>-0.75555947099999998</v>
      </c>
      <c r="AF390">
        <f t="shared" ref="AF390:AF453" si="110">P390-0.358110809</f>
        <v>-0.11895930899999999</v>
      </c>
      <c r="AG390">
        <f t="shared" ref="AG390:AG453" si="111">Q390-2.343456983</f>
        <v>-1.2476784829999998</v>
      </c>
      <c r="AH390">
        <v>0</v>
      </c>
      <c r="AI390">
        <v>0</v>
      </c>
      <c r="AJ390">
        <v>0</v>
      </c>
      <c r="AK390">
        <v>1</v>
      </c>
    </row>
    <row r="391" spans="1:37" x14ac:dyDescent="0.2">
      <c r="A391">
        <v>744</v>
      </c>
      <c r="B391">
        <v>84.37</v>
      </c>
      <c r="C391">
        <v>12.944000000000001</v>
      </c>
      <c r="D391">
        <v>2.9</v>
      </c>
      <c r="E391">
        <v>0.53468570000000004</v>
      </c>
      <c r="F391">
        <v>0.3450916</v>
      </c>
      <c r="G391">
        <v>0.81804010000000005</v>
      </c>
      <c r="H391">
        <v>0.3271521</v>
      </c>
      <c r="I391">
        <v>1.4247156000000001</v>
      </c>
      <c r="J391">
        <v>78.096999999999994</v>
      </c>
      <c r="K391">
        <v>12.489000000000001</v>
      </c>
      <c r="L391">
        <v>3.5</v>
      </c>
      <c r="M391">
        <v>0.45731250000000001</v>
      </c>
      <c r="N391">
        <v>0.32766790000000001</v>
      </c>
      <c r="O391">
        <v>0.80602220000000002</v>
      </c>
      <c r="P391">
        <v>0.3220036</v>
      </c>
      <c r="Q391">
        <v>1.5110193000000001</v>
      </c>
      <c r="R391">
        <f t="shared" si="96"/>
        <v>10.810770130000009</v>
      </c>
      <c r="S391">
        <f t="shared" si="97"/>
        <v>-4.4258576600000001</v>
      </c>
      <c r="T391">
        <f t="shared" si="98"/>
        <v>-1.4033836689999997</v>
      </c>
      <c r="U391">
        <f t="shared" si="99"/>
        <v>0.12086251200000003</v>
      </c>
      <c r="V391">
        <f t="shared" si="100"/>
        <v>-4.5244194999999987E-2</v>
      </c>
      <c r="W391">
        <f t="shared" si="101"/>
        <v>-0.50847783599999985</v>
      </c>
      <c r="X391">
        <f t="shared" si="102"/>
        <v>-2.7535953999999974E-2</v>
      </c>
      <c r="Y391">
        <f t="shared" si="103"/>
        <v>-0.90055088500000013</v>
      </c>
      <c r="Z391">
        <f t="shared" si="104"/>
        <v>3.9316887600000001</v>
      </c>
      <c r="AA391">
        <f t="shared" si="105"/>
        <v>-4.6735181799999985</v>
      </c>
      <c r="AB391">
        <f t="shared" si="106"/>
        <v>-1.354026846</v>
      </c>
      <c r="AC391">
        <f t="shared" si="107"/>
        <v>5.2615295000000006E-2</v>
      </c>
      <c r="AD391">
        <f t="shared" si="108"/>
        <v>-6.664690299999998E-2</v>
      </c>
      <c r="AE391">
        <f t="shared" si="109"/>
        <v>-0.52842707099999997</v>
      </c>
      <c r="AF391">
        <f t="shared" si="110"/>
        <v>-3.6107208999999973E-2</v>
      </c>
      <c r="AG391">
        <f t="shared" si="111"/>
        <v>-0.83243768299999976</v>
      </c>
      <c r="AH391">
        <v>0</v>
      </c>
      <c r="AI391">
        <v>0</v>
      </c>
      <c r="AJ391">
        <v>0</v>
      </c>
      <c r="AK391">
        <v>1</v>
      </c>
    </row>
    <row r="392" spans="1:37" x14ac:dyDescent="0.2">
      <c r="A392">
        <v>840</v>
      </c>
      <c r="B392">
        <v>83.679000000000002</v>
      </c>
      <c r="C392">
        <v>12.11</v>
      </c>
      <c r="D392">
        <v>4.5999999999999996</v>
      </c>
      <c r="E392">
        <v>0.42203950000000001</v>
      </c>
      <c r="F392">
        <v>0.42392089999999999</v>
      </c>
      <c r="G392">
        <v>1.2227096</v>
      </c>
      <c r="H392">
        <v>0.29967450000000001</v>
      </c>
      <c r="I392">
        <v>1.7927755999999999</v>
      </c>
      <c r="J392">
        <v>82.695999999999998</v>
      </c>
      <c r="K392">
        <v>13.622</v>
      </c>
      <c r="L392">
        <v>1.7</v>
      </c>
      <c r="M392">
        <v>0.52246090000000001</v>
      </c>
      <c r="N392">
        <v>0.28028900000000001</v>
      </c>
      <c r="O392">
        <v>0.58297929999999998</v>
      </c>
      <c r="P392">
        <v>0.38457209999999997</v>
      </c>
      <c r="Q392">
        <v>1.3163378999999999</v>
      </c>
      <c r="R392">
        <f t="shared" si="96"/>
        <v>10.119770130000006</v>
      </c>
      <c r="S392">
        <f t="shared" si="97"/>
        <v>-5.2598576600000015</v>
      </c>
      <c r="T392">
        <f t="shared" si="98"/>
        <v>0.29661633100000007</v>
      </c>
      <c r="U392">
        <f t="shared" si="99"/>
        <v>8.2163120000000034E-3</v>
      </c>
      <c r="V392">
        <f t="shared" si="100"/>
        <v>3.3585105000000004E-2</v>
      </c>
      <c r="W392">
        <f t="shared" si="101"/>
        <v>-0.10380833599999995</v>
      </c>
      <c r="X392">
        <f t="shared" si="102"/>
        <v>-5.5013553999999965E-2</v>
      </c>
      <c r="Y392">
        <f t="shared" si="103"/>
        <v>-0.5324908850000003</v>
      </c>
      <c r="Z392">
        <f t="shared" si="104"/>
        <v>8.5306887600000039</v>
      </c>
      <c r="AA392">
        <f t="shared" si="105"/>
        <v>-3.5405181799999994</v>
      </c>
      <c r="AB392">
        <f t="shared" si="106"/>
        <v>-3.1540268459999998</v>
      </c>
      <c r="AC392">
        <f t="shared" si="107"/>
        <v>0.117763695</v>
      </c>
      <c r="AD392">
        <f t="shared" si="108"/>
        <v>-0.11402580299999998</v>
      </c>
      <c r="AE392">
        <f t="shared" si="109"/>
        <v>-0.75146997100000001</v>
      </c>
      <c r="AF392">
        <f t="shared" si="110"/>
        <v>2.6461290999999998E-2</v>
      </c>
      <c r="AG392">
        <f t="shared" si="111"/>
        <v>-1.0271190829999999</v>
      </c>
      <c r="AH392">
        <v>0</v>
      </c>
      <c r="AI392">
        <v>0</v>
      </c>
      <c r="AJ392">
        <v>0</v>
      </c>
      <c r="AK392">
        <v>1</v>
      </c>
    </row>
    <row r="393" spans="1:37" x14ac:dyDescent="0.2">
      <c r="A393">
        <v>912</v>
      </c>
      <c r="B393">
        <v>84.352999999999994</v>
      </c>
      <c r="C393">
        <v>14.381</v>
      </c>
      <c r="D393">
        <v>0</v>
      </c>
      <c r="E393">
        <v>0.46757330000000003</v>
      </c>
      <c r="F393">
        <v>0.40228839999999999</v>
      </c>
      <c r="G393">
        <v>1.0815614</v>
      </c>
      <c r="H393">
        <v>0.19996079999999999</v>
      </c>
      <c r="I393">
        <v>1.4552308</v>
      </c>
      <c r="J393">
        <v>80.039000000000001</v>
      </c>
      <c r="K393">
        <v>12.365</v>
      </c>
      <c r="L393">
        <v>4.0999999999999996</v>
      </c>
      <c r="M393">
        <v>0.55839950000000005</v>
      </c>
      <c r="N393">
        <v>0.3628054</v>
      </c>
      <c r="O393">
        <v>0.74024599999999996</v>
      </c>
      <c r="P393">
        <v>0.31219780000000003</v>
      </c>
      <c r="Q393">
        <v>1.3566695</v>
      </c>
      <c r="R393">
        <f t="shared" si="96"/>
        <v>10.793770129999999</v>
      </c>
      <c r="S393">
        <f t="shared" si="97"/>
        <v>-2.9888576600000007</v>
      </c>
      <c r="T393">
        <f t="shared" si="98"/>
        <v>-4.3033836689999996</v>
      </c>
      <c r="U393">
        <f t="shared" si="99"/>
        <v>5.3750112000000017E-2</v>
      </c>
      <c r="V393">
        <f t="shared" si="100"/>
        <v>1.1952605000000005E-2</v>
      </c>
      <c r="W393">
        <f t="shared" si="101"/>
        <v>-0.24495653599999989</v>
      </c>
      <c r="X393">
        <f t="shared" si="102"/>
        <v>-0.15472725399999998</v>
      </c>
      <c r="Y393">
        <f t="shared" si="103"/>
        <v>-0.87003568500000017</v>
      </c>
      <c r="Z393">
        <f t="shared" si="104"/>
        <v>5.8736887600000074</v>
      </c>
      <c r="AA393">
        <f t="shared" si="105"/>
        <v>-4.7975181799999991</v>
      </c>
      <c r="AB393">
        <f t="shared" si="106"/>
        <v>-0.75402684600000036</v>
      </c>
      <c r="AC393">
        <f t="shared" si="107"/>
        <v>0.15370229500000004</v>
      </c>
      <c r="AD393">
        <f t="shared" si="108"/>
        <v>-3.1509402999999991E-2</v>
      </c>
      <c r="AE393">
        <f t="shared" si="109"/>
        <v>-0.59420327100000003</v>
      </c>
      <c r="AF393">
        <f t="shared" si="110"/>
        <v>-4.5913008999999949E-2</v>
      </c>
      <c r="AG393">
        <f t="shared" si="111"/>
        <v>-0.98678748299999985</v>
      </c>
      <c r="AH393">
        <v>0</v>
      </c>
      <c r="AI393">
        <v>0</v>
      </c>
      <c r="AJ393">
        <v>0</v>
      </c>
      <c r="AK393">
        <v>1</v>
      </c>
    </row>
    <row r="394" spans="1:37" x14ac:dyDescent="0.2">
      <c r="A394">
        <v>1008</v>
      </c>
      <c r="B394">
        <v>81.275999999999996</v>
      </c>
      <c r="C394">
        <v>13.51</v>
      </c>
      <c r="D394">
        <v>0.4</v>
      </c>
      <c r="E394">
        <v>0.52378049999999998</v>
      </c>
      <c r="F394">
        <v>0.29872910000000003</v>
      </c>
      <c r="G394">
        <v>0.62900849999999997</v>
      </c>
      <c r="H394">
        <v>0.40655540000000001</v>
      </c>
      <c r="I394">
        <v>1.2915319000000001</v>
      </c>
      <c r="J394">
        <v>78.774000000000001</v>
      </c>
      <c r="K394">
        <v>12.888999999999999</v>
      </c>
      <c r="L394">
        <v>6.7</v>
      </c>
      <c r="M394">
        <v>0.48443799999999998</v>
      </c>
      <c r="N394">
        <v>0.3718071</v>
      </c>
      <c r="O394">
        <v>0.86424749999999995</v>
      </c>
      <c r="P394">
        <v>0.28102739999999998</v>
      </c>
      <c r="Q394">
        <v>1.3447167</v>
      </c>
      <c r="R394">
        <f t="shared" si="96"/>
        <v>7.7167701300000004</v>
      </c>
      <c r="S394">
        <f t="shared" si="97"/>
        <v>-3.8598576600000012</v>
      </c>
      <c r="T394">
        <f t="shared" si="98"/>
        <v>-3.9033836689999997</v>
      </c>
      <c r="U394">
        <f t="shared" si="99"/>
        <v>0.10995731199999997</v>
      </c>
      <c r="V394">
        <f t="shared" si="100"/>
        <v>-9.160669499999996E-2</v>
      </c>
      <c r="W394">
        <f t="shared" si="101"/>
        <v>-0.69750943599999993</v>
      </c>
      <c r="X394">
        <f t="shared" si="102"/>
        <v>5.1867346000000036E-2</v>
      </c>
      <c r="Y394">
        <f t="shared" si="103"/>
        <v>-1.0337345850000002</v>
      </c>
      <c r="Z394">
        <f t="shared" si="104"/>
        <v>4.6086887600000068</v>
      </c>
      <c r="AA394">
        <f t="shared" si="105"/>
        <v>-4.2735181799999999</v>
      </c>
      <c r="AB394">
        <f t="shared" si="106"/>
        <v>1.8459731540000002</v>
      </c>
      <c r="AC394">
        <f t="shared" si="107"/>
        <v>7.9740794999999975E-2</v>
      </c>
      <c r="AD394">
        <f t="shared" si="108"/>
        <v>-2.250770299999999E-2</v>
      </c>
      <c r="AE394">
        <f t="shared" si="109"/>
        <v>-0.47020177100000005</v>
      </c>
      <c r="AF394">
        <f t="shared" si="110"/>
        <v>-7.7083408999999992E-2</v>
      </c>
      <c r="AG394">
        <f t="shared" si="111"/>
        <v>-0.99874028299999984</v>
      </c>
      <c r="AH394">
        <v>0</v>
      </c>
      <c r="AI394">
        <v>0</v>
      </c>
      <c r="AJ394">
        <v>0</v>
      </c>
      <c r="AK394">
        <v>1</v>
      </c>
    </row>
    <row r="395" spans="1:37" x14ac:dyDescent="0.2">
      <c r="A395">
        <v>1176</v>
      </c>
      <c r="B395">
        <v>80.778000000000006</v>
      </c>
      <c r="C395">
        <v>11.686</v>
      </c>
      <c r="D395">
        <v>1.9</v>
      </c>
      <c r="E395">
        <v>0.54787439999999998</v>
      </c>
      <c r="F395">
        <v>0.39833859999999999</v>
      </c>
      <c r="G395">
        <v>0.78303670000000003</v>
      </c>
      <c r="H395">
        <v>0.2347012</v>
      </c>
      <c r="I395">
        <v>1.1658313</v>
      </c>
      <c r="J395">
        <v>87.444999999999993</v>
      </c>
      <c r="K395">
        <v>13.137</v>
      </c>
      <c r="L395">
        <v>11.6</v>
      </c>
      <c r="M395">
        <v>0.32482280000000002</v>
      </c>
      <c r="N395">
        <v>0.4391951</v>
      </c>
      <c r="O395">
        <v>1.6743241</v>
      </c>
      <c r="P395">
        <v>0.39235690000000001</v>
      </c>
      <c r="Q395">
        <v>2.8030075000000001</v>
      </c>
      <c r="R395">
        <f t="shared" si="96"/>
        <v>7.21877013000001</v>
      </c>
      <c r="S395">
        <f t="shared" si="97"/>
        <v>-5.683857660000001</v>
      </c>
      <c r="T395">
        <f t="shared" si="98"/>
        <v>-2.4033836689999997</v>
      </c>
      <c r="U395">
        <f t="shared" si="99"/>
        <v>0.13405121199999998</v>
      </c>
      <c r="V395">
        <f t="shared" si="100"/>
        <v>8.0028050000000017E-3</v>
      </c>
      <c r="W395">
        <f t="shared" si="101"/>
        <v>-0.54348123599999987</v>
      </c>
      <c r="X395">
        <f t="shared" si="102"/>
        <v>-0.11998685399999998</v>
      </c>
      <c r="Y395">
        <f t="shared" si="103"/>
        <v>-1.1594351850000002</v>
      </c>
      <c r="Z395">
        <f t="shared" si="104"/>
        <v>13.279688759999999</v>
      </c>
      <c r="AA395">
        <f t="shared" si="105"/>
        <v>-4.0255181799999988</v>
      </c>
      <c r="AB395">
        <f t="shared" si="106"/>
        <v>6.7459731539999996</v>
      </c>
      <c r="AC395">
        <f t="shared" si="107"/>
        <v>-7.9874404999999982E-2</v>
      </c>
      <c r="AD395">
        <f t="shared" si="108"/>
        <v>4.4880297000000013E-2</v>
      </c>
      <c r="AE395">
        <f t="shared" si="109"/>
        <v>0.33987482899999999</v>
      </c>
      <c r="AF395">
        <f t="shared" si="110"/>
        <v>3.4246091000000034E-2</v>
      </c>
      <c r="AG395">
        <f t="shared" si="111"/>
        <v>0.45955051700000027</v>
      </c>
      <c r="AH395">
        <v>0</v>
      </c>
      <c r="AI395">
        <v>0</v>
      </c>
      <c r="AJ395">
        <v>0</v>
      </c>
      <c r="AK395">
        <v>1</v>
      </c>
    </row>
    <row r="396" spans="1:37" x14ac:dyDescent="0.2">
      <c r="A396">
        <v>1248</v>
      </c>
      <c r="B396">
        <v>88.152000000000001</v>
      </c>
      <c r="C396">
        <v>10.978999999999999</v>
      </c>
      <c r="D396">
        <v>2.8</v>
      </c>
      <c r="E396">
        <v>0.60226360000000001</v>
      </c>
      <c r="F396">
        <v>0.33984500000000001</v>
      </c>
      <c r="G396">
        <v>0.58811729999999995</v>
      </c>
      <c r="H396">
        <v>0.15344840000000001</v>
      </c>
      <c r="I396">
        <v>0.8328219</v>
      </c>
      <c r="J396">
        <v>85.356999999999999</v>
      </c>
      <c r="K396">
        <v>10.228</v>
      </c>
      <c r="L396">
        <v>5.0999999999999996</v>
      </c>
      <c r="M396">
        <v>0.30072539999999998</v>
      </c>
      <c r="N396">
        <v>0.4755124</v>
      </c>
      <c r="O396">
        <v>1.9303214</v>
      </c>
      <c r="P396">
        <v>0.42864760000000002</v>
      </c>
      <c r="Q396">
        <v>3.2831353999999999</v>
      </c>
      <c r="R396">
        <f t="shared" si="96"/>
        <v>14.592770130000005</v>
      </c>
      <c r="S396">
        <f t="shared" si="97"/>
        <v>-6.3908576600000018</v>
      </c>
      <c r="T396">
        <f t="shared" si="98"/>
        <v>-1.5033836689999998</v>
      </c>
      <c r="U396">
        <f t="shared" si="99"/>
        <v>0.188440412</v>
      </c>
      <c r="V396">
        <f t="shared" si="100"/>
        <v>-5.0490794999999977E-2</v>
      </c>
      <c r="W396">
        <f t="shared" si="101"/>
        <v>-0.73840063599999994</v>
      </c>
      <c r="X396">
        <f t="shared" si="102"/>
        <v>-0.20123965399999996</v>
      </c>
      <c r="Y396">
        <f t="shared" si="103"/>
        <v>-1.4924445850000003</v>
      </c>
      <c r="Z396">
        <f t="shared" si="104"/>
        <v>11.191688760000005</v>
      </c>
      <c r="AA396">
        <f t="shared" si="105"/>
        <v>-6.9345181799999995</v>
      </c>
      <c r="AB396">
        <f t="shared" si="106"/>
        <v>0.24597315399999964</v>
      </c>
      <c r="AC396">
        <f t="shared" si="107"/>
        <v>-0.10397180500000003</v>
      </c>
      <c r="AD396">
        <f t="shared" si="108"/>
        <v>8.119759700000001E-2</v>
      </c>
      <c r="AE396">
        <f t="shared" si="109"/>
        <v>0.59587212899999997</v>
      </c>
      <c r="AF396">
        <f t="shared" si="110"/>
        <v>7.0536791000000043E-2</v>
      </c>
      <c r="AG396">
        <f t="shared" si="111"/>
        <v>0.9396784170000001</v>
      </c>
      <c r="AH396">
        <v>0</v>
      </c>
      <c r="AI396">
        <v>0</v>
      </c>
      <c r="AJ396">
        <v>0</v>
      </c>
      <c r="AK396">
        <v>1</v>
      </c>
    </row>
    <row r="397" spans="1:37" x14ac:dyDescent="0.2">
      <c r="A397">
        <v>1416</v>
      </c>
      <c r="B397">
        <v>81.334000000000003</v>
      </c>
      <c r="C397">
        <v>11.417999999999999</v>
      </c>
      <c r="D397">
        <v>0</v>
      </c>
      <c r="E397">
        <v>0.48206670000000001</v>
      </c>
      <c r="F397">
        <v>0.26305620000000002</v>
      </c>
      <c r="G397">
        <v>0.60686720000000005</v>
      </c>
      <c r="H397">
        <v>0.38766800000000001</v>
      </c>
      <c r="I397">
        <v>1.3584107000000001</v>
      </c>
      <c r="J397">
        <v>77.045000000000002</v>
      </c>
      <c r="K397">
        <v>11.345000000000001</v>
      </c>
      <c r="L397">
        <v>3.1</v>
      </c>
      <c r="M397">
        <v>0.53178190000000003</v>
      </c>
      <c r="N397">
        <v>0.34371790000000002</v>
      </c>
      <c r="O397">
        <v>0.73165060000000004</v>
      </c>
      <c r="P397">
        <v>0.3277272</v>
      </c>
      <c r="Q397">
        <v>1.2846484</v>
      </c>
      <c r="R397">
        <f t="shared" si="96"/>
        <v>7.7747701300000074</v>
      </c>
      <c r="S397">
        <f t="shared" si="97"/>
        <v>-5.9518576600000017</v>
      </c>
      <c r="T397">
        <f t="shared" si="98"/>
        <v>-4.3033836689999996</v>
      </c>
      <c r="U397">
        <f t="shared" si="99"/>
        <v>6.8243512000000006E-2</v>
      </c>
      <c r="V397">
        <f t="shared" si="100"/>
        <v>-0.12727959499999997</v>
      </c>
      <c r="W397">
        <f t="shared" si="101"/>
        <v>-0.71965073599999985</v>
      </c>
      <c r="X397">
        <f t="shared" si="102"/>
        <v>3.2979946000000038E-2</v>
      </c>
      <c r="Y397">
        <f t="shared" si="103"/>
        <v>-0.96685578500000013</v>
      </c>
      <c r="Z397">
        <f t="shared" si="104"/>
        <v>2.8796887600000076</v>
      </c>
      <c r="AA397">
        <f t="shared" si="105"/>
        <v>-5.8175181799999987</v>
      </c>
      <c r="AB397">
        <f t="shared" si="106"/>
        <v>-1.7540268459999999</v>
      </c>
      <c r="AC397">
        <f t="shared" si="107"/>
        <v>0.12708469500000003</v>
      </c>
      <c r="AD397">
        <f t="shared" si="108"/>
        <v>-5.0596902999999971E-2</v>
      </c>
      <c r="AE397">
        <f t="shared" si="109"/>
        <v>-0.60279867099999995</v>
      </c>
      <c r="AF397">
        <f t="shared" si="110"/>
        <v>-3.0383608999999978E-2</v>
      </c>
      <c r="AG397">
        <f t="shared" si="111"/>
        <v>-1.0588085829999998</v>
      </c>
      <c r="AH397">
        <v>0</v>
      </c>
      <c r="AI397">
        <v>0</v>
      </c>
      <c r="AJ397">
        <v>0</v>
      </c>
      <c r="AK397">
        <v>1</v>
      </c>
    </row>
    <row r="398" spans="1:37" x14ac:dyDescent="0.2">
      <c r="A398">
        <v>1512</v>
      </c>
      <c r="B398">
        <v>97.366</v>
      </c>
      <c r="C398">
        <v>13.505000000000001</v>
      </c>
      <c r="D398">
        <v>0</v>
      </c>
      <c r="E398">
        <v>0.62085080000000004</v>
      </c>
      <c r="F398">
        <v>0.24195820000000001</v>
      </c>
      <c r="G398">
        <v>0.40919240000000001</v>
      </c>
      <c r="H398">
        <v>0.3595911</v>
      </c>
      <c r="I398">
        <v>1.0490717000000001</v>
      </c>
      <c r="J398">
        <v>92.378</v>
      </c>
      <c r="K398">
        <v>14.859</v>
      </c>
      <c r="L398">
        <v>8.1</v>
      </c>
      <c r="M398">
        <v>0.36332799999999998</v>
      </c>
      <c r="N398">
        <v>0.35954340000000001</v>
      </c>
      <c r="O398">
        <v>1.2239774999999999</v>
      </c>
      <c r="P398">
        <v>0.42280400000000001</v>
      </c>
      <c r="Q398">
        <v>2.5061618999999999</v>
      </c>
      <c r="R398">
        <f t="shared" si="96"/>
        <v>23.806770130000004</v>
      </c>
      <c r="S398">
        <f t="shared" si="97"/>
        <v>-3.8648576600000002</v>
      </c>
      <c r="T398">
        <f t="shared" si="98"/>
        <v>-4.3033836689999996</v>
      </c>
      <c r="U398">
        <f t="shared" si="99"/>
        <v>0.20702761200000003</v>
      </c>
      <c r="V398">
        <f t="shared" si="100"/>
        <v>-0.14837759499999997</v>
      </c>
      <c r="W398">
        <f t="shared" si="101"/>
        <v>-0.91732553599999989</v>
      </c>
      <c r="X398">
        <f t="shared" si="102"/>
        <v>4.903046000000022E-3</v>
      </c>
      <c r="Y398">
        <f t="shared" si="103"/>
        <v>-1.2761947850000002</v>
      </c>
      <c r="Z398">
        <f t="shared" si="104"/>
        <v>18.212688760000006</v>
      </c>
      <c r="AA398">
        <f t="shared" si="105"/>
        <v>-2.3035181799999993</v>
      </c>
      <c r="AB398">
        <f t="shared" si="106"/>
        <v>3.2459731539999996</v>
      </c>
      <c r="AC398">
        <f t="shared" si="107"/>
        <v>-4.136920500000002E-2</v>
      </c>
      <c r="AD398">
        <f t="shared" si="108"/>
        <v>-3.4771402999999979E-2</v>
      </c>
      <c r="AE398">
        <f t="shared" si="109"/>
        <v>-0.11047177100000005</v>
      </c>
      <c r="AF398">
        <f t="shared" si="110"/>
        <v>6.4693191000000039E-2</v>
      </c>
      <c r="AG398">
        <f t="shared" si="111"/>
        <v>0.16270491700000012</v>
      </c>
      <c r="AH398">
        <v>0</v>
      </c>
      <c r="AI398">
        <v>0</v>
      </c>
      <c r="AJ398">
        <v>0</v>
      </c>
      <c r="AK398">
        <v>1</v>
      </c>
    </row>
    <row r="399" spans="1:37" x14ac:dyDescent="0.2">
      <c r="A399">
        <v>1848</v>
      </c>
      <c r="B399">
        <v>83.483999999999995</v>
      </c>
      <c r="C399">
        <v>13.279</v>
      </c>
      <c r="D399">
        <v>0.7</v>
      </c>
      <c r="E399">
        <v>0.52669889999999997</v>
      </c>
      <c r="F399">
        <v>0.27296359999999997</v>
      </c>
      <c r="G399">
        <v>0.64649230000000002</v>
      </c>
      <c r="H399">
        <v>0.36330580000000001</v>
      </c>
      <c r="I399">
        <v>1.3284999</v>
      </c>
      <c r="J399">
        <v>79.025000000000006</v>
      </c>
      <c r="K399">
        <v>15.005000000000001</v>
      </c>
      <c r="L399">
        <v>0.3</v>
      </c>
      <c r="M399">
        <v>0.69245040000000002</v>
      </c>
      <c r="N399">
        <v>0.16374630000000001</v>
      </c>
      <c r="O399">
        <v>0.24333089999999999</v>
      </c>
      <c r="P399">
        <v>0.41846030000000001</v>
      </c>
      <c r="Q399">
        <v>0.88137509999999997</v>
      </c>
      <c r="R399">
        <f t="shared" si="96"/>
        <v>9.9247701299999989</v>
      </c>
      <c r="S399">
        <f t="shared" si="97"/>
        <v>-4.0908576600000011</v>
      </c>
      <c r="T399">
        <f t="shared" si="98"/>
        <v>-3.6033836689999994</v>
      </c>
      <c r="U399">
        <f t="shared" si="99"/>
        <v>0.11287571199999996</v>
      </c>
      <c r="V399">
        <f t="shared" si="100"/>
        <v>-0.11737219500000001</v>
      </c>
      <c r="W399">
        <f t="shared" si="101"/>
        <v>-0.68002563599999988</v>
      </c>
      <c r="X399">
        <f t="shared" si="102"/>
        <v>8.6177460000000372E-3</v>
      </c>
      <c r="Y399">
        <f t="shared" si="103"/>
        <v>-0.99676658500000026</v>
      </c>
      <c r="Z399">
        <f t="shared" si="104"/>
        <v>4.8596887600000116</v>
      </c>
      <c r="AA399">
        <f t="shared" si="105"/>
        <v>-2.1575181799999985</v>
      </c>
      <c r="AB399">
        <f t="shared" si="106"/>
        <v>-4.5540268460000002</v>
      </c>
      <c r="AC399">
        <f t="shared" si="107"/>
        <v>0.28775319500000002</v>
      </c>
      <c r="AD399">
        <f t="shared" si="108"/>
        <v>-0.23056850299999998</v>
      </c>
      <c r="AE399">
        <f t="shared" si="109"/>
        <v>-1.0911183710000001</v>
      </c>
      <c r="AF399">
        <f t="shared" si="110"/>
        <v>6.0349491000000033E-2</v>
      </c>
      <c r="AG399">
        <f t="shared" si="111"/>
        <v>-1.4620818829999997</v>
      </c>
      <c r="AH399">
        <v>0</v>
      </c>
      <c r="AI399">
        <v>0</v>
      </c>
      <c r="AJ399">
        <v>0</v>
      </c>
      <c r="AK399">
        <v>1</v>
      </c>
    </row>
    <row r="400" spans="1:37" x14ac:dyDescent="0.2">
      <c r="A400">
        <v>1920</v>
      </c>
      <c r="B400">
        <v>80.376999999999995</v>
      </c>
      <c r="C400">
        <v>13.74</v>
      </c>
      <c r="D400">
        <v>4.5999999999999996</v>
      </c>
      <c r="E400">
        <v>0.47718880000000002</v>
      </c>
      <c r="F400">
        <v>0.37693330000000003</v>
      </c>
      <c r="G400">
        <v>0.82142879999999996</v>
      </c>
      <c r="H400">
        <v>0.1889574</v>
      </c>
      <c r="I400">
        <v>1.1086601</v>
      </c>
      <c r="J400">
        <v>78.472999999999999</v>
      </c>
      <c r="K400">
        <v>12.94</v>
      </c>
      <c r="L400">
        <v>2.5</v>
      </c>
      <c r="M400">
        <v>0.5250283</v>
      </c>
      <c r="N400">
        <v>0.262741</v>
      </c>
      <c r="O400">
        <v>0.55605389999999999</v>
      </c>
      <c r="P400">
        <v>0.58181459999999996</v>
      </c>
      <c r="Q400">
        <v>1.7320009999999999</v>
      </c>
      <c r="R400">
        <f t="shared" si="96"/>
        <v>6.8177701299999995</v>
      </c>
      <c r="S400">
        <f t="shared" si="97"/>
        <v>-3.6298576600000008</v>
      </c>
      <c r="T400">
        <f t="shared" si="98"/>
        <v>0.29661633100000007</v>
      </c>
      <c r="U400">
        <f t="shared" si="99"/>
        <v>6.3365612000000016E-2</v>
      </c>
      <c r="V400">
        <f t="shared" si="100"/>
        <v>-1.3402494999999959E-2</v>
      </c>
      <c r="W400">
        <f t="shared" si="101"/>
        <v>-0.50508913599999994</v>
      </c>
      <c r="X400">
        <f t="shared" si="102"/>
        <v>-0.16573065399999998</v>
      </c>
      <c r="Y400">
        <f t="shared" si="103"/>
        <v>-1.2166063850000002</v>
      </c>
      <c r="Z400">
        <f t="shared" si="104"/>
        <v>4.3076887600000049</v>
      </c>
      <c r="AA400">
        <f t="shared" si="105"/>
        <v>-4.2225181799999998</v>
      </c>
      <c r="AB400">
        <f t="shared" si="106"/>
        <v>-2.354026846</v>
      </c>
      <c r="AC400">
        <f t="shared" si="107"/>
        <v>0.120331095</v>
      </c>
      <c r="AD400">
        <f t="shared" si="108"/>
        <v>-0.13157380299999999</v>
      </c>
      <c r="AE400">
        <f t="shared" si="109"/>
        <v>-0.778395371</v>
      </c>
      <c r="AF400">
        <f t="shared" si="110"/>
        <v>0.22370379099999999</v>
      </c>
      <c r="AG400">
        <f t="shared" si="111"/>
        <v>-0.61145598299999993</v>
      </c>
      <c r="AH400">
        <v>0</v>
      </c>
      <c r="AI400">
        <v>0</v>
      </c>
      <c r="AJ400">
        <v>0</v>
      </c>
      <c r="AK400">
        <v>1</v>
      </c>
    </row>
    <row r="401" spans="1:37" x14ac:dyDescent="0.2">
      <c r="A401">
        <v>2184</v>
      </c>
      <c r="B401">
        <v>87.257999999999996</v>
      </c>
      <c r="C401">
        <v>13.394</v>
      </c>
      <c r="D401">
        <v>6.3</v>
      </c>
      <c r="E401">
        <v>0.38388909999999998</v>
      </c>
      <c r="F401">
        <v>0.46783239999999998</v>
      </c>
      <c r="G401">
        <v>1.7955958999999999</v>
      </c>
      <c r="H401">
        <v>0.33767819999999998</v>
      </c>
      <c r="I401">
        <v>2.1232752000000001</v>
      </c>
      <c r="J401">
        <v>87.632999999999996</v>
      </c>
      <c r="K401">
        <v>12.898</v>
      </c>
      <c r="L401">
        <v>4.3</v>
      </c>
      <c r="M401">
        <v>0.30298059999999999</v>
      </c>
      <c r="N401">
        <v>0.33786090000000002</v>
      </c>
      <c r="O401">
        <v>1.1579729999999999</v>
      </c>
      <c r="P401">
        <v>0.38533849999999997</v>
      </c>
      <c r="Q401">
        <v>2.5487975999999999</v>
      </c>
      <c r="R401">
        <f t="shared" si="96"/>
        <v>13.69877013</v>
      </c>
      <c r="S401">
        <f t="shared" si="97"/>
        <v>-3.9758576600000008</v>
      </c>
      <c r="T401">
        <f t="shared" si="98"/>
        <v>1.9966163310000002</v>
      </c>
      <c r="U401">
        <f t="shared" si="99"/>
        <v>-2.9934088000000025E-2</v>
      </c>
      <c r="V401">
        <f t="shared" si="100"/>
        <v>7.7496604999999996E-2</v>
      </c>
      <c r="W401">
        <f t="shared" si="101"/>
        <v>0.46907796400000001</v>
      </c>
      <c r="X401">
        <f t="shared" si="102"/>
        <v>-1.7009853999999991E-2</v>
      </c>
      <c r="Y401">
        <f t="shared" si="103"/>
        <v>-0.20199128500000008</v>
      </c>
      <c r="Z401">
        <f t="shared" si="104"/>
        <v>13.467688760000001</v>
      </c>
      <c r="AA401">
        <f t="shared" si="105"/>
        <v>-4.2645181799999996</v>
      </c>
      <c r="AB401">
        <f t="shared" si="106"/>
        <v>-0.55402684600000018</v>
      </c>
      <c r="AC401">
        <f t="shared" si="107"/>
        <v>-0.10171660500000002</v>
      </c>
      <c r="AD401">
        <f t="shared" si="108"/>
        <v>-5.6453902999999972E-2</v>
      </c>
      <c r="AE401">
        <f t="shared" si="109"/>
        <v>-0.17647627100000007</v>
      </c>
      <c r="AF401">
        <f t="shared" si="110"/>
        <v>2.7227690999999998E-2</v>
      </c>
      <c r="AG401">
        <f t="shared" si="111"/>
        <v>0.20534061700000006</v>
      </c>
      <c r="AH401">
        <v>0</v>
      </c>
      <c r="AI401">
        <v>0</v>
      </c>
      <c r="AJ401">
        <v>0</v>
      </c>
      <c r="AK401">
        <v>1</v>
      </c>
    </row>
    <row r="402" spans="1:37" x14ac:dyDescent="0.2">
      <c r="A402">
        <v>2352</v>
      </c>
      <c r="B402">
        <v>90.71</v>
      </c>
      <c r="C402">
        <v>12.728999999999999</v>
      </c>
      <c r="D402">
        <v>0.4</v>
      </c>
      <c r="E402">
        <v>0.37295929999999999</v>
      </c>
      <c r="F402">
        <v>0.41134769999999998</v>
      </c>
      <c r="G402">
        <v>1.1805827</v>
      </c>
      <c r="H402">
        <v>0.39489869999999999</v>
      </c>
      <c r="I402">
        <v>2.2035841999999999</v>
      </c>
      <c r="J402">
        <v>90.143000000000001</v>
      </c>
      <c r="K402">
        <v>12.689</v>
      </c>
      <c r="L402">
        <v>2.2999999999999998</v>
      </c>
      <c r="M402">
        <v>0.41866049999999999</v>
      </c>
      <c r="N402">
        <v>0.32153569999999998</v>
      </c>
      <c r="O402">
        <v>0.82255739999999999</v>
      </c>
      <c r="P402">
        <v>0.411352</v>
      </c>
      <c r="Q402">
        <v>1.8531260000000001</v>
      </c>
      <c r="R402">
        <f t="shared" si="96"/>
        <v>17.150770129999998</v>
      </c>
      <c r="S402">
        <f t="shared" si="97"/>
        <v>-4.6408576600000018</v>
      </c>
      <c r="T402">
        <f t="shared" si="98"/>
        <v>-3.9033836689999997</v>
      </c>
      <c r="U402">
        <f t="shared" si="99"/>
        <v>-4.0863888000000015E-2</v>
      </c>
      <c r="V402">
        <f t="shared" si="100"/>
        <v>2.1011904999999997E-2</v>
      </c>
      <c r="W402">
        <f t="shared" si="101"/>
        <v>-0.14593523599999991</v>
      </c>
      <c r="X402">
        <f t="shared" si="102"/>
        <v>4.0210646000000017E-2</v>
      </c>
      <c r="Y402">
        <f t="shared" si="103"/>
        <v>-0.12168228500000033</v>
      </c>
      <c r="Z402">
        <f t="shared" si="104"/>
        <v>15.977688760000007</v>
      </c>
      <c r="AA402">
        <f t="shared" si="105"/>
        <v>-4.4735181799999992</v>
      </c>
      <c r="AB402">
        <f t="shared" si="106"/>
        <v>-2.5540268460000002</v>
      </c>
      <c r="AC402">
        <f t="shared" si="107"/>
        <v>1.3963294999999987E-2</v>
      </c>
      <c r="AD402">
        <f t="shared" si="108"/>
        <v>-7.2779103000000012E-2</v>
      </c>
      <c r="AE402">
        <f t="shared" si="109"/>
        <v>-0.511891871</v>
      </c>
      <c r="AF402">
        <f t="shared" si="110"/>
        <v>5.3241191000000021E-2</v>
      </c>
      <c r="AG402">
        <f t="shared" si="111"/>
        <v>-0.49033098299999978</v>
      </c>
      <c r="AH402">
        <v>0</v>
      </c>
      <c r="AI402">
        <v>0</v>
      </c>
      <c r="AJ402">
        <v>0</v>
      </c>
      <c r="AK402">
        <v>1</v>
      </c>
    </row>
    <row r="403" spans="1:37" x14ac:dyDescent="0.2">
      <c r="A403">
        <v>2424</v>
      </c>
      <c r="B403">
        <v>91.903999999999996</v>
      </c>
      <c r="C403">
        <v>14.468</v>
      </c>
      <c r="D403">
        <v>2.8</v>
      </c>
      <c r="E403">
        <v>0.57747349999999997</v>
      </c>
      <c r="F403">
        <v>0.26809169999999999</v>
      </c>
      <c r="G403">
        <v>0.56453909999999996</v>
      </c>
      <c r="H403">
        <v>0.4210469</v>
      </c>
      <c r="I403">
        <v>1.2774226</v>
      </c>
      <c r="J403">
        <v>93.308999999999997</v>
      </c>
      <c r="K403">
        <v>12.708</v>
      </c>
      <c r="L403">
        <v>3.3</v>
      </c>
      <c r="M403">
        <v>0.43349100000000002</v>
      </c>
      <c r="N403">
        <v>0.47839110000000001</v>
      </c>
      <c r="O403">
        <v>1.185948</v>
      </c>
      <c r="P403">
        <v>0.37957980000000002</v>
      </c>
      <c r="Q403">
        <v>1.9514762000000001</v>
      </c>
      <c r="R403">
        <f t="shared" si="96"/>
        <v>18.344770130000001</v>
      </c>
      <c r="S403">
        <f t="shared" si="97"/>
        <v>-2.901857660000001</v>
      </c>
      <c r="T403">
        <f t="shared" si="98"/>
        <v>-1.5033836689999998</v>
      </c>
      <c r="U403">
        <f t="shared" si="99"/>
        <v>0.16365031199999996</v>
      </c>
      <c r="V403">
        <f t="shared" si="100"/>
        <v>-0.122244095</v>
      </c>
      <c r="W403">
        <f t="shared" si="101"/>
        <v>-0.76197883599999994</v>
      </c>
      <c r="X403">
        <f t="shared" si="102"/>
        <v>6.6358846000000027E-2</v>
      </c>
      <c r="Y403">
        <f t="shared" si="103"/>
        <v>-1.0478438850000003</v>
      </c>
      <c r="Z403">
        <f t="shared" si="104"/>
        <v>19.143688760000003</v>
      </c>
      <c r="AA403">
        <f t="shared" si="105"/>
        <v>-4.4545181799999991</v>
      </c>
      <c r="AB403">
        <f t="shared" si="106"/>
        <v>-1.5540268460000002</v>
      </c>
      <c r="AC403">
        <f t="shared" si="107"/>
        <v>2.8793795000000011E-2</v>
      </c>
      <c r="AD403">
        <f t="shared" si="108"/>
        <v>8.4076297000000022E-2</v>
      </c>
      <c r="AE403">
        <f t="shared" si="109"/>
        <v>-0.14850127099999999</v>
      </c>
      <c r="AF403">
        <f t="shared" si="110"/>
        <v>2.1468991000000048E-2</v>
      </c>
      <c r="AG403">
        <f t="shared" si="111"/>
        <v>-0.39198078299999972</v>
      </c>
      <c r="AH403">
        <v>0</v>
      </c>
      <c r="AI403">
        <v>0</v>
      </c>
      <c r="AJ403">
        <v>0</v>
      </c>
      <c r="AK403">
        <v>1</v>
      </c>
    </row>
    <row r="404" spans="1:37" x14ac:dyDescent="0.2">
      <c r="A404">
        <v>2520</v>
      </c>
      <c r="B404">
        <v>87.290999999999997</v>
      </c>
      <c r="C404">
        <v>13.047000000000001</v>
      </c>
      <c r="D404">
        <v>3.6</v>
      </c>
      <c r="E404">
        <v>0.26636510000000002</v>
      </c>
      <c r="F404">
        <v>0.45591359999999997</v>
      </c>
      <c r="G404">
        <v>2.2000622000000001</v>
      </c>
      <c r="H404">
        <v>0.37044329999999998</v>
      </c>
      <c r="I404">
        <v>3.2715331999999999</v>
      </c>
      <c r="J404">
        <v>90.352000000000004</v>
      </c>
      <c r="K404">
        <v>12.242000000000001</v>
      </c>
      <c r="L404">
        <v>3.7</v>
      </c>
      <c r="M404">
        <v>0.4575668</v>
      </c>
      <c r="N404">
        <v>0.31363249999999998</v>
      </c>
      <c r="O404">
        <v>0.86276160000000002</v>
      </c>
      <c r="P404">
        <v>0.49756800000000001</v>
      </c>
      <c r="Q404">
        <v>1.8777832000000001</v>
      </c>
      <c r="R404">
        <f t="shared" si="96"/>
        <v>13.731770130000001</v>
      </c>
      <c r="S404">
        <f t="shared" si="97"/>
        <v>-4.3228576600000004</v>
      </c>
      <c r="T404">
        <f t="shared" si="98"/>
        <v>-0.70338366899999949</v>
      </c>
      <c r="U404">
        <f t="shared" si="99"/>
        <v>-0.14745808799999999</v>
      </c>
      <c r="V404">
        <f t="shared" si="100"/>
        <v>6.5577804999999989E-2</v>
      </c>
      <c r="W404">
        <f t="shared" si="101"/>
        <v>0.87354426400000018</v>
      </c>
      <c r="X404">
        <f t="shared" si="102"/>
        <v>1.5755246000000001E-2</v>
      </c>
      <c r="Y404">
        <f t="shared" si="103"/>
        <v>0.9462667149999997</v>
      </c>
      <c r="Z404">
        <f t="shared" si="104"/>
        <v>16.18668876000001</v>
      </c>
      <c r="AA404">
        <f t="shared" si="105"/>
        <v>-4.9205181799999984</v>
      </c>
      <c r="AB404">
        <f t="shared" si="106"/>
        <v>-1.1540268459999998</v>
      </c>
      <c r="AC404">
        <f t="shared" si="107"/>
        <v>5.2869594999999991E-2</v>
      </c>
      <c r="AD404">
        <f t="shared" si="108"/>
        <v>-8.0682303000000011E-2</v>
      </c>
      <c r="AE404">
        <f t="shared" si="109"/>
        <v>-0.47168767099999998</v>
      </c>
      <c r="AF404">
        <f t="shared" si="110"/>
        <v>0.13945719100000004</v>
      </c>
      <c r="AG404">
        <f t="shared" si="111"/>
        <v>-0.46567378299999973</v>
      </c>
      <c r="AH404">
        <v>0</v>
      </c>
      <c r="AI404">
        <v>0</v>
      </c>
      <c r="AJ404">
        <v>0</v>
      </c>
      <c r="AK404">
        <v>1</v>
      </c>
    </row>
    <row r="405" spans="1:37" x14ac:dyDescent="0.2">
      <c r="A405">
        <v>2688</v>
      </c>
      <c r="B405">
        <v>75.959000000000003</v>
      </c>
      <c r="C405">
        <v>12.737</v>
      </c>
      <c r="D405">
        <v>6.9</v>
      </c>
      <c r="E405">
        <v>0.36332510000000001</v>
      </c>
      <c r="F405">
        <v>0.41890280000000002</v>
      </c>
      <c r="G405">
        <v>1.4889138</v>
      </c>
      <c r="H405">
        <v>0.3671432</v>
      </c>
      <c r="I405">
        <v>2.2471120999999998</v>
      </c>
      <c r="J405">
        <v>76.756</v>
      </c>
      <c r="K405">
        <v>11.948</v>
      </c>
      <c r="L405">
        <v>3.6</v>
      </c>
      <c r="M405">
        <v>0.6590435</v>
      </c>
      <c r="N405">
        <v>0.237899</v>
      </c>
      <c r="O405">
        <v>0.39683350000000001</v>
      </c>
      <c r="P405">
        <v>0.29159020000000002</v>
      </c>
      <c r="Q405">
        <v>0.85102049999999996</v>
      </c>
      <c r="R405">
        <f t="shared" si="96"/>
        <v>2.3997701300000074</v>
      </c>
      <c r="S405">
        <f t="shared" si="97"/>
        <v>-4.6328576600000009</v>
      </c>
      <c r="T405">
        <f t="shared" si="98"/>
        <v>2.5966163310000008</v>
      </c>
      <c r="U405">
        <f t="shared" si="99"/>
        <v>-5.0498087999999997E-2</v>
      </c>
      <c r="V405">
        <f t="shared" si="100"/>
        <v>2.8567005000000034E-2</v>
      </c>
      <c r="W405">
        <f t="shared" si="101"/>
        <v>0.16239586400000006</v>
      </c>
      <c r="X405">
        <f t="shared" si="102"/>
        <v>1.2455146000000028E-2</v>
      </c>
      <c r="Y405">
        <f t="shared" si="103"/>
        <v>-7.8154385000000381E-2</v>
      </c>
      <c r="Z405">
        <f t="shared" si="104"/>
        <v>2.5906887600000061</v>
      </c>
      <c r="AA405">
        <f t="shared" si="105"/>
        <v>-5.2145181799999989</v>
      </c>
      <c r="AB405">
        <f t="shared" si="106"/>
        <v>-1.2540268459999999</v>
      </c>
      <c r="AC405">
        <f t="shared" si="107"/>
        <v>0.254346295</v>
      </c>
      <c r="AD405">
        <f t="shared" si="108"/>
        <v>-0.15641580299999999</v>
      </c>
      <c r="AE405">
        <f t="shared" si="109"/>
        <v>-0.93761577099999993</v>
      </c>
      <c r="AF405">
        <f t="shared" si="110"/>
        <v>-6.6520608999999953E-2</v>
      </c>
      <c r="AG405">
        <f t="shared" si="111"/>
        <v>-1.4924364829999999</v>
      </c>
      <c r="AH405">
        <v>0</v>
      </c>
      <c r="AI405">
        <v>0</v>
      </c>
      <c r="AJ405">
        <v>0</v>
      </c>
      <c r="AK405">
        <v>1</v>
      </c>
    </row>
    <row r="406" spans="1:37" x14ac:dyDescent="0.2">
      <c r="A406">
        <v>2928</v>
      </c>
      <c r="B406">
        <v>77.850999999999999</v>
      </c>
      <c r="C406">
        <v>13.401999999999999</v>
      </c>
      <c r="D406">
        <v>1.7</v>
      </c>
      <c r="E406">
        <v>0.4470092</v>
      </c>
      <c r="F406">
        <v>0.29520879999999999</v>
      </c>
      <c r="G406">
        <v>0.74802369999999996</v>
      </c>
      <c r="H406">
        <v>0.45460240000000002</v>
      </c>
      <c r="I406">
        <v>1.7988146</v>
      </c>
      <c r="J406">
        <v>80.349000000000004</v>
      </c>
      <c r="K406">
        <v>11.715</v>
      </c>
      <c r="L406">
        <v>5.4</v>
      </c>
      <c r="M406">
        <v>0.54941850000000003</v>
      </c>
      <c r="N406">
        <v>0.31960509999999998</v>
      </c>
      <c r="O406">
        <v>0.55633440000000001</v>
      </c>
      <c r="P406">
        <v>0.16393360000000001</v>
      </c>
      <c r="Q406">
        <v>0.8365435</v>
      </c>
      <c r="R406">
        <f t="shared" si="96"/>
        <v>4.2917701300000033</v>
      </c>
      <c r="S406">
        <f t="shared" si="97"/>
        <v>-3.9678576600000017</v>
      </c>
      <c r="T406">
        <f t="shared" si="98"/>
        <v>-2.6033836689999994</v>
      </c>
      <c r="U406">
        <f t="shared" si="99"/>
        <v>3.3186011999999987E-2</v>
      </c>
      <c r="V406">
        <f t="shared" si="100"/>
        <v>-9.5126994999999992E-2</v>
      </c>
      <c r="W406">
        <f t="shared" si="101"/>
        <v>-0.57849423599999994</v>
      </c>
      <c r="X406">
        <f t="shared" si="102"/>
        <v>9.9914346000000043E-2</v>
      </c>
      <c r="Y406">
        <f t="shared" si="103"/>
        <v>-0.52645188500000017</v>
      </c>
      <c r="Z406">
        <f t="shared" si="104"/>
        <v>6.1836887600000097</v>
      </c>
      <c r="AA406">
        <f t="shared" si="105"/>
        <v>-5.4475181799999994</v>
      </c>
      <c r="AB406">
        <f t="shared" si="106"/>
        <v>0.54597315400000035</v>
      </c>
      <c r="AC406">
        <f t="shared" si="107"/>
        <v>0.14472129500000003</v>
      </c>
      <c r="AD406">
        <f t="shared" si="108"/>
        <v>-7.4709703000000016E-2</v>
      </c>
      <c r="AE406">
        <f t="shared" si="109"/>
        <v>-0.77811487099999999</v>
      </c>
      <c r="AF406">
        <f t="shared" si="110"/>
        <v>-0.19417720899999996</v>
      </c>
      <c r="AG406">
        <f t="shared" si="111"/>
        <v>-1.5069134829999999</v>
      </c>
      <c r="AH406">
        <v>0</v>
      </c>
      <c r="AI406">
        <v>0</v>
      </c>
      <c r="AJ406">
        <v>0</v>
      </c>
      <c r="AK406">
        <v>1</v>
      </c>
    </row>
    <row r="407" spans="1:37" x14ac:dyDescent="0.2">
      <c r="A407">
        <v>3024</v>
      </c>
      <c r="B407">
        <v>85.046999999999997</v>
      </c>
      <c r="C407">
        <v>11.554</v>
      </c>
      <c r="D407">
        <v>10.1</v>
      </c>
      <c r="E407">
        <v>0.29778729999999998</v>
      </c>
      <c r="F407">
        <v>0.52001779999999997</v>
      </c>
      <c r="G407">
        <v>1.9761306000000001</v>
      </c>
      <c r="H407">
        <v>0.34403509999999998</v>
      </c>
      <c r="I407">
        <v>3.1181828</v>
      </c>
      <c r="J407">
        <v>85.257999999999996</v>
      </c>
      <c r="K407">
        <v>12.101000000000001</v>
      </c>
      <c r="L407">
        <v>10.1</v>
      </c>
      <c r="M407">
        <v>0.2865491</v>
      </c>
      <c r="N407">
        <v>0.4271779</v>
      </c>
      <c r="O407">
        <v>1.5792691000000001</v>
      </c>
      <c r="P407">
        <v>0.41610340000000001</v>
      </c>
      <c r="Q407">
        <v>2.8562044000000002</v>
      </c>
      <c r="R407">
        <f t="shared" si="96"/>
        <v>11.487770130000001</v>
      </c>
      <c r="S407">
        <f t="shared" si="97"/>
        <v>-5.8158576600000007</v>
      </c>
      <c r="T407">
        <f t="shared" si="98"/>
        <v>5.7966163310000001</v>
      </c>
      <c r="U407">
        <f t="shared" si="99"/>
        <v>-0.11603588800000003</v>
      </c>
      <c r="V407">
        <f t="shared" si="100"/>
        <v>0.12968200499999999</v>
      </c>
      <c r="W407">
        <f t="shared" si="101"/>
        <v>0.64961266400000017</v>
      </c>
      <c r="X407">
        <f t="shared" si="102"/>
        <v>-1.0652953999999992E-2</v>
      </c>
      <c r="Y407">
        <f t="shared" si="103"/>
        <v>0.79291631499999982</v>
      </c>
      <c r="Z407">
        <f t="shared" si="104"/>
        <v>11.092688760000001</v>
      </c>
      <c r="AA407">
        <f t="shared" si="105"/>
        <v>-5.0615181799999984</v>
      </c>
      <c r="AB407">
        <f t="shared" si="106"/>
        <v>5.2459731539999996</v>
      </c>
      <c r="AC407">
        <f t="shared" si="107"/>
        <v>-0.118148105</v>
      </c>
      <c r="AD407">
        <f t="shared" si="108"/>
        <v>3.2863097000000008E-2</v>
      </c>
      <c r="AE407">
        <f t="shared" si="109"/>
        <v>0.2448198290000001</v>
      </c>
      <c r="AF407">
        <f t="shared" si="110"/>
        <v>5.7992591000000038E-2</v>
      </c>
      <c r="AG407">
        <f t="shared" si="111"/>
        <v>0.51274741700000037</v>
      </c>
      <c r="AH407">
        <v>0</v>
      </c>
      <c r="AI407">
        <v>0</v>
      </c>
      <c r="AJ407">
        <v>0</v>
      </c>
      <c r="AK407">
        <v>1</v>
      </c>
    </row>
    <row r="408" spans="1:37" x14ac:dyDescent="0.2">
      <c r="A408">
        <v>3192</v>
      </c>
      <c r="B408">
        <v>76.462000000000003</v>
      </c>
      <c r="C408">
        <v>15.067</v>
      </c>
      <c r="D408">
        <v>5.8</v>
      </c>
      <c r="E408">
        <v>0.61025980000000002</v>
      </c>
      <c r="F408">
        <v>0.27755419999999997</v>
      </c>
      <c r="G408">
        <v>0.49758140000000001</v>
      </c>
      <c r="H408">
        <v>0.27471869999999998</v>
      </c>
      <c r="I408">
        <v>0.97844469999999995</v>
      </c>
      <c r="J408">
        <v>76.709000000000003</v>
      </c>
      <c r="K408">
        <v>15.571999999999999</v>
      </c>
      <c r="L408">
        <v>10.9</v>
      </c>
      <c r="M408">
        <v>0.46243000000000001</v>
      </c>
      <c r="N408">
        <v>0.39184669999999999</v>
      </c>
      <c r="O408">
        <v>1.0624180000000001</v>
      </c>
      <c r="P408">
        <v>0.44559349999999998</v>
      </c>
      <c r="Q408">
        <v>1.8274942999999999</v>
      </c>
      <c r="R408">
        <f t="shared" si="96"/>
        <v>2.9027701300000075</v>
      </c>
      <c r="S408">
        <f t="shared" si="97"/>
        <v>-2.3028576600000008</v>
      </c>
      <c r="T408">
        <f t="shared" si="98"/>
        <v>1.4966163310000002</v>
      </c>
      <c r="U408">
        <f t="shared" si="99"/>
        <v>0.19643661200000001</v>
      </c>
      <c r="V408">
        <f t="shared" si="100"/>
        <v>-0.11278159500000001</v>
      </c>
      <c r="W408">
        <f t="shared" si="101"/>
        <v>-0.82893653599999984</v>
      </c>
      <c r="X408">
        <f t="shared" si="102"/>
        <v>-7.9969353999999992E-2</v>
      </c>
      <c r="Y408">
        <f t="shared" si="103"/>
        <v>-1.3468217850000004</v>
      </c>
      <c r="Z408">
        <f t="shared" si="104"/>
        <v>2.5436887600000091</v>
      </c>
      <c r="AA408">
        <f t="shared" si="105"/>
        <v>-1.5905181800000001</v>
      </c>
      <c r="AB408">
        <f t="shared" si="106"/>
        <v>6.0459731540000003</v>
      </c>
      <c r="AC408">
        <f t="shared" si="107"/>
        <v>5.7732795000000003E-2</v>
      </c>
      <c r="AD408">
        <f t="shared" si="108"/>
        <v>-2.4681029999999993E-3</v>
      </c>
      <c r="AE408">
        <f t="shared" si="109"/>
        <v>-0.27203127099999991</v>
      </c>
      <c r="AF408">
        <f t="shared" si="110"/>
        <v>8.7482691000000001E-2</v>
      </c>
      <c r="AG408">
        <f t="shared" si="111"/>
        <v>-0.51596268299999992</v>
      </c>
      <c r="AH408">
        <v>0</v>
      </c>
      <c r="AI408">
        <v>0</v>
      </c>
      <c r="AJ408">
        <v>0</v>
      </c>
      <c r="AK408">
        <v>1</v>
      </c>
    </row>
    <row r="409" spans="1:37" x14ac:dyDescent="0.2">
      <c r="A409">
        <v>3360</v>
      </c>
      <c r="B409">
        <v>73.774000000000001</v>
      </c>
      <c r="C409">
        <v>12.929</v>
      </c>
      <c r="D409">
        <v>1.5</v>
      </c>
      <c r="E409">
        <v>0.53507590000000005</v>
      </c>
      <c r="F409">
        <v>0.32848620000000001</v>
      </c>
      <c r="G409">
        <v>0.84097750000000004</v>
      </c>
      <c r="H409">
        <v>0.34666180000000002</v>
      </c>
      <c r="I409">
        <v>1.4528038999999999</v>
      </c>
      <c r="J409">
        <v>71.278000000000006</v>
      </c>
      <c r="K409">
        <v>12.912000000000001</v>
      </c>
      <c r="L409">
        <v>2</v>
      </c>
      <c r="M409">
        <v>0.71747609999999995</v>
      </c>
      <c r="N409">
        <v>0.19508149999999999</v>
      </c>
      <c r="O409">
        <v>0.34221669999999998</v>
      </c>
      <c r="P409">
        <v>0.25478299999999998</v>
      </c>
      <c r="Q409">
        <v>0.70303320000000002</v>
      </c>
      <c r="R409">
        <f t="shared" si="96"/>
        <v>0.21477013000000511</v>
      </c>
      <c r="S409">
        <f t="shared" si="97"/>
        <v>-4.4408576600000007</v>
      </c>
      <c r="T409">
        <f t="shared" si="98"/>
        <v>-2.8033836689999996</v>
      </c>
      <c r="U409">
        <f t="shared" si="99"/>
        <v>0.12125271200000004</v>
      </c>
      <c r="V409">
        <f t="shared" si="100"/>
        <v>-6.1849594999999979E-2</v>
      </c>
      <c r="W409">
        <f t="shared" si="101"/>
        <v>-0.48554043599999985</v>
      </c>
      <c r="X409">
        <f t="shared" si="102"/>
        <v>-8.0262539999999549E-3</v>
      </c>
      <c r="Y409">
        <f t="shared" si="103"/>
        <v>-0.87246258500000029</v>
      </c>
      <c r="Z409">
        <f t="shared" si="104"/>
        <v>-2.8873112399999883</v>
      </c>
      <c r="AA409">
        <f t="shared" si="105"/>
        <v>-4.2505181799999985</v>
      </c>
      <c r="AB409">
        <f t="shared" si="106"/>
        <v>-2.854026846</v>
      </c>
      <c r="AC409">
        <f t="shared" si="107"/>
        <v>0.31277889499999995</v>
      </c>
      <c r="AD409">
        <f t="shared" si="108"/>
        <v>-0.199233303</v>
      </c>
      <c r="AE409">
        <f t="shared" si="109"/>
        <v>-0.99223257099999995</v>
      </c>
      <c r="AF409">
        <f t="shared" si="110"/>
        <v>-0.10332780899999999</v>
      </c>
      <c r="AG409">
        <f t="shared" si="111"/>
        <v>-1.6404237829999997</v>
      </c>
      <c r="AH409">
        <v>0</v>
      </c>
      <c r="AI409">
        <v>0</v>
      </c>
      <c r="AJ409">
        <v>0</v>
      </c>
      <c r="AK409">
        <v>1</v>
      </c>
    </row>
    <row r="410" spans="1:37" x14ac:dyDescent="0.2">
      <c r="A410">
        <v>3528</v>
      </c>
      <c r="B410">
        <v>74.376999999999995</v>
      </c>
      <c r="C410">
        <v>12.446</v>
      </c>
      <c r="D410">
        <v>6.2</v>
      </c>
      <c r="E410">
        <v>0.31267159999999999</v>
      </c>
      <c r="F410">
        <v>0.28444989999999998</v>
      </c>
      <c r="G410">
        <v>0.94721040000000001</v>
      </c>
      <c r="H410">
        <v>0.57875900000000002</v>
      </c>
      <c r="I410">
        <v>2.6304276</v>
      </c>
      <c r="J410">
        <v>74.879000000000005</v>
      </c>
      <c r="K410">
        <v>11.724</v>
      </c>
      <c r="L410">
        <v>2.6</v>
      </c>
      <c r="M410">
        <v>0.49774170000000001</v>
      </c>
      <c r="N410">
        <v>0.28370859999999998</v>
      </c>
      <c r="O410">
        <v>0.62089430000000001</v>
      </c>
      <c r="P410">
        <v>0.43237829999999999</v>
      </c>
      <c r="Q410">
        <v>1.6478786000000001</v>
      </c>
      <c r="R410">
        <f t="shared" si="96"/>
        <v>0.81777012999999954</v>
      </c>
      <c r="S410">
        <f t="shared" si="97"/>
        <v>-4.9238576600000012</v>
      </c>
      <c r="T410">
        <f t="shared" si="98"/>
        <v>1.8966163310000006</v>
      </c>
      <c r="U410">
        <f t="shared" si="99"/>
        <v>-0.10115158800000001</v>
      </c>
      <c r="V410">
        <f t="shared" si="100"/>
        <v>-0.10588589500000001</v>
      </c>
      <c r="W410">
        <f t="shared" si="101"/>
        <v>-0.37930753599999989</v>
      </c>
      <c r="X410">
        <f t="shared" si="102"/>
        <v>0.22407094600000005</v>
      </c>
      <c r="Y410">
        <f t="shared" si="103"/>
        <v>0.30516111499999976</v>
      </c>
      <c r="Z410">
        <f t="shared" si="104"/>
        <v>0.7136887600000108</v>
      </c>
      <c r="AA410">
        <f t="shared" si="105"/>
        <v>-5.4385181799999991</v>
      </c>
      <c r="AB410">
        <f t="shared" si="106"/>
        <v>-2.2540268459999999</v>
      </c>
      <c r="AC410">
        <f t="shared" si="107"/>
        <v>9.3044495000000005E-2</v>
      </c>
      <c r="AD410">
        <f t="shared" si="108"/>
        <v>-0.11060620300000001</v>
      </c>
      <c r="AE410">
        <f t="shared" si="109"/>
        <v>-0.71355497099999998</v>
      </c>
      <c r="AF410">
        <f t="shared" si="110"/>
        <v>7.4267491000000019E-2</v>
      </c>
      <c r="AG410">
        <f t="shared" si="111"/>
        <v>-0.69557838299999974</v>
      </c>
      <c r="AH410">
        <v>0</v>
      </c>
      <c r="AI410">
        <v>0</v>
      </c>
      <c r="AJ410">
        <v>0</v>
      </c>
      <c r="AK410">
        <v>1</v>
      </c>
    </row>
    <row r="411" spans="1:37" x14ac:dyDescent="0.2">
      <c r="A411">
        <v>0</v>
      </c>
      <c r="B411">
        <v>75.686000000000007</v>
      </c>
      <c r="C411">
        <v>15.705</v>
      </c>
      <c r="D411">
        <v>6.4</v>
      </c>
      <c r="E411">
        <v>0.50132900000000002</v>
      </c>
      <c r="F411">
        <v>0.37173440000000002</v>
      </c>
      <c r="G411">
        <v>0.80102309999999999</v>
      </c>
      <c r="H411">
        <v>0.2342253</v>
      </c>
      <c r="I411">
        <v>1.1779363</v>
      </c>
      <c r="J411">
        <v>75.951999999999998</v>
      </c>
      <c r="K411">
        <v>14.499000000000001</v>
      </c>
      <c r="L411">
        <v>9</v>
      </c>
      <c r="M411">
        <v>0.27661910000000001</v>
      </c>
      <c r="N411">
        <v>0.59783030000000004</v>
      </c>
      <c r="O411">
        <v>2.4388687999999998</v>
      </c>
      <c r="P411">
        <v>0.18458179999999999</v>
      </c>
      <c r="Q411">
        <v>2.9279782000000001</v>
      </c>
      <c r="R411">
        <f t="shared" si="96"/>
        <v>2.1267701300000112</v>
      </c>
      <c r="S411">
        <f t="shared" si="97"/>
        <v>-1.6648576600000009</v>
      </c>
      <c r="T411">
        <f t="shared" si="98"/>
        <v>2.0966163310000008</v>
      </c>
      <c r="U411">
        <f t="shared" si="99"/>
        <v>8.7505812000000016E-2</v>
      </c>
      <c r="V411">
        <f t="shared" si="100"/>
        <v>-1.8601394999999965E-2</v>
      </c>
      <c r="W411">
        <f t="shared" si="101"/>
        <v>-0.52549483599999991</v>
      </c>
      <c r="X411">
        <f t="shared" si="102"/>
        <v>-0.12046275399999998</v>
      </c>
      <c r="Y411">
        <f t="shared" si="103"/>
        <v>-1.1473301850000002</v>
      </c>
      <c r="Z411">
        <f t="shared" si="104"/>
        <v>1.7866887600000041</v>
      </c>
      <c r="AA411">
        <f t="shared" si="105"/>
        <v>-2.6635181799999987</v>
      </c>
      <c r="AB411">
        <f t="shared" si="106"/>
        <v>4.145973154</v>
      </c>
      <c r="AC411">
        <f t="shared" si="107"/>
        <v>-0.128078105</v>
      </c>
      <c r="AD411">
        <f t="shared" si="108"/>
        <v>0.20351549700000005</v>
      </c>
      <c r="AE411">
        <f t="shared" si="109"/>
        <v>1.1044195289999998</v>
      </c>
      <c r="AF411">
        <f t="shared" si="110"/>
        <v>-0.17352900899999998</v>
      </c>
      <c r="AG411">
        <f t="shared" si="111"/>
        <v>0.58452121700000026</v>
      </c>
      <c r="AH411">
        <v>0</v>
      </c>
      <c r="AI411">
        <v>0</v>
      </c>
      <c r="AJ411">
        <v>0</v>
      </c>
      <c r="AK411">
        <v>1</v>
      </c>
    </row>
    <row r="412" spans="1:37" x14ac:dyDescent="0.2">
      <c r="A412">
        <v>72</v>
      </c>
      <c r="B412">
        <v>77.831999999999994</v>
      </c>
      <c r="C412">
        <v>17.701000000000001</v>
      </c>
      <c r="D412">
        <v>10.8</v>
      </c>
      <c r="E412">
        <v>0.1998538</v>
      </c>
      <c r="F412">
        <v>0.43993320000000002</v>
      </c>
      <c r="G412">
        <v>2.3754982999999998</v>
      </c>
      <c r="H412">
        <v>0.41565299999999999</v>
      </c>
      <c r="I412">
        <v>4.0640048000000002</v>
      </c>
      <c r="J412">
        <v>79.126999999999995</v>
      </c>
      <c r="K412">
        <v>16.826000000000001</v>
      </c>
      <c r="L412">
        <v>0</v>
      </c>
      <c r="M412">
        <v>0.57328979999999996</v>
      </c>
      <c r="N412">
        <v>0.34181489999999998</v>
      </c>
      <c r="O412">
        <v>0.6365248</v>
      </c>
      <c r="P412">
        <v>0.15662200000000001</v>
      </c>
      <c r="Q412">
        <v>0.83352539999999997</v>
      </c>
      <c r="R412">
        <f t="shared" si="96"/>
        <v>4.2727701299999978</v>
      </c>
      <c r="S412">
        <f t="shared" si="97"/>
        <v>0.33114233999999954</v>
      </c>
      <c r="T412">
        <f t="shared" si="98"/>
        <v>6.4966163310000011</v>
      </c>
      <c r="U412">
        <f t="shared" si="99"/>
        <v>-0.21396938800000001</v>
      </c>
      <c r="V412">
        <f t="shared" si="100"/>
        <v>4.9597405000000039E-2</v>
      </c>
      <c r="W412">
        <f t="shared" si="101"/>
        <v>1.0489803639999999</v>
      </c>
      <c r="X412">
        <f t="shared" si="102"/>
        <v>6.096494600000002E-2</v>
      </c>
      <c r="Y412">
        <f t="shared" si="103"/>
        <v>1.738738315</v>
      </c>
      <c r="Z412">
        <f t="shared" si="104"/>
        <v>4.9616887600000013</v>
      </c>
      <c r="AA412">
        <f t="shared" si="105"/>
        <v>-0.33651817999999878</v>
      </c>
      <c r="AB412">
        <f t="shared" si="106"/>
        <v>-4.854026846</v>
      </c>
      <c r="AC412">
        <f t="shared" si="107"/>
        <v>0.16859259499999996</v>
      </c>
      <c r="AD412">
        <f t="shared" si="108"/>
        <v>-5.2499903000000014E-2</v>
      </c>
      <c r="AE412">
        <f t="shared" si="109"/>
        <v>-0.69792447099999999</v>
      </c>
      <c r="AF412">
        <f t="shared" si="110"/>
        <v>-0.20148880899999996</v>
      </c>
      <c r="AG412">
        <f t="shared" si="111"/>
        <v>-1.5099315829999997</v>
      </c>
      <c r="AH412">
        <v>0</v>
      </c>
      <c r="AI412">
        <v>0</v>
      </c>
      <c r="AJ412">
        <v>0</v>
      </c>
      <c r="AK412">
        <v>1</v>
      </c>
    </row>
    <row r="413" spans="1:37" x14ac:dyDescent="0.2">
      <c r="A413">
        <v>168</v>
      </c>
      <c r="B413">
        <v>73.39</v>
      </c>
      <c r="C413">
        <v>14.013999999999999</v>
      </c>
      <c r="D413">
        <v>0.3</v>
      </c>
      <c r="E413">
        <v>0.3478521</v>
      </c>
      <c r="F413">
        <v>0.42316870000000001</v>
      </c>
      <c r="G413">
        <v>1.2324419</v>
      </c>
      <c r="H413">
        <v>0.29935840000000002</v>
      </c>
      <c r="I413">
        <v>2.1510693999999999</v>
      </c>
      <c r="J413">
        <v>78.635999999999996</v>
      </c>
      <c r="K413">
        <v>17.475999999999999</v>
      </c>
      <c r="L413">
        <v>4.5999999999999996</v>
      </c>
      <c r="M413">
        <v>0.3394585</v>
      </c>
      <c r="N413">
        <v>0.4008312</v>
      </c>
      <c r="O413">
        <v>1.5100872999999999</v>
      </c>
      <c r="P413">
        <v>0.39837339999999999</v>
      </c>
      <c r="Q413">
        <v>2.7057145</v>
      </c>
      <c r="R413">
        <f t="shared" si="96"/>
        <v>-0.16922986999999523</v>
      </c>
      <c r="S413">
        <f t="shared" si="97"/>
        <v>-3.3558576600000016</v>
      </c>
      <c r="T413">
        <f t="shared" si="98"/>
        <v>-4.0033836689999998</v>
      </c>
      <c r="U413">
        <f t="shared" si="99"/>
        <v>-6.5971088000000011E-2</v>
      </c>
      <c r="V413">
        <f t="shared" si="100"/>
        <v>3.2832905000000023E-2</v>
      </c>
      <c r="W413">
        <f t="shared" si="101"/>
        <v>-9.4076035999999919E-2</v>
      </c>
      <c r="X413">
        <f t="shared" si="102"/>
        <v>-5.532965399999995E-2</v>
      </c>
      <c r="Y413">
        <f t="shared" si="103"/>
        <v>-0.17419708500000031</v>
      </c>
      <c r="Z413">
        <f t="shared" si="104"/>
        <v>4.4706887600000016</v>
      </c>
      <c r="AA413">
        <f t="shared" si="105"/>
        <v>0.3134818199999998</v>
      </c>
      <c r="AB413">
        <f t="shared" si="106"/>
        <v>-0.25402684600000036</v>
      </c>
      <c r="AC413">
        <f t="shared" si="107"/>
        <v>-6.5238705000000008E-2</v>
      </c>
      <c r="AD413">
        <f t="shared" si="108"/>
        <v>6.5163970000000071E-3</v>
      </c>
      <c r="AE413">
        <f t="shared" si="109"/>
        <v>0.17563802899999992</v>
      </c>
      <c r="AF413">
        <f t="shared" si="110"/>
        <v>4.0262591000000014E-2</v>
      </c>
      <c r="AG413">
        <f t="shared" si="111"/>
        <v>0.3622575170000002</v>
      </c>
      <c r="AH413">
        <v>0</v>
      </c>
      <c r="AI413">
        <v>0</v>
      </c>
      <c r="AJ413">
        <v>0</v>
      </c>
      <c r="AK413">
        <v>1</v>
      </c>
    </row>
    <row r="414" spans="1:37" x14ac:dyDescent="0.2">
      <c r="A414">
        <v>240</v>
      </c>
      <c r="B414">
        <v>72.722999999999999</v>
      </c>
      <c r="C414">
        <v>15.259</v>
      </c>
      <c r="D414">
        <v>8.6999999999999993</v>
      </c>
      <c r="E414">
        <v>0.17251040000000001</v>
      </c>
      <c r="F414">
        <v>0.45158860000000001</v>
      </c>
      <c r="G414">
        <v>2.6925295</v>
      </c>
      <c r="H414">
        <v>0.48525869999999999</v>
      </c>
      <c r="I414">
        <v>4.8532387999999997</v>
      </c>
      <c r="J414">
        <v>73.715000000000003</v>
      </c>
      <c r="K414">
        <v>18.946999999999999</v>
      </c>
      <c r="L414">
        <v>6.4</v>
      </c>
      <c r="M414">
        <v>0.4806396</v>
      </c>
      <c r="N414">
        <v>0.3980185</v>
      </c>
      <c r="O414">
        <v>1.0462845999999999</v>
      </c>
      <c r="P414">
        <v>0.27156859999999999</v>
      </c>
      <c r="Q414">
        <v>1.4577808999999999</v>
      </c>
      <c r="R414">
        <f t="shared" si="96"/>
        <v>-0.83622986999999682</v>
      </c>
      <c r="S414">
        <f t="shared" si="97"/>
        <v>-2.1108576600000006</v>
      </c>
      <c r="T414">
        <f t="shared" si="98"/>
        <v>4.3966163309999997</v>
      </c>
      <c r="U414">
        <f t="shared" si="99"/>
        <v>-0.241312788</v>
      </c>
      <c r="V414">
        <f t="shared" si="100"/>
        <v>6.1252805000000021E-2</v>
      </c>
      <c r="W414">
        <f t="shared" si="101"/>
        <v>1.3660115640000001</v>
      </c>
      <c r="X414">
        <f t="shared" si="102"/>
        <v>0.13057064600000001</v>
      </c>
      <c r="Y414">
        <f t="shared" si="103"/>
        <v>2.5279723149999995</v>
      </c>
      <c r="Z414">
        <f t="shared" si="104"/>
        <v>-0.45031123999999068</v>
      </c>
      <c r="AA414">
        <f t="shared" si="105"/>
        <v>1.7844818199999999</v>
      </c>
      <c r="AB414">
        <f t="shared" si="106"/>
        <v>1.5459731540000003</v>
      </c>
      <c r="AC414">
        <f t="shared" si="107"/>
        <v>7.5942394999999996E-2</v>
      </c>
      <c r="AD414">
        <f t="shared" si="108"/>
        <v>3.7036970000000058E-3</v>
      </c>
      <c r="AE414">
        <f t="shared" si="109"/>
        <v>-0.28816467100000009</v>
      </c>
      <c r="AF414">
        <f t="shared" si="110"/>
        <v>-8.6542208999999981E-2</v>
      </c>
      <c r="AG414">
        <f t="shared" si="111"/>
        <v>-0.88567608299999989</v>
      </c>
      <c r="AH414">
        <v>0</v>
      </c>
      <c r="AI414">
        <v>0</v>
      </c>
      <c r="AJ414">
        <v>0</v>
      </c>
      <c r="AK414">
        <v>1</v>
      </c>
    </row>
    <row r="415" spans="1:37" x14ac:dyDescent="0.2">
      <c r="A415">
        <v>343</v>
      </c>
      <c r="B415">
        <v>90.918000000000006</v>
      </c>
      <c r="C415">
        <v>18.643000000000001</v>
      </c>
      <c r="D415">
        <v>8</v>
      </c>
      <c r="E415">
        <v>0.28400120000000001</v>
      </c>
      <c r="F415">
        <v>0.50718739999999995</v>
      </c>
      <c r="G415">
        <v>1.7943232</v>
      </c>
      <c r="H415">
        <v>0.36754700000000001</v>
      </c>
      <c r="I415">
        <v>3.1205250000000002</v>
      </c>
      <c r="J415">
        <v>73.739999999999995</v>
      </c>
      <c r="K415">
        <v>14.798999999999999</v>
      </c>
      <c r="L415">
        <v>2.4</v>
      </c>
      <c r="M415">
        <v>0.42310540000000002</v>
      </c>
      <c r="N415">
        <v>0.3578597</v>
      </c>
      <c r="O415">
        <v>1.0897279</v>
      </c>
      <c r="P415">
        <v>0.29987069999999999</v>
      </c>
      <c r="Q415">
        <v>1.6912362000000001</v>
      </c>
      <c r="R415">
        <f t="shared" si="96"/>
        <v>17.358770130000011</v>
      </c>
      <c r="S415">
        <f t="shared" si="97"/>
        <v>1.2731423399999997</v>
      </c>
      <c r="T415">
        <f t="shared" si="98"/>
        <v>3.6966163310000004</v>
      </c>
      <c r="U415">
        <f t="shared" si="99"/>
        <v>-0.129821988</v>
      </c>
      <c r="V415">
        <f t="shared" si="100"/>
        <v>0.11685160499999997</v>
      </c>
      <c r="W415">
        <f t="shared" si="101"/>
        <v>0.46780526400000011</v>
      </c>
      <c r="X415">
        <f t="shared" si="102"/>
        <v>1.2858946000000038E-2</v>
      </c>
      <c r="Y415">
        <f t="shared" si="103"/>
        <v>0.795258515</v>
      </c>
      <c r="Z415">
        <f t="shared" si="104"/>
        <v>-0.4253112399999992</v>
      </c>
      <c r="AA415">
        <f t="shared" si="105"/>
        <v>-2.3635181799999998</v>
      </c>
      <c r="AB415">
        <f t="shared" si="106"/>
        <v>-2.4540268460000001</v>
      </c>
      <c r="AC415">
        <f t="shared" si="107"/>
        <v>1.8408195000000016E-2</v>
      </c>
      <c r="AD415">
        <f t="shared" si="108"/>
        <v>-3.6455102999999989E-2</v>
      </c>
      <c r="AE415">
        <f t="shared" si="109"/>
        <v>-0.24472137100000002</v>
      </c>
      <c r="AF415">
        <f t="shared" si="110"/>
        <v>-5.8240108999999984E-2</v>
      </c>
      <c r="AG415">
        <f t="shared" si="111"/>
        <v>-0.65222078299999975</v>
      </c>
      <c r="AH415">
        <v>0</v>
      </c>
      <c r="AI415">
        <v>0</v>
      </c>
      <c r="AJ415">
        <v>0</v>
      </c>
      <c r="AK415">
        <v>1</v>
      </c>
    </row>
    <row r="416" spans="1:37" x14ac:dyDescent="0.2">
      <c r="A416">
        <v>336</v>
      </c>
      <c r="B416">
        <v>72.135000000000005</v>
      </c>
      <c r="C416">
        <v>13.823</v>
      </c>
      <c r="D416">
        <v>3.8</v>
      </c>
      <c r="E416">
        <v>0.41212260000000001</v>
      </c>
      <c r="F416">
        <v>0.38689259999999998</v>
      </c>
      <c r="G416">
        <v>0.95125000000000004</v>
      </c>
      <c r="H416">
        <v>0.2803388</v>
      </c>
      <c r="I416">
        <v>1.5112197999999999</v>
      </c>
      <c r="J416">
        <v>72.769000000000005</v>
      </c>
      <c r="K416">
        <v>17.684000000000001</v>
      </c>
      <c r="L416">
        <v>13.4</v>
      </c>
      <c r="M416">
        <v>0.4788887</v>
      </c>
      <c r="N416">
        <v>0.47539229999999999</v>
      </c>
      <c r="O416">
        <v>1.2336965</v>
      </c>
      <c r="P416">
        <v>0.27656950000000002</v>
      </c>
      <c r="Q416">
        <v>1.7712539</v>
      </c>
      <c r="R416">
        <f t="shared" si="96"/>
        <v>-1.4242298699999907</v>
      </c>
      <c r="S416">
        <f t="shared" si="97"/>
        <v>-3.5468576600000006</v>
      </c>
      <c r="T416">
        <f t="shared" si="98"/>
        <v>-0.50338366899999976</v>
      </c>
      <c r="U416">
        <f t="shared" si="99"/>
        <v>-1.7005880000000029E-3</v>
      </c>
      <c r="V416">
        <f t="shared" si="100"/>
        <v>-3.44319500000001E-3</v>
      </c>
      <c r="W416">
        <f t="shared" si="101"/>
        <v>-0.37526793599999986</v>
      </c>
      <c r="X416">
        <f t="shared" si="102"/>
        <v>-7.4349253999999976E-2</v>
      </c>
      <c r="Y416">
        <f t="shared" si="103"/>
        <v>-0.81404668500000033</v>
      </c>
      <c r="Z416">
        <f t="shared" si="104"/>
        <v>-1.3963112399999886</v>
      </c>
      <c r="AA416">
        <f t="shared" si="105"/>
        <v>0.52148182000000176</v>
      </c>
      <c r="AB416">
        <f t="shared" si="106"/>
        <v>8.5459731540000003</v>
      </c>
      <c r="AC416">
        <f t="shared" si="107"/>
        <v>7.4191494999999996E-2</v>
      </c>
      <c r="AD416">
        <f t="shared" si="108"/>
        <v>8.1077496999999998E-2</v>
      </c>
      <c r="AE416">
        <f t="shared" si="109"/>
        <v>-0.10075277100000002</v>
      </c>
      <c r="AF416">
        <f t="shared" si="110"/>
        <v>-8.1541308999999951E-2</v>
      </c>
      <c r="AG416">
        <f t="shared" si="111"/>
        <v>-0.57220308299999978</v>
      </c>
      <c r="AH416">
        <v>0</v>
      </c>
      <c r="AI416">
        <v>0</v>
      </c>
      <c r="AJ416">
        <v>0</v>
      </c>
      <c r="AK416">
        <v>1</v>
      </c>
    </row>
    <row r="417" spans="1:37" x14ac:dyDescent="0.2">
      <c r="A417">
        <v>408</v>
      </c>
      <c r="B417">
        <v>74.373000000000005</v>
      </c>
      <c r="C417">
        <v>16.89</v>
      </c>
      <c r="D417">
        <v>13.5</v>
      </c>
      <c r="E417">
        <v>0.22683159999999999</v>
      </c>
      <c r="F417">
        <v>0.48664410000000002</v>
      </c>
      <c r="G417">
        <v>2.2333476000000001</v>
      </c>
      <c r="H417">
        <v>0.35535260000000002</v>
      </c>
      <c r="I417">
        <v>3.7643588000000001</v>
      </c>
      <c r="J417">
        <v>70.730999999999995</v>
      </c>
      <c r="K417">
        <v>16.402999999999999</v>
      </c>
      <c r="L417">
        <v>3.7</v>
      </c>
      <c r="M417">
        <v>0.36935249999999997</v>
      </c>
      <c r="N417">
        <v>0.46363850000000001</v>
      </c>
      <c r="O417">
        <v>1.3458171999999999</v>
      </c>
      <c r="P417">
        <v>0.25198520000000002</v>
      </c>
      <c r="Q417">
        <v>2.0478900000000002</v>
      </c>
      <c r="R417">
        <f t="shared" si="96"/>
        <v>0.81377013000000886</v>
      </c>
      <c r="S417">
        <f t="shared" si="97"/>
        <v>-0.47985766000000041</v>
      </c>
      <c r="T417">
        <f t="shared" si="98"/>
        <v>9.1966163310000013</v>
      </c>
      <c r="U417">
        <f t="shared" si="99"/>
        <v>-0.18699158800000001</v>
      </c>
      <c r="V417">
        <f t="shared" si="100"/>
        <v>9.6308305000000038E-2</v>
      </c>
      <c r="W417">
        <f t="shared" si="101"/>
        <v>0.9068296640000002</v>
      </c>
      <c r="X417">
        <f t="shared" si="102"/>
        <v>6.645460000000436E-4</v>
      </c>
      <c r="Y417">
        <f t="shared" si="103"/>
        <v>1.4390923149999999</v>
      </c>
      <c r="Z417">
        <f t="shared" si="104"/>
        <v>-3.4343112399999995</v>
      </c>
      <c r="AA417">
        <f t="shared" si="105"/>
        <v>-0.7595181800000006</v>
      </c>
      <c r="AB417">
        <f t="shared" si="106"/>
        <v>-1.1540268459999998</v>
      </c>
      <c r="AC417">
        <f t="shared" si="107"/>
        <v>-3.5344705000000032E-2</v>
      </c>
      <c r="AD417">
        <f t="shared" si="108"/>
        <v>6.9323697000000017E-2</v>
      </c>
      <c r="AE417">
        <f t="shared" si="109"/>
        <v>1.1367928999999943E-2</v>
      </c>
      <c r="AF417">
        <f t="shared" si="110"/>
        <v>-0.10612560899999995</v>
      </c>
      <c r="AG417">
        <f t="shared" si="111"/>
        <v>-0.29556698299999962</v>
      </c>
      <c r="AH417">
        <v>0</v>
      </c>
      <c r="AI417">
        <v>0</v>
      </c>
      <c r="AJ417">
        <v>0</v>
      </c>
      <c r="AK417">
        <v>1</v>
      </c>
    </row>
    <row r="418" spans="1:37" x14ac:dyDescent="0.2">
      <c r="A418">
        <v>504</v>
      </c>
      <c r="B418">
        <v>72.55</v>
      </c>
      <c r="C418">
        <v>15.023</v>
      </c>
      <c r="D418">
        <v>15.3</v>
      </c>
      <c r="E418">
        <v>0.3086701</v>
      </c>
      <c r="F418">
        <v>0.43391819999999998</v>
      </c>
      <c r="G418">
        <v>1.5138069000000001</v>
      </c>
      <c r="H418">
        <v>0.46054489999999998</v>
      </c>
      <c r="I418">
        <v>3.3018939999999999</v>
      </c>
      <c r="J418">
        <v>72.274000000000001</v>
      </c>
      <c r="K418">
        <v>18.327000000000002</v>
      </c>
      <c r="L418">
        <v>8.3000000000000007</v>
      </c>
      <c r="M418">
        <v>0.48029709999999998</v>
      </c>
      <c r="N418">
        <v>0.39747349999999998</v>
      </c>
      <c r="O418">
        <v>0.98478010000000005</v>
      </c>
      <c r="P418">
        <v>0.1832577</v>
      </c>
      <c r="Q418">
        <v>1.3621801</v>
      </c>
      <c r="R418">
        <f t="shared" si="96"/>
        <v>-1.0092298699999986</v>
      </c>
      <c r="S418">
        <f t="shared" si="97"/>
        <v>-2.3468576600000013</v>
      </c>
      <c r="T418">
        <f t="shared" si="98"/>
        <v>10.996616331000002</v>
      </c>
      <c r="U418">
        <f t="shared" si="99"/>
        <v>-0.10515308800000001</v>
      </c>
      <c r="V418">
        <f t="shared" si="100"/>
        <v>4.3582404999999991E-2</v>
      </c>
      <c r="W418">
        <f t="shared" si="101"/>
        <v>0.18728896400000017</v>
      </c>
      <c r="X418">
        <f t="shared" si="102"/>
        <v>0.105856846</v>
      </c>
      <c r="Y418">
        <f t="shared" si="103"/>
        <v>0.97662751499999967</v>
      </c>
      <c r="Z418">
        <f t="shared" si="104"/>
        <v>-1.8913112399999932</v>
      </c>
      <c r="AA418">
        <f t="shared" si="105"/>
        <v>1.1644818200000024</v>
      </c>
      <c r="AB418">
        <f t="shared" si="106"/>
        <v>3.4459731540000007</v>
      </c>
      <c r="AC418">
        <f t="shared" si="107"/>
        <v>7.5599894999999973E-2</v>
      </c>
      <c r="AD418">
        <f t="shared" si="108"/>
        <v>3.1586969999999881E-3</v>
      </c>
      <c r="AE418">
        <f t="shared" si="109"/>
        <v>-0.34966917099999995</v>
      </c>
      <c r="AF418">
        <f t="shared" si="110"/>
        <v>-0.17485310899999998</v>
      </c>
      <c r="AG418">
        <f t="shared" si="111"/>
        <v>-0.98127688299999982</v>
      </c>
      <c r="AH418">
        <v>0</v>
      </c>
      <c r="AI418">
        <v>0</v>
      </c>
      <c r="AJ418">
        <v>0</v>
      </c>
      <c r="AK418">
        <v>1</v>
      </c>
    </row>
    <row r="419" spans="1:37" x14ac:dyDescent="0.2">
      <c r="A419">
        <v>744</v>
      </c>
      <c r="B419">
        <v>66.738</v>
      </c>
      <c r="C419">
        <v>14.785</v>
      </c>
      <c r="D419">
        <v>2.5</v>
      </c>
      <c r="E419">
        <v>0.3722065</v>
      </c>
      <c r="F419">
        <v>0.34327449999999998</v>
      </c>
      <c r="G419">
        <v>1.3430309</v>
      </c>
      <c r="H419">
        <v>0.41177839999999999</v>
      </c>
      <c r="I419">
        <v>1.9266460999999999</v>
      </c>
      <c r="J419">
        <v>74.884</v>
      </c>
      <c r="K419">
        <v>16.643999999999998</v>
      </c>
      <c r="L419">
        <v>6.4</v>
      </c>
      <c r="M419">
        <v>0.39053090000000001</v>
      </c>
      <c r="N419">
        <v>0.43658669999999999</v>
      </c>
      <c r="O419">
        <v>1.8229960000000001</v>
      </c>
      <c r="P419">
        <v>0.237285</v>
      </c>
      <c r="Q419">
        <v>1.9786931000000001</v>
      </c>
      <c r="R419">
        <f t="shared" si="96"/>
        <v>-6.8212298699999963</v>
      </c>
      <c r="S419">
        <f t="shared" si="97"/>
        <v>-2.5848576600000008</v>
      </c>
      <c r="T419">
        <f t="shared" si="98"/>
        <v>-1.8033836689999996</v>
      </c>
      <c r="U419">
        <f t="shared" si="99"/>
        <v>-4.1616688000000013E-2</v>
      </c>
      <c r="V419">
        <f t="shared" si="100"/>
        <v>-4.7061295000000003E-2</v>
      </c>
      <c r="W419">
        <f t="shared" si="101"/>
        <v>1.651296400000013E-2</v>
      </c>
      <c r="X419">
        <f t="shared" si="102"/>
        <v>5.7090346000000014E-2</v>
      </c>
      <c r="Y419">
        <f t="shared" si="103"/>
        <v>-0.3986203850000003</v>
      </c>
      <c r="Z419">
        <f t="shared" si="104"/>
        <v>0.71868876000000625</v>
      </c>
      <c r="AA419">
        <f t="shared" si="105"/>
        <v>-0.51851818000000094</v>
      </c>
      <c r="AB419">
        <f t="shared" si="106"/>
        <v>1.5459731540000003</v>
      </c>
      <c r="AC419">
        <f t="shared" si="107"/>
        <v>-1.416630499999999E-2</v>
      </c>
      <c r="AD419">
        <f t="shared" si="108"/>
        <v>4.2271897000000003E-2</v>
      </c>
      <c r="AE419">
        <f t="shared" si="109"/>
        <v>0.48854672900000007</v>
      </c>
      <c r="AF419">
        <f t="shared" si="110"/>
        <v>-0.12082580899999998</v>
      </c>
      <c r="AG419">
        <f t="shared" si="111"/>
        <v>-0.36476388299999973</v>
      </c>
      <c r="AH419">
        <v>0</v>
      </c>
      <c r="AI419">
        <v>0</v>
      </c>
      <c r="AJ419">
        <v>0</v>
      </c>
      <c r="AK419">
        <v>1</v>
      </c>
    </row>
    <row r="420" spans="1:37" x14ac:dyDescent="0.2">
      <c r="A420">
        <v>912</v>
      </c>
      <c r="B420">
        <v>73.033000000000001</v>
      </c>
      <c r="C420">
        <v>14.138</v>
      </c>
      <c r="D420">
        <v>0</v>
      </c>
      <c r="E420">
        <v>0.5681756</v>
      </c>
      <c r="F420">
        <v>0.3597438</v>
      </c>
      <c r="G420">
        <v>0.70771640000000002</v>
      </c>
      <c r="H420">
        <v>0.1669813</v>
      </c>
      <c r="I420">
        <v>1.0051091000000001</v>
      </c>
      <c r="J420">
        <v>77.665000000000006</v>
      </c>
      <c r="K420">
        <v>16.472000000000001</v>
      </c>
      <c r="L420">
        <v>5.6</v>
      </c>
      <c r="M420">
        <v>0.55040789999999995</v>
      </c>
      <c r="N420">
        <v>0.36694749999999998</v>
      </c>
      <c r="O420">
        <v>0.70845029999999998</v>
      </c>
      <c r="P420">
        <v>0.1516169</v>
      </c>
      <c r="Q420">
        <v>0.97275540000000005</v>
      </c>
      <c r="R420">
        <f t="shared" si="96"/>
        <v>-0.52622986999999455</v>
      </c>
      <c r="S420">
        <f t="shared" si="97"/>
        <v>-3.2318576600000011</v>
      </c>
      <c r="T420">
        <f t="shared" si="98"/>
        <v>-4.3033836689999996</v>
      </c>
      <c r="U420">
        <f t="shared" si="99"/>
        <v>0.15435241199999999</v>
      </c>
      <c r="V420">
        <f t="shared" si="100"/>
        <v>-3.0591994999999983E-2</v>
      </c>
      <c r="W420">
        <f t="shared" si="101"/>
        <v>-0.61880153599999987</v>
      </c>
      <c r="X420">
        <f t="shared" si="102"/>
        <v>-0.18770675399999998</v>
      </c>
      <c r="Y420">
        <f t="shared" si="103"/>
        <v>-1.3201573850000001</v>
      </c>
      <c r="Z420">
        <f t="shared" si="104"/>
        <v>3.4996887600000122</v>
      </c>
      <c r="AA420">
        <f t="shared" si="105"/>
        <v>-0.69051817999999798</v>
      </c>
      <c r="AB420">
        <f t="shared" si="106"/>
        <v>0.74597315399999964</v>
      </c>
      <c r="AC420">
        <f t="shared" si="107"/>
        <v>0.14571069499999995</v>
      </c>
      <c r="AD420">
        <f t="shared" si="108"/>
        <v>-2.7367303000000009E-2</v>
      </c>
      <c r="AE420">
        <f t="shared" si="109"/>
        <v>-0.62599897100000002</v>
      </c>
      <c r="AF420">
        <f t="shared" si="110"/>
        <v>-0.20649390899999998</v>
      </c>
      <c r="AG420">
        <f t="shared" si="111"/>
        <v>-1.3707015829999998</v>
      </c>
      <c r="AH420">
        <v>0</v>
      </c>
      <c r="AI420">
        <v>0</v>
      </c>
      <c r="AJ420">
        <v>0</v>
      </c>
      <c r="AK420">
        <v>1</v>
      </c>
    </row>
    <row r="421" spans="1:37" x14ac:dyDescent="0.2">
      <c r="A421">
        <v>1008</v>
      </c>
      <c r="B421">
        <v>74.58</v>
      </c>
      <c r="C421">
        <v>17.062999999999999</v>
      </c>
      <c r="D421">
        <v>1.8</v>
      </c>
      <c r="E421">
        <v>0.3608807</v>
      </c>
      <c r="F421">
        <v>0.3825038</v>
      </c>
      <c r="G421">
        <v>1.0936009</v>
      </c>
      <c r="H421">
        <v>0.40071059999999997</v>
      </c>
      <c r="I421">
        <v>2.1721043</v>
      </c>
      <c r="J421">
        <v>69.823999999999998</v>
      </c>
      <c r="K421">
        <v>16.777000000000001</v>
      </c>
      <c r="L421">
        <v>6.5</v>
      </c>
      <c r="M421">
        <v>0.38215789999999999</v>
      </c>
      <c r="N421">
        <v>0.33806609999999998</v>
      </c>
      <c r="O421">
        <v>1.2441743000000001</v>
      </c>
      <c r="P421">
        <v>0.49075550000000001</v>
      </c>
      <c r="Q421">
        <v>2.5100042999999999</v>
      </c>
      <c r="R421">
        <f t="shared" si="96"/>
        <v>1.0207701300000025</v>
      </c>
      <c r="S421">
        <f t="shared" si="97"/>
        <v>-0.30685766000000214</v>
      </c>
      <c r="T421">
        <f t="shared" si="98"/>
        <v>-2.5033836689999998</v>
      </c>
      <c r="U421">
        <f t="shared" si="99"/>
        <v>-5.294248800000001E-2</v>
      </c>
      <c r="V421">
        <f t="shared" si="100"/>
        <v>-7.8319949999999805E-3</v>
      </c>
      <c r="W421">
        <f t="shared" si="101"/>
        <v>-0.23291703599999991</v>
      </c>
      <c r="X421">
        <f t="shared" si="102"/>
        <v>4.6022545999999998E-2</v>
      </c>
      <c r="Y421">
        <f t="shared" si="103"/>
        <v>-0.15316218500000023</v>
      </c>
      <c r="Z421">
        <f t="shared" si="104"/>
        <v>-4.341311239999996</v>
      </c>
      <c r="AA421">
        <f t="shared" si="105"/>
        <v>-0.38551817999999827</v>
      </c>
      <c r="AB421">
        <f t="shared" si="106"/>
        <v>1.645973154</v>
      </c>
      <c r="AC421">
        <f t="shared" si="107"/>
        <v>-2.2539305000000009E-2</v>
      </c>
      <c r="AD421">
        <f t="shared" si="108"/>
        <v>-5.6248703000000011E-2</v>
      </c>
      <c r="AE421">
        <f t="shared" si="109"/>
        <v>-9.0274970999999926E-2</v>
      </c>
      <c r="AF421">
        <f t="shared" si="110"/>
        <v>0.13264469100000004</v>
      </c>
      <c r="AG421">
        <f t="shared" si="111"/>
        <v>0.16654731700000003</v>
      </c>
      <c r="AH421">
        <v>0</v>
      </c>
      <c r="AI421">
        <v>0</v>
      </c>
      <c r="AJ421">
        <v>0</v>
      </c>
      <c r="AK421">
        <v>1</v>
      </c>
    </row>
    <row r="422" spans="1:37" x14ac:dyDescent="0.2">
      <c r="A422">
        <v>1176</v>
      </c>
      <c r="B422">
        <v>72.385000000000005</v>
      </c>
      <c r="C422">
        <v>15.973000000000001</v>
      </c>
      <c r="D422">
        <v>4.3</v>
      </c>
      <c r="E422">
        <v>0.47508610000000001</v>
      </c>
      <c r="F422">
        <v>0.4067595</v>
      </c>
      <c r="G422">
        <v>0.9342937</v>
      </c>
      <c r="H422">
        <v>0.17922959999999999</v>
      </c>
      <c r="I422">
        <v>1.2621233999999999</v>
      </c>
      <c r="J422">
        <v>75.078000000000003</v>
      </c>
      <c r="K422">
        <v>16.800999999999998</v>
      </c>
      <c r="L422">
        <v>6.4</v>
      </c>
      <c r="M422">
        <v>0.47186689999999998</v>
      </c>
      <c r="N422">
        <v>0.35018939999999998</v>
      </c>
      <c r="O422">
        <v>0.88115750000000004</v>
      </c>
      <c r="P422">
        <v>0.26288590000000001</v>
      </c>
      <c r="Q422">
        <v>1.3626879000000001</v>
      </c>
      <c r="R422">
        <f t="shared" si="96"/>
        <v>-1.1742298699999907</v>
      </c>
      <c r="S422">
        <f t="shared" si="97"/>
        <v>-1.3968576600000002</v>
      </c>
      <c r="T422">
        <f t="shared" si="98"/>
        <v>-3.383668999999756E-3</v>
      </c>
      <c r="U422">
        <f t="shared" si="99"/>
        <v>6.1262912000000003E-2</v>
      </c>
      <c r="V422">
        <f t="shared" si="100"/>
        <v>1.6423705000000011E-2</v>
      </c>
      <c r="W422">
        <f t="shared" si="101"/>
        <v>-0.39222423599999989</v>
      </c>
      <c r="X422">
        <f t="shared" si="102"/>
        <v>-0.17545845399999999</v>
      </c>
      <c r="Y422">
        <f t="shared" si="103"/>
        <v>-1.0631430850000003</v>
      </c>
      <c r="Z422">
        <f t="shared" si="104"/>
        <v>0.91268876000000887</v>
      </c>
      <c r="AA422">
        <f t="shared" si="105"/>
        <v>-0.36151818000000091</v>
      </c>
      <c r="AB422">
        <f t="shared" si="106"/>
        <v>1.5459731540000003</v>
      </c>
      <c r="AC422">
        <f t="shared" si="107"/>
        <v>6.7169694999999974E-2</v>
      </c>
      <c r="AD422">
        <f t="shared" si="108"/>
        <v>-4.4125403000000007E-2</v>
      </c>
      <c r="AE422">
        <f t="shared" si="109"/>
        <v>-0.45329177099999995</v>
      </c>
      <c r="AF422">
        <f t="shared" si="110"/>
        <v>-9.5224908999999969E-2</v>
      </c>
      <c r="AG422">
        <f t="shared" si="111"/>
        <v>-0.98076908299999976</v>
      </c>
      <c r="AH422">
        <v>0</v>
      </c>
      <c r="AI422">
        <v>0</v>
      </c>
      <c r="AJ422">
        <v>0</v>
      </c>
      <c r="AK422">
        <v>1</v>
      </c>
    </row>
    <row r="423" spans="1:37" x14ac:dyDescent="0.2">
      <c r="A423">
        <v>1248</v>
      </c>
      <c r="B423">
        <v>73.180999999999997</v>
      </c>
      <c r="C423">
        <v>18.288</v>
      </c>
      <c r="D423">
        <v>4.4000000000000004</v>
      </c>
      <c r="E423">
        <v>0.4013775</v>
      </c>
      <c r="F423">
        <v>0.36867240000000001</v>
      </c>
      <c r="G423">
        <v>1.0819403000000001</v>
      </c>
      <c r="H423">
        <v>0.42396230000000001</v>
      </c>
      <c r="I423">
        <v>1.9931578999999999</v>
      </c>
      <c r="J423">
        <v>73.837999999999994</v>
      </c>
      <c r="K423">
        <v>16.352</v>
      </c>
      <c r="L423">
        <v>8.5</v>
      </c>
      <c r="M423">
        <v>0.4555207</v>
      </c>
      <c r="N423">
        <v>0.36320520000000001</v>
      </c>
      <c r="O423">
        <v>0.90363660000000001</v>
      </c>
      <c r="P423">
        <v>0.27046609999999999</v>
      </c>
      <c r="Q423">
        <v>1.6042761000000001</v>
      </c>
      <c r="R423">
        <f t="shared" si="96"/>
        <v>-0.37822986999999841</v>
      </c>
      <c r="S423">
        <f t="shared" si="97"/>
        <v>0.91814233999999928</v>
      </c>
      <c r="T423">
        <f t="shared" si="98"/>
        <v>9.6616331000000777E-2</v>
      </c>
      <c r="U423">
        <f t="shared" si="99"/>
        <v>-1.244568800000001E-2</v>
      </c>
      <c r="V423">
        <f t="shared" si="100"/>
        <v>-2.1663394999999974E-2</v>
      </c>
      <c r="W423">
        <f t="shared" si="101"/>
        <v>-0.24457763599999982</v>
      </c>
      <c r="X423">
        <f t="shared" si="102"/>
        <v>6.9274246000000039E-2</v>
      </c>
      <c r="Y423">
        <f t="shared" si="103"/>
        <v>-0.33210858500000029</v>
      </c>
      <c r="Z423">
        <f t="shared" si="104"/>
        <v>-0.32731124000000023</v>
      </c>
      <c r="AA423">
        <f t="shared" si="105"/>
        <v>-0.81051817999999898</v>
      </c>
      <c r="AB423">
        <f t="shared" si="106"/>
        <v>3.645973154</v>
      </c>
      <c r="AC423">
        <f t="shared" si="107"/>
        <v>5.0823494999999996E-2</v>
      </c>
      <c r="AD423">
        <f t="shared" si="108"/>
        <v>-3.1109602999999986E-2</v>
      </c>
      <c r="AE423">
        <f t="shared" si="109"/>
        <v>-0.43081267099999998</v>
      </c>
      <c r="AF423">
        <f t="shared" si="110"/>
        <v>-8.7644708999999987E-2</v>
      </c>
      <c r="AG423">
        <f t="shared" si="111"/>
        <v>-0.73918088299999973</v>
      </c>
      <c r="AH423">
        <v>0</v>
      </c>
      <c r="AI423">
        <v>0</v>
      </c>
      <c r="AJ423">
        <v>0</v>
      </c>
      <c r="AK423">
        <v>1</v>
      </c>
    </row>
    <row r="424" spans="1:37" x14ac:dyDescent="0.2">
      <c r="A424">
        <v>1344</v>
      </c>
      <c r="B424">
        <v>69.257000000000005</v>
      </c>
      <c r="C424">
        <v>15.919</v>
      </c>
      <c r="D424">
        <v>4.8</v>
      </c>
      <c r="E424">
        <v>0.21291750000000001</v>
      </c>
      <c r="F424">
        <v>0.45123770000000002</v>
      </c>
      <c r="G424">
        <v>2.4922757</v>
      </c>
      <c r="H424">
        <v>0.49516090000000001</v>
      </c>
      <c r="I424">
        <v>4.1416006000000003</v>
      </c>
      <c r="J424">
        <v>68.718999999999994</v>
      </c>
      <c r="K424">
        <v>15.507999999999999</v>
      </c>
      <c r="L424">
        <v>4.5999999999999996</v>
      </c>
      <c r="M424">
        <v>0.28221499999999999</v>
      </c>
      <c r="N424">
        <v>0.44913249999999999</v>
      </c>
      <c r="O424">
        <v>2.2397239999999998</v>
      </c>
      <c r="P424">
        <v>0.38841579999999998</v>
      </c>
      <c r="Q424">
        <v>3.2520023999999998</v>
      </c>
      <c r="R424">
        <f t="shared" si="96"/>
        <v>-4.3022298699999908</v>
      </c>
      <c r="S424">
        <f t="shared" si="97"/>
        <v>-1.4508576600000005</v>
      </c>
      <c r="T424">
        <f t="shared" si="98"/>
        <v>0.49661633100000024</v>
      </c>
      <c r="U424">
        <f t="shared" si="99"/>
        <v>-0.200905688</v>
      </c>
      <c r="V424">
        <f t="shared" si="100"/>
        <v>6.0901905000000034E-2</v>
      </c>
      <c r="W424">
        <f t="shared" si="101"/>
        <v>1.1657577640000001</v>
      </c>
      <c r="X424">
        <f t="shared" si="102"/>
        <v>0.14047284600000004</v>
      </c>
      <c r="Y424">
        <f t="shared" si="103"/>
        <v>1.8163341150000001</v>
      </c>
      <c r="Z424">
        <f t="shared" si="104"/>
        <v>-5.44631124</v>
      </c>
      <c r="AA424">
        <f t="shared" si="105"/>
        <v>-1.6545181800000002</v>
      </c>
      <c r="AB424">
        <f t="shared" si="106"/>
        <v>-0.25402684600000036</v>
      </c>
      <c r="AC424">
        <f t="shared" si="107"/>
        <v>-0.12248220500000001</v>
      </c>
      <c r="AD424">
        <f t="shared" si="108"/>
        <v>5.4817696999999999E-2</v>
      </c>
      <c r="AE424">
        <f t="shared" si="109"/>
        <v>0.90527472899999983</v>
      </c>
      <c r="AF424">
        <f t="shared" si="110"/>
        <v>3.0304991000000003E-2</v>
      </c>
      <c r="AG424">
        <f t="shared" si="111"/>
        <v>0.90854541700000002</v>
      </c>
      <c r="AH424">
        <v>0</v>
      </c>
      <c r="AI424">
        <v>0</v>
      </c>
      <c r="AJ424">
        <v>0</v>
      </c>
      <c r="AK424">
        <v>1</v>
      </c>
    </row>
    <row r="425" spans="1:37" x14ac:dyDescent="0.2">
      <c r="A425">
        <v>1512</v>
      </c>
      <c r="B425">
        <v>64.525000000000006</v>
      </c>
      <c r="C425">
        <v>14.673</v>
      </c>
      <c r="D425">
        <v>0</v>
      </c>
      <c r="E425">
        <v>0.43278879999999997</v>
      </c>
      <c r="F425">
        <v>0.41346339999999998</v>
      </c>
      <c r="G425">
        <v>1.1060019000000001</v>
      </c>
      <c r="H425">
        <v>0.24215729999999999</v>
      </c>
      <c r="I425">
        <v>1.6775533</v>
      </c>
      <c r="J425">
        <v>64.44</v>
      </c>
      <c r="K425">
        <v>16.709</v>
      </c>
      <c r="L425">
        <v>0.8</v>
      </c>
      <c r="M425">
        <v>0.46626869999999998</v>
      </c>
      <c r="N425">
        <v>0.361655</v>
      </c>
      <c r="O425">
        <v>0.91400289999999995</v>
      </c>
      <c r="P425">
        <v>0.47478559999999997</v>
      </c>
      <c r="Q425">
        <v>1.8509127000000001</v>
      </c>
      <c r="R425">
        <f t="shared" si="96"/>
        <v>-9.0342298699999901</v>
      </c>
      <c r="S425">
        <f t="shared" si="97"/>
        <v>-2.6968576600000009</v>
      </c>
      <c r="T425">
        <f t="shared" si="98"/>
        <v>-4.3033836689999996</v>
      </c>
      <c r="U425">
        <f t="shared" si="99"/>
        <v>1.8965611999999965E-2</v>
      </c>
      <c r="V425">
        <f t="shared" si="100"/>
        <v>2.3127604999999996E-2</v>
      </c>
      <c r="W425">
        <f t="shared" si="101"/>
        <v>-0.2205160359999998</v>
      </c>
      <c r="X425">
        <f t="shared" si="102"/>
        <v>-0.11253075399999998</v>
      </c>
      <c r="Y425">
        <f t="shared" si="103"/>
        <v>-0.64771318500000019</v>
      </c>
      <c r="Z425">
        <f t="shared" si="104"/>
        <v>-9.7253112399999964</v>
      </c>
      <c r="AA425">
        <f t="shared" si="105"/>
        <v>-0.45351817999999966</v>
      </c>
      <c r="AB425">
        <f t="shared" si="106"/>
        <v>-4.0540268460000002</v>
      </c>
      <c r="AC425">
        <f t="shared" si="107"/>
        <v>6.1571494999999976E-2</v>
      </c>
      <c r="AD425">
        <f t="shared" si="108"/>
        <v>-3.2659802999999987E-2</v>
      </c>
      <c r="AE425">
        <f t="shared" si="109"/>
        <v>-0.42044637100000004</v>
      </c>
      <c r="AF425">
        <f t="shared" si="110"/>
        <v>0.116674791</v>
      </c>
      <c r="AG425">
        <f t="shared" si="111"/>
        <v>-0.49254428299999975</v>
      </c>
      <c r="AH425">
        <v>0</v>
      </c>
      <c r="AI425">
        <v>0</v>
      </c>
      <c r="AJ425">
        <v>0</v>
      </c>
      <c r="AK425">
        <v>1</v>
      </c>
    </row>
    <row r="426" spans="1:37" x14ac:dyDescent="0.2">
      <c r="A426">
        <v>1680</v>
      </c>
      <c r="B426">
        <v>65.370999999999995</v>
      </c>
      <c r="C426">
        <v>15.638999999999999</v>
      </c>
      <c r="D426">
        <v>0.6</v>
      </c>
      <c r="E426">
        <v>0.48371560000000002</v>
      </c>
      <c r="F426">
        <v>0.33628730000000001</v>
      </c>
      <c r="G426">
        <v>0.73988549999999997</v>
      </c>
      <c r="H426">
        <v>0.3044231</v>
      </c>
      <c r="I426">
        <v>1.2278589</v>
      </c>
      <c r="J426">
        <v>63.817999999999998</v>
      </c>
      <c r="K426">
        <v>13.291</v>
      </c>
      <c r="L426">
        <v>0</v>
      </c>
      <c r="M426">
        <v>0.45054359999999999</v>
      </c>
      <c r="N426">
        <v>0.46443119999999999</v>
      </c>
      <c r="O426">
        <v>1.065315</v>
      </c>
      <c r="P426">
        <v>0.16936989999999999</v>
      </c>
      <c r="Q426">
        <v>1.3881464999999999</v>
      </c>
      <c r="R426">
        <f t="shared" si="96"/>
        <v>-8.1882298700000007</v>
      </c>
      <c r="S426">
        <f t="shared" si="97"/>
        <v>-1.7308576600000016</v>
      </c>
      <c r="T426">
        <f t="shared" si="98"/>
        <v>-3.7033836689999995</v>
      </c>
      <c r="U426">
        <f t="shared" si="99"/>
        <v>6.9892412000000015E-2</v>
      </c>
      <c r="V426">
        <f t="shared" si="100"/>
        <v>-5.4048494999999974E-2</v>
      </c>
      <c r="W426">
        <f t="shared" si="101"/>
        <v>-0.58663243599999992</v>
      </c>
      <c r="X426">
        <f t="shared" si="102"/>
        <v>-5.0264953999999973E-2</v>
      </c>
      <c r="Y426">
        <f t="shared" si="103"/>
        <v>-1.0974075850000002</v>
      </c>
      <c r="Z426">
        <f t="shared" si="104"/>
        <v>-10.347311239999996</v>
      </c>
      <c r="AA426">
        <f t="shared" si="105"/>
        <v>-3.8715181799999989</v>
      </c>
      <c r="AB426">
        <f t="shared" si="106"/>
        <v>-4.854026846</v>
      </c>
      <c r="AC426">
        <f t="shared" si="107"/>
        <v>4.5846394999999984E-2</v>
      </c>
      <c r="AD426">
        <f t="shared" si="108"/>
        <v>7.0116396999999997E-2</v>
      </c>
      <c r="AE426">
        <f t="shared" si="109"/>
        <v>-0.26913427099999998</v>
      </c>
      <c r="AF426">
        <f t="shared" si="110"/>
        <v>-0.18874090899999998</v>
      </c>
      <c r="AG426">
        <f t="shared" si="111"/>
        <v>-0.95531048299999988</v>
      </c>
      <c r="AH426">
        <v>0</v>
      </c>
      <c r="AI426">
        <v>0</v>
      </c>
      <c r="AJ426">
        <v>0</v>
      </c>
      <c r="AK426">
        <v>1</v>
      </c>
    </row>
    <row r="427" spans="1:37" x14ac:dyDescent="0.2">
      <c r="A427">
        <v>1752</v>
      </c>
      <c r="B427">
        <v>68.298000000000002</v>
      </c>
      <c r="C427">
        <v>16.931000000000001</v>
      </c>
      <c r="D427">
        <v>5.5</v>
      </c>
      <c r="E427">
        <v>0.34155970000000002</v>
      </c>
      <c r="F427">
        <v>0.30799389999999999</v>
      </c>
      <c r="G427">
        <v>0.93076610000000004</v>
      </c>
      <c r="H427">
        <v>0.56202790000000002</v>
      </c>
      <c r="I427">
        <v>2.5866387999999998</v>
      </c>
      <c r="J427">
        <v>67.882000000000005</v>
      </c>
      <c r="K427">
        <v>16.66</v>
      </c>
      <c r="L427">
        <v>2.2999999999999998</v>
      </c>
      <c r="M427">
        <v>0.3685138</v>
      </c>
      <c r="N427">
        <v>0.34339789999999998</v>
      </c>
      <c r="O427">
        <v>1.1779202</v>
      </c>
      <c r="P427">
        <v>0.56220349999999997</v>
      </c>
      <c r="Q427">
        <v>2.6379828000000001</v>
      </c>
      <c r="R427">
        <f t="shared" si="96"/>
        <v>-5.261229869999994</v>
      </c>
      <c r="S427">
        <f t="shared" si="97"/>
        <v>-0.43885766000000004</v>
      </c>
      <c r="T427">
        <f t="shared" si="98"/>
        <v>1.1966163310000004</v>
      </c>
      <c r="U427">
        <f t="shared" si="99"/>
        <v>-7.2263487999999987E-2</v>
      </c>
      <c r="V427">
        <f t="shared" si="100"/>
        <v>-8.2341894999999998E-2</v>
      </c>
      <c r="W427">
        <f t="shared" si="101"/>
        <v>-0.39575183599999986</v>
      </c>
      <c r="X427">
        <f t="shared" si="102"/>
        <v>0.20733984600000005</v>
      </c>
      <c r="Y427">
        <f t="shared" si="103"/>
        <v>0.26137231499999958</v>
      </c>
      <c r="Z427">
        <f t="shared" si="104"/>
        <v>-6.2833112399999891</v>
      </c>
      <c r="AA427">
        <f t="shared" si="105"/>
        <v>-0.50251817999999915</v>
      </c>
      <c r="AB427">
        <f t="shared" si="106"/>
        <v>-2.5540268460000002</v>
      </c>
      <c r="AC427">
        <f t="shared" si="107"/>
        <v>-3.6183405000000002E-2</v>
      </c>
      <c r="AD427">
        <f t="shared" si="108"/>
        <v>-5.0916903000000013E-2</v>
      </c>
      <c r="AE427">
        <f t="shared" si="109"/>
        <v>-0.15652907100000002</v>
      </c>
      <c r="AF427">
        <f t="shared" si="110"/>
        <v>0.20409269099999999</v>
      </c>
      <c r="AG427">
        <f t="shared" si="111"/>
        <v>0.29452581700000025</v>
      </c>
      <c r="AH427">
        <v>0</v>
      </c>
      <c r="AI427">
        <v>0</v>
      </c>
      <c r="AJ427">
        <v>0</v>
      </c>
      <c r="AK427">
        <v>1</v>
      </c>
    </row>
    <row r="428" spans="1:37" x14ac:dyDescent="0.2">
      <c r="A428">
        <v>1848</v>
      </c>
      <c r="B428">
        <v>70.769000000000005</v>
      </c>
      <c r="C428">
        <v>16.777999999999999</v>
      </c>
      <c r="D428">
        <v>2.4</v>
      </c>
      <c r="E428">
        <v>0.43562519999999999</v>
      </c>
      <c r="F428">
        <v>0.42289660000000001</v>
      </c>
      <c r="G428">
        <v>1.2776905000000001</v>
      </c>
      <c r="H428">
        <v>0.29653239999999997</v>
      </c>
      <c r="I428">
        <v>1.6664513000000001</v>
      </c>
      <c r="J428">
        <v>70.957999999999998</v>
      </c>
      <c r="K428">
        <v>15.878</v>
      </c>
      <c r="L428">
        <v>1.7</v>
      </c>
      <c r="M428">
        <v>0.57333869999999998</v>
      </c>
      <c r="N428">
        <v>0.29366779999999998</v>
      </c>
      <c r="O428">
        <v>0.61173699999999998</v>
      </c>
      <c r="P428">
        <v>0.26652360000000003</v>
      </c>
      <c r="Q428">
        <v>1.1285797</v>
      </c>
      <c r="R428">
        <f t="shared" si="96"/>
        <v>-2.7902298699999903</v>
      </c>
      <c r="S428">
        <f t="shared" si="97"/>
        <v>-0.59185766000000228</v>
      </c>
      <c r="T428">
        <f t="shared" si="98"/>
        <v>-1.9033836689999997</v>
      </c>
      <c r="U428">
        <f t="shared" si="99"/>
        <v>2.1802011999999982E-2</v>
      </c>
      <c r="V428">
        <f t="shared" si="100"/>
        <v>3.2560805000000026E-2</v>
      </c>
      <c r="W428">
        <f t="shared" si="101"/>
        <v>-4.8827435999999835E-2</v>
      </c>
      <c r="X428">
        <f t="shared" si="102"/>
        <v>-5.8155654000000001E-2</v>
      </c>
      <c r="Y428">
        <f t="shared" si="103"/>
        <v>-0.65881518500000014</v>
      </c>
      <c r="Z428">
        <f t="shared" si="104"/>
        <v>-3.2073112399999957</v>
      </c>
      <c r="AA428">
        <f t="shared" si="105"/>
        <v>-1.2845181799999992</v>
      </c>
      <c r="AB428">
        <f t="shared" si="106"/>
        <v>-3.1540268459999998</v>
      </c>
      <c r="AC428">
        <f t="shared" si="107"/>
        <v>0.16864149499999997</v>
      </c>
      <c r="AD428">
        <f t="shared" si="108"/>
        <v>-0.10064700300000001</v>
      </c>
      <c r="AE428">
        <f t="shared" si="109"/>
        <v>-0.72271227100000002</v>
      </c>
      <c r="AF428">
        <f t="shared" si="110"/>
        <v>-9.1587208999999947E-2</v>
      </c>
      <c r="AG428">
        <f t="shared" si="111"/>
        <v>-1.2148772829999999</v>
      </c>
      <c r="AH428">
        <v>0</v>
      </c>
      <c r="AI428">
        <v>0</v>
      </c>
      <c r="AJ428">
        <v>0</v>
      </c>
      <c r="AK428">
        <v>1</v>
      </c>
    </row>
    <row r="429" spans="1:37" x14ac:dyDescent="0.2">
      <c r="A429">
        <v>1920</v>
      </c>
      <c r="B429">
        <v>74.594999999999999</v>
      </c>
      <c r="C429">
        <v>16.155000000000001</v>
      </c>
      <c r="D429">
        <v>3.9</v>
      </c>
      <c r="E429">
        <v>0.40885890000000003</v>
      </c>
      <c r="F429">
        <v>0.39920939999999999</v>
      </c>
      <c r="G429">
        <v>1.141454</v>
      </c>
      <c r="H429">
        <v>0.36772589999999999</v>
      </c>
      <c r="I429">
        <v>2.0159481000000001</v>
      </c>
      <c r="J429">
        <v>72.561999999999998</v>
      </c>
      <c r="K429">
        <v>16.998000000000001</v>
      </c>
      <c r="L429">
        <v>2</v>
      </c>
      <c r="M429">
        <v>0.49598170000000003</v>
      </c>
      <c r="N429">
        <v>0.34525489999999998</v>
      </c>
      <c r="O429">
        <v>0.76167130000000005</v>
      </c>
      <c r="P429">
        <v>0.33640039999999999</v>
      </c>
      <c r="Q429">
        <v>1.4525265999999999</v>
      </c>
      <c r="R429">
        <f t="shared" si="96"/>
        <v>1.0357701300000031</v>
      </c>
      <c r="S429">
        <f t="shared" si="97"/>
        <v>-1.2148576599999998</v>
      </c>
      <c r="T429">
        <f t="shared" si="98"/>
        <v>-0.40338366899999967</v>
      </c>
      <c r="U429">
        <f t="shared" si="99"/>
        <v>-4.9642879999999834E-3</v>
      </c>
      <c r="V429">
        <f t="shared" si="100"/>
        <v>8.8736050000000066E-3</v>
      </c>
      <c r="W429">
        <f t="shared" si="101"/>
        <v>-0.18506393599999993</v>
      </c>
      <c r="X429">
        <f t="shared" si="102"/>
        <v>1.303784600000002E-2</v>
      </c>
      <c r="Y429">
        <f t="shared" si="103"/>
        <v>-0.30931838500000008</v>
      </c>
      <c r="Z429">
        <f t="shared" si="104"/>
        <v>-1.6033112399999965</v>
      </c>
      <c r="AA429">
        <f t="shared" si="105"/>
        <v>-0.16451817999999818</v>
      </c>
      <c r="AB429">
        <f t="shared" si="106"/>
        <v>-2.854026846</v>
      </c>
      <c r="AC429">
        <f t="shared" si="107"/>
        <v>9.1284495000000021E-2</v>
      </c>
      <c r="AD429">
        <f t="shared" si="108"/>
        <v>-4.9059903000000016E-2</v>
      </c>
      <c r="AE429">
        <f t="shared" si="109"/>
        <v>-0.57277797099999994</v>
      </c>
      <c r="AF429">
        <f t="shared" si="110"/>
        <v>-2.1710408999999986E-2</v>
      </c>
      <c r="AG429">
        <f t="shared" si="111"/>
        <v>-0.89093038299999994</v>
      </c>
      <c r="AH429">
        <v>0</v>
      </c>
      <c r="AI429">
        <v>0</v>
      </c>
      <c r="AJ429">
        <v>0</v>
      </c>
      <c r="AK429">
        <v>1</v>
      </c>
    </row>
    <row r="430" spans="1:37" x14ac:dyDescent="0.2">
      <c r="A430">
        <v>2184</v>
      </c>
      <c r="B430">
        <v>65.132999999999996</v>
      </c>
      <c r="C430">
        <v>14.032</v>
      </c>
      <c r="D430">
        <v>2.2999999999999998</v>
      </c>
      <c r="E430">
        <v>0.49924410000000002</v>
      </c>
      <c r="F430">
        <v>0.41046860000000002</v>
      </c>
      <c r="G430">
        <v>0.90045059999999999</v>
      </c>
      <c r="H430">
        <v>0.17534849999999999</v>
      </c>
      <c r="I430">
        <v>1.1133166999999999</v>
      </c>
      <c r="J430">
        <v>69.215000000000003</v>
      </c>
      <c r="K430">
        <v>16.448</v>
      </c>
      <c r="L430">
        <v>4.7</v>
      </c>
      <c r="M430">
        <v>0.42128529999999997</v>
      </c>
      <c r="N430">
        <v>0.47755520000000001</v>
      </c>
      <c r="O430">
        <v>1.3303502</v>
      </c>
      <c r="P430">
        <v>0.2445802</v>
      </c>
      <c r="Q430">
        <v>1.6410397000000001</v>
      </c>
      <c r="R430">
        <f t="shared" si="96"/>
        <v>-8.4262298700000002</v>
      </c>
      <c r="S430">
        <f t="shared" si="97"/>
        <v>-3.3378576600000009</v>
      </c>
      <c r="T430">
        <f t="shared" si="98"/>
        <v>-2.0033836689999998</v>
      </c>
      <c r="U430">
        <f t="shared" si="99"/>
        <v>8.5420912000000015E-2</v>
      </c>
      <c r="V430">
        <f t="shared" si="100"/>
        <v>2.0132805000000031E-2</v>
      </c>
      <c r="W430">
        <f t="shared" si="101"/>
        <v>-0.42606733599999991</v>
      </c>
      <c r="X430">
        <f t="shared" si="102"/>
        <v>-0.17933955399999998</v>
      </c>
      <c r="Y430">
        <f t="shared" si="103"/>
        <v>-1.2119497850000003</v>
      </c>
      <c r="Z430">
        <f t="shared" si="104"/>
        <v>-4.9503112399999907</v>
      </c>
      <c r="AA430">
        <f t="shared" si="105"/>
        <v>-0.71451817999999889</v>
      </c>
      <c r="AB430">
        <f t="shared" si="106"/>
        <v>-0.15402684599999983</v>
      </c>
      <c r="AC430">
        <f t="shared" si="107"/>
        <v>1.6588094999999969E-2</v>
      </c>
      <c r="AD430">
        <f t="shared" si="108"/>
        <v>8.3240397000000022E-2</v>
      </c>
      <c r="AE430">
        <f t="shared" si="109"/>
        <v>-4.0990709999999542E-3</v>
      </c>
      <c r="AF430">
        <f t="shared" si="110"/>
        <v>-0.11353060899999998</v>
      </c>
      <c r="AG430">
        <f t="shared" si="111"/>
        <v>-0.70241728299999973</v>
      </c>
      <c r="AH430">
        <v>0</v>
      </c>
      <c r="AI430">
        <v>0</v>
      </c>
      <c r="AJ430">
        <v>0</v>
      </c>
      <c r="AK430">
        <v>1</v>
      </c>
    </row>
    <row r="431" spans="1:37" x14ac:dyDescent="0.2">
      <c r="A431">
        <v>2352</v>
      </c>
      <c r="B431">
        <v>65.718000000000004</v>
      </c>
      <c r="C431">
        <v>16.068000000000001</v>
      </c>
      <c r="D431">
        <v>3.5</v>
      </c>
      <c r="E431">
        <v>0.47130169999999999</v>
      </c>
      <c r="F431">
        <v>0.36711389999999999</v>
      </c>
      <c r="G431">
        <v>0.91511679999999995</v>
      </c>
      <c r="H431">
        <v>0.2731847</v>
      </c>
      <c r="I431">
        <v>1.4577382999999999</v>
      </c>
      <c r="J431">
        <v>64.977999999999994</v>
      </c>
      <c r="K431">
        <v>16.553000000000001</v>
      </c>
      <c r="L431">
        <v>2.8</v>
      </c>
      <c r="M431">
        <v>0.40636699999999998</v>
      </c>
      <c r="N431">
        <v>0.40290110000000001</v>
      </c>
      <c r="O431">
        <v>1.0015556000000001</v>
      </c>
      <c r="P431">
        <v>0.32591179999999997</v>
      </c>
      <c r="Q431">
        <v>1.5744963000000001</v>
      </c>
      <c r="R431">
        <f t="shared" si="96"/>
        <v>-7.8412298699999923</v>
      </c>
      <c r="S431">
        <f t="shared" si="97"/>
        <v>-1.3018576599999996</v>
      </c>
      <c r="T431">
        <f t="shared" si="98"/>
        <v>-0.80338366899999958</v>
      </c>
      <c r="U431">
        <f t="shared" si="99"/>
        <v>5.7478511999999982E-2</v>
      </c>
      <c r="V431">
        <f t="shared" si="100"/>
        <v>-2.3221894999999992E-2</v>
      </c>
      <c r="W431">
        <f t="shared" si="101"/>
        <v>-0.41140113599999995</v>
      </c>
      <c r="X431">
        <f t="shared" si="102"/>
        <v>-8.1503353999999972E-2</v>
      </c>
      <c r="Y431">
        <f t="shared" si="103"/>
        <v>-0.86752818500000028</v>
      </c>
      <c r="Z431">
        <f t="shared" si="104"/>
        <v>-9.1873112399999997</v>
      </c>
      <c r="AA431">
        <f t="shared" si="105"/>
        <v>-0.60951817999999847</v>
      </c>
      <c r="AB431">
        <f t="shared" si="106"/>
        <v>-2.0540268460000002</v>
      </c>
      <c r="AC431">
        <f t="shared" si="107"/>
        <v>1.6697949999999739E-3</v>
      </c>
      <c r="AD431">
        <f t="shared" si="108"/>
        <v>8.5862970000000205E-3</v>
      </c>
      <c r="AE431">
        <f t="shared" si="109"/>
        <v>-0.33289367099999989</v>
      </c>
      <c r="AF431">
        <f t="shared" si="110"/>
        <v>-3.2199009000000001E-2</v>
      </c>
      <c r="AG431">
        <f t="shared" si="111"/>
        <v>-0.76896068299999976</v>
      </c>
      <c r="AH431">
        <v>0</v>
      </c>
      <c r="AI431">
        <v>0</v>
      </c>
      <c r="AJ431">
        <v>0</v>
      </c>
      <c r="AK431">
        <v>1</v>
      </c>
    </row>
    <row r="432" spans="1:37" x14ac:dyDescent="0.2">
      <c r="A432">
        <v>2424</v>
      </c>
      <c r="B432">
        <v>68.894999999999996</v>
      </c>
      <c r="C432">
        <v>15.131</v>
      </c>
      <c r="D432">
        <v>2.2999999999999998</v>
      </c>
      <c r="E432">
        <v>0.43642599999999998</v>
      </c>
      <c r="F432">
        <v>0.35542849999999998</v>
      </c>
      <c r="G432">
        <v>0.98756259999999996</v>
      </c>
      <c r="H432">
        <v>0.39125510000000002</v>
      </c>
      <c r="I432">
        <v>1.7968833</v>
      </c>
      <c r="J432">
        <v>67.578999999999994</v>
      </c>
      <c r="K432">
        <v>13.529</v>
      </c>
      <c r="L432">
        <v>1.5</v>
      </c>
      <c r="M432">
        <v>0.44253110000000001</v>
      </c>
      <c r="N432">
        <v>0.28961350000000002</v>
      </c>
      <c r="O432">
        <v>0.63968329999999995</v>
      </c>
      <c r="P432">
        <v>0.43099530000000003</v>
      </c>
      <c r="Q432">
        <v>1.5533295</v>
      </c>
      <c r="R432">
        <f t="shared" si="96"/>
        <v>-4.6642298699999998</v>
      </c>
      <c r="S432">
        <f t="shared" si="97"/>
        <v>-2.2388576600000007</v>
      </c>
      <c r="T432">
        <f t="shared" si="98"/>
        <v>-2.0033836689999998</v>
      </c>
      <c r="U432">
        <f t="shared" si="99"/>
        <v>2.2602811999999972E-2</v>
      </c>
      <c r="V432">
        <f t="shared" si="100"/>
        <v>-3.4907295000000005E-2</v>
      </c>
      <c r="W432">
        <f t="shared" si="101"/>
        <v>-0.33895533599999994</v>
      </c>
      <c r="X432">
        <f t="shared" si="102"/>
        <v>3.6567046000000047E-2</v>
      </c>
      <c r="Y432">
        <f t="shared" si="103"/>
        <v>-0.52838318500000026</v>
      </c>
      <c r="Z432">
        <f t="shared" si="104"/>
        <v>-6.5863112400000006</v>
      </c>
      <c r="AA432">
        <f t="shared" si="105"/>
        <v>-3.6335181799999994</v>
      </c>
      <c r="AB432">
        <f t="shared" si="106"/>
        <v>-3.354026846</v>
      </c>
      <c r="AC432">
        <f t="shared" si="107"/>
        <v>3.7833895000000006E-2</v>
      </c>
      <c r="AD432">
        <f t="shared" si="108"/>
        <v>-0.10470130299999997</v>
      </c>
      <c r="AE432">
        <f t="shared" si="109"/>
        <v>-0.69476597100000004</v>
      </c>
      <c r="AF432">
        <f t="shared" si="110"/>
        <v>7.2884491000000051E-2</v>
      </c>
      <c r="AG432">
        <f t="shared" si="111"/>
        <v>-0.7901274829999998</v>
      </c>
      <c r="AH432">
        <v>0</v>
      </c>
      <c r="AI432">
        <v>0</v>
      </c>
      <c r="AJ432">
        <v>0</v>
      </c>
      <c r="AK432">
        <v>1</v>
      </c>
    </row>
    <row r="433" spans="1:37" x14ac:dyDescent="0.2">
      <c r="A433">
        <v>2520</v>
      </c>
      <c r="B433">
        <v>66.418000000000006</v>
      </c>
      <c r="C433">
        <v>17.196999999999999</v>
      </c>
      <c r="D433">
        <v>2.5</v>
      </c>
      <c r="E433">
        <v>0.45751920000000001</v>
      </c>
      <c r="F433">
        <v>0.39882669999999998</v>
      </c>
      <c r="G433">
        <v>0.89144089999999998</v>
      </c>
      <c r="H433">
        <v>0.23036039999999999</v>
      </c>
      <c r="I433">
        <v>1.3858005</v>
      </c>
      <c r="J433">
        <v>67.03</v>
      </c>
      <c r="K433">
        <v>16.751000000000001</v>
      </c>
      <c r="L433">
        <v>6.1</v>
      </c>
      <c r="M433">
        <v>0.23632500000000001</v>
      </c>
      <c r="N433">
        <v>0.3849841</v>
      </c>
      <c r="O433">
        <v>2.1274337000000001</v>
      </c>
      <c r="P433">
        <v>0.61360809999999999</v>
      </c>
      <c r="Q433">
        <v>4.341386</v>
      </c>
      <c r="R433">
        <f t="shared" si="96"/>
        <v>-7.1412298699999894</v>
      </c>
      <c r="S433">
        <f t="shared" si="97"/>
        <v>-0.1728576600000018</v>
      </c>
      <c r="T433">
        <f t="shared" si="98"/>
        <v>-1.8033836689999996</v>
      </c>
      <c r="U433">
        <f t="shared" si="99"/>
        <v>4.3696012000000006E-2</v>
      </c>
      <c r="V433">
        <f t="shared" si="100"/>
        <v>8.490904999999993E-3</v>
      </c>
      <c r="W433">
        <f t="shared" si="101"/>
        <v>-0.43507703599999992</v>
      </c>
      <c r="X433">
        <f t="shared" si="102"/>
        <v>-0.12432765399999998</v>
      </c>
      <c r="Y433">
        <f t="shared" si="103"/>
        <v>-0.93946598500000023</v>
      </c>
      <c r="Z433">
        <f t="shared" si="104"/>
        <v>-7.1353112399999929</v>
      </c>
      <c r="AA433">
        <f t="shared" si="105"/>
        <v>-0.41151817999999807</v>
      </c>
      <c r="AB433">
        <f t="shared" si="106"/>
        <v>1.2459731539999996</v>
      </c>
      <c r="AC433">
        <f t="shared" si="107"/>
        <v>-0.168372205</v>
      </c>
      <c r="AD433">
        <f t="shared" si="108"/>
        <v>-9.3307029999999958E-3</v>
      </c>
      <c r="AE433">
        <f t="shared" si="109"/>
        <v>0.7929844290000001</v>
      </c>
      <c r="AF433">
        <f t="shared" si="110"/>
        <v>0.25549729100000002</v>
      </c>
      <c r="AG433">
        <f t="shared" si="111"/>
        <v>1.9979290170000001</v>
      </c>
      <c r="AH433">
        <v>0</v>
      </c>
      <c r="AI433">
        <v>0</v>
      </c>
      <c r="AJ433">
        <v>0</v>
      </c>
      <c r="AK433">
        <v>1</v>
      </c>
    </row>
    <row r="434" spans="1:37" x14ac:dyDescent="0.2">
      <c r="A434">
        <v>2592</v>
      </c>
      <c r="B434">
        <v>75.293000000000006</v>
      </c>
      <c r="C434">
        <v>16.856000000000002</v>
      </c>
      <c r="D434">
        <v>4.0999999999999996</v>
      </c>
      <c r="E434">
        <v>0.29692109999999999</v>
      </c>
      <c r="F434">
        <v>0.4776939</v>
      </c>
      <c r="G434">
        <v>2.1398378</v>
      </c>
      <c r="H434">
        <v>0.39906209999999998</v>
      </c>
      <c r="I434">
        <v>3.0293112999999998</v>
      </c>
      <c r="J434">
        <v>74.242000000000004</v>
      </c>
      <c r="K434">
        <v>17.024999999999999</v>
      </c>
      <c r="L434">
        <v>5.2</v>
      </c>
      <c r="M434">
        <v>0.39863270000000001</v>
      </c>
      <c r="N434">
        <v>0.40257029999999999</v>
      </c>
      <c r="O434">
        <v>1.0762707</v>
      </c>
      <c r="P434">
        <v>0.4550264</v>
      </c>
      <c r="Q434">
        <v>2.0930694000000001</v>
      </c>
      <c r="R434">
        <f t="shared" si="96"/>
        <v>1.7337701300000106</v>
      </c>
      <c r="S434">
        <f t="shared" si="97"/>
        <v>-0.51385765999999933</v>
      </c>
      <c r="T434">
        <f t="shared" si="98"/>
        <v>-0.20338366899999993</v>
      </c>
      <c r="U434">
        <f t="shared" si="99"/>
        <v>-0.11690208800000002</v>
      </c>
      <c r="V434">
        <f t="shared" si="100"/>
        <v>8.7358105000000019E-2</v>
      </c>
      <c r="W434">
        <f t="shared" si="101"/>
        <v>0.81331986400000011</v>
      </c>
      <c r="X434">
        <f t="shared" si="102"/>
        <v>4.4374046E-2</v>
      </c>
      <c r="Y434">
        <f t="shared" si="103"/>
        <v>0.7040448149999996</v>
      </c>
      <c r="Z434">
        <f t="shared" si="104"/>
        <v>7.6688760000010348E-2</v>
      </c>
      <c r="AA434">
        <f t="shared" si="105"/>
        <v>-0.13751818000000071</v>
      </c>
      <c r="AB434">
        <f t="shared" si="106"/>
        <v>0.34597315400000017</v>
      </c>
      <c r="AC434">
        <f t="shared" si="107"/>
        <v>-6.0645049999999978E-3</v>
      </c>
      <c r="AD434">
        <f t="shared" si="108"/>
        <v>8.2554970000000005E-3</v>
      </c>
      <c r="AE434">
        <f t="shared" si="109"/>
        <v>-0.25817857099999997</v>
      </c>
      <c r="AF434">
        <f t="shared" si="110"/>
        <v>9.6915591000000023E-2</v>
      </c>
      <c r="AG434">
        <f t="shared" si="111"/>
        <v>-0.25038758299999975</v>
      </c>
      <c r="AH434">
        <v>0</v>
      </c>
      <c r="AI434">
        <v>0</v>
      </c>
      <c r="AJ434">
        <v>0</v>
      </c>
      <c r="AK434">
        <v>1</v>
      </c>
    </row>
    <row r="435" spans="1:37" x14ac:dyDescent="0.2">
      <c r="A435">
        <v>2688</v>
      </c>
      <c r="B435">
        <v>68.335999999999999</v>
      </c>
      <c r="C435">
        <v>16.582999999999998</v>
      </c>
      <c r="D435">
        <v>2.9</v>
      </c>
      <c r="E435">
        <v>0.33735969999999998</v>
      </c>
      <c r="F435">
        <v>0.4047907</v>
      </c>
      <c r="G435">
        <v>1.3516409</v>
      </c>
      <c r="H435">
        <v>0.42526839999999999</v>
      </c>
      <c r="I435">
        <v>2.6825700000000001</v>
      </c>
      <c r="J435">
        <v>68.072999999999993</v>
      </c>
      <c r="K435">
        <v>17.344999999999999</v>
      </c>
      <c r="L435">
        <v>3.9</v>
      </c>
      <c r="M435">
        <v>0.25925870000000001</v>
      </c>
      <c r="N435">
        <v>0.437888</v>
      </c>
      <c r="O435">
        <v>2.0173016000000001</v>
      </c>
      <c r="P435">
        <v>0.38977820000000002</v>
      </c>
      <c r="Q435">
        <v>3.3146395000000002</v>
      </c>
      <c r="R435">
        <f t="shared" si="96"/>
        <v>-5.2232298699999973</v>
      </c>
      <c r="S435">
        <f t="shared" si="97"/>
        <v>-0.78685766000000257</v>
      </c>
      <c r="T435">
        <f t="shared" si="98"/>
        <v>-1.4033836689999997</v>
      </c>
      <c r="U435">
        <f t="shared" si="99"/>
        <v>-7.6463488000000024E-2</v>
      </c>
      <c r="V435">
        <f t="shared" si="100"/>
        <v>1.4454905000000018E-2</v>
      </c>
      <c r="W435">
        <f t="shared" si="101"/>
        <v>2.5122964000000136E-2</v>
      </c>
      <c r="X435">
        <f t="shared" si="102"/>
        <v>7.0580346000000016E-2</v>
      </c>
      <c r="Y435">
        <f t="shared" si="103"/>
        <v>0.3573035149999999</v>
      </c>
      <c r="Z435">
        <f t="shared" si="104"/>
        <v>-6.0923112400000008</v>
      </c>
      <c r="AA435">
        <f t="shared" si="105"/>
        <v>0.18248181999999957</v>
      </c>
      <c r="AB435">
        <f t="shared" si="106"/>
        <v>-0.95402684600000009</v>
      </c>
      <c r="AC435">
        <f t="shared" si="107"/>
        <v>-0.145438505</v>
      </c>
      <c r="AD435">
        <f t="shared" si="108"/>
        <v>4.3573197000000008E-2</v>
      </c>
      <c r="AE435">
        <f t="shared" si="109"/>
        <v>0.68285232900000015</v>
      </c>
      <c r="AF435">
        <f t="shared" si="110"/>
        <v>3.1667391000000045E-2</v>
      </c>
      <c r="AG435">
        <f t="shared" si="111"/>
        <v>0.97118251700000036</v>
      </c>
      <c r="AH435">
        <v>0</v>
      </c>
      <c r="AI435">
        <v>0</v>
      </c>
      <c r="AJ435">
        <v>0</v>
      </c>
      <c r="AK435">
        <v>1</v>
      </c>
    </row>
    <row r="436" spans="1:37" x14ac:dyDescent="0.2">
      <c r="A436">
        <v>2760</v>
      </c>
      <c r="B436">
        <v>71.685000000000002</v>
      </c>
      <c r="C436">
        <v>18.169</v>
      </c>
      <c r="D436">
        <v>4.7</v>
      </c>
      <c r="E436">
        <v>0.65143050000000002</v>
      </c>
      <c r="F436">
        <v>0.2741634</v>
      </c>
      <c r="G436">
        <v>0.46854279999999998</v>
      </c>
      <c r="H436">
        <v>0.27274569999999998</v>
      </c>
      <c r="I436">
        <v>0.89723149999999996</v>
      </c>
      <c r="J436">
        <v>73.290000000000006</v>
      </c>
      <c r="K436">
        <v>17.009</v>
      </c>
      <c r="L436">
        <v>4.2</v>
      </c>
      <c r="M436">
        <v>0.45051439999999998</v>
      </c>
      <c r="N436">
        <v>0.34345809999999999</v>
      </c>
      <c r="O436">
        <v>0.89761860000000004</v>
      </c>
      <c r="P436">
        <v>0.36235319999999999</v>
      </c>
      <c r="Q436">
        <v>1.6897237000000001</v>
      </c>
      <c r="R436">
        <f t="shared" si="96"/>
        <v>-1.8742298699999935</v>
      </c>
      <c r="S436">
        <f t="shared" si="97"/>
        <v>0.79914233999999951</v>
      </c>
      <c r="T436">
        <f t="shared" si="98"/>
        <v>0.3966163310000006</v>
      </c>
      <c r="U436">
        <f t="shared" si="99"/>
        <v>0.23760731200000001</v>
      </c>
      <c r="V436">
        <f t="shared" si="100"/>
        <v>-0.11617239499999998</v>
      </c>
      <c r="W436">
        <f t="shared" si="101"/>
        <v>-0.85797513599999986</v>
      </c>
      <c r="X436">
        <f t="shared" si="102"/>
        <v>-8.1942353999999995E-2</v>
      </c>
      <c r="Y436">
        <f t="shared" si="103"/>
        <v>-1.4280349850000003</v>
      </c>
      <c r="Z436">
        <f t="shared" si="104"/>
        <v>-0.87531123999998783</v>
      </c>
      <c r="AA436">
        <f t="shared" si="105"/>
        <v>-0.15351817999999895</v>
      </c>
      <c r="AB436">
        <f t="shared" si="106"/>
        <v>-0.65402684599999983</v>
      </c>
      <c r="AC436">
        <f t="shared" si="107"/>
        <v>4.5817194999999977E-2</v>
      </c>
      <c r="AD436">
        <f t="shared" si="108"/>
        <v>-5.0856703000000003E-2</v>
      </c>
      <c r="AE436">
        <f t="shared" si="109"/>
        <v>-0.43683067099999995</v>
      </c>
      <c r="AF436">
        <f t="shared" si="110"/>
        <v>4.242391000000012E-3</v>
      </c>
      <c r="AG436">
        <f t="shared" si="111"/>
        <v>-0.65373328299999978</v>
      </c>
      <c r="AH436">
        <v>0</v>
      </c>
      <c r="AI436">
        <v>0</v>
      </c>
      <c r="AJ436">
        <v>0</v>
      </c>
      <c r="AK436">
        <v>1</v>
      </c>
    </row>
    <row r="437" spans="1:37" x14ac:dyDescent="0.2">
      <c r="A437">
        <v>2856</v>
      </c>
      <c r="B437">
        <v>67.489000000000004</v>
      </c>
      <c r="C437">
        <v>15.41</v>
      </c>
      <c r="D437">
        <v>0</v>
      </c>
      <c r="E437">
        <v>0.48149389999999997</v>
      </c>
      <c r="F437">
        <v>0.30796240000000003</v>
      </c>
      <c r="G437">
        <v>0.70988499999999999</v>
      </c>
      <c r="H437">
        <v>0.39484740000000002</v>
      </c>
      <c r="I437">
        <v>1.5911077</v>
      </c>
      <c r="J437">
        <v>65.658000000000001</v>
      </c>
      <c r="K437">
        <v>14.541</v>
      </c>
      <c r="L437">
        <v>0</v>
      </c>
      <c r="M437">
        <v>0.44320359999999998</v>
      </c>
      <c r="N437">
        <v>0.36972719999999998</v>
      </c>
      <c r="O437">
        <v>0.92840730000000005</v>
      </c>
      <c r="P437">
        <v>0.39555990000000002</v>
      </c>
      <c r="Q437">
        <v>1.7828870000000001</v>
      </c>
      <c r="R437">
        <f t="shared" si="96"/>
        <v>-6.0702298699999915</v>
      </c>
      <c r="S437">
        <f t="shared" si="97"/>
        <v>-1.9598576600000008</v>
      </c>
      <c r="T437">
        <f t="shared" si="98"/>
        <v>-4.3033836689999996</v>
      </c>
      <c r="U437">
        <f t="shared" si="99"/>
        <v>6.7670711999999966E-2</v>
      </c>
      <c r="V437">
        <f t="shared" si="100"/>
        <v>-8.237339499999996E-2</v>
      </c>
      <c r="W437">
        <f t="shared" si="101"/>
        <v>-0.61663293599999991</v>
      </c>
      <c r="X437">
        <f t="shared" si="102"/>
        <v>4.015934600000004E-2</v>
      </c>
      <c r="Y437">
        <f t="shared" si="103"/>
        <v>-0.7341587850000002</v>
      </c>
      <c r="Z437">
        <f t="shared" si="104"/>
        <v>-8.5073112399999928</v>
      </c>
      <c r="AA437">
        <f t="shared" si="105"/>
        <v>-2.6215181799999989</v>
      </c>
      <c r="AB437">
        <f t="shared" si="106"/>
        <v>-4.854026846</v>
      </c>
      <c r="AC437">
        <f t="shared" si="107"/>
        <v>3.8506394999999971E-2</v>
      </c>
      <c r="AD437">
        <f t="shared" si="108"/>
        <v>-2.4587603000000013E-2</v>
      </c>
      <c r="AE437">
        <f t="shared" si="109"/>
        <v>-0.40604197099999995</v>
      </c>
      <c r="AF437">
        <f t="shared" si="110"/>
        <v>3.7449091000000045E-2</v>
      </c>
      <c r="AG437">
        <f t="shared" si="111"/>
        <v>-0.56056998299999972</v>
      </c>
      <c r="AH437">
        <v>0</v>
      </c>
      <c r="AI437">
        <v>0</v>
      </c>
      <c r="AJ437">
        <v>0</v>
      </c>
      <c r="AK437">
        <v>1</v>
      </c>
    </row>
    <row r="438" spans="1:37" x14ac:dyDescent="0.2">
      <c r="A438">
        <v>3024</v>
      </c>
      <c r="B438">
        <v>64.912999999999997</v>
      </c>
      <c r="C438">
        <v>13.829000000000001</v>
      </c>
      <c r="D438">
        <v>0</v>
      </c>
      <c r="E438">
        <v>0.47538629999999998</v>
      </c>
      <c r="F438">
        <v>0.47058359999999999</v>
      </c>
      <c r="G438">
        <v>1.1070827000000001</v>
      </c>
      <c r="H438">
        <v>0.1256977</v>
      </c>
      <c r="I438">
        <v>1.4379522</v>
      </c>
      <c r="J438">
        <v>62.524000000000001</v>
      </c>
      <c r="K438">
        <v>12.596</v>
      </c>
      <c r="L438">
        <v>0.2</v>
      </c>
      <c r="M438">
        <v>0.59285160000000003</v>
      </c>
      <c r="N438">
        <v>0.28911619999999999</v>
      </c>
      <c r="O438">
        <v>0.50541630000000004</v>
      </c>
      <c r="P438">
        <v>0.1596737</v>
      </c>
      <c r="Q438">
        <v>0.77444900000000005</v>
      </c>
      <c r="R438">
        <f t="shared" si="96"/>
        <v>-8.6462298699999991</v>
      </c>
      <c r="S438">
        <f t="shared" si="97"/>
        <v>-3.5408576600000004</v>
      </c>
      <c r="T438">
        <f t="shared" si="98"/>
        <v>-4.3033836689999996</v>
      </c>
      <c r="U438">
        <f t="shared" si="99"/>
        <v>6.1563111999999975E-2</v>
      </c>
      <c r="V438">
        <f t="shared" si="100"/>
        <v>8.0247805000000005E-2</v>
      </c>
      <c r="W438">
        <f t="shared" si="101"/>
        <v>-0.21943523599999981</v>
      </c>
      <c r="X438">
        <f t="shared" si="102"/>
        <v>-0.22899035399999998</v>
      </c>
      <c r="Y438">
        <f t="shared" si="103"/>
        <v>-0.8873142850000002</v>
      </c>
      <c r="Z438">
        <f t="shared" si="104"/>
        <v>-11.641311239999993</v>
      </c>
      <c r="AA438">
        <f t="shared" si="105"/>
        <v>-4.5665181799999992</v>
      </c>
      <c r="AB438">
        <f t="shared" si="106"/>
        <v>-4.6540268459999998</v>
      </c>
      <c r="AC438">
        <f t="shared" si="107"/>
        <v>0.18815439500000003</v>
      </c>
      <c r="AD438">
        <f t="shared" si="108"/>
        <v>-0.105198603</v>
      </c>
      <c r="AE438">
        <f t="shared" si="109"/>
        <v>-0.82903297099999995</v>
      </c>
      <c r="AF438">
        <f t="shared" si="110"/>
        <v>-0.19843710899999997</v>
      </c>
      <c r="AG438">
        <f t="shared" si="111"/>
        <v>-1.5690079829999997</v>
      </c>
      <c r="AH438">
        <v>0</v>
      </c>
      <c r="AI438">
        <v>0</v>
      </c>
      <c r="AJ438">
        <v>0</v>
      </c>
      <c r="AK438">
        <v>1</v>
      </c>
    </row>
    <row r="439" spans="1:37" x14ac:dyDescent="0.2">
      <c r="A439">
        <v>3096</v>
      </c>
      <c r="B439">
        <v>68.522999999999996</v>
      </c>
      <c r="C439">
        <v>17.321000000000002</v>
      </c>
      <c r="D439">
        <v>0.6</v>
      </c>
      <c r="E439">
        <v>0.53379469999999996</v>
      </c>
      <c r="F439">
        <v>0.31492019999999998</v>
      </c>
      <c r="G439">
        <v>0.62560950000000004</v>
      </c>
      <c r="H439">
        <v>0.36818689999999998</v>
      </c>
      <c r="I439">
        <v>1.2590045000000001</v>
      </c>
      <c r="J439">
        <v>69.953999999999994</v>
      </c>
      <c r="K439">
        <v>17.286999999999999</v>
      </c>
      <c r="L439">
        <v>6.3</v>
      </c>
      <c r="M439">
        <v>0.38149329999999998</v>
      </c>
      <c r="N439">
        <v>0.3935189</v>
      </c>
      <c r="O439">
        <v>1.1705112</v>
      </c>
      <c r="P439">
        <v>0.42123969999999999</v>
      </c>
      <c r="Q439">
        <v>2.4102673999999999</v>
      </c>
      <c r="R439">
        <f t="shared" si="96"/>
        <v>-5.0362298699999997</v>
      </c>
      <c r="S439">
        <f t="shared" si="97"/>
        <v>-4.885765999999947E-2</v>
      </c>
      <c r="T439">
        <f t="shared" si="98"/>
        <v>-3.7033836689999995</v>
      </c>
      <c r="U439">
        <f t="shared" si="99"/>
        <v>0.11997151199999995</v>
      </c>
      <c r="V439">
        <f t="shared" si="100"/>
        <v>-7.5415595000000002E-2</v>
      </c>
      <c r="W439">
        <f t="shared" si="101"/>
        <v>-0.70090843599999986</v>
      </c>
      <c r="X439">
        <f t="shared" si="102"/>
        <v>1.3498846000000009E-2</v>
      </c>
      <c r="Y439">
        <f t="shared" si="103"/>
        <v>-1.0662619850000001</v>
      </c>
      <c r="Z439">
        <f t="shared" si="104"/>
        <v>-4.2113112400000006</v>
      </c>
      <c r="AA439">
        <f t="shared" si="105"/>
        <v>0.12448181999999974</v>
      </c>
      <c r="AB439">
        <f t="shared" si="106"/>
        <v>1.4459731539999998</v>
      </c>
      <c r="AC439">
        <f t="shared" si="107"/>
        <v>-2.3203905000000025E-2</v>
      </c>
      <c r="AD439">
        <f t="shared" si="108"/>
        <v>-7.959029999999867E-4</v>
      </c>
      <c r="AE439">
        <f t="shared" si="109"/>
        <v>-0.16393807100000002</v>
      </c>
      <c r="AF439">
        <f t="shared" si="110"/>
        <v>6.312889100000002E-2</v>
      </c>
      <c r="AG439">
        <f t="shared" si="111"/>
        <v>6.6810417000000122E-2</v>
      </c>
      <c r="AH439">
        <v>0</v>
      </c>
      <c r="AI439">
        <v>0</v>
      </c>
      <c r="AJ439">
        <v>0</v>
      </c>
      <c r="AK439">
        <v>1</v>
      </c>
    </row>
    <row r="440" spans="1:37" x14ac:dyDescent="0.2">
      <c r="A440">
        <v>3192</v>
      </c>
      <c r="B440">
        <v>67.558999999999997</v>
      </c>
      <c r="C440">
        <v>15.628</v>
      </c>
      <c r="D440">
        <v>6.7</v>
      </c>
      <c r="E440">
        <v>0.38617499999999999</v>
      </c>
      <c r="F440">
        <v>0.38062089999999998</v>
      </c>
      <c r="G440">
        <v>1.1046106</v>
      </c>
      <c r="H440">
        <v>0.40777910000000001</v>
      </c>
      <c r="I440">
        <v>2.1726990000000002</v>
      </c>
      <c r="J440">
        <v>67.418999999999997</v>
      </c>
      <c r="K440">
        <v>16.372</v>
      </c>
      <c r="L440">
        <v>7.8</v>
      </c>
      <c r="M440">
        <v>0.34817710000000002</v>
      </c>
      <c r="N440">
        <v>0.42936459999999999</v>
      </c>
      <c r="O440">
        <v>1.3369565000000001</v>
      </c>
      <c r="P440">
        <v>0.29612159999999998</v>
      </c>
      <c r="Q440">
        <v>2.2671367999999998</v>
      </c>
      <c r="R440">
        <f t="shared" si="96"/>
        <v>-6.0002298699999983</v>
      </c>
      <c r="S440">
        <f t="shared" si="97"/>
        <v>-1.7418576600000009</v>
      </c>
      <c r="T440">
        <f t="shared" si="98"/>
        <v>2.3966163310000006</v>
      </c>
      <c r="U440">
        <f t="shared" si="99"/>
        <v>-2.7648188000000018E-2</v>
      </c>
      <c r="V440">
        <f t="shared" si="100"/>
        <v>-9.7148950000000012E-3</v>
      </c>
      <c r="W440">
        <f t="shared" si="101"/>
        <v>-0.2219073359999999</v>
      </c>
      <c r="X440">
        <f t="shared" si="102"/>
        <v>5.3091046000000031E-2</v>
      </c>
      <c r="Y440">
        <f t="shared" si="103"/>
        <v>-0.15256748500000006</v>
      </c>
      <c r="Z440">
        <f t="shared" si="104"/>
        <v>-6.7463112399999972</v>
      </c>
      <c r="AA440">
        <f t="shared" si="105"/>
        <v>-0.7905181799999994</v>
      </c>
      <c r="AB440">
        <f t="shared" si="106"/>
        <v>2.9459731539999998</v>
      </c>
      <c r="AC440">
        <f t="shared" si="107"/>
        <v>-5.6520104999999987E-2</v>
      </c>
      <c r="AD440">
        <f t="shared" si="108"/>
        <v>3.5049796999999994E-2</v>
      </c>
      <c r="AE440">
        <f t="shared" si="109"/>
        <v>2.5072290000001107E-3</v>
      </c>
      <c r="AF440">
        <f t="shared" si="110"/>
        <v>-6.198920899999999E-2</v>
      </c>
      <c r="AG440">
        <f t="shared" si="111"/>
        <v>-7.6320182999999986E-2</v>
      </c>
      <c r="AH440">
        <v>0</v>
      </c>
      <c r="AI440">
        <v>0</v>
      </c>
      <c r="AJ440">
        <v>0</v>
      </c>
      <c r="AK440">
        <v>1</v>
      </c>
    </row>
    <row r="441" spans="1:37" x14ac:dyDescent="0.2">
      <c r="A441">
        <v>3360</v>
      </c>
      <c r="B441">
        <v>76.635000000000005</v>
      </c>
      <c r="C441">
        <v>17.727</v>
      </c>
      <c r="D441">
        <v>7.2</v>
      </c>
      <c r="E441">
        <v>0.30319200000000002</v>
      </c>
      <c r="F441">
        <v>0.4494109</v>
      </c>
      <c r="G441">
        <v>1.5753138</v>
      </c>
      <c r="H441">
        <v>0.29184280000000001</v>
      </c>
      <c r="I441">
        <v>2.2674042999999999</v>
      </c>
      <c r="J441">
        <v>75.923000000000002</v>
      </c>
      <c r="K441">
        <v>17.472000000000001</v>
      </c>
      <c r="L441">
        <v>4.9000000000000004</v>
      </c>
      <c r="M441">
        <v>0.30441790000000002</v>
      </c>
      <c r="N441">
        <v>0.46000530000000001</v>
      </c>
      <c r="O441">
        <v>1.4865029000000001</v>
      </c>
      <c r="P441">
        <v>0.34853339999999999</v>
      </c>
      <c r="Q441">
        <v>2.4511954999999999</v>
      </c>
      <c r="R441">
        <f t="shared" si="96"/>
        <v>3.0757701300000093</v>
      </c>
      <c r="S441">
        <f t="shared" si="97"/>
        <v>0.35714233999999934</v>
      </c>
      <c r="T441">
        <f t="shared" si="98"/>
        <v>2.8966163310000006</v>
      </c>
      <c r="U441">
        <f t="shared" si="99"/>
        <v>-0.11063118799999999</v>
      </c>
      <c r="V441">
        <f t="shared" si="100"/>
        <v>5.9075105000000017E-2</v>
      </c>
      <c r="W441">
        <f t="shared" si="101"/>
        <v>0.24879586400000009</v>
      </c>
      <c r="X441">
        <f t="shared" si="102"/>
        <v>-6.2845253999999962E-2</v>
      </c>
      <c r="Y441">
        <f t="shared" si="103"/>
        <v>-5.7862185000000288E-2</v>
      </c>
      <c r="Z441">
        <f t="shared" si="104"/>
        <v>1.7576887600000077</v>
      </c>
      <c r="AA441">
        <f t="shared" si="105"/>
        <v>0.30948182000000202</v>
      </c>
      <c r="AB441">
        <f t="shared" si="106"/>
        <v>4.5973154000000349E-2</v>
      </c>
      <c r="AC441">
        <f t="shared" si="107"/>
        <v>-0.10027930499999999</v>
      </c>
      <c r="AD441">
        <f t="shared" si="108"/>
        <v>6.5690497000000014E-2</v>
      </c>
      <c r="AE441">
        <f t="shared" si="109"/>
        <v>0.15205362900000008</v>
      </c>
      <c r="AF441">
        <f t="shared" si="110"/>
        <v>-9.5774089999999812E-3</v>
      </c>
      <c r="AG441">
        <f t="shared" si="111"/>
        <v>0.10773851700000003</v>
      </c>
      <c r="AH441">
        <v>0</v>
      </c>
      <c r="AI441">
        <v>0</v>
      </c>
      <c r="AJ441">
        <v>0</v>
      </c>
      <c r="AK441">
        <v>1</v>
      </c>
    </row>
    <row r="442" spans="1:37" x14ac:dyDescent="0.2">
      <c r="A442">
        <v>3432</v>
      </c>
      <c r="B442">
        <v>72.853999999999999</v>
      </c>
      <c r="C442">
        <v>17.29</v>
      </c>
      <c r="D442">
        <v>8</v>
      </c>
      <c r="E442">
        <v>0.41233520000000001</v>
      </c>
      <c r="F442">
        <v>0.3911637</v>
      </c>
      <c r="G442">
        <v>1.1771895000000001</v>
      </c>
      <c r="H442">
        <v>0.36832979999999998</v>
      </c>
      <c r="I442">
        <v>1.768508</v>
      </c>
      <c r="J442">
        <v>74.019000000000005</v>
      </c>
      <c r="K442">
        <v>16.463000000000001</v>
      </c>
      <c r="L442">
        <v>7.3</v>
      </c>
      <c r="M442">
        <v>0.44304959999999999</v>
      </c>
      <c r="N442">
        <v>0.41563230000000001</v>
      </c>
      <c r="O442">
        <v>1.4819922000000001</v>
      </c>
      <c r="P442">
        <v>0.33839669999999999</v>
      </c>
      <c r="Q442">
        <v>2.3049363</v>
      </c>
      <c r="R442">
        <f t="shared" si="96"/>
        <v>-0.70522986999999659</v>
      </c>
      <c r="S442">
        <f t="shared" si="97"/>
        <v>-7.9857660000001829E-2</v>
      </c>
      <c r="T442">
        <f t="shared" si="98"/>
        <v>3.6966163310000004</v>
      </c>
      <c r="U442">
        <f t="shared" si="99"/>
        <v>-1.4879879999999956E-3</v>
      </c>
      <c r="V442">
        <f t="shared" si="100"/>
        <v>8.2790500000001765E-4</v>
      </c>
      <c r="W442">
        <f t="shared" si="101"/>
        <v>-0.14932843599999979</v>
      </c>
      <c r="X442">
        <f t="shared" si="102"/>
        <v>1.364174600000001E-2</v>
      </c>
      <c r="Y442">
        <f t="shared" si="103"/>
        <v>-0.55675848500000025</v>
      </c>
      <c r="Z442">
        <f t="shared" si="104"/>
        <v>-0.14631123999998863</v>
      </c>
      <c r="AA442">
        <f t="shared" si="105"/>
        <v>-0.69951817999999832</v>
      </c>
      <c r="AB442">
        <f t="shared" si="106"/>
        <v>2.4459731539999998</v>
      </c>
      <c r="AC442">
        <f t="shared" si="107"/>
        <v>3.8352394999999984E-2</v>
      </c>
      <c r="AD442">
        <f t="shared" si="108"/>
        <v>2.1317497000000019E-2</v>
      </c>
      <c r="AE442">
        <f t="shared" si="109"/>
        <v>0.1475429290000001</v>
      </c>
      <c r="AF442">
        <f t="shared" si="110"/>
        <v>-1.971410899999998E-2</v>
      </c>
      <c r="AG442">
        <f t="shared" si="111"/>
        <v>-3.8520682999999778E-2</v>
      </c>
      <c r="AH442">
        <v>0</v>
      </c>
      <c r="AI442">
        <v>0</v>
      </c>
      <c r="AJ442">
        <v>0</v>
      </c>
      <c r="AK442">
        <v>1</v>
      </c>
    </row>
    <row r="443" spans="1:37" x14ac:dyDescent="0.2">
      <c r="A443">
        <v>3528</v>
      </c>
      <c r="B443">
        <v>70.021000000000001</v>
      </c>
      <c r="C443">
        <v>17.059000000000001</v>
      </c>
      <c r="D443">
        <v>0.4</v>
      </c>
      <c r="E443">
        <v>0.3732412</v>
      </c>
      <c r="F443">
        <v>0.44340200000000002</v>
      </c>
      <c r="G443">
        <v>1.2665232</v>
      </c>
      <c r="H443">
        <v>0.32725769999999998</v>
      </c>
      <c r="I443">
        <v>1.8397954999999999</v>
      </c>
      <c r="J443">
        <v>70.989000000000004</v>
      </c>
      <c r="K443">
        <v>17.695</v>
      </c>
      <c r="L443">
        <v>5.7</v>
      </c>
      <c r="M443">
        <v>0.45355709999999999</v>
      </c>
      <c r="N443">
        <v>0.33859430000000001</v>
      </c>
      <c r="O443">
        <v>0.86791969999999996</v>
      </c>
      <c r="P443">
        <v>0.35504459999999999</v>
      </c>
      <c r="Q443">
        <v>1.7139784</v>
      </c>
      <c r="R443">
        <f t="shared" si="96"/>
        <v>-3.538229869999995</v>
      </c>
      <c r="S443">
        <f t="shared" si="97"/>
        <v>-0.31085765999999992</v>
      </c>
      <c r="T443">
        <f t="shared" si="98"/>
        <v>-3.9033836689999997</v>
      </c>
      <c r="U443">
        <f t="shared" si="99"/>
        <v>-4.0581988000000013E-2</v>
      </c>
      <c r="V443">
        <f t="shared" si="100"/>
        <v>5.3066205000000033E-2</v>
      </c>
      <c r="W443">
        <f t="shared" si="101"/>
        <v>-5.9994735999999937E-2</v>
      </c>
      <c r="X443">
        <f t="shared" si="102"/>
        <v>-2.743035399999999E-2</v>
      </c>
      <c r="Y443">
        <f t="shared" si="103"/>
        <v>-0.4854709850000003</v>
      </c>
      <c r="Z443">
        <f t="shared" si="104"/>
        <v>-3.1763112399999898</v>
      </c>
      <c r="AA443">
        <f t="shared" si="105"/>
        <v>0.53248182000000099</v>
      </c>
      <c r="AB443">
        <f t="shared" si="106"/>
        <v>0.84597315400000017</v>
      </c>
      <c r="AC443">
        <f t="shared" si="107"/>
        <v>4.8859894999999987E-2</v>
      </c>
      <c r="AD443">
        <f t="shared" si="108"/>
        <v>-5.5720502999999977E-2</v>
      </c>
      <c r="AE443">
        <f t="shared" si="109"/>
        <v>-0.46652957100000003</v>
      </c>
      <c r="AF443">
        <f t="shared" si="110"/>
        <v>-3.0662089999999864E-3</v>
      </c>
      <c r="AG443">
        <f t="shared" si="111"/>
        <v>-0.62947858299999981</v>
      </c>
      <c r="AH443">
        <v>0</v>
      </c>
      <c r="AI443">
        <v>0</v>
      </c>
      <c r="AJ443">
        <v>0</v>
      </c>
      <c r="AK443">
        <v>1</v>
      </c>
    </row>
    <row r="444" spans="1:37" x14ac:dyDescent="0.2">
      <c r="A444">
        <v>3600</v>
      </c>
      <c r="B444">
        <v>75.016000000000005</v>
      </c>
      <c r="C444">
        <v>19.841999999999999</v>
      </c>
      <c r="D444">
        <v>6.8</v>
      </c>
      <c r="E444">
        <v>0.34796700000000003</v>
      </c>
      <c r="F444">
        <v>0.39107120000000001</v>
      </c>
      <c r="G444">
        <v>1.1735617</v>
      </c>
      <c r="H444">
        <v>0.59201280000000001</v>
      </c>
      <c r="I444">
        <v>2.9573469000000001</v>
      </c>
      <c r="J444">
        <v>75.617999999999995</v>
      </c>
      <c r="K444">
        <v>17.428000000000001</v>
      </c>
      <c r="L444">
        <v>3.7</v>
      </c>
      <c r="M444">
        <v>0.50889759999999995</v>
      </c>
      <c r="N444">
        <v>0.37481930000000002</v>
      </c>
      <c r="O444">
        <v>0.94331089999999995</v>
      </c>
      <c r="P444">
        <v>0.31764130000000002</v>
      </c>
      <c r="Q444">
        <v>1.6353747000000001</v>
      </c>
      <c r="R444">
        <f t="shared" si="96"/>
        <v>1.4567701300000095</v>
      </c>
      <c r="S444">
        <f t="shared" si="97"/>
        <v>2.4721423399999978</v>
      </c>
      <c r="T444">
        <f t="shared" si="98"/>
        <v>2.4966163310000002</v>
      </c>
      <c r="U444">
        <f t="shared" si="99"/>
        <v>-6.5856187999999982E-2</v>
      </c>
      <c r="V444">
        <f t="shared" si="100"/>
        <v>7.3540500000002229E-4</v>
      </c>
      <c r="W444">
        <f t="shared" si="101"/>
        <v>-0.15295623599999986</v>
      </c>
      <c r="X444">
        <f t="shared" si="102"/>
        <v>0.23732474600000003</v>
      </c>
      <c r="Y444">
        <f t="shared" si="103"/>
        <v>0.6320804149999999</v>
      </c>
      <c r="Z444">
        <f t="shared" si="104"/>
        <v>1.4526887600000009</v>
      </c>
      <c r="AA444">
        <f t="shared" si="105"/>
        <v>0.26548182000000153</v>
      </c>
      <c r="AB444">
        <f t="shared" si="106"/>
        <v>-1.1540268459999998</v>
      </c>
      <c r="AC444">
        <f t="shared" si="107"/>
        <v>0.10420039499999995</v>
      </c>
      <c r="AD444">
        <f t="shared" si="108"/>
        <v>-1.949550299999997E-2</v>
      </c>
      <c r="AE444">
        <f t="shared" si="109"/>
        <v>-0.39113837100000004</v>
      </c>
      <c r="AF444">
        <f t="shared" si="110"/>
        <v>-4.0469508999999959E-2</v>
      </c>
      <c r="AG444">
        <f t="shared" si="111"/>
        <v>-0.70808228299999976</v>
      </c>
      <c r="AH444">
        <v>0</v>
      </c>
      <c r="AI444">
        <v>0</v>
      </c>
      <c r="AJ444">
        <v>0</v>
      </c>
      <c r="AK444">
        <v>1</v>
      </c>
    </row>
    <row r="445" spans="1:37" x14ac:dyDescent="0.2">
      <c r="A445">
        <v>0</v>
      </c>
      <c r="B445">
        <v>81.177999999999997</v>
      </c>
      <c r="C445">
        <v>16.855</v>
      </c>
      <c r="D445">
        <v>11.4</v>
      </c>
      <c r="E445">
        <v>0.3912969</v>
      </c>
      <c r="F445">
        <v>0.47746820000000001</v>
      </c>
      <c r="G445">
        <v>1.3373965999999999</v>
      </c>
      <c r="H445">
        <v>0.20223679999999999</v>
      </c>
      <c r="I445">
        <v>1.783822</v>
      </c>
      <c r="J445">
        <v>76.614000000000004</v>
      </c>
      <c r="K445">
        <v>13.331</v>
      </c>
      <c r="L445">
        <v>5</v>
      </c>
      <c r="M445">
        <v>0.38026710000000002</v>
      </c>
      <c r="N445">
        <v>0.3563482</v>
      </c>
      <c r="O445">
        <v>0.93448540000000002</v>
      </c>
      <c r="P445">
        <v>0.33999430000000003</v>
      </c>
      <c r="Q445">
        <v>1.7415559</v>
      </c>
      <c r="R445">
        <f t="shared" si="96"/>
        <v>7.6187701300000015</v>
      </c>
      <c r="S445">
        <f t="shared" si="97"/>
        <v>-0.51485766000000055</v>
      </c>
      <c r="T445">
        <f t="shared" si="98"/>
        <v>7.0966163310000008</v>
      </c>
      <c r="U445">
        <f t="shared" si="99"/>
        <v>-2.2526288000000005E-2</v>
      </c>
      <c r="V445">
        <f t="shared" si="100"/>
        <v>8.7132405000000024E-2</v>
      </c>
      <c r="W445">
        <f t="shared" si="101"/>
        <v>1.0878664000000038E-2</v>
      </c>
      <c r="X445">
        <f t="shared" si="102"/>
        <v>-0.15245125399999998</v>
      </c>
      <c r="Y445">
        <f t="shared" si="103"/>
        <v>-0.5414444850000002</v>
      </c>
      <c r="Z445">
        <f t="shared" si="104"/>
        <v>2.4486887600000102</v>
      </c>
      <c r="AA445">
        <f t="shared" si="105"/>
        <v>-3.8315181799999998</v>
      </c>
      <c r="AB445">
        <f t="shared" si="106"/>
        <v>0.14597315399999999</v>
      </c>
      <c r="AC445">
        <f t="shared" si="107"/>
        <v>-2.443010499999998E-2</v>
      </c>
      <c r="AD445">
        <f t="shared" si="108"/>
        <v>-3.7966602999999988E-2</v>
      </c>
      <c r="AE445">
        <f t="shared" si="109"/>
        <v>-0.39996387099999997</v>
      </c>
      <c r="AF445">
        <f t="shared" si="110"/>
        <v>-1.8116508999999947E-2</v>
      </c>
      <c r="AG445">
        <f t="shared" si="111"/>
        <v>-0.60190108299999978</v>
      </c>
      <c r="AH445">
        <v>0</v>
      </c>
      <c r="AI445">
        <v>0</v>
      </c>
      <c r="AJ445">
        <v>0</v>
      </c>
      <c r="AK445">
        <v>1</v>
      </c>
    </row>
    <row r="446" spans="1:37" x14ac:dyDescent="0.2">
      <c r="A446">
        <v>96</v>
      </c>
      <c r="B446">
        <v>77.043000000000006</v>
      </c>
      <c r="C446">
        <v>18.315000000000001</v>
      </c>
      <c r="D446">
        <v>5</v>
      </c>
      <c r="E446">
        <v>0.38619009999999998</v>
      </c>
      <c r="F446">
        <v>0.42375360000000001</v>
      </c>
      <c r="G446">
        <v>1.0759860000000001</v>
      </c>
      <c r="H446">
        <v>0.34781139999999999</v>
      </c>
      <c r="I446">
        <v>1.8438672</v>
      </c>
      <c r="J446">
        <v>69.831999999999994</v>
      </c>
      <c r="K446">
        <v>16.152999999999999</v>
      </c>
      <c r="L446">
        <v>0.3</v>
      </c>
      <c r="M446">
        <v>0.26870470000000002</v>
      </c>
      <c r="N446">
        <v>0.42379620000000001</v>
      </c>
      <c r="O446">
        <v>1.5588147000000001</v>
      </c>
      <c r="P446">
        <v>0.59313890000000002</v>
      </c>
      <c r="Q446">
        <v>3.7233011999999999</v>
      </c>
      <c r="R446">
        <f t="shared" si="96"/>
        <v>3.4837701300000106</v>
      </c>
      <c r="S446">
        <f t="shared" si="97"/>
        <v>0.9451423400000003</v>
      </c>
      <c r="T446">
        <f t="shared" si="98"/>
        <v>0.69661633100000042</v>
      </c>
      <c r="U446">
        <f t="shared" si="99"/>
        <v>-2.7633088000000028E-2</v>
      </c>
      <c r="V446">
        <f t="shared" si="100"/>
        <v>3.3417805000000023E-2</v>
      </c>
      <c r="W446">
        <f t="shared" si="101"/>
        <v>-0.25053193599999979</v>
      </c>
      <c r="X446">
        <f t="shared" si="102"/>
        <v>-6.8766539999999821E-3</v>
      </c>
      <c r="Y446">
        <f t="shared" si="103"/>
        <v>-0.48139928500000018</v>
      </c>
      <c r="Z446">
        <f t="shared" si="104"/>
        <v>-4.3333112400000005</v>
      </c>
      <c r="AA446">
        <f t="shared" si="105"/>
        <v>-1.0095181800000006</v>
      </c>
      <c r="AB446">
        <f t="shared" si="106"/>
        <v>-4.5540268460000002</v>
      </c>
      <c r="AC446">
        <f t="shared" si="107"/>
        <v>-0.13599250499999999</v>
      </c>
      <c r="AD446">
        <f t="shared" si="108"/>
        <v>2.948139700000002E-2</v>
      </c>
      <c r="AE446">
        <f t="shared" si="109"/>
        <v>0.22436542900000012</v>
      </c>
      <c r="AF446">
        <f t="shared" si="110"/>
        <v>0.23502809100000005</v>
      </c>
      <c r="AG446">
        <f t="shared" si="111"/>
        <v>1.379844217</v>
      </c>
      <c r="AH446">
        <v>0</v>
      </c>
      <c r="AI446">
        <v>0</v>
      </c>
      <c r="AJ446">
        <v>0</v>
      </c>
      <c r="AK446">
        <v>1</v>
      </c>
    </row>
    <row r="447" spans="1:37" x14ac:dyDescent="0.2">
      <c r="A447">
        <v>168</v>
      </c>
      <c r="B447">
        <v>68.843999999999994</v>
      </c>
      <c r="C447">
        <v>15.393000000000001</v>
      </c>
      <c r="D447">
        <v>10.199999999999999</v>
      </c>
      <c r="E447">
        <v>0.29522300000000001</v>
      </c>
      <c r="F447">
        <v>0.45193660000000002</v>
      </c>
      <c r="G447">
        <v>1.7696932999999999</v>
      </c>
      <c r="H447">
        <v>0.36630269999999998</v>
      </c>
      <c r="I447">
        <v>3.0660422000000001</v>
      </c>
      <c r="J447">
        <v>61.984000000000002</v>
      </c>
      <c r="K447">
        <v>15.834</v>
      </c>
      <c r="L447">
        <v>2.6</v>
      </c>
      <c r="M447">
        <v>0.27343099999999998</v>
      </c>
      <c r="N447">
        <v>0.37900060000000002</v>
      </c>
      <c r="O447">
        <v>1.729304</v>
      </c>
      <c r="P447">
        <v>0.55374659999999998</v>
      </c>
      <c r="Q447">
        <v>3.1904545999999998</v>
      </c>
      <c r="R447">
        <f t="shared" si="96"/>
        <v>-4.7152298700000017</v>
      </c>
      <c r="S447">
        <f t="shared" si="97"/>
        <v>-1.9768576600000003</v>
      </c>
      <c r="T447">
        <f t="shared" si="98"/>
        <v>5.8966163309999997</v>
      </c>
      <c r="U447">
        <f t="shared" si="99"/>
        <v>-0.118600188</v>
      </c>
      <c r="V447">
        <f t="shared" si="100"/>
        <v>6.1600805000000036E-2</v>
      </c>
      <c r="W447">
        <f t="shared" si="101"/>
        <v>0.44317536400000002</v>
      </c>
      <c r="X447">
        <f t="shared" si="102"/>
        <v>1.1614646000000006E-2</v>
      </c>
      <c r="Y447">
        <f t="shared" si="103"/>
        <v>0.74077571499999983</v>
      </c>
      <c r="Z447">
        <f t="shared" si="104"/>
        <v>-12.181311239999992</v>
      </c>
      <c r="AA447">
        <f t="shared" si="105"/>
        <v>-1.3285181799999997</v>
      </c>
      <c r="AB447">
        <f t="shared" si="106"/>
        <v>-2.2540268459999999</v>
      </c>
      <c r="AC447">
        <f t="shared" si="107"/>
        <v>-0.13126620500000002</v>
      </c>
      <c r="AD447">
        <f t="shared" si="108"/>
        <v>-1.5314202999999971E-2</v>
      </c>
      <c r="AE447">
        <f t="shared" si="109"/>
        <v>0.39485472899999996</v>
      </c>
      <c r="AF447">
        <f t="shared" si="110"/>
        <v>0.195635791</v>
      </c>
      <c r="AG447">
        <f t="shared" si="111"/>
        <v>0.84699761699999998</v>
      </c>
      <c r="AH447">
        <v>0</v>
      </c>
      <c r="AI447">
        <v>0</v>
      </c>
      <c r="AJ447">
        <v>0</v>
      </c>
      <c r="AK447">
        <v>1</v>
      </c>
    </row>
    <row r="448" spans="1:37" x14ac:dyDescent="0.2">
      <c r="A448">
        <v>264</v>
      </c>
      <c r="B448">
        <v>73.341999999999999</v>
      </c>
      <c r="C448">
        <v>20.015999999999998</v>
      </c>
      <c r="D448">
        <v>8</v>
      </c>
      <c r="E448">
        <v>0.47907620000000001</v>
      </c>
      <c r="F448">
        <v>0.37575769999999997</v>
      </c>
      <c r="G448">
        <v>0.81431019999999998</v>
      </c>
      <c r="H448">
        <v>0.1293241</v>
      </c>
      <c r="I448">
        <v>1.0944115000000001</v>
      </c>
      <c r="J448">
        <v>56.802999999999997</v>
      </c>
      <c r="K448">
        <v>20.163</v>
      </c>
      <c r="L448">
        <v>4.8</v>
      </c>
      <c r="M448">
        <v>0.60651549999999999</v>
      </c>
      <c r="N448">
        <v>0.3130115</v>
      </c>
      <c r="O448">
        <v>0.65295530000000002</v>
      </c>
      <c r="P448">
        <v>0.2700649</v>
      </c>
      <c r="Q448">
        <v>1.0070441000000001</v>
      </c>
      <c r="R448">
        <f t="shared" si="96"/>
        <v>-0.21722986999999705</v>
      </c>
      <c r="S448">
        <f t="shared" si="97"/>
        <v>2.6461423399999973</v>
      </c>
      <c r="T448">
        <f t="shared" si="98"/>
        <v>3.6966163310000004</v>
      </c>
      <c r="U448">
        <f t="shared" si="99"/>
        <v>6.5253011999999999E-2</v>
      </c>
      <c r="V448">
        <f t="shared" si="100"/>
        <v>-1.4578095000000013E-2</v>
      </c>
      <c r="W448">
        <f t="shared" si="101"/>
        <v>-0.51220773599999991</v>
      </c>
      <c r="X448">
        <f t="shared" si="102"/>
        <v>-0.22536395399999998</v>
      </c>
      <c r="Y448">
        <f t="shared" si="103"/>
        <v>-1.2308549850000001</v>
      </c>
      <c r="Z448">
        <f t="shared" si="104"/>
        <v>-17.362311239999997</v>
      </c>
      <c r="AA448">
        <f t="shared" si="105"/>
        <v>3.000481820000001</v>
      </c>
      <c r="AB448">
        <f t="shared" si="106"/>
        <v>-5.4026846000000184E-2</v>
      </c>
      <c r="AC448">
        <f t="shared" si="107"/>
        <v>0.20181829499999998</v>
      </c>
      <c r="AD448">
        <f t="shared" si="108"/>
        <v>-8.1303302999999993E-2</v>
      </c>
      <c r="AE448">
        <f t="shared" si="109"/>
        <v>-0.68149397099999998</v>
      </c>
      <c r="AF448">
        <f t="shared" si="110"/>
        <v>-8.8045908999999978E-2</v>
      </c>
      <c r="AG448">
        <f t="shared" si="111"/>
        <v>-1.3364128829999997</v>
      </c>
      <c r="AH448">
        <v>0</v>
      </c>
      <c r="AI448">
        <v>0</v>
      </c>
      <c r="AJ448">
        <v>0</v>
      </c>
      <c r="AK448">
        <v>1</v>
      </c>
    </row>
    <row r="449" spans="1:37" x14ac:dyDescent="0.2">
      <c r="A449">
        <v>432</v>
      </c>
      <c r="B449">
        <v>65.244</v>
      </c>
      <c r="C449">
        <v>14.856</v>
      </c>
      <c r="D449">
        <v>12.6</v>
      </c>
      <c r="E449">
        <v>0.3047223</v>
      </c>
      <c r="F449">
        <v>0.37160650000000001</v>
      </c>
      <c r="G449">
        <v>1.1433958</v>
      </c>
      <c r="H449">
        <v>0.46163680000000001</v>
      </c>
      <c r="I449">
        <v>2.6003707999999999</v>
      </c>
      <c r="J449">
        <v>56.008000000000003</v>
      </c>
      <c r="K449">
        <v>16.609000000000002</v>
      </c>
      <c r="L449">
        <v>5.2</v>
      </c>
      <c r="M449">
        <v>0.49706610000000001</v>
      </c>
      <c r="N449">
        <v>0.45979680000000001</v>
      </c>
      <c r="O449">
        <v>1.2005847000000001</v>
      </c>
      <c r="P449">
        <v>0.26075569999999998</v>
      </c>
      <c r="Q449">
        <v>1.5181146000000001</v>
      </c>
      <c r="R449">
        <f t="shared" si="96"/>
        <v>-8.315229869999996</v>
      </c>
      <c r="S449">
        <f t="shared" si="97"/>
        <v>-2.5138576600000011</v>
      </c>
      <c r="T449">
        <f t="shared" si="98"/>
        <v>8.2966163309999992</v>
      </c>
      <c r="U449">
        <f t="shared" si="99"/>
        <v>-0.10910088800000001</v>
      </c>
      <c r="V449">
        <f t="shared" si="100"/>
        <v>-1.8729294999999979E-2</v>
      </c>
      <c r="W449">
        <f t="shared" si="101"/>
        <v>-0.18312213599999994</v>
      </c>
      <c r="X449">
        <f t="shared" si="102"/>
        <v>0.10694874600000004</v>
      </c>
      <c r="Y449">
        <f t="shared" si="103"/>
        <v>0.27510431499999966</v>
      </c>
      <c r="Z449">
        <f t="shared" si="104"/>
        <v>-18.157311239999991</v>
      </c>
      <c r="AA449">
        <f t="shared" si="105"/>
        <v>-0.55351817999999753</v>
      </c>
      <c r="AB449">
        <f t="shared" si="106"/>
        <v>0.34597315400000017</v>
      </c>
      <c r="AC449">
        <f t="shared" si="107"/>
        <v>9.2368895000000006E-2</v>
      </c>
      <c r="AD449">
        <f t="shared" si="108"/>
        <v>6.5481997000000014E-2</v>
      </c>
      <c r="AE449">
        <f t="shared" si="109"/>
        <v>-0.13386457099999993</v>
      </c>
      <c r="AF449">
        <f t="shared" si="110"/>
        <v>-9.7355108999999995E-2</v>
      </c>
      <c r="AG449">
        <f t="shared" si="111"/>
        <v>-0.82534238299999974</v>
      </c>
      <c r="AH449">
        <v>0</v>
      </c>
      <c r="AI449">
        <v>0</v>
      </c>
      <c r="AJ449">
        <v>0</v>
      </c>
      <c r="AK449">
        <v>1</v>
      </c>
    </row>
    <row r="450" spans="1:37" x14ac:dyDescent="0.2">
      <c r="A450">
        <v>672</v>
      </c>
      <c r="B450">
        <v>70.688000000000002</v>
      </c>
      <c r="C450">
        <v>17.933</v>
      </c>
      <c r="D450">
        <v>16.3</v>
      </c>
      <c r="E450">
        <v>0.46240979999999998</v>
      </c>
      <c r="F450">
        <v>0.40341189999999999</v>
      </c>
      <c r="G450">
        <v>0.90171749999999995</v>
      </c>
      <c r="H450">
        <v>0.33988479999999999</v>
      </c>
      <c r="I450">
        <v>1.7033616</v>
      </c>
      <c r="J450">
        <v>62.567</v>
      </c>
      <c r="K450">
        <v>15.667999999999999</v>
      </c>
      <c r="L450">
        <v>7.4</v>
      </c>
      <c r="M450">
        <v>0.29928379999999999</v>
      </c>
      <c r="N450">
        <v>0.53157220000000005</v>
      </c>
      <c r="O450">
        <v>1.8431862999999999</v>
      </c>
      <c r="P450">
        <v>0.19588929999999999</v>
      </c>
      <c r="Q450">
        <v>2.3591188999999999</v>
      </c>
      <c r="R450">
        <f t="shared" si="96"/>
        <v>-2.8712298699999934</v>
      </c>
      <c r="S450">
        <f t="shared" si="97"/>
        <v>0.56314233999999885</v>
      </c>
      <c r="T450">
        <f t="shared" si="98"/>
        <v>11.996616331000002</v>
      </c>
      <c r="U450">
        <f t="shared" si="99"/>
        <v>4.8586611999999973E-2</v>
      </c>
      <c r="V450">
        <f t="shared" si="100"/>
        <v>1.3076105000000005E-2</v>
      </c>
      <c r="W450">
        <f t="shared" si="101"/>
        <v>-0.42480043599999995</v>
      </c>
      <c r="X450">
        <f t="shared" si="102"/>
        <v>-1.4803253999999988E-2</v>
      </c>
      <c r="Y450">
        <f t="shared" si="103"/>
        <v>-0.62190488500000018</v>
      </c>
      <c r="Z450">
        <f t="shared" si="104"/>
        <v>-11.598311239999994</v>
      </c>
      <c r="AA450">
        <f t="shared" si="105"/>
        <v>-1.49451818</v>
      </c>
      <c r="AB450">
        <f t="shared" si="106"/>
        <v>2.5459731540000003</v>
      </c>
      <c r="AC450">
        <f t="shared" si="107"/>
        <v>-0.10541340500000002</v>
      </c>
      <c r="AD450">
        <f t="shared" si="108"/>
        <v>0.13725739700000006</v>
      </c>
      <c r="AE450">
        <f t="shared" si="109"/>
        <v>0.50873702899999995</v>
      </c>
      <c r="AF450">
        <f t="shared" si="110"/>
        <v>-0.16222150899999999</v>
      </c>
      <c r="AG450">
        <f t="shared" si="111"/>
        <v>1.5661917000000081E-2</v>
      </c>
      <c r="AH450">
        <v>0</v>
      </c>
      <c r="AI450">
        <v>0</v>
      </c>
      <c r="AJ450">
        <v>0</v>
      </c>
      <c r="AK450">
        <v>1</v>
      </c>
    </row>
    <row r="451" spans="1:37" x14ac:dyDescent="0.2">
      <c r="A451">
        <v>768</v>
      </c>
      <c r="B451">
        <v>63.585000000000001</v>
      </c>
      <c r="C451">
        <v>14.919</v>
      </c>
      <c r="D451">
        <v>18.7</v>
      </c>
      <c r="E451">
        <v>0.28974470000000002</v>
      </c>
      <c r="F451">
        <v>0.57897529999999997</v>
      </c>
      <c r="G451">
        <v>2.3998697</v>
      </c>
      <c r="H451">
        <v>0.1435601</v>
      </c>
      <c r="I451">
        <v>2.9820072999999998</v>
      </c>
      <c r="J451">
        <v>63.35</v>
      </c>
      <c r="K451">
        <v>13.669</v>
      </c>
      <c r="L451">
        <v>0.3</v>
      </c>
      <c r="M451">
        <v>0.2241881</v>
      </c>
      <c r="N451">
        <v>0.41460330000000001</v>
      </c>
      <c r="O451">
        <v>1.6259817000000001</v>
      </c>
      <c r="P451">
        <v>0.4293826</v>
      </c>
      <c r="Q451">
        <v>3.0676057999999999</v>
      </c>
      <c r="R451">
        <f t="shared" si="96"/>
        <v>-9.9742298699999949</v>
      </c>
      <c r="S451">
        <f t="shared" si="97"/>
        <v>-2.4508576600000005</v>
      </c>
      <c r="T451">
        <f t="shared" si="98"/>
        <v>14.396616331000001</v>
      </c>
      <c r="U451">
        <f t="shared" si="99"/>
        <v>-0.12407848799999999</v>
      </c>
      <c r="V451">
        <f t="shared" si="100"/>
        <v>0.18863950499999999</v>
      </c>
      <c r="W451">
        <f t="shared" si="101"/>
        <v>1.0733517640000001</v>
      </c>
      <c r="X451">
        <f t="shared" si="102"/>
        <v>-0.21112795399999998</v>
      </c>
      <c r="Y451">
        <f t="shared" si="103"/>
        <v>0.65674081499999959</v>
      </c>
      <c r="Z451">
        <f t="shared" si="104"/>
        <v>-10.815311239999993</v>
      </c>
      <c r="AA451">
        <f t="shared" si="105"/>
        <v>-3.4935181799999988</v>
      </c>
      <c r="AB451">
        <f t="shared" si="106"/>
        <v>-4.5540268460000002</v>
      </c>
      <c r="AC451">
        <f t="shared" si="107"/>
        <v>-0.180509105</v>
      </c>
      <c r="AD451">
        <f t="shared" si="108"/>
        <v>2.0288497000000016E-2</v>
      </c>
      <c r="AE451">
        <f t="shared" si="109"/>
        <v>0.29153242900000009</v>
      </c>
      <c r="AF451">
        <f t="shared" si="110"/>
        <v>7.1271791000000029E-2</v>
      </c>
      <c r="AG451">
        <f t="shared" si="111"/>
        <v>0.72414881700000011</v>
      </c>
      <c r="AH451">
        <v>0</v>
      </c>
      <c r="AI451">
        <v>0</v>
      </c>
      <c r="AJ451">
        <v>0</v>
      </c>
      <c r="AK451">
        <v>1</v>
      </c>
    </row>
    <row r="452" spans="1:37" x14ac:dyDescent="0.2">
      <c r="A452">
        <v>936</v>
      </c>
      <c r="B452">
        <v>75.998000000000005</v>
      </c>
      <c r="C452">
        <v>16.773</v>
      </c>
      <c r="D452">
        <v>11.1</v>
      </c>
      <c r="E452">
        <v>0.42524770000000001</v>
      </c>
      <c r="F452">
        <v>0.4786338</v>
      </c>
      <c r="G452">
        <v>1.2219511000000001</v>
      </c>
      <c r="H452">
        <v>0.15061649999999999</v>
      </c>
      <c r="I452">
        <v>1.4767954999999999</v>
      </c>
      <c r="J452">
        <v>62.253999999999998</v>
      </c>
      <c r="K452">
        <v>16.007999999999999</v>
      </c>
      <c r="L452">
        <v>7.4</v>
      </c>
      <c r="M452">
        <v>0.422906</v>
      </c>
      <c r="N452">
        <v>0.43843979999999999</v>
      </c>
      <c r="O452">
        <v>1.1463719999999999</v>
      </c>
      <c r="P452">
        <v>0.27106770000000002</v>
      </c>
      <c r="Q452">
        <v>1.7447915000000001</v>
      </c>
      <c r="R452">
        <f t="shared" si="96"/>
        <v>2.4387701300000089</v>
      </c>
      <c r="S452">
        <f t="shared" si="97"/>
        <v>-0.59685766000000129</v>
      </c>
      <c r="T452">
        <f t="shared" si="98"/>
        <v>6.7966163310000001</v>
      </c>
      <c r="U452">
        <f t="shared" si="99"/>
        <v>1.1424511999999998E-2</v>
      </c>
      <c r="V452">
        <f t="shared" si="100"/>
        <v>8.8298005000000013E-2</v>
      </c>
      <c r="W452">
        <f t="shared" si="101"/>
        <v>-0.10456683599999983</v>
      </c>
      <c r="X452">
        <f t="shared" si="102"/>
        <v>-0.20407155399999999</v>
      </c>
      <c r="Y452">
        <f t="shared" si="103"/>
        <v>-0.84847098500000029</v>
      </c>
      <c r="Z452">
        <f t="shared" si="104"/>
        <v>-11.911311239999996</v>
      </c>
      <c r="AA452">
        <f t="shared" si="105"/>
        <v>-1.1545181800000002</v>
      </c>
      <c r="AB452">
        <f t="shared" si="106"/>
        <v>2.5459731540000003</v>
      </c>
      <c r="AC452">
        <f t="shared" si="107"/>
        <v>1.8208795E-2</v>
      </c>
      <c r="AD452">
        <f t="shared" si="108"/>
        <v>4.4124996999999999E-2</v>
      </c>
      <c r="AE452">
        <f t="shared" si="109"/>
        <v>-0.18807727100000005</v>
      </c>
      <c r="AF452">
        <f t="shared" si="110"/>
        <v>-8.7043108999999952E-2</v>
      </c>
      <c r="AG452">
        <f t="shared" si="111"/>
        <v>-0.59866548299999978</v>
      </c>
      <c r="AH452">
        <v>0</v>
      </c>
      <c r="AI452">
        <v>0</v>
      </c>
      <c r="AJ452">
        <v>0</v>
      </c>
      <c r="AK452">
        <v>1</v>
      </c>
    </row>
    <row r="453" spans="1:37" x14ac:dyDescent="0.2">
      <c r="A453">
        <v>1272</v>
      </c>
      <c r="B453">
        <v>76.081999999999994</v>
      </c>
      <c r="C453">
        <v>17.559999999999999</v>
      </c>
      <c r="D453">
        <v>6.9</v>
      </c>
      <c r="E453">
        <v>0.37690170000000001</v>
      </c>
      <c r="F453">
        <v>0.47916809999999999</v>
      </c>
      <c r="G453">
        <v>1.3598235000000001</v>
      </c>
      <c r="H453">
        <v>0.21676400000000001</v>
      </c>
      <c r="I453">
        <v>1.9977984</v>
      </c>
      <c r="J453">
        <v>68.263000000000005</v>
      </c>
      <c r="K453">
        <v>15.271000000000001</v>
      </c>
      <c r="L453">
        <v>1.2</v>
      </c>
      <c r="M453">
        <v>0.53380930000000004</v>
      </c>
      <c r="N453">
        <v>0.3960998</v>
      </c>
      <c r="O453">
        <v>0.82517689999999999</v>
      </c>
      <c r="P453">
        <v>0.1049288</v>
      </c>
      <c r="Q453">
        <v>0.93020910000000001</v>
      </c>
      <c r="R453">
        <f t="shared" si="96"/>
        <v>2.5227701299999978</v>
      </c>
      <c r="S453">
        <f t="shared" si="97"/>
        <v>0.19014233999999774</v>
      </c>
      <c r="T453">
        <f t="shared" si="98"/>
        <v>2.5966163310000008</v>
      </c>
      <c r="U453">
        <f t="shared" si="99"/>
        <v>-3.6921488000000002E-2</v>
      </c>
      <c r="V453">
        <f t="shared" si="100"/>
        <v>8.8832305E-2</v>
      </c>
      <c r="W453">
        <f t="shared" si="101"/>
        <v>3.3305564000000176E-2</v>
      </c>
      <c r="X453">
        <f t="shared" si="102"/>
        <v>-0.13792405399999996</v>
      </c>
      <c r="Y453">
        <f t="shared" si="103"/>
        <v>-0.32746808500000024</v>
      </c>
      <c r="Z453">
        <f t="shared" si="104"/>
        <v>-5.9023112399999889</v>
      </c>
      <c r="AA453">
        <f t="shared" si="105"/>
        <v>-1.8915181799999985</v>
      </c>
      <c r="AB453">
        <f t="shared" si="106"/>
        <v>-3.6540268459999998</v>
      </c>
      <c r="AC453">
        <f t="shared" si="107"/>
        <v>0.12911209500000004</v>
      </c>
      <c r="AD453">
        <f t="shared" si="108"/>
        <v>1.7849970000000104E-3</v>
      </c>
      <c r="AE453">
        <f t="shared" si="109"/>
        <v>-0.509272371</v>
      </c>
      <c r="AF453">
        <f t="shared" si="110"/>
        <v>-0.25318200899999999</v>
      </c>
      <c r="AG453">
        <f t="shared" si="111"/>
        <v>-1.4132478829999999</v>
      </c>
      <c r="AH453">
        <v>0</v>
      </c>
      <c r="AI453">
        <v>0</v>
      </c>
      <c r="AJ453">
        <v>0</v>
      </c>
      <c r="AK453">
        <v>1</v>
      </c>
    </row>
    <row r="454" spans="1:37" x14ac:dyDescent="0.2">
      <c r="A454">
        <v>1344</v>
      </c>
      <c r="B454">
        <v>71.48</v>
      </c>
      <c r="C454">
        <v>16.175999999999998</v>
      </c>
      <c r="D454">
        <v>1.7</v>
      </c>
      <c r="E454">
        <v>0.59893439999999998</v>
      </c>
      <c r="F454">
        <v>0.34903770000000001</v>
      </c>
      <c r="G454">
        <v>0.63014700000000001</v>
      </c>
      <c r="H454">
        <v>0.2096942</v>
      </c>
      <c r="I454">
        <v>0.96935420000000005</v>
      </c>
      <c r="J454">
        <v>70.546999999999997</v>
      </c>
      <c r="K454">
        <v>16.382000000000001</v>
      </c>
      <c r="L454">
        <v>2.4</v>
      </c>
      <c r="M454">
        <v>0.55205280000000001</v>
      </c>
      <c r="N454">
        <v>0.27975509999999998</v>
      </c>
      <c r="O454">
        <v>0.55243390000000003</v>
      </c>
      <c r="P454">
        <v>0.1538378</v>
      </c>
      <c r="Q454">
        <v>0.76201719999999995</v>
      </c>
      <c r="R454">
        <f t="shared" ref="R454:R517" si="112">B454-73.55922987</f>
        <v>-2.0792298699999918</v>
      </c>
      <c r="S454">
        <f t="shared" ref="S454:S517" si="113">C454-17.36985766</f>
        <v>-1.1938576600000026</v>
      </c>
      <c r="T454">
        <f t="shared" ref="T454:T517" si="114">D454-4.303383669</f>
        <v>-2.6033836689999994</v>
      </c>
      <c r="U454">
        <f t="shared" ref="U454:U517" si="115">E454-0.413823188</f>
        <v>0.18511121199999997</v>
      </c>
      <c r="V454">
        <f t="shared" ref="V454:V517" si="116">F454-0.390335795</f>
        <v>-4.1298094999999979E-2</v>
      </c>
      <c r="W454">
        <f t="shared" ref="W454:W517" si="117">G454-1.326517936</f>
        <v>-0.69637093599999988</v>
      </c>
      <c r="X454">
        <f t="shared" ref="X454:X517" si="118">H454-0.354688054</f>
        <v>-0.14499385399999998</v>
      </c>
      <c r="Y454">
        <f t="shared" ref="Y454:Y517" si="119">I454-2.325266485</f>
        <v>-1.3559122850000001</v>
      </c>
      <c r="Z454">
        <f t="shared" ref="Z454:Z517" si="120">J454-74.16531124</f>
        <v>-3.618311239999997</v>
      </c>
      <c r="AA454">
        <f t="shared" ref="AA454:AA517" si="121">K454-17.16251818</f>
        <v>-0.78051817999999784</v>
      </c>
      <c r="AB454">
        <f t="shared" ref="AB454:AB517" si="122">L454-4.854026846</f>
        <v>-2.4540268460000001</v>
      </c>
      <c r="AC454">
        <f t="shared" ref="AC454:AC517" si="123">M454-0.404697205</f>
        <v>0.14735559500000001</v>
      </c>
      <c r="AD454">
        <f t="shared" ref="AD454:AD517" si="124">N454-0.394314803</f>
        <v>-0.11455970300000001</v>
      </c>
      <c r="AE454">
        <f t="shared" ref="AE454:AE517" si="125">O454-1.334449271</f>
        <v>-0.78201537099999996</v>
      </c>
      <c r="AF454">
        <f t="shared" ref="AF454:AF517" si="126">P454-0.358110809</f>
        <v>-0.20427300899999998</v>
      </c>
      <c r="AG454">
        <f t="shared" ref="AG454:AG517" si="127">Q454-2.343456983</f>
        <v>-1.581439783</v>
      </c>
      <c r="AH454">
        <v>0</v>
      </c>
      <c r="AI454">
        <v>0</v>
      </c>
      <c r="AJ454">
        <v>0</v>
      </c>
      <c r="AK454">
        <v>1</v>
      </c>
    </row>
    <row r="455" spans="1:37" x14ac:dyDescent="0.2">
      <c r="A455">
        <v>1440</v>
      </c>
      <c r="B455">
        <v>72.796000000000006</v>
      </c>
      <c r="C455">
        <v>17.355</v>
      </c>
      <c r="D455">
        <v>7.8</v>
      </c>
      <c r="E455">
        <v>0.31496869999999999</v>
      </c>
      <c r="F455">
        <v>0.36328319999999997</v>
      </c>
      <c r="G455">
        <v>1.2196720000000001</v>
      </c>
      <c r="H455">
        <v>0.41505350000000002</v>
      </c>
      <c r="I455">
        <v>2.4411274999999999</v>
      </c>
      <c r="J455">
        <v>62.948999999999998</v>
      </c>
      <c r="K455">
        <v>18.015999999999998</v>
      </c>
      <c r="L455">
        <v>9</v>
      </c>
      <c r="M455">
        <v>0.3891849</v>
      </c>
      <c r="N455">
        <v>0.34294069999999999</v>
      </c>
      <c r="O455">
        <v>1.1215678</v>
      </c>
      <c r="P455">
        <v>0.38103740000000003</v>
      </c>
      <c r="Q455">
        <v>2.4638917999999999</v>
      </c>
      <c r="R455">
        <f t="shared" si="112"/>
        <v>-0.76322986999998932</v>
      </c>
      <c r="S455">
        <f t="shared" si="113"/>
        <v>-1.485766000000055E-2</v>
      </c>
      <c r="T455">
        <f t="shared" si="114"/>
        <v>3.4966163310000002</v>
      </c>
      <c r="U455">
        <f t="shared" si="115"/>
        <v>-9.8854488000000018E-2</v>
      </c>
      <c r="V455">
        <f t="shared" si="116"/>
        <v>-2.7052595000000013E-2</v>
      </c>
      <c r="W455">
        <f t="shared" si="117"/>
        <v>-0.10684593599999981</v>
      </c>
      <c r="X455">
        <f t="shared" si="118"/>
        <v>6.0365446000000045E-2</v>
      </c>
      <c r="Y455">
        <f t="shared" si="119"/>
        <v>0.11586101499999968</v>
      </c>
      <c r="Z455">
        <f t="shared" si="120"/>
        <v>-11.216311239999996</v>
      </c>
      <c r="AA455">
        <f t="shared" si="121"/>
        <v>0.85348181999999895</v>
      </c>
      <c r="AB455">
        <f t="shared" si="122"/>
        <v>4.145973154</v>
      </c>
      <c r="AC455">
        <f t="shared" si="123"/>
        <v>-1.5512305000000004E-2</v>
      </c>
      <c r="AD455">
        <f t="shared" si="124"/>
        <v>-5.1374103000000004E-2</v>
      </c>
      <c r="AE455">
        <f t="shared" si="125"/>
        <v>-0.21288147099999999</v>
      </c>
      <c r="AF455">
        <f t="shared" si="126"/>
        <v>2.2926591000000052E-2</v>
      </c>
      <c r="AG455">
        <f t="shared" si="127"/>
        <v>0.12043481700000003</v>
      </c>
      <c r="AH455">
        <v>0</v>
      </c>
      <c r="AI455">
        <v>0</v>
      </c>
      <c r="AJ455">
        <v>0</v>
      </c>
      <c r="AK455">
        <v>1</v>
      </c>
    </row>
    <row r="456" spans="1:37" x14ac:dyDescent="0.2">
      <c r="A456">
        <v>1512</v>
      </c>
      <c r="B456">
        <v>78.323999999999998</v>
      </c>
      <c r="C456">
        <v>18.204000000000001</v>
      </c>
      <c r="D456">
        <v>3.9</v>
      </c>
      <c r="E456">
        <v>0.5912944</v>
      </c>
      <c r="F456">
        <v>0.33858909999999998</v>
      </c>
      <c r="G456">
        <v>0.57628250000000003</v>
      </c>
      <c r="H456">
        <v>0.1055736</v>
      </c>
      <c r="I456">
        <v>0.79793650000000005</v>
      </c>
      <c r="J456">
        <v>67.168000000000006</v>
      </c>
      <c r="K456">
        <v>17.315999999999999</v>
      </c>
      <c r="L456">
        <v>5.9</v>
      </c>
      <c r="M456">
        <v>0.50599360000000004</v>
      </c>
      <c r="N456">
        <v>0.36209859999999999</v>
      </c>
      <c r="O456">
        <v>0.76639060000000003</v>
      </c>
      <c r="P456">
        <v>0.23360629999999999</v>
      </c>
      <c r="Q456">
        <v>1.3740140000000001</v>
      </c>
      <c r="R456">
        <f t="shared" si="112"/>
        <v>4.7647701300000023</v>
      </c>
      <c r="S456">
        <f t="shared" si="113"/>
        <v>0.83414233999999965</v>
      </c>
      <c r="T456">
        <f t="shared" si="114"/>
        <v>-0.40338366899999967</v>
      </c>
      <c r="U456">
        <f t="shared" si="115"/>
        <v>0.17747121199999999</v>
      </c>
      <c r="V456">
        <f t="shared" si="116"/>
        <v>-5.1746695000000009E-2</v>
      </c>
      <c r="W456">
        <f t="shared" si="117"/>
        <v>-0.75023543599999987</v>
      </c>
      <c r="X456">
        <f t="shared" si="118"/>
        <v>-0.24911445399999999</v>
      </c>
      <c r="Y456">
        <f t="shared" si="119"/>
        <v>-1.5273299850000002</v>
      </c>
      <c r="Z456">
        <f t="shared" si="120"/>
        <v>-6.9973112399999877</v>
      </c>
      <c r="AA456">
        <f t="shared" si="121"/>
        <v>0.15348181999999966</v>
      </c>
      <c r="AB456">
        <f t="shared" si="122"/>
        <v>1.0459731540000003</v>
      </c>
      <c r="AC456">
        <f t="shared" si="123"/>
        <v>0.10129639500000004</v>
      </c>
      <c r="AD456">
        <f t="shared" si="124"/>
        <v>-3.2216202999999999E-2</v>
      </c>
      <c r="AE456">
        <f t="shared" si="125"/>
        <v>-0.56805867099999996</v>
      </c>
      <c r="AF456">
        <f t="shared" si="126"/>
        <v>-0.12450450899999999</v>
      </c>
      <c r="AG456">
        <f t="shared" si="127"/>
        <v>-0.96944298299999976</v>
      </c>
      <c r="AH456">
        <v>0</v>
      </c>
      <c r="AI456">
        <v>0</v>
      </c>
      <c r="AJ456">
        <v>0</v>
      </c>
      <c r="AK456">
        <v>1</v>
      </c>
    </row>
    <row r="457" spans="1:37" x14ac:dyDescent="0.2">
      <c r="A457">
        <v>1608</v>
      </c>
      <c r="B457">
        <v>83.057000000000002</v>
      </c>
      <c r="C457">
        <v>20.084</v>
      </c>
      <c r="D457">
        <v>4.3</v>
      </c>
      <c r="E457">
        <v>0.58546860000000001</v>
      </c>
      <c r="F457">
        <v>0.2374598</v>
      </c>
      <c r="G457">
        <v>0.43419160000000001</v>
      </c>
      <c r="H457">
        <v>0.22279889999999999</v>
      </c>
      <c r="I457">
        <v>0.89289810000000003</v>
      </c>
      <c r="J457">
        <v>67.531999999999996</v>
      </c>
      <c r="K457">
        <v>19.369</v>
      </c>
      <c r="L457">
        <v>6.8</v>
      </c>
      <c r="M457">
        <v>0.53532780000000002</v>
      </c>
      <c r="N457">
        <v>0.30203380000000002</v>
      </c>
      <c r="O457">
        <v>0.80485490000000004</v>
      </c>
      <c r="P457">
        <v>0.3468291</v>
      </c>
      <c r="Q457">
        <v>1.4993877</v>
      </c>
      <c r="R457">
        <f t="shared" si="112"/>
        <v>9.4977701300000064</v>
      </c>
      <c r="S457">
        <f t="shared" si="113"/>
        <v>2.7141423399999987</v>
      </c>
      <c r="T457">
        <f t="shared" si="114"/>
        <v>-3.383668999999756E-3</v>
      </c>
      <c r="U457">
        <f t="shared" si="115"/>
        <v>0.171645412</v>
      </c>
      <c r="V457">
        <f t="shared" si="116"/>
        <v>-0.15287599499999999</v>
      </c>
      <c r="W457">
        <f t="shared" si="117"/>
        <v>-0.89232633599999989</v>
      </c>
      <c r="X457">
        <f t="shared" si="118"/>
        <v>-0.13188915399999998</v>
      </c>
      <c r="Y457">
        <f t="shared" si="119"/>
        <v>-1.4323683850000002</v>
      </c>
      <c r="Z457">
        <f t="shared" si="120"/>
        <v>-6.6333112399999976</v>
      </c>
      <c r="AA457">
        <f t="shared" si="121"/>
        <v>2.2064818200000005</v>
      </c>
      <c r="AB457">
        <f t="shared" si="122"/>
        <v>1.9459731539999998</v>
      </c>
      <c r="AC457">
        <f t="shared" si="123"/>
        <v>0.13063059500000002</v>
      </c>
      <c r="AD457">
        <f t="shared" si="124"/>
        <v>-9.2281002999999973E-2</v>
      </c>
      <c r="AE457">
        <f t="shared" si="125"/>
        <v>-0.52959437099999995</v>
      </c>
      <c r="AF457">
        <f t="shared" si="126"/>
        <v>-1.1281708999999973E-2</v>
      </c>
      <c r="AG457">
        <f t="shared" si="127"/>
        <v>-0.84406928299999984</v>
      </c>
      <c r="AH457">
        <v>0</v>
      </c>
      <c r="AI457">
        <v>0</v>
      </c>
      <c r="AJ457">
        <v>0</v>
      </c>
      <c r="AK457">
        <v>1</v>
      </c>
    </row>
    <row r="458" spans="1:37" x14ac:dyDescent="0.2">
      <c r="A458">
        <v>1680</v>
      </c>
      <c r="B458">
        <v>72.150999999999996</v>
      </c>
      <c r="C458">
        <v>18.914999999999999</v>
      </c>
      <c r="D458">
        <v>6.4</v>
      </c>
      <c r="E458">
        <v>0.3847951</v>
      </c>
      <c r="F458">
        <v>0.43882949999999998</v>
      </c>
      <c r="G458">
        <v>1.3001263000000001</v>
      </c>
      <c r="H458">
        <v>0.26128010000000002</v>
      </c>
      <c r="I458">
        <v>1.9419010000000001</v>
      </c>
      <c r="J458">
        <v>70.789000000000001</v>
      </c>
      <c r="K458">
        <v>19.753</v>
      </c>
      <c r="L458">
        <v>13.6</v>
      </c>
      <c r="M458">
        <v>0.25069209999999997</v>
      </c>
      <c r="N458">
        <v>0.42558629999999997</v>
      </c>
      <c r="O458">
        <v>2.0907806999999998</v>
      </c>
      <c r="P458">
        <v>0.40293570000000001</v>
      </c>
      <c r="Q458">
        <v>3.7093093000000001</v>
      </c>
      <c r="R458">
        <f t="shared" si="112"/>
        <v>-1.4082298699999996</v>
      </c>
      <c r="S458">
        <f t="shared" si="113"/>
        <v>1.5451423399999982</v>
      </c>
      <c r="T458">
        <f t="shared" si="114"/>
        <v>2.0966163310000008</v>
      </c>
      <c r="U458">
        <f t="shared" si="115"/>
        <v>-2.9028088000000007E-2</v>
      </c>
      <c r="V458">
        <f t="shared" si="116"/>
        <v>4.8493704999999998E-2</v>
      </c>
      <c r="W458">
        <f t="shared" si="117"/>
        <v>-2.639163599999983E-2</v>
      </c>
      <c r="X458">
        <f t="shared" si="118"/>
        <v>-9.340795399999996E-2</v>
      </c>
      <c r="Y458">
        <f t="shared" si="119"/>
        <v>-0.38336548500000012</v>
      </c>
      <c r="Z458">
        <f t="shared" si="120"/>
        <v>-3.3763112399999926</v>
      </c>
      <c r="AA458">
        <f t="shared" si="121"/>
        <v>2.5904818200000008</v>
      </c>
      <c r="AB458">
        <f t="shared" si="122"/>
        <v>8.7459731539999996</v>
      </c>
      <c r="AC458">
        <f t="shared" si="123"/>
        <v>-0.15400510500000003</v>
      </c>
      <c r="AD458">
        <f t="shared" si="124"/>
        <v>3.1271496999999981E-2</v>
      </c>
      <c r="AE458">
        <f t="shared" si="125"/>
        <v>0.75633142899999983</v>
      </c>
      <c r="AF458">
        <f t="shared" si="126"/>
        <v>4.4824891000000033E-2</v>
      </c>
      <c r="AG458">
        <f t="shared" si="127"/>
        <v>1.3658523170000003</v>
      </c>
      <c r="AH458">
        <v>0</v>
      </c>
      <c r="AI458">
        <v>0</v>
      </c>
      <c r="AJ458">
        <v>0</v>
      </c>
      <c r="AK458">
        <v>1</v>
      </c>
    </row>
    <row r="459" spans="1:37" x14ac:dyDescent="0.2">
      <c r="A459">
        <v>1776</v>
      </c>
      <c r="B459">
        <v>75.191000000000003</v>
      </c>
      <c r="C459">
        <v>18.779</v>
      </c>
      <c r="D459">
        <v>2.8</v>
      </c>
      <c r="E459">
        <v>0.65947820000000001</v>
      </c>
      <c r="F459">
        <v>0.3046721</v>
      </c>
      <c r="G459">
        <v>0.47266659999999999</v>
      </c>
      <c r="H459">
        <v>0.11093550000000001</v>
      </c>
      <c r="I459">
        <v>0.68867080000000003</v>
      </c>
      <c r="J459">
        <v>77.08</v>
      </c>
      <c r="K459">
        <v>20.875</v>
      </c>
      <c r="L459">
        <v>6.8</v>
      </c>
      <c r="M459">
        <v>0.48731600000000003</v>
      </c>
      <c r="N459">
        <v>0.46252520000000003</v>
      </c>
      <c r="O459">
        <v>1.0334852000000001</v>
      </c>
      <c r="P459">
        <v>0.28933680000000001</v>
      </c>
      <c r="Q459">
        <v>1.6404776000000001</v>
      </c>
      <c r="R459">
        <f t="shared" si="112"/>
        <v>1.6317701300000067</v>
      </c>
      <c r="S459">
        <f t="shared" si="113"/>
        <v>1.4091423399999989</v>
      </c>
      <c r="T459">
        <f t="shared" si="114"/>
        <v>-1.5033836689999998</v>
      </c>
      <c r="U459">
        <f t="shared" si="115"/>
        <v>0.24565501200000001</v>
      </c>
      <c r="V459">
        <f t="shared" si="116"/>
        <v>-8.5663694999999984E-2</v>
      </c>
      <c r="W459">
        <f t="shared" si="117"/>
        <v>-0.85385133599999996</v>
      </c>
      <c r="X459">
        <f t="shared" si="118"/>
        <v>-0.24375255399999995</v>
      </c>
      <c r="Y459">
        <f t="shared" si="119"/>
        <v>-1.6365956850000001</v>
      </c>
      <c r="Z459">
        <f t="shared" si="120"/>
        <v>2.9146887600000042</v>
      </c>
      <c r="AA459">
        <f t="shared" si="121"/>
        <v>3.7124818200000007</v>
      </c>
      <c r="AB459">
        <f t="shared" si="122"/>
        <v>1.9459731539999998</v>
      </c>
      <c r="AC459">
        <f t="shared" si="123"/>
        <v>8.2618795000000023E-2</v>
      </c>
      <c r="AD459">
        <f t="shared" si="124"/>
        <v>6.8210397000000034E-2</v>
      </c>
      <c r="AE459">
        <f t="shared" si="125"/>
        <v>-0.30096407099999989</v>
      </c>
      <c r="AF459">
        <f t="shared" si="126"/>
        <v>-6.8774008999999969E-2</v>
      </c>
      <c r="AG459">
        <f t="shared" si="127"/>
        <v>-0.70297938299999974</v>
      </c>
      <c r="AH459">
        <v>0</v>
      </c>
      <c r="AI459">
        <v>0</v>
      </c>
      <c r="AJ459">
        <v>0</v>
      </c>
      <c r="AK459">
        <v>1</v>
      </c>
    </row>
    <row r="460" spans="1:37" x14ac:dyDescent="0.2">
      <c r="A460">
        <v>1944</v>
      </c>
      <c r="B460">
        <v>72.867000000000004</v>
      </c>
      <c r="C460">
        <v>16.855</v>
      </c>
      <c r="D460">
        <v>3.6</v>
      </c>
      <c r="E460">
        <v>0.52435920000000003</v>
      </c>
      <c r="F460">
        <v>0.45565679999999997</v>
      </c>
      <c r="G460">
        <v>0.9208539</v>
      </c>
      <c r="H460">
        <v>0.1236196</v>
      </c>
      <c r="I460">
        <v>1.0724958</v>
      </c>
      <c r="J460">
        <v>64.334000000000003</v>
      </c>
      <c r="K460">
        <v>17.082999999999998</v>
      </c>
      <c r="L460">
        <v>6</v>
      </c>
      <c r="M460">
        <v>0.46579809999999999</v>
      </c>
      <c r="N460">
        <v>0.32985320000000001</v>
      </c>
      <c r="O460">
        <v>0.68903029999999998</v>
      </c>
      <c r="P460">
        <v>0.296344</v>
      </c>
      <c r="Q460">
        <v>1.3524335999999999</v>
      </c>
      <c r="R460">
        <f t="shared" si="112"/>
        <v>-0.69222986999999137</v>
      </c>
      <c r="S460">
        <f t="shared" si="113"/>
        <v>-0.51485766000000055</v>
      </c>
      <c r="T460">
        <f t="shared" si="114"/>
        <v>-0.70338366899999949</v>
      </c>
      <c r="U460">
        <f t="shared" si="115"/>
        <v>0.11053601200000002</v>
      </c>
      <c r="V460">
        <f t="shared" si="116"/>
        <v>6.5321004999999988E-2</v>
      </c>
      <c r="W460">
        <f t="shared" si="117"/>
        <v>-0.40566403599999989</v>
      </c>
      <c r="X460">
        <f t="shared" si="118"/>
        <v>-0.23106845399999998</v>
      </c>
      <c r="Y460">
        <f t="shared" si="119"/>
        <v>-1.2527706850000002</v>
      </c>
      <c r="Z460">
        <f t="shared" si="120"/>
        <v>-9.8313112399999909</v>
      </c>
      <c r="AA460">
        <f t="shared" si="121"/>
        <v>-7.9518180000000882E-2</v>
      </c>
      <c r="AB460">
        <f t="shared" si="122"/>
        <v>1.145973154</v>
      </c>
      <c r="AC460">
        <f t="shared" si="123"/>
        <v>6.1100894999999988E-2</v>
      </c>
      <c r="AD460">
        <f t="shared" si="124"/>
        <v>-6.4461602999999978E-2</v>
      </c>
      <c r="AE460">
        <f t="shared" si="125"/>
        <v>-0.64541897100000001</v>
      </c>
      <c r="AF460">
        <f t="shared" si="126"/>
        <v>-6.1766808999999978E-2</v>
      </c>
      <c r="AG460">
        <f t="shared" si="127"/>
        <v>-0.99102338299999992</v>
      </c>
      <c r="AH460">
        <v>0</v>
      </c>
      <c r="AI460">
        <v>0</v>
      </c>
      <c r="AJ460">
        <v>0</v>
      </c>
      <c r="AK460">
        <v>1</v>
      </c>
    </row>
    <row r="461" spans="1:37" x14ac:dyDescent="0.2">
      <c r="A461">
        <v>2016</v>
      </c>
      <c r="B461">
        <v>68.471999999999994</v>
      </c>
      <c r="C461">
        <v>20.053999999999998</v>
      </c>
      <c r="D461">
        <v>5.4</v>
      </c>
      <c r="E461">
        <v>0.40733029999999998</v>
      </c>
      <c r="F461">
        <v>0.35252719999999999</v>
      </c>
      <c r="G461">
        <v>1.0153209000000001</v>
      </c>
      <c r="H461">
        <v>0.3792587</v>
      </c>
      <c r="I461">
        <v>1.9586889000000001</v>
      </c>
      <c r="J461">
        <v>68.433999999999997</v>
      </c>
      <c r="K461">
        <v>18.579999999999998</v>
      </c>
      <c r="L461">
        <v>2.1</v>
      </c>
      <c r="M461">
        <v>0.47742449999999997</v>
      </c>
      <c r="N461">
        <v>0.42933100000000002</v>
      </c>
      <c r="O461">
        <v>1.024454</v>
      </c>
      <c r="P461">
        <v>0.25094</v>
      </c>
      <c r="Q461">
        <v>1.5075388999999999</v>
      </c>
      <c r="R461">
        <f t="shared" si="112"/>
        <v>-5.0872298700000016</v>
      </c>
      <c r="S461">
        <f t="shared" si="113"/>
        <v>2.6841423399999975</v>
      </c>
      <c r="T461">
        <f t="shared" si="114"/>
        <v>1.0966163310000008</v>
      </c>
      <c r="U461">
        <f t="shared" si="115"/>
        <v>-6.49288800000003E-3</v>
      </c>
      <c r="V461">
        <f t="shared" si="116"/>
        <v>-3.7808595E-2</v>
      </c>
      <c r="W461">
        <f t="shared" si="117"/>
        <v>-0.31119703599999982</v>
      </c>
      <c r="X461">
        <f t="shared" si="118"/>
        <v>2.4570646000000029E-2</v>
      </c>
      <c r="Y461">
        <f t="shared" si="119"/>
        <v>-0.36657758500000015</v>
      </c>
      <c r="Z461">
        <f t="shared" si="120"/>
        <v>-5.7313112399999966</v>
      </c>
      <c r="AA461">
        <f t="shared" si="121"/>
        <v>1.417481819999999</v>
      </c>
      <c r="AB461">
        <f t="shared" si="122"/>
        <v>-2.7540268459999999</v>
      </c>
      <c r="AC461">
        <f t="shared" si="123"/>
        <v>7.272729499999997E-2</v>
      </c>
      <c r="AD461">
        <f t="shared" si="124"/>
        <v>3.5016197000000027E-2</v>
      </c>
      <c r="AE461">
        <f t="shared" si="125"/>
        <v>-0.30999527100000002</v>
      </c>
      <c r="AF461">
        <f t="shared" si="126"/>
        <v>-0.10717080899999998</v>
      </c>
      <c r="AG461">
        <f t="shared" si="127"/>
        <v>-0.83591808299999992</v>
      </c>
      <c r="AH461">
        <v>0</v>
      </c>
      <c r="AI461">
        <v>0</v>
      </c>
      <c r="AJ461">
        <v>0</v>
      </c>
      <c r="AK461">
        <v>1</v>
      </c>
    </row>
    <row r="462" spans="1:37" x14ac:dyDescent="0.2">
      <c r="A462">
        <v>2112</v>
      </c>
      <c r="B462">
        <v>73.286000000000001</v>
      </c>
      <c r="C462">
        <v>17.437000000000001</v>
      </c>
      <c r="D462">
        <v>1.7</v>
      </c>
      <c r="E462">
        <v>0.4588893</v>
      </c>
      <c r="F462">
        <v>0.40082489999999998</v>
      </c>
      <c r="G462">
        <v>0.94679089999999999</v>
      </c>
      <c r="H462">
        <v>0.25761269999999997</v>
      </c>
      <c r="I462">
        <v>1.5311304999999999</v>
      </c>
      <c r="J462">
        <v>67.364999999999995</v>
      </c>
      <c r="K462">
        <v>21.658999999999999</v>
      </c>
      <c r="L462">
        <v>0</v>
      </c>
      <c r="M462">
        <v>0.42389290000000002</v>
      </c>
      <c r="N462">
        <v>0.39320070000000001</v>
      </c>
      <c r="O462">
        <v>0.85233729999999996</v>
      </c>
      <c r="P462">
        <v>0.41702689999999998</v>
      </c>
      <c r="Q462">
        <v>1.6178606</v>
      </c>
      <c r="R462">
        <f t="shared" si="112"/>
        <v>-0.27322986999999443</v>
      </c>
      <c r="S462">
        <f t="shared" si="113"/>
        <v>6.7142340000000189E-2</v>
      </c>
      <c r="T462">
        <f t="shared" si="114"/>
        <v>-2.6033836689999994</v>
      </c>
      <c r="U462">
        <f t="shared" si="115"/>
        <v>4.5066111999999992E-2</v>
      </c>
      <c r="V462">
        <f t="shared" si="116"/>
        <v>1.0489104999999999E-2</v>
      </c>
      <c r="W462">
        <f t="shared" si="117"/>
        <v>-0.37972703599999991</v>
      </c>
      <c r="X462">
        <f t="shared" si="118"/>
        <v>-9.7075354000000003E-2</v>
      </c>
      <c r="Y462">
        <f t="shared" si="119"/>
        <v>-0.79413598500000027</v>
      </c>
      <c r="Z462">
        <f t="shared" si="120"/>
        <v>-6.8003112399999992</v>
      </c>
      <c r="AA462">
        <f t="shared" si="121"/>
        <v>4.4964818199999996</v>
      </c>
      <c r="AB462">
        <f t="shared" si="122"/>
        <v>-4.854026846</v>
      </c>
      <c r="AC462">
        <f t="shared" si="123"/>
        <v>1.9195695000000013E-2</v>
      </c>
      <c r="AD462">
        <f t="shared" si="124"/>
        <v>-1.1141029999999774E-3</v>
      </c>
      <c r="AE462">
        <f t="shared" si="125"/>
        <v>-0.48211197100000003</v>
      </c>
      <c r="AF462">
        <f t="shared" si="126"/>
        <v>5.8916091000000004E-2</v>
      </c>
      <c r="AG462">
        <f t="shared" si="127"/>
        <v>-0.72559638299999984</v>
      </c>
      <c r="AH462">
        <v>0</v>
      </c>
      <c r="AI462">
        <v>0</v>
      </c>
      <c r="AJ462">
        <v>0</v>
      </c>
      <c r="AK462">
        <v>1</v>
      </c>
    </row>
    <row r="463" spans="1:37" x14ac:dyDescent="0.2">
      <c r="A463">
        <v>2184</v>
      </c>
      <c r="B463">
        <v>77.578000000000003</v>
      </c>
      <c r="C463">
        <v>17.138000000000002</v>
      </c>
      <c r="D463">
        <v>5.0999999999999996</v>
      </c>
      <c r="E463">
        <v>0.64792550000000004</v>
      </c>
      <c r="F463">
        <v>0.28312670000000001</v>
      </c>
      <c r="G463">
        <v>0.48879020000000001</v>
      </c>
      <c r="H463">
        <v>0.19058739999999999</v>
      </c>
      <c r="I463">
        <v>0.73786169999999995</v>
      </c>
      <c r="J463">
        <v>76.989999999999995</v>
      </c>
      <c r="K463">
        <v>17.545000000000002</v>
      </c>
      <c r="L463">
        <v>2.2000000000000002</v>
      </c>
      <c r="M463">
        <v>0.61241970000000001</v>
      </c>
      <c r="N463">
        <v>0.29334369999999999</v>
      </c>
      <c r="O463">
        <v>0.5331226</v>
      </c>
      <c r="P463">
        <v>0.22323999999999999</v>
      </c>
      <c r="Q463">
        <v>0.83501190000000003</v>
      </c>
      <c r="R463">
        <f t="shared" si="112"/>
        <v>4.0187701300000072</v>
      </c>
      <c r="S463">
        <f t="shared" si="113"/>
        <v>-0.2318576599999993</v>
      </c>
      <c r="T463">
        <f t="shared" si="114"/>
        <v>0.79661633100000007</v>
      </c>
      <c r="U463">
        <f t="shared" si="115"/>
        <v>0.23410231200000003</v>
      </c>
      <c r="V463">
        <f t="shared" si="116"/>
        <v>-0.10720909499999998</v>
      </c>
      <c r="W463">
        <f t="shared" si="117"/>
        <v>-0.83772773599999995</v>
      </c>
      <c r="X463">
        <f t="shared" si="118"/>
        <v>-0.16410065399999998</v>
      </c>
      <c r="Y463">
        <f t="shared" si="119"/>
        <v>-1.5874047850000004</v>
      </c>
      <c r="Z463">
        <f t="shared" si="120"/>
        <v>2.8246887600000008</v>
      </c>
      <c r="AA463">
        <f t="shared" si="121"/>
        <v>0.38248182000000241</v>
      </c>
      <c r="AB463">
        <f t="shared" si="122"/>
        <v>-2.6540268459999998</v>
      </c>
      <c r="AC463">
        <f t="shared" si="123"/>
        <v>0.20772249500000001</v>
      </c>
      <c r="AD463">
        <f t="shared" si="124"/>
        <v>-0.10097110300000001</v>
      </c>
      <c r="AE463">
        <f t="shared" si="125"/>
        <v>-0.80132667099999999</v>
      </c>
      <c r="AF463">
        <f t="shared" si="126"/>
        <v>-0.13487080899999998</v>
      </c>
      <c r="AG463">
        <f t="shared" si="127"/>
        <v>-1.5084450829999998</v>
      </c>
      <c r="AH463">
        <v>0</v>
      </c>
      <c r="AI463">
        <v>0</v>
      </c>
      <c r="AJ463">
        <v>0</v>
      </c>
      <c r="AK463">
        <v>1</v>
      </c>
    </row>
    <row r="464" spans="1:37" x14ac:dyDescent="0.2">
      <c r="A464">
        <v>2280</v>
      </c>
      <c r="B464">
        <v>65.344999999999999</v>
      </c>
      <c r="C464">
        <v>16.515000000000001</v>
      </c>
      <c r="D464">
        <v>6.6</v>
      </c>
      <c r="E464">
        <v>0.42968460000000003</v>
      </c>
      <c r="F464">
        <v>0.3371729</v>
      </c>
      <c r="G464">
        <v>1.0144017000000001</v>
      </c>
      <c r="H464">
        <v>0.46987970000000001</v>
      </c>
      <c r="I464">
        <v>1.9079284000000001</v>
      </c>
      <c r="J464">
        <v>59.92</v>
      </c>
      <c r="K464">
        <v>18.03</v>
      </c>
      <c r="L464">
        <v>10.5</v>
      </c>
      <c r="M464">
        <v>0.25430799999999998</v>
      </c>
      <c r="N464">
        <v>0.37163639999999998</v>
      </c>
      <c r="O464">
        <v>1.7217734</v>
      </c>
      <c r="P464">
        <v>0.59595640000000005</v>
      </c>
      <c r="Q464">
        <v>3.9135787999999998</v>
      </c>
      <c r="R464">
        <f t="shared" si="112"/>
        <v>-8.2142298699999969</v>
      </c>
      <c r="S464">
        <f t="shared" si="113"/>
        <v>-0.85485766000000041</v>
      </c>
      <c r="T464">
        <f t="shared" si="114"/>
        <v>2.2966163310000001</v>
      </c>
      <c r="U464">
        <f t="shared" si="115"/>
        <v>1.5861412000000019E-2</v>
      </c>
      <c r="V464">
        <f t="shared" si="116"/>
        <v>-5.3162894999999988E-2</v>
      </c>
      <c r="W464">
        <f t="shared" si="117"/>
        <v>-0.31211623599999982</v>
      </c>
      <c r="X464">
        <f t="shared" si="118"/>
        <v>0.11519164600000004</v>
      </c>
      <c r="Y464">
        <f t="shared" si="119"/>
        <v>-0.41733808500000014</v>
      </c>
      <c r="Z464">
        <f t="shared" si="120"/>
        <v>-14.245311239999992</v>
      </c>
      <c r="AA464">
        <f t="shared" si="121"/>
        <v>0.86748182000000185</v>
      </c>
      <c r="AB464">
        <f t="shared" si="122"/>
        <v>5.645973154</v>
      </c>
      <c r="AC464">
        <f t="shared" si="123"/>
        <v>-0.15038920500000003</v>
      </c>
      <c r="AD464">
        <f t="shared" si="124"/>
        <v>-2.2678403000000014E-2</v>
      </c>
      <c r="AE464">
        <f t="shared" si="125"/>
        <v>0.38732412900000002</v>
      </c>
      <c r="AF464">
        <f t="shared" si="126"/>
        <v>0.23784559100000008</v>
      </c>
      <c r="AG464">
        <f t="shared" si="127"/>
        <v>1.570121817</v>
      </c>
      <c r="AH464">
        <v>0</v>
      </c>
      <c r="AI464">
        <v>0</v>
      </c>
      <c r="AJ464">
        <v>0</v>
      </c>
      <c r="AK464">
        <v>1</v>
      </c>
    </row>
    <row r="465" spans="1:37" x14ac:dyDescent="0.2">
      <c r="A465">
        <v>2352</v>
      </c>
      <c r="B465">
        <v>71.075000000000003</v>
      </c>
      <c r="C465">
        <v>16.914000000000001</v>
      </c>
      <c r="D465">
        <v>3.1</v>
      </c>
      <c r="E465">
        <v>0.32572669999999998</v>
      </c>
      <c r="F465">
        <v>0.46115970000000001</v>
      </c>
      <c r="G465">
        <v>1.9478367999999999</v>
      </c>
      <c r="H465">
        <v>0.59505649999999999</v>
      </c>
      <c r="I465">
        <v>3.5527004999999998</v>
      </c>
      <c r="J465">
        <v>72.58</v>
      </c>
      <c r="K465">
        <v>16.908999999999999</v>
      </c>
      <c r="L465">
        <v>1.5</v>
      </c>
      <c r="M465">
        <v>0.79372670000000001</v>
      </c>
      <c r="N465">
        <v>0.16431599999999999</v>
      </c>
      <c r="O465">
        <v>0.22198010000000001</v>
      </c>
      <c r="P465">
        <v>0.12394529999999999</v>
      </c>
      <c r="Q465">
        <v>0.42124159999999999</v>
      </c>
      <c r="R465">
        <f t="shared" si="112"/>
        <v>-2.484229869999993</v>
      </c>
      <c r="S465">
        <f t="shared" si="113"/>
        <v>-0.4558576599999995</v>
      </c>
      <c r="T465">
        <f t="shared" si="114"/>
        <v>-1.2033836689999995</v>
      </c>
      <c r="U465">
        <f t="shared" si="115"/>
        <v>-8.8096488000000028E-2</v>
      </c>
      <c r="V465">
        <f t="shared" si="116"/>
        <v>7.082390500000002E-2</v>
      </c>
      <c r="W465">
        <f t="shared" si="117"/>
        <v>0.62131886400000003</v>
      </c>
      <c r="X465">
        <f t="shared" si="118"/>
        <v>0.24036844600000001</v>
      </c>
      <c r="Y465">
        <f t="shared" si="119"/>
        <v>1.2274340149999996</v>
      </c>
      <c r="Z465">
        <f t="shared" si="120"/>
        <v>-1.5853112399999958</v>
      </c>
      <c r="AA465">
        <f t="shared" si="121"/>
        <v>-0.25351818000000037</v>
      </c>
      <c r="AB465">
        <f t="shared" si="122"/>
        <v>-3.354026846</v>
      </c>
      <c r="AC465">
        <f t="shared" si="123"/>
        <v>0.389029495</v>
      </c>
      <c r="AD465">
        <f t="shared" si="124"/>
        <v>-0.229998803</v>
      </c>
      <c r="AE465">
        <f t="shared" si="125"/>
        <v>-1.1124691709999999</v>
      </c>
      <c r="AF465">
        <f t="shared" si="126"/>
        <v>-0.23416550899999999</v>
      </c>
      <c r="AG465">
        <f t="shared" si="127"/>
        <v>-1.9222153829999997</v>
      </c>
      <c r="AH465">
        <v>0</v>
      </c>
      <c r="AI465">
        <v>0</v>
      </c>
      <c r="AJ465">
        <v>0</v>
      </c>
      <c r="AK465">
        <v>1</v>
      </c>
    </row>
    <row r="466" spans="1:37" x14ac:dyDescent="0.2">
      <c r="A466">
        <v>2448</v>
      </c>
      <c r="B466">
        <v>73.257999999999996</v>
      </c>
      <c r="C466">
        <v>15.542999999999999</v>
      </c>
      <c r="D466">
        <v>2.1</v>
      </c>
      <c r="E466">
        <v>0.57257040000000003</v>
      </c>
      <c r="F466">
        <v>0.2973865</v>
      </c>
      <c r="G466">
        <v>0.69749130000000004</v>
      </c>
      <c r="H466">
        <v>0.24966459999999999</v>
      </c>
      <c r="I466">
        <v>1.0155908</v>
      </c>
      <c r="J466">
        <v>77.194999999999993</v>
      </c>
      <c r="K466">
        <v>19.681999999999999</v>
      </c>
      <c r="L466">
        <v>1.2</v>
      </c>
      <c r="M466">
        <v>0.33615660000000003</v>
      </c>
      <c r="N466">
        <v>0.36666310000000002</v>
      </c>
      <c r="O466">
        <v>1.2364614</v>
      </c>
      <c r="P466">
        <v>0.51996180000000003</v>
      </c>
      <c r="Q466">
        <v>2.8650399000000002</v>
      </c>
      <c r="R466">
        <f t="shared" si="112"/>
        <v>-0.30122987000000023</v>
      </c>
      <c r="S466">
        <f t="shared" si="113"/>
        <v>-1.8268576600000017</v>
      </c>
      <c r="T466">
        <f t="shared" si="114"/>
        <v>-2.2033836689999995</v>
      </c>
      <c r="U466">
        <f t="shared" si="115"/>
        <v>0.15874721200000003</v>
      </c>
      <c r="V466">
        <f t="shared" si="116"/>
        <v>-9.2949294999999987E-2</v>
      </c>
      <c r="W466">
        <f t="shared" si="117"/>
        <v>-0.62902663599999986</v>
      </c>
      <c r="X466">
        <f t="shared" si="118"/>
        <v>-0.10502345399999999</v>
      </c>
      <c r="Y466">
        <f t="shared" si="119"/>
        <v>-1.3096756850000002</v>
      </c>
      <c r="Z466">
        <f t="shared" si="120"/>
        <v>3.0296887599999991</v>
      </c>
      <c r="AA466">
        <f t="shared" si="121"/>
        <v>2.5194818199999993</v>
      </c>
      <c r="AB466">
        <f t="shared" si="122"/>
        <v>-3.6540268459999998</v>
      </c>
      <c r="AC466">
        <f t="shared" si="123"/>
        <v>-6.8540604999999977E-2</v>
      </c>
      <c r="AD466">
        <f t="shared" si="124"/>
        <v>-2.7651702999999972E-2</v>
      </c>
      <c r="AE466">
        <f t="shared" si="125"/>
        <v>-9.7987870999999949E-2</v>
      </c>
      <c r="AF466">
        <f t="shared" si="126"/>
        <v>0.16185099100000006</v>
      </c>
      <c r="AG466">
        <f t="shared" si="127"/>
        <v>0.52158291700000037</v>
      </c>
      <c r="AH466">
        <v>0</v>
      </c>
      <c r="AI466">
        <v>0</v>
      </c>
      <c r="AJ466">
        <v>0</v>
      </c>
      <c r="AK466">
        <v>1</v>
      </c>
    </row>
    <row r="467" spans="1:37" x14ac:dyDescent="0.2">
      <c r="A467">
        <v>2520</v>
      </c>
      <c r="B467">
        <v>81.022999999999996</v>
      </c>
      <c r="C467">
        <v>17.119</v>
      </c>
      <c r="D467">
        <v>3</v>
      </c>
      <c r="E467">
        <v>0.54599989999999998</v>
      </c>
      <c r="F467">
        <v>0.45141120000000001</v>
      </c>
      <c r="G467">
        <v>0.87912190000000001</v>
      </c>
      <c r="H467">
        <v>5.1187700000000003E-2</v>
      </c>
      <c r="I467">
        <v>0.84510180000000001</v>
      </c>
      <c r="J467">
        <v>81.465000000000003</v>
      </c>
      <c r="K467">
        <v>16.998000000000001</v>
      </c>
      <c r="L467">
        <v>0.9</v>
      </c>
      <c r="M467">
        <v>0.50927359999999999</v>
      </c>
      <c r="N467">
        <v>0.40681850000000003</v>
      </c>
      <c r="O467">
        <v>0.79335630000000001</v>
      </c>
      <c r="P467">
        <v>0.12329279999999999</v>
      </c>
      <c r="Q467">
        <v>1.0013837000000001</v>
      </c>
      <c r="R467">
        <f t="shared" si="112"/>
        <v>7.4637701300000003</v>
      </c>
      <c r="S467">
        <f t="shared" si="113"/>
        <v>-0.2508576600000012</v>
      </c>
      <c r="T467">
        <f t="shared" si="114"/>
        <v>-1.3033836689999996</v>
      </c>
      <c r="U467">
        <f t="shared" si="115"/>
        <v>0.13217671199999997</v>
      </c>
      <c r="V467">
        <f t="shared" si="116"/>
        <v>6.1075405000000027E-2</v>
      </c>
      <c r="W467">
        <f t="shared" si="117"/>
        <v>-0.44739603599999989</v>
      </c>
      <c r="X467">
        <f t="shared" si="118"/>
        <v>-0.30350035399999997</v>
      </c>
      <c r="Y467">
        <f t="shared" si="119"/>
        <v>-1.4801646850000001</v>
      </c>
      <c r="Z467">
        <f t="shared" si="120"/>
        <v>7.2996887600000093</v>
      </c>
      <c r="AA467">
        <f t="shared" si="121"/>
        <v>-0.16451817999999818</v>
      </c>
      <c r="AB467">
        <f t="shared" si="122"/>
        <v>-3.9540268460000001</v>
      </c>
      <c r="AC467">
        <f t="shared" si="123"/>
        <v>0.10457639499999999</v>
      </c>
      <c r="AD467">
        <f t="shared" si="124"/>
        <v>1.2503697000000036E-2</v>
      </c>
      <c r="AE467">
        <f t="shared" si="125"/>
        <v>-0.54109297099999998</v>
      </c>
      <c r="AF467">
        <f t="shared" si="126"/>
        <v>-0.23481800899999999</v>
      </c>
      <c r="AG467">
        <f t="shared" si="127"/>
        <v>-1.3420732829999997</v>
      </c>
      <c r="AH467">
        <v>0</v>
      </c>
      <c r="AI467">
        <v>0</v>
      </c>
      <c r="AJ467">
        <v>0</v>
      </c>
      <c r="AK467">
        <v>1</v>
      </c>
    </row>
    <row r="468" spans="1:37" x14ac:dyDescent="0.2">
      <c r="A468">
        <v>2616</v>
      </c>
      <c r="B468">
        <v>74.048000000000002</v>
      </c>
      <c r="C468">
        <v>16.164999999999999</v>
      </c>
      <c r="D468">
        <v>5.3</v>
      </c>
      <c r="E468">
        <v>0.52935019999999999</v>
      </c>
      <c r="F468">
        <v>0.3402771</v>
      </c>
      <c r="G468">
        <v>0.65432460000000003</v>
      </c>
      <c r="H468">
        <v>0.1671309</v>
      </c>
      <c r="I468">
        <v>0.96381470000000002</v>
      </c>
      <c r="J468">
        <v>70.802999999999997</v>
      </c>
      <c r="K468">
        <v>17.503</v>
      </c>
      <c r="L468">
        <v>0.9</v>
      </c>
      <c r="M468">
        <v>0.31511210000000001</v>
      </c>
      <c r="N468">
        <v>0.40332279999999998</v>
      </c>
      <c r="O468">
        <v>1.3494903</v>
      </c>
      <c r="P468">
        <v>0.43577850000000001</v>
      </c>
      <c r="Q468">
        <v>2.6743535999999999</v>
      </c>
      <c r="R468">
        <f t="shared" si="112"/>
        <v>0.48877013000000602</v>
      </c>
      <c r="S468">
        <f t="shared" si="113"/>
        <v>-1.2048576600000018</v>
      </c>
      <c r="T468">
        <f t="shared" si="114"/>
        <v>0.99661633100000024</v>
      </c>
      <c r="U468">
        <f t="shared" si="115"/>
        <v>0.11552701199999998</v>
      </c>
      <c r="V468">
        <f t="shared" si="116"/>
        <v>-5.0058694999999986E-2</v>
      </c>
      <c r="W468">
        <f t="shared" si="117"/>
        <v>-0.67219333599999986</v>
      </c>
      <c r="X468">
        <f t="shared" si="118"/>
        <v>-0.18755715399999998</v>
      </c>
      <c r="Y468">
        <f t="shared" si="119"/>
        <v>-1.3614517850000003</v>
      </c>
      <c r="Z468">
        <f t="shared" si="120"/>
        <v>-3.3623112399999968</v>
      </c>
      <c r="AA468">
        <f t="shared" si="121"/>
        <v>0.34048182000000082</v>
      </c>
      <c r="AB468">
        <f t="shared" si="122"/>
        <v>-3.9540268460000001</v>
      </c>
      <c r="AC468">
        <f t="shared" si="123"/>
        <v>-8.9585104999999998E-2</v>
      </c>
      <c r="AD468">
        <f t="shared" si="124"/>
        <v>9.0079969999999898E-3</v>
      </c>
      <c r="AE468">
        <f t="shared" si="125"/>
        <v>1.5041029000000039E-2</v>
      </c>
      <c r="AF468">
        <f t="shared" si="126"/>
        <v>7.7667691000000039E-2</v>
      </c>
      <c r="AG468">
        <f t="shared" si="127"/>
        <v>0.33089661700000006</v>
      </c>
      <c r="AH468">
        <v>0</v>
      </c>
      <c r="AI468">
        <v>0</v>
      </c>
      <c r="AJ468">
        <v>0</v>
      </c>
      <c r="AK468">
        <v>1</v>
      </c>
    </row>
    <row r="469" spans="1:37" x14ac:dyDescent="0.2">
      <c r="A469">
        <v>2688</v>
      </c>
      <c r="B469">
        <v>72.046000000000006</v>
      </c>
      <c r="C469">
        <v>19.398</v>
      </c>
      <c r="D469">
        <v>4.5999999999999996</v>
      </c>
      <c r="E469">
        <v>0.48286010000000001</v>
      </c>
      <c r="F469">
        <v>0.35922290000000001</v>
      </c>
      <c r="G469">
        <v>1.047266</v>
      </c>
      <c r="H469">
        <v>0.40884870000000001</v>
      </c>
      <c r="I469">
        <v>1.9564497999999999</v>
      </c>
      <c r="J469">
        <v>71.075000000000003</v>
      </c>
      <c r="K469">
        <v>17.021999999999998</v>
      </c>
      <c r="L469">
        <v>1.3</v>
      </c>
      <c r="M469">
        <v>0.71405850000000004</v>
      </c>
      <c r="N469">
        <v>0.2162365</v>
      </c>
      <c r="O469">
        <v>0.31869199999999998</v>
      </c>
      <c r="P469">
        <v>0.10949449999999999</v>
      </c>
      <c r="Q469">
        <v>0.51542739999999998</v>
      </c>
      <c r="R469">
        <f t="shared" si="112"/>
        <v>-1.5132298699999893</v>
      </c>
      <c r="S469">
        <f t="shared" si="113"/>
        <v>2.0281423399999987</v>
      </c>
      <c r="T469">
        <f t="shared" si="114"/>
        <v>0.29661633100000007</v>
      </c>
      <c r="U469">
        <f t="shared" si="115"/>
        <v>6.9036912000000006E-2</v>
      </c>
      <c r="V469">
        <f t="shared" si="116"/>
        <v>-3.1112894999999974E-2</v>
      </c>
      <c r="W469">
        <f t="shared" si="117"/>
        <v>-0.27925193599999987</v>
      </c>
      <c r="X469">
        <f t="shared" si="118"/>
        <v>5.4160646000000034E-2</v>
      </c>
      <c r="Y469">
        <f t="shared" si="119"/>
        <v>-0.36881668500000031</v>
      </c>
      <c r="Z469">
        <f t="shared" si="120"/>
        <v>-3.0903112399999912</v>
      </c>
      <c r="AA469">
        <f t="shared" si="121"/>
        <v>-0.14051818000000083</v>
      </c>
      <c r="AB469">
        <f t="shared" si="122"/>
        <v>-3.5540268460000002</v>
      </c>
      <c r="AC469">
        <f t="shared" si="123"/>
        <v>0.30936129500000004</v>
      </c>
      <c r="AD469">
        <f t="shared" si="124"/>
        <v>-0.17807830299999999</v>
      </c>
      <c r="AE469">
        <f t="shared" si="125"/>
        <v>-1.015757271</v>
      </c>
      <c r="AF469">
        <f t="shared" si="126"/>
        <v>-0.24861630899999998</v>
      </c>
      <c r="AG469">
        <f t="shared" si="127"/>
        <v>-1.8280295829999997</v>
      </c>
      <c r="AH469">
        <v>0</v>
      </c>
      <c r="AI469">
        <v>0</v>
      </c>
      <c r="AJ469">
        <v>0</v>
      </c>
      <c r="AK469">
        <v>1</v>
      </c>
    </row>
    <row r="470" spans="1:37" x14ac:dyDescent="0.2">
      <c r="A470">
        <v>2784</v>
      </c>
      <c r="B470">
        <v>77.462000000000003</v>
      </c>
      <c r="C470">
        <v>17.489999999999998</v>
      </c>
      <c r="D470">
        <v>3.7</v>
      </c>
      <c r="E470">
        <v>0.61448230000000004</v>
      </c>
      <c r="F470">
        <v>0.3533328</v>
      </c>
      <c r="G470">
        <v>0.60818570000000005</v>
      </c>
      <c r="H470">
        <v>0.18943879999999999</v>
      </c>
      <c r="I470">
        <v>1.0068976000000001</v>
      </c>
      <c r="J470">
        <v>65.278000000000006</v>
      </c>
      <c r="K470">
        <v>14.865</v>
      </c>
      <c r="L470">
        <v>0.7</v>
      </c>
      <c r="M470">
        <v>0.5695384</v>
      </c>
      <c r="N470">
        <v>0.37087170000000003</v>
      </c>
      <c r="O470">
        <v>0.77850180000000002</v>
      </c>
      <c r="P470">
        <v>0.1620867</v>
      </c>
      <c r="Q470">
        <v>1.0295628999999999</v>
      </c>
      <c r="R470">
        <f t="shared" si="112"/>
        <v>3.9027701300000075</v>
      </c>
      <c r="S470">
        <f t="shared" si="113"/>
        <v>0.12014233999999746</v>
      </c>
      <c r="T470">
        <f t="shared" si="114"/>
        <v>-0.6033836689999994</v>
      </c>
      <c r="U470">
        <f t="shared" si="115"/>
        <v>0.20065911200000003</v>
      </c>
      <c r="V470">
        <f t="shared" si="116"/>
        <v>-3.7002994999999983E-2</v>
      </c>
      <c r="W470">
        <f t="shared" si="117"/>
        <v>-0.71833223599999985</v>
      </c>
      <c r="X470">
        <f t="shared" si="118"/>
        <v>-0.16524925399999998</v>
      </c>
      <c r="Y470">
        <f t="shared" si="119"/>
        <v>-1.3183688850000002</v>
      </c>
      <c r="Z470">
        <f t="shared" si="120"/>
        <v>-8.8873112399999883</v>
      </c>
      <c r="AA470">
        <f t="shared" si="121"/>
        <v>-2.2975181799999991</v>
      </c>
      <c r="AB470">
        <f t="shared" si="122"/>
        <v>-4.1540268459999998</v>
      </c>
      <c r="AC470">
        <f t="shared" si="123"/>
        <v>0.164841195</v>
      </c>
      <c r="AD470">
        <f t="shared" si="124"/>
        <v>-2.3443102999999965E-2</v>
      </c>
      <c r="AE470">
        <f t="shared" si="125"/>
        <v>-0.55594747099999997</v>
      </c>
      <c r="AF470">
        <f t="shared" si="126"/>
        <v>-0.19602410899999997</v>
      </c>
      <c r="AG470">
        <f t="shared" si="127"/>
        <v>-1.3138940829999999</v>
      </c>
      <c r="AH470">
        <v>0</v>
      </c>
      <c r="AI470">
        <v>0</v>
      </c>
      <c r="AJ470">
        <v>0</v>
      </c>
      <c r="AK470">
        <v>1</v>
      </c>
    </row>
    <row r="471" spans="1:37" x14ac:dyDescent="0.2">
      <c r="A471">
        <v>2856</v>
      </c>
      <c r="B471">
        <v>73.647000000000006</v>
      </c>
      <c r="C471">
        <v>18.768999999999998</v>
      </c>
      <c r="D471">
        <v>6.9</v>
      </c>
      <c r="E471">
        <v>0.57823310000000006</v>
      </c>
      <c r="F471">
        <v>0.32487319999999997</v>
      </c>
      <c r="G471">
        <v>0.66755399999999998</v>
      </c>
      <c r="H471">
        <v>0.25159540000000002</v>
      </c>
      <c r="I471">
        <v>1.2122889999999999</v>
      </c>
      <c r="J471">
        <v>69.852000000000004</v>
      </c>
      <c r="K471">
        <v>14.58</v>
      </c>
      <c r="L471">
        <v>2.9</v>
      </c>
      <c r="M471">
        <v>0.51093160000000004</v>
      </c>
      <c r="N471">
        <v>0.41275640000000002</v>
      </c>
      <c r="O471">
        <v>0.94183130000000004</v>
      </c>
      <c r="P471">
        <v>0.118996</v>
      </c>
      <c r="Q471">
        <v>1.1587460000000001</v>
      </c>
      <c r="R471">
        <f t="shared" si="112"/>
        <v>8.7770130000009772E-2</v>
      </c>
      <c r="S471">
        <f t="shared" si="113"/>
        <v>1.3991423399999974</v>
      </c>
      <c r="T471">
        <f t="shared" si="114"/>
        <v>2.5966163310000008</v>
      </c>
      <c r="U471">
        <f t="shared" si="115"/>
        <v>0.16440991200000005</v>
      </c>
      <c r="V471">
        <f t="shared" si="116"/>
        <v>-6.5462595000000012E-2</v>
      </c>
      <c r="W471">
        <f t="shared" si="117"/>
        <v>-0.65896393599999992</v>
      </c>
      <c r="X471">
        <f t="shared" si="118"/>
        <v>-0.10309265399999995</v>
      </c>
      <c r="Y471">
        <f t="shared" si="119"/>
        <v>-1.1129774850000003</v>
      </c>
      <c r="Z471">
        <f t="shared" si="120"/>
        <v>-4.3133112399999902</v>
      </c>
      <c r="AA471">
        <f t="shared" si="121"/>
        <v>-2.5825181799999992</v>
      </c>
      <c r="AB471">
        <f t="shared" si="122"/>
        <v>-1.9540268460000001</v>
      </c>
      <c r="AC471">
        <f t="shared" si="123"/>
        <v>0.10623439500000004</v>
      </c>
      <c r="AD471">
        <f t="shared" si="124"/>
        <v>1.8441597000000032E-2</v>
      </c>
      <c r="AE471">
        <f t="shared" si="125"/>
        <v>-0.39261797099999995</v>
      </c>
      <c r="AF471">
        <f t="shared" si="126"/>
        <v>-0.23911480899999998</v>
      </c>
      <c r="AG471">
        <f t="shared" si="127"/>
        <v>-1.1847109829999998</v>
      </c>
      <c r="AH471">
        <v>0</v>
      </c>
      <c r="AI471">
        <v>0</v>
      </c>
      <c r="AJ471">
        <v>0</v>
      </c>
      <c r="AK471">
        <v>1</v>
      </c>
    </row>
    <row r="472" spans="1:37" x14ac:dyDescent="0.2">
      <c r="A472">
        <v>2952</v>
      </c>
      <c r="B472">
        <v>68.462000000000003</v>
      </c>
      <c r="C472">
        <v>14.835000000000001</v>
      </c>
      <c r="D472">
        <v>3</v>
      </c>
      <c r="E472">
        <v>0.67945149999999999</v>
      </c>
      <c r="F472">
        <v>0.27531</v>
      </c>
      <c r="G472">
        <v>0.4426524</v>
      </c>
      <c r="H472">
        <v>0.24900649999999999</v>
      </c>
      <c r="I472">
        <v>0.81839530000000005</v>
      </c>
      <c r="J472">
        <v>68.593000000000004</v>
      </c>
      <c r="K472">
        <v>14.211</v>
      </c>
      <c r="L472">
        <v>0.1</v>
      </c>
      <c r="M472">
        <v>0.67863209999999996</v>
      </c>
      <c r="N472">
        <v>0.22067010000000001</v>
      </c>
      <c r="O472">
        <v>0.35794049999999999</v>
      </c>
      <c r="P472">
        <v>0.28870099999999999</v>
      </c>
      <c r="Q472">
        <v>0.7897267</v>
      </c>
      <c r="R472">
        <f t="shared" si="112"/>
        <v>-5.0972298699999925</v>
      </c>
      <c r="S472">
        <f t="shared" si="113"/>
        <v>-2.5348576600000001</v>
      </c>
      <c r="T472">
        <f t="shared" si="114"/>
        <v>-1.3033836689999996</v>
      </c>
      <c r="U472">
        <f t="shared" si="115"/>
        <v>0.26562831199999998</v>
      </c>
      <c r="V472">
        <f t="shared" si="116"/>
        <v>-0.11502579499999999</v>
      </c>
      <c r="W472">
        <f t="shared" si="117"/>
        <v>-0.88386553599999984</v>
      </c>
      <c r="X472">
        <f t="shared" si="118"/>
        <v>-0.10568155399999998</v>
      </c>
      <c r="Y472">
        <f t="shared" si="119"/>
        <v>-1.5068711850000001</v>
      </c>
      <c r="Z472">
        <f t="shared" si="120"/>
        <v>-5.5723112399999906</v>
      </c>
      <c r="AA472">
        <f t="shared" si="121"/>
        <v>-2.951518179999999</v>
      </c>
      <c r="AB472">
        <f t="shared" si="122"/>
        <v>-4.7540268460000004</v>
      </c>
      <c r="AC472">
        <f t="shared" si="123"/>
        <v>0.27393489499999996</v>
      </c>
      <c r="AD472">
        <f t="shared" si="124"/>
        <v>-0.17364470299999998</v>
      </c>
      <c r="AE472">
        <f t="shared" si="125"/>
        <v>-0.976508771</v>
      </c>
      <c r="AF472">
        <f t="shared" si="126"/>
        <v>-6.9409808999999989E-2</v>
      </c>
      <c r="AG472">
        <f t="shared" si="127"/>
        <v>-1.5537302829999997</v>
      </c>
      <c r="AH472">
        <v>0</v>
      </c>
      <c r="AI472">
        <v>0</v>
      </c>
      <c r="AJ472">
        <v>0</v>
      </c>
      <c r="AK472">
        <v>1</v>
      </c>
    </row>
    <row r="473" spans="1:37" x14ac:dyDescent="0.2">
      <c r="A473">
        <v>3024</v>
      </c>
      <c r="B473">
        <v>75.197999999999993</v>
      </c>
      <c r="C473">
        <v>17.986999999999998</v>
      </c>
      <c r="D473">
        <v>4.2</v>
      </c>
      <c r="E473">
        <v>0.64818589999999998</v>
      </c>
      <c r="F473">
        <v>0.36490739999999999</v>
      </c>
      <c r="G473">
        <v>0.69491179999999997</v>
      </c>
      <c r="H473">
        <v>0.18556020000000001</v>
      </c>
      <c r="I473">
        <v>1.1413875</v>
      </c>
      <c r="J473">
        <v>74.876999999999995</v>
      </c>
      <c r="K473">
        <v>18.366</v>
      </c>
      <c r="L473">
        <v>7.6</v>
      </c>
      <c r="M473">
        <v>0.50861129999999999</v>
      </c>
      <c r="N473">
        <v>0.42929149999999999</v>
      </c>
      <c r="O473">
        <v>0.89279220000000004</v>
      </c>
      <c r="P473">
        <v>0.1534992</v>
      </c>
      <c r="Q473">
        <v>1.0543461999999999</v>
      </c>
      <c r="R473">
        <f t="shared" si="112"/>
        <v>1.6387701299999975</v>
      </c>
      <c r="S473">
        <f t="shared" si="113"/>
        <v>0.61714233999999735</v>
      </c>
      <c r="T473">
        <f t="shared" si="114"/>
        <v>-0.1033836689999994</v>
      </c>
      <c r="U473">
        <f t="shared" si="115"/>
        <v>0.23436271199999997</v>
      </c>
      <c r="V473">
        <f t="shared" si="116"/>
        <v>-2.5428394999999993E-2</v>
      </c>
      <c r="W473">
        <f t="shared" si="117"/>
        <v>-0.63160613599999993</v>
      </c>
      <c r="X473">
        <f t="shared" si="118"/>
        <v>-0.16912785399999997</v>
      </c>
      <c r="Y473">
        <f t="shared" si="119"/>
        <v>-1.1838789850000002</v>
      </c>
      <c r="Z473">
        <f t="shared" si="120"/>
        <v>0.71168876000000125</v>
      </c>
      <c r="AA473">
        <f t="shared" si="121"/>
        <v>1.2034818200000004</v>
      </c>
      <c r="AB473">
        <f t="shared" si="122"/>
        <v>2.7459731539999996</v>
      </c>
      <c r="AC473">
        <f t="shared" si="123"/>
        <v>0.10391409499999998</v>
      </c>
      <c r="AD473">
        <f t="shared" si="124"/>
        <v>3.4976697000000001E-2</v>
      </c>
      <c r="AE473">
        <f t="shared" si="125"/>
        <v>-0.44165707099999996</v>
      </c>
      <c r="AF473">
        <f t="shared" si="126"/>
        <v>-0.20461160899999997</v>
      </c>
      <c r="AG473">
        <f t="shared" si="127"/>
        <v>-1.2891107829999999</v>
      </c>
      <c r="AH473">
        <v>0</v>
      </c>
      <c r="AI473">
        <v>0</v>
      </c>
      <c r="AJ473">
        <v>0</v>
      </c>
      <c r="AK473">
        <v>1</v>
      </c>
    </row>
    <row r="474" spans="1:37" x14ac:dyDescent="0.2">
      <c r="A474">
        <v>3120</v>
      </c>
      <c r="B474">
        <v>72.852000000000004</v>
      </c>
      <c r="C474">
        <v>15.456</v>
      </c>
      <c r="D474">
        <v>4.8</v>
      </c>
      <c r="E474">
        <v>0.50020339999999996</v>
      </c>
      <c r="F474">
        <v>0.4391003</v>
      </c>
      <c r="G474">
        <v>0.95476570000000005</v>
      </c>
      <c r="H474">
        <v>0.24451400000000001</v>
      </c>
      <c r="I474">
        <v>1.3562320000000001</v>
      </c>
      <c r="J474">
        <v>71.558999999999997</v>
      </c>
      <c r="K474">
        <v>15.263</v>
      </c>
      <c r="L474">
        <v>5.6</v>
      </c>
      <c r="M474">
        <v>0.51325860000000001</v>
      </c>
      <c r="N474">
        <v>0.40218500000000001</v>
      </c>
      <c r="O474">
        <v>0.8632282</v>
      </c>
      <c r="P474">
        <v>0.23259640000000001</v>
      </c>
      <c r="Q474">
        <v>1.5028049999999999</v>
      </c>
      <c r="R474">
        <f t="shared" si="112"/>
        <v>-0.70722986999999193</v>
      </c>
      <c r="S474">
        <f t="shared" si="113"/>
        <v>-1.9138576600000015</v>
      </c>
      <c r="T474">
        <f t="shared" si="114"/>
        <v>0.49661633100000024</v>
      </c>
      <c r="U474">
        <f t="shared" si="115"/>
        <v>8.6380211999999956E-2</v>
      </c>
      <c r="V474">
        <f t="shared" si="116"/>
        <v>4.8764505000000014E-2</v>
      </c>
      <c r="W474">
        <f t="shared" si="117"/>
        <v>-0.37175223599999985</v>
      </c>
      <c r="X474">
        <f t="shared" si="118"/>
        <v>-0.11017405399999997</v>
      </c>
      <c r="Y474">
        <f t="shared" si="119"/>
        <v>-0.96903448500000011</v>
      </c>
      <c r="Z474">
        <f t="shared" si="120"/>
        <v>-2.6063112399999966</v>
      </c>
      <c r="AA474">
        <f t="shared" si="121"/>
        <v>-1.8995181799999994</v>
      </c>
      <c r="AB474">
        <f t="shared" si="122"/>
        <v>0.74597315399999964</v>
      </c>
      <c r="AC474">
        <f t="shared" si="123"/>
        <v>0.108561395</v>
      </c>
      <c r="AD474">
        <f t="shared" si="124"/>
        <v>7.8701970000000232E-3</v>
      </c>
      <c r="AE474">
        <f t="shared" si="125"/>
        <v>-0.47122107099999999</v>
      </c>
      <c r="AF474">
        <f t="shared" si="126"/>
        <v>-0.12551440899999997</v>
      </c>
      <c r="AG474">
        <f t="shared" si="127"/>
        <v>-0.84065198299999988</v>
      </c>
      <c r="AH474">
        <v>0</v>
      </c>
      <c r="AI474">
        <v>0</v>
      </c>
      <c r="AJ474">
        <v>0</v>
      </c>
      <c r="AK474">
        <v>1</v>
      </c>
    </row>
    <row r="475" spans="1:37" x14ac:dyDescent="0.2">
      <c r="A475">
        <v>3192</v>
      </c>
      <c r="B475">
        <v>76.347999999999999</v>
      </c>
      <c r="C475">
        <v>17.382999999999999</v>
      </c>
      <c r="D475">
        <v>13.1</v>
      </c>
      <c r="E475">
        <v>0.3718265</v>
      </c>
      <c r="F475">
        <v>0.53410449999999998</v>
      </c>
      <c r="G475">
        <v>1.8326156</v>
      </c>
      <c r="H475">
        <v>0.33303149999999998</v>
      </c>
      <c r="I475">
        <v>2.7883399999999998</v>
      </c>
      <c r="J475">
        <v>74.825000000000003</v>
      </c>
      <c r="K475">
        <v>16.977</v>
      </c>
      <c r="L475">
        <v>14.2</v>
      </c>
      <c r="M475">
        <v>0.34167229999999998</v>
      </c>
      <c r="N475">
        <v>0.44083070000000002</v>
      </c>
      <c r="O475">
        <v>1.7345775999999999</v>
      </c>
      <c r="P475">
        <v>0.26122859999999998</v>
      </c>
      <c r="Q475">
        <v>2.6878297999999998</v>
      </c>
      <c r="R475">
        <f t="shared" si="112"/>
        <v>2.7887701300000032</v>
      </c>
      <c r="S475">
        <f t="shared" si="113"/>
        <v>1.3142339999998143E-2</v>
      </c>
      <c r="T475">
        <f t="shared" si="114"/>
        <v>8.7966163309999992</v>
      </c>
      <c r="U475">
        <f t="shared" si="115"/>
        <v>-4.1996688000000004E-2</v>
      </c>
      <c r="V475">
        <f t="shared" si="116"/>
        <v>0.143768705</v>
      </c>
      <c r="W475">
        <f t="shared" si="117"/>
        <v>0.50609766400000011</v>
      </c>
      <c r="X475">
        <f t="shared" si="118"/>
        <v>-2.1656553999999995E-2</v>
      </c>
      <c r="Y475">
        <f t="shared" si="119"/>
        <v>0.4630735149999996</v>
      </c>
      <c r="Z475">
        <f t="shared" si="120"/>
        <v>0.65968876000000876</v>
      </c>
      <c r="AA475">
        <f t="shared" si="121"/>
        <v>-0.18551817999999898</v>
      </c>
      <c r="AB475">
        <f t="shared" si="122"/>
        <v>9.3459731539999993</v>
      </c>
      <c r="AC475">
        <f t="shared" si="123"/>
        <v>-6.302490500000002E-2</v>
      </c>
      <c r="AD475">
        <f t="shared" si="124"/>
        <v>4.6515897000000028E-2</v>
      </c>
      <c r="AE475">
        <f t="shared" si="125"/>
        <v>0.40012832899999995</v>
      </c>
      <c r="AF475">
        <f t="shared" si="126"/>
        <v>-9.6882208999999997E-2</v>
      </c>
      <c r="AG475">
        <f t="shared" si="127"/>
        <v>0.344372817</v>
      </c>
      <c r="AH475">
        <v>0</v>
      </c>
      <c r="AI475">
        <v>0</v>
      </c>
      <c r="AJ475">
        <v>0</v>
      </c>
      <c r="AK475">
        <v>1</v>
      </c>
    </row>
    <row r="476" spans="1:37" x14ac:dyDescent="0.2">
      <c r="A476">
        <v>3288</v>
      </c>
      <c r="B476">
        <v>75.37</v>
      </c>
      <c r="C476">
        <v>15.239000000000001</v>
      </c>
      <c r="D476">
        <v>0.1</v>
      </c>
      <c r="E476">
        <v>0.34707320000000003</v>
      </c>
      <c r="F476">
        <v>0.53055399999999997</v>
      </c>
      <c r="G476">
        <v>1.9026301000000001</v>
      </c>
      <c r="H476">
        <v>0.19878009999999999</v>
      </c>
      <c r="I476">
        <v>2.1936114999999998</v>
      </c>
      <c r="J476">
        <v>61.127000000000002</v>
      </c>
      <c r="K476">
        <v>13.336</v>
      </c>
      <c r="L476">
        <v>1</v>
      </c>
      <c r="M476">
        <v>0.52451990000000004</v>
      </c>
      <c r="N476">
        <v>0.37721169999999998</v>
      </c>
      <c r="O476">
        <v>0.79299050000000004</v>
      </c>
      <c r="P476">
        <v>0.29338609999999998</v>
      </c>
      <c r="Q476">
        <v>1.3602377999999999</v>
      </c>
      <c r="R476">
        <f t="shared" si="112"/>
        <v>1.8107701300000087</v>
      </c>
      <c r="S476">
        <f t="shared" si="113"/>
        <v>-2.1308576600000002</v>
      </c>
      <c r="T476">
        <f t="shared" si="114"/>
        <v>-4.2033836689999999</v>
      </c>
      <c r="U476">
        <f t="shared" si="115"/>
        <v>-6.6749987999999982E-2</v>
      </c>
      <c r="V476">
        <f t="shared" si="116"/>
        <v>0.14021820499999998</v>
      </c>
      <c r="W476">
        <f t="shared" si="117"/>
        <v>0.5761121640000002</v>
      </c>
      <c r="X476">
        <f t="shared" si="118"/>
        <v>-0.15590795399999999</v>
      </c>
      <c r="Y476">
        <f t="shared" si="119"/>
        <v>-0.13165498500000039</v>
      </c>
      <c r="Z476">
        <f t="shared" si="120"/>
        <v>-13.038311239999992</v>
      </c>
      <c r="AA476">
        <f t="shared" si="121"/>
        <v>-3.826518179999999</v>
      </c>
      <c r="AB476">
        <f t="shared" si="122"/>
        <v>-3.854026846</v>
      </c>
      <c r="AC476">
        <f t="shared" si="123"/>
        <v>0.11982269500000003</v>
      </c>
      <c r="AD476">
        <f t="shared" si="124"/>
        <v>-1.7103103000000008E-2</v>
      </c>
      <c r="AE476">
        <f t="shared" si="125"/>
        <v>-0.54145877099999995</v>
      </c>
      <c r="AF476">
        <f t="shared" si="126"/>
        <v>-6.4724708999999991E-2</v>
      </c>
      <c r="AG476">
        <f t="shared" si="127"/>
        <v>-0.98321918299999989</v>
      </c>
      <c r="AH476">
        <v>0</v>
      </c>
      <c r="AI476">
        <v>0</v>
      </c>
      <c r="AJ476">
        <v>0</v>
      </c>
      <c r="AK476">
        <v>1</v>
      </c>
    </row>
    <row r="477" spans="1:37" x14ac:dyDescent="0.2">
      <c r="A477">
        <v>3360</v>
      </c>
      <c r="B477">
        <v>75.088999999999999</v>
      </c>
      <c r="C477">
        <v>14.737</v>
      </c>
      <c r="D477">
        <v>0.4</v>
      </c>
      <c r="E477">
        <v>0.39245809999999998</v>
      </c>
      <c r="F477">
        <v>0.39564100000000002</v>
      </c>
      <c r="G477">
        <v>1.1611910000000001</v>
      </c>
      <c r="H477">
        <v>0.34222459999999999</v>
      </c>
      <c r="I477">
        <v>2.1198942000000001</v>
      </c>
      <c r="J477">
        <v>73.385000000000005</v>
      </c>
      <c r="K477">
        <v>14.031000000000001</v>
      </c>
      <c r="L477">
        <v>0.3</v>
      </c>
      <c r="M477">
        <v>0.47094049999999998</v>
      </c>
      <c r="N477">
        <v>0.42945109999999997</v>
      </c>
      <c r="O477">
        <v>1.0107884</v>
      </c>
      <c r="P477">
        <v>0.20678930000000001</v>
      </c>
      <c r="Q477">
        <v>1.4087943000000001</v>
      </c>
      <c r="R477">
        <f t="shared" si="112"/>
        <v>1.5297701300000028</v>
      </c>
      <c r="S477">
        <f t="shared" si="113"/>
        <v>-2.6328576600000009</v>
      </c>
      <c r="T477">
        <f t="shared" si="114"/>
        <v>-3.9033836689999997</v>
      </c>
      <c r="U477">
        <f t="shared" si="115"/>
        <v>-2.1365088000000032E-2</v>
      </c>
      <c r="V477">
        <f t="shared" si="116"/>
        <v>5.305205000000035E-3</v>
      </c>
      <c r="W477">
        <f t="shared" si="117"/>
        <v>-0.16532693599999981</v>
      </c>
      <c r="X477">
        <f t="shared" si="118"/>
        <v>-1.2463453999999985E-2</v>
      </c>
      <c r="Y477">
        <f t="shared" si="119"/>
        <v>-0.20537228500000015</v>
      </c>
      <c r="Z477">
        <f t="shared" si="120"/>
        <v>-0.78031123999998897</v>
      </c>
      <c r="AA477">
        <f t="shared" si="121"/>
        <v>-3.1315181799999987</v>
      </c>
      <c r="AB477">
        <f t="shared" si="122"/>
        <v>-4.5540268460000002</v>
      </c>
      <c r="AC477">
        <f t="shared" si="123"/>
        <v>6.624329499999998E-2</v>
      </c>
      <c r="AD477">
        <f t="shared" si="124"/>
        <v>3.5136296999999983E-2</v>
      </c>
      <c r="AE477">
        <f t="shared" si="125"/>
        <v>-0.32366087099999996</v>
      </c>
      <c r="AF477">
        <f t="shared" si="126"/>
        <v>-0.15132150899999997</v>
      </c>
      <c r="AG477">
        <f t="shared" si="127"/>
        <v>-0.93466268299999977</v>
      </c>
      <c r="AH477">
        <v>0</v>
      </c>
      <c r="AI477">
        <v>0</v>
      </c>
      <c r="AJ477">
        <v>0</v>
      </c>
      <c r="AK477">
        <v>1</v>
      </c>
    </row>
    <row r="478" spans="1:37" x14ac:dyDescent="0.2">
      <c r="A478">
        <v>3456</v>
      </c>
      <c r="B478">
        <v>65.603999999999999</v>
      </c>
      <c r="C478">
        <v>15.255000000000001</v>
      </c>
      <c r="D478">
        <v>0</v>
      </c>
      <c r="E478">
        <v>0.6054756</v>
      </c>
      <c r="F478">
        <v>0.26669910000000002</v>
      </c>
      <c r="G478">
        <v>0.46079039999999999</v>
      </c>
      <c r="H478">
        <v>0.17864820000000001</v>
      </c>
      <c r="I478">
        <v>0.79851510000000003</v>
      </c>
      <c r="J478">
        <v>64.87</v>
      </c>
      <c r="K478">
        <v>14.42</v>
      </c>
      <c r="L478">
        <v>0.9</v>
      </c>
      <c r="M478">
        <v>0.43836940000000002</v>
      </c>
      <c r="N478">
        <v>0.44401849999999998</v>
      </c>
      <c r="O478">
        <v>1.0761338</v>
      </c>
      <c r="P478">
        <v>0.19939870000000001</v>
      </c>
      <c r="Q478">
        <v>1.5197662999999999</v>
      </c>
      <c r="R478">
        <f t="shared" si="112"/>
        <v>-7.9552298699999966</v>
      </c>
      <c r="S478">
        <f t="shared" si="113"/>
        <v>-2.1148576600000002</v>
      </c>
      <c r="T478">
        <f t="shared" si="114"/>
        <v>-4.3033836689999996</v>
      </c>
      <c r="U478">
        <f t="shared" si="115"/>
        <v>0.19165241199999999</v>
      </c>
      <c r="V478">
        <f t="shared" si="116"/>
        <v>-0.12363669499999996</v>
      </c>
      <c r="W478">
        <f t="shared" si="117"/>
        <v>-0.86572753599999985</v>
      </c>
      <c r="X478">
        <f t="shared" si="118"/>
        <v>-0.17603985399999997</v>
      </c>
      <c r="Y478">
        <f t="shared" si="119"/>
        <v>-1.5267513850000003</v>
      </c>
      <c r="Z478">
        <f t="shared" si="120"/>
        <v>-9.2953112399999895</v>
      </c>
      <c r="AA478">
        <f t="shared" si="121"/>
        <v>-2.7425181799999994</v>
      </c>
      <c r="AB478">
        <f t="shared" si="122"/>
        <v>-3.9540268460000001</v>
      </c>
      <c r="AC478">
        <f t="shared" si="123"/>
        <v>3.3672195000000016E-2</v>
      </c>
      <c r="AD478">
        <f t="shared" si="124"/>
        <v>4.9703696999999991E-2</v>
      </c>
      <c r="AE478">
        <f t="shared" si="125"/>
        <v>-0.25831547099999996</v>
      </c>
      <c r="AF478">
        <f t="shared" si="126"/>
        <v>-0.15871210899999996</v>
      </c>
      <c r="AG478">
        <f t="shared" si="127"/>
        <v>-0.82369068299999992</v>
      </c>
      <c r="AH478">
        <v>0</v>
      </c>
      <c r="AI478">
        <v>0</v>
      </c>
      <c r="AJ478">
        <v>0</v>
      </c>
      <c r="AK478">
        <v>1</v>
      </c>
    </row>
    <row r="479" spans="1:37" x14ac:dyDescent="0.2">
      <c r="A479">
        <v>3528</v>
      </c>
      <c r="B479">
        <v>68.600999999999999</v>
      </c>
      <c r="C479">
        <v>15.851000000000001</v>
      </c>
      <c r="D479">
        <v>6.9</v>
      </c>
      <c r="E479">
        <v>0.50031559999999997</v>
      </c>
      <c r="F479">
        <v>0.44387460000000001</v>
      </c>
      <c r="G479">
        <v>0.91178800000000004</v>
      </c>
      <c r="H479">
        <v>0.15385579999999999</v>
      </c>
      <c r="I479">
        <v>1.1696593</v>
      </c>
      <c r="J479">
        <v>69.756</v>
      </c>
      <c r="K479">
        <v>16.562999999999999</v>
      </c>
      <c r="L479">
        <v>12.9</v>
      </c>
      <c r="M479">
        <v>0.37287870000000001</v>
      </c>
      <c r="N479">
        <v>0.51112349999999995</v>
      </c>
      <c r="O479">
        <v>1.7212434999999999</v>
      </c>
      <c r="P479">
        <v>0.2730127</v>
      </c>
      <c r="Q479">
        <v>2.2530445000000001</v>
      </c>
      <c r="R479">
        <f t="shared" si="112"/>
        <v>-4.9582298699999967</v>
      </c>
      <c r="S479">
        <f t="shared" si="113"/>
        <v>-1.5188576600000001</v>
      </c>
      <c r="T479">
        <f t="shared" si="114"/>
        <v>2.5966163310000008</v>
      </c>
      <c r="U479">
        <f t="shared" si="115"/>
        <v>8.6492411999999963E-2</v>
      </c>
      <c r="V479">
        <f t="shared" si="116"/>
        <v>5.3538805000000023E-2</v>
      </c>
      <c r="W479">
        <f t="shared" si="117"/>
        <v>-0.41472993599999985</v>
      </c>
      <c r="X479">
        <f t="shared" si="118"/>
        <v>-0.20083225399999999</v>
      </c>
      <c r="Y479">
        <f t="shared" si="119"/>
        <v>-1.1556071850000003</v>
      </c>
      <c r="Z479">
        <f t="shared" si="120"/>
        <v>-4.4093112399999939</v>
      </c>
      <c r="AA479">
        <f t="shared" si="121"/>
        <v>-0.59951818000000046</v>
      </c>
      <c r="AB479">
        <f t="shared" si="122"/>
        <v>8.0459731540000003</v>
      </c>
      <c r="AC479">
        <f t="shared" si="123"/>
        <v>-3.1818504999999997E-2</v>
      </c>
      <c r="AD479">
        <f t="shared" si="124"/>
        <v>0.11680869699999996</v>
      </c>
      <c r="AE479">
        <f t="shared" si="125"/>
        <v>0.38679422899999993</v>
      </c>
      <c r="AF479">
        <f t="shared" si="126"/>
        <v>-8.5098108999999977E-2</v>
      </c>
      <c r="AG479">
        <f t="shared" si="127"/>
        <v>-9.041248299999971E-2</v>
      </c>
      <c r="AH479">
        <v>0</v>
      </c>
      <c r="AI479">
        <v>0</v>
      </c>
      <c r="AJ479">
        <v>0</v>
      </c>
      <c r="AK479">
        <v>1</v>
      </c>
    </row>
    <row r="480" spans="1:37" x14ac:dyDescent="0.2">
      <c r="A480">
        <v>3624</v>
      </c>
      <c r="B480">
        <v>63.853999999999999</v>
      </c>
      <c r="C480">
        <v>14.478</v>
      </c>
      <c r="D480">
        <v>0.7</v>
      </c>
      <c r="E480">
        <v>0.59471280000000004</v>
      </c>
      <c r="F480">
        <v>0.30011310000000002</v>
      </c>
      <c r="G480">
        <v>0.56398859999999995</v>
      </c>
      <c r="H480">
        <v>0.24103240000000001</v>
      </c>
      <c r="I480">
        <v>0.98079289999999997</v>
      </c>
      <c r="J480">
        <v>66.805000000000007</v>
      </c>
      <c r="K480">
        <v>15.627000000000001</v>
      </c>
      <c r="L480">
        <v>1.2</v>
      </c>
      <c r="M480">
        <v>0.44654579999999999</v>
      </c>
      <c r="N480">
        <v>0.34684579999999998</v>
      </c>
      <c r="O480">
        <v>0.98607699999999998</v>
      </c>
      <c r="P480">
        <v>0.38080819999999999</v>
      </c>
      <c r="Q480">
        <v>1.8029942999999999</v>
      </c>
      <c r="R480">
        <f t="shared" si="112"/>
        <v>-9.7052298699999966</v>
      </c>
      <c r="S480">
        <f t="shared" si="113"/>
        <v>-2.8918576600000012</v>
      </c>
      <c r="T480">
        <f t="shared" si="114"/>
        <v>-3.6033836689999994</v>
      </c>
      <c r="U480">
        <f t="shared" si="115"/>
        <v>0.18088961200000003</v>
      </c>
      <c r="V480">
        <f t="shared" si="116"/>
        <v>-9.0222694999999964E-2</v>
      </c>
      <c r="W480">
        <f t="shared" si="117"/>
        <v>-0.76252933599999995</v>
      </c>
      <c r="X480">
        <f t="shared" si="118"/>
        <v>-0.11365565399999997</v>
      </c>
      <c r="Y480">
        <f t="shared" si="119"/>
        <v>-1.3444735850000002</v>
      </c>
      <c r="Z480">
        <f t="shared" si="120"/>
        <v>-7.3603112399999873</v>
      </c>
      <c r="AA480">
        <f t="shared" si="121"/>
        <v>-1.5355181799999986</v>
      </c>
      <c r="AB480">
        <f t="shared" si="122"/>
        <v>-3.6540268459999998</v>
      </c>
      <c r="AC480">
        <f t="shared" si="123"/>
        <v>4.1848594999999988E-2</v>
      </c>
      <c r="AD480">
        <f t="shared" si="124"/>
        <v>-4.746900300000001E-2</v>
      </c>
      <c r="AE480">
        <f t="shared" si="125"/>
        <v>-0.34837227100000001</v>
      </c>
      <c r="AF480">
        <f t="shared" si="126"/>
        <v>2.2697391000000011E-2</v>
      </c>
      <c r="AG480">
        <f t="shared" si="127"/>
        <v>-0.54046268299999989</v>
      </c>
      <c r="AH480">
        <v>0</v>
      </c>
      <c r="AI480">
        <v>0</v>
      </c>
      <c r="AJ480">
        <v>0</v>
      </c>
      <c r="AK480">
        <v>1</v>
      </c>
    </row>
    <row r="481" spans="1:37" x14ac:dyDescent="0.2">
      <c r="A481">
        <v>0</v>
      </c>
      <c r="B481">
        <v>67.025999999999996</v>
      </c>
      <c r="C481">
        <v>23.126000000000001</v>
      </c>
      <c r="D481">
        <v>8.4</v>
      </c>
      <c r="E481">
        <v>0.26316800000000001</v>
      </c>
      <c r="F481">
        <v>0.40970849999999998</v>
      </c>
      <c r="G481">
        <v>2.1600098000000001</v>
      </c>
      <c r="H481">
        <v>0.43739400000000001</v>
      </c>
      <c r="I481">
        <v>3.3338958000000001</v>
      </c>
      <c r="J481">
        <v>59.75</v>
      </c>
      <c r="K481">
        <v>24.503</v>
      </c>
      <c r="L481">
        <v>12.5</v>
      </c>
      <c r="M481">
        <v>0.33470919999999998</v>
      </c>
      <c r="N481">
        <v>0.50175930000000002</v>
      </c>
      <c r="O481">
        <v>1.6445708000000001</v>
      </c>
      <c r="P481">
        <v>0.31725170000000003</v>
      </c>
      <c r="Q481">
        <v>2.7527797000000001</v>
      </c>
      <c r="R481">
        <f t="shared" si="112"/>
        <v>-6.5332298699999996</v>
      </c>
      <c r="S481">
        <f t="shared" si="113"/>
        <v>5.7561423400000002</v>
      </c>
      <c r="T481">
        <f t="shared" si="114"/>
        <v>4.0966163310000008</v>
      </c>
      <c r="U481">
        <f t="shared" si="115"/>
        <v>-0.150655188</v>
      </c>
      <c r="V481">
        <f t="shared" si="116"/>
        <v>1.937270499999999E-2</v>
      </c>
      <c r="W481">
        <f t="shared" si="117"/>
        <v>0.83349186400000019</v>
      </c>
      <c r="X481">
        <f t="shared" si="118"/>
        <v>8.270594600000003E-2</v>
      </c>
      <c r="Y481">
        <f t="shared" si="119"/>
        <v>1.0086293149999999</v>
      </c>
      <c r="Z481">
        <f t="shared" si="120"/>
        <v>-14.415311239999994</v>
      </c>
      <c r="AA481">
        <f t="shared" si="121"/>
        <v>7.3404818200000008</v>
      </c>
      <c r="AB481">
        <f t="shared" si="122"/>
        <v>7.645973154</v>
      </c>
      <c r="AC481">
        <f t="shared" si="123"/>
        <v>-6.998800500000002E-2</v>
      </c>
      <c r="AD481">
        <f t="shared" si="124"/>
        <v>0.10744449700000003</v>
      </c>
      <c r="AE481">
        <f t="shared" si="125"/>
        <v>0.31012152900000012</v>
      </c>
      <c r="AF481">
        <f t="shared" si="126"/>
        <v>-4.0859108999999949E-2</v>
      </c>
      <c r="AG481">
        <f t="shared" si="127"/>
        <v>0.40932271700000022</v>
      </c>
      <c r="AH481">
        <v>0</v>
      </c>
      <c r="AI481">
        <v>0</v>
      </c>
      <c r="AJ481">
        <v>0</v>
      </c>
      <c r="AK481">
        <v>1</v>
      </c>
    </row>
    <row r="482" spans="1:37" x14ac:dyDescent="0.2">
      <c r="A482">
        <v>432</v>
      </c>
      <c r="B482">
        <v>41.886000000000003</v>
      </c>
      <c r="C482">
        <v>20.228000000000002</v>
      </c>
      <c r="D482">
        <v>7.4</v>
      </c>
      <c r="E482">
        <v>0.33625119999999997</v>
      </c>
      <c r="F482">
        <v>0.37828230000000002</v>
      </c>
      <c r="G482">
        <v>1.2186569</v>
      </c>
      <c r="H482">
        <v>0.50972640000000002</v>
      </c>
      <c r="I482">
        <v>2.6420753000000001</v>
      </c>
      <c r="J482">
        <v>43.027000000000001</v>
      </c>
      <c r="K482">
        <v>23.338000000000001</v>
      </c>
      <c r="L482">
        <v>10.4</v>
      </c>
      <c r="M482">
        <v>0.29218919999999998</v>
      </c>
      <c r="N482">
        <v>0.4237204</v>
      </c>
      <c r="O482">
        <v>1.7352945</v>
      </c>
      <c r="P482">
        <v>0.52308980000000005</v>
      </c>
      <c r="Q482">
        <v>3.4596333000000001</v>
      </c>
      <c r="R482">
        <f t="shared" si="112"/>
        <v>-31.673229869999993</v>
      </c>
      <c r="S482">
        <f t="shared" si="113"/>
        <v>2.8581423400000006</v>
      </c>
      <c r="T482">
        <f t="shared" si="114"/>
        <v>3.0966163310000008</v>
      </c>
      <c r="U482">
        <f t="shared" si="115"/>
        <v>-7.7571988000000036E-2</v>
      </c>
      <c r="V482">
        <f t="shared" si="116"/>
        <v>-1.205349499999997E-2</v>
      </c>
      <c r="W482">
        <f t="shared" si="117"/>
        <v>-0.10786103599999985</v>
      </c>
      <c r="X482">
        <f t="shared" si="118"/>
        <v>0.15503834600000005</v>
      </c>
      <c r="Y482">
        <f t="shared" si="119"/>
        <v>0.31680881499999991</v>
      </c>
      <c r="Z482">
        <f t="shared" si="120"/>
        <v>-31.138311239999993</v>
      </c>
      <c r="AA482">
        <f t="shared" si="121"/>
        <v>6.1754818200000017</v>
      </c>
      <c r="AB482">
        <f t="shared" si="122"/>
        <v>5.5459731540000003</v>
      </c>
      <c r="AC482">
        <f t="shared" si="123"/>
        <v>-0.11250800500000002</v>
      </c>
      <c r="AD482">
        <f t="shared" si="124"/>
        <v>2.9405597000000006E-2</v>
      </c>
      <c r="AE482">
        <f t="shared" si="125"/>
        <v>0.40084522899999997</v>
      </c>
      <c r="AF482">
        <f t="shared" si="126"/>
        <v>0.16497899100000007</v>
      </c>
      <c r="AG482">
        <f t="shared" si="127"/>
        <v>1.1161763170000003</v>
      </c>
      <c r="AH482">
        <v>0</v>
      </c>
      <c r="AI482">
        <v>0</v>
      </c>
      <c r="AJ482">
        <v>0</v>
      </c>
      <c r="AK482">
        <v>1</v>
      </c>
    </row>
    <row r="483" spans="1:37" x14ac:dyDescent="0.2">
      <c r="A483">
        <v>840</v>
      </c>
      <c r="B483">
        <v>45.667000000000002</v>
      </c>
      <c r="C483">
        <v>23.013999999999999</v>
      </c>
      <c r="D483">
        <v>8.6999999999999993</v>
      </c>
      <c r="E483">
        <v>0.21804860000000001</v>
      </c>
      <c r="F483">
        <v>0.50437359999999998</v>
      </c>
      <c r="G483">
        <v>2.6971957999999998</v>
      </c>
      <c r="H483">
        <v>0.40498479999999998</v>
      </c>
      <c r="I483">
        <v>4.5107482000000001</v>
      </c>
      <c r="J483">
        <v>42.649000000000001</v>
      </c>
      <c r="K483">
        <v>19.609000000000002</v>
      </c>
      <c r="L483">
        <v>7.2</v>
      </c>
      <c r="M483">
        <v>0.28178589999999998</v>
      </c>
      <c r="N483">
        <v>0.52539809999999998</v>
      </c>
      <c r="O483">
        <v>2.1132209</v>
      </c>
      <c r="P483">
        <v>0.29560160000000002</v>
      </c>
      <c r="Q483">
        <v>2.9568721</v>
      </c>
      <c r="R483">
        <f t="shared" si="112"/>
        <v>-27.892229869999994</v>
      </c>
      <c r="S483">
        <f t="shared" si="113"/>
        <v>5.6441423399999984</v>
      </c>
      <c r="T483">
        <f t="shared" si="114"/>
        <v>4.3966163309999997</v>
      </c>
      <c r="U483">
        <f t="shared" si="115"/>
        <v>-0.195774588</v>
      </c>
      <c r="V483">
        <f t="shared" si="116"/>
        <v>0.11403780499999999</v>
      </c>
      <c r="W483">
        <f t="shared" si="117"/>
        <v>1.3706778639999999</v>
      </c>
      <c r="X483">
        <f t="shared" si="118"/>
        <v>5.0296746000000003E-2</v>
      </c>
      <c r="Y483">
        <f t="shared" si="119"/>
        <v>2.1854817149999999</v>
      </c>
      <c r="Z483">
        <f t="shared" si="120"/>
        <v>-31.516311239999993</v>
      </c>
      <c r="AA483">
        <f t="shared" si="121"/>
        <v>2.4464818200000025</v>
      </c>
      <c r="AB483">
        <f t="shared" si="122"/>
        <v>2.3459731540000002</v>
      </c>
      <c r="AC483">
        <f t="shared" si="123"/>
        <v>-0.12291130500000003</v>
      </c>
      <c r="AD483">
        <f t="shared" si="124"/>
        <v>0.13108329699999999</v>
      </c>
      <c r="AE483">
        <f t="shared" si="125"/>
        <v>0.77877162899999997</v>
      </c>
      <c r="AF483">
        <f t="shared" si="126"/>
        <v>-6.2509208999999955E-2</v>
      </c>
      <c r="AG483">
        <f t="shared" si="127"/>
        <v>0.61341511700000018</v>
      </c>
      <c r="AH483">
        <v>0</v>
      </c>
      <c r="AI483">
        <v>0</v>
      </c>
      <c r="AJ483">
        <v>0</v>
      </c>
      <c r="AK483">
        <v>1</v>
      </c>
    </row>
    <row r="484" spans="1:37" x14ac:dyDescent="0.2">
      <c r="A484">
        <v>936</v>
      </c>
      <c r="B484">
        <v>39.692</v>
      </c>
      <c r="C484">
        <v>21.155000000000001</v>
      </c>
      <c r="D484">
        <v>6.7</v>
      </c>
      <c r="E484">
        <v>0.38041940000000002</v>
      </c>
      <c r="F484">
        <v>0.50535140000000001</v>
      </c>
      <c r="G484">
        <v>1.6515763000000001</v>
      </c>
      <c r="H484">
        <v>0.34582350000000001</v>
      </c>
      <c r="I484">
        <v>2.4387756</v>
      </c>
      <c r="J484">
        <v>39.951999999999998</v>
      </c>
      <c r="K484">
        <v>19.331</v>
      </c>
      <c r="L484">
        <v>5.3</v>
      </c>
      <c r="M484">
        <v>0.2484855</v>
      </c>
      <c r="N484">
        <v>0.423016</v>
      </c>
      <c r="O484">
        <v>2.4247931999999999</v>
      </c>
      <c r="P484">
        <v>0.56664579999999998</v>
      </c>
      <c r="Q484">
        <v>4.6037230999999998</v>
      </c>
      <c r="R484">
        <f t="shared" si="112"/>
        <v>-33.867229869999996</v>
      </c>
      <c r="S484">
        <f t="shared" si="113"/>
        <v>3.7851423400000002</v>
      </c>
      <c r="T484">
        <f t="shared" si="114"/>
        <v>2.3966163310000006</v>
      </c>
      <c r="U484">
        <f t="shared" si="115"/>
        <v>-3.340378799999999E-2</v>
      </c>
      <c r="V484">
        <f t="shared" si="116"/>
        <v>0.11501560500000002</v>
      </c>
      <c r="W484">
        <f t="shared" si="117"/>
        <v>0.32505836400000021</v>
      </c>
      <c r="X484">
        <f t="shared" si="118"/>
        <v>-8.864553999999969E-3</v>
      </c>
      <c r="Y484">
        <f t="shared" si="119"/>
        <v>0.11350911499999983</v>
      </c>
      <c r="Z484">
        <f t="shared" si="120"/>
        <v>-34.213311239999996</v>
      </c>
      <c r="AA484">
        <f t="shared" si="121"/>
        <v>2.1684818200000002</v>
      </c>
      <c r="AB484">
        <f t="shared" si="122"/>
        <v>0.44597315399999982</v>
      </c>
      <c r="AC484">
        <f t="shared" si="123"/>
        <v>-0.15621170500000001</v>
      </c>
      <c r="AD484">
        <f t="shared" si="124"/>
        <v>2.8701197000000012E-2</v>
      </c>
      <c r="AE484">
        <f t="shared" si="125"/>
        <v>1.0903439289999999</v>
      </c>
      <c r="AF484">
        <f t="shared" si="126"/>
        <v>0.208534991</v>
      </c>
      <c r="AG484">
        <f t="shared" si="127"/>
        <v>2.260266117</v>
      </c>
      <c r="AH484">
        <v>0</v>
      </c>
      <c r="AI484">
        <v>0</v>
      </c>
      <c r="AJ484">
        <v>0</v>
      </c>
      <c r="AK484">
        <v>1</v>
      </c>
    </row>
    <row r="485" spans="1:37" x14ac:dyDescent="0.2">
      <c r="A485">
        <v>1008</v>
      </c>
      <c r="B485">
        <v>41.051000000000002</v>
      </c>
      <c r="C485">
        <v>21.64</v>
      </c>
      <c r="D485">
        <v>2.9</v>
      </c>
      <c r="E485">
        <v>0.19424620000000001</v>
      </c>
      <c r="F485">
        <v>0.50844290000000003</v>
      </c>
      <c r="G485">
        <v>2.7386309999999998</v>
      </c>
      <c r="H485">
        <v>0.35530089999999998</v>
      </c>
      <c r="I485">
        <v>4.0868492999999999</v>
      </c>
      <c r="J485">
        <v>45.018000000000001</v>
      </c>
      <c r="K485">
        <v>24.405000000000001</v>
      </c>
      <c r="L485">
        <v>4.3</v>
      </c>
      <c r="M485">
        <v>0.1742899</v>
      </c>
      <c r="N485">
        <v>0.35382190000000002</v>
      </c>
      <c r="O485">
        <v>2.0991537</v>
      </c>
      <c r="P485">
        <v>0.64888049999999997</v>
      </c>
      <c r="Q485">
        <v>5.6980731999999996</v>
      </c>
      <c r="R485">
        <f t="shared" si="112"/>
        <v>-32.508229869999994</v>
      </c>
      <c r="S485">
        <f t="shared" si="113"/>
        <v>4.2701423399999996</v>
      </c>
      <c r="T485">
        <f t="shared" si="114"/>
        <v>-1.4033836689999997</v>
      </c>
      <c r="U485">
        <f t="shared" si="115"/>
        <v>-0.219576988</v>
      </c>
      <c r="V485">
        <f t="shared" si="116"/>
        <v>0.11810710500000005</v>
      </c>
      <c r="W485">
        <f t="shared" si="117"/>
        <v>1.4121130639999999</v>
      </c>
      <c r="X485">
        <f t="shared" si="118"/>
        <v>6.1284600000000022E-4</v>
      </c>
      <c r="Y485">
        <f t="shared" si="119"/>
        <v>1.7615828149999997</v>
      </c>
      <c r="Z485">
        <f t="shared" si="120"/>
        <v>-29.147311239999993</v>
      </c>
      <c r="AA485">
        <f t="shared" si="121"/>
        <v>7.2424818200000018</v>
      </c>
      <c r="AB485">
        <f t="shared" si="122"/>
        <v>-0.55402684600000018</v>
      </c>
      <c r="AC485">
        <f t="shared" si="123"/>
        <v>-0.23040730500000001</v>
      </c>
      <c r="AD485">
        <f t="shared" si="124"/>
        <v>-4.0492902999999969E-2</v>
      </c>
      <c r="AE485">
        <f t="shared" si="125"/>
        <v>0.76470442900000002</v>
      </c>
      <c r="AF485">
        <f t="shared" si="126"/>
        <v>0.290769691</v>
      </c>
      <c r="AG485">
        <f t="shared" si="127"/>
        <v>3.3546162169999998</v>
      </c>
      <c r="AH485">
        <v>0</v>
      </c>
      <c r="AI485">
        <v>0</v>
      </c>
      <c r="AJ485">
        <v>0</v>
      </c>
      <c r="AK485">
        <v>1</v>
      </c>
    </row>
    <row r="486" spans="1:37" x14ac:dyDescent="0.2">
      <c r="A486">
        <v>1104</v>
      </c>
      <c r="B486">
        <v>40.073999999999998</v>
      </c>
      <c r="C486">
        <v>20.103000000000002</v>
      </c>
      <c r="D486">
        <v>4</v>
      </c>
      <c r="E486">
        <v>0.36948330000000001</v>
      </c>
      <c r="F486">
        <v>0.40996759999999999</v>
      </c>
      <c r="G486">
        <v>1.9400792</v>
      </c>
      <c r="H486">
        <v>0.52322679999999999</v>
      </c>
      <c r="I486">
        <v>2.7809425999999999</v>
      </c>
      <c r="J486">
        <v>39.442</v>
      </c>
      <c r="K486">
        <v>20.608000000000001</v>
      </c>
      <c r="L486">
        <v>5.9</v>
      </c>
      <c r="M486">
        <v>0.37241550000000001</v>
      </c>
      <c r="N486">
        <v>0.43219220000000003</v>
      </c>
      <c r="O486">
        <v>1.2604483</v>
      </c>
      <c r="P486">
        <v>0.25290980000000002</v>
      </c>
      <c r="Q486">
        <v>1.900239</v>
      </c>
      <c r="R486">
        <f t="shared" si="112"/>
        <v>-33.485229869999998</v>
      </c>
      <c r="S486">
        <f t="shared" si="113"/>
        <v>2.7331423400000006</v>
      </c>
      <c r="T486">
        <f t="shared" si="114"/>
        <v>-0.30338366899999958</v>
      </c>
      <c r="U486">
        <f t="shared" si="115"/>
        <v>-4.4339887999999994E-2</v>
      </c>
      <c r="V486">
        <f t="shared" si="116"/>
        <v>1.9631805000000002E-2</v>
      </c>
      <c r="W486">
        <f t="shared" si="117"/>
        <v>0.61356126400000011</v>
      </c>
      <c r="X486">
        <f t="shared" si="118"/>
        <v>0.16853874600000002</v>
      </c>
      <c r="Y486">
        <f t="shared" si="119"/>
        <v>0.45567611499999972</v>
      </c>
      <c r="Z486">
        <f t="shared" si="120"/>
        <v>-34.723311239999994</v>
      </c>
      <c r="AA486">
        <f t="shared" si="121"/>
        <v>3.4454818200000012</v>
      </c>
      <c r="AB486">
        <f t="shared" si="122"/>
        <v>1.0459731540000003</v>
      </c>
      <c r="AC486">
        <f t="shared" si="123"/>
        <v>-3.2281704999999994E-2</v>
      </c>
      <c r="AD486">
        <f t="shared" si="124"/>
        <v>3.7877397000000035E-2</v>
      </c>
      <c r="AE486">
        <f t="shared" si="125"/>
        <v>-7.4000971000000026E-2</v>
      </c>
      <c r="AF486">
        <f t="shared" si="126"/>
        <v>-0.10520100899999996</v>
      </c>
      <c r="AG486">
        <f t="shared" si="127"/>
        <v>-0.44321798299999982</v>
      </c>
      <c r="AH486">
        <v>0</v>
      </c>
      <c r="AI486">
        <v>0</v>
      </c>
      <c r="AJ486">
        <v>0</v>
      </c>
      <c r="AK486">
        <v>1</v>
      </c>
    </row>
    <row r="487" spans="1:37" x14ac:dyDescent="0.2">
      <c r="A487">
        <v>1440</v>
      </c>
      <c r="B487">
        <v>45.832000000000001</v>
      </c>
      <c r="C487">
        <v>20</v>
      </c>
      <c r="D487">
        <v>5.5</v>
      </c>
      <c r="E487">
        <v>0.2545695</v>
      </c>
      <c r="F487">
        <v>0.41974869999999997</v>
      </c>
      <c r="G487">
        <v>1.7919752</v>
      </c>
      <c r="H487">
        <v>0.45561370000000001</v>
      </c>
      <c r="I487">
        <v>3.5320236999999999</v>
      </c>
      <c r="J487">
        <v>43.637</v>
      </c>
      <c r="K487">
        <v>14.612</v>
      </c>
      <c r="L487">
        <v>9.8000000000000007</v>
      </c>
      <c r="M487">
        <v>0.27120329999999998</v>
      </c>
      <c r="N487">
        <v>0.35817840000000001</v>
      </c>
      <c r="O487">
        <v>1.4793923</v>
      </c>
      <c r="P487">
        <v>0.55636209999999997</v>
      </c>
      <c r="Q487">
        <v>3.5512616000000001</v>
      </c>
      <c r="R487">
        <f t="shared" si="112"/>
        <v>-27.727229869999995</v>
      </c>
      <c r="S487">
        <f t="shared" si="113"/>
        <v>2.630142339999999</v>
      </c>
      <c r="T487">
        <f t="shared" si="114"/>
        <v>1.1966163310000004</v>
      </c>
      <c r="U487">
        <f t="shared" si="115"/>
        <v>-0.159253688</v>
      </c>
      <c r="V487">
        <f t="shared" si="116"/>
        <v>2.9412904999999989E-2</v>
      </c>
      <c r="W487">
        <f t="shared" si="117"/>
        <v>0.46545726400000009</v>
      </c>
      <c r="X487">
        <f t="shared" si="118"/>
        <v>0.10092564600000004</v>
      </c>
      <c r="Y487">
        <f t="shared" si="119"/>
        <v>1.2067572149999997</v>
      </c>
      <c r="Z487">
        <f t="shared" si="120"/>
        <v>-30.528311239999994</v>
      </c>
      <c r="AA487">
        <f t="shared" si="121"/>
        <v>-2.5505181799999992</v>
      </c>
      <c r="AB487">
        <f t="shared" si="122"/>
        <v>4.9459731540000007</v>
      </c>
      <c r="AC487">
        <f t="shared" si="123"/>
        <v>-0.13349390500000002</v>
      </c>
      <c r="AD487">
        <f t="shared" si="124"/>
        <v>-3.6136402999999984E-2</v>
      </c>
      <c r="AE487">
        <f t="shared" si="125"/>
        <v>0.144943029</v>
      </c>
      <c r="AF487">
        <f t="shared" si="126"/>
        <v>0.198251291</v>
      </c>
      <c r="AG487">
        <f t="shared" si="127"/>
        <v>1.2078046170000003</v>
      </c>
      <c r="AH487">
        <v>0</v>
      </c>
      <c r="AI487">
        <v>0</v>
      </c>
      <c r="AJ487">
        <v>0</v>
      </c>
      <c r="AK487">
        <v>1</v>
      </c>
    </row>
    <row r="488" spans="1:37" x14ac:dyDescent="0.2">
      <c r="A488">
        <v>2040</v>
      </c>
      <c r="B488">
        <v>66.554000000000002</v>
      </c>
      <c r="C488">
        <v>27.471</v>
      </c>
      <c r="D488">
        <v>18.399999999999999</v>
      </c>
      <c r="E488">
        <v>0.19127060000000001</v>
      </c>
      <c r="F488">
        <v>0.46202090000000001</v>
      </c>
      <c r="G488">
        <v>3.2038704999999998</v>
      </c>
      <c r="H488">
        <v>0.52977830000000004</v>
      </c>
      <c r="I488">
        <v>6.3952552999999996</v>
      </c>
      <c r="J488">
        <v>59.753</v>
      </c>
      <c r="K488">
        <v>26.885999999999999</v>
      </c>
      <c r="L488">
        <v>8.3000000000000007</v>
      </c>
      <c r="M488">
        <v>0.13428689999999999</v>
      </c>
      <c r="N488">
        <v>0.2484527</v>
      </c>
      <c r="O488">
        <v>1.6617374</v>
      </c>
      <c r="P488">
        <v>0.74802829999999998</v>
      </c>
      <c r="Q488">
        <v>5.9781601999999996</v>
      </c>
      <c r="R488">
        <f t="shared" si="112"/>
        <v>-7.0052298699999938</v>
      </c>
      <c r="S488">
        <f t="shared" si="113"/>
        <v>10.101142339999999</v>
      </c>
      <c r="T488">
        <f t="shared" si="114"/>
        <v>14.096616331</v>
      </c>
      <c r="U488">
        <f t="shared" si="115"/>
        <v>-0.222552588</v>
      </c>
      <c r="V488">
        <f t="shared" si="116"/>
        <v>7.1685105000000027E-2</v>
      </c>
      <c r="W488">
        <f t="shared" si="117"/>
        <v>1.8773525639999999</v>
      </c>
      <c r="X488">
        <f t="shared" si="118"/>
        <v>0.17509024600000006</v>
      </c>
      <c r="Y488">
        <f t="shared" si="119"/>
        <v>4.0699888149999994</v>
      </c>
      <c r="Z488">
        <f t="shared" si="120"/>
        <v>-14.412311239999994</v>
      </c>
      <c r="AA488">
        <f t="shared" si="121"/>
        <v>9.7234818199999999</v>
      </c>
      <c r="AB488">
        <f t="shared" si="122"/>
        <v>3.4459731540000007</v>
      </c>
      <c r="AC488">
        <f t="shared" si="123"/>
        <v>-0.27041030500000002</v>
      </c>
      <c r="AD488">
        <f t="shared" si="124"/>
        <v>-0.14586210299999999</v>
      </c>
      <c r="AE488">
        <f t="shared" si="125"/>
        <v>0.32728812900000004</v>
      </c>
      <c r="AF488">
        <f t="shared" si="126"/>
        <v>0.389917491</v>
      </c>
      <c r="AG488">
        <f t="shared" si="127"/>
        <v>3.6347032169999998</v>
      </c>
      <c r="AH488">
        <v>0</v>
      </c>
      <c r="AI488">
        <v>0</v>
      </c>
      <c r="AJ488">
        <v>0</v>
      </c>
      <c r="AK488">
        <v>1</v>
      </c>
    </row>
    <row r="489" spans="1:37" x14ac:dyDescent="0.2">
      <c r="A489">
        <v>0</v>
      </c>
      <c r="B489">
        <v>85.83</v>
      </c>
      <c r="C489">
        <v>26.547000000000001</v>
      </c>
      <c r="D489">
        <v>6.4</v>
      </c>
      <c r="E489">
        <v>0.52970309999999998</v>
      </c>
      <c r="F489">
        <v>0.40646700000000002</v>
      </c>
      <c r="G489">
        <v>0.79832159999999996</v>
      </c>
      <c r="H489">
        <v>0.18337880000000001</v>
      </c>
      <c r="I489">
        <v>1.0893714999999999</v>
      </c>
      <c r="J489">
        <v>97.268000000000001</v>
      </c>
      <c r="K489">
        <v>17.291</v>
      </c>
      <c r="L489">
        <v>10.3</v>
      </c>
      <c r="M489">
        <v>0.2582218</v>
      </c>
      <c r="N489">
        <v>0.44560850000000002</v>
      </c>
      <c r="O489">
        <v>2.1845835</v>
      </c>
      <c r="P489">
        <v>0.55171239999999999</v>
      </c>
      <c r="Q489">
        <v>4.0584704</v>
      </c>
      <c r="R489">
        <f t="shared" si="112"/>
        <v>12.270770130000002</v>
      </c>
      <c r="S489">
        <f t="shared" si="113"/>
        <v>9.1771423399999996</v>
      </c>
      <c r="T489">
        <f t="shared" si="114"/>
        <v>2.0966163310000008</v>
      </c>
      <c r="U489">
        <f t="shared" si="115"/>
        <v>0.11587991199999997</v>
      </c>
      <c r="V489">
        <f t="shared" si="116"/>
        <v>1.6131205000000037E-2</v>
      </c>
      <c r="W489">
        <f t="shared" si="117"/>
        <v>-0.52819633599999993</v>
      </c>
      <c r="X489">
        <f t="shared" si="118"/>
        <v>-0.17130925399999997</v>
      </c>
      <c r="Y489">
        <f t="shared" si="119"/>
        <v>-1.2358949850000003</v>
      </c>
      <c r="Z489">
        <f t="shared" si="120"/>
        <v>23.102688760000007</v>
      </c>
      <c r="AA489">
        <f t="shared" si="121"/>
        <v>0.12848182000000108</v>
      </c>
      <c r="AB489">
        <f t="shared" si="122"/>
        <v>5.4459731540000007</v>
      </c>
      <c r="AC489">
        <f t="shared" si="123"/>
        <v>-0.146475405</v>
      </c>
      <c r="AD489">
        <f t="shared" si="124"/>
        <v>5.1293697000000027E-2</v>
      </c>
      <c r="AE489">
        <f t="shared" si="125"/>
        <v>0.85013422900000002</v>
      </c>
      <c r="AF489">
        <f t="shared" si="126"/>
        <v>0.19360159100000002</v>
      </c>
      <c r="AG489">
        <f t="shared" si="127"/>
        <v>1.7150134170000002</v>
      </c>
      <c r="AH489">
        <v>0</v>
      </c>
      <c r="AI489">
        <v>0</v>
      </c>
      <c r="AJ489">
        <v>0</v>
      </c>
      <c r="AK489">
        <v>1</v>
      </c>
    </row>
    <row r="490" spans="1:37" x14ac:dyDescent="0.2">
      <c r="A490">
        <v>48</v>
      </c>
      <c r="B490">
        <v>79.114000000000004</v>
      </c>
      <c r="C490">
        <v>19.529</v>
      </c>
      <c r="D490">
        <v>1.6</v>
      </c>
      <c r="E490">
        <v>0.47613119999999998</v>
      </c>
      <c r="F490">
        <v>0.32615709999999998</v>
      </c>
      <c r="G490">
        <v>0.79523710000000003</v>
      </c>
      <c r="H490">
        <v>0.43717539999999999</v>
      </c>
      <c r="I490">
        <v>1.8563664</v>
      </c>
      <c r="J490">
        <v>91.057000000000002</v>
      </c>
      <c r="K490">
        <v>17.434000000000001</v>
      </c>
      <c r="L490">
        <v>10.8</v>
      </c>
      <c r="M490">
        <v>0.33497440000000001</v>
      </c>
      <c r="N490">
        <v>0.34192430000000001</v>
      </c>
      <c r="O490">
        <v>1.5054399000000001</v>
      </c>
      <c r="P490">
        <v>0.55149820000000005</v>
      </c>
      <c r="Q490">
        <v>3.0050952</v>
      </c>
      <c r="R490">
        <f t="shared" si="112"/>
        <v>5.5547701300000085</v>
      </c>
      <c r="S490">
        <f t="shared" si="113"/>
        <v>2.1591423399999989</v>
      </c>
      <c r="T490">
        <f t="shared" si="114"/>
        <v>-2.7033836689999995</v>
      </c>
      <c r="U490">
        <f t="shared" si="115"/>
        <v>6.2308011999999968E-2</v>
      </c>
      <c r="V490">
        <f t="shared" si="116"/>
        <v>-6.4178695000000008E-2</v>
      </c>
      <c r="W490">
        <f t="shared" si="117"/>
        <v>-0.53128083599999987</v>
      </c>
      <c r="X490">
        <f t="shared" si="118"/>
        <v>8.2487346000000017E-2</v>
      </c>
      <c r="Y490">
        <f t="shared" si="119"/>
        <v>-0.46890008500000024</v>
      </c>
      <c r="Z490">
        <f t="shared" si="120"/>
        <v>16.891688760000008</v>
      </c>
      <c r="AA490">
        <f t="shared" si="121"/>
        <v>0.27148182000000176</v>
      </c>
      <c r="AB490">
        <f t="shared" si="122"/>
        <v>5.9459731540000007</v>
      </c>
      <c r="AC490">
        <f t="shared" si="123"/>
        <v>-6.9722804999999999E-2</v>
      </c>
      <c r="AD490">
        <f t="shared" si="124"/>
        <v>-5.2390502999999977E-2</v>
      </c>
      <c r="AE490">
        <f t="shared" si="125"/>
        <v>0.17099062900000006</v>
      </c>
      <c r="AF490">
        <f t="shared" si="126"/>
        <v>0.19338739100000008</v>
      </c>
      <c r="AG490">
        <f t="shared" si="127"/>
        <v>0.66163821700000014</v>
      </c>
      <c r="AH490">
        <v>0</v>
      </c>
      <c r="AI490">
        <v>0</v>
      </c>
      <c r="AJ490">
        <v>0</v>
      </c>
      <c r="AK490">
        <v>1</v>
      </c>
    </row>
    <row r="491" spans="1:37" x14ac:dyDescent="0.2">
      <c r="A491">
        <v>168</v>
      </c>
      <c r="B491">
        <v>106.309</v>
      </c>
      <c r="C491">
        <v>23.274999999999999</v>
      </c>
      <c r="D491">
        <v>0.9</v>
      </c>
      <c r="E491">
        <v>0.2918616</v>
      </c>
      <c r="F491">
        <v>0.60427770000000003</v>
      </c>
      <c r="G491">
        <v>2.8809781000000001</v>
      </c>
      <c r="H491">
        <v>0.25835279999999999</v>
      </c>
      <c r="I491">
        <v>3.3221457000000001</v>
      </c>
      <c r="J491">
        <v>102.381</v>
      </c>
      <c r="K491">
        <v>14.544</v>
      </c>
      <c r="L491">
        <v>8.1999999999999993</v>
      </c>
      <c r="M491">
        <v>0.31556719999999999</v>
      </c>
      <c r="N491">
        <v>0.55218149999999999</v>
      </c>
      <c r="O491">
        <v>2.0157313000000001</v>
      </c>
      <c r="P491">
        <v>0.33804459999999997</v>
      </c>
      <c r="Q491">
        <v>3.1124174999999998</v>
      </c>
      <c r="R491">
        <f t="shared" si="112"/>
        <v>32.749770130000002</v>
      </c>
      <c r="S491">
        <f t="shared" si="113"/>
        <v>5.9051423399999976</v>
      </c>
      <c r="T491">
        <f t="shared" si="114"/>
        <v>-3.4033836689999997</v>
      </c>
      <c r="U491">
        <f t="shared" si="115"/>
        <v>-0.12196158800000001</v>
      </c>
      <c r="V491">
        <f t="shared" si="116"/>
        <v>0.21394190500000004</v>
      </c>
      <c r="W491">
        <f t="shared" si="117"/>
        <v>1.5544601640000002</v>
      </c>
      <c r="X491">
        <f t="shared" si="118"/>
        <v>-9.6335253999999981E-2</v>
      </c>
      <c r="Y491">
        <f t="shared" si="119"/>
        <v>0.99687921499999987</v>
      </c>
      <c r="Z491">
        <f t="shared" si="120"/>
        <v>28.215688760000006</v>
      </c>
      <c r="AA491">
        <f t="shared" si="121"/>
        <v>-2.6185181799999988</v>
      </c>
      <c r="AB491">
        <f t="shared" si="122"/>
        <v>3.3459731539999993</v>
      </c>
      <c r="AC491">
        <f t="shared" si="123"/>
        <v>-8.9130005000000012E-2</v>
      </c>
      <c r="AD491">
        <f t="shared" si="124"/>
        <v>0.157866697</v>
      </c>
      <c r="AE491">
        <f t="shared" si="125"/>
        <v>0.68128202900000012</v>
      </c>
      <c r="AF491">
        <f t="shared" si="126"/>
        <v>-2.0066209000000002E-2</v>
      </c>
      <c r="AG491">
        <f t="shared" si="127"/>
        <v>0.76896051700000001</v>
      </c>
      <c r="AH491">
        <v>0</v>
      </c>
      <c r="AI491">
        <v>0</v>
      </c>
      <c r="AJ491">
        <v>0</v>
      </c>
      <c r="AK491">
        <v>1</v>
      </c>
    </row>
    <row r="492" spans="1:37" x14ac:dyDescent="0.2">
      <c r="A492">
        <v>216</v>
      </c>
      <c r="B492">
        <v>75.569000000000003</v>
      </c>
      <c r="C492">
        <v>14.577999999999999</v>
      </c>
      <c r="D492">
        <v>2.2000000000000002</v>
      </c>
      <c r="E492">
        <v>0.31174479999999999</v>
      </c>
      <c r="F492">
        <v>0.4264714</v>
      </c>
      <c r="G492">
        <v>1.4382181999999999</v>
      </c>
      <c r="H492">
        <v>0.4854523</v>
      </c>
      <c r="I492">
        <v>2.9834497</v>
      </c>
      <c r="J492">
        <v>58.558</v>
      </c>
      <c r="K492">
        <v>14.305999999999999</v>
      </c>
      <c r="L492">
        <v>0.3</v>
      </c>
      <c r="M492">
        <v>0.20068739999999999</v>
      </c>
      <c r="N492">
        <v>0.46864280000000003</v>
      </c>
      <c r="O492">
        <v>2.8348954000000002</v>
      </c>
      <c r="P492">
        <v>0.43180990000000002</v>
      </c>
      <c r="Q492">
        <v>4.2829617000000004</v>
      </c>
      <c r="R492">
        <f t="shared" si="112"/>
        <v>2.0097701300000068</v>
      </c>
      <c r="S492">
        <f t="shared" si="113"/>
        <v>-2.7918576600000016</v>
      </c>
      <c r="T492">
        <f t="shared" si="114"/>
        <v>-2.1033836689999994</v>
      </c>
      <c r="U492">
        <f t="shared" si="115"/>
        <v>-0.10207838800000002</v>
      </c>
      <c r="V492">
        <f t="shared" si="116"/>
        <v>3.6135605000000015E-2</v>
      </c>
      <c r="W492">
        <f t="shared" si="117"/>
        <v>0.11170026399999999</v>
      </c>
      <c r="X492">
        <f t="shared" si="118"/>
        <v>0.13076424600000003</v>
      </c>
      <c r="Y492">
        <f t="shared" si="119"/>
        <v>0.65818321499999977</v>
      </c>
      <c r="Z492">
        <f t="shared" si="120"/>
        <v>-15.607311239999994</v>
      </c>
      <c r="AA492">
        <f t="shared" si="121"/>
        <v>-2.8565181800000001</v>
      </c>
      <c r="AB492">
        <f t="shared" si="122"/>
        <v>-4.5540268460000002</v>
      </c>
      <c r="AC492">
        <f t="shared" si="123"/>
        <v>-0.20400980500000002</v>
      </c>
      <c r="AD492">
        <f t="shared" si="124"/>
        <v>7.4327997000000035E-2</v>
      </c>
      <c r="AE492">
        <f t="shared" si="125"/>
        <v>1.5004461290000002</v>
      </c>
      <c r="AF492">
        <f t="shared" si="126"/>
        <v>7.369909100000005E-2</v>
      </c>
      <c r="AG492">
        <f t="shared" si="127"/>
        <v>1.9395047170000006</v>
      </c>
      <c r="AH492">
        <v>0</v>
      </c>
      <c r="AI492">
        <v>0</v>
      </c>
      <c r="AJ492">
        <v>0</v>
      </c>
      <c r="AK492">
        <v>1</v>
      </c>
    </row>
    <row r="493" spans="1:37" x14ac:dyDescent="0.2">
      <c r="A493">
        <v>264</v>
      </c>
      <c r="B493">
        <v>76.353999999999999</v>
      </c>
      <c r="C493">
        <v>14.815</v>
      </c>
      <c r="D493">
        <v>0</v>
      </c>
      <c r="E493">
        <v>0.61396110000000004</v>
      </c>
      <c r="F493">
        <v>0.26143660000000002</v>
      </c>
      <c r="G493">
        <v>0.51559080000000002</v>
      </c>
      <c r="H493">
        <v>0.25481530000000002</v>
      </c>
      <c r="I493">
        <v>0.91598710000000005</v>
      </c>
      <c r="J493">
        <v>55.606000000000002</v>
      </c>
      <c r="K493">
        <v>14.603999999999999</v>
      </c>
      <c r="L493">
        <v>2.6</v>
      </c>
      <c r="M493">
        <v>0.17378679999999999</v>
      </c>
      <c r="N493">
        <v>0.44722240000000002</v>
      </c>
      <c r="O493">
        <v>2.2745495</v>
      </c>
      <c r="P493">
        <v>0.50776390000000005</v>
      </c>
      <c r="Q493">
        <v>4.8712336000000001</v>
      </c>
      <c r="R493">
        <f t="shared" si="112"/>
        <v>2.7947701300000034</v>
      </c>
      <c r="S493">
        <f t="shared" si="113"/>
        <v>-2.5548576600000015</v>
      </c>
      <c r="T493">
        <f t="shared" si="114"/>
        <v>-4.3033836689999996</v>
      </c>
      <c r="U493">
        <f t="shared" si="115"/>
        <v>0.20013791200000003</v>
      </c>
      <c r="V493">
        <f t="shared" si="116"/>
        <v>-0.12889919499999997</v>
      </c>
      <c r="W493">
        <f t="shared" si="117"/>
        <v>-0.81092713599999988</v>
      </c>
      <c r="X493">
        <f t="shared" si="118"/>
        <v>-9.9872753999999953E-2</v>
      </c>
      <c r="Y493">
        <f t="shared" si="119"/>
        <v>-1.4092793850000001</v>
      </c>
      <c r="Z493">
        <f t="shared" si="120"/>
        <v>-18.559311239999992</v>
      </c>
      <c r="AA493">
        <f t="shared" si="121"/>
        <v>-2.5585181800000001</v>
      </c>
      <c r="AB493">
        <f t="shared" si="122"/>
        <v>-2.2540268459999999</v>
      </c>
      <c r="AC493">
        <f t="shared" si="123"/>
        <v>-0.23091040500000001</v>
      </c>
      <c r="AD493">
        <f t="shared" si="124"/>
        <v>5.2907597000000028E-2</v>
      </c>
      <c r="AE493">
        <f t="shared" si="125"/>
        <v>0.94010022900000001</v>
      </c>
      <c r="AF493">
        <f t="shared" si="126"/>
        <v>0.14965309100000007</v>
      </c>
      <c r="AG493">
        <f t="shared" si="127"/>
        <v>2.5277766170000002</v>
      </c>
      <c r="AH493">
        <v>0</v>
      </c>
      <c r="AI493">
        <v>0</v>
      </c>
      <c r="AJ493">
        <v>0</v>
      </c>
      <c r="AK493">
        <v>1</v>
      </c>
    </row>
    <row r="494" spans="1:37" x14ac:dyDescent="0.2">
      <c r="A494">
        <v>336</v>
      </c>
      <c r="B494">
        <v>87.433000000000007</v>
      </c>
      <c r="C494">
        <v>21.253</v>
      </c>
      <c r="D494">
        <v>1.4</v>
      </c>
      <c r="E494">
        <v>0.37615730000000003</v>
      </c>
      <c r="F494">
        <v>0.40754879999999999</v>
      </c>
      <c r="G494">
        <v>1.2873498999999999</v>
      </c>
      <c r="H494">
        <v>0.34120349999999999</v>
      </c>
      <c r="I494">
        <v>2.1843338999999999</v>
      </c>
      <c r="J494">
        <v>70.908000000000001</v>
      </c>
      <c r="K494">
        <v>14.268000000000001</v>
      </c>
      <c r="L494">
        <v>7.8</v>
      </c>
      <c r="M494">
        <v>0.38058389999999997</v>
      </c>
      <c r="N494">
        <v>0.33312259999999999</v>
      </c>
      <c r="O494">
        <v>1.0054342999999999</v>
      </c>
      <c r="P494">
        <v>0.56829160000000001</v>
      </c>
      <c r="Q494">
        <v>2.7677356</v>
      </c>
      <c r="R494">
        <f t="shared" si="112"/>
        <v>13.873770130000011</v>
      </c>
      <c r="S494">
        <f t="shared" si="113"/>
        <v>3.8831423399999991</v>
      </c>
      <c r="T494">
        <f t="shared" si="114"/>
        <v>-2.9033836689999997</v>
      </c>
      <c r="U494">
        <f t="shared" si="115"/>
        <v>-3.7665887999999981E-2</v>
      </c>
      <c r="V494">
        <f t="shared" si="116"/>
        <v>1.7213005000000003E-2</v>
      </c>
      <c r="W494">
        <f t="shared" si="117"/>
        <v>-3.9168035999999962E-2</v>
      </c>
      <c r="X494">
        <f t="shared" si="118"/>
        <v>-1.3484553999999982E-2</v>
      </c>
      <c r="Y494">
        <f t="shared" si="119"/>
        <v>-0.14093258500000028</v>
      </c>
      <c r="Z494">
        <f t="shared" si="120"/>
        <v>-3.2573112399999928</v>
      </c>
      <c r="AA494">
        <f t="shared" si="121"/>
        <v>-2.8945181799999986</v>
      </c>
      <c r="AB494">
        <f t="shared" si="122"/>
        <v>2.9459731539999998</v>
      </c>
      <c r="AC494">
        <f t="shared" si="123"/>
        <v>-2.4113305000000029E-2</v>
      </c>
      <c r="AD494">
        <f t="shared" si="124"/>
        <v>-6.1192203000000001E-2</v>
      </c>
      <c r="AE494">
        <f t="shared" si="125"/>
        <v>-0.3290149710000001</v>
      </c>
      <c r="AF494">
        <f t="shared" si="126"/>
        <v>0.21018079100000003</v>
      </c>
      <c r="AG494">
        <f t="shared" si="127"/>
        <v>0.42427861700000014</v>
      </c>
      <c r="AH494">
        <v>0</v>
      </c>
      <c r="AI494">
        <v>0</v>
      </c>
      <c r="AJ494">
        <v>0</v>
      </c>
      <c r="AK494">
        <v>1</v>
      </c>
    </row>
    <row r="495" spans="1:37" x14ac:dyDescent="0.2">
      <c r="A495">
        <v>432</v>
      </c>
      <c r="B495">
        <v>95.066999999999993</v>
      </c>
      <c r="C495">
        <v>20.039000000000001</v>
      </c>
      <c r="D495">
        <v>1.8</v>
      </c>
      <c r="E495">
        <v>0.2307823</v>
      </c>
      <c r="F495">
        <v>0.44467400000000001</v>
      </c>
      <c r="G495">
        <v>2.2491264000000002</v>
      </c>
      <c r="H495">
        <v>0.36521310000000001</v>
      </c>
      <c r="I495">
        <v>4.2981204999999996</v>
      </c>
      <c r="J495">
        <v>66.350999999999999</v>
      </c>
      <c r="K495">
        <v>16.132000000000001</v>
      </c>
      <c r="L495">
        <v>4.7</v>
      </c>
      <c r="M495">
        <v>0.2275855</v>
      </c>
      <c r="N495">
        <v>0.52181750000000005</v>
      </c>
      <c r="O495">
        <v>2.5119023</v>
      </c>
      <c r="P495">
        <v>0.35366809999999999</v>
      </c>
      <c r="Q495">
        <v>3.8664187000000001</v>
      </c>
      <c r="R495">
        <f t="shared" si="112"/>
        <v>21.507770129999997</v>
      </c>
      <c r="S495">
        <f t="shared" si="113"/>
        <v>2.6691423400000005</v>
      </c>
      <c r="T495">
        <f t="shared" si="114"/>
        <v>-2.5033836689999998</v>
      </c>
      <c r="U495">
        <f t="shared" si="115"/>
        <v>-0.18304088800000001</v>
      </c>
      <c r="V495">
        <f t="shared" si="116"/>
        <v>5.4338205000000028E-2</v>
      </c>
      <c r="W495">
        <f t="shared" si="117"/>
        <v>0.92260846400000029</v>
      </c>
      <c r="X495">
        <f t="shared" si="118"/>
        <v>1.0525046000000038E-2</v>
      </c>
      <c r="Y495">
        <f t="shared" si="119"/>
        <v>1.9728540149999994</v>
      </c>
      <c r="Z495">
        <f t="shared" si="120"/>
        <v>-7.814311239999995</v>
      </c>
      <c r="AA495">
        <f t="shared" si="121"/>
        <v>-1.0305181799999978</v>
      </c>
      <c r="AB495">
        <f t="shared" si="122"/>
        <v>-0.15402684599999983</v>
      </c>
      <c r="AC495">
        <f t="shared" si="123"/>
        <v>-0.17711170500000001</v>
      </c>
      <c r="AD495">
        <f t="shared" si="124"/>
        <v>0.12750269700000005</v>
      </c>
      <c r="AE495">
        <f t="shared" si="125"/>
        <v>1.177453029</v>
      </c>
      <c r="AF495">
        <f t="shared" si="126"/>
        <v>-4.4427089999999891E-3</v>
      </c>
      <c r="AG495">
        <f t="shared" si="127"/>
        <v>1.5229617170000003</v>
      </c>
      <c r="AH495">
        <v>0</v>
      </c>
      <c r="AI495">
        <v>0</v>
      </c>
      <c r="AJ495">
        <v>0</v>
      </c>
      <c r="AK495">
        <v>1</v>
      </c>
    </row>
    <row r="496" spans="1:37" x14ac:dyDescent="0.2">
      <c r="A496">
        <v>504</v>
      </c>
      <c r="B496">
        <v>81.361999999999995</v>
      </c>
      <c r="C496">
        <v>16.204000000000001</v>
      </c>
      <c r="D496">
        <v>8.1</v>
      </c>
      <c r="E496">
        <v>0.52103909999999998</v>
      </c>
      <c r="F496">
        <v>0.36051080000000002</v>
      </c>
      <c r="G496">
        <v>0.72621369999999996</v>
      </c>
      <c r="H496">
        <v>0.26983780000000002</v>
      </c>
      <c r="I496">
        <v>1.2557423999999999</v>
      </c>
      <c r="J496">
        <v>88.688000000000002</v>
      </c>
      <c r="K496">
        <v>15.382</v>
      </c>
      <c r="L496">
        <v>10.3</v>
      </c>
      <c r="M496">
        <v>0.25504589999999999</v>
      </c>
      <c r="N496">
        <v>0.48681619999999998</v>
      </c>
      <c r="O496">
        <v>1.9387795999999999</v>
      </c>
      <c r="P496">
        <v>0.51051080000000004</v>
      </c>
      <c r="Q496">
        <v>3.8977282</v>
      </c>
      <c r="R496">
        <f t="shared" si="112"/>
        <v>7.802770129999999</v>
      </c>
      <c r="S496">
        <f t="shared" si="113"/>
        <v>-1.1658576600000004</v>
      </c>
      <c r="T496">
        <f t="shared" si="114"/>
        <v>3.7966163310000001</v>
      </c>
      <c r="U496">
        <f t="shared" si="115"/>
        <v>0.10721591199999997</v>
      </c>
      <c r="V496">
        <f t="shared" si="116"/>
        <v>-2.9824994999999965E-2</v>
      </c>
      <c r="W496">
        <f t="shared" si="117"/>
        <v>-0.60030423599999994</v>
      </c>
      <c r="X496">
        <f t="shared" si="118"/>
        <v>-8.4850253999999958E-2</v>
      </c>
      <c r="Y496">
        <f t="shared" si="119"/>
        <v>-1.0695240850000003</v>
      </c>
      <c r="Z496">
        <f t="shared" si="120"/>
        <v>14.522688760000008</v>
      </c>
      <c r="AA496">
        <f t="shared" si="121"/>
        <v>-1.7805181799999996</v>
      </c>
      <c r="AB496">
        <f t="shared" si="122"/>
        <v>5.4459731540000007</v>
      </c>
      <c r="AC496">
        <f t="shared" si="123"/>
        <v>-0.14965130500000001</v>
      </c>
      <c r="AD496">
        <f t="shared" si="124"/>
        <v>9.2501396999999985E-2</v>
      </c>
      <c r="AE496">
        <f t="shared" si="125"/>
        <v>0.60433032899999994</v>
      </c>
      <c r="AF496">
        <f t="shared" si="126"/>
        <v>0.15239999100000007</v>
      </c>
      <c r="AG496">
        <f t="shared" si="127"/>
        <v>1.5542712170000001</v>
      </c>
      <c r="AH496">
        <v>0</v>
      </c>
      <c r="AI496">
        <v>0</v>
      </c>
      <c r="AJ496">
        <v>0</v>
      </c>
      <c r="AK496">
        <v>1</v>
      </c>
    </row>
    <row r="497" spans="1:37" x14ac:dyDescent="0.2">
      <c r="A497">
        <v>672</v>
      </c>
      <c r="B497">
        <v>93.192999999999998</v>
      </c>
      <c r="C497">
        <v>18.817</v>
      </c>
      <c r="D497">
        <v>1.3</v>
      </c>
      <c r="E497">
        <v>0.1870414</v>
      </c>
      <c r="F497">
        <v>0.52628229999999998</v>
      </c>
      <c r="G497">
        <v>3.1826878000000001</v>
      </c>
      <c r="H497">
        <v>0.42921959999999998</v>
      </c>
      <c r="I497">
        <v>4.9294576000000001</v>
      </c>
      <c r="J497">
        <v>92.793999999999997</v>
      </c>
      <c r="K497">
        <v>15.923</v>
      </c>
      <c r="L497">
        <v>8.9</v>
      </c>
      <c r="M497">
        <v>0.2892324</v>
      </c>
      <c r="N497">
        <v>0.42695420000000001</v>
      </c>
      <c r="O497">
        <v>1.7638832</v>
      </c>
      <c r="P497">
        <v>0.501664</v>
      </c>
      <c r="Q497">
        <v>3.3442837000000001</v>
      </c>
      <c r="R497">
        <f t="shared" si="112"/>
        <v>19.633770130000002</v>
      </c>
      <c r="S497">
        <f t="shared" si="113"/>
        <v>1.4471423399999992</v>
      </c>
      <c r="T497">
        <f t="shared" si="114"/>
        <v>-3.0033836689999998</v>
      </c>
      <c r="U497">
        <f t="shared" si="115"/>
        <v>-0.22678178800000001</v>
      </c>
      <c r="V497">
        <f t="shared" si="116"/>
        <v>0.135946505</v>
      </c>
      <c r="W497">
        <f t="shared" si="117"/>
        <v>1.8561698640000002</v>
      </c>
      <c r="X497">
        <f t="shared" si="118"/>
        <v>7.4531546000000004E-2</v>
      </c>
      <c r="Y497">
        <f t="shared" si="119"/>
        <v>2.6041911149999999</v>
      </c>
      <c r="Z497">
        <f t="shared" si="120"/>
        <v>18.628688760000003</v>
      </c>
      <c r="AA497">
        <f t="shared" si="121"/>
        <v>-1.2395181799999992</v>
      </c>
      <c r="AB497">
        <f t="shared" si="122"/>
        <v>4.0459731540000003</v>
      </c>
      <c r="AC497">
        <f t="shared" si="123"/>
        <v>-0.115464805</v>
      </c>
      <c r="AD497">
        <f t="shared" si="124"/>
        <v>3.2639397000000014E-2</v>
      </c>
      <c r="AE497">
        <f t="shared" si="125"/>
        <v>0.42943392899999999</v>
      </c>
      <c r="AF497">
        <f t="shared" si="126"/>
        <v>0.14355319100000002</v>
      </c>
      <c r="AG497">
        <f t="shared" si="127"/>
        <v>1.0008267170000003</v>
      </c>
      <c r="AH497">
        <v>0</v>
      </c>
      <c r="AI497">
        <v>0</v>
      </c>
      <c r="AJ497">
        <v>0</v>
      </c>
      <c r="AK497">
        <v>1</v>
      </c>
    </row>
    <row r="498" spans="1:37" x14ac:dyDescent="0.2">
      <c r="A498">
        <v>720</v>
      </c>
      <c r="B498">
        <v>87.909000000000006</v>
      </c>
      <c r="C498">
        <v>20.593</v>
      </c>
      <c r="D498">
        <v>4.4000000000000004</v>
      </c>
      <c r="E498">
        <v>0.35513119999999998</v>
      </c>
      <c r="F498">
        <v>0.48103360000000001</v>
      </c>
      <c r="G498">
        <v>1.5868747999999999</v>
      </c>
      <c r="H498">
        <v>0.36900509999999997</v>
      </c>
      <c r="I498">
        <v>2.8191761999999998</v>
      </c>
      <c r="J498">
        <v>88.882000000000005</v>
      </c>
      <c r="K498">
        <v>16.655000000000001</v>
      </c>
      <c r="L498">
        <v>9</v>
      </c>
      <c r="M498">
        <v>0.41403689999999999</v>
      </c>
      <c r="N498">
        <v>0.40774939999999998</v>
      </c>
      <c r="O498">
        <v>1.1177257</v>
      </c>
      <c r="P498">
        <v>0.38037569999999998</v>
      </c>
      <c r="Q498">
        <v>2.0974872000000002</v>
      </c>
      <c r="R498">
        <f t="shared" si="112"/>
        <v>14.34977013000001</v>
      </c>
      <c r="S498">
        <f t="shared" si="113"/>
        <v>3.223142339999999</v>
      </c>
      <c r="T498">
        <f t="shared" si="114"/>
        <v>9.6616331000000777E-2</v>
      </c>
      <c r="U498">
        <f t="shared" si="115"/>
        <v>-5.8691988000000028E-2</v>
      </c>
      <c r="V498">
        <f t="shared" si="116"/>
        <v>9.069780500000002E-2</v>
      </c>
      <c r="W498">
        <f t="shared" si="117"/>
        <v>0.26035686400000002</v>
      </c>
      <c r="X498">
        <f t="shared" si="118"/>
        <v>1.4317046E-2</v>
      </c>
      <c r="Y498">
        <f t="shared" si="119"/>
        <v>0.49390971499999958</v>
      </c>
      <c r="Z498">
        <f t="shared" si="120"/>
        <v>14.716688760000011</v>
      </c>
      <c r="AA498">
        <f t="shared" si="121"/>
        <v>-0.50751817999999815</v>
      </c>
      <c r="AB498">
        <f t="shared" si="122"/>
        <v>4.145973154</v>
      </c>
      <c r="AC498">
        <f t="shared" si="123"/>
        <v>9.3396949999999812E-3</v>
      </c>
      <c r="AD498">
        <f t="shared" si="124"/>
        <v>1.3434596999999993E-2</v>
      </c>
      <c r="AE498">
        <f t="shared" si="125"/>
        <v>-0.21672357099999995</v>
      </c>
      <c r="AF498">
        <f t="shared" si="126"/>
        <v>2.2264891000000009E-2</v>
      </c>
      <c r="AG498">
        <f t="shared" si="127"/>
        <v>-0.24596978299999961</v>
      </c>
      <c r="AH498">
        <v>0</v>
      </c>
      <c r="AI498">
        <v>0</v>
      </c>
      <c r="AJ498">
        <v>0</v>
      </c>
      <c r="AK498">
        <v>1</v>
      </c>
    </row>
    <row r="499" spans="1:37" x14ac:dyDescent="0.2">
      <c r="A499">
        <v>888</v>
      </c>
      <c r="B499">
        <v>76.745000000000005</v>
      </c>
      <c r="C499">
        <v>19.372</v>
      </c>
      <c r="D499">
        <v>9.6999999999999993</v>
      </c>
      <c r="E499">
        <v>0.59607710000000003</v>
      </c>
      <c r="F499">
        <v>0.27461980000000002</v>
      </c>
      <c r="G499">
        <v>0.51802360000000003</v>
      </c>
      <c r="H499">
        <v>0.32487729999999998</v>
      </c>
      <c r="I499">
        <v>1.0040009000000001</v>
      </c>
      <c r="J499">
        <v>82.531999999999996</v>
      </c>
      <c r="K499">
        <v>14.037000000000001</v>
      </c>
      <c r="L499">
        <v>2.8</v>
      </c>
      <c r="M499">
        <v>0.51228549999999995</v>
      </c>
      <c r="N499">
        <v>0.3548482</v>
      </c>
      <c r="O499">
        <v>0.72739670000000001</v>
      </c>
      <c r="P499">
        <v>0.1937112</v>
      </c>
      <c r="Q499">
        <v>1.0003055999999999</v>
      </c>
      <c r="R499">
        <f t="shared" si="112"/>
        <v>3.1857701300000087</v>
      </c>
      <c r="S499">
        <f t="shared" si="113"/>
        <v>2.0021423399999989</v>
      </c>
      <c r="T499">
        <f t="shared" si="114"/>
        <v>5.3966163309999997</v>
      </c>
      <c r="U499">
        <f t="shared" si="115"/>
        <v>0.18225391200000002</v>
      </c>
      <c r="V499">
        <f t="shared" si="116"/>
        <v>-0.11571599499999996</v>
      </c>
      <c r="W499">
        <f t="shared" si="117"/>
        <v>-0.80849433599999987</v>
      </c>
      <c r="X499">
        <f t="shared" si="118"/>
        <v>-2.9810753999999995E-2</v>
      </c>
      <c r="Y499">
        <f t="shared" si="119"/>
        <v>-1.3212655850000001</v>
      </c>
      <c r="Z499">
        <f t="shared" si="120"/>
        <v>8.3666887600000024</v>
      </c>
      <c r="AA499">
        <f t="shared" si="121"/>
        <v>-3.1255181799999985</v>
      </c>
      <c r="AB499">
        <f t="shared" si="122"/>
        <v>-2.0540268460000002</v>
      </c>
      <c r="AC499">
        <f t="shared" si="123"/>
        <v>0.10758829499999994</v>
      </c>
      <c r="AD499">
        <f t="shared" si="124"/>
        <v>-3.9466602999999989E-2</v>
      </c>
      <c r="AE499">
        <f t="shared" si="125"/>
        <v>-0.60705257099999999</v>
      </c>
      <c r="AF499">
        <f t="shared" si="126"/>
        <v>-0.16439960899999997</v>
      </c>
      <c r="AG499">
        <f t="shared" si="127"/>
        <v>-1.3431513829999999</v>
      </c>
      <c r="AH499">
        <v>0</v>
      </c>
      <c r="AI499">
        <v>0</v>
      </c>
      <c r="AJ499">
        <v>0</v>
      </c>
      <c r="AK499">
        <v>1</v>
      </c>
    </row>
    <row r="500" spans="1:37" x14ac:dyDescent="0.2">
      <c r="A500">
        <v>1008</v>
      </c>
      <c r="B500">
        <v>76.007999999999996</v>
      </c>
      <c r="C500">
        <v>15.138</v>
      </c>
      <c r="D500">
        <v>3.5</v>
      </c>
      <c r="E500">
        <v>0.45748420000000001</v>
      </c>
      <c r="F500">
        <v>0.47565380000000002</v>
      </c>
      <c r="G500">
        <v>1.1552411</v>
      </c>
      <c r="H500">
        <v>0.19954230000000001</v>
      </c>
      <c r="I500">
        <v>1.3895617</v>
      </c>
      <c r="J500">
        <v>91.959000000000003</v>
      </c>
      <c r="K500">
        <v>17.54</v>
      </c>
      <c r="L500">
        <v>4.7</v>
      </c>
      <c r="M500">
        <v>0.4443204</v>
      </c>
      <c r="N500">
        <v>0.35651240000000001</v>
      </c>
      <c r="O500">
        <v>0.91239959999999998</v>
      </c>
      <c r="P500">
        <v>0.36458180000000001</v>
      </c>
      <c r="Q500">
        <v>1.7271057000000001</v>
      </c>
      <c r="R500">
        <f t="shared" si="112"/>
        <v>2.4487701299999998</v>
      </c>
      <c r="S500">
        <f t="shared" si="113"/>
        <v>-2.2318576600000011</v>
      </c>
      <c r="T500">
        <f t="shared" si="114"/>
        <v>-0.80338366899999958</v>
      </c>
      <c r="U500">
        <f t="shared" si="115"/>
        <v>4.3661011999999999E-2</v>
      </c>
      <c r="V500">
        <f t="shared" si="116"/>
        <v>8.531800500000003E-2</v>
      </c>
      <c r="W500">
        <f t="shared" si="117"/>
        <v>-0.17127683599999988</v>
      </c>
      <c r="X500">
        <f t="shared" si="118"/>
        <v>-0.15514575399999997</v>
      </c>
      <c r="Y500">
        <f t="shared" si="119"/>
        <v>-0.93570478500000021</v>
      </c>
      <c r="Z500">
        <f t="shared" si="120"/>
        <v>17.793688760000009</v>
      </c>
      <c r="AA500">
        <f t="shared" si="121"/>
        <v>0.37748181999999986</v>
      </c>
      <c r="AB500">
        <f t="shared" si="122"/>
        <v>-0.15402684599999983</v>
      </c>
      <c r="AC500">
        <f t="shared" si="123"/>
        <v>3.9623195E-2</v>
      </c>
      <c r="AD500">
        <f t="shared" si="124"/>
        <v>-3.7802402999999984E-2</v>
      </c>
      <c r="AE500">
        <f t="shared" si="125"/>
        <v>-0.42204967100000002</v>
      </c>
      <c r="AF500">
        <f t="shared" si="126"/>
        <v>6.470991000000037E-3</v>
      </c>
      <c r="AG500">
        <f t="shared" si="127"/>
        <v>-0.61635128299999975</v>
      </c>
      <c r="AH500">
        <v>0</v>
      </c>
      <c r="AI500">
        <v>0</v>
      </c>
      <c r="AJ500">
        <v>0</v>
      </c>
      <c r="AK500">
        <v>1</v>
      </c>
    </row>
    <row r="501" spans="1:37" x14ac:dyDescent="0.2">
      <c r="A501">
        <v>1104</v>
      </c>
      <c r="B501">
        <v>95.831999999999994</v>
      </c>
      <c r="C501">
        <v>15.500999999999999</v>
      </c>
      <c r="D501">
        <v>1.1000000000000001</v>
      </c>
      <c r="E501">
        <v>0.1928047</v>
      </c>
      <c r="F501">
        <v>0.44880779999999998</v>
      </c>
      <c r="G501">
        <v>2.3186966999999998</v>
      </c>
      <c r="H501">
        <v>0.50536539999999996</v>
      </c>
      <c r="I501">
        <v>4.8529856999999996</v>
      </c>
      <c r="J501">
        <v>111.108</v>
      </c>
      <c r="K501">
        <v>17.157</v>
      </c>
      <c r="L501">
        <v>6.9</v>
      </c>
      <c r="M501">
        <v>0.37759690000000001</v>
      </c>
      <c r="N501">
        <v>0.5541741</v>
      </c>
      <c r="O501">
        <v>2.1187868999999999</v>
      </c>
      <c r="P501">
        <v>0.38450699999999999</v>
      </c>
      <c r="Q501">
        <v>2.6780697999999998</v>
      </c>
      <c r="R501">
        <f t="shared" si="112"/>
        <v>22.272770129999998</v>
      </c>
      <c r="S501">
        <f t="shared" si="113"/>
        <v>-1.8688576600000015</v>
      </c>
      <c r="T501">
        <f t="shared" si="114"/>
        <v>-3.2033836689999995</v>
      </c>
      <c r="U501">
        <f t="shared" si="115"/>
        <v>-0.22101848800000001</v>
      </c>
      <c r="V501">
        <f t="shared" si="116"/>
        <v>5.8472004999999994E-2</v>
      </c>
      <c r="W501">
        <f t="shared" si="117"/>
        <v>0.99217876399999994</v>
      </c>
      <c r="X501">
        <f t="shared" si="118"/>
        <v>0.15067734599999999</v>
      </c>
      <c r="Y501">
        <f t="shared" si="119"/>
        <v>2.5277192149999994</v>
      </c>
      <c r="Z501">
        <f t="shared" si="120"/>
        <v>36.94268876000001</v>
      </c>
      <c r="AA501">
        <f t="shared" si="121"/>
        <v>-5.518179999999262E-3</v>
      </c>
      <c r="AB501">
        <f t="shared" si="122"/>
        <v>2.0459731540000003</v>
      </c>
      <c r="AC501">
        <f t="shared" si="123"/>
        <v>-2.7100304999999991E-2</v>
      </c>
      <c r="AD501">
        <f t="shared" si="124"/>
        <v>0.15985929700000001</v>
      </c>
      <c r="AE501">
        <f t="shared" si="125"/>
        <v>0.78433762899999993</v>
      </c>
      <c r="AF501">
        <f t="shared" si="126"/>
        <v>2.6396191000000013E-2</v>
      </c>
      <c r="AG501">
        <f t="shared" si="127"/>
        <v>0.33461281700000001</v>
      </c>
      <c r="AH501">
        <v>0</v>
      </c>
      <c r="AI501">
        <v>0</v>
      </c>
      <c r="AJ501">
        <v>0</v>
      </c>
      <c r="AK501">
        <v>1</v>
      </c>
    </row>
    <row r="502" spans="1:37" x14ac:dyDescent="0.2">
      <c r="A502">
        <v>1272</v>
      </c>
      <c r="B502">
        <v>91.813000000000002</v>
      </c>
      <c r="C502">
        <v>18.911999999999999</v>
      </c>
      <c r="D502">
        <v>9.8000000000000007</v>
      </c>
      <c r="E502">
        <v>0.3030504</v>
      </c>
      <c r="F502">
        <v>0.52365629999999996</v>
      </c>
      <c r="G502">
        <v>2.1786756</v>
      </c>
      <c r="H502">
        <v>0.335455</v>
      </c>
      <c r="I502">
        <v>2.7269966999999999</v>
      </c>
      <c r="J502">
        <v>95.358000000000004</v>
      </c>
      <c r="K502">
        <v>16.931000000000001</v>
      </c>
      <c r="L502">
        <v>9.3000000000000007</v>
      </c>
      <c r="M502">
        <v>0.3347715</v>
      </c>
      <c r="N502">
        <v>0.4303361</v>
      </c>
      <c r="O502">
        <v>1.9347801</v>
      </c>
      <c r="P502">
        <v>0.4241605</v>
      </c>
      <c r="Q502">
        <v>2.8760484000000002</v>
      </c>
      <c r="R502">
        <f t="shared" si="112"/>
        <v>18.253770130000007</v>
      </c>
      <c r="S502">
        <f t="shared" si="113"/>
        <v>1.5421423399999981</v>
      </c>
      <c r="T502">
        <f t="shared" si="114"/>
        <v>5.4966163310000011</v>
      </c>
      <c r="U502">
        <f t="shared" si="115"/>
        <v>-0.11077278800000001</v>
      </c>
      <c r="V502">
        <f t="shared" si="116"/>
        <v>0.13332050499999998</v>
      </c>
      <c r="W502">
        <f t="shared" si="117"/>
        <v>0.85215766400000015</v>
      </c>
      <c r="X502">
        <f t="shared" si="118"/>
        <v>-1.9233053999999972E-2</v>
      </c>
      <c r="Y502">
        <f t="shared" si="119"/>
        <v>0.40173021499999972</v>
      </c>
      <c r="Z502">
        <f t="shared" si="120"/>
        <v>21.19268876000001</v>
      </c>
      <c r="AA502">
        <f t="shared" si="121"/>
        <v>-0.23151817999999835</v>
      </c>
      <c r="AB502">
        <f t="shared" si="122"/>
        <v>4.4459731540000007</v>
      </c>
      <c r="AC502">
        <f t="shared" si="123"/>
        <v>-6.9925705000000005E-2</v>
      </c>
      <c r="AD502">
        <f t="shared" si="124"/>
        <v>3.6021297000000008E-2</v>
      </c>
      <c r="AE502">
        <f t="shared" si="125"/>
        <v>0.60033082900000001</v>
      </c>
      <c r="AF502">
        <f t="shared" si="126"/>
        <v>6.6049691000000021E-2</v>
      </c>
      <c r="AG502">
        <f t="shared" si="127"/>
        <v>0.53259141700000034</v>
      </c>
      <c r="AH502">
        <v>0</v>
      </c>
      <c r="AI502">
        <v>0</v>
      </c>
      <c r="AJ502">
        <v>0</v>
      </c>
      <c r="AK502">
        <v>1</v>
      </c>
    </row>
    <row r="503" spans="1:37" x14ac:dyDescent="0.2">
      <c r="A503">
        <v>1512</v>
      </c>
      <c r="B503">
        <v>83.638000000000005</v>
      </c>
      <c r="C503">
        <v>16.010999999999999</v>
      </c>
      <c r="D503">
        <v>4.3</v>
      </c>
      <c r="E503">
        <v>0.66600669999999995</v>
      </c>
      <c r="F503">
        <v>0.2023731</v>
      </c>
      <c r="G503">
        <v>0.39672950000000001</v>
      </c>
      <c r="H503">
        <v>0.27662399999999998</v>
      </c>
      <c r="I503">
        <v>0.71941029999999995</v>
      </c>
      <c r="J503">
        <v>78.805999999999997</v>
      </c>
      <c r="K503">
        <v>14.583</v>
      </c>
      <c r="L503">
        <v>0.6</v>
      </c>
      <c r="M503">
        <v>0.48187210000000003</v>
      </c>
      <c r="N503">
        <v>0.44306380000000001</v>
      </c>
      <c r="O503">
        <v>0.92781550000000002</v>
      </c>
      <c r="P503">
        <v>9.8979899999999996E-2</v>
      </c>
      <c r="Q503">
        <v>1.1509022</v>
      </c>
      <c r="R503">
        <f t="shared" si="112"/>
        <v>10.078770130000009</v>
      </c>
      <c r="S503">
        <f t="shared" si="113"/>
        <v>-1.3588576600000017</v>
      </c>
      <c r="T503">
        <f t="shared" si="114"/>
        <v>-3.383668999999756E-3</v>
      </c>
      <c r="U503">
        <f t="shared" si="115"/>
        <v>0.25218351199999994</v>
      </c>
      <c r="V503">
        <f t="shared" si="116"/>
        <v>-0.18796269499999999</v>
      </c>
      <c r="W503">
        <f t="shared" si="117"/>
        <v>-0.92978843599999994</v>
      </c>
      <c r="X503">
        <f t="shared" si="118"/>
        <v>-7.8064053999999994E-2</v>
      </c>
      <c r="Y503">
        <f t="shared" si="119"/>
        <v>-1.6058561850000004</v>
      </c>
      <c r="Z503">
        <f t="shared" si="120"/>
        <v>4.6406887600000033</v>
      </c>
      <c r="AA503">
        <f t="shared" si="121"/>
        <v>-2.5795181799999991</v>
      </c>
      <c r="AB503">
        <f t="shared" si="122"/>
        <v>-4.2540268460000004</v>
      </c>
      <c r="AC503">
        <f t="shared" si="123"/>
        <v>7.7174895000000021E-2</v>
      </c>
      <c r="AD503">
        <f t="shared" si="124"/>
        <v>4.8748997000000016E-2</v>
      </c>
      <c r="AE503">
        <f t="shared" si="125"/>
        <v>-0.40663377099999998</v>
      </c>
      <c r="AF503">
        <f t="shared" si="126"/>
        <v>-0.25913090899999996</v>
      </c>
      <c r="AG503">
        <f t="shared" si="127"/>
        <v>-1.1925547829999998</v>
      </c>
      <c r="AH503">
        <v>0</v>
      </c>
      <c r="AI503">
        <v>0</v>
      </c>
      <c r="AJ503">
        <v>0</v>
      </c>
      <c r="AK503">
        <v>1</v>
      </c>
    </row>
    <row r="504" spans="1:37" x14ac:dyDescent="0.2">
      <c r="A504">
        <v>1608</v>
      </c>
      <c r="B504">
        <v>90.841999999999999</v>
      </c>
      <c r="C504">
        <v>20.558</v>
      </c>
      <c r="D504">
        <v>12</v>
      </c>
      <c r="E504">
        <v>0.25796019999999997</v>
      </c>
      <c r="F504">
        <v>0.41167789999999999</v>
      </c>
      <c r="G504">
        <v>1.872727</v>
      </c>
      <c r="H504">
        <v>0.60351949999999999</v>
      </c>
      <c r="I504">
        <v>4.2608604000000003</v>
      </c>
      <c r="J504">
        <v>87.082999999999998</v>
      </c>
      <c r="K504">
        <v>16.641999999999999</v>
      </c>
      <c r="L504">
        <v>10</v>
      </c>
      <c r="M504">
        <v>0.4447006</v>
      </c>
      <c r="N504">
        <v>0.4205817</v>
      </c>
      <c r="O504">
        <v>1.0703104999999999</v>
      </c>
      <c r="P504">
        <v>0.38777660000000003</v>
      </c>
      <c r="Q504">
        <v>2.1977180999999999</v>
      </c>
      <c r="R504">
        <f t="shared" si="112"/>
        <v>17.282770130000003</v>
      </c>
      <c r="S504">
        <f t="shared" si="113"/>
        <v>3.1881423399999989</v>
      </c>
      <c r="T504">
        <f t="shared" si="114"/>
        <v>7.6966163310000004</v>
      </c>
      <c r="U504">
        <f t="shared" si="115"/>
        <v>-0.15586298800000004</v>
      </c>
      <c r="V504">
        <f t="shared" si="116"/>
        <v>2.1342105E-2</v>
      </c>
      <c r="W504">
        <f t="shared" si="117"/>
        <v>0.54620906400000013</v>
      </c>
      <c r="X504">
        <f t="shared" si="118"/>
        <v>0.24883144600000001</v>
      </c>
      <c r="Y504">
        <f t="shared" si="119"/>
        <v>1.9355939150000001</v>
      </c>
      <c r="Z504">
        <f t="shared" si="120"/>
        <v>12.917688760000004</v>
      </c>
      <c r="AA504">
        <f t="shared" si="121"/>
        <v>-0.52051817999999983</v>
      </c>
      <c r="AB504">
        <f t="shared" si="122"/>
        <v>5.145973154</v>
      </c>
      <c r="AC504">
        <f t="shared" si="123"/>
        <v>4.0003394999999997E-2</v>
      </c>
      <c r="AD504">
        <f t="shared" si="124"/>
        <v>2.6266897000000011E-2</v>
      </c>
      <c r="AE504">
        <f t="shared" si="125"/>
        <v>-0.26413877100000005</v>
      </c>
      <c r="AF504">
        <f t="shared" si="126"/>
        <v>2.9665791000000052E-2</v>
      </c>
      <c r="AG504">
        <f t="shared" si="127"/>
        <v>-0.14573888299999993</v>
      </c>
      <c r="AH504">
        <v>0</v>
      </c>
      <c r="AI504">
        <v>0</v>
      </c>
      <c r="AJ504">
        <v>0</v>
      </c>
      <c r="AK504">
        <v>1</v>
      </c>
    </row>
    <row r="505" spans="1:37" x14ac:dyDescent="0.2">
      <c r="A505">
        <v>1728</v>
      </c>
      <c r="B505">
        <v>97.058999999999997</v>
      </c>
      <c r="C505">
        <v>18.53</v>
      </c>
      <c r="D505">
        <v>0.7</v>
      </c>
      <c r="E505">
        <v>0.19784450000000001</v>
      </c>
      <c r="F505">
        <v>0.44544339999999999</v>
      </c>
      <c r="G505">
        <v>2.5440334999999998</v>
      </c>
      <c r="H505">
        <v>0.53303889999999998</v>
      </c>
      <c r="I505">
        <v>5.1090128000000004</v>
      </c>
      <c r="J505">
        <v>73.096999999999994</v>
      </c>
      <c r="K505">
        <v>17.238</v>
      </c>
      <c r="L505">
        <v>10</v>
      </c>
      <c r="M505">
        <v>0.38108999999999998</v>
      </c>
      <c r="N505">
        <v>0.49330740000000001</v>
      </c>
      <c r="O505">
        <v>1.213765</v>
      </c>
      <c r="P505">
        <v>0.26655810000000002</v>
      </c>
      <c r="Q505">
        <v>1.9364456000000001</v>
      </c>
      <c r="R505">
        <f t="shared" si="112"/>
        <v>23.499770130000002</v>
      </c>
      <c r="S505">
        <f t="shared" si="113"/>
        <v>1.1601423400000002</v>
      </c>
      <c r="T505">
        <f t="shared" si="114"/>
        <v>-3.6033836689999994</v>
      </c>
      <c r="U505">
        <f t="shared" si="115"/>
        <v>-0.215978688</v>
      </c>
      <c r="V505">
        <f t="shared" si="116"/>
        <v>5.5107605000000004E-2</v>
      </c>
      <c r="W505">
        <f t="shared" si="117"/>
        <v>1.2175155639999999</v>
      </c>
      <c r="X505">
        <f t="shared" si="118"/>
        <v>0.17835084600000001</v>
      </c>
      <c r="Y505">
        <f t="shared" si="119"/>
        <v>2.7837463150000001</v>
      </c>
      <c r="Z505">
        <f t="shared" si="120"/>
        <v>-1.0683112399999999</v>
      </c>
      <c r="AA505">
        <f t="shared" si="121"/>
        <v>7.5481820000000255E-2</v>
      </c>
      <c r="AB505">
        <f t="shared" si="122"/>
        <v>5.145973154</v>
      </c>
      <c r="AC505">
        <f t="shared" si="123"/>
        <v>-2.360720500000002E-2</v>
      </c>
      <c r="AD505">
        <f t="shared" si="124"/>
        <v>9.8992597000000015E-2</v>
      </c>
      <c r="AE505">
        <f t="shared" si="125"/>
        <v>-0.12068427100000001</v>
      </c>
      <c r="AF505">
        <f t="shared" si="126"/>
        <v>-9.1552708999999954E-2</v>
      </c>
      <c r="AG505">
        <f t="shared" si="127"/>
        <v>-0.40701138299999973</v>
      </c>
      <c r="AH505">
        <v>0</v>
      </c>
      <c r="AI505">
        <v>0</v>
      </c>
      <c r="AJ505">
        <v>0</v>
      </c>
      <c r="AK505">
        <v>1</v>
      </c>
    </row>
    <row r="506" spans="1:37" x14ac:dyDescent="0.2">
      <c r="A506">
        <v>2112</v>
      </c>
      <c r="B506">
        <v>74.855999999999995</v>
      </c>
      <c r="C506">
        <v>14.079000000000001</v>
      </c>
      <c r="D506">
        <v>1.3</v>
      </c>
      <c r="E506">
        <v>0.53365600000000002</v>
      </c>
      <c r="F506">
        <v>0.3014346</v>
      </c>
      <c r="G506">
        <v>0.81806500000000004</v>
      </c>
      <c r="H506">
        <v>0.34353790000000001</v>
      </c>
      <c r="I506">
        <v>1.4243692999999999</v>
      </c>
      <c r="J506">
        <v>73.552999999999997</v>
      </c>
      <c r="K506">
        <v>14.154</v>
      </c>
      <c r="L506">
        <v>3.6</v>
      </c>
      <c r="M506">
        <v>0.3983622</v>
      </c>
      <c r="N506">
        <v>0.33831080000000002</v>
      </c>
      <c r="O506">
        <v>0.98622929999999998</v>
      </c>
      <c r="P506">
        <v>0.45840019999999998</v>
      </c>
      <c r="Q506">
        <v>2.3156458999999998</v>
      </c>
      <c r="R506">
        <f t="shared" si="112"/>
        <v>1.2967701299999987</v>
      </c>
      <c r="S506">
        <f t="shared" si="113"/>
        <v>-3.2908576600000004</v>
      </c>
      <c r="T506">
        <f t="shared" si="114"/>
        <v>-3.0033836689999998</v>
      </c>
      <c r="U506">
        <f t="shared" si="115"/>
        <v>0.11983281200000001</v>
      </c>
      <c r="V506">
        <f t="shared" si="116"/>
        <v>-8.8901194999999988E-2</v>
      </c>
      <c r="W506">
        <f t="shared" si="117"/>
        <v>-0.50845293599999986</v>
      </c>
      <c r="X506">
        <f t="shared" si="118"/>
        <v>-1.1150153999999968E-2</v>
      </c>
      <c r="Y506">
        <f t="shared" si="119"/>
        <v>-0.90089718500000027</v>
      </c>
      <c r="Z506">
        <f t="shared" si="120"/>
        <v>-0.61231123999999681</v>
      </c>
      <c r="AA506">
        <f t="shared" si="121"/>
        <v>-3.0085181799999994</v>
      </c>
      <c r="AB506">
        <f t="shared" si="122"/>
        <v>-1.2540268459999999</v>
      </c>
      <c r="AC506">
        <f t="shared" si="123"/>
        <v>-6.3350050000000047E-3</v>
      </c>
      <c r="AD506">
        <f t="shared" si="124"/>
        <v>-5.6004002999999969E-2</v>
      </c>
      <c r="AE506">
        <f t="shared" si="125"/>
        <v>-0.34821997100000002</v>
      </c>
      <c r="AF506">
        <f t="shared" si="126"/>
        <v>0.10028939100000001</v>
      </c>
      <c r="AG506">
        <f t="shared" si="127"/>
        <v>-2.7811083000000014E-2</v>
      </c>
      <c r="AH506">
        <v>0</v>
      </c>
      <c r="AI506">
        <v>0</v>
      </c>
      <c r="AJ506">
        <v>0</v>
      </c>
      <c r="AK506">
        <v>1</v>
      </c>
    </row>
    <row r="507" spans="1:37" x14ac:dyDescent="0.2">
      <c r="A507">
        <v>2448</v>
      </c>
      <c r="B507">
        <v>88.39</v>
      </c>
      <c r="C507">
        <v>18.245999999999999</v>
      </c>
      <c r="D507">
        <v>7.1</v>
      </c>
      <c r="E507">
        <v>0.27260620000000002</v>
      </c>
      <c r="F507">
        <v>0.33135219999999999</v>
      </c>
      <c r="G507">
        <v>1.3231762</v>
      </c>
      <c r="H507">
        <v>0.54176950000000001</v>
      </c>
      <c r="I507">
        <v>3.6063551999999999</v>
      </c>
      <c r="J507">
        <v>88.775000000000006</v>
      </c>
      <c r="K507">
        <v>17.100999999999999</v>
      </c>
      <c r="L507">
        <v>10.9</v>
      </c>
      <c r="M507">
        <v>0.37491409999999997</v>
      </c>
      <c r="N507">
        <v>0.50433340000000004</v>
      </c>
      <c r="O507">
        <v>1.3878298</v>
      </c>
      <c r="P507">
        <v>0.3029269</v>
      </c>
      <c r="Q507">
        <v>2.1260618999999998</v>
      </c>
      <c r="R507">
        <f t="shared" si="112"/>
        <v>14.830770130000005</v>
      </c>
      <c r="S507">
        <f t="shared" si="113"/>
        <v>0.87614233999999769</v>
      </c>
      <c r="T507">
        <f t="shared" si="114"/>
        <v>2.7966163310000001</v>
      </c>
      <c r="U507">
        <f t="shared" si="115"/>
        <v>-0.14121698799999999</v>
      </c>
      <c r="V507">
        <f t="shared" si="116"/>
        <v>-5.8983595E-2</v>
      </c>
      <c r="W507">
        <f t="shared" si="117"/>
        <v>-3.341735999999873E-3</v>
      </c>
      <c r="X507">
        <f t="shared" si="118"/>
        <v>0.18708144600000004</v>
      </c>
      <c r="Y507">
        <f t="shared" si="119"/>
        <v>1.2810887149999997</v>
      </c>
      <c r="Z507">
        <f t="shared" si="120"/>
        <v>14.609688760000012</v>
      </c>
      <c r="AA507">
        <f t="shared" si="121"/>
        <v>-6.15181800000002E-2</v>
      </c>
      <c r="AB507">
        <f t="shared" si="122"/>
        <v>6.0459731540000003</v>
      </c>
      <c r="AC507">
        <f t="shared" si="123"/>
        <v>-2.9783105000000032E-2</v>
      </c>
      <c r="AD507">
        <f t="shared" si="124"/>
        <v>0.11001859700000005</v>
      </c>
      <c r="AE507">
        <f t="shared" si="125"/>
        <v>5.338052900000001E-2</v>
      </c>
      <c r="AF507">
        <f t="shared" si="126"/>
        <v>-5.5183908999999975E-2</v>
      </c>
      <c r="AG507">
        <f t="shared" si="127"/>
        <v>-0.21739508299999999</v>
      </c>
      <c r="AH507">
        <v>0</v>
      </c>
      <c r="AI507">
        <v>0</v>
      </c>
      <c r="AJ507">
        <v>0</v>
      </c>
      <c r="AK507">
        <v>1</v>
      </c>
    </row>
    <row r="508" spans="1:37" x14ac:dyDescent="0.2">
      <c r="A508">
        <v>2520</v>
      </c>
      <c r="B508">
        <v>83.227999999999994</v>
      </c>
      <c r="C508">
        <v>19.391999999999999</v>
      </c>
      <c r="D508">
        <v>8</v>
      </c>
      <c r="E508">
        <v>0.35700219999999999</v>
      </c>
      <c r="F508">
        <v>0.39130779999999998</v>
      </c>
      <c r="G508">
        <v>1.2876548999999999</v>
      </c>
      <c r="H508">
        <v>0.46080149999999998</v>
      </c>
      <c r="I508">
        <v>2.3522294000000001</v>
      </c>
      <c r="J508">
        <v>84.692999999999998</v>
      </c>
      <c r="K508">
        <v>18.091999999999999</v>
      </c>
      <c r="L508">
        <v>15.4</v>
      </c>
      <c r="M508">
        <v>0.37601790000000002</v>
      </c>
      <c r="N508">
        <v>0.41455799999999998</v>
      </c>
      <c r="O508">
        <v>1.5840802</v>
      </c>
      <c r="P508">
        <v>0.37080069999999998</v>
      </c>
      <c r="Q508">
        <v>2.1402334999999999</v>
      </c>
      <c r="R508">
        <f t="shared" si="112"/>
        <v>9.6687701299999986</v>
      </c>
      <c r="S508">
        <f t="shared" si="113"/>
        <v>2.0221423399999985</v>
      </c>
      <c r="T508">
        <f t="shared" si="114"/>
        <v>3.6966163310000004</v>
      </c>
      <c r="U508">
        <f t="shared" si="115"/>
        <v>-5.6820988000000017E-2</v>
      </c>
      <c r="V508">
        <f t="shared" si="116"/>
        <v>9.7200499999999801E-4</v>
      </c>
      <c r="W508">
        <f t="shared" si="117"/>
        <v>-3.8863035999999962E-2</v>
      </c>
      <c r="X508">
        <f t="shared" si="118"/>
        <v>0.106113446</v>
      </c>
      <c r="Y508">
        <f t="shared" si="119"/>
        <v>2.6962914999999921E-2</v>
      </c>
      <c r="Z508">
        <f t="shared" si="120"/>
        <v>10.527688760000004</v>
      </c>
      <c r="AA508">
        <f t="shared" si="121"/>
        <v>0.92948181999999946</v>
      </c>
      <c r="AB508">
        <f t="shared" si="122"/>
        <v>10.545973154</v>
      </c>
      <c r="AC508">
        <f t="shared" si="123"/>
        <v>-2.8679304999999988E-2</v>
      </c>
      <c r="AD508">
        <f t="shared" si="124"/>
        <v>2.0243196999999991E-2</v>
      </c>
      <c r="AE508">
        <f t="shared" si="125"/>
        <v>0.24963092900000006</v>
      </c>
      <c r="AF508">
        <f t="shared" si="126"/>
        <v>1.2689891000000009E-2</v>
      </c>
      <c r="AG508">
        <f t="shared" si="127"/>
        <v>-0.20322348299999993</v>
      </c>
      <c r="AH508">
        <v>0</v>
      </c>
      <c r="AI508">
        <v>0</v>
      </c>
      <c r="AJ508">
        <v>0</v>
      </c>
      <c r="AK508">
        <v>1</v>
      </c>
    </row>
    <row r="509" spans="1:37" x14ac:dyDescent="0.2">
      <c r="A509">
        <v>2568</v>
      </c>
      <c r="B509">
        <v>96.736999999999995</v>
      </c>
      <c r="C509">
        <v>24.361999999999998</v>
      </c>
      <c r="D509">
        <v>3.6</v>
      </c>
      <c r="E509">
        <v>0.25639509999999999</v>
      </c>
      <c r="F509">
        <v>0.32039600000000001</v>
      </c>
      <c r="G509">
        <v>1.3935602</v>
      </c>
      <c r="H509">
        <v>0.61033970000000004</v>
      </c>
      <c r="I509">
        <v>4.0102191999999999</v>
      </c>
      <c r="J509">
        <v>86.82</v>
      </c>
      <c r="K509">
        <v>15.981999999999999</v>
      </c>
      <c r="L509">
        <v>11.6</v>
      </c>
      <c r="M509">
        <v>0.30787799999999999</v>
      </c>
      <c r="N509">
        <v>0.41331839999999997</v>
      </c>
      <c r="O509">
        <v>1.4000341999999999</v>
      </c>
      <c r="P509">
        <v>0.57493190000000005</v>
      </c>
      <c r="Q509">
        <v>3.2457600000000002</v>
      </c>
      <c r="R509">
        <f t="shared" si="112"/>
        <v>23.177770129999999</v>
      </c>
      <c r="S509">
        <f t="shared" si="113"/>
        <v>6.9921423399999973</v>
      </c>
      <c r="T509">
        <f t="shared" si="114"/>
        <v>-0.70338366899999949</v>
      </c>
      <c r="U509">
        <f t="shared" si="115"/>
        <v>-0.15742808800000002</v>
      </c>
      <c r="V509">
        <f t="shared" si="116"/>
        <v>-6.9939794999999971E-2</v>
      </c>
      <c r="W509">
        <f t="shared" si="117"/>
        <v>6.7042264000000129E-2</v>
      </c>
      <c r="X509">
        <f t="shared" si="118"/>
        <v>0.25565164600000007</v>
      </c>
      <c r="Y509">
        <f t="shared" si="119"/>
        <v>1.6849527149999997</v>
      </c>
      <c r="Z509">
        <f t="shared" si="120"/>
        <v>12.654688759999999</v>
      </c>
      <c r="AA509">
        <f t="shared" si="121"/>
        <v>-1.18051818</v>
      </c>
      <c r="AB509">
        <f t="shared" si="122"/>
        <v>6.7459731539999996</v>
      </c>
      <c r="AC509">
        <f t="shared" si="123"/>
        <v>-9.6819205000000019E-2</v>
      </c>
      <c r="AD509">
        <f t="shared" si="124"/>
        <v>1.9003596999999983E-2</v>
      </c>
      <c r="AE509">
        <f t="shared" si="125"/>
        <v>6.5584928999999903E-2</v>
      </c>
      <c r="AF509">
        <f t="shared" si="126"/>
        <v>0.21682109100000008</v>
      </c>
      <c r="AG509">
        <f t="shared" si="127"/>
        <v>0.90230301700000037</v>
      </c>
      <c r="AH509">
        <v>0</v>
      </c>
      <c r="AI509">
        <v>0</v>
      </c>
      <c r="AJ509">
        <v>0</v>
      </c>
      <c r="AK509">
        <v>1</v>
      </c>
    </row>
    <row r="510" spans="1:37" x14ac:dyDescent="0.2">
      <c r="A510">
        <v>2688</v>
      </c>
      <c r="B510">
        <v>101.301</v>
      </c>
      <c r="C510">
        <v>25.516999999999999</v>
      </c>
      <c r="D510">
        <v>0</v>
      </c>
      <c r="E510">
        <v>0.20699139999999999</v>
      </c>
      <c r="F510">
        <v>0.3527382</v>
      </c>
      <c r="G510">
        <v>1.9131326</v>
      </c>
      <c r="H510">
        <v>0.4849425</v>
      </c>
      <c r="I510">
        <v>4.4372869000000001</v>
      </c>
      <c r="J510">
        <v>101.47199999999999</v>
      </c>
      <c r="K510">
        <v>24.327999999999999</v>
      </c>
      <c r="L510">
        <v>1</v>
      </c>
      <c r="M510">
        <v>0.2172994</v>
      </c>
      <c r="N510">
        <v>0.3774035</v>
      </c>
      <c r="O510">
        <v>1.9051256000000001</v>
      </c>
      <c r="P510">
        <v>0.5909025</v>
      </c>
      <c r="Q510">
        <v>4.8242852999999997</v>
      </c>
      <c r="R510">
        <f t="shared" si="112"/>
        <v>27.741770130000006</v>
      </c>
      <c r="S510">
        <f t="shared" si="113"/>
        <v>8.1471423399999985</v>
      </c>
      <c r="T510">
        <f t="shared" si="114"/>
        <v>-4.3033836689999996</v>
      </c>
      <c r="U510">
        <f t="shared" si="115"/>
        <v>-0.20683178800000002</v>
      </c>
      <c r="V510">
        <f t="shared" si="116"/>
        <v>-3.7597594999999984E-2</v>
      </c>
      <c r="W510">
        <f t="shared" si="117"/>
        <v>0.58661466400000006</v>
      </c>
      <c r="X510">
        <f t="shared" si="118"/>
        <v>0.13025444600000002</v>
      </c>
      <c r="Y510">
        <f t="shared" si="119"/>
        <v>2.1120204149999999</v>
      </c>
      <c r="Z510">
        <f t="shared" si="120"/>
        <v>27.30668876</v>
      </c>
      <c r="AA510">
        <f t="shared" si="121"/>
        <v>7.1654818200000001</v>
      </c>
      <c r="AB510">
        <f t="shared" si="122"/>
        <v>-3.854026846</v>
      </c>
      <c r="AC510">
        <f t="shared" si="123"/>
        <v>-0.187397805</v>
      </c>
      <c r="AD510">
        <f t="shared" si="124"/>
        <v>-1.6911302999999989E-2</v>
      </c>
      <c r="AE510">
        <f t="shared" si="125"/>
        <v>0.57067632900000009</v>
      </c>
      <c r="AF510">
        <f t="shared" si="126"/>
        <v>0.23279169100000002</v>
      </c>
      <c r="AG510">
        <f t="shared" si="127"/>
        <v>2.4808283169999998</v>
      </c>
      <c r="AH510">
        <v>0</v>
      </c>
      <c r="AI510">
        <v>0</v>
      </c>
      <c r="AJ510">
        <v>0</v>
      </c>
      <c r="AK510">
        <v>1</v>
      </c>
    </row>
    <row r="511" spans="1:37" x14ac:dyDescent="0.2">
      <c r="A511">
        <v>2784</v>
      </c>
      <c r="B511">
        <v>85.83</v>
      </c>
      <c r="C511">
        <v>17.419</v>
      </c>
      <c r="D511">
        <v>4.8</v>
      </c>
      <c r="E511">
        <v>0.44253510000000001</v>
      </c>
      <c r="F511">
        <v>0.49549209999999999</v>
      </c>
      <c r="G511">
        <v>1.2052007</v>
      </c>
      <c r="H511">
        <v>0.13361010000000001</v>
      </c>
      <c r="I511">
        <v>1.6032333999999999</v>
      </c>
      <c r="J511">
        <v>92.066999999999993</v>
      </c>
      <c r="K511">
        <v>16.917000000000002</v>
      </c>
      <c r="L511">
        <v>14.5</v>
      </c>
      <c r="M511">
        <v>0.21943489999999999</v>
      </c>
      <c r="N511">
        <v>0.45495780000000002</v>
      </c>
      <c r="O511">
        <v>2.3730956999999999</v>
      </c>
      <c r="P511">
        <v>0.4269406</v>
      </c>
      <c r="Q511">
        <v>3.5428500999999999</v>
      </c>
      <c r="R511">
        <f t="shared" si="112"/>
        <v>12.270770130000002</v>
      </c>
      <c r="S511">
        <f t="shared" si="113"/>
        <v>4.9142339999999507E-2</v>
      </c>
      <c r="T511">
        <f t="shared" si="114"/>
        <v>0.49661633100000024</v>
      </c>
      <c r="U511">
        <f t="shared" si="115"/>
        <v>2.8711912000000006E-2</v>
      </c>
      <c r="V511">
        <f t="shared" si="116"/>
        <v>0.10515630500000001</v>
      </c>
      <c r="W511">
        <f t="shared" si="117"/>
        <v>-0.12131723599999988</v>
      </c>
      <c r="X511">
        <f t="shared" si="118"/>
        <v>-0.22107795399999997</v>
      </c>
      <c r="Y511">
        <f t="shared" si="119"/>
        <v>-0.7220330850000003</v>
      </c>
      <c r="Z511">
        <f t="shared" si="120"/>
        <v>17.901688759999999</v>
      </c>
      <c r="AA511">
        <f t="shared" si="121"/>
        <v>-0.2455181799999977</v>
      </c>
      <c r="AB511">
        <f t="shared" si="122"/>
        <v>9.645973154</v>
      </c>
      <c r="AC511">
        <f t="shared" si="123"/>
        <v>-0.18526230500000002</v>
      </c>
      <c r="AD511">
        <f t="shared" si="124"/>
        <v>6.0642997000000032E-2</v>
      </c>
      <c r="AE511">
        <f t="shared" si="125"/>
        <v>1.0386464289999999</v>
      </c>
      <c r="AF511">
        <f t="shared" si="126"/>
        <v>6.8829791000000029E-2</v>
      </c>
      <c r="AG511">
        <f t="shared" si="127"/>
        <v>1.1993931170000001</v>
      </c>
      <c r="AH511">
        <v>0</v>
      </c>
      <c r="AI511">
        <v>0</v>
      </c>
      <c r="AJ511">
        <v>0</v>
      </c>
      <c r="AK511">
        <v>1</v>
      </c>
    </row>
    <row r="512" spans="1:37" x14ac:dyDescent="0.2">
      <c r="A512">
        <v>2856</v>
      </c>
      <c r="B512">
        <v>97.245999999999995</v>
      </c>
      <c r="C512">
        <v>27.456</v>
      </c>
      <c r="D512">
        <v>2.9</v>
      </c>
      <c r="E512">
        <v>0.22469629999999999</v>
      </c>
      <c r="F512">
        <v>0.44843670000000002</v>
      </c>
      <c r="G512">
        <v>2.3540953999999998</v>
      </c>
      <c r="H512">
        <v>0.51963300000000001</v>
      </c>
      <c r="I512">
        <v>4.6946323000000003</v>
      </c>
      <c r="J512">
        <v>96.960999999999999</v>
      </c>
      <c r="K512">
        <v>25.116</v>
      </c>
      <c r="L512">
        <v>4.5</v>
      </c>
      <c r="M512">
        <v>0.23247870000000001</v>
      </c>
      <c r="N512">
        <v>0.45820739999999999</v>
      </c>
      <c r="O512">
        <v>1.8018270000000001</v>
      </c>
      <c r="P512">
        <v>0.55780980000000002</v>
      </c>
      <c r="Q512">
        <v>3.7473662000000001</v>
      </c>
      <c r="R512">
        <f t="shared" si="112"/>
        <v>23.686770129999999</v>
      </c>
      <c r="S512">
        <f t="shared" si="113"/>
        <v>10.086142339999999</v>
      </c>
      <c r="T512">
        <f t="shared" si="114"/>
        <v>-1.4033836689999997</v>
      </c>
      <c r="U512">
        <f t="shared" si="115"/>
        <v>-0.18912688800000002</v>
      </c>
      <c r="V512">
        <f t="shared" si="116"/>
        <v>5.8100905000000036E-2</v>
      </c>
      <c r="W512">
        <f t="shared" si="117"/>
        <v>1.0275774639999999</v>
      </c>
      <c r="X512">
        <f t="shared" si="118"/>
        <v>0.16494494600000004</v>
      </c>
      <c r="Y512">
        <f t="shared" si="119"/>
        <v>2.3693658150000001</v>
      </c>
      <c r="Z512">
        <f t="shared" si="120"/>
        <v>22.795688760000004</v>
      </c>
      <c r="AA512">
        <f t="shared" si="121"/>
        <v>7.9534818200000004</v>
      </c>
      <c r="AB512">
        <f t="shared" si="122"/>
        <v>-0.35402684600000001</v>
      </c>
      <c r="AC512">
        <f t="shared" si="123"/>
        <v>-0.17221850499999999</v>
      </c>
      <c r="AD512">
        <f t="shared" si="124"/>
        <v>6.3892596999999995E-2</v>
      </c>
      <c r="AE512">
        <f t="shared" si="125"/>
        <v>0.46737772900000008</v>
      </c>
      <c r="AF512">
        <f t="shared" si="126"/>
        <v>0.19969899100000005</v>
      </c>
      <c r="AG512">
        <f t="shared" si="127"/>
        <v>1.4039092170000003</v>
      </c>
      <c r="AH512">
        <v>0</v>
      </c>
      <c r="AI512">
        <v>0</v>
      </c>
      <c r="AJ512">
        <v>0</v>
      </c>
      <c r="AK512">
        <v>1</v>
      </c>
    </row>
    <row r="513" spans="1:37" x14ac:dyDescent="0.2">
      <c r="A513">
        <v>2952</v>
      </c>
      <c r="B513">
        <v>97.75</v>
      </c>
      <c r="C513">
        <v>20.036999999999999</v>
      </c>
      <c r="D513">
        <v>6.9</v>
      </c>
      <c r="E513">
        <v>0.48053020000000002</v>
      </c>
      <c r="F513">
        <v>0.46071859999999998</v>
      </c>
      <c r="G513">
        <v>1.1809649</v>
      </c>
      <c r="H513">
        <v>0.35728369999999998</v>
      </c>
      <c r="I513">
        <v>1.7032668</v>
      </c>
      <c r="J513">
        <v>98.207999999999998</v>
      </c>
      <c r="K513">
        <v>18.425000000000001</v>
      </c>
      <c r="L513">
        <v>4.2</v>
      </c>
      <c r="M513">
        <v>0.40108179999999999</v>
      </c>
      <c r="N513">
        <v>0.42687979999999998</v>
      </c>
      <c r="O513">
        <v>1.8326064</v>
      </c>
      <c r="P513">
        <v>0.36803239999999998</v>
      </c>
      <c r="Q513">
        <v>2.2717524999999998</v>
      </c>
      <c r="R513">
        <f t="shared" si="112"/>
        <v>24.190770130000004</v>
      </c>
      <c r="S513">
        <f t="shared" si="113"/>
        <v>2.6671423399999981</v>
      </c>
      <c r="T513">
        <f t="shared" si="114"/>
        <v>2.5966163310000008</v>
      </c>
      <c r="U513">
        <f t="shared" si="115"/>
        <v>6.670701200000001E-2</v>
      </c>
      <c r="V513">
        <f t="shared" si="116"/>
        <v>7.0382804999999993E-2</v>
      </c>
      <c r="W513">
        <f t="shared" si="117"/>
        <v>-0.14555303599999991</v>
      </c>
      <c r="X513">
        <f t="shared" si="118"/>
        <v>2.595646000000007E-3</v>
      </c>
      <c r="Y513">
        <f t="shared" si="119"/>
        <v>-0.62199968500000025</v>
      </c>
      <c r="Z513">
        <f t="shared" si="120"/>
        <v>24.042688760000004</v>
      </c>
      <c r="AA513">
        <f t="shared" si="121"/>
        <v>1.2624818200000014</v>
      </c>
      <c r="AB513">
        <f t="shared" si="122"/>
        <v>-0.65402684599999983</v>
      </c>
      <c r="AC513">
        <f t="shared" si="123"/>
        <v>-3.615405000000016E-3</v>
      </c>
      <c r="AD513">
        <f t="shared" si="124"/>
        <v>3.2564996999999984E-2</v>
      </c>
      <c r="AE513">
        <f t="shared" si="125"/>
        <v>0.49815712899999998</v>
      </c>
      <c r="AF513">
        <f t="shared" si="126"/>
        <v>9.9215910000000074E-3</v>
      </c>
      <c r="AG513">
        <f t="shared" si="127"/>
        <v>-7.1704482999999986E-2</v>
      </c>
      <c r="AH513">
        <v>0</v>
      </c>
      <c r="AI513">
        <v>0</v>
      </c>
      <c r="AJ513">
        <v>0</v>
      </c>
      <c r="AK513">
        <v>1</v>
      </c>
    </row>
    <row r="514" spans="1:37" x14ac:dyDescent="0.2">
      <c r="A514">
        <v>3024</v>
      </c>
      <c r="B514">
        <v>93.185000000000002</v>
      </c>
      <c r="C514">
        <v>20.571000000000002</v>
      </c>
      <c r="D514">
        <v>2.4</v>
      </c>
      <c r="E514">
        <v>0.53138300000000005</v>
      </c>
      <c r="F514">
        <v>0.36317349999999998</v>
      </c>
      <c r="G514">
        <v>1.1345026</v>
      </c>
      <c r="H514">
        <v>0.42714200000000002</v>
      </c>
      <c r="I514">
        <v>2.1620067000000001</v>
      </c>
      <c r="J514">
        <v>88.587999999999994</v>
      </c>
      <c r="K514">
        <v>17.242000000000001</v>
      </c>
      <c r="L514">
        <v>1.9</v>
      </c>
      <c r="M514">
        <v>0.42750189999999999</v>
      </c>
      <c r="N514">
        <v>0.50568860000000004</v>
      </c>
      <c r="O514">
        <v>1.6243799999999999</v>
      </c>
      <c r="P514">
        <v>0.29332580000000003</v>
      </c>
      <c r="Q514">
        <v>2.1728616999999999</v>
      </c>
      <c r="R514">
        <f t="shared" si="112"/>
        <v>19.625770130000006</v>
      </c>
      <c r="S514">
        <f t="shared" si="113"/>
        <v>3.2011423400000005</v>
      </c>
      <c r="T514">
        <f t="shared" si="114"/>
        <v>-1.9033836689999997</v>
      </c>
      <c r="U514">
        <f t="shared" si="115"/>
        <v>0.11755981200000004</v>
      </c>
      <c r="V514">
        <f t="shared" si="116"/>
        <v>-2.7162295000000003E-2</v>
      </c>
      <c r="W514">
        <f t="shared" si="117"/>
        <v>-0.19201533599999987</v>
      </c>
      <c r="X514">
        <f t="shared" si="118"/>
        <v>7.2453946000000047E-2</v>
      </c>
      <c r="Y514">
        <f t="shared" si="119"/>
        <v>-0.16325978500000016</v>
      </c>
      <c r="Z514">
        <f t="shared" si="120"/>
        <v>14.42268876</v>
      </c>
      <c r="AA514">
        <f t="shared" si="121"/>
        <v>7.9481820000001591E-2</v>
      </c>
      <c r="AB514">
        <f t="shared" si="122"/>
        <v>-2.9540268460000001</v>
      </c>
      <c r="AC514">
        <f t="shared" si="123"/>
        <v>2.2804694999999986E-2</v>
      </c>
      <c r="AD514">
        <f t="shared" si="124"/>
        <v>0.11137379700000005</v>
      </c>
      <c r="AE514">
        <f t="shared" si="125"/>
        <v>0.28993072899999994</v>
      </c>
      <c r="AF514">
        <f t="shared" si="126"/>
        <v>-6.4785008999999949E-2</v>
      </c>
      <c r="AG514">
        <f t="shared" si="127"/>
        <v>-0.17059528299999993</v>
      </c>
      <c r="AH514">
        <v>0</v>
      </c>
      <c r="AI514">
        <v>0</v>
      </c>
      <c r="AJ514">
        <v>0</v>
      </c>
      <c r="AK514">
        <v>1</v>
      </c>
    </row>
    <row r="515" spans="1:37" x14ac:dyDescent="0.2">
      <c r="A515">
        <v>3192</v>
      </c>
      <c r="B515">
        <v>89.403999999999996</v>
      </c>
      <c r="C515">
        <v>18.686</v>
      </c>
      <c r="D515">
        <v>3.3</v>
      </c>
      <c r="E515">
        <v>0.46570539999999999</v>
      </c>
      <c r="F515">
        <v>0.38496900000000001</v>
      </c>
      <c r="G515">
        <v>1.2046810999999999</v>
      </c>
      <c r="H515">
        <v>0.2306589</v>
      </c>
      <c r="I515">
        <v>1.8401683</v>
      </c>
      <c r="J515">
        <v>86.120999999999995</v>
      </c>
      <c r="K515">
        <v>16.527000000000001</v>
      </c>
      <c r="L515">
        <v>1</v>
      </c>
      <c r="M515">
        <v>0.68814220000000004</v>
      </c>
      <c r="N515">
        <v>0.25124780000000002</v>
      </c>
      <c r="O515">
        <v>0.39492870000000002</v>
      </c>
      <c r="P515">
        <v>0.1507309</v>
      </c>
      <c r="Q515">
        <v>0.594526</v>
      </c>
      <c r="R515">
        <f t="shared" si="112"/>
        <v>15.844770130000001</v>
      </c>
      <c r="S515">
        <f t="shared" si="113"/>
        <v>1.316142339999999</v>
      </c>
      <c r="T515">
        <f t="shared" si="114"/>
        <v>-1.0033836689999998</v>
      </c>
      <c r="U515">
        <f t="shared" si="115"/>
        <v>5.1882211999999983E-2</v>
      </c>
      <c r="V515">
        <f t="shared" si="116"/>
        <v>-5.3667949999999798E-3</v>
      </c>
      <c r="W515">
        <f t="shared" si="117"/>
        <v>-0.12183683599999995</v>
      </c>
      <c r="X515">
        <f t="shared" si="118"/>
        <v>-0.12402915399999997</v>
      </c>
      <c r="Y515">
        <f t="shared" si="119"/>
        <v>-0.48509818500000024</v>
      </c>
      <c r="Z515">
        <f t="shared" si="120"/>
        <v>11.955688760000001</v>
      </c>
      <c r="AA515">
        <f t="shared" si="121"/>
        <v>-0.63551817999999827</v>
      </c>
      <c r="AB515">
        <f t="shared" si="122"/>
        <v>-3.854026846</v>
      </c>
      <c r="AC515">
        <f t="shared" si="123"/>
        <v>0.28344499500000003</v>
      </c>
      <c r="AD515">
        <f t="shared" si="124"/>
        <v>-0.14306700299999997</v>
      </c>
      <c r="AE515">
        <f t="shared" si="125"/>
        <v>-0.93952057099999997</v>
      </c>
      <c r="AF515">
        <f t="shared" si="126"/>
        <v>-0.20737990899999997</v>
      </c>
      <c r="AG515">
        <f t="shared" si="127"/>
        <v>-1.7489309829999997</v>
      </c>
      <c r="AH515">
        <v>0</v>
      </c>
      <c r="AI515">
        <v>0</v>
      </c>
      <c r="AJ515">
        <v>0</v>
      </c>
      <c r="AK515">
        <v>1</v>
      </c>
    </row>
    <row r="516" spans="1:37" x14ac:dyDescent="0.2">
      <c r="A516">
        <v>3312</v>
      </c>
      <c r="B516">
        <v>86.284000000000006</v>
      </c>
      <c r="C516">
        <v>12.888999999999999</v>
      </c>
      <c r="D516">
        <v>1.2</v>
      </c>
      <c r="E516">
        <v>0.41362209999999999</v>
      </c>
      <c r="F516">
        <v>0.48576190000000002</v>
      </c>
      <c r="G516">
        <v>1.2538457999999999</v>
      </c>
      <c r="H516">
        <v>0.18398129999999999</v>
      </c>
      <c r="I516">
        <v>1.6332407</v>
      </c>
      <c r="J516">
        <v>94.731999999999999</v>
      </c>
      <c r="K516">
        <v>16.417999999999999</v>
      </c>
      <c r="L516">
        <v>4.2</v>
      </c>
      <c r="M516">
        <v>0.16349459999999999</v>
      </c>
      <c r="N516">
        <v>0.41924719999999999</v>
      </c>
      <c r="O516">
        <v>2.4282279</v>
      </c>
      <c r="P516">
        <v>0.58698300000000003</v>
      </c>
      <c r="Q516">
        <v>5.3258576</v>
      </c>
      <c r="R516">
        <f t="shared" si="112"/>
        <v>12.72477013000001</v>
      </c>
      <c r="S516">
        <f t="shared" si="113"/>
        <v>-4.4808576600000016</v>
      </c>
      <c r="T516">
        <f t="shared" si="114"/>
        <v>-3.1033836689999994</v>
      </c>
      <c r="U516">
        <f t="shared" si="115"/>
        <v>-2.0108800000001592E-4</v>
      </c>
      <c r="V516">
        <f t="shared" si="116"/>
        <v>9.5426105000000039E-2</v>
      </c>
      <c r="W516">
        <f t="shared" si="117"/>
        <v>-7.2672135999999998E-2</v>
      </c>
      <c r="X516">
        <f t="shared" si="118"/>
        <v>-0.17070675399999999</v>
      </c>
      <c r="Y516">
        <f t="shared" si="119"/>
        <v>-0.69202578500000023</v>
      </c>
      <c r="Z516">
        <f t="shared" si="120"/>
        <v>20.566688760000005</v>
      </c>
      <c r="AA516">
        <f t="shared" si="121"/>
        <v>-0.74451818000000003</v>
      </c>
      <c r="AB516">
        <f t="shared" si="122"/>
        <v>-0.65402684599999983</v>
      </c>
      <c r="AC516">
        <f t="shared" si="123"/>
        <v>-0.24120260500000001</v>
      </c>
      <c r="AD516">
        <f t="shared" si="124"/>
        <v>2.4932396999999995E-2</v>
      </c>
      <c r="AE516">
        <f t="shared" si="125"/>
        <v>1.093778629</v>
      </c>
      <c r="AF516">
        <f t="shared" si="126"/>
        <v>0.22887219100000006</v>
      </c>
      <c r="AG516">
        <f t="shared" si="127"/>
        <v>2.9824006170000001</v>
      </c>
      <c r="AH516">
        <v>0</v>
      </c>
      <c r="AI516">
        <v>0</v>
      </c>
      <c r="AJ516">
        <v>0</v>
      </c>
      <c r="AK516">
        <v>1</v>
      </c>
    </row>
    <row r="517" spans="1:37" x14ac:dyDescent="0.2">
      <c r="A517">
        <v>3360</v>
      </c>
      <c r="B517">
        <v>92.784999999999997</v>
      </c>
      <c r="C517">
        <v>19.829000000000001</v>
      </c>
      <c r="D517">
        <v>9.9</v>
      </c>
      <c r="E517">
        <v>0.2860103</v>
      </c>
      <c r="F517">
        <v>0.43839980000000001</v>
      </c>
      <c r="G517">
        <v>1.5273279</v>
      </c>
      <c r="H517">
        <v>0.54515469999999999</v>
      </c>
      <c r="I517">
        <v>2.8660231999999999</v>
      </c>
      <c r="J517">
        <v>92.382999999999996</v>
      </c>
      <c r="K517">
        <v>18.788</v>
      </c>
      <c r="L517">
        <v>10.1</v>
      </c>
      <c r="M517">
        <v>0.41281040000000002</v>
      </c>
      <c r="N517">
        <v>0.54486480000000004</v>
      </c>
      <c r="O517">
        <v>1.7331848999999999</v>
      </c>
      <c r="P517">
        <v>0.20465990000000001</v>
      </c>
      <c r="Q517">
        <v>1.8329065</v>
      </c>
      <c r="R517">
        <f t="shared" si="112"/>
        <v>19.225770130000001</v>
      </c>
      <c r="S517">
        <f t="shared" si="113"/>
        <v>2.4591423399999996</v>
      </c>
      <c r="T517">
        <f t="shared" si="114"/>
        <v>5.5966163310000008</v>
      </c>
      <c r="U517">
        <f t="shared" si="115"/>
        <v>-0.12781288800000001</v>
      </c>
      <c r="V517">
        <f t="shared" si="116"/>
        <v>4.8064005000000021E-2</v>
      </c>
      <c r="W517">
        <f t="shared" si="117"/>
        <v>0.20080996400000006</v>
      </c>
      <c r="X517">
        <f t="shared" si="118"/>
        <v>0.19046664600000002</v>
      </c>
      <c r="Y517">
        <f t="shared" si="119"/>
        <v>0.54075671499999967</v>
      </c>
      <c r="Z517">
        <f t="shared" si="120"/>
        <v>18.217688760000001</v>
      </c>
      <c r="AA517">
        <f t="shared" si="121"/>
        <v>1.625481820000001</v>
      </c>
      <c r="AB517">
        <f t="shared" si="122"/>
        <v>5.2459731539999996</v>
      </c>
      <c r="AC517">
        <f t="shared" si="123"/>
        <v>8.1131950000000175E-3</v>
      </c>
      <c r="AD517">
        <f t="shared" si="124"/>
        <v>0.15054999700000005</v>
      </c>
      <c r="AE517">
        <f t="shared" si="125"/>
        <v>0.39873562899999992</v>
      </c>
      <c r="AF517">
        <f t="shared" si="126"/>
        <v>-0.15345090899999997</v>
      </c>
      <c r="AG517">
        <f t="shared" si="127"/>
        <v>-0.51055048299999983</v>
      </c>
      <c r="AH517">
        <v>0</v>
      </c>
      <c r="AI517">
        <v>0</v>
      </c>
      <c r="AJ517">
        <v>0</v>
      </c>
      <c r="AK517">
        <v>1</v>
      </c>
    </row>
    <row r="518" spans="1:37" x14ac:dyDescent="0.2">
      <c r="A518">
        <v>3456</v>
      </c>
      <c r="B518">
        <v>87.375</v>
      </c>
      <c r="C518">
        <v>16.957999999999998</v>
      </c>
      <c r="D518">
        <v>10</v>
      </c>
      <c r="E518">
        <v>0.29369820000000002</v>
      </c>
      <c r="F518">
        <v>0.41646470000000002</v>
      </c>
      <c r="G518">
        <v>1.4698587999999999</v>
      </c>
      <c r="H518">
        <v>0.43764720000000001</v>
      </c>
      <c r="I518">
        <v>2.9962144999999998</v>
      </c>
      <c r="J518">
        <v>90.02</v>
      </c>
      <c r="K518">
        <v>16.513999999999999</v>
      </c>
      <c r="L518">
        <v>3.1</v>
      </c>
      <c r="M518">
        <v>0.34750920000000002</v>
      </c>
      <c r="N518">
        <v>0.4261742</v>
      </c>
      <c r="O518">
        <v>1.3596344</v>
      </c>
      <c r="P518">
        <v>0.2662177</v>
      </c>
      <c r="Q518">
        <v>2.1679027</v>
      </c>
      <c r="R518">
        <f t="shared" ref="R518:R581" si="128">B518-73.55922987</f>
        <v>13.815770130000004</v>
      </c>
      <c r="S518">
        <f t="shared" ref="S518:S581" si="129">C518-17.36985766</f>
        <v>-0.41185766000000257</v>
      </c>
      <c r="T518">
        <f t="shared" ref="T518:T581" si="130">D518-4.303383669</f>
        <v>5.6966163310000004</v>
      </c>
      <c r="U518">
        <f t="shared" ref="U518:U581" si="131">E518-0.413823188</f>
        <v>-0.12012498799999999</v>
      </c>
      <c r="V518">
        <f t="shared" ref="V518:V581" si="132">F518-0.390335795</f>
        <v>2.6128905000000036E-2</v>
      </c>
      <c r="W518">
        <f t="shared" ref="W518:W581" si="133">G518-1.326517936</f>
        <v>0.14334086400000001</v>
      </c>
      <c r="X518">
        <f t="shared" ref="X518:X581" si="134">H518-0.354688054</f>
        <v>8.2959146000000039E-2</v>
      </c>
      <c r="Y518">
        <f t="shared" ref="Y518:Y581" si="135">I518-2.325266485</f>
        <v>0.67094801499999956</v>
      </c>
      <c r="Z518">
        <f t="shared" ref="Z518:Z581" si="136">J518-74.16531124</f>
        <v>15.854688760000002</v>
      </c>
      <c r="AA518">
        <f t="shared" ref="AA518:AA581" si="137">K518-17.16251818</f>
        <v>-0.64851817999999994</v>
      </c>
      <c r="AB518">
        <f t="shared" ref="AB518:AB581" si="138">L518-4.854026846</f>
        <v>-1.7540268459999999</v>
      </c>
      <c r="AC518">
        <f t="shared" ref="AC518:AC581" si="139">M518-0.404697205</f>
        <v>-5.7188004999999986E-2</v>
      </c>
      <c r="AD518">
        <f t="shared" ref="AD518:AD581" si="140">N518-0.394314803</f>
        <v>3.1859397000000012E-2</v>
      </c>
      <c r="AE518">
        <f t="shared" ref="AE518:AE581" si="141">O518-1.334449271</f>
        <v>2.5185129000000028E-2</v>
      </c>
      <c r="AF518">
        <f t="shared" ref="AF518:AF581" si="142">P518-0.358110809</f>
        <v>-9.1893108999999973E-2</v>
      </c>
      <c r="AG518">
        <f t="shared" ref="AG518:AG581" si="143">Q518-2.343456983</f>
        <v>-0.17555428299999987</v>
      </c>
      <c r="AH518">
        <v>0</v>
      </c>
      <c r="AI518">
        <v>0</v>
      </c>
      <c r="AJ518">
        <v>0</v>
      </c>
      <c r="AK518">
        <v>1</v>
      </c>
    </row>
    <row r="519" spans="1:37" x14ac:dyDescent="0.2">
      <c r="A519">
        <v>0</v>
      </c>
      <c r="B519">
        <v>58.917999999999999</v>
      </c>
      <c r="C519">
        <v>16.228000000000002</v>
      </c>
      <c r="D519">
        <v>9.6999999999999993</v>
      </c>
      <c r="E519">
        <v>0.50666060000000002</v>
      </c>
      <c r="F519">
        <v>0.34375620000000001</v>
      </c>
      <c r="G519">
        <v>0.80716129999999997</v>
      </c>
      <c r="H519">
        <v>0.55505870000000002</v>
      </c>
      <c r="I519">
        <v>2.1826593999999999</v>
      </c>
      <c r="J519">
        <v>59.648000000000003</v>
      </c>
      <c r="K519">
        <v>15.201000000000001</v>
      </c>
      <c r="L519">
        <v>2.5</v>
      </c>
      <c r="M519">
        <v>0.73656440000000001</v>
      </c>
      <c r="N519">
        <v>0.30927270000000001</v>
      </c>
      <c r="O519">
        <v>0.50956239999999997</v>
      </c>
      <c r="P519">
        <v>0.1165529</v>
      </c>
      <c r="Q519">
        <v>0.65304169999999995</v>
      </c>
      <c r="R519">
        <f t="shared" si="128"/>
        <v>-14.641229869999997</v>
      </c>
      <c r="S519">
        <f t="shared" si="129"/>
        <v>-1.1418576599999994</v>
      </c>
      <c r="T519">
        <f t="shared" si="130"/>
        <v>5.3966163309999997</v>
      </c>
      <c r="U519">
        <f t="shared" si="131"/>
        <v>9.2837412000000008E-2</v>
      </c>
      <c r="V519">
        <f t="shared" si="132"/>
        <v>-4.6579594999999974E-2</v>
      </c>
      <c r="W519">
        <f t="shared" si="133"/>
        <v>-0.51935663599999993</v>
      </c>
      <c r="X519">
        <f t="shared" si="134"/>
        <v>0.20037064600000004</v>
      </c>
      <c r="Y519">
        <f t="shared" si="135"/>
        <v>-0.1426070850000003</v>
      </c>
      <c r="Z519">
        <f t="shared" si="136"/>
        <v>-14.517311239999991</v>
      </c>
      <c r="AA519">
        <f t="shared" si="137"/>
        <v>-1.9615181799999988</v>
      </c>
      <c r="AB519">
        <f t="shared" si="138"/>
        <v>-2.354026846</v>
      </c>
      <c r="AC519">
        <f t="shared" si="139"/>
        <v>0.331867195</v>
      </c>
      <c r="AD519">
        <f t="shared" si="140"/>
        <v>-8.504210299999998E-2</v>
      </c>
      <c r="AE519">
        <f t="shared" si="141"/>
        <v>-0.82488687100000002</v>
      </c>
      <c r="AF519">
        <f t="shared" si="142"/>
        <v>-0.24155790899999996</v>
      </c>
      <c r="AG519">
        <f t="shared" si="143"/>
        <v>-1.6904152829999999</v>
      </c>
      <c r="AH519">
        <v>0</v>
      </c>
      <c r="AI519">
        <v>0</v>
      </c>
      <c r="AJ519">
        <v>0</v>
      </c>
      <c r="AK519">
        <v>1</v>
      </c>
    </row>
    <row r="520" spans="1:37" x14ac:dyDescent="0.2">
      <c r="A520">
        <v>7</v>
      </c>
      <c r="B520">
        <v>59.677999999999997</v>
      </c>
      <c r="C520">
        <v>11.923</v>
      </c>
      <c r="D520">
        <v>7.4</v>
      </c>
      <c r="E520">
        <v>0.2945004</v>
      </c>
      <c r="F520">
        <v>0.40152700000000002</v>
      </c>
      <c r="G520">
        <v>1.3337907</v>
      </c>
      <c r="H520">
        <v>0.53788279999999999</v>
      </c>
      <c r="I520">
        <v>3.1768356999999998</v>
      </c>
      <c r="J520">
        <v>91.138999999999996</v>
      </c>
      <c r="K520">
        <v>13.981</v>
      </c>
      <c r="L520">
        <v>2</v>
      </c>
      <c r="M520">
        <v>0.1730883</v>
      </c>
      <c r="N520">
        <v>0.4142306</v>
      </c>
      <c r="O520">
        <v>2.2827084000000002</v>
      </c>
      <c r="P520">
        <v>0.49005700000000002</v>
      </c>
      <c r="Q520">
        <v>4.1866938999999999</v>
      </c>
      <c r="R520">
        <f t="shared" si="128"/>
        <v>-13.881229869999999</v>
      </c>
      <c r="S520">
        <f t="shared" si="129"/>
        <v>-5.4468576600000009</v>
      </c>
      <c r="T520">
        <f t="shared" si="130"/>
        <v>3.0966163310000008</v>
      </c>
      <c r="U520">
        <f t="shared" si="131"/>
        <v>-0.11932278800000001</v>
      </c>
      <c r="V520">
        <f t="shared" si="132"/>
        <v>1.1191205000000037E-2</v>
      </c>
      <c r="W520">
        <f t="shared" si="133"/>
        <v>7.2727640000000982E-3</v>
      </c>
      <c r="X520">
        <f t="shared" si="134"/>
        <v>0.18319474600000002</v>
      </c>
      <c r="Y520">
        <f t="shared" si="135"/>
        <v>0.8515692149999996</v>
      </c>
      <c r="Z520">
        <f t="shared" si="136"/>
        <v>16.973688760000002</v>
      </c>
      <c r="AA520">
        <f t="shared" si="137"/>
        <v>-3.1815181799999994</v>
      </c>
      <c r="AB520">
        <f t="shared" si="138"/>
        <v>-2.854026846</v>
      </c>
      <c r="AC520">
        <f t="shared" si="139"/>
        <v>-0.231608905</v>
      </c>
      <c r="AD520">
        <f t="shared" si="140"/>
        <v>1.9915797000000013E-2</v>
      </c>
      <c r="AE520">
        <f t="shared" si="141"/>
        <v>0.9482591290000002</v>
      </c>
      <c r="AF520">
        <f t="shared" si="142"/>
        <v>0.13194619100000005</v>
      </c>
      <c r="AG520">
        <f t="shared" si="143"/>
        <v>1.843236917</v>
      </c>
      <c r="AH520">
        <v>0</v>
      </c>
      <c r="AI520">
        <v>0</v>
      </c>
      <c r="AJ520">
        <v>0</v>
      </c>
      <c r="AK520">
        <v>1</v>
      </c>
    </row>
    <row r="521" spans="1:37" x14ac:dyDescent="0.2">
      <c r="A521">
        <v>120</v>
      </c>
      <c r="B521">
        <v>64.382000000000005</v>
      </c>
      <c r="C521">
        <v>13.805999999999999</v>
      </c>
      <c r="D521">
        <v>0</v>
      </c>
      <c r="E521">
        <v>0.35341729999999999</v>
      </c>
      <c r="F521">
        <v>0.478931</v>
      </c>
      <c r="G521">
        <v>1.6120393</v>
      </c>
      <c r="H521">
        <v>0.26107639999999999</v>
      </c>
      <c r="I521">
        <v>2.0548673000000002</v>
      </c>
      <c r="J521">
        <v>63.518000000000001</v>
      </c>
      <c r="K521">
        <v>13.073</v>
      </c>
      <c r="L521">
        <v>0.8</v>
      </c>
      <c r="M521">
        <v>0.27769670000000002</v>
      </c>
      <c r="N521">
        <v>0.36307909999999999</v>
      </c>
      <c r="O521">
        <v>1.5200214000000001</v>
      </c>
      <c r="P521">
        <v>0.63906750000000001</v>
      </c>
      <c r="Q521">
        <v>3.5099205000000002</v>
      </c>
      <c r="R521">
        <f t="shared" si="128"/>
        <v>-9.1772298699999908</v>
      </c>
      <c r="S521">
        <f t="shared" si="129"/>
        <v>-3.5638576600000018</v>
      </c>
      <c r="T521">
        <f t="shared" si="130"/>
        <v>-4.3033836689999996</v>
      </c>
      <c r="U521">
        <f t="shared" si="131"/>
        <v>-6.0405888000000019E-2</v>
      </c>
      <c r="V521">
        <f t="shared" si="132"/>
        <v>8.859520500000001E-2</v>
      </c>
      <c r="W521">
        <f t="shared" si="133"/>
        <v>0.28552136400000006</v>
      </c>
      <c r="X521">
        <f t="shared" si="134"/>
        <v>-9.3611653999999989E-2</v>
      </c>
      <c r="Y521">
        <f t="shared" si="135"/>
        <v>-0.27039918500000004</v>
      </c>
      <c r="Z521">
        <f t="shared" si="136"/>
        <v>-10.647311239999993</v>
      </c>
      <c r="AA521">
        <f t="shared" si="137"/>
        <v>-4.0895181799999989</v>
      </c>
      <c r="AB521">
        <f t="shared" si="138"/>
        <v>-4.0540268460000002</v>
      </c>
      <c r="AC521">
        <f t="shared" si="139"/>
        <v>-0.12700050499999999</v>
      </c>
      <c r="AD521">
        <f t="shared" si="140"/>
        <v>-3.1235703000000004E-2</v>
      </c>
      <c r="AE521">
        <f t="shared" si="141"/>
        <v>0.18557212900000009</v>
      </c>
      <c r="AF521">
        <f t="shared" si="142"/>
        <v>0.28095669100000004</v>
      </c>
      <c r="AG521">
        <f t="shared" si="143"/>
        <v>1.1664635170000004</v>
      </c>
      <c r="AH521">
        <v>0</v>
      </c>
      <c r="AI521">
        <v>0</v>
      </c>
      <c r="AJ521">
        <v>0</v>
      </c>
      <c r="AK521">
        <v>1</v>
      </c>
    </row>
    <row r="522" spans="1:37" x14ac:dyDescent="0.2">
      <c r="A522">
        <v>168</v>
      </c>
      <c r="B522">
        <v>60.41</v>
      </c>
      <c r="C522">
        <v>11.766</v>
      </c>
      <c r="D522">
        <v>1.2</v>
      </c>
      <c r="E522">
        <v>0.43865130000000002</v>
      </c>
      <c r="F522">
        <v>0.32171080000000002</v>
      </c>
      <c r="G522">
        <v>0.77509300000000003</v>
      </c>
      <c r="H522">
        <v>0.42065409999999998</v>
      </c>
      <c r="I522">
        <v>1.7011601999999999</v>
      </c>
      <c r="J522">
        <v>73.161000000000001</v>
      </c>
      <c r="K522">
        <v>14.343</v>
      </c>
      <c r="L522">
        <v>9.6999999999999993</v>
      </c>
      <c r="M522">
        <v>0.24276329999999999</v>
      </c>
      <c r="N522">
        <v>0.40251680000000001</v>
      </c>
      <c r="O522">
        <v>2.0610735</v>
      </c>
      <c r="P522">
        <v>0.60387789999999997</v>
      </c>
      <c r="Q522">
        <v>4.9199409000000003</v>
      </c>
      <c r="R522">
        <f t="shared" si="128"/>
        <v>-13.149229869999999</v>
      </c>
      <c r="S522">
        <f t="shared" si="129"/>
        <v>-5.603857660000001</v>
      </c>
      <c r="T522">
        <f t="shared" si="130"/>
        <v>-3.1033836689999994</v>
      </c>
      <c r="U522">
        <f t="shared" si="131"/>
        <v>2.4828112000000013E-2</v>
      </c>
      <c r="V522">
        <f t="shared" si="132"/>
        <v>-6.8624994999999966E-2</v>
      </c>
      <c r="W522">
        <f t="shared" si="133"/>
        <v>-0.55142493599999987</v>
      </c>
      <c r="X522">
        <f t="shared" si="134"/>
        <v>6.5966046E-2</v>
      </c>
      <c r="Y522">
        <f t="shared" si="135"/>
        <v>-0.62410628500000032</v>
      </c>
      <c r="Z522">
        <f t="shared" si="136"/>
        <v>-1.0043112399999927</v>
      </c>
      <c r="AA522">
        <f t="shared" si="137"/>
        <v>-2.8195181799999993</v>
      </c>
      <c r="AB522">
        <f t="shared" si="138"/>
        <v>4.8459731539999993</v>
      </c>
      <c r="AC522">
        <f t="shared" si="139"/>
        <v>-0.16193390500000002</v>
      </c>
      <c r="AD522">
        <f t="shared" si="140"/>
        <v>8.2019970000000164E-3</v>
      </c>
      <c r="AE522">
        <f t="shared" si="141"/>
        <v>0.72662422900000001</v>
      </c>
      <c r="AF522">
        <f t="shared" si="142"/>
        <v>0.24576709099999999</v>
      </c>
      <c r="AG522">
        <f t="shared" si="143"/>
        <v>2.5764839170000005</v>
      </c>
      <c r="AH522">
        <v>0</v>
      </c>
      <c r="AI522">
        <v>0</v>
      </c>
      <c r="AJ522">
        <v>0</v>
      </c>
      <c r="AK522">
        <v>1</v>
      </c>
    </row>
    <row r="523" spans="1:37" x14ac:dyDescent="0.2">
      <c r="A523">
        <v>175</v>
      </c>
      <c r="B523">
        <v>59.469000000000001</v>
      </c>
      <c r="C523">
        <v>16.965</v>
      </c>
      <c r="D523">
        <v>7.4</v>
      </c>
      <c r="E523">
        <v>0.25320169999999997</v>
      </c>
      <c r="F523">
        <v>0.36116389999999998</v>
      </c>
      <c r="G523">
        <v>1.5476673000000001</v>
      </c>
      <c r="H523">
        <v>0.58701789999999998</v>
      </c>
      <c r="I523">
        <v>3.5562239999999998</v>
      </c>
      <c r="J523">
        <v>79.903000000000006</v>
      </c>
      <c r="K523">
        <v>13.167999999999999</v>
      </c>
      <c r="L523">
        <v>5.7</v>
      </c>
      <c r="M523">
        <v>0.36221340000000002</v>
      </c>
      <c r="N523">
        <v>0.41682019999999997</v>
      </c>
      <c r="O523">
        <v>1.4260813999999999</v>
      </c>
      <c r="P523">
        <v>0.42937930000000002</v>
      </c>
      <c r="Q523">
        <v>2.6661974000000002</v>
      </c>
      <c r="R523">
        <f t="shared" si="128"/>
        <v>-14.090229869999995</v>
      </c>
      <c r="S523">
        <f t="shared" si="129"/>
        <v>-0.40485766000000112</v>
      </c>
      <c r="T523">
        <f t="shared" si="130"/>
        <v>3.0966163310000008</v>
      </c>
      <c r="U523">
        <f t="shared" si="131"/>
        <v>-0.16062148800000003</v>
      </c>
      <c r="V523">
        <f t="shared" si="132"/>
        <v>-2.9171895000000003E-2</v>
      </c>
      <c r="W523">
        <f t="shared" si="133"/>
        <v>0.22114936400000018</v>
      </c>
      <c r="X523">
        <f t="shared" si="134"/>
        <v>0.23232984600000001</v>
      </c>
      <c r="Y523">
        <f t="shared" si="135"/>
        <v>1.2309575149999996</v>
      </c>
      <c r="Z523">
        <f t="shared" si="136"/>
        <v>5.7376887600000117</v>
      </c>
      <c r="AA523">
        <f t="shared" si="137"/>
        <v>-3.99451818</v>
      </c>
      <c r="AB523">
        <f t="shared" si="138"/>
        <v>0.84597315400000017</v>
      </c>
      <c r="AC523">
        <f t="shared" si="139"/>
        <v>-4.2483804999999986E-2</v>
      </c>
      <c r="AD523">
        <f t="shared" si="140"/>
        <v>2.2505396999999983E-2</v>
      </c>
      <c r="AE523">
        <f t="shared" si="141"/>
        <v>9.1632128999999951E-2</v>
      </c>
      <c r="AF523">
        <f t="shared" si="142"/>
        <v>7.1268491000000045E-2</v>
      </c>
      <c r="AG523">
        <f t="shared" si="143"/>
        <v>0.32274041700000033</v>
      </c>
      <c r="AH523">
        <v>0</v>
      </c>
      <c r="AI523">
        <v>0</v>
      </c>
      <c r="AJ523">
        <v>0</v>
      </c>
      <c r="AK523">
        <v>1</v>
      </c>
    </row>
    <row r="524" spans="1:37" x14ac:dyDescent="0.2">
      <c r="A524">
        <v>288</v>
      </c>
      <c r="B524">
        <v>77.004999999999995</v>
      </c>
      <c r="C524">
        <v>15.335000000000001</v>
      </c>
      <c r="D524">
        <v>7.9</v>
      </c>
      <c r="E524">
        <v>0.32179360000000001</v>
      </c>
      <c r="F524">
        <v>0.42396709999999999</v>
      </c>
      <c r="G524">
        <v>1.6908962999999999</v>
      </c>
      <c r="H524">
        <v>0.30009560000000002</v>
      </c>
      <c r="I524">
        <v>2.6225404000000001</v>
      </c>
      <c r="J524">
        <v>72.406000000000006</v>
      </c>
      <c r="K524">
        <v>13.849</v>
      </c>
      <c r="L524">
        <v>2.9</v>
      </c>
      <c r="M524">
        <v>0.30312169999999999</v>
      </c>
      <c r="N524">
        <v>0.28273730000000002</v>
      </c>
      <c r="O524">
        <v>0.98396980000000001</v>
      </c>
      <c r="P524">
        <v>0.56964610000000004</v>
      </c>
      <c r="Q524">
        <v>2.8351692000000002</v>
      </c>
      <c r="R524">
        <f t="shared" si="128"/>
        <v>3.4457701299999997</v>
      </c>
      <c r="S524">
        <f t="shared" si="129"/>
        <v>-2.0348576600000001</v>
      </c>
      <c r="T524">
        <f t="shared" si="130"/>
        <v>3.5966163310000008</v>
      </c>
      <c r="U524">
        <f t="shared" si="131"/>
        <v>-9.2029587999999996E-2</v>
      </c>
      <c r="V524">
        <f t="shared" si="132"/>
        <v>3.3631305E-2</v>
      </c>
      <c r="W524">
        <f t="shared" si="133"/>
        <v>0.36437836400000001</v>
      </c>
      <c r="X524">
        <f t="shared" si="134"/>
        <v>-5.4592453999999957E-2</v>
      </c>
      <c r="Y524">
        <f t="shared" si="135"/>
        <v>0.29727391499999989</v>
      </c>
      <c r="Z524">
        <f t="shared" si="136"/>
        <v>-1.7593112399999882</v>
      </c>
      <c r="AA524">
        <f t="shared" si="137"/>
        <v>-3.3135181799999991</v>
      </c>
      <c r="AB524">
        <f t="shared" si="138"/>
        <v>-1.9540268460000001</v>
      </c>
      <c r="AC524">
        <f t="shared" si="139"/>
        <v>-0.10157550500000001</v>
      </c>
      <c r="AD524">
        <f t="shared" si="140"/>
        <v>-0.11157750299999997</v>
      </c>
      <c r="AE524">
        <f t="shared" si="141"/>
        <v>-0.35047947099999999</v>
      </c>
      <c r="AF524">
        <f t="shared" si="142"/>
        <v>0.21153529100000007</v>
      </c>
      <c r="AG524">
        <f t="shared" si="143"/>
        <v>0.49171221700000034</v>
      </c>
      <c r="AH524">
        <v>0</v>
      </c>
      <c r="AI524">
        <v>0</v>
      </c>
      <c r="AJ524">
        <v>0</v>
      </c>
      <c r="AK524">
        <v>1</v>
      </c>
    </row>
    <row r="525" spans="1:37" x14ac:dyDescent="0.2">
      <c r="A525">
        <v>336</v>
      </c>
      <c r="B525">
        <v>64.808999999999997</v>
      </c>
      <c r="C525">
        <v>14.057</v>
      </c>
      <c r="D525">
        <v>6.9</v>
      </c>
      <c r="E525">
        <v>0.32358900000000002</v>
      </c>
      <c r="F525">
        <v>0.39674520000000002</v>
      </c>
      <c r="G525">
        <v>1.8109023</v>
      </c>
      <c r="H525">
        <v>0.39452700000000002</v>
      </c>
      <c r="I525">
        <v>2.7809428999999999</v>
      </c>
      <c r="J525">
        <v>77.683999999999997</v>
      </c>
      <c r="K525">
        <v>15.311999999999999</v>
      </c>
      <c r="L525">
        <v>2.9</v>
      </c>
      <c r="M525">
        <v>0.20189699999999999</v>
      </c>
      <c r="N525">
        <v>0.46102199999999999</v>
      </c>
      <c r="O525">
        <v>3.1035390999999999</v>
      </c>
      <c r="P525">
        <v>0.45078119999999999</v>
      </c>
      <c r="Q525">
        <v>4.5010237999999996</v>
      </c>
      <c r="R525">
        <f t="shared" si="128"/>
        <v>-8.7502298699999983</v>
      </c>
      <c r="S525">
        <f t="shared" si="129"/>
        <v>-3.3128576600000006</v>
      </c>
      <c r="T525">
        <f t="shared" si="130"/>
        <v>2.5966163310000008</v>
      </c>
      <c r="U525">
        <f t="shared" si="131"/>
        <v>-9.0234187999999993E-2</v>
      </c>
      <c r="V525">
        <f t="shared" si="132"/>
        <v>6.4094050000000347E-3</v>
      </c>
      <c r="W525">
        <f t="shared" si="133"/>
        <v>0.48438436400000007</v>
      </c>
      <c r="X525">
        <f t="shared" si="134"/>
        <v>3.9838946000000042E-2</v>
      </c>
      <c r="Y525">
        <f t="shared" si="135"/>
        <v>0.45567641499999967</v>
      </c>
      <c r="Z525">
        <f t="shared" si="136"/>
        <v>3.5186887600000034</v>
      </c>
      <c r="AA525">
        <f t="shared" si="137"/>
        <v>-1.8505181799999999</v>
      </c>
      <c r="AB525">
        <f t="shared" si="138"/>
        <v>-1.9540268460000001</v>
      </c>
      <c r="AC525">
        <f t="shared" si="139"/>
        <v>-0.20280020500000001</v>
      </c>
      <c r="AD525">
        <f t="shared" si="140"/>
        <v>6.6707196999999996E-2</v>
      </c>
      <c r="AE525">
        <f t="shared" si="141"/>
        <v>1.7690898289999999</v>
      </c>
      <c r="AF525">
        <f t="shared" si="142"/>
        <v>9.2670391000000019E-2</v>
      </c>
      <c r="AG525">
        <f t="shared" si="143"/>
        <v>2.1575668169999997</v>
      </c>
      <c r="AH525">
        <v>0</v>
      </c>
      <c r="AI525">
        <v>0</v>
      </c>
      <c r="AJ525">
        <v>0</v>
      </c>
      <c r="AK525">
        <v>1</v>
      </c>
    </row>
    <row r="526" spans="1:37" x14ac:dyDescent="0.2">
      <c r="A526">
        <v>343</v>
      </c>
      <c r="B526">
        <v>77.844999999999999</v>
      </c>
      <c r="C526">
        <v>24.977</v>
      </c>
      <c r="D526">
        <v>6.1</v>
      </c>
      <c r="E526">
        <v>0.2576948</v>
      </c>
      <c r="F526">
        <v>0.5194415</v>
      </c>
      <c r="G526">
        <v>2.579726</v>
      </c>
      <c r="H526">
        <v>0.47200940000000002</v>
      </c>
      <c r="I526">
        <v>4.5676870999999997</v>
      </c>
      <c r="J526">
        <v>73.948999999999998</v>
      </c>
      <c r="K526">
        <v>16.055</v>
      </c>
      <c r="L526">
        <v>0</v>
      </c>
      <c r="M526">
        <v>0.2530481</v>
      </c>
      <c r="N526">
        <v>0.32321919999999998</v>
      </c>
      <c r="O526">
        <v>1.4018177999999999</v>
      </c>
      <c r="P526">
        <v>0.63225629999999999</v>
      </c>
      <c r="Q526">
        <v>3.8417165999999998</v>
      </c>
      <c r="R526">
        <f t="shared" si="128"/>
        <v>4.2857701300000031</v>
      </c>
      <c r="S526">
        <f t="shared" si="129"/>
        <v>7.6071423399999993</v>
      </c>
      <c r="T526">
        <f t="shared" si="130"/>
        <v>1.7966163310000001</v>
      </c>
      <c r="U526">
        <f t="shared" si="131"/>
        <v>-0.15612838800000001</v>
      </c>
      <c r="V526">
        <f t="shared" si="132"/>
        <v>0.12910570500000002</v>
      </c>
      <c r="W526">
        <f t="shared" si="133"/>
        <v>1.2532080640000001</v>
      </c>
      <c r="X526">
        <f t="shared" si="134"/>
        <v>0.11732134600000005</v>
      </c>
      <c r="Y526">
        <f t="shared" si="135"/>
        <v>2.2424206149999995</v>
      </c>
      <c r="Z526">
        <f t="shared" si="136"/>
        <v>-0.21631123999999602</v>
      </c>
      <c r="AA526">
        <f t="shared" si="137"/>
        <v>-1.1075181799999996</v>
      </c>
      <c r="AB526">
        <f t="shared" si="138"/>
        <v>-4.854026846</v>
      </c>
      <c r="AC526">
        <f t="shared" si="139"/>
        <v>-0.15164910500000001</v>
      </c>
      <c r="AD526">
        <f t="shared" si="140"/>
        <v>-7.1095603000000007E-2</v>
      </c>
      <c r="AE526">
        <f t="shared" si="141"/>
        <v>6.7368528999999899E-2</v>
      </c>
      <c r="AF526">
        <f t="shared" si="142"/>
        <v>0.27414549100000002</v>
      </c>
      <c r="AG526">
        <f t="shared" si="143"/>
        <v>1.498259617</v>
      </c>
      <c r="AH526">
        <v>0</v>
      </c>
      <c r="AI526">
        <v>0</v>
      </c>
      <c r="AJ526">
        <v>0</v>
      </c>
      <c r="AK526">
        <v>1</v>
      </c>
    </row>
    <row r="527" spans="1:37" x14ac:dyDescent="0.2">
      <c r="A527">
        <v>408</v>
      </c>
      <c r="B527">
        <v>66.28</v>
      </c>
      <c r="C527">
        <v>13.278</v>
      </c>
      <c r="D527">
        <v>8.1999999999999993</v>
      </c>
      <c r="E527">
        <v>0.37501709999999999</v>
      </c>
      <c r="F527">
        <v>0.44988210000000001</v>
      </c>
      <c r="G527">
        <v>1.4728701</v>
      </c>
      <c r="H527">
        <v>0.26130049999999999</v>
      </c>
      <c r="I527">
        <v>1.9394901</v>
      </c>
      <c r="J527">
        <v>76.611999999999995</v>
      </c>
      <c r="K527">
        <v>14.837</v>
      </c>
      <c r="L527">
        <v>1.6</v>
      </c>
      <c r="M527">
        <v>0.2108527</v>
      </c>
      <c r="N527">
        <v>0.51560709999999998</v>
      </c>
      <c r="O527">
        <v>2.8750328999999999</v>
      </c>
      <c r="P527">
        <v>0.46293050000000002</v>
      </c>
      <c r="Q527">
        <v>4.7544240000000002</v>
      </c>
      <c r="R527">
        <f t="shared" si="128"/>
        <v>-7.2792298699999947</v>
      </c>
      <c r="S527">
        <f t="shared" si="129"/>
        <v>-4.0918576600000005</v>
      </c>
      <c r="T527">
        <f t="shared" si="130"/>
        <v>3.8966163309999997</v>
      </c>
      <c r="U527">
        <f t="shared" si="131"/>
        <v>-3.8806088000000016E-2</v>
      </c>
      <c r="V527">
        <f t="shared" si="132"/>
        <v>5.9546305000000022E-2</v>
      </c>
      <c r="W527">
        <f t="shared" si="133"/>
        <v>0.14635216400000006</v>
      </c>
      <c r="X527">
        <f t="shared" si="134"/>
        <v>-9.3387553999999984E-2</v>
      </c>
      <c r="Y527">
        <f t="shared" si="135"/>
        <v>-0.38577638500000022</v>
      </c>
      <c r="Z527">
        <f t="shared" si="136"/>
        <v>2.4466887600000007</v>
      </c>
      <c r="AA527">
        <f t="shared" si="137"/>
        <v>-2.3255181799999995</v>
      </c>
      <c r="AB527">
        <f t="shared" si="138"/>
        <v>-3.2540268459999999</v>
      </c>
      <c r="AC527">
        <f t="shared" si="139"/>
        <v>-0.193844505</v>
      </c>
      <c r="AD527">
        <f t="shared" si="140"/>
        <v>0.12129229699999999</v>
      </c>
      <c r="AE527">
        <f t="shared" si="141"/>
        <v>1.5405836289999999</v>
      </c>
      <c r="AF527">
        <f t="shared" si="142"/>
        <v>0.10481969100000005</v>
      </c>
      <c r="AG527">
        <f t="shared" si="143"/>
        <v>2.4109670170000004</v>
      </c>
      <c r="AH527">
        <v>0</v>
      </c>
      <c r="AI527">
        <v>0</v>
      </c>
      <c r="AJ527">
        <v>0</v>
      </c>
      <c r="AK527">
        <v>1</v>
      </c>
    </row>
    <row r="528" spans="1:37" x14ac:dyDescent="0.2">
      <c r="A528">
        <v>504</v>
      </c>
      <c r="B528">
        <v>64.715999999999994</v>
      </c>
      <c r="C528">
        <v>13.819000000000001</v>
      </c>
      <c r="D528">
        <v>2.1</v>
      </c>
      <c r="E528">
        <v>0.3433792</v>
      </c>
      <c r="F528">
        <v>0.37815959999999998</v>
      </c>
      <c r="G528">
        <v>1.1781121000000001</v>
      </c>
      <c r="H528">
        <v>0.39369569999999998</v>
      </c>
      <c r="I528">
        <v>2.2865521000000002</v>
      </c>
      <c r="J528">
        <v>85.960999999999999</v>
      </c>
      <c r="K528">
        <v>14.984999999999999</v>
      </c>
      <c r="L528">
        <v>0.9</v>
      </c>
      <c r="M528">
        <v>0.30578329999999998</v>
      </c>
      <c r="N528">
        <v>0.46653990000000001</v>
      </c>
      <c r="O528">
        <v>1.7822123000000001</v>
      </c>
      <c r="P528">
        <v>0.28621669999999999</v>
      </c>
      <c r="Q528">
        <v>2.6719303000000001</v>
      </c>
      <c r="R528">
        <f t="shared" si="128"/>
        <v>-8.8432298700000018</v>
      </c>
      <c r="S528">
        <f t="shared" si="129"/>
        <v>-3.5508576600000001</v>
      </c>
      <c r="T528">
        <f t="shared" si="130"/>
        <v>-2.2033836689999995</v>
      </c>
      <c r="U528">
        <f t="shared" si="131"/>
        <v>-7.0443988000000013E-2</v>
      </c>
      <c r="V528">
        <f t="shared" si="132"/>
        <v>-1.2176195000000001E-2</v>
      </c>
      <c r="W528">
        <f t="shared" si="133"/>
        <v>-0.14840583599999979</v>
      </c>
      <c r="X528">
        <f t="shared" si="134"/>
        <v>3.9007646000000007E-2</v>
      </c>
      <c r="Y528">
        <f t="shared" si="135"/>
        <v>-3.8714385000000018E-2</v>
      </c>
      <c r="Z528">
        <f t="shared" si="136"/>
        <v>11.795688760000004</v>
      </c>
      <c r="AA528">
        <f t="shared" si="137"/>
        <v>-2.1775181799999999</v>
      </c>
      <c r="AB528">
        <f t="shared" si="138"/>
        <v>-3.9540268460000001</v>
      </c>
      <c r="AC528">
        <f t="shared" si="139"/>
        <v>-9.8913905000000024E-2</v>
      </c>
      <c r="AD528">
        <f t="shared" si="140"/>
        <v>7.2225097000000016E-2</v>
      </c>
      <c r="AE528">
        <f t="shared" si="141"/>
        <v>0.44776302900000009</v>
      </c>
      <c r="AF528">
        <f t="shared" si="142"/>
        <v>-7.1894108999999984E-2</v>
      </c>
      <c r="AG528">
        <f t="shared" si="143"/>
        <v>0.32847331700000026</v>
      </c>
      <c r="AH528">
        <v>0</v>
      </c>
      <c r="AI528">
        <v>0</v>
      </c>
      <c r="AJ528">
        <v>0</v>
      </c>
      <c r="AK528">
        <v>1</v>
      </c>
    </row>
    <row r="529" spans="1:37" x14ac:dyDescent="0.2">
      <c r="A529">
        <v>624</v>
      </c>
      <c r="B529">
        <v>63.914999999999999</v>
      </c>
      <c r="C529">
        <v>14.894</v>
      </c>
      <c r="D529">
        <v>3.7</v>
      </c>
      <c r="E529">
        <v>0.46318320000000002</v>
      </c>
      <c r="F529">
        <v>0.39143660000000002</v>
      </c>
      <c r="G529">
        <v>0.9626036</v>
      </c>
      <c r="H529">
        <v>0.3829689</v>
      </c>
      <c r="I529">
        <v>1.7544500000000001</v>
      </c>
      <c r="J529">
        <v>71.177000000000007</v>
      </c>
      <c r="K529">
        <v>14.835000000000001</v>
      </c>
      <c r="L529">
        <v>3.1</v>
      </c>
      <c r="M529">
        <v>0.34986319999999999</v>
      </c>
      <c r="N529">
        <v>0.44486409999999998</v>
      </c>
      <c r="O529">
        <v>1.472723</v>
      </c>
      <c r="P529">
        <v>0.32222669999999998</v>
      </c>
      <c r="Q529">
        <v>2.4917175999999999</v>
      </c>
      <c r="R529">
        <f t="shared" si="128"/>
        <v>-9.6442298699999967</v>
      </c>
      <c r="S529">
        <f t="shared" si="129"/>
        <v>-2.4758576600000008</v>
      </c>
      <c r="T529">
        <f t="shared" si="130"/>
        <v>-0.6033836689999994</v>
      </c>
      <c r="U529">
        <f t="shared" si="131"/>
        <v>4.9360012000000009E-2</v>
      </c>
      <c r="V529">
        <f t="shared" si="132"/>
        <v>1.100805000000038E-3</v>
      </c>
      <c r="W529">
        <f t="shared" si="133"/>
        <v>-0.36391433599999989</v>
      </c>
      <c r="X529">
        <f t="shared" si="134"/>
        <v>2.8280846000000026E-2</v>
      </c>
      <c r="Y529">
        <f t="shared" si="135"/>
        <v>-0.57081648500000015</v>
      </c>
      <c r="Z529">
        <f t="shared" si="136"/>
        <v>-2.9883112399999874</v>
      </c>
      <c r="AA529">
        <f t="shared" si="137"/>
        <v>-2.3275181799999984</v>
      </c>
      <c r="AB529">
        <f t="shared" si="138"/>
        <v>-1.7540268459999999</v>
      </c>
      <c r="AC529">
        <f t="shared" si="139"/>
        <v>-5.4834005000000019E-2</v>
      </c>
      <c r="AD529">
        <f t="shared" si="140"/>
        <v>5.0549296999999993E-2</v>
      </c>
      <c r="AE529">
        <f t="shared" si="141"/>
        <v>0.13827372900000001</v>
      </c>
      <c r="AF529">
        <f t="shared" si="142"/>
        <v>-3.5884108999999997E-2</v>
      </c>
      <c r="AG529">
        <f t="shared" si="143"/>
        <v>0.14826061700000004</v>
      </c>
      <c r="AH529">
        <v>0</v>
      </c>
      <c r="AI529">
        <v>0</v>
      </c>
      <c r="AJ529">
        <v>0</v>
      </c>
      <c r="AK529">
        <v>1</v>
      </c>
    </row>
    <row r="530" spans="1:37" x14ac:dyDescent="0.2">
      <c r="A530">
        <v>747</v>
      </c>
      <c r="B530">
        <v>61.494999999999997</v>
      </c>
      <c r="C530">
        <v>15.231999999999999</v>
      </c>
      <c r="D530">
        <v>5.5</v>
      </c>
      <c r="E530">
        <v>0.34964450000000002</v>
      </c>
      <c r="F530">
        <v>0.41123739999999998</v>
      </c>
      <c r="G530">
        <v>1.5172395999999999</v>
      </c>
      <c r="H530">
        <v>0.43940099999999999</v>
      </c>
      <c r="I530">
        <v>2.4778015</v>
      </c>
      <c r="J530">
        <v>58.53</v>
      </c>
      <c r="K530">
        <v>13.526</v>
      </c>
      <c r="L530">
        <v>5.8</v>
      </c>
      <c r="M530">
        <v>0.2912671</v>
      </c>
      <c r="N530">
        <v>0.55742769999999997</v>
      </c>
      <c r="O530">
        <v>2.2620925999999999</v>
      </c>
      <c r="P530">
        <v>0.25861610000000002</v>
      </c>
      <c r="Q530">
        <v>2.5518185999999998</v>
      </c>
      <c r="R530">
        <f t="shared" si="128"/>
        <v>-12.064229869999998</v>
      </c>
      <c r="S530">
        <f t="shared" si="129"/>
        <v>-2.1378576600000017</v>
      </c>
      <c r="T530">
        <f t="shared" si="130"/>
        <v>1.1966163310000004</v>
      </c>
      <c r="U530">
        <f t="shared" si="131"/>
        <v>-6.4178687999999984E-2</v>
      </c>
      <c r="V530">
        <f t="shared" si="132"/>
        <v>2.090160499999999E-2</v>
      </c>
      <c r="W530">
        <f t="shared" si="133"/>
        <v>0.19072166400000001</v>
      </c>
      <c r="X530">
        <f t="shared" si="134"/>
        <v>8.4712946000000011E-2</v>
      </c>
      <c r="Y530">
        <f t="shared" si="135"/>
        <v>0.15253501499999977</v>
      </c>
      <c r="Z530">
        <f t="shared" si="136"/>
        <v>-15.635311239999993</v>
      </c>
      <c r="AA530">
        <f t="shared" si="137"/>
        <v>-3.6365181799999995</v>
      </c>
      <c r="AB530">
        <f t="shared" si="138"/>
        <v>0.94597315399999982</v>
      </c>
      <c r="AC530">
        <f t="shared" si="139"/>
        <v>-0.113430105</v>
      </c>
      <c r="AD530">
        <f t="shared" si="140"/>
        <v>0.16311289699999998</v>
      </c>
      <c r="AE530">
        <f t="shared" si="141"/>
        <v>0.92764332899999991</v>
      </c>
      <c r="AF530">
        <f t="shared" si="142"/>
        <v>-9.9494708999999959E-2</v>
      </c>
      <c r="AG530">
        <f t="shared" si="143"/>
        <v>0.208361617</v>
      </c>
      <c r="AH530">
        <v>0</v>
      </c>
      <c r="AI530">
        <v>0</v>
      </c>
      <c r="AJ530">
        <v>0</v>
      </c>
      <c r="AK530">
        <v>1</v>
      </c>
    </row>
    <row r="531" spans="1:37" x14ac:dyDescent="0.2">
      <c r="A531">
        <v>744</v>
      </c>
      <c r="B531">
        <v>56.536999999999999</v>
      </c>
      <c r="C531">
        <v>13.122999999999999</v>
      </c>
      <c r="D531">
        <v>1.7</v>
      </c>
      <c r="E531">
        <v>0.31682569999999999</v>
      </c>
      <c r="F531">
        <v>0.45371790000000001</v>
      </c>
      <c r="G531">
        <v>1.6198321</v>
      </c>
      <c r="H531">
        <v>0.49990570000000001</v>
      </c>
      <c r="I531">
        <v>3.2967057</v>
      </c>
      <c r="J531">
        <v>55.139000000000003</v>
      </c>
      <c r="K531">
        <v>12.557</v>
      </c>
      <c r="L531">
        <v>2.2000000000000002</v>
      </c>
      <c r="M531">
        <v>0.27334649999999999</v>
      </c>
      <c r="N531">
        <v>0.46443430000000002</v>
      </c>
      <c r="O531">
        <v>1.9064308999999999</v>
      </c>
      <c r="P531">
        <v>0.4418436</v>
      </c>
      <c r="Q531">
        <v>3.4945425999999999</v>
      </c>
      <c r="R531">
        <f t="shared" si="128"/>
        <v>-17.022229869999997</v>
      </c>
      <c r="S531">
        <f t="shared" si="129"/>
        <v>-4.2468576600000016</v>
      </c>
      <c r="T531">
        <f t="shared" si="130"/>
        <v>-2.6033836689999994</v>
      </c>
      <c r="U531">
        <f t="shared" si="131"/>
        <v>-9.6997488000000021E-2</v>
      </c>
      <c r="V531">
        <f t="shared" si="132"/>
        <v>6.3382105000000022E-2</v>
      </c>
      <c r="W531">
        <f t="shared" si="133"/>
        <v>0.2933141640000001</v>
      </c>
      <c r="X531">
        <f t="shared" si="134"/>
        <v>0.14521764600000003</v>
      </c>
      <c r="Y531">
        <f t="shared" si="135"/>
        <v>0.97143921499999975</v>
      </c>
      <c r="Z531">
        <f t="shared" si="136"/>
        <v>-19.026311239999991</v>
      </c>
      <c r="AA531">
        <f t="shared" si="137"/>
        <v>-4.6055181799999989</v>
      </c>
      <c r="AB531">
        <f t="shared" si="138"/>
        <v>-2.6540268459999998</v>
      </c>
      <c r="AC531">
        <f t="shared" si="139"/>
        <v>-0.13135070500000001</v>
      </c>
      <c r="AD531">
        <f t="shared" si="140"/>
        <v>7.0119497000000031E-2</v>
      </c>
      <c r="AE531">
        <f t="shared" si="141"/>
        <v>0.57198162899999994</v>
      </c>
      <c r="AF531">
        <f t="shared" si="142"/>
        <v>8.3732791000000029E-2</v>
      </c>
      <c r="AG531">
        <f t="shared" si="143"/>
        <v>1.1510856170000001</v>
      </c>
      <c r="AH531">
        <v>0</v>
      </c>
      <c r="AI531">
        <v>0</v>
      </c>
      <c r="AJ531">
        <v>0</v>
      </c>
      <c r="AK531">
        <v>1</v>
      </c>
    </row>
    <row r="532" spans="1:37" x14ac:dyDescent="0.2">
      <c r="A532">
        <v>792</v>
      </c>
      <c r="B532">
        <v>63.581000000000003</v>
      </c>
      <c r="C532">
        <v>14.177</v>
      </c>
      <c r="D532">
        <v>1</v>
      </c>
      <c r="E532">
        <v>0.4845178</v>
      </c>
      <c r="F532">
        <v>0.4247534</v>
      </c>
      <c r="G532">
        <v>0.9792305</v>
      </c>
      <c r="H532">
        <v>0.2423525</v>
      </c>
      <c r="I532">
        <v>1.5337308000000001</v>
      </c>
      <c r="J532">
        <v>86.518000000000001</v>
      </c>
      <c r="K532">
        <v>15.544</v>
      </c>
      <c r="L532">
        <v>3.9</v>
      </c>
      <c r="M532">
        <v>0.21426010000000001</v>
      </c>
      <c r="N532">
        <v>0.44566480000000003</v>
      </c>
      <c r="O532">
        <v>2.6823863000000001</v>
      </c>
      <c r="P532">
        <v>0.44179180000000001</v>
      </c>
      <c r="Q532">
        <v>4.8406858000000001</v>
      </c>
      <c r="R532">
        <f t="shared" si="128"/>
        <v>-9.9782298699999927</v>
      </c>
      <c r="S532">
        <f t="shared" si="129"/>
        <v>-3.1928576600000014</v>
      </c>
      <c r="T532">
        <f t="shared" si="130"/>
        <v>-3.3033836689999996</v>
      </c>
      <c r="U532">
        <f t="shared" si="131"/>
        <v>7.069461199999999E-2</v>
      </c>
      <c r="V532">
        <f t="shared" si="132"/>
        <v>3.4417605000000018E-2</v>
      </c>
      <c r="W532">
        <f t="shared" si="133"/>
        <v>-0.34728743599999989</v>
      </c>
      <c r="X532">
        <f t="shared" si="134"/>
        <v>-0.11233555399999998</v>
      </c>
      <c r="Y532">
        <f t="shared" si="135"/>
        <v>-0.79153568500000016</v>
      </c>
      <c r="Z532">
        <f t="shared" si="136"/>
        <v>12.352688760000007</v>
      </c>
      <c r="AA532">
        <f t="shared" si="137"/>
        <v>-1.6185181799999988</v>
      </c>
      <c r="AB532">
        <f t="shared" si="138"/>
        <v>-0.95402684600000009</v>
      </c>
      <c r="AC532">
        <f t="shared" si="139"/>
        <v>-0.190437105</v>
      </c>
      <c r="AD532">
        <f t="shared" si="140"/>
        <v>5.1349997000000036E-2</v>
      </c>
      <c r="AE532">
        <f t="shared" si="141"/>
        <v>1.3479370290000001</v>
      </c>
      <c r="AF532">
        <f t="shared" si="142"/>
        <v>8.3680991000000038E-2</v>
      </c>
      <c r="AG532">
        <f t="shared" si="143"/>
        <v>2.4972288170000003</v>
      </c>
      <c r="AH532">
        <v>0</v>
      </c>
      <c r="AI532">
        <v>0</v>
      </c>
      <c r="AJ532">
        <v>0</v>
      </c>
      <c r="AK532">
        <v>1</v>
      </c>
    </row>
    <row r="533" spans="1:37" x14ac:dyDescent="0.2">
      <c r="A533">
        <v>840</v>
      </c>
      <c r="B533">
        <v>86.260999999999996</v>
      </c>
      <c r="C533">
        <v>16.63</v>
      </c>
      <c r="D533">
        <v>11.3</v>
      </c>
      <c r="E533">
        <v>0.21121590000000001</v>
      </c>
      <c r="F533">
        <v>0.45629950000000002</v>
      </c>
      <c r="G533">
        <v>2.7193426000000001</v>
      </c>
      <c r="H533">
        <v>0.52838669999999999</v>
      </c>
      <c r="I533">
        <v>4.2969195999999998</v>
      </c>
      <c r="J533">
        <v>72.72</v>
      </c>
      <c r="K533">
        <v>14.756</v>
      </c>
      <c r="L533">
        <v>7.5</v>
      </c>
      <c r="M533">
        <v>0.24371770000000001</v>
      </c>
      <c r="N533">
        <v>0.43262</v>
      </c>
      <c r="O533">
        <v>1.8423472000000001</v>
      </c>
      <c r="P533">
        <v>0.51918200000000003</v>
      </c>
      <c r="Q533">
        <v>3.7215440000000002</v>
      </c>
      <c r="R533">
        <f t="shared" si="128"/>
        <v>12.70177013</v>
      </c>
      <c r="S533">
        <f t="shared" si="129"/>
        <v>-0.73985766000000197</v>
      </c>
      <c r="T533">
        <f t="shared" si="130"/>
        <v>6.9966163310000011</v>
      </c>
      <c r="U533">
        <f t="shared" si="131"/>
        <v>-0.202607288</v>
      </c>
      <c r="V533">
        <f t="shared" si="132"/>
        <v>6.5963705000000039E-2</v>
      </c>
      <c r="W533">
        <f t="shared" si="133"/>
        <v>1.3928246640000002</v>
      </c>
      <c r="X533">
        <f t="shared" si="134"/>
        <v>0.17369864600000001</v>
      </c>
      <c r="Y533">
        <f t="shared" si="135"/>
        <v>1.9716531149999996</v>
      </c>
      <c r="Z533">
        <f t="shared" si="136"/>
        <v>-1.4453112399999952</v>
      </c>
      <c r="AA533">
        <f t="shared" si="137"/>
        <v>-2.4065181799999991</v>
      </c>
      <c r="AB533">
        <f t="shared" si="138"/>
        <v>2.645973154</v>
      </c>
      <c r="AC533">
        <f t="shared" si="139"/>
        <v>-0.16097950499999999</v>
      </c>
      <c r="AD533">
        <f t="shared" si="140"/>
        <v>3.8305197000000013E-2</v>
      </c>
      <c r="AE533">
        <f t="shared" si="141"/>
        <v>0.50789792900000008</v>
      </c>
      <c r="AF533">
        <f t="shared" si="142"/>
        <v>0.16107119100000006</v>
      </c>
      <c r="AG533">
        <f t="shared" si="143"/>
        <v>1.3780870170000004</v>
      </c>
      <c r="AH533">
        <v>0</v>
      </c>
      <c r="AI533">
        <v>0</v>
      </c>
      <c r="AJ533">
        <v>0</v>
      </c>
      <c r="AK533">
        <v>1</v>
      </c>
    </row>
    <row r="534" spans="1:37" x14ac:dyDescent="0.2">
      <c r="A534">
        <v>912</v>
      </c>
      <c r="B534">
        <v>60.598999999999997</v>
      </c>
      <c r="C534">
        <v>13.795999999999999</v>
      </c>
      <c r="D534">
        <v>1.6</v>
      </c>
      <c r="E534">
        <v>0.42564829999999998</v>
      </c>
      <c r="F534">
        <v>0.3443483</v>
      </c>
      <c r="G534">
        <v>1.0281525</v>
      </c>
      <c r="H534">
        <v>0.48656670000000002</v>
      </c>
      <c r="I534">
        <v>2.0094734999999999</v>
      </c>
      <c r="J534">
        <v>71.891000000000005</v>
      </c>
      <c r="K534">
        <v>16.105</v>
      </c>
      <c r="L534">
        <v>0.6</v>
      </c>
      <c r="M534">
        <v>0.29732510000000001</v>
      </c>
      <c r="N534">
        <v>0.38665319999999997</v>
      </c>
      <c r="O534">
        <v>1.2165524999999999</v>
      </c>
      <c r="P534">
        <v>0.5430663</v>
      </c>
      <c r="Q534">
        <v>2.9835593</v>
      </c>
      <c r="R534">
        <f t="shared" si="128"/>
        <v>-12.960229869999999</v>
      </c>
      <c r="S534">
        <f t="shared" si="129"/>
        <v>-3.5738576600000016</v>
      </c>
      <c r="T534">
        <f t="shared" si="130"/>
        <v>-2.7033836689999995</v>
      </c>
      <c r="U534">
        <f t="shared" si="131"/>
        <v>1.1825111999999971E-2</v>
      </c>
      <c r="V534">
        <f t="shared" si="132"/>
        <v>-4.5987494999999989E-2</v>
      </c>
      <c r="W534">
        <f t="shared" si="133"/>
        <v>-0.29836543599999987</v>
      </c>
      <c r="X534">
        <f t="shared" si="134"/>
        <v>0.13187864600000004</v>
      </c>
      <c r="Y534">
        <f t="shared" si="135"/>
        <v>-0.3157929850000003</v>
      </c>
      <c r="Z534">
        <f t="shared" si="136"/>
        <v>-2.2743112399999887</v>
      </c>
      <c r="AA534">
        <f t="shared" si="137"/>
        <v>-1.0575181799999989</v>
      </c>
      <c r="AB534">
        <f t="shared" si="138"/>
        <v>-4.2540268460000004</v>
      </c>
      <c r="AC534">
        <f t="shared" si="139"/>
        <v>-0.107372105</v>
      </c>
      <c r="AD534">
        <f t="shared" si="140"/>
        <v>-7.6616030000000168E-3</v>
      </c>
      <c r="AE534">
        <f t="shared" si="141"/>
        <v>-0.11789677100000007</v>
      </c>
      <c r="AF534">
        <f t="shared" si="142"/>
        <v>0.18495549100000003</v>
      </c>
      <c r="AG534">
        <f t="shared" si="143"/>
        <v>0.6401023170000002</v>
      </c>
      <c r="AH534">
        <v>0</v>
      </c>
      <c r="AI534">
        <v>0</v>
      </c>
      <c r="AJ534">
        <v>0</v>
      </c>
      <c r="AK534">
        <v>1</v>
      </c>
    </row>
    <row r="535" spans="1:37" x14ac:dyDescent="0.2">
      <c r="A535">
        <v>960</v>
      </c>
      <c r="B535">
        <v>63.912999999999997</v>
      </c>
      <c r="C535">
        <v>13.858000000000001</v>
      </c>
      <c r="D535">
        <v>0</v>
      </c>
      <c r="E535">
        <v>0.37767770000000001</v>
      </c>
      <c r="F535">
        <v>0.3604871</v>
      </c>
      <c r="G535">
        <v>1.2416913999999999</v>
      </c>
      <c r="H535">
        <v>0.4292472</v>
      </c>
      <c r="I535">
        <v>2.1236609</v>
      </c>
      <c r="J535">
        <v>72.811000000000007</v>
      </c>
      <c r="K535">
        <v>14.651</v>
      </c>
      <c r="L535">
        <v>3</v>
      </c>
      <c r="M535">
        <v>0.2749817</v>
      </c>
      <c r="N535">
        <v>0.46178599999999997</v>
      </c>
      <c r="O535">
        <v>1.8448192999999999</v>
      </c>
      <c r="P535">
        <v>0.37425150000000001</v>
      </c>
      <c r="Q535">
        <v>3.1073265000000001</v>
      </c>
      <c r="R535">
        <f t="shared" si="128"/>
        <v>-9.6462298699999991</v>
      </c>
      <c r="S535">
        <f t="shared" si="129"/>
        <v>-3.5118576600000004</v>
      </c>
      <c r="T535">
        <f t="shared" si="130"/>
        <v>-4.3033836689999996</v>
      </c>
      <c r="U535">
        <f t="shared" si="131"/>
        <v>-3.6145488000000003E-2</v>
      </c>
      <c r="V535">
        <f t="shared" si="132"/>
        <v>-2.9848694999999981E-2</v>
      </c>
      <c r="W535">
        <f t="shared" si="133"/>
        <v>-8.4826536000000008E-2</v>
      </c>
      <c r="X535">
        <f t="shared" si="134"/>
        <v>7.4559146000000021E-2</v>
      </c>
      <c r="Y535">
        <f t="shared" si="135"/>
        <v>-0.20160558500000025</v>
      </c>
      <c r="Z535">
        <f t="shared" si="136"/>
        <v>-1.354311239999987</v>
      </c>
      <c r="AA535">
        <f t="shared" si="137"/>
        <v>-2.5115181799999995</v>
      </c>
      <c r="AB535">
        <f t="shared" si="138"/>
        <v>-1.854026846</v>
      </c>
      <c r="AC535">
        <f t="shared" si="139"/>
        <v>-0.12971550500000001</v>
      </c>
      <c r="AD535">
        <f t="shared" si="140"/>
        <v>6.7471196999999983E-2</v>
      </c>
      <c r="AE535">
        <f t="shared" si="141"/>
        <v>0.51037002899999995</v>
      </c>
      <c r="AF535">
        <f t="shared" si="142"/>
        <v>1.614069100000004E-2</v>
      </c>
      <c r="AG535">
        <f t="shared" si="143"/>
        <v>0.76386951700000028</v>
      </c>
      <c r="AH535">
        <v>0</v>
      </c>
      <c r="AI535">
        <v>0</v>
      </c>
      <c r="AJ535">
        <v>0</v>
      </c>
      <c r="AK535">
        <v>1</v>
      </c>
    </row>
    <row r="536" spans="1:37" x14ac:dyDescent="0.2">
      <c r="A536">
        <v>1008</v>
      </c>
      <c r="B536">
        <v>68.751000000000005</v>
      </c>
      <c r="C536">
        <v>13.914</v>
      </c>
      <c r="D536">
        <v>4.5</v>
      </c>
      <c r="E536">
        <v>0.2107097</v>
      </c>
      <c r="F536">
        <v>0.4616654</v>
      </c>
      <c r="G536">
        <v>2.5133502000000001</v>
      </c>
      <c r="H536">
        <v>0.5925241</v>
      </c>
      <c r="I536">
        <v>4.8306050000000003</v>
      </c>
      <c r="J536">
        <v>80.391000000000005</v>
      </c>
      <c r="K536">
        <v>14.345000000000001</v>
      </c>
      <c r="L536">
        <v>4.8</v>
      </c>
      <c r="M536">
        <v>0.38206390000000001</v>
      </c>
      <c r="N536">
        <v>0.41919919999999999</v>
      </c>
      <c r="O536">
        <v>1.3666240999999999</v>
      </c>
      <c r="P536">
        <v>0.37300870000000003</v>
      </c>
      <c r="Q536">
        <v>2.2814904</v>
      </c>
      <c r="R536">
        <f t="shared" si="128"/>
        <v>-4.808229869999991</v>
      </c>
      <c r="S536">
        <f t="shared" si="129"/>
        <v>-3.4558576600000013</v>
      </c>
      <c r="T536">
        <f t="shared" si="130"/>
        <v>0.19661633100000042</v>
      </c>
      <c r="U536">
        <f t="shared" si="131"/>
        <v>-0.20311348800000001</v>
      </c>
      <c r="V536">
        <f t="shared" si="132"/>
        <v>7.1329605000000018E-2</v>
      </c>
      <c r="W536">
        <f t="shared" si="133"/>
        <v>1.1868322640000002</v>
      </c>
      <c r="X536">
        <f t="shared" si="134"/>
        <v>0.23783604600000002</v>
      </c>
      <c r="Y536">
        <f t="shared" si="135"/>
        <v>2.505338515</v>
      </c>
      <c r="Z536">
        <f t="shared" si="136"/>
        <v>6.2256887600000113</v>
      </c>
      <c r="AA536">
        <f t="shared" si="137"/>
        <v>-2.8175181799999987</v>
      </c>
      <c r="AB536">
        <f t="shared" si="138"/>
        <v>-5.4026846000000184E-2</v>
      </c>
      <c r="AC536">
        <f t="shared" si="139"/>
        <v>-2.2633304999999992E-2</v>
      </c>
      <c r="AD536">
        <f t="shared" si="140"/>
        <v>2.4884397000000003E-2</v>
      </c>
      <c r="AE536">
        <f t="shared" si="141"/>
        <v>3.2174828999999905E-2</v>
      </c>
      <c r="AF536">
        <f t="shared" si="142"/>
        <v>1.4897891000000052E-2</v>
      </c>
      <c r="AG536">
        <f t="shared" si="143"/>
        <v>-6.1966582999999797E-2</v>
      </c>
      <c r="AH536">
        <v>0</v>
      </c>
      <c r="AI536">
        <v>0</v>
      </c>
      <c r="AJ536">
        <v>0</v>
      </c>
      <c r="AK536">
        <v>1</v>
      </c>
    </row>
    <row r="537" spans="1:37" x14ac:dyDescent="0.2">
      <c r="A537">
        <v>1128</v>
      </c>
      <c r="B537">
        <v>79.162000000000006</v>
      </c>
      <c r="C537">
        <v>15.785</v>
      </c>
      <c r="D537">
        <v>2.7</v>
      </c>
      <c r="E537">
        <v>0.28577409999999998</v>
      </c>
      <c r="F537">
        <v>0.38300499999999998</v>
      </c>
      <c r="G537">
        <v>1.622676</v>
      </c>
      <c r="H537">
        <v>0.52158009999999999</v>
      </c>
      <c r="I537">
        <v>3.4270033999999998</v>
      </c>
      <c r="J537">
        <v>66.521000000000001</v>
      </c>
      <c r="K537">
        <v>13.391999999999999</v>
      </c>
      <c r="L537">
        <v>1.1000000000000001</v>
      </c>
      <c r="M537">
        <v>0.2481932</v>
      </c>
      <c r="N537">
        <v>0.51977799999999996</v>
      </c>
      <c r="O537">
        <v>2.1471287999999999</v>
      </c>
      <c r="P537">
        <v>0.31711240000000002</v>
      </c>
      <c r="Q537">
        <v>2.9086759999999998</v>
      </c>
      <c r="R537">
        <f t="shared" si="128"/>
        <v>5.6027701300000103</v>
      </c>
      <c r="S537">
        <f t="shared" si="129"/>
        <v>-1.5848576600000008</v>
      </c>
      <c r="T537">
        <f t="shared" si="130"/>
        <v>-1.6033836689999994</v>
      </c>
      <c r="U537">
        <f t="shared" si="131"/>
        <v>-0.12804908800000003</v>
      </c>
      <c r="V537">
        <f t="shared" si="132"/>
        <v>-7.3307950000000011E-3</v>
      </c>
      <c r="W537">
        <f t="shared" si="133"/>
        <v>0.29615806400000011</v>
      </c>
      <c r="X537">
        <f t="shared" si="134"/>
        <v>0.16689204600000002</v>
      </c>
      <c r="Y537">
        <f t="shared" si="135"/>
        <v>1.1017369149999996</v>
      </c>
      <c r="Z537">
        <f t="shared" si="136"/>
        <v>-7.6443112399999933</v>
      </c>
      <c r="AA537">
        <f t="shared" si="137"/>
        <v>-3.7705181799999998</v>
      </c>
      <c r="AB537">
        <f t="shared" si="138"/>
        <v>-3.7540268459999999</v>
      </c>
      <c r="AC537">
        <f t="shared" si="139"/>
        <v>-0.156504005</v>
      </c>
      <c r="AD537">
        <f t="shared" si="140"/>
        <v>0.12546319699999997</v>
      </c>
      <c r="AE537">
        <f t="shared" si="141"/>
        <v>0.81267952899999996</v>
      </c>
      <c r="AF537">
        <f t="shared" si="142"/>
        <v>-4.0998408999999958E-2</v>
      </c>
      <c r="AG537">
        <f t="shared" si="143"/>
        <v>0.56521901699999999</v>
      </c>
      <c r="AH537">
        <v>0</v>
      </c>
      <c r="AI537">
        <v>0</v>
      </c>
      <c r="AJ537">
        <v>0</v>
      </c>
      <c r="AK537">
        <v>1</v>
      </c>
    </row>
    <row r="538" spans="1:37" x14ac:dyDescent="0.2">
      <c r="A538">
        <v>1248</v>
      </c>
      <c r="B538">
        <v>70.563999999999993</v>
      </c>
      <c r="C538">
        <v>14.257999999999999</v>
      </c>
      <c r="D538">
        <v>6.1</v>
      </c>
      <c r="E538">
        <v>0.41686960000000001</v>
      </c>
      <c r="F538">
        <v>0.3555162</v>
      </c>
      <c r="G538">
        <v>0.90584779999999998</v>
      </c>
      <c r="H538">
        <v>0.40543380000000001</v>
      </c>
      <c r="I538">
        <v>2.0166664000000001</v>
      </c>
      <c r="J538">
        <v>70.180000000000007</v>
      </c>
      <c r="K538">
        <v>12.768000000000001</v>
      </c>
      <c r="L538">
        <v>2.7</v>
      </c>
      <c r="M538">
        <v>0.40888170000000001</v>
      </c>
      <c r="N538">
        <v>0.44078050000000002</v>
      </c>
      <c r="O538">
        <v>1.3507719</v>
      </c>
      <c r="P538">
        <v>0.28753570000000001</v>
      </c>
      <c r="Q538">
        <v>2.0087291</v>
      </c>
      <c r="R538">
        <f t="shared" si="128"/>
        <v>-2.9952298700000028</v>
      </c>
      <c r="S538">
        <f t="shared" si="129"/>
        <v>-3.1118576600000019</v>
      </c>
      <c r="T538">
        <f t="shared" si="130"/>
        <v>1.7966163310000001</v>
      </c>
      <c r="U538">
        <f t="shared" si="131"/>
        <v>3.0464119999999983E-3</v>
      </c>
      <c r="V538">
        <f t="shared" si="132"/>
        <v>-3.4819594999999981E-2</v>
      </c>
      <c r="W538">
        <f t="shared" si="133"/>
        <v>-0.42067013599999992</v>
      </c>
      <c r="X538">
        <f t="shared" si="134"/>
        <v>5.0745746000000036E-2</v>
      </c>
      <c r="Y538">
        <f t="shared" si="135"/>
        <v>-0.30860008500000013</v>
      </c>
      <c r="Z538">
        <f t="shared" si="136"/>
        <v>-3.9853112399999873</v>
      </c>
      <c r="AA538">
        <f t="shared" si="137"/>
        <v>-4.3945181799999986</v>
      </c>
      <c r="AB538">
        <f t="shared" si="138"/>
        <v>-2.1540268459999998</v>
      </c>
      <c r="AC538">
        <f t="shared" si="139"/>
        <v>4.1844950000000103E-3</v>
      </c>
      <c r="AD538">
        <f t="shared" si="140"/>
        <v>4.6465697000000028E-2</v>
      </c>
      <c r="AE538">
        <f t="shared" si="141"/>
        <v>1.6322629000000033E-2</v>
      </c>
      <c r="AF538">
        <f t="shared" si="142"/>
        <v>-7.0575108999999969E-2</v>
      </c>
      <c r="AG538">
        <f t="shared" si="143"/>
        <v>-0.33472788299999978</v>
      </c>
      <c r="AH538">
        <v>0</v>
      </c>
      <c r="AI538">
        <v>0</v>
      </c>
      <c r="AJ538">
        <v>0</v>
      </c>
      <c r="AK538">
        <v>1</v>
      </c>
    </row>
    <row r="539" spans="1:37" x14ac:dyDescent="0.2">
      <c r="A539">
        <v>1296</v>
      </c>
      <c r="B539">
        <v>64.361000000000004</v>
      </c>
      <c r="C539">
        <v>12.943</v>
      </c>
      <c r="D539">
        <v>2.8</v>
      </c>
      <c r="E539">
        <v>0.30535489999999998</v>
      </c>
      <c r="F539">
        <v>0.39850999999999998</v>
      </c>
      <c r="G539">
        <v>1.422137</v>
      </c>
      <c r="H539">
        <v>0.4989072</v>
      </c>
      <c r="I539">
        <v>2.9182769999999998</v>
      </c>
      <c r="J539">
        <v>71.828999999999994</v>
      </c>
      <c r="K539">
        <v>14.331</v>
      </c>
      <c r="L539">
        <v>1.8</v>
      </c>
      <c r="M539">
        <v>0.20807100000000001</v>
      </c>
      <c r="N539">
        <v>0.43784400000000001</v>
      </c>
      <c r="O539">
        <v>2.4185542999999998</v>
      </c>
      <c r="P539">
        <v>0.4686015</v>
      </c>
      <c r="Q539">
        <v>4.9410525999999999</v>
      </c>
      <c r="R539">
        <f t="shared" si="128"/>
        <v>-9.1982298699999916</v>
      </c>
      <c r="S539">
        <f t="shared" si="129"/>
        <v>-4.4268576600000014</v>
      </c>
      <c r="T539">
        <f t="shared" si="130"/>
        <v>-1.5033836689999998</v>
      </c>
      <c r="U539">
        <f t="shared" si="131"/>
        <v>-0.10846828800000002</v>
      </c>
      <c r="V539">
        <f t="shared" si="132"/>
        <v>8.17420499999999E-3</v>
      </c>
      <c r="W539">
        <f t="shared" si="133"/>
        <v>9.5619064000000087E-2</v>
      </c>
      <c r="X539">
        <f t="shared" si="134"/>
        <v>0.14421914600000002</v>
      </c>
      <c r="Y539">
        <f t="shared" si="135"/>
        <v>0.59301051499999957</v>
      </c>
      <c r="Z539">
        <f t="shared" si="136"/>
        <v>-2.3363112400000006</v>
      </c>
      <c r="AA539">
        <f t="shared" si="137"/>
        <v>-2.8315181799999998</v>
      </c>
      <c r="AB539">
        <f t="shared" si="138"/>
        <v>-3.0540268460000002</v>
      </c>
      <c r="AC539">
        <f t="shared" si="139"/>
        <v>-0.196626205</v>
      </c>
      <c r="AD539">
        <f t="shared" si="140"/>
        <v>4.3529197000000019E-2</v>
      </c>
      <c r="AE539">
        <f t="shared" si="141"/>
        <v>1.0841050289999998</v>
      </c>
      <c r="AF539">
        <f t="shared" si="142"/>
        <v>0.11049069100000003</v>
      </c>
      <c r="AG539">
        <f t="shared" si="143"/>
        <v>2.5975956170000001</v>
      </c>
      <c r="AH539">
        <v>0</v>
      </c>
      <c r="AI539">
        <v>0</v>
      </c>
      <c r="AJ539">
        <v>0</v>
      </c>
      <c r="AK539">
        <v>1</v>
      </c>
    </row>
    <row r="540" spans="1:37" x14ac:dyDescent="0.2">
      <c r="A540">
        <v>1344</v>
      </c>
      <c r="B540">
        <v>68.787999999999997</v>
      </c>
      <c r="C540">
        <v>13.875999999999999</v>
      </c>
      <c r="D540">
        <v>3.1</v>
      </c>
      <c r="E540">
        <v>0.39206089999999999</v>
      </c>
      <c r="F540">
        <v>0.3860189</v>
      </c>
      <c r="G540">
        <v>0.96277270000000004</v>
      </c>
      <c r="H540">
        <v>0.34409309999999999</v>
      </c>
      <c r="I540">
        <v>1.8271301</v>
      </c>
      <c r="J540">
        <v>75.893000000000001</v>
      </c>
      <c r="K540">
        <v>13.717000000000001</v>
      </c>
      <c r="L540">
        <v>5</v>
      </c>
      <c r="M540">
        <v>0.38402599999999998</v>
      </c>
      <c r="N540">
        <v>0.3918045</v>
      </c>
      <c r="O540">
        <v>1.2326604999999999</v>
      </c>
      <c r="P540">
        <v>0.37460389999999999</v>
      </c>
      <c r="Q540">
        <v>2.1129584000000001</v>
      </c>
      <c r="R540">
        <f t="shared" si="128"/>
        <v>-4.7712298699999991</v>
      </c>
      <c r="S540">
        <f t="shared" si="129"/>
        <v>-3.4938576600000015</v>
      </c>
      <c r="T540">
        <f t="shared" si="130"/>
        <v>-1.2033836689999995</v>
      </c>
      <c r="U540">
        <f t="shared" si="131"/>
        <v>-2.1762288000000019E-2</v>
      </c>
      <c r="V540">
        <f t="shared" si="132"/>
        <v>-4.3168949999999873E-3</v>
      </c>
      <c r="W540">
        <f t="shared" si="133"/>
        <v>-0.36374523599999986</v>
      </c>
      <c r="X540">
        <f t="shared" si="134"/>
        <v>-1.059495399999999E-2</v>
      </c>
      <c r="Y540">
        <f t="shared" si="135"/>
        <v>-0.49813638500000024</v>
      </c>
      <c r="Z540">
        <f t="shared" si="136"/>
        <v>1.7276887600000066</v>
      </c>
      <c r="AA540">
        <f t="shared" si="137"/>
        <v>-3.4455181799999988</v>
      </c>
      <c r="AB540">
        <f t="shared" si="138"/>
        <v>0.14597315399999999</v>
      </c>
      <c r="AC540">
        <f t="shared" si="139"/>
        <v>-2.0671205000000026E-2</v>
      </c>
      <c r="AD540">
        <f t="shared" si="140"/>
        <v>-2.5103029999999915E-3</v>
      </c>
      <c r="AE540">
        <f t="shared" si="141"/>
        <v>-0.10178877100000006</v>
      </c>
      <c r="AF540">
        <f t="shared" si="142"/>
        <v>1.6493091000000015E-2</v>
      </c>
      <c r="AG540">
        <f t="shared" si="143"/>
        <v>-0.2304985829999997</v>
      </c>
      <c r="AH540">
        <v>0</v>
      </c>
      <c r="AI540">
        <v>0</v>
      </c>
      <c r="AJ540">
        <v>0</v>
      </c>
      <c r="AK540">
        <v>1</v>
      </c>
    </row>
    <row r="541" spans="1:37" x14ac:dyDescent="0.2">
      <c r="A541">
        <v>1416</v>
      </c>
      <c r="B541">
        <v>70.522000000000006</v>
      </c>
      <c r="C541">
        <v>13.984</v>
      </c>
      <c r="D541">
        <v>1.9</v>
      </c>
      <c r="E541">
        <v>0.2425322</v>
      </c>
      <c r="F541">
        <v>0.46211370000000002</v>
      </c>
      <c r="G541">
        <v>2.1992253000000002</v>
      </c>
      <c r="H541">
        <v>0.48579470000000002</v>
      </c>
      <c r="I541">
        <v>4.0539977</v>
      </c>
      <c r="J541">
        <v>71.581000000000003</v>
      </c>
      <c r="K541">
        <v>14.746</v>
      </c>
      <c r="L541">
        <v>7.8</v>
      </c>
      <c r="M541">
        <v>0.22773879999999999</v>
      </c>
      <c r="N541">
        <v>0.43345460000000002</v>
      </c>
      <c r="O541">
        <v>1.8108306000000001</v>
      </c>
      <c r="P541">
        <v>0.45406609999999997</v>
      </c>
      <c r="Q541">
        <v>3.7179981999999998</v>
      </c>
      <c r="R541">
        <f t="shared" si="128"/>
        <v>-3.0372298699999902</v>
      </c>
      <c r="S541">
        <f t="shared" si="129"/>
        <v>-3.385857660000001</v>
      </c>
      <c r="T541">
        <f t="shared" si="130"/>
        <v>-2.4033836689999997</v>
      </c>
      <c r="U541">
        <f t="shared" si="131"/>
        <v>-0.17129098800000001</v>
      </c>
      <c r="V541">
        <f t="shared" si="132"/>
        <v>7.1777905000000031E-2</v>
      </c>
      <c r="W541">
        <f t="shared" si="133"/>
        <v>0.87270736400000026</v>
      </c>
      <c r="X541">
        <f t="shared" si="134"/>
        <v>0.13110664600000005</v>
      </c>
      <c r="Y541">
        <f t="shared" si="135"/>
        <v>1.7287312149999998</v>
      </c>
      <c r="Z541">
        <f t="shared" si="136"/>
        <v>-2.584311239999991</v>
      </c>
      <c r="AA541">
        <f t="shared" si="137"/>
        <v>-2.4165181799999988</v>
      </c>
      <c r="AB541">
        <f t="shared" si="138"/>
        <v>2.9459731539999998</v>
      </c>
      <c r="AC541">
        <f t="shared" si="139"/>
        <v>-0.17695840500000001</v>
      </c>
      <c r="AD541">
        <f t="shared" si="140"/>
        <v>3.9139797000000032E-2</v>
      </c>
      <c r="AE541">
        <f t="shared" si="141"/>
        <v>0.47638132900000008</v>
      </c>
      <c r="AF541">
        <f t="shared" si="142"/>
        <v>9.5955290999999998E-2</v>
      </c>
      <c r="AG541">
        <f t="shared" si="143"/>
        <v>1.374541217</v>
      </c>
      <c r="AH541">
        <v>0</v>
      </c>
      <c r="AI541">
        <v>0</v>
      </c>
      <c r="AJ541">
        <v>0</v>
      </c>
      <c r="AK541">
        <v>1</v>
      </c>
    </row>
    <row r="542" spans="1:37" x14ac:dyDescent="0.2">
      <c r="A542">
        <v>1464</v>
      </c>
      <c r="B542">
        <v>80.716999999999999</v>
      </c>
      <c r="C542">
        <v>17.117999999999999</v>
      </c>
      <c r="D542">
        <v>1.6</v>
      </c>
      <c r="E542">
        <v>0.2755766</v>
      </c>
      <c r="F542">
        <v>0.44491629999999999</v>
      </c>
      <c r="G542">
        <v>1.7904446000000001</v>
      </c>
      <c r="H542">
        <v>0.52117100000000005</v>
      </c>
      <c r="I542">
        <v>3.269501</v>
      </c>
      <c r="J542">
        <v>80.165999999999997</v>
      </c>
      <c r="K542">
        <v>16.437000000000001</v>
      </c>
      <c r="L542">
        <v>5.4</v>
      </c>
      <c r="M542">
        <v>0.28415410000000002</v>
      </c>
      <c r="N542">
        <v>0.37749070000000001</v>
      </c>
      <c r="O542">
        <v>1.3270354</v>
      </c>
      <c r="P542">
        <v>0.61315129999999995</v>
      </c>
      <c r="Q542">
        <v>3.2806945000000001</v>
      </c>
      <c r="R542">
        <f t="shared" si="128"/>
        <v>7.157770130000003</v>
      </c>
      <c r="S542">
        <f t="shared" si="129"/>
        <v>-0.25185766000000243</v>
      </c>
      <c r="T542">
        <f t="shared" si="130"/>
        <v>-2.7033836689999995</v>
      </c>
      <c r="U542">
        <f t="shared" si="131"/>
        <v>-0.138246588</v>
      </c>
      <c r="V542">
        <f t="shared" si="132"/>
        <v>5.4580505000000001E-2</v>
      </c>
      <c r="W542">
        <f t="shared" si="133"/>
        <v>0.46392666400000016</v>
      </c>
      <c r="X542">
        <f t="shared" si="134"/>
        <v>0.16648294600000008</v>
      </c>
      <c r="Y542">
        <f t="shared" si="135"/>
        <v>0.94423451499999977</v>
      </c>
      <c r="Z542">
        <f t="shared" si="136"/>
        <v>6.0006887600000027</v>
      </c>
      <c r="AA542">
        <f t="shared" si="137"/>
        <v>-0.72551817999999813</v>
      </c>
      <c r="AB542">
        <f t="shared" si="138"/>
        <v>0.54597315400000035</v>
      </c>
      <c r="AC542">
        <f t="shared" si="139"/>
        <v>-0.12054310499999998</v>
      </c>
      <c r="AD542">
        <f t="shared" si="140"/>
        <v>-1.6824102999999979E-2</v>
      </c>
      <c r="AE542">
        <f t="shared" si="141"/>
        <v>-7.4138710000000163E-3</v>
      </c>
      <c r="AF542">
        <f t="shared" si="142"/>
        <v>0.25504049099999998</v>
      </c>
      <c r="AG542">
        <f t="shared" si="143"/>
        <v>0.93723751700000024</v>
      </c>
      <c r="AH542">
        <v>0</v>
      </c>
      <c r="AI542">
        <v>0</v>
      </c>
      <c r="AJ542">
        <v>0</v>
      </c>
      <c r="AK542">
        <v>1</v>
      </c>
    </row>
    <row r="543" spans="1:37" x14ac:dyDescent="0.2">
      <c r="A543">
        <v>1512</v>
      </c>
      <c r="B543">
        <v>76.864000000000004</v>
      </c>
      <c r="C543">
        <v>15.484</v>
      </c>
      <c r="D543">
        <v>1.1000000000000001</v>
      </c>
      <c r="E543">
        <v>0.38651170000000001</v>
      </c>
      <c r="F543">
        <v>0.29325620000000002</v>
      </c>
      <c r="G543">
        <v>0.96066649999999998</v>
      </c>
      <c r="H543">
        <v>0.5991744</v>
      </c>
      <c r="I543">
        <v>2.4094497000000001</v>
      </c>
      <c r="J543">
        <v>78.643000000000001</v>
      </c>
      <c r="K543">
        <v>15.298</v>
      </c>
      <c r="L543">
        <v>4.3</v>
      </c>
      <c r="M543">
        <v>0.37245630000000002</v>
      </c>
      <c r="N543">
        <v>0.41005510000000001</v>
      </c>
      <c r="O543">
        <v>1.1499864</v>
      </c>
      <c r="P543">
        <v>0.2724548</v>
      </c>
      <c r="Q543">
        <v>1.7724432999999999</v>
      </c>
      <c r="R543">
        <f t="shared" si="128"/>
        <v>3.3047701300000085</v>
      </c>
      <c r="S543">
        <f t="shared" si="129"/>
        <v>-1.885857660000001</v>
      </c>
      <c r="T543">
        <f t="shared" si="130"/>
        <v>-3.2033836689999995</v>
      </c>
      <c r="U543">
        <f t="shared" si="131"/>
        <v>-2.7311487999999995E-2</v>
      </c>
      <c r="V543">
        <f t="shared" si="132"/>
        <v>-9.7079594999999963E-2</v>
      </c>
      <c r="W543">
        <f t="shared" si="133"/>
        <v>-0.36585143599999992</v>
      </c>
      <c r="X543">
        <f t="shared" si="134"/>
        <v>0.24448634600000002</v>
      </c>
      <c r="Y543">
        <f t="shared" si="135"/>
        <v>8.4183214999999922E-2</v>
      </c>
      <c r="Z543">
        <f t="shared" si="136"/>
        <v>4.4776887600000066</v>
      </c>
      <c r="AA543">
        <f t="shared" si="137"/>
        <v>-1.8645181799999992</v>
      </c>
      <c r="AB543">
        <f t="shared" si="138"/>
        <v>-0.55402684600000018</v>
      </c>
      <c r="AC543">
        <f t="shared" si="139"/>
        <v>-3.2240904999999986E-2</v>
      </c>
      <c r="AD543">
        <f t="shared" si="140"/>
        <v>1.5740297000000014E-2</v>
      </c>
      <c r="AE543">
        <f t="shared" si="141"/>
        <v>-0.18446287100000003</v>
      </c>
      <c r="AF543">
        <f t="shared" si="142"/>
        <v>-8.5656008999999977E-2</v>
      </c>
      <c r="AG543">
        <f t="shared" si="143"/>
        <v>-0.57101368299999988</v>
      </c>
      <c r="AH543">
        <v>0</v>
      </c>
      <c r="AI543">
        <v>0</v>
      </c>
      <c r="AJ543">
        <v>0</v>
      </c>
      <c r="AK543">
        <v>1</v>
      </c>
    </row>
    <row r="544" spans="1:37" x14ac:dyDescent="0.2">
      <c r="A544">
        <v>1632</v>
      </c>
      <c r="B544">
        <v>69.963999999999999</v>
      </c>
      <c r="C544">
        <v>14.705</v>
      </c>
      <c r="D544">
        <v>0.5</v>
      </c>
      <c r="E544">
        <v>0.54280099999999998</v>
      </c>
      <c r="F544">
        <v>0.36919750000000001</v>
      </c>
      <c r="G544">
        <v>0.79368510000000003</v>
      </c>
      <c r="H544">
        <v>0.31847180000000003</v>
      </c>
      <c r="I544">
        <v>1.2400979999999999</v>
      </c>
      <c r="J544">
        <v>70.700999999999993</v>
      </c>
      <c r="K544">
        <v>15.631</v>
      </c>
      <c r="L544">
        <v>7.8</v>
      </c>
      <c r="M544">
        <v>0.23288510000000001</v>
      </c>
      <c r="N544">
        <v>0.49602790000000002</v>
      </c>
      <c r="O544">
        <v>2.2538578999999999</v>
      </c>
      <c r="P544">
        <v>0.42490929999999999</v>
      </c>
      <c r="Q544">
        <v>4.0006503999999996</v>
      </c>
      <c r="R544">
        <f t="shared" si="128"/>
        <v>-3.5952298699999972</v>
      </c>
      <c r="S544">
        <f t="shared" si="129"/>
        <v>-2.6648576600000009</v>
      </c>
      <c r="T544">
        <f t="shared" si="130"/>
        <v>-3.8033836689999996</v>
      </c>
      <c r="U544">
        <f t="shared" si="131"/>
        <v>0.12897781199999997</v>
      </c>
      <c r="V544">
        <f t="shared" si="132"/>
        <v>-2.1138294999999974E-2</v>
      </c>
      <c r="W544">
        <f t="shared" si="133"/>
        <v>-0.53283283599999987</v>
      </c>
      <c r="X544">
        <f t="shared" si="134"/>
        <v>-3.6216253999999948E-2</v>
      </c>
      <c r="Y544">
        <f t="shared" si="135"/>
        <v>-1.0851684850000003</v>
      </c>
      <c r="Z544">
        <f t="shared" si="136"/>
        <v>-3.4643112400000007</v>
      </c>
      <c r="AA544">
        <f t="shared" si="137"/>
        <v>-1.5315181799999991</v>
      </c>
      <c r="AB544">
        <f t="shared" si="138"/>
        <v>2.9459731539999998</v>
      </c>
      <c r="AC544">
        <f t="shared" si="139"/>
        <v>-0.17181210499999999</v>
      </c>
      <c r="AD544">
        <f t="shared" si="140"/>
        <v>0.10171309700000003</v>
      </c>
      <c r="AE544">
        <f t="shared" si="141"/>
        <v>0.91940862899999987</v>
      </c>
      <c r="AF544">
        <f t="shared" si="142"/>
        <v>6.6798491000000015E-2</v>
      </c>
      <c r="AG544">
        <f t="shared" si="143"/>
        <v>1.6571934169999998</v>
      </c>
      <c r="AH544">
        <v>0</v>
      </c>
      <c r="AI544">
        <v>0</v>
      </c>
      <c r="AJ544">
        <v>0</v>
      </c>
      <c r="AK544">
        <v>1</v>
      </c>
    </row>
    <row r="545" spans="1:37" x14ac:dyDescent="0.2">
      <c r="A545">
        <v>1752</v>
      </c>
      <c r="B545">
        <v>63.734999999999999</v>
      </c>
      <c r="C545">
        <v>14.462999999999999</v>
      </c>
      <c r="D545">
        <v>0</v>
      </c>
      <c r="E545">
        <v>0.43872339999999999</v>
      </c>
      <c r="F545">
        <v>0.3391113</v>
      </c>
      <c r="G545">
        <v>0.84075149999999998</v>
      </c>
      <c r="H545">
        <v>0.49602410000000002</v>
      </c>
      <c r="I545">
        <v>1.9940469999999999</v>
      </c>
      <c r="J545">
        <v>75.521000000000001</v>
      </c>
      <c r="K545">
        <v>17.010000000000002</v>
      </c>
      <c r="L545">
        <v>0</v>
      </c>
      <c r="M545">
        <v>0.30179139999999999</v>
      </c>
      <c r="N545">
        <v>0.44109880000000001</v>
      </c>
      <c r="O545">
        <v>2.0886239</v>
      </c>
      <c r="P545">
        <v>0.4788867</v>
      </c>
      <c r="Q545">
        <v>3.2564424000000001</v>
      </c>
      <c r="R545">
        <f t="shared" si="128"/>
        <v>-9.8242298699999964</v>
      </c>
      <c r="S545">
        <f t="shared" si="129"/>
        <v>-2.9068576600000018</v>
      </c>
      <c r="T545">
        <f t="shared" si="130"/>
        <v>-4.3033836689999996</v>
      </c>
      <c r="U545">
        <f t="shared" si="131"/>
        <v>2.4900211999999977E-2</v>
      </c>
      <c r="V545">
        <f t="shared" si="132"/>
        <v>-5.1224494999999981E-2</v>
      </c>
      <c r="W545">
        <f t="shared" si="133"/>
        <v>-0.48576643599999991</v>
      </c>
      <c r="X545">
        <f t="shared" si="134"/>
        <v>0.14133604600000005</v>
      </c>
      <c r="Y545">
        <f t="shared" si="135"/>
        <v>-0.33121948500000031</v>
      </c>
      <c r="Z545">
        <f t="shared" si="136"/>
        <v>1.3556887600000067</v>
      </c>
      <c r="AA545">
        <f t="shared" si="137"/>
        <v>-0.15251817999999773</v>
      </c>
      <c r="AB545">
        <f t="shared" si="138"/>
        <v>-4.854026846</v>
      </c>
      <c r="AC545">
        <f t="shared" si="139"/>
        <v>-0.10290580500000002</v>
      </c>
      <c r="AD545">
        <f t="shared" si="140"/>
        <v>4.6783997000000022E-2</v>
      </c>
      <c r="AE545">
        <f t="shared" si="141"/>
        <v>0.75417462899999999</v>
      </c>
      <c r="AF545">
        <f t="shared" si="142"/>
        <v>0.12077589100000002</v>
      </c>
      <c r="AG545">
        <f t="shared" si="143"/>
        <v>0.91298541700000024</v>
      </c>
      <c r="AH545">
        <v>0</v>
      </c>
      <c r="AI545">
        <v>0</v>
      </c>
      <c r="AJ545">
        <v>0</v>
      </c>
      <c r="AK545">
        <v>1</v>
      </c>
    </row>
    <row r="546" spans="1:37" x14ac:dyDescent="0.2">
      <c r="A546">
        <v>1800</v>
      </c>
      <c r="B546">
        <v>65.040000000000006</v>
      </c>
      <c r="C546">
        <v>14.981</v>
      </c>
      <c r="D546">
        <v>2.5</v>
      </c>
      <c r="E546">
        <v>0.55861539999999998</v>
      </c>
      <c r="F546">
        <v>0.34988750000000002</v>
      </c>
      <c r="G546">
        <v>0.83899829999999997</v>
      </c>
      <c r="H546">
        <v>0.2762328</v>
      </c>
      <c r="I546">
        <v>1.3492759000000001</v>
      </c>
      <c r="J546">
        <v>65.646000000000001</v>
      </c>
      <c r="K546">
        <v>14.571999999999999</v>
      </c>
      <c r="L546">
        <v>0.5</v>
      </c>
      <c r="M546">
        <v>0.43694260000000001</v>
      </c>
      <c r="N546">
        <v>0.32149250000000001</v>
      </c>
      <c r="O546">
        <v>0.82087169999999998</v>
      </c>
      <c r="P546">
        <v>0.53140529999999997</v>
      </c>
      <c r="Q546">
        <v>1.9760131999999999</v>
      </c>
      <c r="R546">
        <f t="shared" si="128"/>
        <v>-8.5192298699999895</v>
      </c>
      <c r="S546">
        <f t="shared" si="129"/>
        <v>-2.3888576600000011</v>
      </c>
      <c r="T546">
        <f t="shared" si="130"/>
        <v>-1.8033836689999996</v>
      </c>
      <c r="U546">
        <f t="shared" si="131"/>
        <v>0.14479221199999998</v>
      </c>
      <c r="V546">
        <f t="shared" si="132"/>
        <v>-4.0448294999999967E-2</v>
      </c>
      <c r="W546">
        <f t="shared" si="133"/>
        <v>-0.48751963599999992</v>
      </c>
      <c r="X546">
        <f t="shared" si="134"/>
        <v>-7.8455253999999974E-2</v>
      </c>
      <c r="Y546">
        <f t="shared" si="135"/>
        <v>-0.97599058500000013</v>
      </c>
      <c r="Z546">
        <f t="shared" si="136"/>
        <v>-8.5193112399999933</v>
      </c>
      <c r="AA546">
        <f t="shared" si="137"/>
        <v>-2.5905181800000001</v>
      </c>
      <c r="AB546">
        <f t="shared" si="138"/>
        <v>-4.354026846</v>
      </c>
      <c r="AC546">
        <f t="shared" si="139"/>
        <v>3.224539500000001E-2</v>
      </c>
      <c r="AD546">
        <f t="shared" si="140"/>
        <v>-7.2822302999999977E-2</v>
      </c>
      <c r="AE546">
        <f t="shared" si="141"/>
        <v>-0.51357757100000001</v>
      </c>
      <c r="AF546">
        <f t="shared" si="142"/>
        <v>0.17329449099999999</v>
      </c>
      <c r="AG546">
        <f t="shared" si="143"/>
        <v>-0.36744378299999991</v>
      </c>
      <c r="AH546">
        <v>0</v>
      </c>
      <c r="AI546">
        <v>0</v>
      </c>
      <c r="AJ546">
        <v>0</v>
      </c>
      <c r="AK546">
        <v>1</v>
      </c>
    </row>
    <row r="547" spans="1:37" x14ac:dyDescent="0.2">
      <c r="A547">
        <v>1848</v>
      </c>
      <c r="B547">
        <v>68.819000000000003</v>
      </c>
      <c r="C547">
        <v>13.739000000000001</v>
      </c>
      <c r="D547">
        <v>2.1</v>
      </c>
      <c r="E547">
        <v>0.37621300000000002</v>
      </c>
      <c r="F547">
        <v>0.36101440000000001</v>
      </c>
      <c r="G547">
        <v>1.0510044999999999</v>
      </c>
      <c r="H547">
        <v>0.51096280000000005</v>
      </c>
      <c r="I547">
        <v>2.3168217000000002</v>
      </c>
      <c r="J547">
        <v>77.352000000000004</v>
      </c>
      <c r="K547">
        <v>14.366</v>
      </c>
      <c r="L547">
        <v>5.3</v>
      </c>
      <c r="M547">
        <v>0.26801000000000003</v>
      </c>
      <c r="N547">
        <v>0.44422210000000001</v>
      </c>
      <c r="O547">
        <v>1.6652536</v>
      </c>
      <c r="P547">
        <v>0.48186329999999999</v>
      </c>
      <c r="Q547">
        <v>3.3928633000000001</v>
      </c>
      <c r="R547">
        <f t="shared" si="128"/>
        <v>-4.7402298699999932</v>
      </c>
      <c r="S547">
        <f t="shared" si="129"/>
        <v>-3.6308576600000002</v>
      </c>
      <c r="T547">
        <f t="shared" si="130"/>
        <v>-2.2033836689999995</v>
      </c>
      <c r="U547">
        <f t="shared" si="131"/>
        <v>-3.7610187999999989E-2</v>
      </c>
      <c r="V547">
        <f t="shared" si="132"/>
        <v>-2.9321394999999972E-2</v>
      </c>
      <c r="W547">
        <f t="shared" si="133"/>
        <v>-0.275513436</v>
      </c>
      <c r="X547">
        <f t="shared" si="134"/>
        <v>0.15627474600000008</v>
      </c>
      <c r="Y547">
        <f t="shared" si="135"/>
        <v>-8.4447850000000102E-3</v>
      </c>
      <c r="Z547">
        <f t="shared" si="136"/>
        <v>3.1866887600000098</v>
      </c>
      <c r="AA547">
        <f t="shared" si="137"/>
        <v>-2.7965181799999996</v>
      </c>
      <c r="AB547">
        <f t="shared" si="138"/>
        <v>0.44597315399999982</v>
      </c>
      <c r="AC547">
        <f t="shared" si="139"/>
        <v>-0.13668720499999998</v>
      </c>
      <c r="AD547">
        <f t="shared" si="140"/>
        <v>4.9907297000000017E-2</v>
      </c>
      <c r="AE547">
        <f t="shared" si="141"/>
        <v>0.33080432900000001</v>
      </c>
      <c r="AF547">
        <f t="shared" si="142"/>
        <v>0.12375249100000002</v>
      </c>
      <c r="AG547">
        <f t="shared" si="143"/>
        <v>1.0494063170000003</v>
      </c>
      <c r="AH547">
        <v>0</v>
      </c>
      <c r="AI547">
        <v>0</v>
      </c>
      <c r="AJ547">
        <v>0</v>
      </c>
      <c r="AK547">
        <v>1</v>
      </c>
    </row>
    <row r="548" spans="1:37" x14ac:dyDescent="0.2">
      <c r="A548">
        <v>1920</v>
      </c>
      <c r="B548">
        <v>68.001000000000005</v>
      </c>
      <c r="C548">
        <v>13.106</v>
      </c>
      <c r="D548">
        <v>0</v>
      </c>
      <c r="E548">
        <v>0.45272679999999998</v>
      </c>
      <c r="F548">
        <v>0.3380669</v>
      </c>
      <c r="G548">
        <v>0.80718420000000002</v>
      </c>
      <c r="H548">
        <v>0.46204499999999998</v>
      </c>
      <c r="I548">
        <v>1.9112392</v>
      </c>
      <c r="J548">
        <v>71.564999999999998</v>
      </c>
      <c r="K548">
        <v>13.864000000000001</v>
      </c>
      <c r="L548">
        <v>11.6</v>
      </c>
      <c r="M548">
        <v>0.14218339999999999</v>
      </c>
      <c r="N548">
        <v>0.51081750000000004</v>
      </c>
      <c r="O548">
        <v>3.5217035000000001</v>
      </c>
      <c r="P548">
        <v>0.43366450000000001</v>
      </c>
      <c r="Q548">
        <v>5.6223777000000004</v>
      </c>
      <c r="R548">
        <f t="shared" si="128"/>
        <v>-5.558229869999991</v>
      </c>
      <c r="S548">
        <f t="shared" si="129"/>
        <v>-4.2638576600000011</v>
      </c>
      <c r="T548">
        <f t="shared" si="130"/>
        <v>-4.3033836689999996</v>
      </c>
      <c r="U548">
        <f t="shared" si="131"/>
        <v>3.8903611999999976E-2</v>
      </c>
      <c r="V548">
        <f t="shared" si="132"/>
        <v>-5.2268894999999982E-2</v>
      </c>
      <c r="W548">
        <f t="shared" si="133"/>
        <v>-0.51933373599999988</v>
      </c>
      <c r="X548">
        <f t="shared" si="134"/>
        <v>0.10735694600000001</v>
      </c>
      <c r="Y548">
        <f t="shared" si="135"/>
        <v>-0.41402728500000019</v>
      </c>
      <c r="Z548">
        <f t="shared" si="136"/>
        <v>-2.6003112399999964</v>
      </c>
      <c r="AA548">
        <f t="shared" si="137"/>
        <v>-3.2985181799999985</v>
      </c>
      <c r="AB548">
        <f t="shared" si="138"/>
        <v>6.7459731539999996</v>
      </c>
      <c r="AC548">
        <f t="shared" si="139"/>
        <v>-0.26251380499999999</v>
      </c>
      <c r="AD548">
        <f t="shared" si="140"/>
        <v>0.11650269700000004</v>
      </c>
      <c r="AE548">
        <f t="shared" si="141"/>
        <v>2.1872542290000001</v>
      </c>
      <c r="AF548">
        <f t="shared" si="142"/>
        <v>7.5553691000000034E-2</v>
      </c>
      <c r="AG548">
        <f t="shared" si="143"/>
        <v>3.2789207170000005</v>
      </c>
      <c r="AH548">
        <v>0</v>
      </c>
      <c r="AI548">
        <v>0</v>
      </c>
      <c r="AJ548">
        <v>0</v>
      </c>
      <c r="AK548">
        <v>1</v>
      </c>
    </row>
    <row r="549" spans="1:37" x14ac:dyDescent="0.2">
      <c r="A549">
        <v>2016</v>
      </c>
      <c r="B549">
        <v>70.569000000000003</v>
      </c>
      <c r="C549">
        <v>13.835000000000001</v>
      </c>
      <c r="D549">
        <v>4.8</v>
      </c>
      <c r="E549">
        <v>0.276617</v>
      </c>
      <c r="F549">
        <v>0.40572520000000001</v>
      </c>
      <c r="G549">
        <v>1.7780008</v>
      </c>
      <c r="H549">
        <v>0.40934350000000003</v>
      </c>
      <c r="I549">
        <v>3.3775005</v>
      </c>
      <c r="J549">
        <v>68.426000000000002</v>
      </c>
      <c r="K549">
        <v>13.917999999999999</v>
      </c>
      <c r="L549">
        <v>1</v>
      </c>
      <c r="M549">
        <v>0.20339879999999999</v>
      </c>
      <c r="N549">
        <v>0.37493890000000002</v>
      </c>
      <c r="O549">
        <v>1.9205749999999999</v>
      </c>
      <c r="P549">
        <v>0.57619710000000002</v>
      </c>
      <c r="Q549">
        <v>4.5127765999999996</v>
      </c>
      <c r="R549">
        <f t="shared" si="128"/>
        <v>-2.9902298699999932</v>
      </c>
      <c r="S549">
        <f t="shared" si="129"/>
        <v>-3.5348576600000001</v>
      </c>
      <c r="T549">
        <f t="shared" si="130"/>
        <v>0.49661633100000024</v>
      </c>
      <c r="U549">
        <f t="shared" si="131"/>
        <v>-0.13720618800000001</v>
      </c>
      <c r="V549">
        <f t="shared" si="132"/>
        <v>1.5389405000000023E-2</v>
      </c>
      <c r="W549">
        <f t="shared" si="133"/>
        <v>0.45148286400000015</v>
      </c>
      <c r="X549">
        <f t="shared" si="134"/>
        <v>5.4655446000000052E-2</v>
      </c>
      <c r="Y549">
        <f t="shared" si="135"/>
        <v>1.0522340149999998</v>
      </c>
      <c r="Z549">
        <f t="shared" si="136"/>
        <v>-5.7393112399999922</v>
      </c>
      <c r="AA549">
        <f t="shared" si="137"/>
        <v>-3.24451818</v>
      </c>
      <c r="AB549">
        <f t="shared" si="138"/>
        <v>-3.854026846</v>
      </c>
      <c r="AC549">
        <f t="shared" si="139"/>
        <v>-0.20129840500000001</v>
      </c>
      <c r="AD549">
        <f t="shared" si="140"/>
        <v>-1.9375902999999972E-2</v>
      </c>
      <c r="AE549">
        <f t="shared" si="141"/>
        <v>0.58612572899999993</v>
      </c>
      <c r="AF549">
        <f t="shared" si="142"/>
        <v>0.21808629100000004</v>
      </c>
      <c r="AG549">
        <f t="shared" si="143"/>
        <v>2.1693196169999998</v>
      </c>
      <c r="AH549">
        <v>0</v>
      </c>
      <c r="AI549">
        <v>0</v>
      </c>
      <c r="AJ549">
        <v>0</v>
      </c>
      <c r="AK549">
        <v>1</v>
      </c>
    </row>
    <row r="550" spans="1:37" x14ac:dyDescent="0.2">
      <c r="A550">
        <v>2184</v>
      </c>
      <c r="B550">
        <v>71.447999999999993</v>
      </c>
      <c r="C550">
        <v>14.968999999999999</v>
      </c>
      <c r="D550">
        <v>6.3</v>
      </c>
      <c r="E550">
        <v>0.27998519999999999</v>
      </c>
      <c r="F550">
        <v>0.41253640000000003</v>
      </c>
      <c r="G550">
        <v>1.6575475</v>
      </c>
      <c r="H550">
        <v>0.43711230000000001</v>
      </c>
      <c r="I550">
        <v>3.4686963</v>
      </c>
      <c r="J550">
        <v>65.128</v>
      </c>
      <c r="K550">
        <v>13.143000000000001</v>
      </c>
      <c r="L550">
        <v>1.1000000000000001</v>
      </c>
      <c r="M550">
        <v>0.35061930000000002</v>
      </c>
      <c r="N550">
        <v>0.27805419999999997</v>
      </c>
      <c r="O550">
        <v>0.89332319999999998</v>
      </c>
      <c r="P550">
        <v>0.6356058</v>
      </c>
      <c r="Q550">
        <v>2.5844757</v>
      </c>
      <c r="R550">
        <f t="shared" si="128"/>
        <v>-2.1112298700000025</v>
      </c>
      <c r="S550">
        <f t="shared" si="129"/>
        <v>-2.4008576600000016</v>
      </c>
      <c r="T550">
        <f t="shared" si="130"/>
        <v>1.9966163310000002</v>
      </c>
      <c r="U550">
        <f t="shared" si="131"/>
        <v>-0.13383798800000002</v>
      </c>
      <c r="V550">
        <f t="shared" si="132"/>
        <v>2.220060500000004E-2</v>
      </c>
      <c r="W550">
        <f t="shared" si="133"/>
        <v>0.33102956400000005</v>
      </c>
      <c r="X550">
        <f t="shared" si="134"/>
        <v>8.2424246000000034E-2</v>
      </c>
      <c r="Y550">
        <f t="shared" si="135"/>
        <v>1.1434298149999997</v>
      </c>
      <c r="Z550">
        <f t="shared" si="136"/>
        <v>-9.037311239999994</v>
      </c>
      <c r="AA550">
        <f t="shared" si="137"/>
        <v>-4.0195181799999986</v>
      </c>
      <c r="AB550">
        <f t="shared" si="138"/>
        <v>-3.7540268459999999</v>
      </c>
      <c r="AC550">
        <f t="shared" si="139"/>
        <v>-5.4077904999999982E-2</v>
      </c>
      <c r="AD550">
        <f t="shared" si="140"/>
        <v>-0.11626060300000002</v>
      </c>
      <c r="AE550">
        <f t="shared" si="141"/>
        <v>-0.44112607100000001</v>
      </c>
      <c r="AF550">
        <f t="shared" si="142"/>
        <v>0.27749499100000002</v>
      </c>
      <c r="AG550">
        <f t="shared" si="143"/>
        <v>0.24101871700000022</v>
      </c>
      <c r="AH550">
        <v>0</v>
      </c>
      <c r="AI550">
        <v>0</v>
      </c>
      <c r="AJ550">
        <v>0</v>
      </c>
      <c r="AK550">
        <v>1</v>
      </c>
    </row>
    <row r="551" spans="1:37" x14ac:dyDescent="0.2">
      <c r="A551">
        <v>2304</v>
      </c>
      <c r="B551">
        <v>68.8</v>
      </c>
      <c r="C551">
        <v>15.095000000000001</v>
      </c>
      <c r="D551">
        <v>6.9</v>
      </c>
      <c r="E551">
        <v>0.3028439</v>
      </c>
      <c r="F551">
        <v>0.38711719999999999</v>
      </c>
      <c r="G551">
        <v>1.4848884</v>
      </c>
      <c r="H551">
        <v>0.5076195</v>
      </c>
      <c r="I551">
        <v>3.1318969999999999</v>
      </c>
      <c r="J551">
        <v>70.742000000000004</v>
      </c>
      <c r="K551">
        <v>16.245999999999999</v>
      </c>
      <c r="L551">
        <v>14.8</v>
      </c>
      <c r="M551">
        <v>0.3305207</v>
      </c>
      <c r="N551">
        <v>0.35335539999999999</v>
      </c>
      <c r="O551">
        <v>1.2273727999999999</v>
      </c>
      <c r="P551">
        <v>0.60555499999999995</v>
      </c>
      <c r="Q551">
        <v>3.1516757000000002</v>
      </c>
      <c r="R551">
        <f t="shared" si="128"/>
        <v>-4.7592298699999986</v>
      </c>
      <c r="S551">
        <f t="shared" si="129"/>
        <v>-2.2748576600000003</v>
      </c>
      <c r="T551">
        <f t="shared" si="130"/>
        <v>2.5966163310000008</v>
      </c>
      <c r="U551">
        <f t="shared" si="131"/>
        <v>-0.11097928800000001</v>
      </c>
      <c r="V551">
        <f t="shared" si="132"/>
        <v>-3.2185949999999908E-3</v>
      </c>
      <c r="W551">
        <f t="shared" si="133"/>
        <v>0.1583704640000001</v>
      </c>
      <c r="X551">
        <f t="shared" si="134"/>
        <v>0.15293144600000003</v>
      </c>
      <c r="Y551">
        <f t="shared" si="135"/>
        <v>0.80663051499999971</v>
      </c>
      <c r="Z551">
        <f t="shared" si="136"/>
        <v>-3.4233112399999897</v>
      </c>
      <c r="AA551">
        <f t="shared" si="137"/>
        <v>-0.91651818000000063</v>
      </c>
      <c r="AB551">
        <f t="shared" si="138"/>
        <v>9.9459731540000007</v>
      </c>
      <c r="AC551">
        <f t="shared" si="139"/>
        <v>-7.4176505000000004E-2</v>
      </c>
      <c r="AD551">
        <f t="shared" si="140"/>
        <v>-4.0959403000000005E-2</v>
      </c>
      <c r="AE551">
        <f t="shared" si="141"/>
        <v>-0.10707647100000006</v>
      </c>
      <c r="AF551">
        <f t="shared" si="142"/>
        <v>0.24744419099999998</v>
      </c>
      <c r="AG551">
        <f t="shared" si="143"/>
        <v>0.80821871700000036</v>
      </c>
      <c r="AH551">
        <v>0</v>
      </c>
      <c r="AI551">
        <v>0</v>
      </c>
      <c r="AJ551">
        <v>0</v>
      </c>
      <c r="AK551">
        <v>1</v>
      </c>
    </row>
    <row r="552" spans="1:37" x14ac:dyDescent="0.2">
      <c r="A552">
        <v>2424</v>
      </c>
      <c r="B552">
        <v>64.896000000000001</v>
      </c>
      <c r="C552">
        <v>15.452</v>
      </c>
      <c r="D552">
        <v>10.4</v>
      </c>
      <c r="E552">
        <v>0.33062730000000001</v>
      </c>
      <c r="F552">
        <v>0.37524659999999999</v>
      </c>
      <c r="G552">
        <v>1.1742858</v>
      </c>
      <c r="H552">
        <v>0.45398620000000001</v>
      </c>
      <c r="I552">
        <v>2.6833133999999998</v>
      </c>
      <c r="J552">
        <v>63.948999999999998</v>
      </c>
      <c r="K552">
        <v>13.545</v>
      </c>
      <c r="L552">
        <v>4.0999999999999996</v>
      </c>
      <c r="M552">
        <v>0.3114171</v>
      </c>
      <c r="N552">
        <v>0.51761179999999996</v>
      </c>
      <c r="O552">
        <v>2.0331909000000001</v>
      </c>
      <c r="P552">
        <v>0.33819500000000002</v>
      </c>
      <c r="Q552">
        <v>3.2495843999999998</v>
      </c>
      <c r="R552">
        <f t="shared" si="128"/>
        <v>-8.663229869999995</v>
      </c>
      <c r="S552">
        <f t="shared" si="129"/>
        <v>-1.917857660000001</v>
      </c>
      <c r="T552">
        <f t="shared" si="130"/>
        <v>6.0966163310000008</v>
      </c>
      <c r="U552">
        <f t="shared" si="131"/>
        <v>-8.3195887999999996E-2</v>
      </c>
      <c r="V552">
        <f t="shared" si="132"/>
        <v>-1.5089195E-2</v>
      </c>
      <c r="W552">
        <f t="shared" si="133"/>
        <v>-0.15223213599999985</v>
      </c>
      <c r="X552">
        <f t="shared" si="134"/>
        <v>9.9298146000000032E-2</v>
      </c>
      <c r="Y552">
        <f t="shared" si="135"/>
        <v>0.35804691499999963</v>
      </c>
      <c r="Z552">
        <f t="shared" si="136"/>
        <v>-10.216311239999996</v>
      </c>
      <c r="AA552">
        <f t="shared" si="137"/>
        <v>-3.6175181799999994</v>
      </c>
      <c r="AB552">
        <f t="shared" si="138"/>
        <v>-0.75402684600000036</v>
      </c>
      <c r="AC552">
        <f t="shared" si="139"/>
        <v>-9.3280105000000002E-2</v>
      </c>
      <c r="AD552">
        <f t="shared" si="140"/>
        <v>0.12329699699999996</v>
      </c>
      <c r="AE552">
        <f t="shared" si="141"/>
        <v>0.69874162900000014</v>
      </c>
      <c r="AF552">
        <f t="shared" si="142"/>
        <v>-1.9915808999999951E-2</v>
      </c>
      <c r="AG552">
        <f t="shared" si="143"/>
        <v>0.90612741699999999</v>
      </c>
      <c r="AH552">
        <v>0</v>
      </c>
      <c r="AI552">
        <v>0</v>
      </c>
      <c r="AJ552">
        <v>0</v>
      </c>
      <c r="AK552">
        <v>1</v>
      </c>
    </row>
    <row r="553" spans="1:37" x14ac:dyDescent="0.2">
      <c r="A553">
        <v>2472</v>
      </c>
      <c r="B553">
        <v>68.402000000000001</v>
      </c>
      <c r="C553">
        <v>15.048</v>
      </c>
      <c r="D553">
        <v>1.2</v>
      </c>
      <c r="E553">
        <v>0.2334656</v>
      </c>
      <c r="F553">
        <v>0.35569909999999999</v>
      </c>
      <c r="G553">
        <v>1.5684773999999999</v>
      </c>
      <c r="H553">
        <v>0.61575069999999998</v>
      </c>
      <c r="I553">
        <v>3.9605060999999999</v>
      </c>
      <c r="J553">
        <v>76.153000000000006</v>
      </c>
      <c r="K553">
        <v>15.506</v>
      </c>
      <c r="L553">
        <v>2.6</v>
      </c>
      <c r="M553">
        <v>0.25575379999999998</v>
      </c>
      <c r="N553">
        <v>0.41074539999999998</v>
      </c>
      <c r="O553">
        <v>1.6670984</v>
      </c>
      <c r="P553">
        <v>0.38684639999999998</v>
      </c>
      <c r="Q553">
        <v>2.8959967</v>
      </c>
      <c r="R553">
        <f t="shared" si="128"/>
        <v>-5.1572298699999948</v>
      </c>
      <c r="S553">
        <f t="shared" si="129"/>
        <v>-2.3218576600000009</v>
      </c>
      <c r="T553">
        <f t="shared" si="130"/>
        <v>-3.1033836689999994</v>
      </c>
      <c r="U553">
        <f t="shared" si="131"/>
        <v>-0.18035758800000001</v>
      </c>
      <c r="V553">
        <f t="shared" si="132"/>
        <v>-3.4636694999999995E-2</v>
      </c>
      <c r="W553">
        <f t="shared" si="133"/>
        <v>0.24195946400000001</v>
      </c>
      <c r="X553">
        <f t="shared" si="134"/>
        <v>0.26106264600000001</v>
      </c>
      <c r="Y553">
        <f t="shared" si="135"/>
        <v>1.6352396149999997</v>
      </c>
      <c r="Z553">
        <f t="shared" si="136"/>
        <v>1.9876887600000117</v>
      </c>
      <c r="AA553">
        <f t="shared" si="137"/>
        <v>-1.6565181799999991</v>
      </c>
      <c r="AB553">
        <f t="shared" si="138"/>
        <v>-2.2540268459999999</v>
      </c>
      <c r="AC553">
        <f t="shared" si="139"/>
        <v>-0.14894340500000003</v>
      </c>
      <c r="AD553">
        <f t="shared" si="140"/>
        <v>1.6430596999999991E-2</v>
      </c>
      <c r="AE553">
        <f t="shared" si="141"/>
        <v>0.33264912899999999</v>
      </c>
      <c r="AF553">
        <f t="shared" si="142"/>
        <v>2.8735591000000005E-2</v>
      </c>
      <c r="AG553">
        <f t="shared" si="143"/>
        <v>0.55253971700000015</v>
      </c>
      <c r="AH553">
        <v>0</v>
      </c>
      <c r="AI553">
        <v>0</v>
      </c>
      <c r="AJ553">
        <v>0</v>
      </c>
      <c r="AK553">
        <v>1</v>
      </c>
    </row>
    <row r="554" spans="1:37" x14ac:dyDescent="0.2">
      <c r="A554">
        <v>2640</v>
      </c>
      <c r="B554">
        <v>68.704999999999998</v>
      </c>
      <c r="C554">
        <v>13.278</v>
      </c>
      <c r="D554">
        <v>0.7</v>
      </c>
      <c r="E554">
        <v>0.4548992</v>
      </c>
      <c r="F554">
        <v>0.40986250000000002</v>
      </c>
      <c r="G554">
        <v>0.95293550000000005</v>
      </c>
      <c r="H554">
        <v>0.29834670000000002</v>
      </c>
      <c r="I554">
        <v>1.5225639</v>
      </c>
      <c r="J554">
        <v>84.692999999999998</v>
      </c>
      <c r="K554">
        <v>16.670000000000002</v>
      </c>
      <c r="L554">
        <v>3.2</v>
      </c>
      <c r="M554">
        <v>0.27909250000000002</v>
      </c>
      <c r="N554">
        <v>0.39653569999999999</v>
      </c>
      <c r="O554">
        <v>1.6010587999999999</v>
      </c>
      <c r="P554">
        <v>0.50501269999999998</v>
      </c>
      <c r="Q554">
        <v>3.4634049999999998</v>
      </c>
      <c r="R554">
        <f t="shared" si="128"/>
        <v>-4.8542298699999975</v>
      </c>
      <c r="S554">
        <f t="shared" si="129"/>
        <v>-4.0918576600000005</v>
      </c>
      <c r="T554">
        <f t="shared" si="130"/>
        <v>-3.6033836689999994</v>
      </c>
      <c r="U554">
        <f t="shared" si="131"/>
        <v>4.1076011999999995E-2</v>
      </c>
      <c r="V554">
        <f t="shared" si="132"/>
        <v>1.9526705000000033E-2</v>
      </c>
      <c r="W554">
        <f t="shared" si="133"/>
        <v>-0.37358243599999985</v>
      </c>
      <c r="X554">
        <f t="shared" si="134"/>
        <v>-5.6341353999999955E-2</v>
      </c>
      <c r="Y554">
        <f t="shared" si="135"/>
        <v>-0.80270258500000025</v>
      </c>
      <c r="Z554">
        <f t="shared" si="136"/>
        <v>10.527688760000004</v>
      </c>
      <c r="AA554">
        <f t="shared" si="137"/>
        <v>-0.49251817999999759</v>
      </c>
      <c r="AB554">
        <f t="shared" si="138"/>
        <v>-1.6540268459999998</v>
      </c>
      <c r="AC554">
        <f t="shared" si="139"/>
        <v>-0.12560470499999998</v>
      </c>
      <c r="AD554">
        <f t="shared" si="140"/>
        <v>2.2208969999999995E-3</v>
      </c>
      <c r="AE554">
        <f t="shared" si="141"/>
        <v>0.2666095289999999</v>
      </c>
      <c r="AF554">
        <f t="shared" si="142"/>
        <v>0.14690189100000001</v>
      </c>
      <c r="AG554">
        <f t="shared" si="143"/>
        <v>1.119948017</v>
      </c>
      <c r="AH554">
        <v>0</v>
      </c>
      <c r="AI554">
        <v>0</v>
      </c>
      <c r="AJ554">
        <v>0</v>
      </c>
      <c r="AK554">
        <v>1</v>
      </c>
    </row>
    <row r="555" spans="1:37" x14ac:dyDescent="0.2">
      <c r="A555">
        <v>2688</v>
      </c>
      <c r="B555">
        <v>69.453000000000003</v>
      </c>
      <c r="C555">
        <v>12.836</v>
      </c>
      <c r="D555">
        <v>5.0999999999999996</v>
      </c>
      <c r="E555">
        <v>0.25543110000000002</v>
      </c>
      <c r="F555">
        <v>0.438278</v>
      </c>
      <c r="G555">
        <v>1.8470491</v>
      </c>
      <c r="H555">
        <v>0.46008320000000003</v>
      </c>
      <c r="I555">
        <v>3.4336904000000001</v>
      </c>
      <c r="J555">
        <v>69.501000000000005</v>
      </c>
      <c r="K555">
        <v>14.148</v>
      </c>
      <c r="L555">
        <v>3</v>
      </c>
      <c r="M555">
        <v>0.36742259999999999</v>
      </c>
      <c r="N555">
        <v>0.45490740000000002</v>
      </c>
      <c r="O555">
        <v>1.4031207999999999</v>
      </c>
      <c r="P555">
        <v>0.27282450000000003</v>
      </c>
      <c r="Q555">
        <v>1.9563237</v>
      </c>
      <c r="R555">
        <f t="shared" si="128"/>
        <v>-4.1062298699999928</v>
      </c>
      <c r="S555">
        <f t="shared" si="129"/>
        <v>-4.5338576600000007</v>
      </c>
      <c r="T555">
        <f t="shared" si="130"/>
        <v>0.79661633100000007</v>
      </c>
      <c r="U555">
        <f t="shared" si="131"/>
        <v>-0.15839208799999999</v>
      </c>
      <c r="V555">
        <f t="shared" si="132"/>
        <v>4.7942205000000016E-2</v>
      </c>
      <c r="W555">
        <f t="shared" si="133"/>
        <v>0.5205311640000001</v>
      </c>
      <c r="X555">
        <f t="shared" si="134"/>
        <v>0.10539514600000005</v>
      </c>
      <c r="Y555">
        <f t="shared" si="135"/>
        <v>1.1084239149999999</v>
      </c>
      <c r="Z555">
        <f t="shared" si="136"/>
        <v>-4.6643112399999893</v>
      </c>
      <c r="AA555">
        <f t="shared" si="137"/>
        <v>-3.0145181799999996</v>
      </c>
      <c r="AB555">
        <f t="shared" si="138"/>
        <v>-1.854026846</v>
      </c>
      <c r="AC555">
        <f t="shared" si="139"/>
        <v>-3.7274605000000016E-2</v>
      </c>
      <c r="AD555">
        <f t="shared" si="140"/>
        <v>6.0592597000000026E-2</v>
      </c>
      <c r="AE555">
        <f t="shared" si="141"/>
        <v>6.8671528999999953E-2</v>
      </c>
      <c r="AF555">
        <f t="shared" si="142"/>
        <v>-8.5286308999999949E-2</v>
      </c>
      <c r="AG555">
        <f t="shared" si="143"/>
        <v>-0.38713328299999983</v>
      </c>
      <c r="AH555">
        <v>0</v>
      </c>
      <c r="AI555">
        <v>0</v>
      </c>
      <c r="AJ555">
        <v>0</v>
      </c>
      <c r="AK555">
        <v>1</v>
      </c>
    </row>
    <row r="556" spans="1:37" x14ac:dyDescent="0.2">
      <c r="A556">
        <v>2808</v>
      </c>
      <c r="B556">
        <v>66.34</v>
      </c>
      <c r="C556">
        <v>14.984</v>
      </c>
      <c r="D556">
        <v>3.3</v>
      </c>
      <c r="E556">
        <v>0.54239820000000005</v>
      </c>
      <c r="F556">
        <v>0.31937379999999999</v>
      </c>
      <c r="G556">
        <v>0.61527339999999997</v>
      </c>
      <c r="H556">
        <v>0.371558</v>
      </c>
      <c r="I556">
        <v>1.2247425999999999</v>
      </c>
      <c r="J556">
        <v>73.212999999999994</v>
      </c>
      <c r="K556">
        <v>15.105</v>
      </c>
      <c r="L556">
        <v>5.7</v>
      </c>
      <c r="M556">
        <v>0.2318199</v>
      </c>
      <c r="N556">
        <v>0.45330890000000001</v>
      </c>
      <c r="O556">
        <v>2.5236417000000002</v>
      </c>
      <c r="P556">
        <v>0.44669170000000002</v>
      </c>
      <c r="Q556">
        <v>3.9203399999999999</v>
      </c>
      <c r="R556">
        <f t="shared" si="128"/>
        <v>-7.2192298699999924</v>
      </c>
      <c r="S556">
        <f t="shared" si="129"/>
        <v>-2.385857660000001</v>
      </c>
      <c r="T556">
        <f t="shared" si="130"/>
        <v>-1.0033836689999998</v>
      </c>
      <c r="U556">
        <f t="shared" si="131"/>
        <v>0.12857501200000004</v>
      </c>
      <c r="V556">
        <f t="shared" si="132"/>
        <v>-7.0961995E-2</v>
      </c>
      <c r="W556">
        <f t="shared" si="133"/>
        <v>-0.71124453599999993</v>
      </c>
      <c r="X556">
        <f t="shared" si="134"/>
        <v>1.6869946000000025E-2</v>
      </c>
      <c r="Y556">
        <f t="shared" si="135"/>
        <v>-1.1005238850000003</v>
      </c>
      <c r="Z556">
        <f t="shared" si="136"/>
        <v>-0.95231124000000023</v>
      </c>
      <c r="AA556">
        <f t="shared" si="137"/>
        <v>-2.0575181799999989</v>
      </c>
      <c r="AB556">
        <f t="shared" si="138"/>
        <v>0.84597315400000017</v>
      </c>
      <c r="AC556">
        <f t="shared" si="139"/>
        <v>-0.17287730500000001</v>
      </c>
      <c r="AD556">
        <f t="shared" si="140"/>
        <v>5.8994097000000023E-2</v>
      </c>
      <c r="AE556">
        <f t="shared" si="141"/>
        <v>1.1891924290000002</v>
      </c>
      <c r="AF556">
        <f t="shared" si="142"/>
        <v>8.858089100000005E-2</v>
      </c>
      <c r="AG556">
        <f t="shared" si="143"/>
        <v>1.5768830170000001</v>
      </c>
      <c r="AH556">
        <v>0</v>
      </c>
      <c r="AI556">
        <v>0</v>
      </c>
      <c r="AJ556">
        <v>0</v>
      </c>
      <c r="AK556">
        <v>1</v>
      </c>
    </row>
    <row r="557" spans="1:37" x14ac:dyDescent="0.2">
      <c r="A557">
        <v>2856</v>
      </c>
      <c r="B557">
        <v>75.721000000000004</v>
      </c>
      <c r="C557">
        <v>14.564</v>
      </c>
      <c r="D557">
        <v>3.6</v>
      </c>
      <c r="E557">
        <v>0.18246599999999999</v>
      </c>
      <c r="F557">
        <v>0.47940969999999999</v>
      </c>
      <c r="G557">
        <v>2.9655051000000001</v>
      </c>
      <c r="H557">
        <v>0.45327640000000002</v>
      </c>
      <c r="I557">
        <v>5.3935155000000004</v>
      </c>
      <c r="J557">
        <v>88.965999999999994</v>
      </c>
      <c r="K557">
        <v>16.125</v>
      </c>
      <c r="L557">
        <v>2.2999999999999998</v>
      </c>
      <c r="M557">
        <v>0.2769298</v>
      </c>
      <c r="N557">
        <v>0.39633639999999998</v>
      </c>
      <c r="O557">
        <v>1.5328404</v>
      </c>
      <c r="P557">
        <v>0.47499760000000002</v>
      </c>
      <c r="Q557">
        <v>3.0733872999999998</v>
      </c>
      <c r="R557">
        <f t="shared" si="128"/>
        <v>2.1617701300000078</v>
      </c>
      <c r="S557">
        <f t="shared" si="129"/>
        <v>-2.8058576600000009</v>
      </c>
      <c r="T557">
        <f t="shared" si="130"/>
        <v>-0.70338366899999949</v>
      </c>
      <c r="U557">
        <f t="shared" si="131"/>
        <v>-0.23135718800000002</v>
      </c>
      <c r="V557">
        <f t="shared" si="132"/>
        <v>8.9073905000000009E-2</v>
      </c>
      <c r="W557">
        <f t="shared" si="133"/>
        <v>1.6389871640000002</v>
      </c>
      <c r="X557">
        <f t="shared" si="134"/>
        <v>9.8588346000000049E-2</v>
      </c>
      <c r="Y557">
        <f t="shared" si="135"/>
        <v>3.0682490150000001</v>
      </c>
      <c r="Z557">
        <f t="shared" si="136"/>
        <v>14.80068876</v>
      </c>
      <c r="AA557">
        <f t="shared" si="137"/>
        <v>-1.0375181799999993</v>
      </c>
      <c r="AB557">
        <f t="shared" si="138"/>
        <v>-2.5540268460000002</v>
      </c>
      <c r="AC557">
        <f t="shared" si="139"/>
        <v>-0.127767405</v>
      </c>
      <c r="AD557">
        <f t="shared" si="140"/>
        <v>2.0215969999999861E-3</v>
      </c>
      <c r="AE557">
        <f t="shared" si="141"/>
        <v>0.198391129</v>
      </c>
      <c r="AF557">
        <f t="shared" si="142"/>
        <v>0.11688679100000005</v>
      </c>
      <c r="AG557">
        <f t="shared" si="143"/>
        <v>0.729930317</v>
      </c>
      <c r="AH557">
        <v>0</v>
      </c>
      <c r="AI557">
        <v>0</v>
      </c>
      <c r="AJ557">
        <v>0</v>
      </c>
      <c r="AK557">
        <v>1</v>
      </c>
    </row>
    <row r="558" spans="1:37" x14ac:dyDescent="0.2">
      <c r="A558">
        <v>2976</v>
      </c>
      <c r="B558">
        <v>66.161000000000001</v>
      </c>
      <c r="C558">
        <v>15.089</v>
      </c>
      <c r="D558">
        <v>4.5</v>
      </c>
      <c r="E558">
        <v>0.3735753</v>
      </c>
      <c r="F558">
        <v>0.4244077</v>
      </c>
      <c r="G558">
        <v>1.2940681999999999</v>
      </c>
      <c r="H558">
        <v>0.3406189</v>
      </c>
      <c r="I558">
        <v>2.0683161999999999</v>
      </c>
      <c r="J558">
        <v>67.424999999999997</v>
      </c>
      <c r="K558">
        <v>14.026</v>
      </c>
      <c r="L558">
        <v>1.1000000000000001</v>
      </c>
      <c r="M558">
        <v>0.56848379999999998</v>
      </c>
      <c r="N558">
        <v>0.28917300000000001</v>
      </c>
      <c r="O558">
        <v>0.69027930000000004</v>
      </c>
      <c r="P558">
        <v>0.44578580000000001</v>
      </c>
      <c r="Q558">
        <v>1.4529453999999999</v>
      </c>
      <c r="R558">
        <f t="shared" si="128"/>
        <v>-7.3982298699999944</v>
      </c>
      <c r="S558">
        <f t="shared" si="129"/>
        <v>-2.2808576600000006</v>
      </c>
      <c r="T558">
        <f t="shared" si="130"/>
        <v>0.19661633100000042</v>
      </c>
      <c r="U558">
        <f t="shared" si="131"/>
        <v>-4.0247888000000009E-2</v>
      </c>
      <c r="V558">
        <f t="shared" si="132"/>
        <v>3.4071905000000013E-2</v>
      </c>
      <c r="W558">
        <f t="shared" si="133"/>
        <v>-3.2449736000000007E-2</v>
      </c>
      <c r="X558">
        <f t="shared" si="134"/>
        <v>-1.4069153999999973E-2</v>
      </c>
      <c r="Y558">
        <f t="shared" si="135"/>
        <v>-0.25695028500000028</v>
      </c>
      <c r="Z558">
        <f t="shared" si="136"/>
        <v>-6.7403112399999969</v>
      </c>
      <c r="AA558">
        <f t="shared" si="137"/>
        <v>-3.1365181799999995</v>
      </c>
      <c r="AB558">
        <f t="shared" si="138"/>
        <v>-3.7540268459999999</v>
      </c>
      <c r="AC558">
        <f t="shared" si="139"/>
        <v>0.16378659499999998</v>
      </c>
      <c r="AD558">
        <f t="shared" si="140"/>
        <v>-0.10514180299999998</v>
      </c>
      <c r="AE558">
        <f t="shared" si="141"/>
        <v>-0.64416997099999995</v>
      </c>
      <c r="AF558">
        <f t="shared" si="142"/>
        <v>8.7674991000000035E-2</v>
      </c>
      <c r="AG558">
        <f t="shared" si="143"/>
        <v>-0.89051158299999988</v>
      </c>
      <c r="AH558">
        <v>0</v>
      </c>
      <c r="AI558">
        <v>0</v>
      </c>
      <c r="AJ558">
        <v>0</v>
      </c>
      <c r="AK558">
        <v>1</v>
      </c>
    </row>
    <row r="559" spans="1:37" x14ac:dyDescent="0.2">
      <c r="A559">
        <v>3024</v>
      </c>
      <c r="B559">
        <v>72.385999999999996</v>
      </c>
      <c r="C559">
        <v>14.355</v>
      </c>
      <c r="D559">
        <v>0.3</v>
      </c>
      <c r="E559">
        <v>0.24696489999999999</v>
      </c>
      <c r="F559">
        <v>0.48448989999999997</v>
      </c>
      <c r="G559">
        <v>2.5665339</v>
      </c>
      <c r="H559">
        <v>0.38128279999999998</v>
      </c>
      <c r="I559">
        <v>3.5307013999999999</v>
      </c>
      <c r="J559">
        <v>70.344999999999999</v>
      </c>
      <c r="K559">
        <v>13.552</v>
      </c>
      <c r="L559">
        <v>1.7</v>
      </c>
      <c r="M559">
        <v>0.33203139999999998</v>
      </c>
      <c r="N559">
        <v>0.31138739999999998</v>
      </c>
      <c r="O559">
        <v>1.0703765999999999</v>
      </c>
      <c r="P559">
        <v>0.46122829999999998</v>
      </c>
      <c r="Q559">
        <v>2.3338269999999999</v>
      </c>
      <c r="R559">
        <f t="shared" si="128"/>
        <v>-1.1732298700000001</v>
      </c>
      <c r="S559">
        <f t="shared" si="129"/>
        <v>-3.0148576600000005</v>
      </c>
      <c r="T559">
        <f t="shared" si="130"/>
        <v>-4.0033836689999998</v>
      </c>
      <c r="U559">
        <f t="shared" si="131"/>
        <v>-0.16685828800000002</v>
      </c>
      <c r="V559">
        <f t="shared" si="132"/>
        <v>9.4154104999999988E-2</v>
      </c>
      <c r="W559">
        <f t="shared" si="133"/>
        <v>1.2400159640000001</v>
      </c>
      <c r="X559">
        <f t="shared" si="134"/>
        <v>2.6594746000000002E-2</v>
      </c>
      <c r="Y559">
        <f t="shared" si="135"/>
        <v>1.2054349149999997</v>
      </c>
      <c r="Z559">
        <f t="shared" si="136"/>
        <v>-3.8203112399999952</v>
      </c>
      <c r="AA559">
        <f t="shared" si="137"/>
        <v>-3.6105181799999997</v>
      </c>
      <c r="AB559">
        <f t="shared" si="138"/>
        <v>-3.1540268459999998</v>
      </c>
      <c r="AC559">
        <f t="shared" si="139"/>
        <v>-7.2665805000000028E-2</v>
      </c>
      <c r="AD559">
        <f t="shared" si="140"/>
        <v>-8.2927403000000011E-2</v>
      </c>
      <c r="AE559">
        <f t="shared" si="141"/>
        <v>-0.26407267100000009</v>
      </c>
      <c r="AF559">
        <f t="shared" si="142"/>
        <v>0.10311749100000001</v>
      </c>
      <c r="AG559">
        <f t="shared" si="143"/>
        <v>-9.6299829999999531E-3</v>
      </c>
      <c r="AH559">
        <v>0</v>
      </c>
      <c r="AI559">
        <v>0</v>
      </c>
      <c r="AJ559">
        <v>0</v>
      </c>
      <c r="AK559">
        <v>1</v>
      </c>
    </row>
    <row r="560" spans="1:37" x14ac:dyDescent="0.2">
      <c r="A560">
        <v>3312</v>
      </c>
      <c r="B560">
        <v>68.763000000000005</v>
      </c>
      <c r="C560">
        <v>13.853999999999999</v>
      </c>
      <c r="D560">
        <v>0</v>
      </c>
      <c r="E560">
        <v>0.4567504</v>
      </c>
      <c r="F560">
        <v>0.32578049999999997</v>
      </c>
      <c r="G560">
        <v>0.75435289999999999</v>
      </c>
      <c r="H560">
        <v>0.44751200000000002</v>
      </c>
      <c r="I560">
        <v>1.7671973999999999</v>
      </c>
      <c r="J560">
        <v>69.894999999999996</v>
      </c>
      <c r="K560">
        <v>14.468</v>
      </c>
      <c r="L560">
        <v>1.5</v>
      </c>
      <c r="M560">
        <v>0.28985139999999998</v>
      </c>
      <c r="N560">
        <v>0.44364239999999999</v>
      </c>
      <c r="O560">
        <v>1.6452107</v>
      </c>
      <c r="P560">
        <v>0.38223509999999999</v>
      </c>
      <c r="Q560">
        <v>2.9961633999999999</v>
      </c>
      <c r="R560">
        <f t="shared" si="128"/>
        <v>-4.7962298699999906</v>
      </c>
      <c r="S560">
        <f t="shared" si="129"/>
        <v>-3.5158576600000018</v>
      </c>
      <c r="T560">
        <f t="shared" si="130"/>
        <v>-4.3033836689999996</v>
      </c>
      <c r="U560">
        <f t="shared" si="131"/>
        <v>4.2927211999999992E-2</v>
      </c>
      <c r="V560">
        <f t="shared" si="132"/>
        <v>-6.4555295000000013E-2</v>
      </c>
      <c r="W560">
        <f t="shared" si="133"/>
        <v>-0.5721650359999999</v>
      </c>
      <c r="X560">
        <f t="shared" si="134"/>
        <v>9.2823946000000046E-2</v>
      </c>
      <c r="Y560">
        <f t="shared" si="135"/>
        <v>-0.5580690850000003</v>
      </c>
      <c r="Z560">
        <f t="shared" si="136"/>
        <v>-4.2703112399999981</v>
      </c>
      <c r="AA560">
        <f t="shared" si="137"/>
        <v>-2.6945181799999993</v>
      </c>
      <c r="AB560">
        <f t="shared" si="138"/>
        <v>-3.354026846</v>
      </c>
      <c r="AC560">
        <f t="shared" si="139"/>
        <v>-0.11484580500000002</v>
      </c>
      <c r="AD560">
        <f t="shared" si="140"/>
        <v>4.9327597000000001E-2</v>
      </c>
      <c r="AE560">
        <f t="shared" si="141"/>
        <v>0.31076142900000003</v>
      </c>
      <c r="AF560">
        <f t="shared" si="142"/>
        <v>2.412429100000002E-2</v>
      </c>
      <c r="AG560">
        <f t="shared" si="143"/>
        <v>0.65270641700000009</v>
      </c>
      <c r="AH560">
        <v>0</v>
      </c>
      <c r="AI560">
        <v>0</v>
      </c>
      <c r="AJ560">
        <v>0</v>
      </c>
      <c r="AK560">
        <v>1</v>
      </c>
    </row>
    <row r="561" spans="1:37" x14ac:dyDescent="0.2">
      <c r="A561">
        <v>3360</v>
      </c>
      <c r="B561">
        <v>67.388000000000005</v>
      </c>
      <c r="C561">
        <v>14.438000000000001</v>
      </c>
      <c r="D561">
        <v>0.5</v>
      </c>
      <c r="E561">
        <v>0.46954980000000002</v>
      </c>
      <c r="F561">
        <v>0.4548912</v>
      </c>
      <c r="G561">
        <v>1.2626462000000001</v>
      </c>
      <c r="H561">
        <v>0.27633400000000002</v>
      </c>
      <c r="I561">
        <v>1.6654848</v>
      </c>
      <c r="J561">
        <v>68.314999999999998</v>
      </c>
      <c r="K561">
        <v>15.541</v>
      </c>
      <c r="L561">
        <v>1.5</v>
      </c>
      <c r="M561">
        <v>0.5223217</v>
      </c>
      <c r="N561">
        <v>0.28416619999999998</v>
      </c>
      <c r="O561">
        <v>0.63042600000000004</v>
      </c>
      <c r="P561">
        <v>0.49078840000000001</v>
      </c>
      <c r="Q561">
        <v>1.7329101</v>
      </c>
      <c r="R561">
        <f t="shared" si="128"/>
        <v>-6.1712298699999906</v>
      </c>
      <c r="S561">
        <f t="shared" si="129"/>
        <v>-2.9318576600000004</v>
      </c>
      <c r="T561">
        <f t="shared" si="130"/>
        <v>-3.8033836689999996</v>
      </c>
      <c r="U561">
        <f t="shared" si="131"/>
        <v>5.5726612000000009E-2</v>
      </c>
      <c r="V561">
        <f t="shared" si="132"/>
        <v>6.455540500000001E-2</v>
      </c>
      <c r="W561">
        <f t="shared" si="133"/>
        <v>-6.3871735999999846E-2</v>
      </c>
      <c r="X561">
        <f t="shared" si="134"/>
        <v>-7.8354053999999951E-2</v>
      </c>
      <c r="Y561">
        <f t="shared" si="135"/>
        <v>-0.65978168500000023</v>
      </c>
      <c r="Z561">
        <f t="shared" si="136"/>
        <v>-5.8503112399999964</v>
      </c>
      <c r="AA561">
        <f t="shared" si="137"/>
        <v>-1.6215181799999989</v>
      </c>
      <c r="AB561">
        <f t="shared" si="138"/>
        <v>-3.354026846</v>
      </c>
      <c r="AC561">
        <f t="shared" si="139"/>
        <v>0.117624495</v>
      </c>
      <c r="AD561">
        <f t="shared" si="140"/>
        <v>-0.11014860300000001</v>
      </c>
      <c r="AE561">
        <f t="shared" si="141"/>
        <v>-0.70402327099999995</v>
      </c>
      <c r="AF561">
        <f t="shared" si="142"/>
        <v>0.13267759100000004</v>
      </c>
      <c r="AG561">
        <f t="shared" si="143"/>
        <v>-0.61054688299999982</v>
      </c>
      <c r="AH561">
        <v>0</v>
      </c>
      <c r="AI561">
        <v>0</v>
      </c>
      <c r="AJ561">
        <v>0</v>
      </c>
      <c r="AK561">
        <v>1</v>
      </c>
    </row>
    <row r="562" spans="1:37" x14ac:dyDescent="0.2">
      <c r="A562">
        <v>3432</v>
      </c>
      <c r="B562">
        <v>66.658000000000001</v>
      </c>
      <c r="C562">
        <v>15.836</v>
      </c>
      <c r="D562">
        <v>1.1000000000000001</v>
      </c>
      <c r="E562">
        <v>0.24978220000000001</v>
      </c>
      <c r="F562">
        <v>0.3786871</v>
      </c>
      <c r="G562">
        <v>1.5684222999999999</v>
      </c>
      <c r="H562">
        <v>0.53048519999999999</v>
      </c>
      <c r="I562">
        <v>3.1814507000000001</v>
      </c>
      <c r="J562">
        <v>71.691000000000003</v>
      </c>
      <c r="K562">
        <v>15.291</v>
      </c>
      <c r="L562">
        <v>1.6</v>
      </c>
      <c r="M562">
        <v>0.31815890000000002</v>
      </c>
      <c r="N562">
        <v>0.3958391</v>
      </c>
      <c r="O562">
        <v>1.3700356</v>
      </c>
      <c r="P562">
        <v>0.4927319</v>
      </c>
      <c r="Q562">
        <v>3.0472003999999999</v>
      </c>
      <c r="R562">
        <f t="shared" si="128"/>
        <v>-6.9012298699999945</v>
      </c>
      <c r="S562">
        <f t="shared" si="129"/>
        <v>-1.5338576600000007</v>
      </c>
      <c r="T562">
        <f t="shared" si="130"/>
        <v>-3.2033836689999995</v>
      </c>
      <c r="U562">
        <f t="shared" si="131"/>
        <v>-0.164040988</v>
      </c>
      <c r="V562">
        <f t="shared" si="132"/>
        <v>-1.1648694999999987E-2</v>
      </c>
      <c r="W562">
        <f t="shared" si="133"/>
        <v>0.24190436400000004</v>
      </c>
      <c r="X562">
        <f t="shared" si="134"/>
        <v>0.17579714600000002</v>
      </c>
      <c r="Y562">
        <f t="shared" si="135"/>
        <v>0.85618421499999986</v>
      </c>
      <c r="Z562">
        <f t="shared" si="136"/>
        <v>-2.4743112399999916</v>
      </c>
      <c r="AA562">
        <f t="shared" si="137"/>
        <v>-1.8715181799999989</v>
      </c>
      <c r="AB562">
        <f t="shared" si="138"/>
        <v>-3.2540268459999999</v>
      </c>
      <c r="AC562">
        <f t="shared" si="139"/>
        <v>-8.6538304999999982E-2</v>
      </c>
      <c r="AD562">
        <f t="shared" si="140"/>
        <v>1.5242970000000078E-3</v>
      </c>
      <c r="AE562">
        <f t="shared" si="141"/>
        <v>3.5586329000000028E-2</v>
      </c>
      <c r="AF562">
        <f t="shared" si="142"/>
        <v>0.13462109100000003</v>
      </c>
      <c r="AG562">
        <f t="shared" si="143"/>
        <v>0.70374341700000009</v>
      </c>
      <c r="AH562">
        <v>0</v>
      </c>
      <c r="AI562">
        <v>0</v>
      </c>
      <c r="AJ562">
        <v>0</v>
      </c>
      <c r="AK562">
        <v>1</v>
      </c>
    </row>
    <row r="563" spans="1:37" x14ac:dyDescent="0.2">
      <c r="A563">
        <v>3480</v>
      </c>
      <c r="B563">
        <v>66.174999999999997</v>
      </c>
      <c r="C563">
        <v>14.837999999999999</v>
      </c>
      <c r="D563">
        <v>2.1</v>
      </c>
      <c r="E563">
        <v>0.44918150000000001</v>
      </c>
      <c r="F563">
        <v>0.33010210000000001</v>
      </c>
      <c r="G563">
        <v>0.7232672</v>
      </c>
      <c r="H563">
        <v>0.43303330000000001</v>
      </c>
      <c r="I563">
        <v>1.5875136999999999</v>
      </c>
      <c r="J563">
        <v>63.926000000000002</v>
      </c>
      <c r="K563">
        <v>14.273999999999999</v>
      </c>
      <c r="L563">
        <v>1.3</v>
      </c>
      <c r="M563">
        <v>0.48227379999999997</v>
      </c>
      <c r="N563">
        <v>0.396513</v>
      </c>
      <c r="O563">
        <v>0.93641209999999997</v>
      </c>
      <c r="P563">
        <v>0.2412164</v>
      </c>
      <c r="Q563">
        <v>1.2418043000000001</v>
      </c>
      <c r="R563">
        <f t="shared" si="128"/>
        <v>-7.3842298699999986</v>
      </c>
      <c r="S563">
        <f t="shared" si="129"/>
        <v>-2.5318576600000018</v>
      </c>
      <c r="T563">
        <f t="shared" si="130"/>
        <v>-2.2033836689999995</v>
      </c>
      <c r="U563">
        <f t="shared" si="131"/>
        <v>3.5358312000000003E-2</v>
      </c>
      <c r="V563">
        <f t="shared" si="132"/>
        <v>-6.0233694999999976E-2</v>
      </c>
      <c r="W563">
        <f t="shared" si="133"/>
        <v>-0.6032507359999999</v>
      </c>
      <c r="X563">
        <f t="shared" si="134"/>
        <v>7.8345246000000035E-2</v>
      </c>
      <c r="Y563">
        <f t="shared" si="135"/>
        <v>-0.7377527850000003</v>
      </c>
      <c r="Z563">
        <f t="shared" si="136"/>
        <v>-10.239311239999992</v>
      </c>
      <c r="AA563">
        <f t="shared" si="137"/>
        <v>-2.8885181800000002</v>
      </c>
      <c r="AB563">
        <f t="shared" si="138"/>
        <v>-3.5540268460000002</v>
      </c>
      <c r="AC563">
        <f t="shared" si="139"/>
        <v>7.757659499999997E-2</v>
      </c>
      <c r="AD563">
        <f t="shared" si="140"/>
        <v>2.1981970000000128E-3</v>
      </c>
      <c r="AE563">
        <f t="shared" si="141"/>
        <v>-0.39803717100000002</v>
      </c>
      <c r="AF563">
        <f t="shared" si="142"/>
        <v>-0.11689440899999998</v>
      </c>
      <c r="AG563">
        <f t="shared" si="143"/>
        <v>-1.1016526829999997</v>
      </c>
      <c r="AH563">
        <v>0</v>
      </c>
      <c r="AI563">
        <v>0</v>
      </c>
      <c r="AJ563">
        <v>0</v>
      </c>
      <c r="AK563">
        <v>1</v>
      </c>
    </row>
    <row r="564" spans="1:37" x14ac:dyDescent="0.2">
      <c r="A564">
        <v>3528</v>
      </c>
      <c r="B564">
        <v>68.067999999999998</v>
      </c>
      <c r="C564">
        <v>13.769</v>
      </c>
      <c r="D564">
        <v>1.4</v>
      </c>
      <c r="E564">
        <v>0.28287079999999998</v>
      </c>
      <c r="F564">
        <v>0.33925549999999999</v>
      </c>
      <c r="G564">
        <v>1.3372662</v>
      </c>
      <c r="H564">
        <v>0.51827040000000002</v>
      </c>
      <c r="I564">
        <v>2.8845513999999999</v>
      </c>
      <c r="J564">
        <v>71.201999999999998</v>
      </c>
      <c r="K564">
        <v>14.827999999999999</v>
      </c>
      <c r="L564">
        <v>2.2000000000000002</v>
      </c>
      <c r="M564">
        <v>0.47213850000000002</v>
      </c>
      <c r="N564">
        <v>0.44305620000000001</v>
      </c>
      <c r="O564">
        <v>1.1110423</v>
      </c>
      <c r="P564">
        <v>0.2098197</v>
      </c>
      <c r="Q564">
        <v>1.5138092000000001</v>
      </c>
      <c r="R564">
        <f t="shared" si="128"/>
        <v>-5.491229869999998</v>
      </c>
      <c r="S564">
        <f t="shared" si="129"/>
        <v>-3.6008576600000008</v>
      </c>
      <c r="T564">
        <f t="shared" si="130"/>
        <v>-2.9033836689999997</v>
      </c>
      <c r="U564">
        <f t="shared" si="131"/>
        <v>-0.13095238800000003</v>
      </c>
      <c r="V564">
        <f t="shared" si="132"/>
        <v>-5.1080294999999998E-2</v>
      </c>
      <c r="W564">
        <f t="shared" si="133"/>
        <v>1.0748264000000063E-2</v>
      </c>
      <c r="X564">
        <f t="shared" si="134"/>
        <v>0.16358234600000005</v>
      </c>
      <c r="Y564">
        <f t="shared" si="135"/>
        <v>0.55928491499999966</v>
      </c>
      <c r="Z564">
        <f t="shared" si="136"/>
        <v>-2.9633112399999959</v>
      </c>
      <c r="AA564">
        <f t="shared" si="137"/>
        <v>-2.3345181799999999</v>
      </c>
      <c r="AB564">
        <f t="shared" si="138"/>
        <v>-2.6540268459999998</v>
      </c>
      <c r="AC564">
        <f t="shared" si="139"/>
        <v>6.7441295000000012E-2</v>
      </c>
      <c r="AD564">
        <f t="shared" si="140"/>
        <v>4.874139700000002E-2</v>
      </c>
      <c r="AE564">
        <f t="shared" si="141"/>
        <v>-0.22340697099999995</v>
      </c>
      <c r="AF564">
        <f t="shared" si="142"/>
        <v>-0.14829110899999998</v>
      </c>
      <c r="AG564">
        <f t="shared" si="143"/>
        <v>-0.82964778299999975</v>
      </c>
      <c r="AH564">
        <v>0</v>
      </c>
      <c r="AI564">
        <v>0</v>
      </c>
      <c r="AJ564">
        <v>0</v>
      </c>
      <c r="AK564">
        <v>1</v>
      </c>
    </row>
    <row r="565" spans="1:37" x14ac:dyDescent="0.2">
      <c r="A565">
        <v>3600</v>
      </c>
      <c r="B565">
        <v>70.384</v>
      </c>
      <c r="C565">
        <v>14.13</v>
      </c>
      <c r="D565">
        <v>0.5</v>
      </c>
      <c r="E565">
        <v>0.49399419999999999</v>
      </c>
      <c r="F565">
        <v>0.345474</v>
      </c>
      <c r="G565">
        <v>0.8513191</v>
      </c>
      <c r="H565">
        <v>0.36461349999999998</v>
      </c>
      <c r="I565">
        <v>1.5023327</v>
      </c>
      <c r="J565">
        <v>70.974999999999994</v>
      </c>
      <c r="K565">
        <v>14.07</v>
      </c>
      <c r="L565">
        <v>1.9</v>
      </c>
      <c r="M565">
        <v>0.44574259999999999</v>
      </c>
      <c r="N565">
        <v>0.37451899999999999</v>
      </c>
      <c r="O565">
        <v>0.83664830000000001</v>
      </c>
      <c r="P565">
        <v>0.3988794</v>
      </c>
      <c r="Q565">
        <v>1.6894992</v>
      </c>
      <c r="R565">
        <f t="shared" si="128"/>
        <v>-3.1752298699999955</v>
      </c>
      <c r="S565">
        <f t="shared" si="129"/>
        <v>-3.2398576600000002</v>
      </c>
      <c r="T565">
        <f t="shared" si="130"/>
        <v>-3.8033836689999996</v>
      </c>
      <c r="U565">
        <f t="shared" si="131"/>
        <v>8.0171011999999986E-2</v>
      </c>
      <c r="V565">
        <f t="shared" si="132"/>
        <v>-4.4861794999999982E-2</v>
      </c>
      <c r="W565">
        <f t="shared" si="133"/>
        <v>-0.4751988359999999</v>
      </c>
      <c r="X565">
        <f t="shared" si="134"/>
        <v>9.9254460000000044E-3</v>
      </c>
      <c r="Y565">
        <f t="shared" si="135"/>
        <v>-0.82293378500000025</v>
      </c>
      <c r="Z565">
        <f t="shared" si="136"/>
        <v>-3.1903112399999998</v>
      </c>
      <c r="AA565">
        <f t="shared" si="137"/>
        <v>-3.092518179999999</v>
      </c>
      <c r="AB565">
        <f t="shared" si="138"/>
        <v>-2.9540268460000001</v>
      </c>
      <c r="AC565">
        <f t="shared" si="139"/>
        <v>4.1045394999999985E-2</v>
      </c>
      <c r="AD565">
        <f t="shared" si="140"/>
        <v>-1.9795803000000001E-2</v>
      </c>
      <c r="AE565">
        <f t="shared" si="141"/>
        <v>-0.49780097099999998</v>
      </c>
      <c r="AF565">
        <f t="shared" si="142"/>
        <v>4.0768591000000021E-2</v>
      </c>
      <c r="AG565">
        <f t="shared" si="143"/>
        <v>-0.65395778299999985</v>
      </c>
      <c r="AH565">
        <v>0</v>
      </c>
      <c r="AI565">
        <v>0</v>
      </c>
      <c r="AJ565">
        <v>0</v>
      </c>
      <c r="AK565">
        <v>1</v>
      </c>
    </row>
    <row r="566" spans="1:37" x14ac:dyDescent="0.2">
      <c r="A566">
        <v>0</v>
      </c>
      <c r="B566">
        <v>59.225000000000001</v>
      </c>
      <c r="C566">
        <v>17.37</v>
      </c>
      <c r="D566">
        <v>12.9</v>
      </c>
      <c r="E566">
        <v>0.30561949999999999</v>
      </c>
      <c r="F566">
        <v>0.43442340000000002</v>
      </c>
      <c r="G566">
        <v>1.5348256</v>
      </c>
      <c r="H566">
        <v>0.39179269999999999</v>
      </c>
      <c r="I566">
        <v>2.7977661</v>
      </c>
      <c r="J566">
        <v>56.926000000000002</v>
      </c>
      <c r="K566">
        <v>14.839</v>
      </c>
      <c r="L566">
        <v>16.600000000000001</v>
      </c>
      <c r="M566">
        <v>0.30302679999999999</v>
      </c>
      <c r="N566">
        <v>0.3687957</v>
      </c>
      <c r="O566">
        <v>1.3461137999999999</v>
      </c>
      <c r="P566">
        <v>0.57988439999999997</v>
      </c>
      <c r="Q566">
        <v>3.4508378</v>
      </c>
      <c r="R566">
        <f t="shared" si="128"/>
        <v>-14.334229869999994</v>
      </c>
      <c r="S566">
        <f t="shared" si="129"/>
        <v>1.4234000000001856E-4</v>
      </c>
      <c r="T566">
        <f t="shared" si="130"/>
        <v>8.5966163309999999</v>
      </c>
      <c r="U566">
        <f t="shared" si="131"/>
        <v>-0.10820368800000002</v>
      </c>
      <c r="V566">
        <f t="shared" si="132"/>
        <v>4.408760500000003E-2</v>
      </c>
      <c r="W566">
        <f t="shared" si="133"/>
        <v>0.20830766400000011</v>
      </c>
      <c r="X566">
        <f t="shared" si="134"/>
        <v>3.7104646000000019E-2</v>
      </c>
      <c r="Y566">
        <f t="shared" si="135"/>
        <v>0.47249961499999982</v>
      </c>
      <c r="Z566">
        <f t="shared" si="136"/>
        <v>-17.239311239999992</v>
      </c>
      <c r="AA566">
        <f t="shared" si="137"/>
        <v>-2.3235181799999989</v>
      </c>
      <c r="AB566">
        <f t="shared" si="138"/>
        <v>11.745973154000001</v>
      </c>
      <c r="AC566">
        <f t="shared" si="139"/>
        <v>-0.10167040500000002</v>
      </c>
      <c r="AD566">
        <f t="shared" si="140"/>
        <v>-2.5519102999999987E-2</v>
      </c>
      <c r="AE566">
        <f t="shared" si="141"/>
        <v>1.1664528999999924E-2</v>
      </c>
      <c r="AF566">
        <f t="shared" si="142"/>
        <v>0.22177359099999999</v>
      </c>
      <c r="AG566">
        <f t="shared" si="143"/>
        <v>1.1073808170000001</v>
      </c>
      <c r="AH566">
        <v>0</v>
      </c>
      <c r="AI566">
        <v>0</v>
      </c>
      <c r="AJ566">
        <v>0</v>
      </c>
      <c r="AK566">
        <v>1</v>
      </c>
    </row>
    <row r="567" spans="1:37" x14ac:dyDescent="0.2">
      <c r="A567">
        <v>96</v>
      </c>
      <c r="B567">
        <v>50.247</v>
      </c>
      <c r="C567">
        <v>14.56</v>
      </c>
      <c r="D567">
        <v>7</v>
      </c>
      <c r="E567">
        <v>0.25125310000000001</v>
      </c>
      <c r="F567">
        <v>0.42157109999999998</v>
      </c>
      <c r="G567">
        <v>2.0172650999999999</v>
      </c>
      <c r="H567">
        <v>0.45103969999999999</v>
      </c>
      <c r="I567">
        <v>3.8057508000000002</v>
      </c>
      <c r="J567">
        <v>62.545000000000002</v>
      </c>
      <c r="K567">
        <v>11.321</v>
      </c>
      <c r="L567">
        <v>5.8</v>
      </c>
      <c r="M567">
        <v>0.2974482</v>
      </c>
      <c r="N567">
        <v>0.50877130000000004</v>
      </c>
      <c r="O567">
        <v>1.9375686999999999</v>
      </c>
      <c r="P567">
        <v>0.43208839999999998</v>
      </c>
      <c r="Q567">
        <v>2.8118268999999998</v>
      </c>
      <c r="R567">
        <f t="shared" si="128"/>
        <v>-23.312229869999996</v>
      </c>
      <c r="S567">
        <f t="shared" si="129"/>
        <v>-2.8098576600000005</v>
      </c>
      <c r="T567">
        <f t="shared" si="130"/>
        <v>2.6966163310000004</v>
      </c>
      <c r="U567">
        <f t="shared" si="131"/>
        <v>-0.162570088</v>
      </c>
      <c r="V567">
        <f t="shared" si="132"/>
        <v>3.1235304999999991E-2</v>
      </c>
      <c r="W567">
        <f t="shared" si="133"/>
        <v>0.69074716400000002</v>
      </c>
      <c r="X567">
        <f t="shared" si="134"/>
        <v>9.6351646000000013E-2</v>
      </c>
      <c r="Y567">
        <f t="shared" si="135"/>
        <v>1.480484315</v>
      </c>
      <c r="Z567">
        <f t="shared" si="136"/>
        <v>-11.620311239999992</v>
      </c>
      <c r="AA567">
        <f t="shared" si="137"/>
        <v>-5.8415181799999996</v>
      </c>
      <c r="AB567">
        <f t="shared" si="138"/>
        <v>0.94597315399999982</v>
      </c>
      <c r="AC567">
        <f t="shared" si="139"/>
        <v>-0.10724900500000001</v>
      </c>
      <c r="AD567">
        <f t="shared" si="140"/>
        <v>0.11445649700000005</v>
      </c>
      <c r="AE567">
        <f t="shared" si="141"/>
        <v>0.60311942899999993</v>
      </c>
      <c r="AF567">
        <f t="shared" si="142"/>
        <v>7.3977591000000009E-2</v>
      </c>
      <c r="AG567">
        <f t="shared" si="143"/>
        <v>0.46836991699999997</v>
      </c>
      <c r="AH567">
        <v>0</v>
      </c>
      <c r="AI567">
        <v>0</v>
      </c>
      <c r="AJ567">
        <v>0</v>
      </c>
      <c r="AK567">
        <v>1</v>
      </c>
    </row>
    <row r="568" spans="1:37" x14ac:dyDescent="0.2">
      <c r="A568">
        <v>168</v>
      </c>
      <c r="B568">
        <v>59.383000000000003</v>
      </c>
      <c r="C568">
        <v>17.463000000000001</v>
      </c>
      <c r="D568">
        <v>8.3000000000000007</v>
      </c>
      <c r="E568">
        <v>0.2039793</v>
      </c>
      <c r="F568">
        <v>0.35019489999999998</v>
      </c>
      <c r="G568">
        <v>1.7981632000000001</v>
      </c>
      <c r="H568">
        <v>0.59642949999999995</v>
      </c>
      <c r="I568">
        <v>5.0277437000000003</v>
      </c>
      <c r="J568">
        <v>66.775000000000006</v>
      </c>
      <c r="K568">
        <v>17.663</v>
      </c>
      <c r="L568">
        <v>16</v>
      </c>
      <c r="M568">
        <v>0.21231649999999999</v>
      </c>
      <c r="N568">
        <v>0.39566170000000001</v>
      </c>
      <c r="O568">
        <v>2.0727213999999998</v>
      </c>
      <c r="P568">
        <v>0.45699230000000002</v>
      </c>
      <c r="Q568">
        <v>3.9831921000000001</v>
      </c>
      <c r="R568">
        <f t="shared" si="128"/>
        <v>-14.176229869999993</v>
      </c>
      <c r="S568">
        <f t="shared" si="129"/>
        <v>9.314233999999999E-2</v>
      </c>
      <c r="T568">
        <f t="shared" si="130"/>
        <v>3.9966163310000011</v>
      </c>
      <c r="U568">
        <f t="shared" si="131"/>
        <v>-0.20984388800000001</v>
      </c>
      <c r="V568">
        <f t="shared" si="132"/>
        <v>-4.014089500000001E-2</v>
      </c>
      <c r="W568">
        <f t="shared" si="133"/>
        <v>0.47164526400000018</v>
      </c>
      <c r="X568">
        <f t="shared" si="134"/>
        <v>0.24174144599999997</v>
      </c>
      <c r="Y568">
        <f t="shared" si="135"/>
        <v>2.702477215</v>
      </c>
      <c r="Z568">
        <f t="shared" si="136"/>
        <v>-7.3903112399999884</v>
      </c>
      <c r="AA568">
        <f t="shared" si="137"/>
        <v>0.50048182000000097</v>
      </c>
      <c r="AB568">
        <f t="shared" si="138"/>
        <v>11.145973154</v>
      </c>
      <c r="AC568">
        <f t="shared" si="139"/>
        <v>-0.19238070500000001</v>
      </c>
      <c r="AD568">
        <f t="shared" si="140"/>
        <v>1.3468970000000136E-3</v>
      </c>
      <c r="AE568">
        <f t="shared" si="141"/>
        <v>0.73827212899999983</v>
      </c>
      <c r="AF568">
        <f t="shared" si="142"/>
        <v>9.8881491000000044E-2</v>
      </c>
      <c r="AG568">
        <f t="shared" si="143"/>
        <v>1.6397351170000003</v>
      </c>
      <c r="AH568">
        <v>0</v>
      </c>
      <c r="AI568">
        <v>0</v>
      </c>
      <c r="AJ568">
        <v>0</v>
      </c>
      <c r="AK568">
        <v>1</v>
      </c>
    </row>
    <row r="569" spans="1:37" x14ac:dyDescent="0.2">
      <c r="A569">
        <v>264</v>
      </c>
      <c r="B569">
        <v>51.618000000000002</v>
      </c>
      <c r="C569">
        <v>18.937000000000001</v>
      </c>
      <c r="D569">
        <v>9.8000000000000007</v>
      </c>
      <c r="E569">
        <v>0.17241570000000001</v>
      </c>
      <c r="F569">
        <v>0.42363719999999999</v>
      </c>
      <c r="G569">
        <v>2.7825500999999999</v>
      </c>
      <c r="H569">
        <v>0.48697400000000002</v>
      </c>
      <c r="I569">
        <v>5.0782429000000002</v>
      </c>
      <c r="J569">
        <v>51.957000000000001</v>
      </c>
      <c r="K569">
        <v>21.09</v>
      </c>
      <c r="L569">
        <v>8.5</v>
      </c>
      <c r="M569">
        <v>0.30876239999999999</v>
      </c>
      <c r="N569">
        <v>0.39792240000000001</v>
      </c>
      <c r="O569">
        <v>1.8201242</v>
      </c>
      <c r="P569">
        <v>0.47988310000000001</v>
      </c>
      <c r="Q569">
        <v>3.2189942</v>
      </c>
      <c r="R569">
        <f t="shared" si="128"/>
        <v>-21.941229869999994</v>
      </c>
      <c r="S569">
        <f t="shared" si="129"/>
        <v>1.5671423400000002</v>
      </c>
      <c r="T569">
        <f t="shared" si="130"/>
        <v>5.4966163310000011</v>
      </c>
      <c r="U569">
        <f t="shared" si="131"/>
        <v>-0.241407488</v>
      </c>
      <c r="V569">
        <f t="shared" si="132"/>
        <v>3.3301405000000006E-2</v>
      </c>
      <c r="W569">
        <f t="shared" si="133"/>
        <v>1.456032164</v>
      </c>
      <c r="X569">
        <f t="shared" si="134"/>
        <v>0.13228594600000004</v>
      </c>
      <c r="Y569">
        <f t="shared" si="135"/>
        <v>2.752976415</v>
      </c>
      <c r="Z569">
        <f t="shared" si="136"/>
        <v>-22.208311239999993</v>
      </c>
      <c r="AA569">
        <f t="shared" si="137"/>
        <v>3.9274818200000006</v>
      </c>
      <c r="AB569">
        <f t="shared" si="138"/>
        <v>3.645973154</v>
      </c>
      <c r="AC569">
        <f t="shared" si="139"/>
        <v>-9.5934805000000012E-2</v>
      </c>
      <c r="AD569">
        <f t="shared" si="140"/>
        <v>3.6075970000000179E-3</v>
      </c>
      <c r="AE569">
        <f t="shared" si="141"/>
        <v>0.48567492899999998</v>
      </c>
      <c r="AF569">
        <f t="shared" si="142"/>
        <v>0.12177229100000003</v>
      </c>
      <c r="AG569">
        <f t="shared" si="143"/>
        <v>0.8755372170000002</v>
      </c>
      <c r="AH569">
        <v>0</v>
      </c>
      <c r="AI569">
        <v>0</v>
      </c>
      <c r="AJ569">
        <v>0</v>
      </c>
      <c r="AK569">
        <v>1</v>
      </c>
    </row>
    <row r="570" spans="1:37" x14ac:dyDescent="0.2">
      <c r="A570">
        <v>312</v>
      </c>
      <c r="B570">
        <v>65.668999999999997</v>
      </c>
      <c r="C570">
        <v>20.704999999999998</v>
      </c>
      <c r="D570">
        <v>12.7</v>
      </c>
      <c r="E570">
        <v>0.2788622</v>
      </c>
      <c r="F570">
        <v>0.45934170000000002</v>
      </c>
      <c r="G570">
        <v>1.7255621999999999</v>
      </c>
      <c r="H570">
        <v>0.44834220000000002</v>
      </c>
      <c r="I570">
        <v>3.1959119999999999</v>
      </c>
      <c r="J570">
        <v>61.259</v>
      </c>
      <c r="K570">
        <v>19.547999999999998</v>
      </c>
      <c r="L570">
        <v>10.6</v>
      </c>
      <c r="M570">
        <v>0.31013790000000002</v>
      </c>
      <c r="N570">
        <v>0.36999890000000002</v>
      </c>
      <c r="O570">
        <v>1.4212765000000001</v>
      </c>
      <c r="P570">
        <v>0.49823000000000001</v>
      </c>
      <c r="Q570">
        <v>3.1255557</v>
      </c>
      <c r="R570">
        <f t="shared" si="128"/>
        <v>-7.8902298699999989</v>
      </c>
      <c r="S570">
        <f t="shared" si="129"/>
        <v>3.3351423399999973</v>
      </c>
      <c r="T570">
        <f t="shared" si="130"/>
        <v>8.3966163310000006</v>
      </c>
      <c r="U570">
        <f t="shared" si="131"/>
        <v>-0.134960988</v>
      </c>
      <c r="V570">
        <f t="shared" si="132"/>
        <v>6.9005905000000034E-2</v>
      </c>
      <c r="W570">
        <f t="shared" si="133"/>
        <v>0.39904426400000004</v>
      </c>
      <c r="X570">
        <f t="shared" si="134"/>
        <v>9.3654146000000049E-2</v>
      </c>
      <c r="Y570">
        <f t="shared" si="135"/>
        <v>0.87064551499999965</v>
      </c>
      <c r="Z570">
        <f t="shared" si="136"/>
        <v>-12.906311239999994</v>
      </c>
      <c r="AA570">
        <f t="shared" si="137"/>
        <v>2.385481819999999</v>
      </c>
      <c r="AB570">
        <f t="shared" si="138"/>
        <v>5.7459731539999996</v>
      </c>
      <c r="AC570">
        <f t="shared" si="139"/>
        <v>-9.4559304999999982E-2</v>
      </c>
      <c r="AD570">
        <f t="shared" si="140"/>
        <v>-2.4315902999999972E-2</v>
      </c>
      <c r="AE570">
        <f t="shared" si="141"/>
        <v>8.6827229000000061E-2</v>
      </c>
      <c r="AF570">
        <f t="shared" si="142"/>
        <v>0.14011919100000003</v>
      </c>
      <c r="AG570">
        <f t="shared" si="143"/>
        <v>0.78209871700000022</v>
      </c>
      <c r="AH570">
        <v>0</v>
      </c>
      <c r="AI570">
        <v>0</v>
      </c>
      <c r="AJ570">
        <v>0</v>
      </c>
      <c r="AK570">
        <v>1</v>
      </c>
    </row>
    <row r="571" spans="1:37" x14ac:dyDescent="0.2">
      <c r="A571">
        <v>360</v>
      </c>
      <c r="B571">
        <v>71.17</v>
      </c>
      <c r="C571">
        <v>20.94</v>
      </c>
      <c r="D571">
        <v>13.7</v>
      </c>
      <c r="E571">
        <v>0.32028620000000002</v>
      </c>
      <c r="F571">
        <v>0.42592419999999998</v>
      </c>
      <c r="G571">
        <v>1.6896675000000001</v>
      </c>
      <c r="H571">
        <v>0.49716480000000002</v>
      </c>
      <c r="I571">
        <v>3.3633820999999999</v>
      </c>
      <c r="J571">
        <v>82.516999999999996</v>
      </c>
      <c r="K571">
        <v>10.198</v>
      </c>
      <c r="L571">
        <v>4.5</v>
      </c>
      <c r="M571">
        <v>0.52368040000000005</v>
      </c>
      <c r="N571">
        <v>0.27262720000000001</v>
      </c>
      <c r="O571">
        <v>0.52762739999999997</v>
      </c>
      <c r="P571">
        <v>0.29334209999999999</v>
      </c>
      <c r="Q571">
        <v>1.0930304</v>
      </c>
      <c r="R571">
        <f t="shared" si="128"/>
        <v>-2.3892298699999941</v>
      </c>
      <c r="S571">
        <f t="shared" si="129"/>
        <v>3.5701423400000003</v>
      </c>
      <c r="T571">
        <f t="shared" si="130"/>
        <v>9.3966163310000006</v>
      </c>
      <c r="U571">
        <f t="shared" si="131"/>
        <v>-9.3536987999999988E-2</v>
      </c>
      <c r="V571">
        <f t="shared" si="132"/>
        <v>3.558840499999999E-2</v>
      </c>
      <c r="W571">
        <f t="shared" si="133"/>
        <v>0.3631495640000002</v>
      </c>
      <c r="X571">
        <f t="shared" si="134"/>
        <v>0.14247674600000004</v>
      </c>
      <c r="Y571">
        <f t="shared" si="135"/>
        <v>1.0381156149999997</v>
      </c>
      <c r="Z571">
        <f t="shared" si="136"/>
        <v>8.3516887600000018</v>
      </c>
      <c r="AA571">
        <f t="shared" si="137"/>
        <v>-6.9645181799999989</v>
      </c>
      <c r="AB571">
        <f t="shared" si="138"/>
        <v>-0.35402684600000001</v>
      </c>
      <c r="AC571">
        <f t="shared" si="139"/>
        <v>0.11898319500000004</v>
      </c>
      <c r="AD571">
        <f t="shared" si="140"/>
        <v>-0.12168760299999998</v>
      </c>
      <c r="AE571">
        <f t="shared" si="141"/>
        <v>-0.80682187100000002</v>
      </c>
      <c r="AF571">
        <f t="shared" si="142"/>
        <v>-6.476870899999998E-2</v>
      </c>
      <c r="AG571">
        <f t="shared" si="143"/>
        <v>-1.2504265829999999</v>
      </c>
      <c r="AH571">
        <v>0</v>
      </c>
      <c r="AI571">
        <v>0</v>
      </c>
      <c r="AJ571">
        <v>0</v>
      </c>
      <c r="AK571">
        <v>1</v>
      </c>
    </row>
    <row r="572" spans="1:37" x14ac:dyDescent="0.2">
      <c r="A572">
        <v>408</v>
      </c>
      <c r="B572">
        <v>68.813999999999993</v>
      </c>
      <c r="C572">
        <v>20.698</v>
      </c>
      <c r="D572">
        <v>7.8</v>
      </c>
      <c r="E572">
        <v>0.21237490000000001</v>
      </c>
      <c r="F572">
        <v>0.50957079999999999</v>
      </c>
      <c r="G572">
        <v>3.0971039</v>
      </c>
      <c r="H572">
        <v>0.32823570000000002</v>
      </c>
      <c r="I572">
        <v>4.3426111000000001</v>
      </c>
      <c r="J572">
        <v>71.558999999999997</v>
      </c>
      <c r="K572">
        <v>19.236000000000001</v>
      </c>
      <c r="L572">
        <v>6.7</v>
      </c>
      <c r="M572">
        <v>0.1296659</v>
      </c>
      <c r="N572">
        <v>0.41172429999999999</v>
      </c>
      <c r="O572">
        <v>2.9429264000000002</v>
      </c>
      <c r="P572">
        <v>0.5487805</v>
      </c>
      <c r="Q572">
        <v>6.0938492000000002</v>
      </c>
      <c r="R572">
        <f t="shared" si="128"/>
        <v>-4.7452298700000028</v>
      </c>
      <c r="S572">
        <f t="shared" si="129"/>
        <v>3.3281423399999994</v>
      </c>
      <c r="T572">
        <f t="shared" si="130"/>
        <v>3.4966163310000002</v>
      </c>
      <c r="U572">
        <f t="shared" si="131"/>
        <v>-0.201448288</v>
      </c>
      <c r="V572">
        <f t="shared" si="132"/>
        <v>0.11923500500000001</v>
      </c>
      <c r="W572">
        <f t="shared" si="133"/>
        <v>1.7705859640000001</v>
      </c>
      <c r="X572">
        <f t="shared" si="134"/>
        <v>-2.6452353999999956E-2</v>
      </c>
      <c r="Y572">
        <f t="shared" si="135"/>
        <v>2.0173446149999998</v>
      </c>
      <c r="Z572">
        <f t="shared" si="136"/>
        <v>-2.6063112399999966</v>
      </c>
      <c r="AA572">
        <f t="shared" si="137"/>
        <v>2.0734818200000014</v>
      </c>
      <c r="AB572">
        <f t="shared" si="138"/>
        <v>1.8459731540000002</v>
      </c>
      <c r="AC572">
        <f t="shared" si="139"/>
        <v>-0.275031305</v>
      </c>
      <c r="AD572">
        <f t="shared" si="140"/>
        <v>1.7409496999999996E-2</v>
      </c>
      <c r="AE572">
        <f t="shared" si="141"/>
        <v>1.6084771290000002</v>
      </c>
      <c r="AF572">
        <f t="shared" si="142"/>
        <v>0.19066969100000003</v>
      </c>
      <c r="AG572">
        <f t="shared" si="143"/>
        <v>3.7503922170000004</v>
      </c>
      <c r="AH572">
        <v>0</v>
      </c>
      <c r="AI572">
        <v>0</v>
      </c>
      <c r="AJ572">
        <v>0</v>
      </c>
      <c r="AK572">
        <v>1</v>
      </c>
    </row>
    <row r="573" spans="1:37" x14ac:dyDescent="0.2">
      <c r="A573">
        <v>576</v>
      </c>
      <c r="B573">
        <v>72.47</v>
      </c>
      <c r="C573">
        <v>20.957000000000001</v>
      </c>
      <c r="D573">
        <v>4.2</v>
      </c>
      <c r="E573">
        <v>0.22948379999999999</v>
      </c>
      <c r="F573">
        <v>0.48220879999999999</v>
      </c>
      <c r="G573">
        <v>2.8945335000000001</v>
      </c>
      <c r="H573">
        <v>0.4618274</v>
      </c>
      <c r="I573">
        <v>4.8634081</v>
      </c>
      <c r="J573">
        <v>62.576999999999998</v>
      </c>
      <c r="K573">
        <v>19.146000000000001</v>
      </c>
      <c r="L573">
        <v>12.1</v>
      </c>
      <c r="M573">
        <v>0.2731439</v>
      </c>
      <c r="N573">
        <v>0.38539600000000002</v>
      </c>
      <c r="O573">
        <v>1.5771978</v>
      </c>
      <c r="P573">
        <v>0.52186630000000001</v>
      </c>
      <c r="Q573">
        <v>3.6724524000000001</v>
      </c>
      <c r="R573">
        <f t="shared" si="128"/>
        <v>-1.0892298699999969</v>
      </c>
      <c r="S573">
        <f t="shared" si="129"/>
        <v>3.5871423399999998</v>
      </c>
      <c r="T573">
        <f t="shared" si="130"/>
        <v>-0.1033836689999994</v>
      </c>
      <c r="U573">
        <f t="shared" si="131"/>
        <v>-0.18433938800000002</v>
      </c>
      <c r="V573">
        <f t="shared" si="132"/>
        <v>9.1873005000000008E-2</v>
      </c>
      <c r="W573">
        <f t="shared" si="133"/>
        <v>1.5680155640000002</v>
      </c>
      <c r="X573">
        <f t="shared" si="134"/>
        <v>0.10713934600000002</v>
      </c>
      <c r="Y573">
        <f t="shared" si="135"/>
        <v>2.5381416149999998</v>
      </c>
      <c r="Z573">
        <f t="shared" si="136"/>
        <v>-11.588311239999996</v>
      </c>
      <c r="AA573">
        <f t="shared" si="137"/>
        <v>1.9834818200000015</v>
      </c>
      <c r="AB573">
        <f t="shared" si="138"/>
        <v>7.2459731539999996</v>
      </c>
      <c r="AC573">
        <f t="shared" si="139"/>
        <v>-0.13155330500000001</v>
      </c>
      <c r="AD573">
        <f t="shared" si="140"/>
        <v>-8.9188029999999752E-3</v>
      </c>
      <c r="AE573">
        <f t="shared" si="141"/>
        <v>0.24274852899999999</v>
      </c>
      <c r="AF573">
        <f t="shared" si="142"/>
        <v>0.16375549100000003</v>
      </c>
      <c r="AG573">
        <f t="shared" si="143"/>
        <v>1.3289954170000002</v>
      </c>
      <c r="AH573">
        <v>0</v>
      </c>
      <c r="AI573">
        <v>0</v>
      </c>
      <c r="AJ573">
        <v>0</v>
      </c>
      <c r="AK573">
        <v>1</v>
      </c>
    </row>
    <row r="574" spans="1:37" x14ac:dyDescent="0.2">
      <c r="A574">
        <v>624</v>
      </c>
      <c r="B574">
        <v>65.534000000000006</v>
      </c>
      <c r="C574">
        <v>18.254999999999999</v>
      </c>
      <c r="D574">
        <v>4.4000000000000004</v>
      </c>
      <c r="E574">
        <v>0.22832330000000001</v>
      </c>
      <c r="F574">
        <v>0.50375159999999997</v>
      </c>
      <c r="G574">
        <v>2.7297481000000001</v>
      </c>
      <c r="H574">
        <v>0.48784450000000001</v>
      </c>
      <c r="I574">
        <v>4.8197400000000004</v>
      </c>
      <c r="J574">
        <v>64.171000000000006</v>
      </c>
      <c r="K574">
        <v>18.015000000000001</v>
      </c>
      <c r="L574">
        <v>15.8</v>
      </c>
      <c r="M574">
        <v>0.26156669999999999</v>
      </c>
      <c r="N574">
        <v>0.4654025</v>
      </c>
      <c r="O574">
        <v>1.7464412</v>
      </c>
      <c r="P574">
        <v>0.35892249999999998</v>
      </c>
      <c r="Q574">
        <v>3.0247579999999998</v>
      </c>
      <c r="R574">
        <f t="shared" si="128"/>
        <v>-8.0252298699999898</v>
      </c>
      <c r="S574">
        <f t="shared" si="129"/>
        <v>0.88514233999999803</v>
      </c>
      <c r="T574">
        <f t="shared" si="130"/>
        <v>9.6616331000000777E-2</v>
      </c>
      <c r="U574">
        <f t="shared" si="131"/>
        <v>-0.185499888</v>
      </c>
      <c r="V574">
        <f t="shared" si="132"/>
        <v>0.11341580499999998</v>
      </c>
      <c r="W574">
        <f t="shared" si="133"/>
        <v>1.4032301640000002</v>
      </c>
      <c r="X574">
        <f t="shared" si="134"/>
        <v>0.13315644600000004</v>
      </c>
      <c r="Y574">
        <f t="shared" si="135"/>
        <v>2.4944735150000001</v>
      </c>
      <c r="Z574">
        <f t="shared" si="136"/>
        <v>-9.9943112399999876</v>
      </c>
      <c r="AA574">
        <f t="shared" si="137"/>
        <v>0.85248182000000128</v>
      </c>
      <c r="AB574">
        <f t="shared" si="138"/>
        <v>10.945973154000001</v>
      </c>
      <c r="AC574">
        <f t="shared" si="139"/>
        <v>-0.14313050500000002</v>
      </c>
      <c r="AD574">
        <f t="shared" si="140"/>
        <v>7.1087697000000005E-2</v>
      </c>
      <c r="AE574">
        <f t="shared" si="141"/>
        <v>0.41199192900000003</v>
      </c>
      <c r="AF574">
        <f t="shared" si="142"/>
        <v>8.1169100000000327E-4</v>
      </c>
      <c r="AG574">
        <f t="shared" si="143"/>
        <v>0.68130101700000001</v>
      </c>
      <c r="AH574">
        <v>0</v>
      </c>
      <c r="AI574">
        <v>0</v>
      </c>
      <c r="AJ574">
        <v>0</v>
      </c>
      <c r="AK574">
        <v>1</v>
      </c>
    </row>
    <row r="575" spans="1:37" x14ac:dyDescent="0.2">
      <c r="A575">
        <v>744</v>
      </c>
      <c r="B575">
        <v>65.433999999999997</v>
      </c>
      <c r="C575">
        <v>19.172999999999998</v>
      </c>
      <c r="D575">
        <v>4.3</v>
      </c>
      <c r="E575">
        <v>0.29900270000000001</v>
      </c>
      <c r="F575">
        <v>0.4809216</v>
      </c>
      <c r="G575">
        <v>2.0861687</v>
      </c>
      <c r="H575">
        <v>0.38535900000000001</v>
      </c>
      <c r="I575">
        <v>3.0729573000000001</v>
      </c>
      <c r="J575">
        <v>95.129000000000005</v>
      </c>
      <c r="K575">
        <v>18.689</v>
      </c>
      <c r="L575">
        <v>4.7</v>
      </c>
      <c r="M575">
        <v>0.1552683</v>
      </c>
      <c r="N575">
        <v>0.50382110000000002</v>
      </c>
      <c r="O575">
        <v>3.2780331</v>
      </c>
      <c r="P575">
        <v>0.48703249999999998</v>
      </c>
      <c r="Q575">
        <v>5.9167591000000002</v>
      </c>
      <c r="R575">
        <f t="shared" si="128"/>
        <v>-8.1252298699999983</v>
      </c>
      <c r="S575">
        <f t="shared" si="129"/>
        <v>1.8031423399999973</v>
      </c>
      <c r="T575">
        <f t="shared" si="130"/>
        <v>-3.383668999999756E-3</v>
      </c>
      <c r="U575">
        <f t="shared" si="131"/>
        <v>-0.114820488</v>
      </c>
      <c r="V575">
        <f t="shared" si="132"/>
        <v>9.0585805000000019E-2</v>
      </c>
      <c r="W575">
        <f t="shared" si="133"/>
        <v>0.75965076400000009</v>
      </c>
      <c r="X575">
        <f t="shared" si="134"/>
        <v>3.0670946000000032E-2</v>
      </c>
      <c r="Y575">
        <f t="shared" si="135"/>
        <v>0.7476908149999999</v>
      </c>
      <c r="Z575">
        <f t="shared" si="136"/>
        <v>20.963688760000011</v>
      </c>
      <c r="AA575">
        <f t="shared" si="137"/>
        <v>1.5264818200000008</v>
      </c>
      <c r="AB575">
        <f t="shared" si="138"/>
        <v>-0.15402684599999983</v>
      </c>
      <c r="AC575">
        <f t="shared" si="139"/>
        <v>-0.24942890500000001</v>
      </c>
      <c r="AD575">
        <f t="shared" si="140"/>
        <v>0.10950629700000003</v>
      </c>
      <c r="AE575">
        <f t="shared" si="141"/>
        <v>1.943583829</v>
      </c>
      <c r="AF575">
        <f t="shared" si="142"/>
        <v>0.128921691</v>
      </c>
      <c r="AG575">
        <f t="shared" si="143"/>
        <v>3.5733021170000003</v>
      </c>
      <c r="AH575">
        <v>0</v>
      </c>
      <c r="AI575">
        <v>0</v>
      </c>
      <c r="AJ575">
        <v>0</v>
      </c>
      <c r="AK575">
        <v>1</v>
      </c>
    </row>
    <row r="576" spans="1:37" x14ac:dyDescent="0.2">
      <c r="A576">
        <v>840</v>
      </c>
      <c r="B576">
        <v>61.222999999999999</v>
      </c>
      <c r="C576">
        <v>17.715</v>
      </c>
      <c r="D576">
        <v>6.3</v>
      </c>
      <c r="E576">
        <v>0.20220969999999999</v>
      </c>
      <c r="F576">
        <v>0.4380309</v>
      </c>
      <c r="G576">
        <v>2.4459059999999999</v>
      </c>
      <c r="H576">
        <v>0.51849259999999997</v>
      </c>
      <c r="I576">
        <v>4.6104795000000003</v>
      </c>
      <c r="J576">
        <v>54.395000000000003</v>
      </c>
      <c r="K576">
        <v>18.033999999999999</v>
      </c>
      <c r="L576">
        <v>13.5</v>
      </c>
      <c r="M576">
        <v>0.18542169999999999</v>
      </c>
      <c r="N576">
        <v>0.4799833</v>
      </c>
      <c r="O576">
        <v>2.7854215999999998</v>
      </c>
      <c r="P576">
        <v>0.45771709999999999</v>
      </c>
      <c r="Q576">
        <v>4.825831</v>
      </c>
      <c r="R576">
        <f t="shared" si="128"/>
        <v>-12.336229869999997</v>
      </c>
      <c r="S576">
        <f t="shared" si="129"/>
        <v>0.34514233999999888</v>
      </c>
      <c r="T576">
        <f t="shared" si="130"/>
        <v>1.9966163310000002</v>
      </c>
      <c r="U576">
        <f t="shared" si="131"/>
        <v>-0.21161348800000002</v>
      </c>
      <c r="V576">
        <f t="shared" si="132"/>
        <v>4.7695105000000015E-2</v>
      </c>
      <c r="W576">
        <f t="shared" si="133"/>
        <v>1.119388064</v>
      </c>
      <c r="X576">
        <f t="shared" si="134"/>
        <v>0.163804546</v>
      </c>
      <c r="Y576">
        <f t="shared" si="135"/>
        <v>2.2852130150000001</v>
      </c>
      <c r="Z576">
        <f t="shared" si="136"/>
        <v>-19.770311239999991</v>
      </c>
      <c r="AA576">
        <f t="shared" si="137"/>
        <v>0.87148181999999963</v>
      </c>
      <c r="AB576">
        <f t="shared" si="138"/>
        <v>8.645973154</v>
      </c>
      <c r="AC576">
        <f t="shared" si="139"/>
        <v>-0.21927550500000001</v>
      </c>
      <c r="AD576">
        <f t="shared" si="140"/>
        <v>8.566849700000001E-2</v>
      </c>
      <c r="AE576">
        <f t="shared" si="141"/>
        <v>1.4509723289999998</v>
      </c>
      <c r="AF576">
        <f t="shared" si="142"/>
        <v>9.9606291000000013E-2</v>
      </c>
      <c r="AG576">
        <f t="shared" si="143"/>
        <v>2.4823740170000002</v>
      </c>
      <c r="AH576">
        <v>0</v>
      </c>
      <c r="AI576">
        <v>0</v>
      </c>
      <c r="AJ576">
        <v>0</v>
      </c>
      <c r="AK576">
        <v>1</v>
      </c>
    </row>
    <row r="577" spans="1:37" x14ac:dyDescent="0.2">
      <c r="A577">
        <v>912</v>
      </c>
      <c r="B577">
        <v>67.528999999999996</v>
      </c>
      <c r="C577">
        <v>22.09</v>
      </c>
      <c r="D577">
        <v>11.3</v>
      </c>
      <c r="E577">
        <v>0.27867819999999999</v>
      </c>
      <c r="F577">
        <v>0.25117810000000002</v>
      </c>
      <c r="G577">
        <v>0.95475849999999995</v>
      </c>
      <c r="H577">
        <v>0.69955719999999999</v>
      </c>
      <c r="I577">
        <v>3.2803586</v>
      </c>
      <c r="J577">
        <v>67.135000000000005</v>
      </c>
      <c r="K577">
        <v>19.443000000000001</v>
      </c>
      <c r="L577">
        <v>10.5</v>
      </c>
      <c r="M577">
        <v>0.1874555</v>
      </c>
      <c r="N577">
        <v>0.3605274</v>
      </c>
      <c r="O577">
        <v>2.1121615999999999</v>
      </c>
      <c r="P577">
        <v>0.65841159999999999</v>
      </c>
      <c r="Q577">
        <v>5.8285488000000001</v>
      </c>
      <c r="R577">
        <f t="shared" si="128"/>
        <v>-6.0302298699999994</v>
      </c>
      <c r="S577">
        <f t="shared" si="129"/>
        <v>4.7201423399999989</v>
      </c>
      <c r="T577">
        <f t="shared" si="130"/>
        <v>6.9966163310000011</v>
      </c>
      <c r="U577">
        <f t="shared" si="131"/>
        <v>-0.13514498800000002</v>
      </c>
      <c r="V577">
        <f t="shared" si="132"/>
        <v>-0.13915769499999997</v>
      </c>
      <c r="W577">
        <f t="shared" si="133"/>
        <v>-0.37175943599999994</v>
      </c>
      <c r="X577">
        <f t="shared" si="134"/>
        <v>0.34486914600000002</v>
      </c>
      <c r="Y577">
        <f t="shared" si="135"/>
        <v>0.9550921149999998</v>
      </c>
      <c r="Z577">
        <f t="shared" si="136"/>
        <v>-7.030311239999989</v>
      </c>
      <c r="AA577">
        <f t="shared" si="137"/>
        <v>2.2804818200000021</v>
      </c>
      <c r="AB577">
        <f t="shared" si="138"/>
        <v>5.645973154</v>
      </c>
      <c r="AC577">
        <f t="shared" si="139"/>
        <v>-0.21724170500000001</v>
      </c>
      <c r="AD577">
        <f t="shared" si="140"/>
        <v>-3.3787402999999994E-2</v>
      </c>
      <c r="AE577">
        <f t="shared" si="141"/>
        <v>0.77771232899999987</v>
      </c>
      <c r="AF577">
        <f t="shared" si="142"/>
        <v>0.30030079100000001</v>
      </c>
      <c r="AG577">
        <f t="shared" si="143"/>
        <v>3.4850918170000003</v>
      </c>
      <c r="AH577">
        <v>0</v>
      </c>
      <c r="AI577">
        <v>0</v>
      </c>
      <c r="AJ577">
        <v>0</v>
      </c>
      <c r="AK577">
        <v>1</v>
      </c>
    </row>
    <row r="578" spans="1:37" x14ac:dyDescent="0.2">
      <c r="A578">
        <v>960</v>
      </c>
      <c r="B578">
        <v>55.738999999999997</v>
      </c>
      <c r="C578">
        <v>19.943999999999999</v>
      </c>
      <c r="D578">
        <v>11.4</v>
      </c>
      <c r="E578">
        <v>0.23049900000000001</v>
      </c>
      <c r="F578">
        <v>0.46605760000000002</v>
      </c>
      <c r="G578">
        <v>2.5360566000000002</v>
      </c>
      <c r="H578">
        <v>0.48247299999999999</v>
      </c>
      <c r="I578">
        <v>4.7479398000000002</v>
      </c>
      <c r="J578">
        <v>54.634</v>
      </c>
      <c r="K578">
        <v>19.22</v>
      </c>
      <c r="L578">
        <v>10.9</v>
      </c>
      <c r="M578">
        <v>0.23073830000000001</v>
      </c>
      <c r="N578">
        <v>0.42659330000000001</v>
      </c>
      <c r="O578">
        <v>2.1129095000000002</v>
      </c>
      <c r="P578">
        <v>0.51976560000000005</v>
      </c>
      <c r="Q578">
        <v>4.1443009000000002</v>
      </c>
      <c r="R578">
        <f t="shared" si="128"/>
        <v>-17.820229869999999</v>
      </c>
      <c r="S578">
        <f t="shared" si="129"/>
        <v>2.5741423399999981</v>
      </c>
      <c r="T578">
        <f t="shared" si="130"/>
        <v>7.0966163310000008</v>
      </c>
      <c r="U578">
        <f t="shared" si="131"/>
        <v>-0.183324188</v>
      </c>
      <c r="V578">
        <f t="shared" si="132"/>
        <v>7.5721805000000031E-2</v>
      </c>
      <c r="W578">
        <f t="shared" si="133"/>
        <v>1.2095386640000003</v>
      </c>
      <c r="X578">
        <f t="shared" si="134"/>
        <v>0.12778494600000001</v>
      </c>
      <c r="Y578">
        <f t="shared" si="135"/>
        <v>2.4226733149999999</v>
      </c>
      <c r="Z578">
        <f t="shared" si="136"/>
        <v>-19.531311239999994</v>
      </c>
      <c r="AA578">
        <f t="shared" si="137"/>
        <v>2.0574818199999996</v>
      </c>
      <c r="AB578">
        <f t="shared" si="138"/>
        <v>6.0459731540000003</v>
      </c>
      <c r="AC578">
        <f t="shared" si="139"/>
        <v>-0.173958905</v>
      </c>
      <c r="AD578">
        <f t="shared" si="140"/>
        <v>3.2278497000000017E-2</v>
      </c>
      <c r="AE578">
        <f t="shared" si="141"/>
        <v>0.77846022900000023</v>
      </c>
      <c r="AF578">
        <f t="shared" si="142"/>
        <v>0.16165479100000008</v>
      </c>
      <c r="AG578">
        <f t="shared" si="143"/>
        <v>1.8008439170000003</v>
      </c>
      <c r="AH578">
        <v>0</v>
      </c>
      <c r="AI578">
        <v>0</v>
      </c>
      <c r="AJ578">
        <v>0</v>
      </c>
      <c r="AK578">
        <v>1</v>
      </c>
    </row>
    <row r="579" spans="1:37" x14ac:dyDescent="0.2">
      <c r="A579">
        <v>1008</v>
      </c>
      <c r="B579">
        <v>61.536000000000001</v>
      </c>
      <c r="C579">
        <v>18.527000000000001</v>
      </c>
      <c r="D579">
        <v>6</v>
      </c>
      <c r="E579">
        <v>0.28679460000000001</v>
      </c>
      <c r="F579">
        <v>0.55376590000000003</v>
      </c>
      <c r="G579">
        <v>2.3607421999999998</v>
      </c>
      <c r="H579">
        <v>0.38704680000000002</v>
      </c>
      <c r="I579">
        <v>3.6847845000000001</v>
      </c>
      <c r="J579">
        <v>59.802999999999997</v>
      </c>
      <c r="K579">
        <v>15.708</v>
      </c>
      <c r="L579">
        <v>5.5</v>
      </c>
      <c r="M579">
        <v>0.23309099999999999</v>
      </c>
      <c r="N579">
        <v>0.32026149999999998</v>
      </c>
      <c r="O579">
        <v>1.6056097</v>
      </c>
      <c r="P579">
        <v>0.52997419999999995</v>
      </c>
      <c r="Q579">
        <v>3.8840479999999999</v>
      </c>
      <c r="R579">
        <f t="shared" si="128"/>
        <v>-12.023229869999994</v>
      </c>
      <c r="S579">
        <f t="shared" si="129"/>
        <v>1.15714234</v>
      </c>
      <c r="T579">
        <f t="shared" si="130"/>
        <v>1.6966163310000004</v>
      </c>
      <c r="U579">
        <f t="shared" si="131"/>
        <v>-0.127028588</v>
      </c>
      <c r="V579">
        <f t="shared" si="132"/>
        <v>0.16343010500000005</v>
      </c>
      <c r="W579">
        <f t="shared" si="133"/>
        <v>1.0342242639999999</v>
      </c>
      <c r="X579">
        <f t="shared" si="134"/>
        <v>3.2358746000000049E-2</v>
      </c>
      <c r="Y579">
        <f t="shared" si="135"/>
        <v>1.3595180149999999</v>
      </c>
      <c r="Z579">
        <f t="shared" si="136"/>
        <v>-14.362311239999997</v>
      </c>
      <c r="AA579">
        <f t="shared" si="137"/>
        <v>-1.4545181799999991</v>
      </c>
      <c r="AB579">
        <f t="shared" si="138"/>
        <v>0.64597315399999999</v>
      </c>
      <c r="AC579">
        <f t="shared" si="139"/>
        <v>-0.17160620500000001</v>
      </c>
      <c r="AD579">
        <f t="shared" si="140"/>
        <v>-7.4053303000000015E-2</v>
      </c>
      <c r="AE579">
        <f t="shared" si="141"/>
        <v>0.27116042900000004</v>
      </c>
      <c r="AF579">
        <f t="shared" si="142"/>
        <v>0.17186339099999998</v>
      </c>
      <c r="AG579">
        <f t="shared" si="143"/>
        <v>1.5405910170000001</v>
      </c>
      <c r="AH579">
        <v>0</v>
      </c>
      <c r="AI579">
        <v>0</v>
      </c>
      <c r="AJ579">
        <v>0</v>
      </c>
      <c r="AK579">
        <v>1</v>
      </c>
    </row>
    <row r="580" spans="1:37" x14ac:dyDescent="0.2">
      <c r="A580">
        <v>1080</v>
      </c>
      <c r="B580">
        <v>60.863</v>
      </c>
      <c r="C580">
        <v>16.890999999999998</v>
      </c>
      <c r="D580">
        <v>2.9</v>
      </c>
      <c r="E580">
        <v>0.3915766</v>
      </c>
      <c r="F580">
        <v>0.36814730000000001</v>
      </c>
      <c r="G580">
        <v>1.0802449000000001</v>
      </c>
      <c r="H580">
        <v>0.49753009999999998</v>
      </c>
      <c r="I580">
        <v>2.6933167</v>
      </c>
      <c r="J580">
        <v>60.795999999999999</v>
      </c>
      <c r="K580">
        <v>17.555</v>
      </c>
      <c r="L580">
        <v>7.7</v>
      </c>
      <c r="M580">
        <v>0.3105155</v>
      </c>
      <c r="N580">
        <v>0.4052673</v>
      </c>
      <c r="O580">
        <v>1.3530123000000001</v>
      </c>
      <c r="P580">
        <v>0.48604829999999999</v>
      </c>
      <c r="Q580">
        <v>2.7415992</v>
      </c>
      <c r="R580">
        <f t="shared" si="128"/>
        <v>-12.696229869999996</v>
      </c>
      <c r="S580">
        <f t="shared" si="129"/>
        <v>-0.47885766000000274</v>
      </c>
      <c r="T580">
        <f t="shared" si="130"/>
        <v>-1.4033836689999997</v>
      </c>
      <c r="U580">
        <f t="shared" si="131"/>
        <v>-2.2246588000000012E-2</v>
      </c>
      <c r="V580">
        <f t="shared" si="132"/>
        <v>-2.2188494999999975E-2</v>
      </c>
      <c r="W580">
        <f t="shared" si="133"/>
        <v>-0.24627303599999983</v>
      </c>
      <c r="X580">
        <f t="shared" si="134"/>
        <v>0.142842046</v>
      </c>
      <c r="Y580">
        <f t="shared" si="135"/>
        <v>0.36805021499999979</v>
      </c>
      <c r="Z580">
        <f t="shared" si="136"/>
        <v>-13.369311239999995</v>
      </c>
      <c r="AA580">
        <f t="shared" si="137"/>
        <v>0.39248182000000043</v>
      </c>
      <c r="AB580">
        <f t="shared" si="138"/>
        <v>2.8459731540000002</v>
      </c>
      <c r="AC580">
        <f t="shared" si="139"/>
        <v>-9.4181705000000004E-2</v>
      </c>
      <c r="AD580">
        <f t="shared" si="140"/>
        <v>1.0952497000000005E-2</v>
      </c>
      <c r="AE580">
        <f t="shared" si="141"/>
        <v>1.8563029000000064E-2</v>
      </c>
      <c r="AF580">
        <f t="shared" si="142"/>
        <v>0.12793749100000001</v>
      </c>
      <c r="AG580">
        <f t="shared" si="143"/>
        <v>0.39814221700000019</v>
      </c>
      <c r="AH580">
        <v>0</v>
      </c>
      <c r="AI580">
        <v>0</v>
      </c>
      <c r="AJ580">
        <v>0</v>
      </c>
      <c r="AK580">
        <v>1</v>
      </c>
    </row>
    <row r="581" spans="1:37" x14ac:dyDescent="0.2">
      <c r="A581">
        <v>1416</v>
      </c>
      <c r="B581">
        <v>59.716999999999999</v>
      </c>
      <c r="C581">
        <v>16.978999999999999</v>
      </c>
      <c r="D581">
        <v>2.1</v>
      </c>
      <c r="E581">
        <v>0.207346</v>
      </c>
      <c r="F581">
        <v>0.38425009999999998</v>
      </c>
      <c r="G581">
        <v>1.9498721999999999</v>
      </c>
      <c r="H581">
        <v>0.65753170000000005</v>
      </c>
      <c r="I581">
        <v>4.9688983000000002</v>
      </c>
      <c r="J581">
        <v>61.890999999999998</v>
      </c>
      <c r="K581">
        <v>17.567</v>
      </c>
      <c r="L581">
        <v>13.2</v>
      </c>
      <c r="M581">
        <v>0.2546137</v>
      </c>
      <c r="N581">
        <v>0.33116319999999999</v>
      </c>
      <c r="O581">
        <v>1.5384161999999999</v>
      </c>
      <c r="P581">
        <v>0.65854360000000001</v>
      </c>
      <c r="Q581">
        <v>4.1670404000000003</v>
      </c>
      <c r="R581">
        <f t="shared" si="128"/>
        <v>-13.842229869999997</v>
      </c>
      <c r="S581">
        <f t="shared" si="129"/>
        <v>-0.39085766000000177</v>
      </c>
      <c r="T581">
        <f t="shared" si="130"/>
        <v>-2.2033836689999995</v>
      </c>
      <c r="U581">
        <f t="shared" si="131"/>
        <v>-0.20647718800000001</v>
      </c>
      <c r="V581">
        <f t="shared" si="132"/>
        <v>-6.0856950000000021E-3</v>
      </c>
      <c r="W581">
        <f t="shared" si="133"/>
        <v>0.62335426400000005</v>
      </c>
      <c r="X581">
        <f t="shared" si="134"/>
        <v>0.30284364600000008</v>
      </c>
      <c r="Y581">
        <f t="shared" si="135"/>
        <v>2.643631815</v>
      </c>
      <c r="Z581">
        <f t="shared" si="136"/>
        <v>-12.274311239999996</v>
      </c>
      <c r="AA581">
        <f t="shared" si="137"/>
        <v>0.40448182000000088</v>
      </c>
      <c r="AB581">
        <f t="shared" si="138"/>
        <v>8.3459731539999993</v>
      </c>
      <c r="AC581">
        <f t="shared" si="139"/>
        <v>-0.15008350500000001</v>
      </c>
      <c r="AD581">
        <f t="shared" si="140"/>
        <v>-6.3151603000000001E-2</v>
      </c>
      <c r="AE581">
        <f t="shared" si="141"/>
        <v>0.20396692899999991</v>
      </c>
      <c r="AF581">
        <f t="shared" si="142"/>
        <v>0.30043279100000003</v>
      </c>
      <c r="AG581">
        <f t="shared" si="143"/>
        <v>1.8235834170000005</v>
      </c>
      <c r="AH581">
        <v>0</v>
      </c>
      <c r="AI581">
        <v>0</v>
      </c>
      <c r="AJ581">
        <v>0</v>
      </c>
      <c r="AK581">
        <v>1</v>
      </c>
    </row>
    <row r="582" spans="1:37" x14ac:dyDescent="0.2">
      <c r="A582">
        <v>1584</v>
      </c>
      <c r="B582">
        <v>62.853999999999999</v>
      </c>
      <c r="C582">
        <v>17.184000000000001</v>
      </c>
      <c r="D582">
        <v>8.6</v>
      </c>
      <c r="E582">
        <v>0.30176229999999998</v>
      </c>
      <c r="F582">
        <v>0.35575279999999998</v>
      </c>
      <c r="G582">
        <v>1.6039407999999999</v>
      </c>
      <c r="H582">
        <v>0.59046929999999997</v>
      </c>
      <c r="I582">
        <v>4.1213177999999999</v>
      </c>
      <c r="J582">
        <v>56.988999999999997</v>
      </c>
      <c r="K582">
        <v>16.655000000000001</v>
      </c>
      <c r="L582">
        <v>0.8</v>
      </c>
      <c r="M582">
        <v>0.2316242</v>
      </c>
      <c r="N582">
        <v>0.38891769999999998</v>
      </c>
      <c r="O582">
        <v>1.6465688000000001</v>
      </c>
      <c r="P582">
        <v>0.42872719999999997</v>
      </c>
      <c r="Q582">
        <v>3.3206422</v>
      </c>
      <c r="R582">
        <f t="shared" ref="R582:R645" si="144">B582-73.55922987</f>
        <v>-10.705229869999997</v>
      </c>
      <c r="S582">
        <f t="shared" ref="S582:S645" si="145">C582-17.36985766</f>
        <v>-0.18585765999999992</v>
      </c>
      <c r="T582">
        <f t="shared" ref="T582:T645" si="146">D582-4.303383669</f>
        <v>4.2966163310000001</v>
      </c>
      <c r="U582">
        <f t="shared" ref="U582:U645" si="147">E582-0.413823188</f>
        <v>-0.11206088800000003</v>
      </c>
      <c r="V582">
        <f t="shared" ref="V582:V645" si="148">F582-0.390335795</f>
        <v>-3.4582995000000005E-2</v>
      </c>
      <c r="W582">
        <f t="shared" ref="W582:W645" si="149">G582-1.326517936</f>
        <v>0.27742286400000005</v>
      </c>
      <c r="X582">
        <f t="shared" ref="X582:X645" si="150">H582-0.354688054</f>
        <v>0.235781246</v>
      </c>
      <c r="Y582">
        <f t="shared" ref="Y582:Y645" si="151">I582-2.325266485</f>
        <v>1.7960513149999997</v>
      </c>
      <c r="Z582">
        <f t="shared" ref="Z582:Z645" si="152">J582-74.16531124</f>
        <v>-17.176311239999997</v>
      </c>
      <c r="AA582">
        <f t="shared" ref="AA582:AA645" si="153">K582-17.16251818</f>
        <v>-0.50751817999999815</v>
      </c>
      <c r="AB582">
        <f t="shared" ref="AB582:AB645" si="154">L582-4.854026846</f>
        <v>-4.0540268460000002</v>
      </c>
      <c r="AC582">
        <f t="shared" ref="AC582:AC645" si="155">M582-0.404697205</f>
        <v>-0.173073005</v>
      </c>
      <c r="AD582">
        <f t="shared" ref="AD582:AD645" si="156">N582-0.394314803</f>
        <v>-5.3971030000000142E-3</v>
      </c>
      <c r="AE582">
        <f t="shared" ref="AE582:AE645" si="157">O582-1.334449271</f>
        <v>0.31211952900000006</v>
      </c>
      <c r="AF582">
        <f t="shared" ref="AF582:AF645" si="158">P582-0.358110809</f>
        <v>7.0616391000000001E-2</v>
      </c>
      <c r="AG582">
        <f t="shared" ref="AG582:AG645" si="159">Q582-2.343456983</f>
        <v>0.97718521700000016</v>
      </c>
      <c r="AH582">
        <v>0</v>
      </c>
      <c r="AI582">
        <v>0</v>
      </c>
      <c r="AJ582">
        <v>0</v>
      </c>
      <c r="AK582">
        <v>1</v>
      </c>
    </row>
    <row r="583" spans="1:37" x14ac:dyDescent="0.2">
      <c r="A583">
        <v>1680</v>
      </c>
      <c r="B583">
        <v>76.448999999999998</v>
      </c>
      <c r="C583">
        <v>21.818999999999999</v>
      </c>
      <c r="D583">
        <v>6.1</v>
      </c>
      <c r="E583">
        <v>0.29759000000000002</v>
      </c>
      <c r="F583">
        <v>0.48675629999999998</v>
      </c>
      <c r="G583">
        <v>1.8064245999999999</v>
      </c>
      <c r="H583">
        <v>0.35616389999999998</v>
      </c>
      <c r="I583">
        <v>2.8305842999999999</v>
      </c>
      <c r="J583">
        <v>71.435000000000002</v>
      </c>
      <c r="K583">
        <v>20.254999999999999</v>
      </c>
      <c r="L583">
        <v>5.0999999999999996</v>
      </c>
      <c r="M583">
        <v>0.31812049999999997</v>
      </c>
      <c r="N583">
        <v>0.35760399999999998</v>
      </c>
      <c r="O583">
        <v>1.2505423</v>
      </c>
      <c r="P583">
        <v>0.49743599999999999</v>
      </c>
      <c r="Q583">
        <v>2.9498888000000001</v>
      </c>
      <c r="R583">
        <f t="shared" si="144"/>
        <v>2.8897701300000023</v>
      </c>
      <c r="S583">
        <f t="shared" si="145"/>
        <v>4.4491423399999981</v>
      </c>
      <c r="T583">
        <f t="shared" si="146"/>
        <v>1.7966163310000001</v>
      </c>
      <c r="U583">
        <f t="shared" si="147"/>
        <v>-0.11623318799999999</v>
      </c>
      <c r="V583">
        <f t="shared" si="148"/>
        <v>9.642050499999999E-2</v>
      </c>
      <c r="W583">
        <f t="shared" si="149"/>
        <v>0.47990666400000004</v>
      </c>
      <c r="X583">
        <f t="shared" si="150"/>
        <v>1.4758460000000029E-3</v>
      </c>
      <c r="Y583">
        <f t="shared" si="151"/>
        <v>0.50531781499999973</v>
      </c>
      <c r="Z583">
        <f t="shared" si="152"/>
        <v>-2.7303112399999918</v>
      </c>
      <c r="AA583">
        <f t="shared" si="153"/>
        <v>3.0924818199999997</v>
      </c>
      <c r="AB583">
        <f t="shared" si="154"/>
        <v>0.24597315399999964</v>
      </c>
      <c r="AC583">
        <f t="shared" si="155"/>
        <v>-8.6576705000000032E-2</v>
      </c>
      <c r="AD583">
        <f t="shared" si="156"/>
        <v>-3.6710803000000014E-2</v>
      </c>
      <c r="AE583">
        <f t="shared" si="157"/>
        <v>-8.3906970999999997E-2</v>
      </c>
      <c r="AF583">
        <f t="shared" si="158"/>
        <v>0.13932519100000001</v>
      </c>
      <c r="AG583">
        <f t="shared" si="159"/>
        <v>0.60643181700000026</v>
      </c>
      <c r="AH583">
        <v>0</v>
      </c>
      <c r="AI583">
        <v>0</v>
      </c>
      <c r="AJ583">
        <v>0</v>
      </c>
      <c r="AK583">
        <v>1</v>
      </c>
    </row>
    <row r="584" spans="1:37" x14ac:dyDescent="0.2">
      <c r="A584">
        <v>1752</v>
      </c>
      <c r="B584">
        <v>59.424999999999997</v>
      </c>
      <c r="C584">
        <v>17.766999999999999</v>
      </c>
      <c r="D584">
        <v>6.6</v>
      </c>
      <c r="E584">
        <v>0.30227369999999998</v>
      </c>
      <c r="F584">
        <v>0.41451569999999999</v>
      </c>
      <c r="G584">
        <v>1.4188109</v>
      </c>
      <c r="H584">
        <v>0.43518030000000002</v>
      </c>
      <c r="I584">
        <v>2.9955837000000001</v>
      </c>
      <c r="J584">
        <v>62.756</v>
      </c>
      <c r="K584">
        <v>19.555</v>
      </c>
      <c r="L584">
        <v>11.8</v>
      </c>
      <c r="M584">
        <v>0.15394079999999999</v>
      </c>
      <c r="N584">
        <v>0.46953270000000003</v>
      </c>
      <c r="O584">
        <v>3.1976160999999999</v>
      </c>
      <c r="P584">
        <v>0.51424060000000005</v>
      </c>
      <c r="Q584">
        <v>5.8726858999999996</v>
      </c>
      <c r="R584">
        <f t="shared" si="144"/>
        <v>-14.134229869999999</v>
      </c>
      <c r="S584">
        <f t="shared" si="145"/>
        <v>0.39714233999999848</v>
      </c>
      <c r="T584">
        <f t="shared" si="146"/>
        <v>2.2966163310000001</v>
      </c>
      <c r="U584">
        <f t="shared" si="147"/>
        <v>-0.11154948800000003</v>
      </c>
      <c r="V584">
        <f t="shared" si="148"/>
        <v>2.4179905000000002E-2</v>
      </c>
      <c r="W584">
        <f t="shared" si="149"/>
        <v>9.2292964000000088E-2</v>
      </c>
      <c r="X584">
        <f t="shared" si="150"/>
        <v>8.0492246000000045E-2</v>
      </c>
      <c r="Y584">
        <f t="shared" si="151"/>
        <v>0.67031721499999986</v>
      </c>
      <c r="Z584">
        <f t="shared" si="152"/>
        <v>-11.409311239999994</v>
      </c>
      <c r="AA584">
        <f t="shared" si="153"/>
        <v>2.3924818200000004</v>
      </c>
      <c r="AB584">
        <f t="shared" si="154"/>
        <v>6.9459731540000007</v>
      </c>
      <c r="AC584">
        <f t="shared" si="155"/>
        <v>-0.25075640500000002</v>
      </c>
      <c r="AD584">
        <f t="shared" si="156"/>
        <v>7.5217897000000034E-2</v>
      </c>
      <c r="AE584">
        <f t="shared" si="157"/>
        <v>1.8631668289999999</v>
      </c>
      <c r="AF584">
        <f t="shared" si="158"/>
        <v>0.15612979100000007</v>
      </c>
      <c r="AG584">
        <f t="shared" si="159"/>
        <v>3.5292289169999997</v>
      </c>
      <c r="AH584">
        <v>0</v>
      </c>
      <c r="AI584">
        <v>0</v>
      </c>
      <c r="AJ584">
        <v>0</v>
      </c>
      <c r="AK584">
        <v>1</v>
      </c>
    </row>
    <row r="585" spans="1:37" x14ac:dyDescent="0.2">
      <c r="A585">
        <v>1920</v>
      </c>
      <c r="B585">
        <v>66.2</v>
      </c>
      <c r="C585">
        <v>19.777000000000001</v>
      </c>
      <c r="D585">
        <v>8.4</v>
      </c>
      <c r="E585">
        <v>0.30630230000000003</v>
      </c>
      <c r="F585">
        <v>0.45175609999999999</v>
      </c>
      <c r="G585">
        <v>1.5318333</v>
      </c>
      <c r="H585">
        <v>0.35569780000000001</v>
      </c>
      <c r="I585">
        <v>2.6240703000000001</v>
      </c>
      <c r="J585">
        <v>57.981000000000002</v>
      </c>
      <c r="K585">
        <v>17.771999999999998</v>
      </c>
      <c r="L585">
        <v>4.8</v>
      </c>
      <c r="M585">
        <v>0.18322430000000001</v>
      </c>
      <c r="N585">
        <v>0.51042350000000003</v>
      </c>
      <c r="O585">
        <v>3.2661768000000002</v>
      </c>
      <c r="P585">
        <v>0.41669279999999997</v>
      </c>
      <c r="Q585">
        <v>5.2858890000000001</v>
      </c>
      <c r="R585">
        <f t="shared" si="144"/>
        <v>-7.359229869999993</v>
      </c>
      <c r="S585">
        <f t="shared" si="145"/>
        <v>2.40714234</v>
      </c>
      <c r="T585">
        <f t="shared" si="146"/>
        <v>4.0966163310000008</v>
      </c>
      <c r="U585">
        <f t="shared" si="147"/>
        <v>-0.10752088799999998</v>
      </c>
      <c r="V585">
        <f t="shared" si="148"/>
        <v>6.1420305000000008E-2</v>
      </c>
      <c r="W585">
        <f t="shared" si="149"/>
        <v>0.20531536400000006</v>
      </c>
      <c r="X585">
        <f t="shared" si="150"/>
        <v>1.0097460000000336E-3</v>
      </c>
      <c r="Y585">
        <f t="shared" si="151"/>
        <v>0.29880381499999986</v>
      </c>
      <c r="Z585">
        <f t="shared" si="152"/>
        <v>-16.184311239999992</v>
      </c>
      <c r="AA585">
        <f t="shared" si="153"/>
        <v>0.60948181999999917</v>
      </c>
      <c r="AB585">
        <f t="shared" si="154"/>
        <v>-5.4026846000000184E-2</v>
      </c>
      <c r="AC585">
        <f t="shared" si="155"/>
        <v>-0.221472905</v>
      </c>
      <c r="AD585">
        <f t="shared" si="156"/>
        <v>0.11610869700000004</v>
      </c>
      <c r="AE585">
        <f t="shared" si="157"/>
        <v>1.9317275290000002</v>
      </c>
      <c r="AF585">
        <f t="shared" si="158"/>
        <v>5.8581991E-2</v>
      </c>
      <c r="AG585">
        <f t="shared" si="159"/>
        <v>2.9424320170000002</v>
      </c>
      <c r="AH585">
        <v>0</v>
      </c>
      <c r="AI585">
        <v>0</v>
      </c>
      <c r="AJ585">
        <v>0</v>
      </c>
      <c r="AK585">
        <v>1</v>
      </c>
    </row>
    <row r="586" spans="1:37" x14ac:dyDescent="0.2">
      <c r="A586">
        <v>1968</v>
      </c>
      <c r="B586">
        <v>70.203999999999994</v>
      </c>
      <c r="C586">
        <v>20.231999999999999</v>
      </c>
      <c r="D586">
        <v>6.4</v>
      </c>
      <c r="E586">
        <v>0.3133396</v>
      </c>
      <c r="F586">
        <v>0.4032501</v>
      </c>
      <c r="G586">
        <v>1.4229666999999999</v>
      </c>
      <c r="H586">
        <v>0.47149079999999999</v>
      </c>
      <c r="I586">
        <v>2.8102718000000002</v>
      </c>
      <c r="J586">
        <v>64.882999999999996</v>
      </c>
      <c r="K586">
        <v>16.448</v>
      </c>
      <c r="L586">
        <v>1.2</v>
      </c>
      <c r="M586">
        <v>0.29764620000000003</v>
      </c>
      <c r="N586">
        <v>0.33321869999999998</v>
      </c>
      <c r="O586">
        <v>1.1927346999999999</v>
      </c>
      <c r="P586">
        <v>0.58897540000000004</v>
      </c>
      <c r="Q586">
        <v>3.0644946000000002</v>
      </c>
      <c r="R586">
        <f t="shared" si="144"/>
        <v>-3.3552298700000023</v>
      </c>
      <c r="S586">
        <f t="shared" si="145"/>
        <v>2.8621423399999983</v>
      </c>
      <c r="T586">
        <f t="shared" si="146"/>
        <v>2.0966163310000008</v>
      </c>
      <c r="U586">
        <f t="shared" si="147"/>
        <v>-0.10048358800000001</v>
      </c>
      <c r="V586">
        <f t="shared" si="148"/>
        <v>1.2914305000000015E-2</v>
      </c>
      <c r="W586">
        <f t="shared" si="149"/>
        <v>9.644876400000002E-2</v>
      </c>
      <c r="X586">
        <f t="shared" si="150"/>
        <v>0.11680274600000001</v>
      </c>
      <c r="Y586">
        <f t="shared" si="151"/>
        <v>0.48500531499999999</v>
      </c>
      <c r="Z586">
        <f t="shared" si="152"/>
        <v>-9.2823112399999985</v>
      </c>
      <c r="AA586">
        <f t="shared" si="153"/>
        <v>-0.71451817999999889</v>
      </c>
      <c r="AB586">
        <f t="shared" si="154"/>
        <v>-3.6540268459999998</v>
      </c>
      <c r="AC586">
        <f t="shared" si="155"/>
        <v>-0.10705100499999998</v>
      </c>
      <c r="AD586">
        <f t="shared" si="156"/>
        <v>-6.1096103000000013E-2</v>
      </c>
      <c r="AE586">
        <f t="shared" si="157"/>
        <v>-0.14171457100000007</v>
      </c>
      <c r="AF586">
        <f t="shared" si="158"/>
        <v>0.23086459100000006</v>
      </c>
      <c r="AG586">
        <f t="shared" si="159"/>
        <v>0.72103761700000035</v>
      </c>
      <c r="AH586">
        <v>0</v>
      </c>
      <c r="AI586">
        <v>0</v>
      </c>
      <c r="AJ586">
        <v>0</v>
      </c>
      <c r="AK586">
        <v>1</v>
      </c>
    </row>
    <row r="587" spans="1:37" x14ac:dyDescent="0.2">
      <c r="A587">
        <v>2184</v>
      </c>
      <c r="B587">
        <v>61.765999999999998</v>
      </c>
      <c r="C587">
        <v>15.993</v>
      </c>
      <c r="D587">
        <v>2.1</v>
      </c>
      <c r="E587">
        <v>0.29254249999999998</v>
      </c>
      <c r="F587">
        <v>0.4285987</v>
      </c>
      <c r="G587">
        <v>1.9906341999999999</v>
      </c>
      <c r="H587">
        <v>0.51622029999999997</v>
      </c>
      <c r="I587">
        <v>3.8728977000000002</v>
      </c>
      <c r="J587">
        <v>65.545000000000002</v>
      </c>
      <c r="K587">
        <v>18.271999999999998</v>
      </c>
      <c r="L587">
        <v>6.1</v>
      </c>
      <c r="M587">
        <v>0.27826060000000002</v>
      </c>
      <c r="N587">
        <v>0.41128290000000001</v>
      </c>
      <c r="O587">
        <v>1.5350885999999999</v>
      </c>
      <c r="P587">
        <v>0.42381960000000002</v>
      </c>
      <c r="Q587">
        <v>2.8682968</v>
      </c>
      <c r="R587">
        <f t="shared" si="144"/>
        <v>-11.793229869999998</v>
      </c>
      <c r="S587">
        <f t="shared" si="145"/>
        <v>-1.3768576600000006</v>
      </c>
      <c r="T587">
        <f t="shared" si="146"/>
        <v>-2.2033836689999995</v>
      </c>
      <c r="U587">
        <f t="shared" si="147"/>
        <v>-0.12128068800000003</v>
      </c>
      <c r="V587">
        <f t="shared" si="148"/>
        <v>3.8262905000000014E-2</v>
      </c>
      <c r="W587">
        <f t="shared" si="149"/>
        <v>0.66411626400000001</v>
      </c>
      <c r="X587">
        <f t="shared" si="150"/>
        <v>0.16153224599999999</v>
      </c>
      <c r="Y587">
        <f t="shared" si="151"/>
        <v>1.547631215</v>
      </c>
      <c r="Z587">
        <f t="shared" si="152"/>
        <v>-8.6203112399999924</v>
      </c>
      <c r="AA587">
        <f t="shared" si="153"/>
        <v>1.1094818199999992</v>
      </c>
      <c r="AB587">
        <f t="shared" si="154"/>
        <v>1.2459731539999996</v>
      </c>
      <c r="AC587">
        <f t="shared" si="155"/>
        <v>-0.12643660499999998</v>
      </c>
      <c r="AD587">
        <f t="shared" si="156"/>
        <v>1.6968097000000015E-2</v>
      </c>
      <c r="AE587">
        <f t="shared" si="157"/>
        <v>0.20063932899999992</v>
      </c>
      <c r="AF587">
        <f t="shared" si="158"/>
        <v>6.5708791000000044E-2</v>
      </c>
      <c r="AG587">
        <f t="shared" si="159"/>
        <v>0.52483981700000015</v>
      </c>
      <c r="AH587">
        <v>0</v>
      </c>
      <c r="AI587">
        <v>0</v>
      </c>
      <c r="AJ587">
        <v>0</v>
      </c>
      <c r="AK587">
        <v>1</v>
      </c>
    </row>
    <row r="588" spans="1:37" x14ac:dyDescent="0.2">
      <c r="A588">
        <v>2256</v>
      </c>
      <c r="B588">
        <v>61.497999999999998</v>
      </c>
      <c r="C588">
        <v>18.638999999999999</v>
      </c>
      <c r="D588">
        <v>5.3</v>
      </c>
      <c r="E588">
        <v>0.33114329999999997</v>
      </c>
      <c r="F588">
        <v>0.47750480000000001</v>
      </c>
      <c r="G588">
        <v>1.5556793</v>
      </c>
      <c r="H588">
        <v>0.35938629999999999</v>
      </c>
      <c r="I588">
        <v>2.5540319</v>
      </c>
      <c r="J588">
        <v>58.57</v>
      </c>
      <c r="K588">
        <v>17.917999999999999</v>
      </c>
      <c r="L588">
        <v>7.9</v>
      </c>
      <c r="M588">
        <v>0.24888189999999999</v>
      </c>
      <c r="N588">
        <v>0.363178</v>
      </c>
      <c r="O588">
        <v>1.578532</v>
      </c>
      <c r="P588">
        <v>0.60621720000000001</v>
      </c>
      <c r="Q588">
        <v>4.0469831999999997</v>
      </c>
      <c r="R588">
        <f t="shared" si="144"/>
        <v>-12.061229869999998</v>
      </c>
      <c r="S588">
        <f t="shared" si="145"/>
        <v>1.2691423399999984</v>
      </c>
      <c r="T588">
        <f t="shared" si="146"/>
        <v>0.99661633100000024</v>
      </c>
      <c r="U588">
        <f t="shared" si="147"/>
        <v>-8.2679888000000035E-2</v>
      </c>
      <c r="V588">
        <f t="shared" si="148"/>
        <v>8.7169005000000022E-2</v>
      </c>
      <c r="W588">
        <f t="shared" si="149"/>
        <v>0.22916136400000009</v>
      </c>
      <c r="X588">
        <f t="shared" si="150"/>
        <v>4.698246000000017E-3</v>
      </c>
      <c r="Y588">
        <f t="shared" si="151"/>
        <v>0.22876541499999981</v>
      </c>
      <c r="Z588">
        <f t="shared" si="152"/>
        <v>-15.595311239999994</v>
      </c>
      <c r="AA588">
        <f t="shared" si="153"/>
        <v>0.75548181999999997</v>
      </c>
      <c r="AB588">
        <f t="shared" si="154"/>
        <v>3.0459731540000003</v>
      </c>
      <c r="AC588">
        <f t="shared" si="155"/>
        <v>-0.15581530500000002</v>
      </c>
      <c r="AD588">
        <f t="shared" si="156"/>
        <v>-3.1136802999999991E-2</v>
      </c>
      <c r="AE588">
        <f t="shared" si="157"/>
        <v>0.24408272900000005</v>
      </c>
      <c r="AF588">
        <f t="shared" si="158"/>
        <v>0.24810639100000004</v>
      </c>
      <c r="AG588">
        <f t="shared" si="159"/>
        <v>1.7035262169999998</v>
      </c>
      <c r="AH588">
        <v>0</v>
      </c>
      <c r="AI588">
        <v>0</v>
      </c>
      <c r="AJ588">
        <v>0</v>
      </c>
      <c r="AK588">
        <v>1</v>
      </c>
    </row>
    <row r="589" spans="1:37" x14ac:dyDescent="0.2">
      <c r="A589">
        <v>2304</v>
      </c>
      <c r="B589">
        <v>58.220999999999997</v>
      </c>
      <c r="C589">
        <v>15.432</v>
      </c>
      <c r="D589">
        <v>0</v>
      </c>
      <c r="E589">
        <v>0.30794510000000003</v>
      </c>
      <c r="F589">
        <v>0.57527660000000003</v>
      </c>
      <c r="G589">
        <v>2.0628454999999999</v>
      </c>
      <c r="H589">
        <v>0.20560249999999999</v>
      </c>
      <c r="I589">
        <v>2.3956998</v>
      </c>
      <c r="J589">
        <v>58.896999999999998</v>
      </c>
      <c r="K589">
        <v>20.25</v>
      </c>
      <c r="L589">
        <v>4.3</v>
      </c>
      <c r="M589">
        <v>0.28110570000000001</v>
      </c>
      <c r="N589">
        <v>0.44509070000000001</v>
      </c>
      <c r="O589">
        <v>1.9298941000000001</v>
      </c>
      <c r="P589">
        <v>0.47427019999999998</v>
      </c>
      <c r="Q589">
        <v>3.6833317999999999</v>
      </c>
      <c r="R589">
        <f t="shared" si="144"/>
        <v>-15.338229869999999</v>
      </c>
      <c r="S589">
        <f t="shared" si="145"/>
        <v>-1.9378576600000006</v>
      </c>
      <c r="T589">
        <f t="shared" si="146"/>
        <v>-4.3033836689999996</v>
      </c>
      <c r="U589">
        <f t="shared" si="147"/>
        <v>-0.10587808799999998</v>
      </c>
      <c r="V589">
        <f t="shared" si="148"/>
        <v>0.18494080500000004</v>
      </c>
      <c r="W589">
        <f t="shared" si="149"/>
        <v>0.73632756399999999</v>
      </c>
      <c r="X589">
        <f t="shared" si="150"/>
        <v>-0.14908555399999998</v>
      </c>
      <c r="Y589">
        <f t="shared" si="151"/>
        <v>7.043331499999983E-2</v>
      </c>
      <c r="Z589">
        <f t="shared" si="152"/>
        <v>-15.268311239999996</v>
      </c>
      <c r="AA589">
        <f t="shared" si="153"/>
        <v>3.0874818200000007</v>
      </c>
      <c r="AB589">
        <f t="shared" si="154"/>
        <v>-0.55402684600000018</v>
      </c>
      <c r="AC589">
        <f t="shared" si="155"/>
        <v>-0.12359150499999999</v>
      </c>
      <c r="AD589">
        <f t="shared" si="156"/>
        <v>5.0775897000000014E-2</v>
      </c>
      <c r="AE589">
        <f t="shared" si="157"/>
        <v>0.59544482900000006</v>
      </c>
      <c r="AF589">
        <f t="shared" si="158"/>
        <v>0.116159391</v>
      </c>
      <c r="AG589">
        <f t="shared" si="159"/>
        <v>1.3398748170000001</v>
      </c>
      <c r="AH589">
        <v>0</v>
      </c>
      <c r="AI589">
        <v>0</v>
      </c>
      <c r="AJ589">
        <v>0</v>
      </c>
      <c r="AK589">
        <v>1</v>
      </c>
    </row>
    <row r="590" spans="1:37" x14ac:dyDescent="0.2">
      <c r="A590">
        <v>2352</v>
      </c>
      <c r="B590">
        <v>72.069000000000003</v>
      </c>
      <c r="C590">
        <v>22.45</v>
      </c>
      <c r="D590">
        <v>4.5</v>
      </c>
      <c r="E590">
        <v>0.2627408</v>
      </c>
      <c r="F590">
        <v>0.52812479999999995</v>
      </c>
      <c r="G590">
        <v>2.1386324000000001</v>
      </c>
      <c r="H590">
        <v>0.2754974</v>
      </c>
      <c r="I590">
        <v>2.8134036</v>
      </c>
      <c r="J590">
        <v>65.201999999999998</v>
      </c>
      <c r="K590">
        <v>18.582000000000001</v>
      </c>
      <c r="L590">
        <v>10.9</v>
      </c>
      <c r="M590">
        <v>0.2942669</v>
      </c>
      <c r="N590">
        <v>0.45179760000000002</v>
      </c>
      <c r="O590">
        <v>1.7101075999999999</v>
      </c>
      <c r="P590">
        <v>0.40193200000000001</v>
      </c>
      <c r="Q590">
        <v>2.9931173000000002</v>
      </c>
      <c r="R590">
        <f t="shared" si="144"/>
        <v>-1.4902298699999932</v>
      </c>
      <c r="S590">
        <f t="shared" si="145"/>
        <v>5.0801423399999983</v>
      </c>
      <c r="T590">
        <f t="shared" si="146"/>
        <v>0.19661633100000042</v>
      </c>
      <c r="U590">
        <f t="shared" si="147"/>
        <v>-0.15108238800000001</v>
      </c>
      <c r="V590">
        <f t="shared" si="148"/>
        <v>0.13778900499999996</v>
      </c>
      <c r="W590">
        <f t="shared" si="149"/>
        <v>0.8121144640000002</v>
      </c>
      <c r="X590">
        <f t="shared" si="150"/>
        <v>-7.9190653999999971E-2</v>
      </c>
      <c r="Y590">
        <f t="shared" si="151"/>
        <v>0.48813711499999979</v>
      </c>
      <c r="Z590">
        <f t="shared" si="152"/>
        <v>-8.9633112399999959</v>
      </c>
      <c r="AA590">
        <f t="shared" si="153"/>
        <v>1.4194818200000014</v>
      </c>
      <c r="AB590">
        <f t="shared" si="154"/>
        <v>6.0459731540000003</v>
      </c>
      <c r="AC590">
        <f t="shared" si="155"/>
        <v>-0.11043030500000001</v>
      </c>
      <c r="AD590">
        <f t="shared" si="156"/>
        <v>5.748279700000003E-2</v>
      </c>
      <c r="AE590">
        <f t="shared" si="157"/>
        <v>0.37565832899999996</v>
      </c>
      <c r="AF590">
        <f t="shared" si="158"/>
        <v>4.3821191000000037E-2</v>
      </c>
      <c r="AG590">
        <f t="shared" si="159"/>
        <v>0.64966031700000038</v>
      </c>
      <c r="AH590">
        <v>0</v>
      </c>
      <c r="AI590">
        <v>0</v>
      </c>
      <c r="AJ590">
        <v>0</v>
      </c>
      <c r="AK590">
        <v>1</v>
      </c>
    </row>
    <row r="591" spans="1:37" x14ac:dyDescent="0.2">
      <c r="A591">
        <v>2472</v>
      </c>
      <c r="B591">
        <v>71.841999999999999</v>
      </c>
      <c r="C591">
        <v>22.498000000000001</v>
      </c>
      <c r="D591">
        <v>8.8000000000000007</v>
      </c>
      <c r="E591">
        <v>0.36479620000000001</v>
      </c>
      <c r="F591">
        <v>0.52027579999999995</v>
      </c>
      <c r="G591">
        <v>1.5192235000000001</v>
      </c>
      <c r="H591">
        <v>0.27468090000000001</v>
      </c>
      <c r="I591">
        <v>2.1469360000000002</v>
      </c>
      <c r="J591">
        <v>58.725999999999999</v>
      </c>
      <c r="K591">
        <v>15.859</v>
      </c>
      <c r="L591">
        <v>0</v>
      </c>
      <c r="M591">
        <v>0.42857220000000001</v>
      </c>
      <c r="N591">
        <v>0.40235080000000001</v>
      </c>
      <c r="O591">
        <v>0.97837799999999997</v>
      </c>
      <c r="P591">
        <v>0.25262220000000002</v>
      </c>
      <c r="Q591">
        <v>1.4745846</v>
      </c>
      <c r="R591">
        <f t="shared" si="144"/>
        <v>-1.717229869999997</v>
      </c>
      <c r="S591">
        <f t="shared" si="145"/>
        <v>5.1281423400000001</v>
      </c>
      <c r="T591">
        <f t="shared" si="146"/>
        <v>4.4966163310000011</v>
      </c>
      <c r="U591">
        <f t="shared" si="147"/>
        <v>-4.9026987999999994E-2</v>
      </c>
      <c r="V591">
        <f t="shared" si="148"/>
        <v>0.12994000499999997</v>
      </c>
      <c r="W591">
        <f t="shared" si="149"/>
        <v>0.19270556400000016</v>
      </c>
      <c r="X591">
        <f t="shared" si="150"/>
        <v>-8.0007153999999969E-2</v>
      </c>
      <c r="Y591">
        <f t="shared" si="151"/>
        <v>-0.17833048500000004</v>
      </c>
      <c r="Z591">
        <f t="shared" si="152"/>
        <v>-15.439311239999995</v>
      </c>
      <c r="AA591">
        <f t="shared" si="153"/>
        <v>-1.3035181799999993</v>
      </c>
      <c r="AB591">
        <f t="shared" si="154"/>
        <v>-4.854026846</v>
      </c>
      <c r="AC591">
        <f t="shared" si="155"/>
        <v>2.387499500000001E-2</v>
      </c>
      <c r="AD591">
        <f t="shared" si="156"/>
        <v>8.0359970000000169E-3</v>
      </c>
      <c r="AE591">
        <f t="shared" si="157"/>
        <v>-0.35607127100000002</v>
      </c>
      <c r="AF591">
        <f t="shared" si="158"/>
        <v>-0.10548860899999996</v>
      </c>
      <c r="AG591">
        <f t="shared" si="159"/>
        <v>-0.8688723829999998</v>
      </c>
      <c r="AH591">
        <v>0</v>
      </c>
      <c r="AI591">
        <v>0</v>
      </c>
      <c r="AJ591">
        <v>0</v>
      </c>
      <c r="AK591">
        <v>1</v>
      </c>
    </row>
    <row r="592" spans="1:37" x14ac:dyDescent="0.2">
      <c r="A592">
        <v>2520</v>
      </c>
      <c r="B592">
        <v>57.537999999999997</v>
      </c>
      <c r="C592">
        <v>18.373000000000001</v>
      </c>
      <c r="D592">
        <v>4.0999999999999996</v>
      </c>
      <c r="E592">
        <v>0.31389080000000003</v>
      </c>
      <c r="F592">
        <v>0.56512039999999997</v>
      </c>
      <c r="G592">
        <v>2.2018949999999999</v>
      </c>
      <c r="H592">
        <v>0.19869020000000001</v>
      </c>
      <c r="I592">
        <v>2.6027594000000001</v>
      </c>
      <c r="J592">
        <v>57.856999999999999</v>
      </c>
      <c r="K592">
        <v>17.344000000000001</v>
      </c>
      <c r="L592">
        <v>1.6</v>
      </c>
      <c r="M592">
        <v>0.3706236</v>
      </c>
      <c r="N592">
        <v>0.41817680000000002</v>
      </c>
      <c r="O592">
        <v>1.2302900000000001</v>
      </c>
      <c r="P592">
        <v>0.37931989999999999</v>
      </c>
      <c r="Q592">
        <v>2.0851215999999999</v>
      </c>
      <c r="R592">
        <f t="shared" si="144"/>
        <v>-16.021229869999999</v>
      </c>
      <c r="S592">
        <f t="shared" si="145"/>
        <v>1.0031423400000001</v>
      </c>
      <c r="T592">
        <f t="shared" si="146"/>
        <v>-0.20338366899999993</v>
      </c>
      <c r="U592">
        <f t="shared" si="147"/>
        <v>-9.9932387999999983E-2</v>
      </c>
      <c r="V592">
        <f t="shared" si="148"/>
        <v>0.17478460499999998</v>
      </c>
      <c r="W592">
        <f t="shared" si="149"/>
        <v>0.87537706400000004</v>
      </c>
      <c r="X592">
        <f t="shared" si="150"/>
        <v>-0.15599785399999996</v>
      </c>
      <c r="Y592">
        <f t="shared" si="151"/>
        <v>0.27749291499999984</v>
      </c>
      <c r="Z592">
        <f t="shared" si="152"/>
        <v>-16.308311239999995</v>
      </c>
      <c r="AA592">
        <f t="shared" si="153"/>
        <v>0.1814818200000019</v>
      </c>
      <c r="AB592">
        <f t="shared" si="154"/>
        <v>-3.2540268459999999</v>
      </c>
      <c r="AC592">
        <f t="shared" si="155"/>
        <v>-3.4073605000000007E-2</v>
      </c>
      <c r="AD592">
        <f t="shared" si="156"/>
        <v>2.3861997000000024E-2</v>
      </c>
      <c r="AE592">
        <f t="shared" si="157"/>
        <v>-0.10415927099999989</v>
      </c>
      <c r="AF592">
        <f t="shared" si="158"/>
        <v>2.1209091000000013E-2</v>
      </c>
      <c r="AG592">
        <f t="shared" si="159"/>
        <v>-0.25833538299999992</v>
      </c>
      <c r="AH592">
        <v>0</v>
      </c>
      <c r="AI592">
        <v>0</v>
      </c>
      <c r="AJ592">
        <v>0</v>
      </c>
      <c r="AK592">
        <v>1</v>
      </c>
    </row>
    <row r="593" spans="1:37" x14ac:dyDescent="0.2">
      <c r="A593">
        <v>2592</v>
      </c>
      <c r="B593">
        <v>67.47</v>
      </c>
      <c r="C593">
        <v>20.564</v>
      </c>
      <c r="D593">
        <v>4</v>
      </c>
      <c r="E593">
        <v>0.26839489999999999</v>
      </c>
      <c r="F593">
        <v>0.52710000000000001</v>
      </c>
      <c r="G593">
        <v>2.2365376000000001</v>
      </c>
      <c r="H593">
        <v>0.32157479999999999</v>
      </c>
      <c r="I593">
        <v>3.3863430999999999</v>
      </c>
      <c r="J593">
        <v>61.957000000000001</v>
      </c>
      <c r="K593">
        <v>20.802</v>
      </c>
      <c r="L593">
        <v>6</v>
      </c>
      <c r="M593">
        <v>0.29673149999999998</v>
      </c>
      <c r="N593">
        <v>0.42648370000000002</v>
      </c>
      <c r="O593">
        <v>1.5473410000000001</v>
      </c>
      <c r="P593">
        <v>0.59828119999999996</v>
      </c>
      <c r="Q593">
        <v>3.6806944000000001</v>
      </c>
      <c r="R593">
        <f t="shared" si="144"/>
        <v>-6.0892298699999969</v>
      </c>
      <c r="S593">
        <f t="shared" si="145"/>
        <v>3.1941423399999991</v>
      </c>
      <c r="T593">
        <f t="shared" si="146"/>
        <v>-0.30338366899999958</v>
      </c>
      <c r="U593">
        <f t="shared" si="147"/>
        <v>-0.14542828800000002</v>
      </c>
      <c r="V593">
        <f t="shared" si="148"/>
        <v>0.13676420500000003</v>
      </c>
      <c r="W593">
        <f t="shared" si="149"/>
        <v>0.91001966400000023</v>
      </c>
      <c r="X593">
        <f t="shared" si="150"/>
        <v>-3.3113253999999981E-2</v>
      </c>
      <c r="Y593">
        <f t="shared" si="151"/>
        <v>1.0610766149999997</v>
      </c>
      <c r="Z593">
        <f t="shared" si="152"/>
        <v>-12.208311239999993</v>
      </c>
      <c r="AA593">
        <f t="shared" si="153"/>
        <v>3.6394818200000003</v>
      </c>
      <c r="AB593">
        <f t="shared" si="154"/>
        <v>1.145973154</v>
      </c>
      <c r="AC593">
        <f t="shared" si="155"/>
        <v>-0.10796570500000002</v>
      </c>
      <c r="AD593">
        <f t="shared" si="156"/>
        <v>3.216889700000003E-2</v>
      </c>
      <c r="AE593">
        <f t="shared" si="157"/>
        <v>0.21289172900000009</v>
      </c>
      <c r="AF593">
        <f t="shared" si="158"/>
        <v>0.24017039099999998</v>
      </c>
      <c r="AG593">
        <f t="shared" si="159"/>
        <v>1.3372374170000003</v>
      </c>
      <c r="AH593">
        <v>0</v>
      </c>
      <c r="AI593">
        <v>0</v>
      </c>
      <c r="AJ593">
        <v>0</v>
      </c>
      <c r="AK593">
        <v>1</v>
      </c>
    </row>
    <row r="594" spans="1:37" x14ac:dyDescent="0.2">
      <c r="A594">
        <v>2688</v>
      </c>
      <c r="B594">
        <v>64.046000000000006</v>
      </c>
      <c r="C594">
        <v>20.283999999999999</v>
      </c>
      <c r="D594">
        <v>8.5</v>
      </c>
      <c r="E594">
        <v>0.35964089999999999</v>
      </c>
      <c r="F594">
        <v>0.51022380000000001</v>
      </c>
      <c r="G594">
        <v>1.5113274999999999</v>
      </c>
      <c r="H594">
        <v>0.2721884</v>
      </c>
      <c r="I594">
        <v>2.1364930000000002</v>
      </c>
      <c r="J594">
        <v>59.933</v>
      </c>
      <c r="K594">
        <v>16.847000000000001</v>
      </c>
      <c r="L594">
        <v>6.7</v>
      </c>
      <c r="M594">
        <v>0.23290839999999999</v>
      </c>
      <c r="N594">
        <v>0.36974760000000001</v>
      </c>
      <c r="O594">
        <v>1.5608553000000001</v>
      </c>
      <c r="P594">
        <v>0.50110379999999999</v>
      </c>
      <c r="Q594">
        <v>3.4971326999999999</v>
      </c>
      <c r="R594">
        <f t="shared" si="144"/>
        <v>-9.5132298699999893</v>
      </c>
      <c r="S594">
        <f t="shared" si="145"/>
        <v>2.9141423399999979</v>
      </c>
      <c r="T594">
        <f t="shared" si="146"/>
        <v>4.1966163310000004</v>
      </c>
      <c r="U594">
        <f t="shared" si="147"/>
        <v>-5.4182288000000023E-2</v>
      </c>
      <c r="V594">
        <f t="shared" si="148"/>
        <v>0.11988800500000002</v>
      </c>
      <c r="W594">
        <f t="shared" si="149"/>
        <v>0.18480956400000004</v>
      </c>
      <c r="X594">
        <f t="shared" si="150"/>
        <v>-8.2499653999999978E-2</v>
      </c>
      <c r="Y594">
        <f t="shared" si="151"/>
        <v>-0.18877348500000002</v>
      </c>
      <c r="Z594">
        <f t="shared" si="152"/>
        <v>-14.232311239999994</v>
      </c>
      <c r="AA594">
        <f t="shared" si="153"/>
        <v>-0.31551817999999798</v>
      </c>
      <c r="AB594">
        <f t="shared" si="154"/>
        <v>1.8459731540000002</v>
      </c>
      <c r="AC594">
        <f t="shared" si="155"/>
        <v>-0.17178880500000002</v>
      </c>
      <c r="AD594">
        <f t="shared" si="156"/>
        <v>-2.4567202999999982E-2</v>
      </c>
      <c r="AE594">
        <f t="shared" si="157"/>
        <v>0.22640602900000006</v>
      </c>
      <c r="AF594">
        <f t="shared" si="158"/>
        <v>0.14299299100000001</v>
      </c>
      <c r="AG594">
        <f t="shared" si="159"/>
        <v>1.153675717</v>
      </c>
      <c r="AH594">
        <v>0</v>
      </c>
      <c r="AI594">
        <v>0</v>
      </c>
      <c r="AJ594">
        <v>0</v>
      </c>
      <c r="AK594">
        <v>1</v>
      </c>
    </row>
    <row r="595" spans="1:37" x14ac:dyDescent="0.2">
      <c r="A595">
        <v>2856</v>
      </c>
      <c r="B595">
        <v>75.772000000000006</v>
      </c>
      <c r="C595">
        <v>22.702999999999999</v>
      </c>
      <c r="D595">
        <v>9.6999999999999993</v>
      </c>
      <c r="E595">
        <v>0.40832089999999999</v>
      </c>
      <c r="F595">
        <v>0.3881018</v>
      </c>
      <c r="G595">
        <v>0.99748389999999998</v>
      </c>
      <c r="H595">
        <v>0.39816430000000003</v>
      </c>
      <c r="I595">
        <v>1.8973792</v>
      </c>
      <c r="J595">
        <v>72.08</v>
      </c>
      <c r="K595">
        <v>18.928000000000001</v>
      </c>
      <c r="L595">
        <v>2.1</v>
      </c>
      <c r="M595">
        <v>0.32494200000000001</v>
      </c>
      <c r="N595">
        <v>0.38274789999999997</v>
      </c>
      <c r="O595">
        <v>1.2313493</v>
      </c>
      <c r="P595">
        <v>0.51505840000000003</v>
      </c>
      <c r="Q595">
        <v>2.8305565000000001</v>
      </c>
      <c r="R595">
        <f t="shared" si="144"/>
        <v>2.2127701300000098</v>
      </c>
      <c r="S595">
        <f t="shared" si="145"/>
        <v>5.3331423399999984</v>
      </c>
      <c r="T595">
        <f t="shared" si="146"/>
        <v>5.3966163309999997</v>
      </c>
      <c r="U595">
        <f t="shared" si="147"/>
        <v>-5.5022880000000218E-3</v>
      </c>
      <c r="V595">
        <f t="shared" si="148"/>
        <v>-2.2339949999999886E-3</v>
      </c>
      <c r="W595">
        <f t="shared" si="149"/>
        <v>-0.32903403599999992</v>
      </c>
      <c r="X595">
        <f t="shared" si="150"/>
        <v>4.3476246000000052E-2</v>
      </c>
      <c r="Y595">
        <f t="shared" si="151"/>
        <v>-0.42788728500000017</v>
      </c>
      <c r="Z595">
        <f t="shared" si="152"/>
        <v>-2.0853112399999958</v>
      </c>
      <c r="AA595">
        <f t="shared" si="153"/>
        <v>1.7654818200000015</v>
      </c>
      <c r="AB595">
        <f t="shared" si="154"/>
        <v>-2.7540268459999999</v>
      </c>
      <c r="AC595">
        <f t="shared" si="155"/>
        <v>-7.9755204999999996E-2</v>
      </c>
      <c r="AD595">
        <f t="shared" si="156"/>
        <v>-1.1566903000000017E-2</v>
      </c>
      <c r="AE595">
        <f t="shared" si="157"/>
        <v>-0.10309997100000001</v>
      </c>
      <c r="AF595">
        <f t="shared" si="158"/>
        <v>0.15694759100000005</v>
      </c>
      <c r="AG595">
        <f t="shared" si="159"/>
        <v>0.48709951700000031</v>
      </c>
      <c r="AH595">
        <v>0</v>
      </c>
      <c r="AI595">
        <v>0</v>
      </c>
      <c r="AJ595">
        <v>0</v>
      </c>
      <c r="AK595">
        <v>1</v>
      </c>
    </row>
    <row r="596" spans="1:37" x14ac:dyDescent="0.2">
      <c r="A596">
        <v>2928</v>
      </c>
      <c r="B596">
        <v>67.209999999999994</v>
      </c>
      <c r="C596">
        <v>19.507000000000001</v>
      </c>
      <c r="D596">
        <v>8.8000000000000007</v>
      </c>
      <c r="E596">
        <v>0.30908249999999998</v>
      </c>
      <c r="F596">
        <v>0.383766</v>
      </c>
      <c r="G596">
        <v>1.306438</v>
      </c>
      <c r="H596">
        <v>0.4698465</v>
      </c>
      <c r="I596">
        <v>2.7998753000000001</v>
      </c>
      <c r="J596">
        <v>69.504000000000005</v>
      </c>
      <c r="K596">
        <v>21.038</v>
      </c>
      <c r="L596">
        <v>8</v>
      </c>
      <c r="M596">
        <v>0.45602999999999999</v>
      </c>
      <c r="N596">
        <v>0.42973749999999999</v>
      </c>
      <c r="O596">
        <v>1.0686263</v>
      </c>
      <c r="P596">
        <v>0.29863289999999998</v>
      </c>
      <c r="Q596">
        <v>1.5784343999999999</v>
      </c>
      <c r="R596">
        <f t="shared" si="144"/>
        <v>-6.3492298700000021</v>
      </c>
      <c r="S596">
        <f t="shared" si="145"/>
        <v>2.1371423400000005</v>
      </c>
      <c r="T596">
        <f t="shared" si="146"/>
        <v>4.4966163310000011</v>
      </c>
      <c r="U596">
        <f t="shared" si="147"/>
        <v>-0.10474068800000003</v>
      </c>
      <c r="V596">
        <f t="shared" si="148"/>
        <v>-6.5697949999999894E-3</v>
      </c>
      <c r="W596">
        <f t="shared" si="149"/>
        <v>-2.0079935999999909E-2</v>
      </c>
      <c r="X596">
        <f t="shared" si="150"/>
        <v>0.11515844600000003</v>
      </c>
      <c r="Y596">
        <f t="shared" si="151"/>
        <v>0.47460881499999985</v>
      </c>
      <c r="Z596">
        <f t="shared" si="152"/>
        <v>-4.6613112399999892</v>
      </c>
      <c r="AA596">
        <f t="shared" si="153"/>
        <v>3.875481820000001</v>
      </c>
      <c r="AB596">
        <f t="shared" si="154"/>
        <v>3.145973154</v>
      </c>
      <c r="AC596">
        <f t="shared" si="155"/>
        <v>5.1332794999999987E-2</v>
      </c>
      <c r="AD596">
        <f t="shared" si="156"/>
        <v>3.5422697000000003E-2</v>
      </c>
      <c r="AE596">
        <f t="shared" si="157"/>
        <v>-0.26582297099999996</v>
      </c>
      <c r="AF596">
        <f t="shared" si="158"/>
        <v>-5.9477908999999995E-2</v>
      </c>
      <c r="AG596">
        <f t="shared" si="159"/>
        <v>-0.76502258299999992</v>
      </c>
      <c r="AH596">
        <v>0</v>
      </c>
      <c r="AI596">
        <v>0</v>
      </c>
      <c r="AJ596">
        <v>0</v>
      </c>
      <c r="AK596">
        <v>1</v>
      </c>
    </row>
    <row r="597" spans="1:37" x14ac:dyDescent="0.2">
      <c r="A597">
        <v>3192</v>
      </c>
      <c r="B597">
        <v>69.013000000000005</v>
      </c>
      <c r="C597">
        <v>20.949000000000002</v>
      </c>
      <c r="D597">
        <v>7.3</v>
      </c>
      <c r="E597">
        <v>0.3088149</v>
      </c>
      <c r="F597">
        <v>0.40076889999999998</v>
      </c>
      <c r="G597">
        <v>1.4394887000000001</v>
      </c>
      <c r="H597">
        <v>0.45739289999999999</v>
      </c>
      <c r="I597">
        <v>3.1458339999999998</v>
      </c>
      <c r="J597">
        <v>66.313999999999993</v>
      </c>
      <c r="K597">
        <v>19.812000000000001</v>
      </c>
      <c r="L597">
        <v>7.1</v>
      </c>
      <c r="M597">
        <v>0.30054829999999999</v>
      </c>
      <c r="N597">
        <v>0.40644550000000002</v>
      </c>
      <c r="O597">
        <v>1.4753674000000001</v>
      </c>
      <c r="P597">
        <v>0.49607020000000002</v>
      </c>
      <c r="Q597">
        <v>3.0445171000000002</v>
      </c>
      <c r="R597">
        <f t="shared" si="144"/>
        <v>-4.5462298699999906</v>
      </c>
      <c r="S597">
        <f t="shared" si="145"/>
        <v>3.5791423400000006</v>
      </c>
      <c r="T597">
        <f t="shared" si="146"/>
        <v>2.9966163310000002</v>
      </c>
      <c r="U597">
        <f t="shared" si="147"/>
        <v>-0.10500828800000001</v>
      </c>
      <c r="V597">
        <f t="shared" si="148"/>
        <v>1.0433104999999998E-2</v>
      </c>
      <c r="W597">
        <f t="shared" si="149"/>
        <v>0.11297076400000017</v>
      </c>
      <c r="X597">
        <f t="shared" si="150"/>
        <v>0.10270484600000002</v>
      </c>
      <c r="Y597">
        <f t="shared" si="151"/>
        <v>0.82056751499999958</v>
      </c>
      <c r="Z597">
        <f t="shared" si="152"/>
        <v>-7.8513112400000011</v>
      </c>
      <c r="AA597">
        <f t="shared" si="153"/>
        <v>2.6494818200000019</v>
      </c>
      <c r="AB597">
        <f t="shared" si="154"/>
        <v>2.2459731539999996</v>
      </c>
      <c r="AC597">
        <f t="shared" si="155"/>
        <v>-0.10414890500000001</v>
      </c>
      <c r="AD597">
        <f t="shared" si="156"/>
        <v>1.2130697000000024E-2</v>
      </c>
      <c r="AE597">
        <f t="shared" si="157"/>
        <v>0.14091812900000011</v>
      </c>
      <c r="AF597">
        <f t="shared" si="158"/>
        <v>0.13795939100000004</v>
      </c>
      <c r="AG597">
        <f t="shared" si="159"/>
        <v>0.70106011700000037</v>
      </c>
      <c r="AH597">
        <v>0</v>
      </c>
      <c r="AI597">
        <v>0</v>
      </c>
      <c r="AJ597">
        <v>0</v>
      </c>
      <c r="AK597">
        <v>1</v>
      </c>
    </row>
    <row r="598" spans="1:37" x14ac:dyDescent="0.2">
      <c r="A598">
        <v>3264</v>
      </c>
      <c r="B598">
        <v>63.204000000000001</v>
      </c>
      <c r="C598">
        <v>18.672000000000001</v>
      </c>
      <c r="D598">
        <v>4.0999999999999996</v>
      </c>
      <c r="E598">
        <v>0.28559000000000001</v>
      </c>
      <c r="F598">
        <v>0.36788769999999998</v>
      </c>
      <c r="G598">
        <v>1.4367546</v>
      </c>
      <c r="H598">
        <v>0.53753969999999995</v>
      </c>
      <c r="I598">
        <v>3.2956839000000002</v>
      </c>
      <c r="J598">
        <v>63.097999999999999</v>
      </c>
      <c r="K598">
        <v>16.596</v>
      </c>
      <c r="L598">
        <v>5.7</v>
      </c>
      <c r="M598">
        <v>0.31420049999999999</v>
      </c>
      <c r="N598">
        <v>0.28682540000000001</v>
      </c>
      <c r="O598">
        <v>1.0151631000000001</v>
      </c>
      <c r="P598">
        <v>0.54450880000000002</v>
      </c>
      <c r="Q598">
        <v>2.7983001000000001</v>
      </c>
      <c r="R598">
        <f t="shared" si="144"/>
        <v>-10.355229869999995</v>
      </c>
      <c r="S598">
        <f t="shared" si="145"/>
        <v>1.3021423399999996</v>
      </c>
      <c r="T598">
        <f t="shared" si="146"/>
        <v>-0.20338366899999993</v>
      </c>
      <c r="U598">
        <f t="shared" si="147"/>
        <v>-0.128233188</v>
      </c>
      <c r="V598">
        <f t="shared" si="148"/>
        <v>-2.2448095000000001E-2</v>
      </c>
      <c r="W598">
        <f t="shared" si="149"/>
        <v>0.1102366640000001</v>
      </c>
      <c r="X598">
        <f t="shared" si="150"/>
        <v>0.18285164599999998</v>
      </c>
      <c r="Y598">
        <f t="shared" si="151"/>
        <v>0.97041741500000001</v>
      </c>
      <c r="Z598">
        <f t="shared" si="152"/>
        <v>-11.067311239999995</v>
      </c>
      <c r="AA598">
        <f t="shared" si="153"/>
        <v>-0.56651817999999921</v>
      </c>
      <c r="AB598">
        <f t="shared" si="154"/>
        <v>0.84597315400000017</v>
      </c>
      <c r="AC598">
        <f t="shared" si="155"/>
        <v>-9.0496705000000011E-2</v>
      </c>
      <c r="AD598">
        <f t="shared" si="156"/>
        <v>-0.10748940299999998</v>
      </c>
      <c r="AE598">
        <f t="shared" si="157"/>
        <v>-0.3192861709999999</v>
      </c>
      <c r="AF598">
        <f t="shared" si="158"/>
        <v>0.18639799100000004</v>
      </c>
      <c r="AG598">
        <f t="shared" si="159"/>
        <v>0.45484311700000024</v>
      </c>
      <c r="AH598">
        <v>0</v>
      </c>
      <c r="AI598">
        <v>0</v>
      </c>
      <c r="AJ598">
        <v>0</v>
      </c>
      <c r="AK598">
        <v>1</v>
      </c>
    </row>
    <row r="599" spans="1:37" x14ac:dyDescent="0.2">
      <c r="A599">
        <v>3432</v>
      </c>
      <c r="B599">
        <v>66.775999999999996</v>
      </c>
      <c r="C599">
        <v>16.210999999999999</v>
      </c>
      <c r="D599">
        <v>2.8</v>
      </c>
      <c r="E599">
        <v>0.35098560000000001</v>
      </c>
      <c r="F599">
        <v>0.38442539999999997</v>
      </c>
      <c r="G599">
        <v>1.1189982999999999</v>
      </c>
      <c r="H599">
        <v>0.41468329999999998</v>
      </c>
      <c r="I599">
        <v>2.3312672999999999</v>
      </c>
      <c r="J599">
        <v>65.786000000000001</v>
      </c>
      <c r="K599">
        <v>16.608000000000001</v>
      </c>
      <c r="L599">
        <v>10.4</v>
      </c>
      <c r="M599">
        <v>0.23246530000000001</v>
      </c>
      <c r="N599">
        <v>0.37474469999999999</v>
      </c>
      <c r="O599">
        <v>2.1525487000000001</v>
      </c>
      <c r="P599">
        <v>0.5364681</v>
      </c>
      <c r="Q599">
        <v>4.1846452000000003</v>
      </c>
      <c r="R599">
        <f t="shared" si="144"/>
        <v>-6.7832298699999996</v>
      </c>
      <c r="S599">
        <f t="shared" si="145"/>
        <v>-1.1588576600000025</v>
      </c>
      <c r="T599">
        <f t="shared" si="146"/>
        <v>-1.5033836689999998</v>
      </c>
      <c r="U599">
        <f t="shared" si="147"/>
        <v>-6.2837588E-2</v>
      </c>
      <c r="V599">
        <f t="shared" si="148"/>
        <v>-5.9103950000000127E-3</v>
      </c>
      <c r="W599">
        <f t="shared" si="149"/>
        <v>-0.20751963600000001</v>
      </c>
      <c r="X599">
        <f t="shared" si="150"/>
        <v>5.9995246000000002E-2</v>
      </c>
      <c r="Y599">
        <f t="shared" si="151"/>
        <v>6.0008149999997151E-3</v>
      </c>
      <c r="Z599">
        <f t="shared" si="152"/>
        <v>-8.3793112399999927</v>
      </c>
      <c r="AA599">
        <f t="shared" si="153"/>
        <v>-0.55451817999999875</v>
      </c>
      <c r="AB599">
        <f t="shared" si="154"/>
        <v>5.5459731540000003</v>
      </c>
      <c r="AC599">
        <f t="shared" si="155"/>
        <v>-0.17223190499999999</v>
      </c>
      <c r="AD599">
        <f t="shared" si="156"/>
        <v>-1.9570103000000005E-2</v>
      </c>
      <c r="AE599">
        <f t="shared" si="157"/>
        <v>0.8180994290000001</v>
      </c>
      <c r="AF599">
        <f t="shared" si="158"/>
        <v>0.17835729100000003</v>
      </c>
      <c r="AG599">
        <f t="shared" si="159"/>
        <v>1.8411882170000005</v>
      </c>
      <c r="AH599">
        <v>0</v>
      </c>
      <c r="AI599">
        <v>0</v>
      </c>
      <c r="AJ599">
        <v>0</v>
      </c>
      <c r="AK599">
        <v>1</v>
      </c>
    </row>
    <row r="600" spans="1:37" x14ac:dyDescent="0.2">
      <c r="A600">
        <v>3528</v>
      </c>
      <c r="B600">
        <v>64.319000000000003</v>
      </c>
      <c r="C600">
        <v>16.414999999999999</v>
      </c>
      <c r="D600">
        <v>0.4</v>
      </c>
      <c r="E600">
        <v>0.42787819999999999</v>
      </c>
      <c r="F600">
        <v>0.3629598</v>
      </c>
      <c r="G600">
        <v>0.95485209999999998</v>
      </c>
      <c r="H600">
        <v>0.2902206</v>
      </c>
      <c r="I600">
        <v>1.6359911</v>
      </c>
      <c r="J600">
        <v>64.090999999999994</v>
      </c>
      <c r="K600">
        <v>16.962</v>
      </c>
      <c r="L600">
        <v>3.3</v>
      </c>
      <c r="M600">
        <v>0.34356120000000001</v>
      </c>
      <c r="N600">
        <v>0.4875294</v>
      </c>
      <c r="O600">
        <v>1.6131103</v>
      </c>
      <c r="P600">
        <v>0.26913160000000003</v>
      </c>
      <c r="Q600">
        <v>2.3531219000000001</v>
      </c>
      <c r="R600">
        <f t="shared" si="144"/>
        <v>-9.2402298699999932</v>
      </c>
      <c r="S600">
        <f t="shared" si="145"/>
        <v>-0.95485766000000183</v>
      </c>
      <c r="T600">
        <f t="shared" si="146"/>
        <v>-3.9033836689999997</v>
      </c>
      <c r="U600">
        <f t="shared" si="147"/>
        <v>1.4055011999999978E-2</v>
      </c>
      <c r="V600">
        <f t="shared" si="148"/>
        <v>-2.7375994999999986E-2</v>
      </c>
      <c r="W600">
        <f t="shared" si="149"/>
        <v>-0.37166583599999992</v>
      </c>
      <c r="X600">
        <f t="shared" si="150"/>
        <v>-6.446745399999998E-2</v>
      </c>
      <c r="Y600">
        <f t="shared" si="151"/>
        <v>-0.68927538500000018</v>
      </c>
      <c r="Z600">
        <f t="shared" si="152"/>
        <v>-10.07431124</v>
      </c>
      <c r="AA600">
        <f t="shared" si="153"/>
        <v>-0.20051817999999955</v>
      </c>
      <c r="AB600">
        <f t="shared" si="154"/>
        <v>-1.5540268460000002</v>
      </c>
      <c r="AC600">
        <f t="shared" si="155"/>
        <v>-6.1136004999999993E-2</v>
      </c>
      <c r="AD600">
        <f t="shared" si="156"/>
        <v>9.321459700000001E-2</v>
      </c>
      <c r="AE600">
        <f t="shared" si="157"/>
        <v>0.278661029</v>
      </c>
      <c r="AF600">
        <f t="shared" si="158"/>
        <v>-8.8979208999999948E-2</v>
      </c>
      <c r="AG600">
        <f t="shared" si="159"/>
        <v>9.6649170000002727E-3</v>
      </c>
      <c r="AH600">
        <v>0</v>
      </c>
      <c r="AI600">
        <v>0</v>
      </c>
      <c r="AJ600">
        <v>0</v>
      </c>
      <c r="AK600">
        <v>1</v>
      </c>
    </row>
    <row r="601" spans="1:37" x14ac:dyDescent="0.2">
      <c r="A601">
        <v>0</v>
      </c>
      <c r="B601">
        <v>70.073999999999998</v>
      </c>
      <c r="C601">
        <v>12.631</v>
      </c>
      <c r="D601">
        <v>0.2</v>
      </c>
      <c r="E601">
        <v>0.25975569999999998</v>
      </c>
      <c r="F601">
        <v>0.42641040000000002</v>
      </c>
      <c r="G601">
        <v>2.1098423999999998</v>
      </c>
      <c r="H601">
        <v>0.40676420000000002</v>
      </c>
      <c r="I601">
        <v>3.6297625</v>
      </c>
      <c r="J601">
        <v>94.558999999999997</v>
      </c>
      <c r="K601">
        <v>16.806999999999999</v>
      </c>
      <c r="L601">
        <v>6.1</v>
      </c>
      <c r="M601">
        <v>0.32008700000000001</v>
      </c>
      <c r="N601">
        <v>0.4047444</v>
      </c>
      <c r="O601">
        <v>1.8010373</v>
      </c>
      <c r="P601">
        <v>0.47796709999999998</v>
      </c>
      <c r="Q601">
        <v>2.9944798000000001</v>
      </c>
      <c r="R601">
        <f t="shared" si="144"/>
        <v>-3.4852298699999977</v>
      </c>
      <c r="S601">
        <f t="shared" si="145"/>
        <v>-4.7388576600000007</v>
      </c>
      <c r="T601">
        <f t="shared" si="146"/>
        <v>-4.1033836689999994</v>
      </c>
      <c r="U601">
        <f t="shared" si="147"/>
        <v>-0.15406748800000003</v>
      </c>
      <c r="V601">
        <f t="shared" si="148"/>
        <v>3.6074605000000037E-2</v>
      </c>
      <c r="W601">
        <f t="shared" si="149"/>
        <v>0.78332446399999989</v>
      </c>
      <c r="X601">
        <f t="shared" si="150"/>
        <v>5.2076146000000045E-2</v>
      </c>
      <c r="Y601">
        <f t="shared" si="151"/>
        <v>1.3044960149999998</v>
      </c>
      <c r="Z601">
        <f t="shared" si="152"/>
        <v>20.393688760000003</v>
      </c>
      <c r="AA601">
        <f t="shared" si="153"/>
        <v>-0.35551818000000068</v>
      </c>
      <c r="AB601">
        <f t="shared" si="154"/>
        <v>1.2459731539999996</v>
      </c>
      <c r="AC601">
        <f t="shared" si="155"/>
        <v>-8.4610204999999994E-2</v>
      </c>
      <c r="AD601">
        <f t="shared" si="156"/>
        <v>1.0429597000000013E-2</v>
      </c>
      <c r="AE601">
        <f t="shared" si="157"/>
        <v>0.46658802899999996</v>
      </c>
      <c r="AF601">
        <f t="shared" si="158"/>
        <v>0.119856291</v>
      </c>
      <c r="AG601">
        <f t="shared" si="159"/>
        <v>0.65102281700000031</v>
      </c>
      <c r="AH601">
        <v>0</v>
      </c>
      <c r="AI601">
        <v>0</v>
      </c>
      <c r="AJ601">
        <v>0</v>
      </c>
      <c r="AK601">
        <v>1</v>
      </c>
    </row>
    <row r="602" spans="1:37" x14ac:dyDescent="0.2">
      <c r="A602">
        <v>168</v>
      </c>
      <c r="B602">
        <v>70.391999999999996</v>
      </c>
      <c r="C602">
        <v>15.093</v>
      </c>
      <c r="D602">
        <v>7.7</v>
      </c>
      <c r="E602">
        <v>0.2645303</v>
      </c>
      <c r="F602">
        <v>0.44037280000000001</v>
      </c>
      <c r="G602">
        <v>1.9552354999999999</v>
      </c>
      <c r="H602">
        <v>0.52022239999999997</v>
      </c>
      <c r="I602">
        <v>3.7962348000000001</v>
      </c>
      <c r="J602">
        <v>74.403000000000006</v>
      </c>
      <c r="K602">
        <v>20.536999999999999</v>
      </c>
      <c r="L602">
        <v>6.4</v>
      </c>
      <c r="M602">
        <v>0.26398880000000002</v>
      </c>
      <c r="N602">
        <v>0.46212609999999998</v>
      </c>
      <c r="O602">
        <v>1.6892651000000001</v>
      </c>
      <c r="P602">
        <v>0.44369999999999998</v>
      </c>
      <c r="Q602">
        <v>3.2983763000000001</v>
      </c>
      <c r="R602">
        <f t="shared" si="144"/>
        <v>-3.1672298699999999</v>
      </c>
      <c r="S602">
        <f t="shared" si="145"/>
        <v>-2.276857660000001</v>
      </c>
      <c r="T602">
        <f t="shared" si="146"/>
        <v>3.3966163310000006</v>
      </c>
      <c r="U602">
        <f t="shared" si="147"/>
        <v>-0.14929288800000001</v>
      </c>
      <c r="V602">
        <f t="shared" si="148"/>
        <v>5.0037005000000023E-2</v>
      </c>
      <c r="W602">
        <f t="shared" si="149"/>
        <v>0.62871756400000001</v>
      </c>
      <c r="X602">
        <f t="shared" si="150"/>
        <v>0.165534346</v>
      </c>
      <c r="Y602">
        <f t="shared" si="151"/>
        <v>1.4709683149999999</v>
      </c>
      <c r="Z602">
        <f t="shared" si="152"/>
        <v>0.23768876000001171</v>
      </c>
      <c r="AA602">
        <f t="shared" si="153"/>
        <v>3.3744818199999997</v>
      </c>
      <c r="AB602">
        <f t="shared" si="154"/>
        <v>1.5459731540000003</v>
      </c>
      <c r="AC602">
        <f t="shared" si="155"/>
        <v>-0.14070840499999998</v>
      </c>
      <c r="AD602">
        <f t="shared" si="156"/>
        <v>6.7811296999999993E-2</v>
      </c>
      <c r="AE602">
        <f t="shared" si="157"/>
        <v>0.35481582900000008</v>
      </c>
      <c r="AF602">
        <f t="shared" si="158"/>
        <v>8.5589191000000009E-2</v>
      </c>
      <c r="AG602">
        <f t="shared" si="159"/>
        <v>0.95491931700000032</v>
      </c>
      <c r="AH602">
        <v>0</v>
      </c>
      <c r="AI602">
        <v>0</v>
      </c>
      <c r="AJ602">
        <v>0</v>
      </c>
      <c r="AK602">
        <v>1</v>
      </c>
    </row>
    <row r="603" spans="1:37" x14ac:dyDescent="0.2">
      <c r="A603">
        <v>240</v>
      </c>
      <c r="B603">
        <v>73.713999999999999</v>
      </c>
      <c r="C603">
        <v>11.750999999999999</v>
      </c>
      <c r="D603">
        <v>0.5</v>
      </c>
      <c r="E603">
        <v>0.54877050000000005</v>
      </c>
      <c r="F603">
        <v>0.31848090000000001</v>
      </c>
      <c r="G603">
        <v>0.66064129999999999</v>
      </c>
      <c r="H603">
        <v>0.31750790000000001</v>
      </c>
      <c r="I603">
        <v>1.1735399</v>
      </c>
      <c r="J603">
        <v>75.254999999999995</v>
      </c>
      <c r="K603">
        <v>15.004</v>
      </c>
      <c r="L603">
        <v>9.5</v>
      </c>
      <c r="M603">
        <v>0.22877690000000001</v>
      </c>
      <c r="N603">
        <v>0.42192049999999998</v>
      </c>
      <c r="O603">
        <v>2.0539516999999998</v>
      </c>
      <c r="P603">
        <v>0.46867490000000001</v>
      </c>
      <c r="Q603">
        <v>4.4041285999999999</v>
      </c>
      <c r="R603">
        <f t="shared" si="144"/>
        <v>0.15477013000000284</v>
      </c>
      <c r="S603">
        <f t="shared" si="145"/>
        <v>-5.6188576600000015</v>
      </c>
      <c r="T603">
        <f t="shared" si="146"/>
        <v>-3.8033836689999996</v>
      </c>
      <c r="U603">
        <f t="shared" si="147"/>
        <v>0.13494731200000004</v>
      </c>
      <c r="V603">
        <f t="shared" si="148"/>
        <v>-7.1854894999999974E-2</v>
      </c>
      <c r="W603">
        <f t="shared" si="149"/>
        <v>-0.66587663599999991</v>
      </c>
      <c r="X603">
        <f t="shared" si="150"/>
        <v>-3.7180153999999965E-2</v>
      </c>
      <c r="Y603">
        <f t="shared" si="151"/>
        <v>-1.1517265850000002</v>
      </c>
      <c r="Z603">
        <f t="shared" si="152"/>
        <v>1.0896887600000014</v>
      </c>
      <c r="AA603">
        <f t="shared" si="153"/>
        <v>-2.1585181799999997</v>
      </c>
      <c r="AB603">
        <f t="shared" si="154"/>
        <v>4.645973154</v>
      </c>
      <c r="AC603">
        <f t="shared" si="155"/>
        <v>-0.175920305</v>
      </c>
      <c r="AD603">
        <f t="shared" si="156"/>
        <v>2.7605696999999985E-2</v>
      </c>
      <c r="AE603">
        <f t="shared" si="157"/>
        <v>0.71950242899999983</v>
      </c>
      <c r="AF603">
        <f t="shared" si="158"/>
        <v>0.11056409100000003</v>
      </c>
      <c r="AG603">
        <f t="shared" si="159"/>
        <v>2.0606716170000001</v>
      </c>
      <c r="AH603">
        <v>0</v>
      </c>
      <c r="AI603">
        <v>0</v>
      </c>
      <c r="AJ603">
        <v>0</v>
      </c>
      <c r="AK603">
        <v>1</v>
      </c>
    </row>
    <row r="604" spans="1:37" x14ac:dyDescent="0.2">
      <c r="A604">
        <v>336</v>
      </c>
      <c r="B604">
        <v>79.754000000000005</v>
      </c>
      <c r="C604">
        <v>14.529</v>
      </c>
      <c r="D604">
        <v>9</v>
      </c>
      <c r="E604">
        <v>0.69769610000000004</v>
      </c>
      <c r="F604">
        <v>0.1838697</v>
      </c>
      <c r="G604">
        <v>0.28398519999999999</v>
      </c>
      <c r="H604">
        <v>0.27818130000000002</v>
      </c>
      <c r="I604">
        <v>0.65815970000000001</v>
      </c>
      <c r="J604">
        <v>80.256</v>
      </c>
      <c r="K604">
        <v>16.920999999999999</v>
      </c>
      <c r="L604">
        <v>8.6999999999999993</v>
      </c>
      <c r="M604">
        <v>0.33906700000000001</v>
      </c>
      <c r="N604">
        <v>0.31907679999999999</v>
      </c>
      <c r="O604">
        <v>1.0684822</v>
      </c>
      <c r="P604">
        <v>0.60875710000000005</v>
      </c>
      <c r="Q604">
        <v>2.8914775000000001</v>
      </c>
      <c r="R604">
        <f t="shared" si="144"/>
        <v>6.1947701300000091</v>
      </c>
      <c r="S604">
        <f t="shared" si="145"/>
        <v>-2.8408576600000011</v>
      </c>
      <c r="T604">
        <f t="shared" si="146"/>
        <v>4.6966163310000004</v>
      </c>
      <c r="U604">
        <f t="shared" si="147"/>
        <v>0.28387291200000003</v>
      </c>
      <c r="V604">
        <f t="shared" si="148"/>
        <v>-0.20646609499999999</v>
      </c>
      <c r="W604">
        <f t="shared" si="149"/>
        <v>-1.0425327359999998</v>
      </c>
      <c r="X604">
        <f t="shared" si="150"/>
        <v>-7.6506753999999955E-2</v>
      </c>
      <c r="Y604">
        <f t="shared" si="151"/>
        <v>-1.6671067850000001</v>
      </c>
      <c r="Z604">
        <f t="shared" si="152"/>
        <v>6.0906887600000061</v>
      </c>
      <c r="AA604">
        <f t="shared" si="153"/>
        <v>-0.24151817999999992</v>
      </c>
      <c r="AB604">
        <f t="shared" si="154"/>
        <v>3.8459731539999993</v>
      </c>
      <c r="AC604">
        <f t="shared" si="155"/>
        <v>-6.5630204999999997E-2</v>
      </c>
      <c r="AD604">
        <f t="shared" si="156"/>
        <v>-7.5238002999999998E-2</v>
      </c>
      <c r="AE604">
        <f t="shared" si="157"/>
        <v>-0.26596707099999994</v>
      </c>
      <c r="AF604">
        <f t="shared" si="158"/>
        <v>0.25064629100000008</v>
      </c>
      <c r="AG604">
        <f t="shared" si="159"/>
        <v>0.54802051700000032</v>
      </c>
      <c r="AH604">
        <v>0</v>
      </c>
      <c r="AI604">
        <v>0</v>
      </c>
      <c r="AJ604">
        <v>0</v>
      </c>
      <c r="AK604">
        <v>1</v>
      </c>
    </row>
    <row r="605" spans="1:37" x14ac:dyDescent="0.2">
      <c r="A605">
        <v>408</v>
      </c>
      <c r="B605">
        <v>80.605000000000004</v>
      </c>
      <c r="C605">
        <v>12.69</v>
      </c>
      <c r="D605">
        <v>2.8</v>
      </c>
      <c r="E605">
        <v>0.3609714</v>
      </c>
      <c r="F605">
        <v>0.42172349999999997</v>
      </c>
      <c r="G605">
        <v>1.1538313</v>
      </c>
      <c r="H605">
        <v>0.47661700000000001</v>
      </c>
      <c r="I605">
        <v>2.4182988000000001</v>
      </c>
      <c r="J605">
        <v>84.313000000000002</v>
      </c>
      <c r="K605">
        <v>17.692</v>
      </c>
      <c r="L605">
        <v>5.8</v>
      </c>
      <c r="M605">
        <v>0.33417289999999999</v>
      </c>
      <c r="N605">
        <v>0.43897209999999998</v>
      </c>
      <c r="O605">
        <v>1.5910002000000001</v>
      </c>
      <c r="P605">
        <v>0.3520992</v>
      </c>
      <c r="Q605">
        <v>2.5312478</v>
      </c>
      <c r="R605">
        <f t="shared" si="144"/>
        <v>7.0457701300000082</v>
      </c>
      <c r="S605">
        <f t="shared" si="145"/>
        <v>-4.6798576600000015</v>
      </c>
      <c r="T605">
        <f t="shared" si="146"/>
        <v>-1.5033836689999998</v>
      </c>
      <c r="U605">
        <f t="shared" si="147"/>
        <v>-5.2851788000000011E-2</v>
      </c>
      <c r="V605">
        <f t="shared" si="148"/>
        <v>3.1387704999999988E-2</v>
      </c>
      <c r="W605">
        <f t="shared" si="149"/>
        <v>-0.17268663599999989</v>
      </c>
      <c r="X605">
        <f t="shared" si="150"/>
        <v>0.12192894600000004</v>
      </c>
      <c r="Y605">
        <f t="shared" si="151"/>
        <v>9.3032314999999866E-2</v>
      </c>
      <c r="Z605">
        <f t="shared" si="152"/>
        <v>10.147688760000008</v>
      </c>
      <c r="AA605">
        <f t="shared" si="153"/>
        <v>0.52948182000000088</v>
      </c>
      <c r="AB605">
        <f t="shared" si="154"/>
        <v>0.94597315399999982</v>
      </c>
      <c r="AC605">
        <f t="shared" si="155"/>
        <v>-7.0524305000000009E-2</v>
      </c>
      <c r="AD605">
        <f t="shared" si="156"/>
        <v>4.4657296999999985E-2</v>
      </c>
      <c r="AE605">
        <f t="shared" si="157"/>
        <v>0.25655092900000009</v>
      </c>
      <c r="AF605">
        <f t="shared" si="158"/>
        <v>-6.0116089999999733E-3</v>
      </c>
      <c r="AG605">
        <f t="shared" si="159"/>
        <v>0.18779081700000022</v>
      </c>
      <c r="AH605">
        <v>0</v>
      </c>
      <c r="AI605">
        <v>0</v>
      </c>
      <c r="AJ605">
        <v>0</v>
      </c>
      <c r="AK605">
        <v>1</v>
      </c>
    </row>
    <row r="606" spans="1:37" x14ac:dyDescent="0.2">
      <c r="A606">
        <v>504</v>
      </c>
      <c r="B606">
        <v>82.552999999999997</v>
      </c>
      <c r="C606">
        <v>13.503</v>
      </c>
      <c r="D606">
        <v>4.2</v>
      </c>
      <c r="E606">
        <v>0.48422809999999999</v>
      </c>
      <c r="F606">
        <v>0.39809699999999998</v>
      </c>
      <c r="G606">
        <v>0.89820990000000001</v>
      </c>
      <c r="H606">
        <v>0.37642560000000003</v>
      </c>
      <c r="I606">
        <v>1.7693327999999999</v>
      </c>
      <c r="J606">
        <v>86.316999999999993</v>
      </c>
      <c r="K606">
        <v>15.842000000000001</v>
      </c>
      <c r="L606">
        <v>3.8</v>
      </c>
      <c r="M606">
        <v>0.33685199999999998</v>
      </c>
      <c r="N606">
        <v>0.45737929999999999</v>
      </c>
      <c r="O606">
        <v>1.3757998</v>
      </c>
      <c r="P606">
        <v>0.37743409999999999</v>
      </c>
      <c r="Q606">
        <v>2.5275725000000002</v>
      </c>
      <c r="R606">
        <f t="shared" si="144"/>
        <v>8.9937701300000015</v>
      </c>
      <c r="S606">
        <f t="shared" si="145"/>
        <v>-3.8668576600000009</v>
      </c>
      <c r="T606">
        <f t="shared" si="146"/>
        <v>-0.1033836689999994</v>
      </c>
      <c r="U606">
        <f t="shared" si="147"/>
        <v>7.0404911999999986E-2</v>
      </c>
      <c r="V606">
        <f t="shared" si="148"/>
        <v>7.7612049999999932E-3</v>
      </c>
      <c r="W606">
        <f t="shared" si="149"/>
        <v>-0.42830803599999989</v>
      </c>
      <c r="X606">
        <f t="shared" si="150"/>
        <v>2.1737546000000052E-2</v>
      </c>
      <c r="Y606">
        <f t="shared" si="151"/>
        <v>-0.55593368500000029</v>
      </c>
      <c r="Z606">
        <f t="shared" si="152"/>
        <v>12.151688759999999</v>
      </c>
      <c r="AA606">
        <f t="shared" si="153"/>
        <v>-1.3205181799999988</v>
      </c>
      <c r="AB606">
        <f t="shared" si="154"/>
        <v>-1.0540268460000002</v>
      </c>
      <c r="AC606">
        <f t="shared" si="155"/>
        <v>-6.784520500000002E-2</v>
      </c>
      <c r="AD606">
        <f t="shared" si="156"/>
        <v>6.3064496999999997E-2</v>
      </c>
      <c r="AE606">
        <f t="shared" si="157"/>
        <v>4.1350529000000025E-2</v>
      </c>
      <c r="AF606">
        <f t="shared" si="158"/>
        <v>1.932329100000002E-2</v>
      </c>
      <c r="AG606">
        <f t="shared" si="159"/>
        <v>0.18411551700000039</v>
      </c>
      <c r="AH606">
        <v>0</v>
      </c>
      <c r="AI606">
        <v>0</v>
      </c>
      <c r="AJ606">
        <v>0</v>
      </c>
      <c r="AK606">
        <v>1</v>
      </c>
    </row>
    <row r="607" spans="1:37" x14ac:dyDescent="0.2">
      <c r="A607">
        <v>1008</v>
      </c>
      <c r="B607">
        <v>76.781999999999996</v>
      </c>
      <c r="C607">
        <v>11.634</v>
      </c>
      <c r="D607">
        <v>0.7</v>
      </c>
      <c r="E607">
        <v>0.61904809999999999</v>
      </c>
      <c r="F607">
        <v>0.2174024</v>
      </c>
      <c r="G607">
        <v>0.37420179999999997</v>
      </c>
      <c r="H607">
        <v>0.38159399999999999</v>
      </c>
      <c r="I607">
        <v>1.0179332999999999</v>
      </c>
      <c r="J607">
        <v>80.305000000000007</v>
      </c>
      <c r="K607">
        <v>13.074999999999999</v>
      </c>
      <c r="L607">
        <v>5.0999999999999996</v>
      </c>
      <c r="M607">
        <v>0.5463964</v>
      </c>
      <c r="N607">
        <v>0.34592240000000002</v>
      </c>
      <c r="O607">
        <v>0.7036597</v>
      </c>
      <c r="P607">
        <v>0.31850099999999998</v>
      </c>
      <c r="Q607">
        <v>1.4233100999999999</v>
      </c>
      <c r="R607">
        <f t="shared" si="144"/>
        <v>3.2227701300000007</v>
      </c>
      <c r="S607">
        <f t="shared" si="145"/>
        <v>-5.7358576600000006</v>
      </c>
      <c r="T607">
        <f t="shared" si="146"/>
        <v>-3.6033836689999994</v>
      </c>
      <c r="U607">
        <f t="shared" si="147"/>
        <v>0.20522491199999998</v>
      </c>
      <c r="V607">
        <f t="shared" si="148"/>
        <v>-0.17293339499999999</v>
      </c>
      <c r="W607">
        <f t="shared" si="149"/>
        <v>-0.95231613599999987</v>
      </c>
      <c r="X607">
        <f t="shared" si="150"/>
        <v>2.6905946000000014E-2</v>
      </c>
      <c r="Y607">
        <f t="shared" si="151"/>
        <v>-1.3073331850000003</v>
      </c>
      <c r="Z607">
        <f t="shared" si="152"/>
        <v>6.1396887600000127</v>
      </c>
      <c r="AA607">
        <f t="shared" si="153"/>
        <v>-4.08751818</v>
      </c>
      <c r="AB607">
        <f t="shared" si="154"/>
        <v>0.24597315399999964</v>
      </c>
      <c r="AC607">
        <f t="shared" si="155"/>
        <v>0.141699195</v>
      </c>
      <c r="AD607">
        <f t="shared" si="156"/>
        <v>-4.8392402999999973E-2</v>
      </c>
      <c r="AE607">
        <f t="shared" si="157"/>
        <v>-0.63078957099999999</v>
      </c>
      <c r="AF607">
        <f t="shared" si="158"/>
        <v>-3.9609808999999996E-2</v>
      </c>
      <c r="AG607">
        <f t="shared" si="159"/>
        <v>-0.92014688299999992</v>
      </c>
      <c r="AH607">
        <v>0</v>
      </c>
      <c r="AI607">
        <v>0</v>
      </c>
      <c r="AJ607">
        <v>0</v>
      </c>
      <c r="AK607">
        <v>1</v>
      </c>
    </row>
    <row r="608" spans="1:37" x14ac:dyDescent="0.2">
      <c r="A608">
        <v>1080</v>
      </c>
      <c r="B608">
        <v>82.762</v>
      </c>
      <c r="C608">
        <v>15.282</v>
      </c>
      <c r="D608">
        <v>6</v>
      </c>
      <c r="E608">
        <v>0.6079542</v>
      </c>
      <c r="F608">
        <v>0.24483569999999999</v>
      </c>
      <c r="G608">
        <v>0.461758</v>
      </c>
      <c r="H608">
        <v>0.21047450000000001</v>
      </c>
      <c r="I608">
        <v>0.82754669999999997</v>
      </c>
      <c r="J608">
        <v>83.114000000000004</v>
      </c>
      <c r="K608">
        <v>14.106</v>
      </c>
      <c r="L608">
        <v>10.4</v>
      </c>
      <c r="M608">
        <v>0.35412070000000001</v>
      </c>
      <c r="N608">
        <v>0.44274960000000002</v>
      </c>
      <c r="O608">
        <v>1.3501152000000001</v>
      </c>
      <c r="P608">
        <v>0.28928680000000001</v>
      </c>
      <c r="Q608">
        <v>1.9769631999999999</v>
      </c>
      <c r="R608">
        <f t="shared" si="144"/>
        <v>9.2027701300000047</v>
      </c>
      <c r="S608">
        <f t="shared" si="145"/>
        <v>-2.0878576600000009</v>
      </c>
      <c r="T608">
        <f t="shared" si="146"/>
        <v>1.6966163310000004</v>
      </c>
      <c r="U608">
        <f t="shared" si="147"/>
        <v>0.19413101199999999</v>
      </c>
      <c r="V608">
        <f t="shared" si="148"/>
        <v>-0.145500095</v>
      </c>
      <c r="W608">
        <f t="shared" si="149"/>
        <v>-0.8647599359999999</v>
      </c>
      <c r="X608">
        <f t="shared" si="150"/>
        <v>-0.14421355399999997</v>
      </c>
      <c r="Y608">
        <f t="shared" si="151"/>
        <v>-1.4977197850000001</v>
      </c>
      <c r="Z608">
        <f t="shared" si="152"/>
        <v>8.9486887600000102</v>
      </c>
      <c r="AA608">
        <f t="shared" si="153"/>
        <v>-3.0565181799999994</v>
      </c>
      <c r="AB608">
        <f t="shared" si="154"/>
        <v>5.5459731540000003</v>
      </c>
      <c r="AC608">
        <f t="shared" si="155"/>
        <v>-5.0576504999999994E-2</v>
      </c>
      <c r="AD608">
        <f t="shared" si="156"/>
        <v>4.8434797000000029E-2</v>
      </c>
      <c r="AE608">
        <f t="shared" si="157"/>
        <v>1.5665929000000078E-2</v>
      </c>
      <c r="AF608">
        <f t="shared" si="158"/>
        <v>-6.8824008999999964E-2</v>
      </c>
      <c r="AG608">
        <f t="shared" si="159"/>
        <v>-0.36649378299999991</v>
      </c>
      <c r="AH608">
        <v>0</v>
      </c>
      <c r="AI608">
        <v>0</v>
      </c>
      <c r="AJ608">
        <v>0</v>
      </c>
      <c r="AK608">
        <v>1</v>
      </c>
    </row>
    <row r="609" spans="1:37" x14ac:dyDescent="0.2">
      <c r="A609">
        <v>1248</v>
      </c>
      <c r="B609">
        <v>83.844999999999999</v>
      </c>
      <c r="C609">
        <v>16.341000000000001</v>
      </c>
      <c r="D609">
        <v>0.9</v>
      </c>
      <c r="E609">
        <v>0.24416180000000001</v>
      </c>
      <c r="F609">
        <v>0.56090390000000001</v>
      </c>
      <c r="G609">
        <v>2.6623684999999999</v>
      </c>
      <c r="H609">
        <v>0.41371400000000003</v>
      </c>
      <c r="I609">
        <v>3.8641725</v>
      </c>
      <c r="J609">
        <v>84.11</v>
      </c>
      <c r="K609">
        <v>13.411</v>
      </c>
      <c r="L609">
        <v>2.7</v>
      </c>
      <c r="M609">
        <v>0.30531740000000002</v>
      </c>
      <c r="N609">
        <v>0.4396042</v>
      </c>
      <c r="O609">
        <v>1.6973167</v>
      </c>
      <c r="P609">
        <v>0.52991820000000001</v>
      </c>
      <c r="Q609">
        <v>3.6697932</v>
      </c>
      <c r="R609">
        <f t="shared" si="144"/>
        <v>10.285770130000003</v>
      </c>
      <c r="S609">
        <f t="shared" si="145"/>
        <v>-1.0288576599999999</v>
      </c>
      <c r="T609">
        <f t="shared" si="146"/>
        <v>-3.4033836689999997</v>
      </c>
      <c r="U609">
        <f t="shared" si="147"/>
        <v>-0.169661388</v>
      </c>
      <c r="V609">
        <f t="shared" si="148"/>
        <v>0.17056810500000003</v>
      </c>
      <c r="W609">
        <f t="shared" si="149"/>
        <v>1.335850564</v>
      </c>
      <c r="X609">
        <f t="shared" si="150"/>
        <v>5.9025946000000051E-2</v>
      </c>
      <c r="Y609">
        <f t="shared" si="151"/>
        <v>1.5389060149999998</v>
      </c>
      <c r="Z609">
        <f t="shared" si="152"/>
        <v>9.9446887600000053</v>
      </c>
      <c r="AA609">
        <f t="shared" si="153"/>
        <v>-3.7515181799999997</v>
      </c>
      <c r="AB609">
        <f t="shared" si="154"/>
        <v>-2.1540268459999998</v>
      </c>
      <c r="AC609">
        <f t="shared" si="155"/>
        <v>-9.9379804999999988E-2</v>
      </c>
      <c r="AD609">
        <f t="shared" si="156"/>
        <v>4.5289397000000009E-2</v>
      </c>
      <c r="AE609">
        <f t="shared" si="157"/>
        <v>0.36286742900000002</v>
      </c>
      <c r="AF609">
        <f t="shared" si="158"/>
        <v>0.17180739100000003</v>
      </c>
      <c r="AG609">
        <f t="shared" si="159"/>
        <v>1.3263362170000002</v>
      </c>
      <c r="AH609">
        <v>0</v>
      </c>
      <c r="AI609">
        <v>0</v>
      </c>
      <c r="AJ609">
        <v>0</v>
      </c>
      <c r="AK609">
        <v>1</v>
      </c>
    </row>
    <row r="610" spans="1:37" x14ac:dyDescent="0.2">
      <c r="A610">
        <v>1512</v>
      </c>
      <c r="B610">
        <v>85.99</v>
      </c>
      <c r="C610">
        <v>14.73</v>
      </c>
      <c r="D610">
        <v>1.8</v>
      </c>
      <c r="E610">
        <v>0.76797879999999996</v>
      </c>
      <c r="F610">
        <v>0.15128639999999999</v>
      </c>
      <c r="G610">
        <v>0.20860010000000001</v>
      </c>
      <c r="H610">
        <v>0.15136289999999999</v>
      </c>
      <c r="I610">
        <v>0.41856729999999998</v>
      </c>
      <c r="J610">
        <v>88.914000000000001</v>
      </c>
      <c r="K610">
        <v>15.786</v>
      </c>
      <c r="L610">
        <v>9.3000000000000007</v>
      </c>
      <c r="M610">
        <v>0.3888238</v>
      </c>
      <c r="N610">
        <v>0.491892</v>
      </c>
      <c r="O610">
        <v>1.3512917</v>
      </c>
      <c r="P610">
        <v>0.21652070000000001</v>
      </c>
      <c r="Q610">
        <v>1.718701</v>
      </c>
      <c r="R610">
        <f t="shared" si="144"/>
        <v>12.430770129999999</v>
      </c>
      <c r="S610">
        <f t="shared" si="145"/>
        <v>-2.6398576600000005</v>
      </c>
      <c r="T610">
        <f t="shared" si="146"/>
        <v>-2.5033836689999998</v>
      </c>
      <c r="U610">
        <f t="shared" si="147"/>
        <v>0.35415561199999995</v>
      </c>
      <c r="V610">
        <f t="shared" si="148"/>
        <v>-0.239049395</v>
      </c>
      <c r="W610">
        <f t="shared" si="149"/>
        <v>-1.1179178359999999</v>
      </c>
      <c r="X610">
        <f t="shared" si="150"/>
        <v>-0.20332515399999998</v>
      </c>
      <c r="Y610">
        <f t="shared" si="151"/>
        <v>-1.9066991850000004</v>
      </c>
      <c r="Z610">
        <f t="shared" si="152"/>
        <v>14.748688760000007</v>
      </c>
      <c r="AA610">
        <f t="shared" si="153"/>
        <v>-1.3765181799999997</v>
      </c>
      <c r="AB610">
        <f t="shared" si="154"/>
        <v>4.4459731540000007</v>
      </c>
      <c r="AC610">
        <f t="shared" si="155"/>
        <v>-1.5873405000000007E-2</v>
      </c>
      <c r="AD610">
        <f t="shared" si="156"/>
        <v>9.7577197000000004E-2</v>
      </c>
      <c r="AE610">
        <f t="shared" si="157"/>
        <v>1.6842428999999992E-2</v>
      </c>
      <c r="AF610">
        <f t="shared" si="158"/>
        <v>-0.14159010899999996</v>
      </c>
      <c r="AG610">
        <f t="shared" si="159"/>
        <v>-0.62475598299999979</v>
      </c>
      <c r="AH610">
        <v>0</v>
      </c>
      <c r="AI610">
        <v>0</v>
      </c>
      <c r="AJ610">
        <v>0</v>
      </c>
      <c r="AK610">
        <v>1</v>
      </c>
    </row>
    <row r="611" spans="1:37" x14ac:dyDescent="0.2">
      <c r="A611">
        <v>2256</v>
      </c>
      <c r="B611">
        <v>88.683999999999997</v>
      </c>
      <c r="C611">
        <v>14.923999999999999</v>
      </c>
      <c r="D611">
        <v>3.1</v>
      </c>
      <c r="E611">
        <v>0.47281089999999998</v>
      </c>
      <c r="F611">
        <v>0.39583239999999997</v>
      </c>
      <c r="G611">
        <v>0.92808369999999996</v>
      </c>
      <c r="H611">
        <v>0.2319455</v>
      </c>
      <c r="I611">
        <v>1.3083621999999999</v>
      </c>
      <c r="J611">
        <v>88.567999999999998</v>
      </c>
      <c r="K611">
        <v>17.396000000000001</v>
      </c>
      <c r="L611">
        <v>4.9000000000000004</v>
      </c>
      <c r="M611">
        <v>0.31832120000000003</v>
      </c>
      <c r="N611">
        <v>0.49296990000000002</v>
      </c>
      <c r="O611">
        <v>1.8239217999999999</v>
      </c>
      <c r="P611">
        <v>0.26694610000000002</v>
      </c>
      <c r="Q611">
        <v>2.2834156999999999</v>
      </c>
      <c r="R611">
        <f t="shared" si="144"/>
        <v>15.124770130000002</v>
      </c>
      <c r="S611">
        <f t="shared" si="145"/>
        <v>-2.4458576600000015</v>
      </c>
      <c r="T611">
        <f t="shared" si="146"/>
        <v>-1.2033836689999995</v>
      </c>
      <c r="U611">
        <f t="shared" si="147"/>
        <v>5.898771199999997E-2</v>
      </c>
      <c r="V611">
        <f t="shared" si="148"/>
        <v>5.4966049999999878E-3</v>
      </c>
      <c r="W611">
        <f t="shared" si="149"/>
        <v>-0.39843423599999994</v>
      </c>
      <c r="X611">
        <f t="shared" si="150"/>
        <v>-0.12274255399999998</v>
      </c>
      <c r="Y611">
        <f t="shared" si="151"/>
        <v>-1.0169042850000003</v>
      </c>
      <c r="Z611">
        <f t="shared" si="152"/>
        <v>14.402688760000004</v>
      </c>
      <c r="AA611">
        <f t="shared" si="153"/>
        <v>0.23348182000000151</v>
      </c>
      <c r="AB611">
        <f t="shared" si="154"/>
        <v>4.5973154000000349E-2</v>
      </c>
      <c r="AC611">
        <f t="shared" si="155"/>
        <v>-8.6376004999999978E-2</v>
      </c>
      <c r="AD611">
        <f t="shared" si="156"/>
        <v>9.8655097000000025E-2</v>
      </c>
      <c r="AE611">
        <f t="shared" si="157"/>
        <v>0.48947252899999993</v>
      </c>
      <c r="AF611">
        <f t="shared" si="158"/>
        <v>-9.1164708999999955E-2</v>
      </c>
      <c r="AG611">
        <f t="shared" si="159"/>
        <v>-6.004128299999989E-2</v>
      </c>
      <c r="AH611">
        <v>0</v>
      </c>
      <c r="AI611">
        <v>0</v>
      </c>
      <c r="AJ611">
        <v>0</v>
      </c>
      <c r="AK611">
        <v>1</v>
      </c>
    </row>
    <row r="612" spans="1:37" x14ac:dyDescent="0.2">
      <c r="A612">
        <v>2424</v>
      </c>
      <c r="B612">
        <v>101.173</v>
      </c>
      <c r="C612">
        <v>16.689</v>
      </c>
      <c r="D612">
        <v>5.9</v>
      </c>
      <c r="E612">
        <v>0.39155580000000001</v>
      </c>
      <c r="F612">
        <v>0.40100350000000001</v>
      </c>
      <c r="G612">
        <v>1.2160823000000001</v>
      </c>
      <c r="H612">
        <v>0.37190529999999999</v>
      </c>
      <c r="I612">
        <v>2.2523130999999998</v>
      </c>
      <c r="J612">
        <v>98.911000000000001</v>
      </c>
      <c r="K612">
        <v>17.893999999999998</v>
      </c>
      <c r="L612">
        <v>8.1999999999999993</v>
      </c>
      <c r="M612">
        <v>0.37761709999999998</v>
      </c>
      <c r="N612">
        <v>0.40295300000000001</v>
      </c>
      <c r="O612">
        <v>1.1720263</v>
      </c>
      <c r="P612">
        <v>0.37567800000000001</v>
      </c>
      <c r="Q612">
        <v>2.1548821</v>
      </c>
      <c r="R612">
        <f t="shared" si="144"/>
        <v>27.613770130000006</v>
      </c>
      <c r="S612">
        <f t="shared" si="145"/>
        <v>-0.68085766000000092</v>
      </c>
      <c r="T612">
        <f t="shared" si="146"/>
        <v>1.5966163310000008</v>
      </c>
      <c r="U612">
        <f t="shared" si="147"/>
        <v>-2.2267387999999999E-2</v>
      </c>
      <c r="V612">
        <f t="shared" si="148"/>
        <v>1.0667705000000027E-2</v>
      </c>
      <c r="W612">
        <f t="shared" si="149"/>
        <v>-0.11043563599999984</v>
      </c>
      <c r="X612">
        <f t="shared" si="150"/>
        <v>1.7217246000000019E-2</v>
      </c>
      <c r="Y612">
        <f t="shared" si="151"/>
        <v>-7.295338500000037E-2</v>
      </c>
      <c r="Z612">
        <f t="shared" si="152"/>
        <v>24.745688760000007</v>
      </c>
      <c r="AA612">
        <f t="shared" si="153"/>
        <v>0.73148181999999906</v>
      </c>
      <c r="AB612">
        <f t="shared" si="154"/>
        <v>3.3459731539999993</v>
      </c>
      <c r="AC612">
        <f t="shared" si="155"/>
        <v>-2.7080105000000021E-2</v>
      </c>
      <c r="AD612">
        <f t="shared" si="156"/>
        <v>8.6381970000000141E-3</v>
      </c>
      <c r="AE612">
        <f t="shared" si="157"/>
        <v>-0.16242297100000003</v>
      </c>
      <c r="AF612">
        <f t="shared" si="158"/>
        <v>1.7567191000000038E-2</v>
      </c>
      <c r="AG612">
        <f t="shared" si="159"/>
        <v>-0.1885748829999998</v>
      </c>
      <c r="AH612">
        <v>0</v>
      </c>
      <c r="AI612">
        <v>0</v>
      </c>
      <c r="AJ612">
        <v>0</v>
      </c>
      <c r="AK612">
        <v>1</v>
      </c>
    </row>
    <row r="613" spans="1:37" x14ac:dyDescent="0.2">
      <c r="A613">
        <v>2520</v>
      </c>
      <c r="B613">
        <v>85.369</v>
      </c>
      <c r="C613">
        <v>14.493</v>
      </c>
      <c r="D613">
        <v>7.8</v>
      </c>
      <c r="E613">
        <v>0.24559239999999999</v>
      </c>
      <c r="F613">
        <v>0.40692159999999999</v>
      </c>
      <c r="G613">
        <v>2.6473000999999998</v>
      </c>
      <c r="H613">
        <v>0.60401680000000002</v>
      </c>
      <c r="I613">
        <v>5.0000128000000004</v>
      </c>
      <c r="J613">
        <v>81.641000000000005</v>
      </c>
      <c r="K613">
        <v>15.04</v>
      </c>
      <c r="L613">
        <v>6</v>
      </c>
      <c r="M613">
        <v>0.51422310000000004</v>
      </c>
      <c r="N613">
        <v>0.34142600000000001</v>
      </c>
      <c r="O613">
        <v>0.74647209999999997</v>
      </c>
      <c r="P613">
        <v>0.3322232</v>
      </c>
      <c r="Q613">
        <v>1.4158630999999999</v>
      </c>
      <c r="R613">
        <f t="shared" si="144"/>
        <v>11.809770130000004</v>
      </c>
      <c r="S613">
        <f t="shared" si="145"/>
        <v>-2.8768576600000006</v>
      </c>
      <c r="T613">
        <f t="shared" si="146"/>
        <v>3.4966163310000002</v>
      </c>
      <c r="U613">
        <f t="shared" si="147"/>
        <v>-0.16823078800000002</v>
      </c>
      <c r="V613">
        <f t="shared" si="148"/>
        <v>1.6585805000000009E-2</v>
      </c>
      <c r="W613">
        <f t="shared" si="149"/>
        <v>1.3207821639999999</v>
      </c>
      <c r="X613">
        <f t="shared" si="150"/>
        <v>0.24932874600000005</v>
      </c>
      <c r="Y613">
        <f t="shared" si="151"/>
        <v>2.6747463150000002</v>
      </c>
      <c r="Z613">
        <f t="shared" si="152"/>
        <v>7.4756887600000113</v>
      </c>
      <c r="AA613">
        <f t="shared" si="153"/>
        <v>-2.1225181800000001</v>
      </c>
      <c r="AB613">
        <f t="shared" si="154"/>
        <v>1.145973154</v>
      </c>
      <c r="AC613">
        <f t="shared" si="155"/>
        <v>0.10952589500000004</v>
      </c>
      <c r="AD613">
        <f t="shared" si="156"/>
        <v>-5.2888802999999984E-2</v>
      </c>
      <c r="AE613">
        <f t="shared" si="157"/>
        <v>-0.58797717100000002</v>
      </c>
      <c r="AF613">
        <f t="shared" si="158"/>
        <v>-2.5887608999999978E-2</v>
      </c>
      <c r="AG613">
        <f t="shared" si="159"/>
        <v>-0.9275938829999999</v>
      </c>
      <c r="AH613">
        <v>0</v>
      </c>
      <c r="AI613">
        <v>0</v>
      </c>
      <c r="AJ613">
        <v>0</v>
      </c>
      <c r="AK613">
        <v>1</v>
      </c>
    </row>
    <row r="614" spans="1:37" x14ac:dyDescent="0.2">
      <c r="A614">
        <v>2592</v>
      </c>
      <c r="B614">
        <v>77.031999999999996</v>
      </c>
      <c r="C614">
        <v>15.369</v>
      </c>
      <c r="D614">
        <v>8</v>
      </c>
      <c r="E614">
        <v>0.47944789999999998</v>
      </c>
      <c r="F614">
        <v>0.37991330000000001</v>
      </c>
      <c r="G614">
        <v>0.8737528</v>
      </c>
      <c r="H614">
        <v>0.2735168</v>
      </c>
      <c r="I614">
        <v>1.2797742999999999</v>
      </c>
      <c r="J614">
        <v>82.888999999999996</v>
      </c>
      <c r="K614">
        <v>16.805</v>
      </c>
      <c r="L614">
        <v>2.2000000000000002</v>
      </c>
      <c r="M614">
        <v>0.38075160000000002</v>
      </c>
      <c r="N614">
        <v>0.36866599999999999</v>
      </c>
      <c r="O614">
        <v>1.1793445</v>
      </c>
      <c r="P614">
        <v>0.62005670000000002</v>
      </c>
      <c r="Q614">
        <v>2.9194410999999998</v>
      </c>
      <c r="R614">
        <f t="shared" si="144"/>
        <v>3.4727701300000007</v>
      </c>
      <c r="S614">
        <f t="shared" si="145"/>
        <v>-2.0008576600000012</v>
      </c>
      <c r="T614">
        <f t="shared" si="146"/>
        <v>3.6966163310000004</v>
      </c>
      <c r="U614">
        <f t="shared" si="147"/>
        <v>6.5624711999999974E-2</v>
      </c>
      <c r="V614">
        <f t="shared" si="148"/>
        <v>-1.0422494999999976E-2</v>
      </c>
      <c r="W614">
        <f t="shared" si="149"/>
        <v>-0.4527651359999999</v>
      </c>
      <c r="X614">
        <f t="shared" si="150"/>
        <v>-8.117125399999997E-2</v>
      </c>
      <c r="Y614">
        <f t="shared" si="151"/>
        <v>-1.0454921850000003</v>
      </c>
      <c r="Z614">
        <f t="shared" si="152"/>
        <v>8.7236887600000017</v>
      </c>
      <c r="AA614">
        <f t="shared" si="153"/>
        <v>-0.35751817999999957</v>
      </c>
      <c r="AB614">
        <f t="shared" si="154"/>
        <v>-2.6540268459999998</v>
      </c>
      <c r="AC614">
        <f t="shared" si="155"/>
        <v>-2.3945604999999981E-2</v>
      </c>
      <c r="AD614">
        <f t="shared" si="156"/>
        <v>-2.5648802999999998E-2</v>
      </c>
      <c r="AE614">
        <f t="shared" si="157"/>
        <v>-0.15510477099999997</v>
      </c>
      <c r="AF614">
        <f t="shared" si="158"/>
        <v>0.26194589100000004</v>
      </c>
      <c r="AG614">
        <f t="shared" si="159"/>
        <v>0.57598411699999996</v>
      </c>
      <c r="AH614">
        <v>0</v>
      </c>
      <c r="AI614">
        <v>0</v>
      </c>
      <c r="AJ614">
        <v>0</v>
      </c>
      <c r="AK614">
        <v>1</v>
      </c>
    </row>
    <row r="615" spans="1:37" x14ac:dyDescent="0.2">
      <c r="A615">
        <v>2688</v>
      </c>
      <c r="B615">
        <v>73.492999999999995</v>
      </c>
      <c r="C615">
        <v>16.39</v>
      </c>
      <c r="D615">
        <v>9.6999999999999993</v>
      </c>
      <c r="E615">
        <v>0.46089809999999998</v>
      </c>
      <c r="F615">
        <v>0.37521579999999999</v>
      </c>
      <c r="G615">
        <v>1.0238354000000001</v>
      </c>
      <c r="H615">
        <v>0.31898270000000001</v>
      </c>
      <c r="I615">
        <v>1.7236826000000001</v>
      </c>
      <c r="J615">
        <v>80.391999999999996</v>
      </c>
      <c r="K615">
        <v>15.821</v>
      </c>
      <c r="L615">
        <v>10.3</v>
      </c>
      <c r="M615">
        <v>0.43913049999999998</v>
      </c>
      <c r="N615">
        <v>0.47426259999999998</v>
      </c>
      <c r="O615">
        <v>1.0663091</v>
      </c>
      <c r="P615">
        <v>0.2680573</v>
      </c>
      <c r="Q615">
        <v>1.6117881999999999</v>
      </c>
      <c r="R615">
        <f t="shared" si="144"/>
        <v>-6.6229870000000801E-2</v>
      </c>
      <c r="S615">
        <f t="shared" si="145"/>
        <v>-0.97985766000000041</v>
      </c>
      <c r="T615">
        <f t="shared" si="146"/>
        <v>5.3966163309999997</v>
      </c>
      <c r="U615">
        <f t="shared" si="147"/>
        <v>4.7074911999999969E-2</v>
      </c>
      <c r="V615">
        <f t="shared" si="148"/>
        <v>-1.5119994999999997E-2</v>
      </c>
      <c r="W615">
        <f t="shared" si="149"/>
        <v>-0.30268253599999984</v>
      </c>
      <c r="X615">
        <f t="shared" si="150"/>
        <v>-3.5705353999999967E-2</v>
      </c>
      <c r="Y615">
        <f t="shared" si="151"/>
        <v>-0.60158388500000015</v>
      </c>
      <c r="Z615">
        <f t="shared" si="152"/>
        <v>6.2266887600000018</v>
      </c>
      <c r="AA615">
        <f t="shared" si="153"/>
        <v>-1.3415181799999996</v>
      </c>
      <c r="AB615">
        <f t="shared" si="154"/>
        <v>5.4459731540000007</v>
      </c>
      <c r="AC615">
        <f t="shared" si="155"/>
        <v>3.4433294999999975E-2</v>
      </c>
      <c r="AD615">
        <f t="shared" si="156"/>
        <v>7.9947796999999987E-2</v>
      </c>
      <c r="AE615">
        <f t="shared" si="157"/>
        <v>-0.26814017099999998</v>
      </c>
      <c r="AF615">
        <f t="shared" si="158"/>
        <v>-9.0053508999999976E-2</v>
      </c>
      <c r="AG615">
        <f t="shared" si="159"/>
        <v>-0.73166878299999993</v>
      </c>
      <c r="AH615">
        <v>0</v>
      </c>
      <c r="AI615">
        <v>0</v>
      </c>
      <c r="AJ615">
        <v>0</v>
      </c>
      <c r="AK615">
        <v>1</v>
      </c>
    </row>
    <row r="616" spans="1:37" x14ac:dyDescent="0.2">
      <c r="A616">
        <v>2760</v>
      </c>
      <c r="B616">
        <v>81.45</v>
      </c>
      <c r="C616">
        <v>14.178000000000001</v>
      </c>
      <c r="D616">
        <v>1.3</v>
      </c>
      <c r="E616">
        <v>0.5326495</v>
      </c>
      <c r="F616">
        <v>0.34427229999999998</v>
      </c>
      <c r="G616">
        <v>0.65255370000000001</v>
      </c>
      <c r="H616">
        <v>0.19312689999999999</v>
      </c>
      <c r="I616">
        <v>0.99994839999999996</v>
      </c>
      <c r="J616">
        <v>82.941000000000003</v>
      </c>
      <c r="K616">
        <v>18.172000000000001</v>
      </c>
      <c r="L616">
        <v>5.6</v>
      </c>
      <c r="M616">
        <v>0.32147559999999997</v>
      </c>
      <c r="N616">
        <v>0.36284230000000001</v>
      </c>
      <c r="O616">
        <v>1.2540055999999999</v>
      </c>
      <c r="P616">
        <v>0.5625135</v>
      </c>
      <c r="Q616">
        <v>2.9044194999999999</v>
      </c>
      <c r="R616">
        <f t="shared" si="144"/>
        <v>7.890770130000007</v>
      </c>
      <c r="S616">
        <f t="shared" si="145"/>
        <v>-3.1918576600000002</v>
      </c>
      <c r="T616">
        <f t="shared" si="146"/>
        <v>-3.0033836689999998</v>
      </c>
      <c r="U616">
        <f t="shared" si="147"/>
        <v>0.11882631199999999</v>
      </c>
      <c r="V616">
        <f t="shared" si="148"/>
        <v>-4.606349500000001E-2</v>
      </c>
      <c r="W616">
        <f t="shared" si="149"/>
        <v>-0.67396423599999988</v>
      </c>
      <c r="X616">
        <f t="shared" si="150"/>
        <v>-0.16156115399999998</v>
      </c>
      <c r="Y616">
        <f t="shared" si="151"/>
        <v>-1.3253180850000001</v>
      </c>
      <c r="Z616">
        <f t="shared" si="152"/>
        <v>8.7756887600000084</v>
      </c>
      <c r="AA616">
        <f t="shared" si="153"/>
        <v>1.0094818200000013</v>
      </c>
      <c r="AB616">
        <f t="shared" si="154"/>
        <v>0.74597315399999964</v>
      </c>
      <c r="AC616">
        <f t="shared" si="155"/>
        <v>-8.3221605000000032E-2</v>
      </c>
      <c r="AD616">
        <f t="shared" si="156"/>
        <v>-3.1472502999999985E-2</v>
      </c>
      <c r="AE616">
        <f t="shared" si="157"/>
        <v>-8.044367100000005E-2</v>
      </c>
      <c r="AF616">
        <f t="shared" si="158"/>
        <v>0.20440269100000003</v>
      </c>
      <c r="AG616">
        <f t="shared" si="159"/>
        <v>0.5609625170000001</v>
      </c>
      <c r="AH616">
        <v>0</v>
      </c>
      <c r="AI616">
        <v>0</v>
      </c>
      <c r="AJ616">
        <v>0</v>
      </c>
      <c r="AK616">
        <v>1</v>
      </c>
    </row>
    <row r="617" spans="1:37" x14ac:dyDescent="0.2">
      <c r="A617">
        <v>2928</v>
      </c>
      <c r="B617">
        <v>72.707999999999998</v>
      </c>
      <c r="C617">
        <v>12.98</v>
      </c>
      <c r="D617">
        <v>0.9</v>
      </c>
      <c r="E617">
        <v>0.59210779999999996</v>
      </c>
      <c r="F617">
        <v>0.2727697</v>
      </c>
      <c r="G617">
        <v>0.49903900000000001</v>
      </c>
      <c r="H617">
        <v>0.252419</v>
      </c>
      <c r="I617">
        <v>0.9362182</v>
      </c>
      <c r="J617">
        <v>74.210999999999999</v>
      </c>
      <c r="K617">
        <v>12.935</v>
      </c>
      <c r="L617">
        <v>2.4</v>
      </c>
      <c r="M617">
        <v>0.29966900000000002</v>
      </c>
      <c r="N617">
        <v>0.47064640000000002</v>
      </c>
      <c r="O617">
        <v>1.4692088999999999</v>
      </c>
      <c r="P617">
        <v>0.3551318</v>
      </c>
      <c r="Q617">
        <v>2.4943176</v>
      </c>
      <c r="R617">
        <f t="shared" si="144"/>
        <v>-0.85122986999999739</v>
      </c>
      <c r="S617">
        <f t="shared" si="145"/>
        <v>-4.3898576600000005</v>
      </c>
      <c r="T617">
        <f t="shared" si="146"/>
        <v>-3.4033836689999997</v>
      </c>
      <c r="U617">
        <f t="shared" si="147"/>
        <v>0.17828461199999995</v>
      </c>
      <c r="V617">
        <f t="shared" si="148"/>
        <v>-0.11756609499999998</v>
      </c>
      <c r="W617">
        <f t="shared" si="149"/>
        <v>-0.82747893599999989</v>
      </c>
      <c r="X617">
        <f t="shared" si="150"/>
        <v>-0.10226905399999997</v>
      </c>
      <c r="Y617">
        <f t="shared" si="151"/>
        <v>-1.3890482850000003</v>
      </c>
      <c r="Z617">
        <f t="shared" si="152"/>
        <v>4.5688760000004436E-2</v>
      </c>
      <c r="AA617">
        <f t="shared" si="153"/>
        <v>-4.2275181799999988</v>
      </c>
      <c r="AB617">
        <f t="shared" si="154"/>
        <v>-2.4540268460000001</v>
      </c>
      <c r="AC617">
        <f t="shared" si="155"/>
        <v>-0.10502820499999999</v>
      </c>
      <c r="AD617">
        <f t="shared" si="156"/>
        <v>7.6331597000000029E-2</v>
      </c>
      <c r="AE617">
        <f t="shared" si="157"/>
        <v>0.13475962899999994</v>
      </c>
      <c r="AF617">
        <f t="shared" si="158"/>
        <v>-2.9790089999999769E-3</v>
      </c>
      <c r="AG617">
        <f t="shared" si="159"/>
        <v>0.1508606170000002</v>
      </c>
      <c r="AH617">
        <v>0</v>
      </c>
      <c r="AI617">
        <v>0</v>
      </c>
      <c r="AJ617">
        <v>0</v>
      </c>
      <c r="AK617">
        <v>1</v>
      </c>
    </row>
    <row r="618" spans="1:37" x14ac:dyDescent="0.2">
      <c r="A618">
        <v>3456</v>
      </c>
      <c r="B618">
        <v>75.366</v>
      </c>
      <c r="C618">
        <v>18.541</v>
      </c>
      <c r="D618">
        <v>3.4</v>
      </c>
      <c r="E618">
        <v>0.56312589999999996</v>
      </c>
      <c r="F618">
        <v>0.43031249999999999</v>
      </c>
      <c r="G618">
        <v>0.85434810000000005</v>
      </c>
      <c r="H618">
        <v>0.18305009999999999</v>
      </c>
      <c r="I618">
        <v>1.2309102999999999</v>
      </c>
      <c r="J618">
        <v>73.075999999999993</v>
      </c>
      <c r="K618">
        <v>15.993</v>
      </c>
      <c r="L618">
        <v>2.4</v>
      </c>
      <c r="M618">
        <v>0.50888999999999995</v>
      </c>
      <c r="N618">
        <v>0.29249750000000002</v>
      </c>
      <c r="O618">
        <v>0.56817810000000002</v>
      </c>
      <c r="P618">
        <v>0.50615469999999996</v>
      </c>
      <c r="Q618">
        <v>1.4625226</v>
      </c>
      <c r="R618">
        <f t="shared" si="144"/>
        <v>1.8067701300000039</v>
      </c>
      <c r="S618">
        <f t="shared" si="145"/>
        <v>1.1711423399999994</v>
      </c>
      <c r="T618">
        <f t="shared" si="146"/>
        <v>-0.90338366899999967</v>
      </c>
      <c r="U618">
        <f t="shared" si="147"/>
        <v>0.14930271199999995</v>
      </c>
      <c r="V618">
        <f t="shared" si="148"/>
        <v>3.9976705000000001E-2</v>
      </c>
      <c r="W618">
        <f t="shared" si="149"/>
        <v>-0.47216983599999984</v>
      </c>
      <c r="X618">
        <f t="shared" si="150"/>
        <v>-0.17163795399999998</v>
      </c>
      <c r="Y618">
        <f t="shared" si="151"/>
        <v>-1.0943561850000003</v>
      </c>
      <c r="Z618">
        <f t="shared" si="152"/>
        <v>-1.0893112400000007</v>
      </c>
      <c r="AA618">
        <f t="shared" si="153"/>
        <v>-1.169518179999999</v>
      </c>
      <c r="AB618">
        <f t="shared" si="154"/>
        <v>-2.4540268460000001</v>
      </c>
      <c r="AC618">
        <f t="shared" si="155"/>
        <v>0.10419279499999995</v>
      </c>
      <c r="AD618">
        <f t="shared" si="156"/>
        <v>-0.10181730299999997</v>
      </c>
      <c r="AE618">
        <f t="shared" si="157"/>
        <v>-0.76627117099999997</v>
      </c>
      <c r="AF618">
        <f t="shared" si="158"/>
        <v>0.14804389099999998</v>
      </c>
      <c r="AG618">
        <f t="shared" si="159"/>
        <v>-0.88093438299999982</v>
      </c>
      <c r="AH618">
        <v>0</v>
      </c>
      <c r="AI618">
        <v>0</v>
      </c>
      <c r="AJ618">
        <v>0</v>
      </c>
      <c r="AK618">
        <v>1</v>
      </c>
    </row>
    <row r="619" spans="1:37" x14ac:dyDescent="0.2">
      <c r="A619">
        <v>0</v>
      </c>
      <c r="B619">
        <v>63.871000000000002</v>
      </c>
      <c r="C619">
        <v>28.323</v>
      </c>
      <c r="D619">
        <v>6.5</v>
      </c>
      <c r="E619">
        <v>0.29509220000000003</v>
      </c>
      <c r="F619">
        <v>0.38212030000000002</v>
      </c>
      <c r="G619">
        <v>1.3890553999999999</v>
      </c>
      <c r="H619">
        <v>0.55375669999999999</v>
      </c>
      <c r="I619">
        <v>3.0247288999999999</v>
      </c>
      <c r="J619">
        <v>63.268999999999998</v>
      </c>
      <c r="K619">
        <v>30.004999999999999</v>
      </c>
      <c r="L619">
        <v>9.6</v>
      </c>
      <c r="M619">
        <v>0.40426640000000003</v>
      </c>
      <c r="N619">
        <v>0.46251989999999998</v>
      </c>
      <c r="O619">
        <v>1.2263103</v>
      </c>
      <c r="P619">
        <v>0.28717490000000001</v>
      </c>
      <c r="Q619">
        <v>1.9927457</v>
      </c>
      <c r="R619">
        <f t="shared" si="144"/>
        <v>-9.6882298699999936</v>
      </c>
      <c r="S619">
        <f t="shared" si="145"/>
        <v>10.953142339999999</v>
      </c>
      <c r="T619">
        <f t="shared" si="146"/>
        <v>2.1966163310000004</v>
      </c>
      <c r="U619">
        <f t="shared" si="147"/>
        <v>-0.11873098799999998</v>
      </c>
      <c r="V619">
        <f t="shared" si="148"/>
        <v>-8.2154949999999616E-3</v>
      </c>
      <c r="W619">
        <f t="shared" si="149"/>
        <v>6.2537464000000043E-2</v>
      </c>
      <c r="X619">
        <f t="shared" si="150"/>
        <v>0.19906864600000002</v>
      </c>
      <c r="Y619">
        <f t="shared" si="151"/>
        <v>0.69946241499999973</v>
      </c>
      <c r="Z619">
        <f t="shared" si="152"/>
        <v>-10.896311239999996</v>
      </c>
      <c r="AA619">
        <f t="shared" si="153"/>
        <v>12.84248182</v>
      </c>
      <c r="AB619">
        <f t="shared" si="154"/>
        <v>4.7459731539999996</v>
      </c>
      <c r="AC619">
        <f t="shared" si="155"/>
        <v>-4.3080499999997857E-4</v>
      </c>
      <c r="AD619">
        <f t="shared" si="156"/>
        <v>6.8205096999999992E-2</v>
      </c>
      <c r="AE619">
        <f t="shared" si="157"/>
        <v>-0.10813897100000003</v>
      </c>
      <c r="AF619">
        <f t="shared" si="158"/>
        <v>-7.0935908999999964E-2</v>
      </c>
      <c r="AG619">
        <f t="shared" si="159"/>
        <v>-0.35071128299999987</v>
      </c>
      <c r="AH619">
        <v>0</v>
      </c>
      <c r="AI619">
        <v>0</v>
      </c>
      <c r="AJ619">
        <v>0</v>
      </c>
      <c r="AK619">
        <v>1</v>
      </c>
    </row>
    <row r="620" spans="1:37" x14ac:dyDescent="0.2">
      <c r="A620">
        <v>336</v>
      </c>
      <c r="B620">
        <v>57.673000000000002</v>
      </c>
      <c r="C620">
        <v>20.975999999999999</v>
      </c>
      <c r="D620">
        <v>2.2000000000000002</v>
      </c>
      <c r="E620">
        <v>0.2486421</v>
      </c>
      <c r="F620">
        <v>0.35687370000000002</v>
      </c>
      <c r="G620">
        <v>1.4628688999999999</v>
      </c>
      <c r="H620">
        <v>0.64250479999999999</v>
      </c>
      <c r="I620">
        <v>3.7941150000000001</v>
      </c>
      <c r="J620">
        <v>57.886000000000003</v>
      </c>
      <c r="K620">
        <v>23.905000000000001</v>
      </c>
      <c r="L620">
        <v>4</v>
      </c>
      <c r="M620">
        <v>0.21585219999999999</v>
      </c>
      <c r="N620">
        <v>0.38817430000000003</v>
      </c>
      <c r="O620">
        <v>2.2167037999999999</v>
      </c>
      <c r="P620">
        <v>0.60048619999999997</v>
      </c>
      <c r="Q620">
        <v>5.2437791000000002</v>
      </c>
      <c r="R620">
        <f t="shared" si="144"/>
        <v>-15.886229869999994</v>
      </c>
      <c r="S620">
        <f t="shared" si="145"/>
        <v>3.6061423399999981</v>
      </c>
      <c r="T620">
        <f t="shared" si="146"/>
        <v>-2.1033836689999994</v>
      </c>
      <c r="U620">
        <f t="shared" si="147"/>
        <v>-0.165181088</v>
      </c>
      <c r="V620">
        <f t="shared" si="148"/>
        <v>-3.346209499999997E-2</v>
      </c>
      <c r="W620">
        <f t="shared" si="149"/>
        <v>0.13635096400000002</v>
      </c>
      <c r="X620">
        <f t="shared" si="150"/>
        <v>0.28781674600000001</v>
      </c>
      <c r="Y620">
        <f t="shared" si="151"/>
        <v>1.4688485149999999</v>
      </c>
      <c r="Z620">
        <f t="shared" si="152"/>
        <v>-16.279311239999991</v>
      </c>
      <c r="AA620">
        <f t="shared" si="153"/>
        <v>6.7424818200000018</v>
      </c>
      <c r="AB620">
        <f t="shared" si="154"/>
        <v>-0.85402684600000001</v>
      </c>
      <c r="AC620">
        <f t="shared" si="155"/>
        <v>-0.18884500500000001</v>
      </c>
      <c r="AD620">
        <f t="shared" si="156"/>
        <v>-6.1405029999999639E-3</v>
      </c>
      <c r="AE620">
        <f t="shared" si="157"/>
        <v>0.8822545289999999</v>
      </c>
      <c r="AF620">
        <f t="shared" si="158"/>
        <v>0.242375391</v>
      </c>
      <c r="AG620">
        <f t="shared" si="159"/>
        <v>2.9003221170000004</v>
      </c>
      <c r="AH620">
        <v>0</v>
      </c>
      <c r="AI620">
        <v>0</v>
      </c>
      <c r="AJ620">
        <v>0</v>
      </c>
      <c r="AK620">
        <v>1</v>
      </c>
    </row>
    <row r="621" spans="1:37" x14ac:dyDescent="0.2">
      <c r="A621">
        <v>432</v>
      </c>
      <c r="B621">
        <v>64.283000000000001</v>
      </c>
      <c r="C621">
        <v>23.347999999999999</v>
      </c>
      <c r="D621">
        <v>1.8</v>
      </c>
      <c r="E621">
        <v>0.28029159999999997</v>
      </c>
      <c r="F621">
        <v>0.48608319999999999</v>
      </c>
      <c r="G621">
        <v>1.8235840000000001</v>
      </c>
      <c r="H621">
        <v>0.39820339999999999</v>
      </c>
      <c r="I621">
        <v>3.3851944</v>
      </c>
      <c r="J621">
        <v>62.222999999999999</v>
      </c>
      <c r="K621">
        <v>20.163</v>
      </c>
      <c r="L621">
        <v>1.2</v>
      </c>
      <c r="M621">
        <v>0.43836429999999998</v>
      </c>
      <c r="N621">
        <v>0.42090080000000002</v>
      </c>
      <c r="O621">
        <v>1.0300137</v>
      </c>
      <c r="P621">
        <v>0.34113640000000001</v>
      </c>
      <c r="Q621">
        <v>1.7519990999999999</v>
      </c>
      <c r="R621">
        <f t="shared" si="144"/>
        <v>-9.2762298699999945</v>
      </c>
      <c r="S621">
        <f t="shared" si="145"/>
        <v>5.978142339999998</v>
      </c>
      <c r="T621">
        <f t="shared" si="146"/>
        <v>-2.5033836689999998</v>
      </c>
      <c r="U621">
        <f t="shared" si="147"/>
        <v>-0.13353158800000003</v>
      </c>
      <c r="V621">
        <f t="shared" si="148"/>
        <v>9.5747405000000008E-2</v>
      </c>
      <c r="W621">
        <f t="shared" si="149"/>
        <v>0.4970660640000002</v>
      </c>
      <c r="X621">
        <f t="shared" si="150"/>
        <v>4.351534600000001E-2</v>
      </c>
      <c r="Y621">
        <f t="shared" si="151"/>
        <v>1.0599279149999998</v>
      </c>
      <c r="Z621">
        <f t="shared" si="152"/>
        <v>-11.942311239999995</v>
      </c>
      <c r="AA621">
        <f t="shared" si="153"/>
        <v>3.000481820000001</v>
      </c>
      <c r="AB621">
        <f t="shared" si="154"/>
        <v>-3.6540268459999998</v>
      </c>
      <c r="AC621">
        <f t="shared" si="155"/>
        <v>3.366709499999998E-2</v>
      </c>
      <c r="AD621">
        <f t="shared" si="156"/>
        <v>2.6585997000000028E-2</v>
      </c>
      <c r="AE621">
        <f t="shared" si="157"/>
        <v>-0.30443557099999996</v>
      </c>
      <c r="AF621">
        <f t="shared" si="158"/>
        <v>-1.6974408999999968E-2</v>
      </c>
      <c r="AG621">
        <f t="shared" si="159"/>
        <v>-0.59145788299999991</v>
      </c>
      <c r="AH621">
        <v>0</v>
      </c>
      <c r="AI621">
        <v>0</v>
      </c>
      <c r="AJ621">
        <v>0</v>
      </c>
      <c r="AK621">
        <v>1</v>
      </c>
    </row>
    <row r="622" spans="1:37" x14ac:dyDescent="0.2">
      <c r="A622">
        <v>600</v>
      </c>
      <c r="B622">
        <v>61.947000000000003</v>
      </c>
      <c r="C622">
        <v>27.574999999999999</v>
      </c>
      <c r="D622">
        <v>2.4</v>
      </c>
      <c r="E622">
        <v>0.242066</v>
      </c>
      <c r="F622">
        <v>0.33043030000000001</v>
      </c>
      <c r="G622">
        <v>1.3686385000000001</v>
      </c>
      <c r="H622">
        <v>0.63897749999999998</v>
      </c>
      <c r="I622">
        <v>3.6170273000000002</v>
      </c>
      <c r="J622">
        <v>66.885000000000005</v>
      </c>
      <c r="K622">
        <v>23.009</v>
      </c>
      <c r="L622">
        <v>9.1</v>
      </c>
      <c r="M622">
        <v>0.44657259999999999</v>
      </c>
      <c r="N622">
        <v>0.50744639999999996</v>
      </c>
      <c r="O622">
        <v>1.1845155999999999</v>
      </c>
      <c r="P622">
        <v>0.21572849999999999</v>
      </c>
      <c r="Q622">
        <v>1.5830552</v>
      </c>
      <c r="R622">
        <f t="shared" si="144"/>
        <v>-11.612229869999993</v>
      </c>
      <c r="S622">
        <f t="shared" si="145"/>
        <v>10.205142339999998</v>
      </c>
      <c r="T622">
        <f t="shared" si="146"/>
        <v>-1.9033836689999997</v>
      </c>
      <c r="U622">
        <f t="shared" si="147"/>
        <v>-0.17175718800000001</v>
      </c>
      <c r="V622">
        <f t="shared" si="148"/>
        <v>-5.9905494999999975E-2</v>
      </c>
      <c r="W622">
        <f t="shared" si="149"/>
        <v>4.2120564000000194E-2</v>
      </c>
      <c r="X622">
        <f t="shared" si="150"/>
        <v>0.284289446</v>
      </c>
      <c r="Y622">
        <f t="shared" si="151"/>
        <v>1.291760815</v>
      </c>
      <c r="Z622">
        <f t="shared" si="152"/>
        <v>-7.280311239999989</v>
      </c>
      <c r="AA622">
        <f t="shared" si="153"/>
        <v>5.8464818200000011</v>
      </c>
      <c r="AB622">
        <f t="shared" si="154"/>
        <v>4.2459731539999996</v>
      </c>
      <c r="AC622">
        <f t="shared" si="155"/>
        <v>4.1875394999999982E-2</v>
      </c>
      <c r="AD622">
        <f t="shared" si="156"/>
        <v>0.11313159699999997</v>
      </c>
      <c r="AE622">
        <f t="shared" si="157"/>
        <v>-0.1499336710000001</v>
      </c>
      <c r="AF622">
        <f t="shared" si="158"/>
        <v>-0.14238230899999998</v>
      </c>
      <c r="AG622">
        <f t="shared" si="159"/>
        <v>-0.76040178299999983</v>
      </c>
      <c r="AH622">
        <v>0</v>
      </c>
      <c r="AI622">
        <v>0</v>
      </c>
      <c r="AJ622">
        <v>0</v>
      </c>
      <c r="AK622">
        <v>1</v>
      </c>
    </row>
    <row r="623" spans="1:37" x14ac:dyDescent="0.2">
      <c r="A623">
        <v>768</v>
      </c>
      <c r="B623">
        <v>65.682000000000002</v>
      </c>
      <c r="C623">
        <v>22.831</v>
      </c>
      <c r="D623">
        <v>5.7</v>
      </c>
      <c r="E623">
        <v>0.3029772</v>
      </c>
      <c r="F623">
        <v>0.33655020000000002</v>
      </c>
      <c r="G623">
        <v>1.4751422000000001</v>
      </c>
      <c r="H623">
        <v>0.49503380000000002</v>
      </c>
      <c r="I623">
        <v>2.7926134</v>
      </c>
      <c r="J623">
        <v>64.644999999999996</v>
      </c>
      <c r="K623">
        <v>20.536000000000001</v>
      </c>
      <c r="L623">
        <v>4.7</v>
      </c>
      <c r="M623">
        <v>0.28968369999999999</v>
      </c>
      <c r="N623">
        <v>0.4976853</v>
      </c>
      <c r="O623">
        <v>1.916544</v>
      </c>
      <c r="P623">
        <v>0.31546809999999997</v>
      </c>
      <c r="Q623">
        <v>2.8993848</v>
      </c>
      <c r="R623">
        <f t="shared" si="144"/>
        <v>-7.8772298699999936</v>
      </c>
      <c r="S623">
        <f t="shared" si="145"/>
        <v>5.4611423399999985</v>
      </c>
      <c r="T623">
        <f t="shared" si="146"/>
        <v>1.3966163310000006</v>
      </c>
      <c r="U623">
        <f t="shared" si="147"/>
        <v>-0.11084598800000001</v>
      </c>
      <c r="V623">
        <f t="shared" si="148"/>
        <v>-5.3785594999999964E-2</v>
      </c>
      <c r="W623">
        <f t="shared" si="149"/>
        <v>0.14862426400000017</v>
      </c>
      <c r="X623">
        <f t="shared" si="150"/>
        <v>0.14034574600000005</v>
      </c>
      <c r="Y623">
        <f t="shared" si="151"/>
        <v>0.46734691499999981</v>
      </c>
      <c r="Z623">
        <f t="shared" si="152"/>
        <v>-9.5203112399999981</v>
      </c>
      <c r="AA623">
        <f t="shared" si="153"/>
        <v>3.3734818200000021</v>
      </c>
      <c r="AB623">
        <f t="shared" si="154"/>
        <v>-0.15402684599999983</v>
      </c>
      <c r="AC623">
        <f t="shared" si="155"/>
        <v>-0.11501350500000002</v>
      </c>
      <c r="AD623">
        <f t="shared" si="156"/>
        <v>0.10337049700000001</v>
      </c>
      <c r="AE623">
        <f t="shared" si="157"/>
        <v>0.58209472900000003</v>
      </c>
      <c r="AF623">
        <f t="shared" si="158"/>
        <v>-4.2642709000000001E-2</v>
      </c>
      <c r="AG623">
        <f t="shared" si="159"/>
        <v>0.55592781700000016</v>
      </c>
      <c r="AH623">
        <v>0</v>
      </c>
      <c r="AI623">
        <v>0</v>
      </c>
      <c r="AJ623">
        <v>0</v>
      </c>
      <c r="AK623">
        <v>1</v>
      </c>
    </row>
    <row r="624" spans="1:37" x14ac:dyDescent="0.2">
      <c r="A624">
        <v>840</v>
      </c>
      <c r="B624">
        <v>67.563000000000002</v>
      </c>
      <c r="C624">
        <v>19.067</v>
      </c>
      <c r="D624">
        <v>7.7</v>
      </c>
      <c r="E624">
        <v>0.33834520000000001</v>
      </c>
      <c r="F624">
        <v>0.32503399999999999</v>
      </c>
      <c r="G624">
        <v>1.0441163</v>
      </c>
      <c r="H624">
        <v>0.59806320000000002</v>
      </c>
      <c r="I624">
        <v>3.0860064999999999</v>
      </c>
      <c r="J624">
        <v>67.688999999999993</v>
      </c>
      <c r="K624">
        <v>22.484999999999999</v>
      </c>
      <c r="L624">
        <v>0.3</v>
      </c>
      <c r="M624">
        <v>0.40090789999999998</v>
      </c>
      <c r="N624">
        <v>0.28279900000000002</v>
      </c>
      <c r="O624">
        <v>0.79829939999999999</v>
      </c>
      <c r="P624">
        <v>0.50784019999999996</v>
      </c>
      <c r="Q624">
        <v>2.0860954999999999</v>
      </c>
      <c r="R624">
        <f t="shared" si="144"/>
        <v>-5.9962298699999934</v>
      </c>
      <c r="S624">
        <f t="shared" si="145"/>
        <v>1.6971423399999992</v>
      </c>
      <c r="T624">
        <f t="shared" si="146"/>
        <v>3.3966163310000006</v>
      </c>
      <c r="U624">
        <f t="shared" si="147"/>
        <v>-7.5477987999999996E-2</v>
      </c>
      <c r="V624">
        <f t="shared" si="148"/>
        <v>-6.5301794999999996E-2</v>
      </c>
      <c r="W624">
        <f t="shared" si="149"/>
        <v>-0.2824016359999999</v>
      </c>
      <c r="X624">
        <f t="shared" si="150"/>
        <v>0.24337514600000004</v>
      </c>
      <c r="Y624">
        <f t="shared" si="151"/>
        <v>0.76074001499999966</v>
      </c>
      <c r="Z624">
        <f t="shared" si="152"/>
        <v>-6.4763112400000011</v>
      </c>
      <c r="AA624">
        <f t="shared" si="153"/>
        <v>5.3224818200000001</v>
      </c>
      <c r="AB624">
        <f t="shared" si="154"/>
        <v>-4.5540268460000002</v>
      </c>
      <c r="AC624">
        <f t="shared" si="155"/>
        <v>-3.7893050000000206E-3</v>
      </c>
      <c r="AD624">
        <f t="shared" si="156"/>
        <v>-0.11151580299999997</v>
      </c>
      <c r="AE624">
        <f t="shared" si="157"/>
        <v>-0.536149871</v>
      </c>
      <c r="AF624">
        <f t="shared" si="158"/>
        <v>0.14972939099999999</v>
      </c>
      <c r="AG624">
        <f t="shared" si="159"/>
        <v>-0.25736148299999995</v>
      </c>
      <c r="AH624">
        <v>0</v>
      </c>
      <c r="AI624">
        <v>0</v>
      </c>
      <c r="AJ624">
        <v>0</v>
      </c>
      <c r="AK624">
        <v>1</v>
      </c>
    </row>
    <row r="625" spans="1:37" x14ac:dyDescent="0.2">
      <c r="A625">
        <v>936</v>
      </c>
      <c r="B625">
        <v>66.251999999999995</v>
      </c>
      <c r="C625">
        <v>28.173999999999999</v>
      </c>
      <c r="D625">
        <v>2.4</v>
      </c>
      <c r="E625">
        <v>0.27052159999999997</v>
      </c>
      <c r="F625">
        <v>0.3963314</v>
      </c>
      <c r="G625">
        <v>2.1193259000000002</v>
      </c>
      <c r="H625">
        <v>0.54925710000000005</v>
      </c>
      <c r="I625">
        <v>4.4080684000000003</v>
      </c>
      <c r="J625">
        <v>66.043999999999997</v>
      </c>
      <c r="K625">
        <v>17.917000000000002</v>
      </c>
      <c r="L625">
        <v>13.8</v>
      </c>
      <c r="M625">
        <v>0.32568839999999999</v>
      </c>
      <c r="N625">
        <v>0.44345760000000001</v>
      </c>
      <c r="O625">
        <v>1.5941193</v>
      </c>
      <c r="P625">
        <v>0.48219529999999999</v>
      </c>
      <c r="Q625">
        <v>2.7763415</v>
      </c>
      <c r="R625">
        <f t="shared" si="144"/>
        <v>-7.3072298700000005</v>
      </c>
      <c r="S625">
        <f t="shared" si="145"/>
        <v>10.804142339999999</v>
      </c>
      <c r="T625">
        <f t="shared" si="146"/>
        <v>-1.9033836689999997</v>
      </c>
      <c r="U625">
        <f t="shared" si="147"/>
        <v>-0.14330158800000004</v>
      </c>
      <c r="V625">
        <f t="shared" si="148"/>
        <v>5.995605000000015E-3</v>
      </c>
      <c r="W625">
        <f t="shared" si="149"/>
        <v>0.79280796400000031</v>
      </c>
      <c r="X625">
        <f t="shared" si="150"/>
        <v>0.19456904600000008</v>
      </c>
      <c r="Y625">
        <f t="shared" si="151"/>
        <v>2.0828019150000001</v>
      </c>
      <c r="Z625">
        <f t="shared" si="152"/>
        <v>-8.1213112399999972</v>
      </c>
      <c r="AA625">
        <f t="shared" si="153"/>
        <v>0.7544818200000023</v>
      </c>
      <c r="AB625">
        <f t="shared" si="154"/>
        <v>8.9459731540000007</v>
      </c>
      <c r="AC625">
        <f t="shared" si="155"/>
        <v>-7.9008805000000015E-2</v>
      </c>
      <c r="AD625">
        <f t="shared" si="156"/>
        <v>4.9142797000000016E-2</v>
      </c>
      <c r="AE625">
        <f t="shared" si="157"/>
        <v>0.25967002900000002</v>
      </c>
      <c r="AF625">
        <f t="shared" si="158"/>
        <v>0.12408449100000002</v>
      </c>
      <c r="AG625">
        <f t="shared" si="159"/>
        <v>0.43288451700000019</v>
      </c>
      <c r="AH625">
        <v>0</v>
      </c>
      <c r="AI625">
        <v>0</v>
      </c>
      <c r="AJ625">
        <v>0</v>
      </c>
      <c r="AK625">
        <v>1</v>
      </c>
    </row>
    <row r="626" spans="1:37" x14ac:dyDescent="0.2">
      <c r="A626">
        <v>1272</v>
      </c>
      <c r="B626">
        <v>66.412999999999997</v>
      </c>
      <c r="C626">
        <v>25.847999999999999</v>
      </c>
      <c r="D626">
        <v>0.9</v>
      </c>
      <c r="E626">
        <v>0.235624</v>
      </c>
      <c r="F626">
        <v>0.30334080000000002</v>
      </c>
      <c r="G626">
        <v>1.7708632</v>
      </c>
      <c r="H626">
        <v>0.65129870000000001</v>
      </c>
      <c r="I626">
        <v>4.7254072000000003</v>
      </c>
      <c r="J626">
        <v>60.671999999999997</v>
      </c>
      <c r="K626">
        <v>26.861999999999998</v>
      </c>
      <c r="L626">
        <v>0</v>
      </c>
      <c r="M626">
        <v>0.146953</v>
      </c>
      <c r="N626">
        <v>0.41921079999999999</v>
      </c>
      <c r="O626">
        <v>2.8224436000000002</v>
      </c>
      <c r="P626">
        <v>0.56482730000000003</v>
      </c>
      <c r="Q626">
        <v>5.6627711999999999</v>
      </c>
      <c r="R626">
        <f t="shared" si="144"/>
        <v>-7.1462298699999991</v>
      </c>
      <c r="S626">
        <f t="shared" si="145"/>
        <v>8.478142339999998</v>
      </c>
      <c r="T626">
        <f t="shared" si="146"/>
        <v>-3.4033836689999997</v>
      </c>
      <c r="U626">
        <f t="shared" si="147"/>
        <v>-0.17819918800000001</v>
      </c>
      <c r="V626">
        <f t="shared" si="148"/>
        <v>-8.6994994999999964E-2</v>
      </c>
      <c r="W626">
        <f t="shared" si="149"/>
        <v>0.44434526400000007</v>
      </c>
      <c r="X626">
        <f t="shared" si="150"/>
        <v>0.29661064600000003</v>
      </c>
      <c r="Y626">
        <f t="shared" si="151"/>
        <v>2.400140715</v>
      </c>
      <c r="Z626">
        <f t="shared" si="152"/>
        <v>-13.493311239999997</v>
      </c>
      <c r="AA626">
        <f t="shared" si="153"/>
        <v>9.699481819999999</v>
      </c>
      <c r="AB626">
        <f t="shared" si="154"/>
        <v>-4.854026846</v>
      </c>
      <c r="AC626">
        <f t="shared" si="155"/>
        <v>-0.257744205</v>
      </c>
      <c r="AD626">
        <f t="shared" si="156"/>
        <v>2.4895997000000003E-2</v>
      </c>
      <c r="AE626">
        <f t="shared" si="157"/>
        <v>1.4879943290000002</v>
      </c>
      <c r="AF626">
        <f t="shared" si="158"/>
        <v>0.20671649100000006</v>
      </c>
      <c r="AG626">
        <f t="shared" si="159"/>
        <v>3.3193142170000001</v>
      </c>
      <c r="AH626">
        <v>0</v>
      </c>
      <c r="AI626">
        <v>0</v>
      </c>
      <c r="AJ626">
        <v>0</v>
      </c>
      <c r="AK626">
        <v>1</v>
      </c>
    </row>
    <row r="627" spans="1:37" x14ac:dyDescent="0.2">
      <c r="A627">
        <v>1392</v>
      </c>
      <c r="B627">
        <v>60.021999999999998</v>
      </c>
      <c r="C627">
        <v>24.85</v>
      </c>
      <c r="D627">
        <v>2.1</v>
      </c>
      <c r="E627">
        <v>0.2490772</v>
      </c>
      <c r="F627">
        <v>0.53593670000000004</v>
      </c>
      <c r="G627">
        <v>2.6710701000000001</v>
      </c>
      <c r="H627">
        <v>0.30549490000000001</v>
      </c>
      <c r="I627">
        <v>3.5210599</v>
      </c>
      <c r="J627">
        <v>61.761000000000003</v>
      </c>
      <c r="K627">
        <v>25.448</v>
      </c>
      <c r="L627">
        <v>6.2</v>
      </c>
      <c r="M627">
        <v>0.26661659999999998</v>
      </c>
      <c r="N627">
        <v>0.38972630000000003</v>
      </c>
      <c r="O627">
        <v>1.4796604</v>
      </c>
      <c r="P627">
        <v>0.51228779999999996</v>
      </c>
      <c r="Q627">
        <v>2.9158072000000002</v>
      </c>
      <c r="R627">
        <f t="shared" si="144"/>
        <v>-13.537229869999997</v>
      </c>
      <c r="S627">
        <f t="shared" si="145"/>
        <v>7.4801423400000004</v>
      </c>
      <c r="T627">
        <f t="shared" si="146"/>
        <v>-2.2033836689999995</v>
      </c>
      <c r="U627">
        <f t="shared" si="147"/>
        <v>-0.16474598800000001</v>
      </c>
      <c r="V627">
        <f t="shared" si="148"/>
        <v>0.14560090500000006</v>
      </c>
      <c r="W627">
        <f t="shared" si="149"/>
        <v>1.3445521640000002</v>
      </c>
      <c r="X627">
        <f t="shared" si="150"/>
        <v>-4.9193153999999961E-2</v>
      </c>
      <c r="Y627">
        <f t="shared" si="151"/>
        <v>1.1957934149999998</v>
      </c>
      <c r="Z627">
        <f t="shared" si="152"/>
        <v>-12.404311239999991</v>
      </c>
      <c r="AA627">
        <f t="shared" si="153"/>
        <v>8.2854818200000011</v>
      </c>
      <c r="AB627">
        <f t="shared" si="154"/>
        <v>1.3459731540000002</v>
      </c>
      <c r="AC627">
        <f t="shared" si="155"/>
        <v>-0.13808060500000002</v>
      </c>
      <c r="AD627">
        <f t="shared" si="156"/>
        <v>-4.588502999999966E-3</v>
      </c>
      <c r="AE627">
        <f t="shared" si="157"/>
        <v>0.14521112899999999</v>
      </c>
      <c r="AF627">
        <f t="shared" si="158"/>
        <v>0.15417699099999999</v>
      </c>
      <c r="AG627">
        <f t="shared" si="159"/>
        <v>0.57235021700000033</v>
      </c>
      <c r="AH627">
        <v>0</v>
      </c>
      <c r="AI627">
        <v>0</v>
      </c>
      <c r="AJ627">
        <v>0</v>
      </c>
      <c r="AK627">
        <v>1</v>
      </c>
    </row>
    <row r="628" spans="1:37" x14ac:dyDescent="0.2">
      <c r="A628">
        <v>1440</v>
      </c>
      <c r="B628">
        <v>61.341999999999999</v>
      </c>
      <c r="C628">
        <v>24.45</v>
      </c>
      <c r="D628">
        <v>4.0999999999999996</v>
      </c>
      <c r="E628">
        <v>0.37639810000000001</v>
      </c>
      <c r="F628">
        <v>0.36491050000000003</v>
      </c>
      <c r="G628">
        <v>1.0009296000000001</v>
      </c>
      <c r="H628">
        <v>0.37789529999999999</v>
      </c>
      <c r="I628">
        <v>2.0370913000000002</v>
      </c>
      <c r="J628">
        <v>61.344999999999999</v>
      </c>
      <c r="K628">
        <v>22.8</v>
      </c>
      <c r="L628">
        <v>2</v>
      </c>
      <c r="M628">
        <v>0.35816049999999999</v>
      </c>
      <c r="N628">
        <v>0.2987668</v>
      </c>
      <c r="O628">
        <v>1.0230142</v>
      </c>
      <c r="P628">
        <v>0.57285249999999999</v>
      </c>
      <c r="Q628">
        <v>2.7503983999999999</v>
      </c>
      <c r="R628">
        <f t="shared" si="144"/>
        <v>-12.217229869999997</v>
      </c>
      <c r="S628">
        <f t="shared" si="145"/>
        <v>7.0801423399999983</v>
      </c>
      <c r="T628">
        <f t="shared" si="146"/>
        <v>-0.20338366899999993</v>
      </c>
      <c r="U628">
        <f t="shared" si="147"/>
        <v>-3.7425087999999995E-2</v>
      </c>
      <c r="V628">
        <f t="shared" si="148"/>
        <v>-2.5425294999999959E-2</v>
      </c>
      <c r="W628">
        <f t="shared" si="149"/>
        <v>-0.32558833599999981</v>
      </c>
      <c r="X628">
        <f t="shared" si="150"/>
        <v>2.3207246000000015E-2</v>
      </c>
      <c r="Y628">
        <f t="shared" si="151"/>
        <v>-0.28817518500000006</v>
      </c>
      <c r="Z628">
        <f t="shared" si="152"/>
        <v>-12.820311239999995</v>
      </c>
      <c r="AA628">
        <f t="shared" si="153"/>
        <v>5.6374818200000014</v>
      </c>
      <c r="AB628">
        <f t="shared" si="154"/>
        <v>-2.854026846</v>
      </c>
      <c r="AC628">
        <f t="shared" si="155"/>
        <v>-4.6536705000000012E-2</v>
      </c>
      <c r="AD628">
        <f t="shared" si="156"/>
        <v>-9.5548002999999992E-2</v>
      </c>
      <c r="AE628">
        <f t="shared" si="157"/>
        <v>-0.31143507100000001</v>
      </c>
      <c r="AF628">
        <f t="shared" si="158"/>
        <v>0.21474169100000001</v>
      </c>
      <c r="AG628">
        <f t="shared" si="159"/>
        <v>0.40694141700000008</v>
      </c>
      <c r="AH628">
        <v>0</v>
      </c>
      <c r="AI628">
        <v>0</v>
      </c>
      <c r="AJ628">
        <v>0</v>
      </c>
      <c r="AK628">
        <v>1</v>
      </c>
    </row>
    <row r="629" spans="1:37" x14ac:dyDescent="0.2">
      <c r="A629">
        <v>1608</v>
      </c>
      <c r="B629">
        <v>65.721999999999994</v>
      </c>
      <c r="C629">
        <v>23.475000000000001</v>
      </c>
      <c r="D629">
        <v>5.3</v>
      </c>
      <c r="E629">
        <v>0.32630369999999997</v>
      </c>
      <c r="F629">
        <v>0.35956779999999999</v>
      </c>
      <c r="G629">
        <v>1.2491592</v>
      </c>
      <c r="H629">
        <v>0.55884109999999998</v>
      </c>
      <c r="I629">
        <v>2.7112704999999999</v>
      </c>
      <c r="J629">
        <v>65.775999999999996</v>
      </c>
      <c r="K629">
        <v>15.458</v>
      </c>
      <c r="L629">
        <v>11</v>
      </c>
      <c r="M629">
        <v>0.40860950000000001</v>
      </c>
      <c r="N629">
        <v>0.32027709999999998</v>
      </c>
      <c r="O629">
        <v>0.83893249999999997</v>
      </c>
      <c r="P629">
        <v>0.37628919999999999</v>
      </c>
      <c r="Q629">
        <v>1.8034076999999999</v>
      </c>
      <c r="R629">
        <f t="shared" si="144"/>
        <v>-7.8372298700000016</v>
      </c>
      <c r="S629">
        <f t="shared" si="145"/>
        <v>6.1051423400000004</v>
      </c>
      <c r="T629">
        <f t="shared" si="146"/>
        <v>0.99661633100000024</v>
      </c>
      <c r="U629">
        <f t="shared" si="147"/>
        <v>-8.7519488000000034E-2</v>
      </c>
      <c r="V629">
        <f t="shared" si="148"/>
        <v>-3.0767994999999992E-2</v>
      </c>
      <c r="W629">
        <f t="shared" si="149"/>
        <v>-7.7358735999999872E-2</v>
      </c>
      <c r="X629">
        <f t="shared" si="150"/>
        <v>0.204153046</v>
      </c>
      <c r="Y629">
        <f t="shared" si="151"/>
        <v>0.3860040149999997</v>
      </c>
      <c r="Z629">
        <f t="shared" si="152"/>
        <v>-8.3893112399999978</v>
      </c>
      <c r="AA629">
        <f t="shared" si="153"/>
        <v>-1.7045181799999991</v>
      </c>
      <c r="AB629">
        <f t="shared" si="154"/>
        <v>6.145973154</v>
      </c>
      <c r="AC629">
        <f t="shared" si="155"/>
        <v>3.9122950000000101E-3</v>
      </c>
      <c r="AD629">
        <f t="shared" si="156"/>
        <v>-7.403770300000001E-2</v>
      </c>
      <c r="AE629">
        <f t="shared" si="157"/>
        <v>-0.49551677100000002</v>
      </c>
      <c r="AF629">
        <f t="shared" si="158"/>
        <v>1.8178391000000016E-2</v>
      </c>
      <c r="AG629">
        <f t="shared" si="159"/>
        <v>-0.54004928299999988</v>
      </c>
      <c r="AH629">
        <v>0</v>
      </c>
      <c r="AI629">
        <v>0</v>
      </c>
      <c r="AJ629">
        <v>0</v>
      </c>
      <c r="AK629">
        <v>1</v>
      </c>
    </row>
    <row r="630" spans="1:37" x14ac:dyDescent="0.2">
      <c r="A630">
        <v>1776</v>
      </c>
      <c r="B630">
        <v>76.484999999999999</v>
      </c>
      <c r="C630">
        <v>23.213999999999999</v>
      </c>
      <c r="D630">
        <v>1.5</v>
      </c>
      <c r="E630">
        <v>0.46201379999999997</v>
      </c>
      <c r="F630">
        <v>0.43108400000000002</v>
      </c>
      <c r="G630">
        <v>1.0858357999999999</v>
      </c>
      <c r="H630">
        <v>0.27228210000000003</v>
      </c>
      <c r="I630">
        <v>1.8565491999999999</v>
      </c>
      <c r="J630">
        <v>63.451999999999998</v>
      </c>
      <c r="K630">
        <v>16.937000000000001</v>
      </c>
      <c r="L630">
        <v>13.4</v>
      </c>
      <c r="M630">
        <v>0.3714095</v>
      </c>
      <c r="N630">
        <v>0.50034100000000004</v>
      </c>
      <c r="O630">
        <v>1.7051894999999999</v>
      </c>
      <c r="P630">
        <v>0.26877489999999998</v>
      </c>
      <c r="Q630">
        <v>2.2002579</v>
      </c>
      <c r="R630">
        <f t="shared" si="144"/>
        <v>2.9257701300000036</v>
      </c>
      <c r="S630">
        <f t="shared" si="145"/>
        <v>5.8441423399999977</v>
      </c>
      <c r="T630">
        <f t="shared" si="146"/>
        <v>-2.8033836689999996</v>
      </c>
      <c r="U630">
        <f t="shared" si="147"/>
        <v>4.8190611999999966E-2</v>
      </c>
      <c r="V630">
        <f t="shared" si="148"/>
        <v>4.0748205000000037E-2</v>
      </c>
      <c r="W630">
        <f t="shared" si="149"/>
        <v>-0.24068213599999999</v>
      </c>
      <c r="X630">
        <f t="shared" si="150"/>
        <v>-8.2405953999999948E-2</v>
      </c>
      <c r="Y630">
        <f t="shared" si="151"/>
        <v>-0.46871728500000032</v>
      </c>
      <c r="Z630">
        <f t="shared" si="152"/>
        <v>-10.713311239999996</v>
      </c>
      <c r="AA630">
        <f t="shared" si="153"/>
        <v>-0.22551817999999813</v>
      </c>
      <c r="AB630">
        <f t="shared" si="154"/>
        <v>8.5459731540000003</v>
      </c>
      <c r="AC630">
        <f t="shared" si="155"/>
        <v>-3.3287705000000001E-2</v>
      </c>
      <c r="AD630">
        <f t="shared" si="156"/>
        <v>0.10602619700000004</v>
      </c>
      <c r="AE630">
        <f t="shared" si="157"/>
        <v>0.37074022899999992</v>
      </c>
      <c r="AF630">
        <f t="shared" si="158"/>
        <v>-8.9335908999999991E-2</v>
      </c>
      <c r="AG630">
        <f t="shared" si="159"/>
        <v>-0.14319908299999984</v>
      </c>
      <c r="AH630">
        <v>0</v>
      </c>
      <c r="AI630">
        <v>0</v>
      </c>
      <c r="AJ630">
        <v>0</v>
      </c>
      <c r="AK630">
        <v>1</v>
      </c>
    </row>
    <row r="631" spans="1:37" x14ac:dyDescent="0.2">
      <c r="A631">
        <v>1848</v>
      </c>
      <c r="B631">
        <v>69.97</v>
      </c>
      <c r="C631">
        <v>23.619</v>
      </c>
      <c r="D631">
        <v>3.4</v>
      </c>
      <c r="E631">
        <v>0.41080919999999999</v>
      </c>
      <c r="F631">
        <v>0.38937110000000003</v>
      </c>
      <c r="G631">
        <v>1.0200304</v>
      </c>
      <c r="H631">
        <v>0.35455189999999998</v>
      </c>
      <c r="I631">
        <v>1.8227281</v>
      </c>
      <c r="J631">
        <v>70.301000000000002</v>
      </c>
      <c r="K631">
        <v>21.524000000000001</v>
      </c>
      <c r="L631">
        <v>12.7</v>
      </c>
      <c r="M631">
        <v>0.37546410000000002</v>
      </c>
      <c r="N631">
        <v>0.36077710000000002</v>
      </c>
      <c r="O631">
        <v>1.0640673</v>
      </c>
      <c r="P631">
        <v>0.40897549999999999</v>
      </c>
      <c r="Q631">
        <v>1.9190901</v>
      </c>
      <c r="R631">
        <f t="shared" si="144"/>
        <v>-3.5892298699999969</v>
      </c>
      <c r="S631">
        <f t="shared" si="145"/>
        <v>6.2491423399999988</v>
      </c>
      <c r="T631">
        <f t="shared" si="146"/>
        <v>-0.90338366899999967</v>
      </c>
      <c r="U631">
        <f t="shared" si="147"/>
        <v>-3.013988000000023E-3</v>
      </c>
      <c r="V631">
        <f t="shared" si="148"/>
        <v>-9.6469499999995989E-4</v>
      </c>
      <c r="W631">
        <f t="shared" si="149"/>
        <v>-0.30648753599999989</v>
      </c>
      <c r="X631">
        <f t="shared" si="150"/>
        <v>-1.3615399999999944E-4</v>
      </c>
      <c r="Y631">
        <f t="shared" si="151"/>
        <v>-0.50253838500000025</v>
      </c>
      <c r="Z631">
        <f t="shared" si="152"/>
        <v>-3.8643112399999922</v>
      </c>
      <c r="AA631">
        <f t="shared" si="153"/>
        <v>4.3614818200000016</v>
      </c>
      <c r="AB631">
        <f t="shared" si="154"/>
        <v>7.8459731539999993</v>
      </c>
      <c r="AC631">
        <f t="shared" si="155"/>
        <v>-2.9233104999999981E-2</v>
      </c>
      <c r="AD631">
        <f t="shared" si="156"/>
        <v>-3.3537702999999974E-2</v>
      </c>
      <c r="AE631">
        <f t="shared" si="157"/>
        <v>-0.27038197099999994</v>
      </c>
      <c r="AF631">
        <f t="shared" si="158"/>
        <v>5.0864691000000017E-2</v>
      </c>
      <c r="AG631">
        <f t="shared" si="159"/>
        <v>-0.42436688299999981</v>
      </c>
      <c r="AH631">
        <v>0</v>
      </c>
      <c r="AI631">
        <v>0</v>
      </c>
      <c r="AJ631">
        <v>0</v>
      </c>
      <c r="AK631">
        <v>1</v>
      </c>
    </row>
    <row r="632" spans="1:37" x14ac:dyDescent="0.2">
      <c r="A632">
        <v>1944</v>
      </c>
      <c r="B632">
        <v>59.664999999999999</v>
      </c>
      <c r="C632">
        <v>21.641999999999999</v>
      </c>
      <c r="D632">
        <v>0</v>
      </c>
      <c r="E632">
        <v>0.31419459999999999</v>
      </c>
      <c r="F632">
        <v>0.45448070000000002</v>
      </c>
      <c r="G632">
        <v>1.7351947000000001</v>
      </c>
      <c r="H632">
        <v>0.32179770000000002</v>
      </c>
      <c r="I632">
        <v>2.5032652999999998</v>
      </c>
      <c r="J632">
        <v>58.277000000000001</v>
      </c>
      <c r="K632">
        <v>20.858000000000001</v>
      </c>
      <c r="L632">
        <v>9.4</v>
      </c>
      <c r="M632">
        <v>0.44574999999999998</v>
      </c>
      <c r="N632">
        <v>0.3912485</v>
      </c>
      <c r="O632">
        <v>0.89867260000000004</v>
      </c>
      <c r="P632">
        <v>0.21982850000000001</v>
      </c>
      <c r="Q632">
        <v>1.3801395999999999</v>
      </c>
      <c r="R632">
        <f t="shared" si="144"/>
        <v>-13.894229869999997</v>
      </c>
      <c r="S632">
        <f t="shared" si="145"/>
        <v>4.2721423399999985</v>
      </c>
      <c r="T632">
        <f t="shared" si="146"/>
        <v>-4.3033836689999996</v>
      </c>
      <c r="U632">
        <f t="shared" si="147"/>
        <v>-9.9628588000000018E-2</v>
      </c>
      <c r="V632">
        <f t="shared" si="148"/>
        <v>6.414490500000003E-2</v>
      </c>
      <c r="W632">
        <f t="shared" si="149"/>
        <v>0.40867676400000019</v>
      </c>
      <c r="X632">
        <f t="shared" si="150"/>
        <v>-3.2890353999999955E-2</v>
      </c>
      <c r="Y632">
        <f t="shared" si="151"/>
        <v>0.17799881499999959</v>
      </c>
      <c r="Z632">
        <f t="shared" si="152"/>
        <v>-15.888311239999993</v>
      </c>
      <c r="AA632">
        <f t="shared" si="153"/>
        <v>3.6954818200000012</v>
      </c>
      <c r="AB632">
        <f t="shared" si="154"/>
        <v>4.5459731540000003</v>
      </c>
      <c r="AC632">
        <f t="shared" si="155"/>
        <v>4.1052794999999975E-2</v>
      </c>
      <c r="AD632">
        <f t="shared" si="156"/>
        <v>-3.0663029999999925E-3</v>
      </c>
      <c r="AE632">
        <f t="shared" si="157"/>
        <v>-0.43577667099999995</v>
      </c>
      <c r="AF632">
        <f t="shared" si="158"/>
        <v>-0.13828230899999996</v>
      </c>
      <c r="AG632">
        <f t="shared" si="159"/>
        <v>-0.96331738299999992</v>
      </c>
      <c r="AH632">
        <v>0</v>
      </c>
      <c r="AI632">
        <v>0</v>
      </c>
      <c r="AJ632">
        <v>0</v>
      </c>
      <c r="AK632">
        <v>1</v>
      </c>
    </row>
    <row r="633" spans="1:37" x14ac:dyDescent="0.2">
      <c r="A633">
        <v>2016</v>
      </c>
      <c r="B633">
        <v>60.018999999999998</v>
      </c>
      <c r="C633">
        <v>23.009</v>
      </c>
      <c r="D633">
        <v>8.9</v>
      </c>
      <c r="E633">
        <v>0.21268210000000001</v>
      </c>
      <c r="F633">
        <v>0.43952920000000001</v>
      </c>
      <c r="G633">
        <v>2.2057768000000002</v>
      </c>
      <c r="H633">
        <v>0.47938209999999998</v>
      </c>
      <c r="I633">
        <v>4.0651118999999998</v>
      </c>
      <c r="J633">
        <v>59.078000000000003</v>
      </c>
      <c r="K633">
        <v>21.7</v>
      </c>
      <c r="L633">
        <v>10.6</v>
      </c>
      <c r="M633">
        <v>0.29915940000000002</v>
      </c>
      <c r="N633">
        <v>0.32552950000000003</v>
      </c>
      <c r="O633">
        <v>1.2256461999999999</v>
      </c>
      <c r="P633">
        <v>0.52027449999999997</v>
      </c>
      <c r="Q633">
        <v>3.0876013000000002</v>
      </c>
      <c r="R633">
        <f t="shared" si="144"/>
        <v>-13.540229869999997</v>
      </c>
      <c r="S633">
        <f t="shared" si="145"/>
        <v>5.6391423399999994</v>
      </c>
      <c r="T633">
        <f t="shared" si="146"/>
        <v>4.5966163310000008</v>
      </c>
      <c r="U633">
        <f t="shared" si="147"/>
        <v>-0.201141088</v>
      </c>
      <c r="V633">
        <f t="shared" si="148"/>
        <v>4.9193405000000023E-2</v>
      </c>
      <c r="W633">
        <f t="shared" si="149"/>
        <v>0.87925886400000031</v>
      </c>
      <c r="X633">
        <f t="shared" si="150"/>
        <v>0.124694046</v>
      </c>
      <c r="Y633">
        <f t="shared" si="151"/>
        <v>1.7398454149999996</v>
      </c>
      <c r="Z633">
        <f t="shared" si="152"/>
        <v>-15.087311239999991</v>
      </c>
      <c r="AA633">
        <f t="shared" si="153"/>
        <v>4.53748182</v>
      </c>
      <c r="AB633">
        <f t="shared" si="154"/>
        <v>5.7459731539999996</v>
      </c>
      <c r="AC633">
        <f t="shared" si="155"/>
        <v>-0.10553780499999998</v>
      </c>
      <c r="AD633">
        <f t="shared" si="156"/>
        <v>-6.8785302999999964E-2</v>
      </c>
      <c r="AE633">
        <f t="shared" si="157"/>
        <v>-0.10880307100000008</v>
      </c>
      <c r="AF633">
        <f t="shared" si="158"/>
        <v>0.162163691</v>
      </c>
      <c r="AG633">
        <f t="shared" si="159"/>
        <v>0.74414431700000039</v>
      </c>
      <c r="AH633">
        <v>0</v>
      </c>
      <c r="AI633">
        <v>0</v>
      </c>
      <c r="AJ633">
        <v>0</v>
      </c>
      <c r="AK633">
        <v>1</v>
      </c>
    </row>
    <row r="634" spans="1:37" x14ac:dyDescent="0.2">
      <c r="A634">
        <v>2112</v>
      </c>
      <c r="B634">
        <v>59.637</v>
      </c>
      <c r="C634">
        <v>20.562000000000001</v>
      </c>
      <c r="D634">
        <v>4.7</v>
      </c>
      <c r="E634">
        <v>0.32687509999999997</v>
      </c>
      <c r="F634">
        <v>0.46017089999999999</v>
      </c>
      <c r="G634">
        <v>1.9993749999999999</v>
      </c>
      <c r="H634">
        <v>0.2928016</v>
      </c>
      <c r="I634">
        <v>2.8093911</v>
      </c>
      <c r="J634">
        <v>56.41</v>
      </c>
      <c r="K634">
        <v>14.288</v>
      </c>
      <c r="L634">
        <v>13.3</v>
      </c>
      <c r="M634">
        <v>0.29754890000000001</v>
      </c>
      <c r="N634">
        <v>0.42802829999999997</v>
      </c>
      <c r="O634">
        <v>1.5154911</v>
      </c>
      <c r="P634">
        <v>0.37382219999999999</v>
      </c>
      <c r="Q634">
        <v>2.6997727</v>
      </c>
      <c r="R634">
        <f t="shared" si="144"/>
        <v>-13.922229869999995</v>
      </c>
      <c r="S634">
        <f t="shared" si="145"/>
        <v>3.1921423400000002</v>
      </c>
      <c r="T634">
        <f t="shared" si="146"/>
        <v>0.3966163310000006</v>
      </c>
      <c r="U634">
        <f t="shared" si="147"/>
        <v>-8.6948088000000034E-2</v>
      </c>
      <c r="V634">
        <f t="shared" si="148"/>
        <v>6.9835105000000008E-2</v>
      </c>
      <c r="W634">
        <f t="shared" si="149"/>
        <v>0.672857064</v>
      </c>
      <c r="X634">
        <f t="shared" si="150"/>
        <v>-6.188645399999998E-2</v>
      </c>
      <c r="Y634">
        <f t="shared" si="151"/>
        <v>0.48412461499999981</v>
      </c>
      <c r="Z634">
        <f t="shared" si="152"/>
        <v>-17.755311239999997</v>
      </c>
      <c r="AA634">
        <f t="shared" si="153"/>
        <v>-2.874518179999999</v>
      </c>
      <c r="AB634">
        <f t="shared" si="154"/>
        <v>8.4459731540000007</v>
      </c>
      <c r="AC634">
        <f t="shared" si="155"/>
        <v>-0.107148305</v>
      </c>
      <c r="AD634">
        <f t="shared" si="156"/>
        <v>3.3713496999999981E-2</v>
      </c>
      <c r="AE634">
        <f t="shared" si="157"/>
        <v>0.18104182899999999</v>
      </c>
      <c r="AF634">
        <f t="shared" si="158"/>
        <v>1.5711391000000019E-2</v>
      </c>
      <c r="AG634">
        <f t="shared" si="159"/>
        <v>0.3563157170000002</v>
      </c>
      <c r="AH634">
        <v>0</v>
      </c>
      <c r="AI634">
        <v>0</v>
      </c>
      <c r="AJ634">
        <v>0</v>
      </c>
      <c r="AK634">
        <v>1</v>
      </c>
    </row>
    <row r="635" spans="1:37" x14ac:dyDescent="0.2">
      <c r="A635">
        <v>2280</v>
      </c>
      <c r="B635">
        <v>62.875</v>
      </c>
      <c r="C635">
        <v>21.472999999999999</v>
      </c>
      <c r="D635">
        <v>12</v>
      </c>
      <c r="E635">
        <v>0.2980757</v>
      </c>
      <c r="F635">
        <v>0.39867219999999998</v>
      </c>
      <c r="G635">
        <v>1.3933099</v>
      </c>
      <c r="H635">
        <v>0.37041390000000002</v>
      </c>
      <c r="I635">
        <v>2.4995189999999998</v>
      </c>
      <c r="J635">
        <v>63.392000000000003</v>
      </c>
      <c r="K635">
        <v>22.087</v>
      </c>
      <c r="L635">
        <v>3.4</v>
      </c>
      <c r="M635">
        <v>0.28403450000000002</v>
      </c>
      <c r="N635">
        <v>0.41652210000000001</v>
      </c>
      <c r="O635">
        <v>1.5912952</v>
      </c>
      <c r="P635">
        <v>0.44347189999999997</v>
      </c>
      <c r="Q635">
        <v>2.9476374999999999</v>
      </c>
      <c r="R635">
        <f t="shared" si="144"/>
        <v>-10.684229869999996</v>
      </c>
      <c r="S635">
        <f t="shared" si="145"/>
        <v>4.103142339999998</v>
      </c>
      <c r="T635">
        <f t="shared" si="146"/>
        <v>7.6966163310000004</v>
      </c>
      <c r="U635">
        <f t="shared" si="147"/>
        <v>-0.11574748800000001</v>
      </c>
      <c r="V635">
        <f t="shared" si="148"/>
        <v>8.3364049999999912E-3</v>
      </c>
      <c r="W635">
        <f t="shared" si="149"/>
        <v>6.6791964000000092E-2</v>
      </c>
      <c r="X635">
        <f t="shared" si="150"/>
        <v>1.5725846000000043E-2</v>
      </c>
      <c r="Y635">
        <f t="shared" si="151"/>
        <v>0.17425251499999961</v>
      </c>
      <c r="Z635">
        <f t="shared" si="152"/>
        <v>-10.773311239999991</v>
      </c>
      <c r="AA635">
        <f t="shared" si="153"/>
        <v>4.9244818200000005</v>
      </c>
      <c r="AB635">
        <f t="shared" si="154"/>
        <v>-1.4540268460000001</v>
      </c>
      <c r="AC635">
        <f t="shared" si="155"/>
        <v>-0.12066270499999998</v>
      </c>
      <c r="AD635">
        <f t="shared" si="156"/>
        <v>2.2207297000000015E-2</v>
      </c>
      <c r="AE635">
        <f t="shared" si="157"/>
        <v>0.25684592900000003</v>
      </c>
      <c r="AF635">
        <f t="shared" si="158"/>
        <v>8.5361091E-2</v>
      </c>
      <c r="AG635">
        <f t="shared" si="159"/>
        <v>0.60418051700000008</v>
      </c>
      <c r="AH635">
        <v>0</v>
      </c>
      <c r="AI635">
        <v>0</v>
      </c>
      <c r="AJ635">
        <v>0</v>
      </c>
      <c r="AK635">
        <v>1</v>
      </c>
    </row>
    <row r="636" spans="1:37" x14ac:dyDescent="0.2">
      <c r="A636">
        <v>2352</v>
      </c>
      <c r="B636">
        <v>58.264000000000003</v>
      </c>
      <c r="C636">
        <v>24.279</v>
      </c>
      <c r="D636">
        <v>0.7</v>
      </c>
      <c r="E636">
        <v>0.19400890000000001</v>
      </c>
      <c r="F636">
        <v>0.42882150000000002</v>
      </c>
      <c r="G636">
        <v>2.4888004000000001</v>
      </c>
      <c r="H636">
        <v>0.58096099999999995</v>
      </c>
      <c r="I636">
        <v>5.4338834</v>
      </c>
      <c r="J636">
        <v>55.829000000000001</v>
      </c>
      <c r="K636">
        <v>24.466000000000001</v>
      </c>
      <c r="L636">
        <v>2.8</v>
      </c>
      <c r="M636">
        <v>0.20980579999999999</v>
      </c>
      <c r="N636">
        <v>0.49147760000000001</v>
      </c>
      <c r="O636">
        <v>2.6288885999999998</v>
      </c>
      <c r="P636">
        <v>0.43732510000000002</v>
      </c>
      <c r="Q636">
        <v>4.5486617999999996</v>
      </c>
      <c r="R636">
        <f t="shared" si="144"/>
        <v>-15.295229869999993</v>
      </c>
      <c r="S636">
        <f t="shared" si="145"/>
        <v>6.9091423399999989</v>
      </c>
      <c r="T636">
        <f t="shared" si="146"/>
        <v>-3.6033836689999994</v>
      </c>
      <c r="U636">
        <f t="shared" si="147"/>
        <v>-0.219814288</v>
      </c>
      <c r="V636">
        <f t="shared" si="148"/>
        <v>3.8485705000000037E-2</v>
      </c>
      <c r="W636">
        <f t="shared" si="149"/>
        <v>1.1622824640000002</v>
      </c>
      <c r="X636">
        <f t="shared" si="150"/>
        <v>0.22627294599999997</v>
      </c>
      <c r="Y636">
        <f t="shared" si="151"/>
        <v>3.1086169149999998</v>
      </c>
      <c r="Z636">
        <f t="shared" si="152"/>
        <v>-18.336311239999993</v>
      </c>
      <c r="AA636">
        <f t="shared" si="153"/>
        <v>7.3034818200000018</v>
      </c>
      <c r="AB636">
        <f t="shared" si="154"/>
        <v>-2.0540268460000002</v>
      </c>
      <c r="AC636">
        <f t="shared" si="155"/>
        <v>-0.19489140500000002</v>
      </c>
      <c r="AD636">
        <f t="shared" si="156"/>
        <v>9.7162797000000023E-2</v>
      </c>
      <c r="AE636">
        <f t="shared" si="157"/>
        <v>1.2944393289999998</v>
      </c>
      <c r="AF636">
        <f t="shared" si="158"/>
        <v>7.9214291000000048E-2</v>
      </c>
      <c r="AG636">
        <f t="shared" si="159"/>
        <v>2.2052048169999998</v>
      </c>
      <c r="AH636">
        <v>0</v>
      </c>
      <c r="AI636">
        <v>0</v>
      </c>
      <c r="AJ636">
        <v>0</v>
      </c>
      <c r="AK636">
        <v>1</v>
      </c>
    </row>
    <row r="637" spans="1:37" x14ac:dyDescent="0.2">
      <c r="A637">
        <v>2448</v>
      </c>
      <c r="B637">
        <v>62.924999999999997</v>
      </c>
      <c r="C637">
        <v>20.535</v>
      </c>
      <c r="D637">
        <v>7.5</v>
      </c>
      <c r="E637">
        <v>0.52278579999999997</v>
      </c>
      <c r="F637">
        <v>0.35573270000000001</v>
      </c>
      <c r="G637">
        <v>0.75022739999999999</v>
      </c>
      <c r="H637">
        <v>0.30096319999999999</v>
      </c>
      <c r="I637">
        <v>1.34398</v>
      </c>
      <c r="J637">
        <v>60.887</v>
      </c>
      <c r="K637">
        <v>21.471</v>
      </c>
      <c r="L637">
        <v>0.5</v>
      </c>
      <c r="M637">
        <v>0.48289169999999998</v>
      </c>
      <c r="N637">
        <v>0.35714869999999999</v>
      </c>
      <c r="O637">
        <v>0.90682759999999996</v>
      </c>
      <c r="P637">
        <v>0.22313160000000001</v>
      </c>
      <c r="Q637">
        <v>1.2453027000000001</v>
      </c>
      <c r="R637">
        <f t="shared" si="144"/>
        <v>-10.634229869999999</v>
      </c>
      <c r="S637">
        <f t="shared" si="145"/>
        <v>3.1651423399999992</v>
      </c>
      <c r="T637">
        <f t="shared" si="146"/>
        <v>3.1966163310000004</v>
      </c>
      <c r="U637">
        <f t="shared" si="147"/>
        <v>0.10896261199999996</v>
      </c>
      <c r="V637">
        <f t="shared" si="148"/>
        <v>-3.4603094999999973E-2</v>
      </c>
      <c r="W637">
        <f t="shared" si="149"/>
        <v>-0.57629053599999991</v>
      </c>
      <c r="X637">
        <f t="shared" si="150"/>
        <v>-5.3724853999999989E-2</v>
      </c>
      <c r="Y637">
        <f t="shared" si="151"/>
        <v>-0.98128648500000026</v>
      </c>
      <c r="Z637">
        <f t="shared" si="152"/>
        <v>-13.278311239999994</v>
      </c>
      <c r="AA637">
        <f t="shared" si="153"/>
        <v>4.3084818200000008</v>
      </c>
      <c r="AB637">
        <f t="shared" si="154"/>
        <v>-4.354026846</v>
      </c>
      <c r="AC637">
        <f t="shared" si="155"/>
        <v>7.8194494999999975E-2</v>
      </c>
      <c r="AD637">
        <f t="shared" si="156"/>
        <v>-3.7166103000000006E-2</v>
      </c>
      <c r="AE637">
        <f t="shared" si="157"/>
        <v>-0.42762167100000004</v>
      </c>
      <c r="AF637">
        <f t="shared" si="158"/>
        <v>-0.13497920899999996</v>
      </c>
      <c r="AG637">
        <f t="shared" si="159"/>
        <v>-1.0981542829999997</v>
      </c>
      <c r="AH637">
        <v>0</v>
      </c>
      <c r="AI637">
        <v>0</v>
      </c>
      <c r="AJ637">
        <v>0</v>
      </c>
      <c r="AK637">
        <v>1</v>
      </c>
    </row>
    <row r="638" spans="1:37" x14ac:dyDescent="0.2">
      <c r="A638">
        <v>2568</v>
      </c>
      <c r="B638">
        <v>71.664000000000001</v>
      </c>
      <c r="C638">
        <v>17.93</v>
      </c>
      <c r="D638">
        <v>2.7</v>
      </c>
      <c r="E638">
        <v>0.2312989</v>
      </c>
      <c r="F638">
        <v>0.56313869999999999</v>
      </c>
      <c r="G638">
        <v>2.5107911000000001</v>
      </c>
      <c r="H638">
        <v>0.24517230000000001</v>
      </c>
      <c r="I638">
        <v>3.5520950999999998</v>
      </c>
      <c r="J638">
        <v>71.188999999999993</v>
      </c>
      <c r="K638">
        <v>21.198</v>
      </c>
      <c r="L638">
        <v>2.9</v>
      </c>
      <c r="M638">
        <v>0.33347399999999999</v>
      </c>
      <c r="N638">
        <v>0.46920820000000002</v>
      </c>
      <c r="O638">
        <v>1.6600935000000001</v>
      </c>
      <c r="P638">
        <v>0.3681798</v>
      </c>
      <c r="Q638">
        <v>2.5970841999999998</v>
      </c>
      <c r="R638">
        <f t="shared" si="144"/>
        <v>-1.8952298699999943</v>
      </c>
      <c r="S638">
        <f t="shared" si="145"/>
        <v>0.56014233999999874</v>
      </c>
      <c r="T638">
        <f t="shared" si="146"/>
        <v>-1.6033836689999994</v>
      </c>
      <c r="U638">
        <f t="shared" si="147"/>
        <v>-0.18252428800000001</v>
      </c>
      <c r="V638">
        <f t="shared" si="148"/>
        <v>0.17280290500000001</v>
      </c>
      <c r="W638">
        <f t="shared" si="149"/>
        <v>1.1842731640000002</v>
      </c>
      <c r="X638">
        <f t="shared" si="150"/>
        <v>-0.10951575399999997</v>
      </c>
      <c r="Y638">
        <f t="shared" si="151"/>
        <v>1.2268286149999996</v>
      </c>
      <c r="Z638">
        <f t="shared" si="152"/>
        <v>-2.9763112400000011</v>
      </c>
      <c r="AA638">
        <f t="shared" si="153"/>
        <v>4.0354818200000011</v>
      </c>
      <c r="AB638">
        <f t="shared" si="154"/>
        <v>-1.9540268460000001</v>
      </c>
      <c r="AC638">
        <f t="shared" si="155"/>
        <v>-7.1223205000000012E-2</v>
      </c>
      <c r="AD638">
        <f t="shared" si="156"/>
        <v>7.4893397000000028E-2</v>
      </c>
      <c r="AE638">
        <f t="shared" si="157"/>
        <v>0.32564422900000012</v>
      </c>
      <c r="AF638">
        <f t="shared" si="158"/>
        <v>1.0068991000000027E-2</v>
      </c>
      <c r="AG638">
        <f t="shared" si="159"/>
        <v>0.25362721700000002</v>
      </c>
      <c r="AH638">
        <v>0</v>
      </c>
      <c r="AI638">
        <v>0</v>
      </c>
      <c r="AJ638">
        <v>0</v>
      </c>
      <c r="AK638">
        <v>1</v>
      </c>
    </row>
    <row r="639" spans="1:37" x14ac:dyDescent="0.2">
      <c r="A639">
        <v>2616</v>
      </c>
      <c r="B639">
        <v>60.415999999999997</v>
      </c>
      <c r="C639">
        <v>26.690999999999999</v>
      </c>
      <c r="D639">
        <v>0</v>
      </c>
      <c r="E639">
        <v>0.23448620000000001</v>
      </c>
      <c r="F639">
        <v>0.3487364</v>
      </c>
      <c r="G639">
        <v>1.7405767999999999</v>
      </c>
      <c r="H639">
        <v>0.54605919999999997</v>
      </c>
      <c r="I639">
        <v>4.0453133000000001</v>
      </c>
      <c r="J639">
        <v>57.268999999999998</v>
      </c>
      <c r="K639">
        <v>19.937999999999999</v>
      </c>
      <c r="L639">
        <v>7.2</v>
      </c>
      <c r="M639">
        <v>0.3075312</v>
      </c>
      <c r="N639">
        <v>0.51656619999999998</v>
      </c>
      <c r="O639">
        <v>1.7098724000000001</v>
      </c>
      <c r="P639">
        <v>0.20765420000000001</v>
      </c>
      <c r="Q639">
        <v>2.3327808000000001</v>
      </c>
      <c r="R639">
        <f t="shared" si="144"/>
        <v>-13.143229869999999</v>
      </c>
      <c r="S639">
        <f t="shared" si="145"/>
        <v>9.321142339999998</v>
      </c>
      <c r="T639">
        <f t="shared" si="146"/>
        <v>-4.3033836689999996</v>
      </c>
      <c r="U639">
        <f t="shared" si="147"/>
        <v>-0.179336988</v>
      </c>
      <c r="V639">
        <f t="shared" si="148"/>
        <v>-4.1599394999999983E-2</v>
      </c>
      <c r="W639">
        <f t="shared" si="149"/>
        <v>0.41405886400000003</v>
      </c>
      <c r="X639">
        <f t="shared" si="150"/>
        <v>0.19137114599999999</v>
      </c>
      <c r="Y639">
        <f t="shared" si="151"/>
        <v>1.7200468149999999</v>
      </c>
      <c r="Z639">
        <f t="shared" si="152"/>
        <v>-16.896311239999996</v>
      </c>
      <c r="AA639">
        <f t="shared" si="153"/>
        <v>2.7754818199999995</v>
      </c>
      <c r="AB639">
        <f t="shared" si="154"/>
        <v>2.3459731540000002</v>
      </c>
      <c r="AC639">
        <f t="shared" si="155"/>
        <v>-9.7166005E-2</v>
      </c>
      <c r="AD639">
        <f t="shared" si="156"/>
        <v>0.12225139699999998</v>
      </c>
      <c r="AE639">
        <f t="shared" si="157"/>
        <v>0.37542312900000008</v>
      </c>
      <c r="AF639">
        <f t="shared" si="158"/>
        <v>-0.15045660899999996</v>
      </c>
      <c r="AG639">
        <f t="shared" si="159"/>
        <v>-1.0676182999999728E-2</v>
      </c>
      <c r="AH639">
        <v>0</v>
      </c>
      <c r="AI639">
        <v>0</v>
      </c>
      <c r="AJ639">
        <v>0</v>
      </c>
      <c r="AK639">
        <v>1</v>
      </c>
    </row>
    <row r="640" spans="1:37" x14ac:dyDescent="0.2">
      <c r="A640">
        <v>2784</v>
      </c>
      <c r="B640">
        <v>63.436</v>
      </c>
      <c r="C640">
        <v>23.992999999999999</v>
      </c>
      <c r="D640">
        <v>2.8</v>
      </c>
      <c r="E640">
        <v>0.37830960000000002</v>
      </c>
      <c r="F640">
        <v>0.40562559999999998</v>
      </c>
      <c r="G640">
        <v>1.2022436000000001</v>
      </c>
      <c r="H640">
        <v>0.39094699999999999</v>
      </c>
      <c r="I640">
        <v>2.1196223999999999</v>
      </c>
      <c r="J640">
        <v>61.338000000000001</v>
      </c>
      <c r="K640">
        <v>23.029</v>
      </c>
      <c r="L640">
        <v>2.9</v>
      </c>
      <c r="M640">
        <v>0.33586369999999999</v>
      </c>
      <c r="N640">
        <v>0.4032753</v>
      </c>
      <c r="O640">
        <v>1.6309085999999999</v>
      </c>
      <c r="P640">
        <v>0.44303490000000001</v>
      </c>
      <c r="Q640">
        <v>2.7680468</v>
      </c>
      <c r="R640">
        <f t="shared" si="144"/>
        <v>-10.123229869999996</v>
      </c>
      <c r="S640">
        <f t="shared" si="145"/>
        <v>6.6231423399999976</v>
      </c>
      <c r="T640">
        <f t="shared" si="146"/>
        <v>-1.5033836689999998</v>
      </c>
      <c r="U640">
        <f t="shared" si="147"/>
        <v>-3.5513587999999985E-2</v>
      </c>
      <c r="V640">
        <f t="shared" si="148"/>
        <v>1.528980499999999E-2</v>
      </c>
      <c r="W640">
        <f t="shared" si="149"/>
        <v>-0.12427433599999982</v>
      </c>
      <c r="X640">
        <f t="shared" si="150"/>
        <v>3.6258946000000014E-2</v>
      </c>
      <c r="Y640">
        <f t="shared" si="151"/>
        <v>-0.20564408500000031</v>
      </c>
      <c r="Z640">
        <f t="shared" si="152"/>
        <v>-12.827311239999993</v>
      </c>
      <c r="AA640">
        <f t="shared" si="153"/>
        <v>5.8664818200000006</v>
      </c>
      <c r="AB640">
        <f t="shared" si="154"/>
        <v>-1.9540268460000001</v>
      </c>
      <c r="AC640">
        <f t="shared" si="155"/>
        <v>-6.8833505000000017E-2</v>
      </c>
      <c r="AD640">
        <f t="shared" si="156"/>
        <v>8.9604970000000117E-3</v>
      </c>
      <c r="AE640">
        <f t="shared" si="157"/>
        <v>0.29645932899999994</v>
      </c>
      <c r="AF640">
        <f t="shared" si="158"/>
        <v>8.4924091000000035E-2</v>
      </c>
      <c r="AG640">
        <f t="shared" si="159"/>
        <v>0.4245898170000002</v>
      </c>
      <c r="AH640">
        <v>0</v>
      </c>
      <c r="AI640">
        <v>0</v>
      </c>
      <c r="AJ640">
        <v>0</v>
      </c>
      <c r="AK640">
        <v>1</v>
      </c>
    </row>
    <row r="641" spans="1:37" x14ac:dyDescent="0.2">
      <c r="A641">
        <v>2856</v>
      </c>
      <c r="B641">
        <v>61.256999999999998</v>
      </c>
      <c r="C641">
        <v>21.702999999999999</v>
      </c>
      <c r="D641">
        <v>0.7</v>
      </c>
      <c r="E641">
        <v>0.33044279999999998</v>
      </c>
      <c r="F641">
        <v>0.4114546</v>
      </c>
      <c r="G641">
        <v>1.4265988999999999</v>
      </c>
      <c r="H641">
        <v>0.4924499</v>
      </c>
      <c r="I641">
        <v>2.8294231999999999</v>
      </c>
      <c r="J641">
        <v>61.115000000000002</v>
      </c>
      <c r="K641">
        <v>23.294</v>
      </c>
      <c r="L641">
        <v>1.3</v>
      </c>
      <c r="M641">
        <v>0.26602569999999998</v>
      </c>
      <c r="N641">
        <v>0.31378420000000001</v>
      </c>
      <c r="O641">
        <v>1.4195594</v>
      </c>
      <c r="P641">
        <v>0.61692069999999999</v>
      </c>
      <c r="Q641">
        <v>4.1104531</v>
      </c>
      <c r="R641">
        <f t="shared" si="144"/>
        <v>-12.302229869999998</v>
      </c>
      <c r="S641">
        <f t="shared" si="145"/>
        <v>4.3331423399999984</v>
      </c>
      <c r="T641">
        <f t="shared" si="146"/>
        <v>-3.6033836689999994</v>
      </c>
      <c r="U641">
        <f t="shared" si="147"/>
        <v>-8.3380388000000027E-2</v>
      </c>
      <c r="V641">
        <f t="shared" si="148"/>
        <v>2.1118805000000018E-2</v>
      </c>
      <c r="W641">
        <f t="shared" si="149"/>
        <v>0.10008096399999999</v>
      </c>
      <c r="X641">
        <f t="shared" si="150"/>
        <v>0.13776184600000002</v>
      </c>
      <c r="Y641">
        <f t="shared" si="151"/>
        <v>0.5041567149999997</v>
      </c>
      <c r="Z641">
        <f t="shared" si="152"/>
        <v>-13.050311239999992</v>
      </c>
      <c r="AA641">
        <f t="shared" si="153"/>
        <v>6.1314818200000012</v>
      </c>
      <c r="AB641">
        <f t="shared" si="154"/>
        <v>-3.5540268460000002</v>
      </c>
      <c r="AC641">
        <f t="shared" si="155"/>
        <v>-0.13867150500000003</v>
      </c>
      <c r="AD641">
        <f t="shared" si="156"/>
        <v>-8.0530602999999978E-2</v>
      </c>
      <c r="AE641">
        <f t="shared" si="157"/>
        <v>8.5110129000000034E-2</v>
      </c>
      <c r="AF641">
        <f t="shared" si="158"/>
        <v>0.25880989100000001</v>
      </c>
      <c r="AG641">
        <f t="shared" si="159"/>
        <v>1.7669961170000001</v>
      </c>
      <c r="AH641">
        <v>0</v>
      </c>
      <c r="AI641">
        <v>0</v>
      </c>
      <c r="AJ641">
        <v>0</v>
      </c>
      <c r="AK641">
        <v>1</v>
      </c>
    </row>
    <row r="642" spans="1:37" x14ac:dyDescent="0.2">
      <c r="A642">
        <v>2904</v>
      </c>
      <c r="B642">
        <v>60.95</v>
      </c>
      <c r="C642">
        <v>20.398</v>
      </c>
      <c r="D642">
        <v>8.5</v>
      </c>
      <c r="E642">
        <v>0.28660999999999998</v>
      </c>
      <c r="F642">
        <v>0.35358849999999997</v>
      </c>
      <c r="G642">
        <v>1.4082962000000001</v>
      </c>
      <c r="H642">
        <v>0.52184810000000004</v>
      </c>
      <c r="I642">
        <v>2.7941908999999998</v>
      </c>
      <c r="J642">
        <v>59.209000000000003</v>
      </c>
      <c r="K642">
        <v>21.814</v>
      </c>
      <c r="L642">
        <v>8.9</v>
      </c>
      <c r="M642">
        <v>0.29023850000000001</v>
      </c>
      <c r="N642">
        <v>0.3791736</v>
      </c>
      <c r="O642">
        <v>1.5766264999999999</v>
      </c>
      <c r="P642">
        <v>0.52606160000000002</v>
      </c>
      <c r="Q642">
        <v>3.2971303000000001</v>
      </c>
      <c r="R642">
        <f t="shared" si="144"/>
        <v>-12.609229869999993</v>
      </c>
      <c r="S642">
        <f t="shared" si="145"/>
        <v>3.0281423399999987</v>
      </c>
      <c r="T642">
        <f t="shared" si="146"/>
        <v>4.1966163310000004</v>
      </c>
      <c r="U642">
        <f t="shared" si="147"/>
        <v>-0.12721318800000003</v>
      </c>
      <c r="V642">
        <f t="shared" si="148"/>
        <v>-3.6747295000000013E-2</v>
      </c>
      <c r="W642">
        <f t="shared" si="149"/>
        <v>8.1778264000000211E-2</v>
      </c>
      <c r="X642">
        <f t="shared" si="150"/>
        <v>0.16716004600000006</v>
      </c>
      <c r="Y642">
        <f t="shared" si="151"/>
        <v>0.46892441499999959</v>
      </c>
      <c r="Z642">
        <f t="shared" si="152"/>
        <v>-14.956311239999991</v>
      </c>
      <c r="AA642">
        <f t="shared" si="153"/>
        <v>4.6514818200000008</v>
      </c>
      <c r="AB642">
        <f t="shared" si="154"/>
        <v>4.0459731540000003</v>
      </c>
      <c r="AC642">
        <f t="shared" si="155"/>
        <v>-0.11445870499999999</v>
      </c>
      <c r="AD642">
        <f t="shared" si="156"/>
        <v>-1.5141202999999992E-2</v>
      </c>
      <c r="AE642">
        <f t="shared" si="157"/>
        <v>0.24217722899999994</v>
      </c>
      <c r="AF642">
        <f t="shared" si="158"/>
        <v>0.16795079100000004</v>
      </c>
      <c r="AG642">
        <f t="shared" si="159"/>
        <v>0.95367331700000024</v>
      </c>
      <c r="AH642">
        <v>0</v>
      </c>
      <c r="AI642">
        <v>0</v>
      </c>
      <c r="AJ642">
        <v>0</v>
      </c>
      <c r="AK642">
        <v>1</v>
      </c>
    </row>
    <row r="643" spans="1:37" x14ac:dyDescent="0.2">
      <c r="A643">
        <v>2952</v>
      </c>
      <c r="B643">
        <v>63.161999999999999</v>
      </c>
      <c r="C643">
        <v>19.73</v>
      </c>
      <c r="D643">
        <v>13.1</v>
      </c>
      <c r="E643">
        <v>0.34776040000000003</v>
      </c>
      <c r="F643">
        <v>0.43302889999999999</v>
      </c>
      <c r="G643">
        <v>1.5070728</v>
      </c>
      <c r="H643">
        <v>0.38999800000000001</v>
      </c>
      <c r="I643">
        <v>2.6174808000000001</v>
      </c>
      <c r="J643">
        <v>68.674999999999997</v>
      </c>
      <c r="K643">
        <v>16.603000000000002</v>
      </c>
      <c r="L643">
        <v>10.9</v>
      </c>
      <c r="M643">
        <v>0.35159200000000002</v>
      </c>
      <c r="N643">
        <v>0.46705570000000002</v>
      </c>
      <c r="O643">
        <v>1.5331246000000001</v>
      </c>
      <c r="P643">
        <v>0.38788859999999997</v>
      </c>
      <c r="Q643">
        <v>2.719935</v>
      </c>
      <c r="R643">
        <f t="shared" si="144"/>
        <v>-10.397229869999997</v>
      </c>
      <c r="S643">
        <f t="shared" si="145"/>
        <v>2.3601423399999995</v>
      </c>
      <c r="T643">
        <f t="shared" si="146"/>
        <v>8.7966163309999992</v>
      </c>
      <c r="U643">
        <f t="shared" si="147"/>
        <v>-6.6062787999999983E-2</v>
      </c>
      <c r="V643">
        <f t="shared" si="148"/>
        <v>4.2693105000000009E-2</v>
      </c>
      <c r="W643">
        <f t="shared" si="149"/>
        <v>0.18055486400000009</v>
      </c>
      <c r="X643">
        <f t="shared" si="150"/>
        <v>3.5309946000000036E-2</v>
      </c>
      <c r="Y643">
        <f t="shared" si="151"/>
        <v>0.29221431499999984</v>
      </c>
      <c r="Z643">
        <f t="shared" si="152"/>
        <v>-5.4903112399999969</v>
      </c>
      <c r="AA643">
        <f t="shared" si="153"/>
        <v>-0.55951817999999776</v>
      </c>
      <c r="AB643">
        <f t="shared" si="154"/>
        <v>6.0459731540000003</v>
      </c>
      <c r="AC643">
        <f t="shared" si="155"/>
        <v>-5.3105204999999989E-2</v>
      </c>
      <c r="AD643">
        <f t="shared" si="156"/>
        <v>7.2740897000000027E-2</v>
      </c>
      <c r="AE643">
        <f t="shared" si="157"/>
        <v>0.19867532900000007</v>
      </c>
      <c r="AF643">
        <f t="shared" si="158"/>
        <v>2.9777790999999998E-2</v>
      </c>
      <c r="AG643">
        <f t="shared" si="159"/>
        <v>0.37647801700000016</v>
      </c>
      <c r="AH643">
        <v>0</v>
      </c>
      <c r="AI643">
        <v>0</v>
      </c>
      <c r="AJ643">
        <v>0</v>
      </c>
      <c r="AK643">
        <v>1</v>
      </c>
    </row>
    <row r="644" spans="1:37" x14ac:dyDescent="0.2">
      <c r="A644">
        <v>0</v>
      </c>
      <c r="B644">
        <v>86.210999999999999</v>
      </c>
      <c r="C644">
        <v>11.831</v>
      </c>
      <c r="D644">
        <v>0.3</v>
      </c>
      <c r="E644">
        <v>0.1572567</v>
      </c>
      <c r="F644">
        <v>0.61037129999999995</v>
      </c>
      <c r="G644">
        <v>4.6427851000000002</v>
      </c>
      <c r="H644">
        <v>0.31431130000000002</v>
      </c>
      <c r="I644">
        <v>6.6171069999999999</v>
      </c>
      <c r="J644">
        <v>67.95</v>
      </c>
      <c r="K644">
        <v>11.843999999999999</v>
      </c>
      <c r="L644">
        <v>2.2000000000000002</v>
      </c>
      <c r="M644">
        <v>0.67861400000000005</v>
      </c>
      <c r="N644">
        <v>0.27497779999999999</v>
      </c>
      <c r="O644">
        <v>0.43236720000000001</v>
      </c>
      <c r="P644">
        <v>0.2029861</v>
      </c>
      <c r="Q644">
        <v>0.72247249999999996</v>
      </c>
      <c r="R644">
        <f t="shared" si="144"/>
        <v>12.651770130000003</v>
      </c>
      <c r="S644">
        <f t="shared" si="145"/>
        <v>-5.5388576600000015</v>
      </c>
      <c r="T644">
        <f t="shared" si="146"/>
        <v>-4.0033836689999998</v>
      </c>
      <c r="U644">
        <f t="shared" si="147"/>
        <v>-0.25656648800000004</v>
      </c>
      <c r="V644">
        <f t="shared" si="148"/>
        <v>0.22003550499999996</v>
      </c>
      <c r="W644">
        <f t="shared" si="149"/>
        <v>3.3162671640000001</v>
      </c>
      <c r="X644">
        <f t="shared" si="150"/>
        <v>-4.0376753999999959E-2</v>
      </c>
      <c r="Y644">
        <f t="shared" si="151"/>
        <v>4.2918405149999996</v>
      </c>
      <c r="Z644">
        <f t="shared" si="152"/>
        <v>-6.2153112399999912</v>
      </c>
      <c r="AA644">
        <f t="shared" si="153"/>
        <v>-5.3185181799999999</v>
      </c>
      <c r="AB644">
        <f t="shared" si="154"/>
        <v>-2.6540268459999998</v>
      </c>
      <c r="AC644">
        <f t="shared" si="155"/>
        <v>0.27391679500000005</v>
      </c>
      <c r="AD644">
        <f t="shared" si="156"/>
        <v>-0.119337003</v>
      </c>
      <c r="AE644">
        <f t="shared" si="157"/>
        <v>-0.90208207099999993</v>
      </c>
      <c r="AF644">
        <f t="shared" si="158"/>
        <v>-0.15512470899999997</v>
      </c>
      <c r="AG644">
        <f t="shared" si="159"/>
        <v>-1.620984483</v>
      </c>
      <c r="AH644">
        <v>0</v>
      </c>
      <c r="AI644">
        <v>0</v>
      </c>
      <c r="AJ644">
        <v>0</v>
      </c>
      <c r="AK644">
        <v>1</v>
      </c>
    </row>
    <row r="645" spans="1:37" x14ac:dyDescent="0.2">
      <c r="A645">
        <v>48</v>
      </c>
      <c r="B645">
        <v>83.355999999999995</v>
      </c>
      <c r="C645">
        <v>13.831</v>
      </c>
      <c r="D645">
        <v>0</v>
      </c>
      <c r="E645">
        <v>0.10151060000000001</v>
      </c>
      <c r="F645">
        <v>0.48875999999999997</v>
      </c>
      <c r="G645">
        <v>5.5601826000000001</v>
      </c>
      <c r="H645">
        <v>0.4941894</v>
      </c>
      <c r="I645">
        <v>11.098726900000001</v>
      </c>
      <c r="J645">
        <v>62.77</v>
      </c>
      <c r="K645">
        <v>13.657999999999999</v>
      </c>
      <c r="L645">
        <v>1.3</v>
      </c>
      <c r="M645">
        <v>0.89014660000000001</v>
      </c>
      <c r="N645">
        <v>0.11316519999999999</v>
      </c>
      <c r="O645">
        <v>0.1303146</v>
      </c>
      <c r="P645">
        <v>5.71517E-2</v>
      </c>
      <c r="Q645">
        <v>0.2045467</v>
      </c>
      <c r="R645">
        <f t="shared" si="144"/>
        <v>9.7967701299999987</v>
      </c>
      <c r="S645">
        <f t="shared" si="145"/>
        <v>-3.5388576600000015</v>
      </c>
      <c r="T645">
        <f t="shared" si="146"/>
        <v>-4.3033836689999996</v>
      </c>
      <c r="U645">
        <f t="shared" si="147"/>
        <v>-0.312312588</v>
      </c>
      <c r="V645">
        <f t="shared" si="148"/>
        <v>9.8424204999999987E-2</v>
      </c>
      <c r="W645">
        <f t="shared" si="149"/>
        <v>4.233664664</v>
      </c>
      <c r="X645">
        <f t="shared" si="150"/>
        <v>0.13950134600000003</v>
      </c>
      <c r="Y645">
        <f t="shared" si="151"/>
        <v>8.7734604150000006</v>
      </c>
      <c r="Z645">
        <f t="shared" si="152"/>
        <v>-11.395311239999991</v>
      </c>
      <c r="AA645">
        <f t="shared" si="153"/>
        <v>-3.5045181799999998</v>
      </c>
      <c r="AB645">
        <f t="shared" si="154"/>
        <v>-3.5540268460000002</v>
      </c>
      <c r="AC645">
        <f t="shared" si="155"/>
        <v>0.48544939500000001</v>
      </c>
      <c r="AD645">
        <f t="shared" si="156"/>
        <v>-0.28114960300000003</v>
      </c>
      <c r="AE645">
        <f t="shared" si="157"/>
        <v>-1.204134671</v>
      </c>
      <c r="AF645">
        <f t="shared" si="158"/>
        <v>-0.300959109</v>
      </c>
      <c r="AG645">
        <f t="shared" si="159"/>
        <v>-2.138910283</v>
      </c>
      <c r="AH645">
        <v>0</v>
      </c>
      <c r="AI645">
        <v>0</v>
      </c>
      <c r="AJ645">
        <v>0</v>
      </c>
      <c r="AK645">
        <v>1</v>
      </c>
    </row>
    <row r="646" spans="1:37" x14ac:dyDescent="0.2">
      <c r="A646">
        <v>96</v>
      </c>
      <c r="B646">
        <v>71.477999999999994</v>
      </c>
      <c r="C646">
        <v>11.422000000000001</v>
      </c>
      <c r="D646">
        <v>2.2999999999999998</v>
      </c>
      <c r="E646">
        <v>0.27363959999999998</v>
      </c>
      <c r="F646">
        <v>0.44785469999999999</v>
      </c>
      <c r="G646">
        <v>2.1292800999999999</v>
      </c>
      <c r="H646">
        <v>0.42408600000000002</v>
      </c>
      <c r="I646">
        <v>3.1875254000000002</v>
      </c>
      <c r="J646">
        <v>68.350999999999999</v>
      </c>
      <c r="K646">
        <v>11.199</v>
      </c>
      <c r="L646">
        <v>2.7</v>
      </c>
      <c r="M646">
        <v>0.52818240000000005</v>
      </c>
      <c r="N646">
        <v>0.37352370000000001</v>
      </c>
      <c r="O646">
        <v>0.78791149999999999</v>
      </c>
      <c r="P646">
        <v>0.33651940000000002</v>
      </c>
      <c r="Q646">
        <v>1.3411654</v>
      </c>
      <c r="R646">
        <f t="shared" ref="R646:R709" si="160">B646-73.55922987</f>
        <v>-2.0812298700000014</v>
      </c>
      <c r="S646">
        <f t="shared" ref="S646:S709" si="161">C646-17.36985766</f>
        <v>-5.9478576600000004</v>
      </c>
      <c r="T646">
        <f t="shared" ref="T646:T709" si="162">D646-4.303383669</f>
        <v>-2.0033836689999998</v>
      </c>
      <c r="U646">
        <f t="shared" ref="U646:U709" si="163">E646-0.413823188</f>
        <v>-0.14018358800000003</v>
      </c>
      <c r="V646">
        <f t="shared" ref="V646:V709" si="164">F646-0.390335795</f>
        <v>5.7518905000000009E-2</v>
      </c>
      <c r="W646">
        <f t="shared" ref="W646:W709" si="165">G646-1.326517936</f>
        <v>0.802762164</v>
      </c>
      <c r="X646">
        <f t="shared" ref="X646:X709" si="166">H646-0.354688054</f>
        <v>6.9397946000000044E-2</v>
      </c>
      <c r="Y646">
        <f t="shared" ref="Y646:Y709" si="167">I646-2.325266485</f>
        <v>0.86225891499999996</v>
      </c>
      <c r="Z646">
        <f t="shared" ref="Z646:Z709" si="168">J646-74.16531124</f>
        <v>-5.814311239999995</v>
      </c>
      <c r="AA646">
        <f t="shared" ref="AA646:AA709" si="169">K646-17.16251818</f>
        <v>-5.9635181799999994</v>
      </c>
      <c r="AB646">
        <f t="shared" ref="AB646:AB709" si="170">L646-4.854026846</f>
        <v>-2.1540268459999998</v>
      </c>
      <c r="AC646">
        <f t="shared" ref="AC646:AC709" si="171">M646-0.404697205</f>
        <v>0.12348519500000005</v>
      </c>
      <c r="AD646">
        <f t="shared" ref="AD646:AD709" si="172">N646-0.394314803</f>
        <v>-2.0791102999999977E-2</v>
      </c>
      <c r="AE646">
        <f t="shared" ref="AE646:AE709" si="173">O646-1.334449271</f>
        <v>-0.54653777100000001</v>
      </c>
      <c r="AF646">
        <f t="shared" ref="AF646:AF709" si="174">P646-0.358110809</f>
        <v>-2.159140899999995E-2</v>
      </c>
      <c r="AG646">
        <f t="shared" ref="AG646:AG709" si="175">Q646-2.343456983</f>
        <v>-1.0022915829999999</v>
      </c>
      <c r="AH646">
        <v>0</v>
      </c>
      <c r="AI646">
        <v>0</v>
      </c>
      <c r="AJ646">
        <v>0</v>
      </c>
      <c r="AK646">
        <v>1</v>
      </c>
    </row>
    <row r="647" spans="1:37" x14ac:dyDescent="0.2">
      <c r="A647">
        <v>168</v>
      </c>
      <c r="B647">
        <v>74.656999999999996</v>
      </c>
      <c r="C647">
        <v>10.991</v>
      </c>
      <c r="D647">
        <v>3.4</v>
      </c>
      <c r="E647">
        <v>0.20625199999999999</v>
      </c>
      <c r="F647">
        <v>0.46309400000000001</v>
      </c>
      <c r="G647">
        <v>2.5509840000000001</v>
      </c>
      <c r="H647">
        <v>0.46441719999999997</v>
      </c>
      <c r="I647">
        <v>4.6479879000000004</v>
      </c>
      <c r="J647">
        <v>63.137999999999998</v>
      </c>
      <c r="K647">
        <v>13.487</v>
      </c>
      <c r="L647">
        <v>3.1</v>
      </c>
      <c r="M647">
        <v>0.69562889999999999</v>
      </c>
      <c r="N647">
        <v>0.25264180000000003</v>
      </c>
      <c r="O647">
        <v>0.44184279999999998</v>
      </c>
      <c r="P647">
        <v>0.1005432</v>
      </c>
      <c r="Q647">
        <v>0.50391580000000002</v>
      </c>
      <c r="R647">
        <f t="shared" si="160"/>
        <v>1.0977701300000007</v>
      </c>
      <c r="S647">
        <f t="shared" si="161"/>
        <v>-6.3788576600000013</v>
      </c>
      <c r="T647">
        <f t="shared" si="162"/>
        <v>-0.90338366899999967</v>
      </c>
      <c r="U647">
        <f t="shared" si="163"/>
        <v>-0.20757118800000002</v>
      </c>
      <c r="V647">
        <f t="shared" si="164"/>
        <v>7.275820500000002E-2</v>
      </c>
      <c r="W647">
        <f t="shared" si="165"/>
        <v>1.2244660640000002</v>
      </c>
      <c r="X647">
        <f t="shared" si="166"/>
        <v>0.109729146</v>
      </c>
      <c r="Y647">
        <f t="shared" si="167"/>
        <v>2.3227214150000002</v>
      </c>
      <c r="Z647">
        <f t="shared" si="168"/>
        <v>-11.027311239999996</v>
      </c>
      <c r="AA647">
        <f t="shared" si="169"/>
        <v>-3.6755181799999992</v>
      </c>
      <c r="AB647">
        <f t="shared" si="170"/>
        <v>-1.7540268459999999</v>
      </c>
      <c r="AC647">
        <f t="shared" si="171"/>
        <v>0.29093169499999999</v>
      </c>
      <c r="AD647">
        <f t="shared" si="172"/>
        <v>-0.14167300299999996</v>
      </c>
      <c r="AE647">
        <f t="shared" si="173"/>
        <v>-0.89260647100000001</v>
      </c>
      <c r="AF647">
        <f t="shared" si="174"/>
        <v>-0.25756760899999998</v>
      </c>
      <c r="AG647">
        <f t="shared" si="175"/>
        <v>-1.8395411829999997</v>
      </c>
      <c r="AH647">
        <v>0</v>
      </c>
      <c r="AI647">
        <v>0</v>
      </c>
      <c r="AJ647">
        <v>0</v>
      </c>
      <c r="AK647">
        <v>1</v>
      </c>
    </row>
    <row r="648" spans="1:37" x14ac:dyDescent="0.2">
      <c r="A648">
        <v>216</v>
      </c>
      <c r="B648">
        <v>84.01</v>
      </c>
      <c r="C648">
        <v>13.794</v>
      </c>
      <c r="D648">
        <v>4.4000000000000004</v>
      </c>
      <c r="E648">
        <v>0.26911069999999998</v>
      </c>
      <c r="F648">
        <v>0.54993400000000003</v>
      </c>
      <c r="G648">
        <v>2.4454831000000001</v>
      </c>
      <c r="H648">
        <v>0.25217329999999999</v>
      </c>
      <c r="I648">
        <v>3.1651642</v>
      </c>
      <c r="J648">
        <v>65.033000000000001</v>
      </c>
      <c r="K648">
        <v>14.271000000000001</v>
      </c>
      <c r="L648">
        <v>1.6</v>
      </c>
      <c r="M648">
        <v>0.52731320000000004</v>
      </c>
      <c r="N648">
        <v>0.33610069999999997</v>
      </c>
      <c r="O648">
        <v>0.70004069999999996</v>
      </c>
      <c r="P648">
        <v>0.35250110000000001</v>
      </c>
      <c r="Q648">
        <v>1.314778</v>
      </c>
      <c r="R648">
        <f t="shared" si="160"/>
        <v>10.450770130000009</v>
      </c>
      <c r="S648">
        <f t="shared" si="161"/>
        <v>-3.5758576600000005</v>
      </c>
      <c r="T648">
        <f t="shared" si="162"/>
        <v>9.6616331000000777E-2</v>
      </c>
      <c r="U648">
        <f t="shared" si="163"/>
        <v>-0.14471248800000003</v>
      </c>
      <c r="V648">
        <f t="shared" si="164"/>
        <v>0.15959820500000005</v>
      </c>
      <c r="W648">
        <f t="shared" si="165"/>
        <v>1.1189651640000002</v>
      </c>
      <c r="X648">
        <f t="shared" si="166"/>
        <v>-0.10251475399999999</v>
      </c>
      <c r="Y648">
        <f t="shared" si="167"/>
        <v>0.83989771499999977</v>
      </c>
      <c r="Z648">
        <f t="shared" si="168"/>
        <v>-9.1323112399999928</v>
      </c>
      <c r="AA648">
        <f t="shared" si="169"/>
        <v>-2.8915181799999985</v>
      </c>
      <c r="AB648">
        <f t="shared" si="170"/>
        <v>-3.2540268459999999</v>
      </c>
      <c r="AC648">
        <f t="shared" si="171"/>
        <v>0.12261599500000003</v>
      </c>
      <c r="AD648">
        <f t="shared" si="172"/>
        <v>-5.8214103000000017E-2</v>
      </c>
      <c r="AE648">
        <f t="shared" si="173"/>
        <v>-0.63440857100000003</v>
      </c>
      <c r="AF648">
        <f t="shared" si="174"/>
        <v>-5.6097089999999628E-3</v>
      </c>
      <c r="AG648">
        <f t="shared" si="175"/>
        <v>-1.0286789829999998</v>
      </c>
      <c r="AH648">
        <v>0</v>
      </c>
      <c r="AI648">
        <v>0</v>
      </c>
      <c r="AJ648">
        <v>0</v>
      </c>
      <c r="AK648">
        <v>1</v>
      </c>
    </row>
    <row r="649" spans="1:37" x14ac:dyDescent="0.2">
      <c r="A649">
        <v>264</v>
      </c>
      <c r="B649">
        <v>78.692999999999998</v>
      </c>
      <c r="C649">
        <v>12.983000000000001</v>
      </c>
      <c r="D649">
        <v>0.7</v>
      </c>
      <c r="E649">
        <v>0.12450170000000001</v>
      </c>
      <c r="F649">
        <v>0.64244579999999996</v>
      </c>
      <c r="G649">
        <v>5.6027573000000004</v>
      </c>
      <c r="H649">
        <v>0.2603955</v>
      </c>
      <c r="I649">
        <v>7.1860930999999999</v>
      </c>
      <c r="J649">
        <v>60.662999999999997</v>
      </c>
      <c r="K649">
        <v>11.712</v>
      </c>
      <c r="L649">
        <v>6.7</v>
      </c>
      <c r="M649">
        <v>0.53731609999999996</v>
      </c>
      <c r="N649">
        <v>0.42647669999999999</v>
      </c>
      <c r="O649">
        <v>0.84975959999999995</v>
      </c>
      <c r="P649">
        <v>0.15210969999999999</v>
      </c>
      <c r="Q649">
        <v>1.030424</v>
      </c>
      <c r="R649">
        <f t="shared" si="160"/>
        <v>5.133770130000002</v>
      </c>
      <c r="S649">
        <f t="shared" si="161"/>
        <v>-4.3868576600000004</v>
      </c>
      <c r="T649">
        <f t="shared" si="162"/>
        <v>-3.6033836689999994</v>
      </c>
      <c r="U649">
        <f t="shared" si="163"/>
        <v>-0.28932148800000002</v>
      </c>
      <c r="V649">
        <f t="shared" si="164"/>
        <v>0.25211000499999997</v>
      </c>
      <c r="W649">
        <f t="shared" si="165"/>
        <v>4.2762393640000003</v>
      </c>
      <c r="X649">
        <f t="shared" si="166"/>
        <v>-9.4292553999999973E-2</v>
      </c>
      <c r="Y649">
        <f t="shared" si="167"/>
        <v>4.8608266149999997</v>
      </c>
      <c r="Z649">
        <f t="shared" si="168"/>
        <v>-13.502311239999997</v>
      </c>
      <c r="AA649">
        <f t="shared" si="169"/>
        <v>-5.4505181799999995</v>
      </c>
      <c r="AB649">
        <f t="shared" si="170"/>
        <v>1.8459731540000002</v>
      </c>
      <c r="AC649">
        <f t="shared" si="171"/>
        <v>0.13261889499999996</v>
      </c>
      <c r="AD649">
        <f t="shared" si="172"/>
        <v>3.2161896999999995E-2</v>
      </c>
      <c r="AE649">
        <f t="shared" si="173"/>
        <v>-0.48468967100000004</v>
      </c>
      <c r="AF649">
        <f t="shared" si="174"/>
        <v>-0.20600110899999999</v>
      </c>
      <c r="AG649">
        <f t="shared" si="175"/>
        <v>-1.3130329829999998</v>
      </c>
      <c r="AH649">
        <v>0</v>
      </c>
      <c r="AI649">
        <v>0</v>
      </c>
      <c r="AJ649">
        <v>0</v>
      </c>
      <c r="AK649">
        <v>1</v>
      </c>
    </row>
    <row r="650" spans="1:37" x14ac:dyDescent="0.2">
      <c r="A650">
        <v>343</v>
      </c>
      <c r="B650">
        <v>71.923000000000002</v>
      </c>
      <c r="C650">
        <v>16.861999999999998</v>
      </c>
      <c r="D650">
        <v>8</v>
      </c>
      <c r="E650">
        <v>0.5015773</v>
      </c>
      <c r="F650">
        <v>0.28753649999999997</v>
      </c>
      <c r="G650">
        <v>0.81851419999999997</v>
      </c>
      <c r="H650">
        <v>0.40617320000000001</v>
      </c>
      <c r="I650">
        <v>1.6127583000000001</v>
      </c>
      <c r="J650">
        <v>77.400000000000006</v>
      </c>
      <c r="K650">
        <v>13.493</v>
      </c>
      <c r="L650">
        <v>7.2</v>
      </c>
      <c r="M650">
        <v>0.1842036</v>
      </c>
      <c r="N650">
        <v>0.5960666</v>
      </c>
      <c r="O650">
        <v>3.8035572000000002</v>
      </c>
      <c r="P650">
        <v>0.27090839999999999</v>
      </c>
      <c r="Q650">
        <v>4.4677281999999998</v>
      </c>
      <c r="R650">
        <f t="shared" si="160"/>
        <v>-1.636229869999994</v>
      </c>
      <c r="S650">
        <f t="shared" si="161"/>
        <v>-0.50785766000000265</v>
      </c>
      <c r="T650">
        <f t="shared" si="162"/>
        <v>3.6966163310000004</v>
      </c>
      <c r="U650">
        <f t="shared" si="163"/>
        <v>8.7754111999999995E-2</v>
      </c>
      <c r="V650">
        <f t="shared" si="164"/>
        <v>-0.10279929500000001</v>
      </c>
      <c r="W650">
        <f t="shared" si="165"/>
        <v>-0.50800373599999993</v>
      </c>
      <c r="X650">
        <f t="shared" si="166"/>
        <v>5.1485146000000037E-2</v>
      </c>
      <c r="Y650">
        <f t="shared" si="167"/>
        <v>-0.71250818500000013</v>
      </c>
      <c r="Z650">
        <f t="shared" si="168"/>
        <v>3.2346887600000116</v>
      </c>
      <c r="AA650">
        <f t="shared" si="169"/>
        <v>-3.669518179999999</v>
      </c>
      <c r="AB650">
        <f t="shared" si="170"/>
        <v>2.3459731540000002</v>
      </c>
      <c r="AC650">
        <f t="shared" si="171"/>
        <v>-0.22049360500000001</v>
      </c>
      <c r="AD650">
        <f t="shared" si="172"/>
        <v>0.20175179700000001</v>
      </c>
      <c r="AE650">
        <f t="shared" si="173"/>
        <v>2.4691079290000002</v>
      </c>
      <c r="AF650">
        <f t="shared" si="174"/>
        <v>-8.7202408999999981E-2</v>
      </c>
      <c r="AG650">
        <f t="shared" si="175"/>
        <v>2.124271217</v>
      </c>
      <c r="AH650">
        <v>0</v>
      </c>
      <c r="AI650">
        <v>0</v>
      </c>
      <c r="AJ650">
        <v>0</v>
      </c>
      <c r="AK650">
        <v>1</v>
      </c>
    </row>
    <row r="651" spans="1:37" x14ac:dyDescent="0.2">
      <c r="A651">
        <v>336</v>
      </c>
      <c r="B651">
        <v>79.623000000000005</v>
      </c>
      <c r="C651">
        <v>14.657999999999999</v>
      </c>
      <c r="D651">
        <v>7.4</v>
      </c>
      <c r="E651">
        <v>0.25611040000000002</v>
      </c>
      <c r="F651">
        <v>0.48876720000000001</v>
      </c>
      <c r="G651">
        <v>2.0747409999999999</v>
      </c>
      <c r="H651">
        <v>0.30934030000000001</v>
      </c>
      <c r="I651">
        <v>3.0406262000000002</v>
      </c>
      <c r="J651">
        <v>63.075000000000003</v>
      </c>
      <c r="K651">
        <v>13.93</v>
      </c>
      <c r="L651">
        <v>1.6</v>
      </c>
      <c r="M651">
        <v>0.84274640000000001</v>
      </c>
      <c r="N651">
        <v>0.12738459999999999</v>
      </c>
      <c r="O651">
        <v>0.1747678</v>
      </c>
      <c r="P651">
        <v>5.5090399999999998E-2</v>
      </c>
      <c r="Q651">
        <v>0.21954280000000001</v>
      </c>
      <c r="R651">
        <f t="shared" si="160"/>
        <v>6.0637701300000089</v>
      </c>
      <c r="S651">
        <f t="shared" si="161"/>
        <v>-2.7118576600000015</v>
      </c>
      <c r="T651">
        <f t="shared" si="162"/>
        <v>3.0966163310000008</v>
      </c>
      <c r="U651">
        <f t="shared" si="163"/>
        <v>-0.15771278799999999</v>
      </c>
      <c r="V651">
        <f t="shared" si="164"/>
        <v>9.8431405000000027E-2</v>
      </c>
      <c r="W651">
        <f t="shared" si="165"/>
        <v>0.74822306400000005</v>
      </c>
      <c r="X651">
        <f t="shared" si="166"/>
        <v>-4.5347753999999962E-2</v>
      </c>
      <c r="Y651">
        <f t="shared" si="167"/>
        <v>0.71535971499999995</v>
      </c>
      <c r="Z651">
        <f t="shared" si="168"/>
        <v>-11.090311239999991</v>
      </c>
      <c r="AA651">
        <f t="shared" si="169"/>
        <v>-3.2325181799999996</v>
      </c>
      <c r="AB651">
        <f t="shared" si="170"/>
        <v>-3.2540268459999999</v>
      </c>
      <c r="AC651">
        <f t="shared" si="171"/>
        <v>0.438049195</v>
      </c>
      <c r="AD651">
        <f t="shared" si="172"/>
        <v>-0.26693020300000003</v>
      </c>
      <c r="AE651">
        <f t="shared" si="173"/>
        <v>-1.1596814710000001</v>
      </c>
      <c r="AF651">
        <f t="shared" si="174"/>
        <v>-0.30302040899999999</v>
      </c>
      <c r="AG651">
        <f t="shared" si="175"/>
        <v>-2.1239141829999997</v>
      </c>
      <c r="AH651">
        <v>0</v>
      </c>
      <c r="AI651">
        <v>0</v>
      </c>
      <c r="AJ651">
        <v>0</v>
      </c>
      <c r="AK651">
        <v>1</v>
      </c>
    </row>
    <row r="652" spans="1:37" x14ac:dyDescent="0.2">
      <c r="A652">
        <v>384</v>
      </c>
      <c r="B652">
        <v>65.259</v>
      </c>
      <c r="C652">
        <v>12.656000000000001</v>
      </c>
      <c r="D652">
        <v>1.3</v>
      </c>
      <c r="E652">
        <v>0.3378178</v>
      </c>
      <c r="F652">
        <v>0.49552669999999999</v>
      </c>
      <c r="G652">
        <v>1.8269982</v>
      </c>
      <c r="H652">
        <v>0.31909870000000001</v>
      </c>
      <c r="I652">
        <v>2.7746786999999999</v>
      </c>
      <c r="J652">
        <v>62.64</v>
      </c>
      <c r="K652">
        <v>13.954000000000001</v>
      </c>
      <c r="L652">
        <v>4.7</v>
      </c>
      <c r="M652">
        <v>0.55157219999999996</v>
      </c>
      <c r="N652">
        <v>0.30965930000000003</v>
      </c>
      <c r="O652">
        <v>0.73608499999999999</v>
      </c>
      <c r="P652">
        <v>0.24823390000000001</v>
      </c>
      <c r="Q652">
        <v>1.0660799000000001</v>
      </c>
      <c r="R652">
        <f t="shared" si="160"/>
        <v>-8.3002298699999955</v>
      </c>
      <c r="S652">
        <f t="shared" si="161"/>
        <v>-4.7138576600000004</v>
      </c>
      <c r="T652">
        <f t="shared" si="162"/>
        <v>-3.0033836689999998</v>
      </c>
      <c r="U652">
        <f t="shared" si="163"/>
        <v>-7.6005388000000007E-2</v>
      </c>
      <c r="V652">
        <f t="shared" si="164"/>
        <v>0.105190905</v>
      </c>
      <c r="W652">
        <f t="shared" si="165"/>
        <v>0.50048026400000012</v>
      </c>
      <c r="X652">
        <f t="shared" si="166"/>
        <v>-3.5589353999999962E-2</v>
      </c>
      <c r="Y652">
        <f t="shared" si="167"/>
        <v>0.44941221499999973</v>
      </c>
      <c r="Z652">
        <f t="shared" si="168"/>
        <v>-11.525311239999994</v>
      </c>
      <c r="AA652">
        <f t="shared" si="169"/>
        <v>-3.2085181799999987</v>
      </c>
      <c r="AB652">
        <f t="shared" si="170"/>
        <v>-0.15402684599999983</v>
      </c>
      <c r="AC652">
        <f t="shared" si="171"/>
        <v>0.14687499499999995</v>
      </c>
      <c r="AD652">
        <f t="shared" si="172"/>
        <v>-8.4655502999999965E-2</v>
      </c>
      <c r="AE652">
        <f t="shared" si="173"/>
        <v>-0.598364271</v>
      </c>
      <c r="AF652">
        <f t="shared" si="174"/>
        <v>-0.10987690899999997</v>
      </c>
      <c r="AG652">
        <f t="shared" si="175"/>
        <v>-1.2773770829999997</v>
      </c>
      <c r="AH652">
        <v>0</v>
      </c>
      <c r="AI652">
        <v>0</v>
      </c>
      <c r="AJ652">
        <v>0</v>
      </c>
      <c r="AK652">
        <v>1</v>
      </c>
    </row>
    <row r="653" spans="1:37" x14ac:dyDescent="0.2">
      <c r="A653">
        <v>432</v>
      </c>
      <c r="B653">
        <v>75.212000000000003</v>
      </c>
      <c r="C653">
        <v>12.385</v>
      </c>
      <c r="D653">
        <v>1.2</v>
      </c>
      <c r="E653">
        <v>0.2002999</v>
      </c>
      <c r="F653">
        <v>0.55063030000000002</v>
      </c>
      <c r="G653">
        <v>2.8155638000000001</v>
      </c>
      <c r="H653">
        <v>0.34227790000000002</v>
      </c>
      <c r="I653">
        <v>4.5487925000000002</v>
      </c>
      <c r="J653">
        <v>60.781999999999996</v>
      </c>
      <c r="K653">
        <v>17.052</v>
      </c>
      <c r="L653">
        <v>0</v>
      </c>
      <c r="M653">
        <v>0.84736080000000003</v>
      </c>
      <c r="N653">
        <v>0.16674449999999999</v>
      </c>
      <c r="O653">
        <v>0.20805029999999999</v>
      </c>
      <c r="P653">
        <v>4.60642E-2</v>
      </c>
      <c r="Q653">
        <v>0.28375060000000002</v>
      </c>
      <c r="R653">
        <f t="shared" si="160"/>
        <v>1.6527701300000075</v>
      </c>
      <c r="S653">
        <f t="shared" si="161"/>
        <v>-4.9848576600000012</v>
      </c>
      <c r="T653">
        <f t="shared" si="162"/>
        <v>-3.1033836689999994</v>
      </c>
      <c r="U653">
        <f t="shared" si="163"/>
        <v>-0.21352328800000001</v>
      </c>
      <c r="V653">
        <f t="shared" si="164"/>
        <v>0.16029450500000003</v>
      </c>
      <c r="W653">
        <f t="shared" si="165"/>
        <v>1.4890458640000002</v>
      </c>
      <c r="X653">
        <f t="shared" si="166"/>
        <v>-1.2410153999999951E-2</v>
      </c>
      <c r="Y653">
        <f t="shared" si="167"/>
        <v>2.223526015</v>
      </c>
      <c r="Z653">
        <f t="shared" si="168"/>
        <v>-13.383311239999998</v>
      </c>
      <c r="AA653">
        <f t="shared" si="169"/>
        <v>-0.11051817999999969</v>
      </c>
      <c r="AB653">
        <f t="shared" si="170"/>
        <v>-4.854026846</v>
      </c>
      <c r="AC653">
        <f t="shared" si="171"/>
        <v>0.44266359500000002</v>
      </c>
      <c r="AD653">
        <f t="shared" si="172"/>
        <v>-0.227570303</v>
      </c>
      <c r="AE653">
        <f t="shared" si="173"/>
        <v>-1.126398971</v>
      </c>
      <c r="AF653">
        <f t="shared" si="174"/>
        <v>-0.31204660899999997</v>
      </c>
      <c r="AG653">
        <f t="shared" si="175"/>
        <v>-2.059706383</v>
      </c>
      <c r="AH653">
        <v>0</v>
      </c>
      <c r="AI653">
        <v>0</v>
      </c>
      <c r="AJ653">
        <v>0</v>
      </c>
      <c r="AK653">
        <v>1</v>
      </c>
    </row>
    <row r="654" spans="1:37" x14ac:dyDescent="0.2">
      <c r="A654">
        <v>439</v>
      </c>
      <c r="B654">
        <v>70.903999999999996</v>
      </c>
      <c r="C654">
        <v>17.477</v>
      </c>
      <c r="D654">
        <v>9.1999999999999993</v>
      </c>
      <c r="E654">
        <v>0.42926059999999999</v>
      </c>
      <c r="F654">
        <v>0.32332850000000002</v>
      </c>
      <c r="G654">
        <v>0.82407649999999999</v>
      </c>
      <c r="H654">
        <v>0.47346090000000002</v>
      </c>
      <c r="I654">
        <v>1.9600294</v>
      </c>
      <c r="J654">
        <v>74.361000000000004</v>
      </c>
      <c r="K654">
        <v>12.837999999999999</v>
      </c>
      <c r="L654">
        <v>2.1</v>
      </c>
      <c r="M654">
        <v>0.24216499999999999</v>
      </c>
      <c r="N654">
        <v>0.4659104</v>
      </c>
      <c r="O654">
        <v>2.9526547999999999</v>
      </c>
      <c r="P654">
        <v>0.4701205</v>
      </c>
      <c r="Q654">
        <v>4.7077501000000002</v>
      </c>
      <c r="R654">
        <f t="shared" si="160"/>
        <v>-2.6552298699999994</v>
      </c>
      <c r="S654">
        <f t="shared" si="161"/>
        <v>0.10714233999999934</v>
      </c>
      <c r="T654">
        <f t="shared" si="162"/>
        <v>4.8966163309999997</v>
      </c>
      <c r="U654">
        <f t="shared" si="163"/>
        <v>1.5437411999999984E-2</v>
      </c>
      <c r="V654">
        <f t="shared" si="164"/>
        <v>-6.7007294999999967E-2</v>
      </c>
      <c r="W654">
        <f t="shared" si="165"/>
        <v>-0.50244143599999991</v>
      </c>
      <c r="X654">
        <f t="shared" si="166"/>
        <v>0.11877284600000004</v>
      </c>
      <c r="Y654">
        <f t="shared" si="167"/>
        <v>-0.36523708500000018</v>
      </c>
      <c r="Z654">
        <f t="shared" si="168"/>
        <v>0.19568876000001012</v>
      </c>
      <c r="AA654">
        <f t="shared" si="169"/>
        <v>-4.3245181800000001</v>
      </c>
      <c r="AB654">
        <f t="shared" si="170"/>
        <v>-2.7540268459999999</v>
      </c>
      <c r="AC654">
        <f t="shared" si="171"/>
        <v>-0.16253220500000001</v>
      </c>
      <c r="AD654">
        <f t="shared" si="172"/>
        <v>7.1595597000000011E-2</v>
      </c>
      <c r="AE654">
        <f t="shared" si="173"/>
        <v>1.6182055289999999</v>
      </c>
      <c r="AF654">
        <f t="shared" si="174"/>
        <v>0.11200969100000002</v>
      </c>
      <c r="AG654">
        <f t="shared" si="175"/>
        <v>2.3642931170000003</v>
      </c>
      <c r="AH654">
        <v>0</v>
      </c>
      <c r="AI654">
        <v>0</v>
      </c>
      <c r="AJ654">
        <v>0</v>
      </c>
      <c r="AK654">
        <v>1</v>
      </c>
    </row>
    <row r="655" spans="1:37" x14ac:dyDescent="0.2">
      <c r="A655">
        <v>504</v>
      </c>
      <c r="B655">
        <v>101.794</v>
      </c>
      <c r="C655">
        <v>13.587999999999999</v>
      </c>
      <c r="D655">
        <v>4</v>
      </c>
      <c r="E655">
        <v>0.25036170000000002</v>
      </c>
      <c r="F655">
        <v>0.53885970000000005</v>
      </c>
      <c r="G655">
        <v>2.4663170000000001</v>
      </c>
      <c r="H655">
        <v>0.31513059999999998</v>
      </c>
      <c r="I655">
        <v>3.4611147999999998</v>
      </c>
      <c r="J655">
        <v>61.134999999999998</v>
      </c>
      <c r="K655">
        <v>12.409000000000001</v>
      </c>
      <c r="L655">
        <v>3.8</v>
      </c>
      <c r="M655">
        <v>0.60786300000000004</v>
      </c>
      <c r="N655">
        <v>0.31212770000000001</v>
      </c>
      <c r="O655">
        <v>0.53477330000000001</v>
      </c>
      <c r="P655">
        <v>0.11894299999999999</v>
      </c>
      <c r="Q655">
        <v>0.68602980000000002</v>
      </c>
      <c r="R655">
        <f t="shared" si="160"/>
        <v>28.234770130000001</v>
      </c>
      <c r="S655">
        <f t="shared" si="161"/>
        <v>-3.7818576600000018</v>
      </c>
      <c r="T655">
        <f t="shared" si="162"/>
        <v>-0.30338366899999958</v>
      </c>
      <c r="U655">
        <f t="shared" si="163"/>
        <v>-0.16346148799999999</v>
      </c>
      <c r="V655">
        <f t="shared" si="164"/>
        <v>0.14852390500000007</v>
      </c>
      <c r="W655">
        <f t="shared" si="165"/>
        <v>1.1397990640000002</v>
      </c>
      <c r="X655">
        <f t="shared" si="166"/>
        <v>-3.9557453999999992E-2</v>
      </c>
      <c r="Y655">
        <f t="shared" si="167"/>
        <v>1.1358483149999996</v>
      </c>
      <c r="Z655">
        <f t="shared" si="168"/>
        <v>-13.030311239999996</v>
      </c>
      <c r="AA655">
        <f t="shared" si="169"/>
        <v>-4.7535181799999986</v>
      </c>
      <c r="AB655">
        <f t="shared" si="170"/>
        <v>-1.0540268460000002</v>
      </c>
      <c r="AC655">
        <f t="shared" si="171"/>
        <v>0.20316579500000004</v>
      </c>
      <c r="AD655">
        <f t="shared" si="172"/>
        <v>-8.2187102999999984E-2</v>
      </c>
      <c r="AE655">
        <f t="shared" si="173"/>
        <v>-0.79967597099999999</v>
      </c>
      <c r="AF655">
        <f t="shared" si="174"/>
        <v>-0.23916780899999998</v>
      </c>
      <c r="AG655">
        <f t="shared" si="175"/>
        <v>-1.6574271829999998</v>
      </c>
      <c r="AH655">
        <v>0</v>
      </c>
      <c r="AI655">
        <v>0</v>
      </c>
      <c r="AJ655">
        <v>0</v>
      </c>
      <c r="AK655">
        <v>1</v>
      </c>
    </row>
    <row r="656" spans="1:37" x14ac:dyDescent="0.2">
      <c r="A656">
        <v>552</v>
      </c>
      <c r="B656">
        <v>71.994</v>
      </c>
      <c r="C656">
        <v>13.429</v>
      </c>
      <c r="D656">
        <v>6.1</v>
      </c>
      <c r="E656">
        <v>0.28828670000000001</v>
      </c>
      <c r="F656">
        <v>0.35172019999999998</v>
      </c>
      <c r="G656">
        <v>1.6756683999999999</v>
      </c>
      <c r="H656">
        <v>0.55534070000000002</v>
      </c>
      <c r="I656">
        <v>3.4704267999999998</v>
      </c>
      <c r="J656">
        <v>76.935000000000002</v>
      </c>
      <c r="K656">
        <v>10.391999999999999</v>
      </c>
      <c r="L656">
        <v>4.5999999999999996</v>
      </c>
      <c r="M656">
        <v>0.2097531</v>
      </c>
      <c r="N656">
        <v>0.52939890000000001</v>
      </c>
      <c r="O656">
        <v>2.4872499000000001</v>
      </c>
      <c r="P656">
        <v>0.4497621</v>
      </c>
      <c r="Q656">
        <v>3.8571589999999998</v>
      </c>
      <c r="R656">
        <f t="shared" si="160"/>
        <v>-1.565229869999996</v>
      </c>
      <c r="S656">
        <f t="shared" si="161"/>
        <v>-3.9408576600000007</v>
      </c>
      <c r="T656">
        <f t="shared" si="162"/>
        <v>1.7966163310000001</v>
      </c>
      <c r="U656">
        <f t="shared" si="163"/>
        <v>-0.125536488</v>
      </c>
      <c r="V656">
        <f t="shared" si="164"/>
        <v>-3.8615595000000003E-2</v>
      </c>
      <c r="W656">
        <f t="shared" si="165"/>
        <v>0.34915046400000005</v>
      </c>
      <c r="X656">
        <f t="shared" si="166"/>
        <v>0.20065264600000005</v>
      </c>
      <c r="Y656">
        <f t="shared" si="167"/>
        <v>1.1451603149999996</v>
      </c>
      <c r="Z656">
        <f t="shared" si="168"/>
        <v>2.7696887600000082</v>
      </c>
      <c r="AA656">
        <f t="shared" si="169"/>
        <v>-6.7705181799999998</v>
      </c>
      <c r="AB656">
        <f t="shared" si="170"/>
        <v>-0.25402684600000036</v>
      </c>
      <c r="AC656">
        <f t="shared" si="171"/>
        <v>-0.19494410500000001</v>
      </c>
      <c r="AD656">
        <f t="shared" si="172"/>
        <v>0.13508409700000001</v>
      </c>
      <c r="AE656">
        <f t="shared" si="173"/>
        <v>1.1528006290000001</v>
      </c>
      <c r="AF656">
        <f t="shared" si="174"/>
        <v>9.1651291000000024E-2</v>
      </c>
      <c r="AG656">
        <f t="shared" si="175"/>
        <v>1.513702017</v>
      </c>
      <c r="AH656">
        <v>0</v>
      </c>
      <c r="AI656">
        <v>0</v>
      </c>
      <c r="AJ656">
        <v>0</v>
      </c>
      <c r="AK656">
        <v>1</v>
      </c>
    </row>
    <row r="657" spans="1:37" x14ac:dyDescent="0.2">
      <c r="A657">
        <v>600</v>
      </c>
      <c r="B657">
        <v>93.581000000000003</v>
      </c>
      <c r="C657">
        <v>11.629</v>
      </c>
      <c r="D657">
        <v>0</v>
      </c>
      <c r="E657">
        <v>0.65884569999999998</v>
      </c>
      <c r="F657">
        <v>0.2202453</v>
      </c>
      <c r="G657">
        <v>0.34905370000000002</v>
      </c>
      <c r="H657">
        <v>0.21455879999999999</v>
      </c>
      <c r="I657">
        <v>0.697187</v>
      </c>
      <c r="J657">
        <v>110.709</v>
      </c>
      <c r="K657">
        <v>13.493</v>
      </c>
      <c r="L657">
        <v>12.7</v>
      </c>
      <c r="M657">
        <v>0.36076170000000002</v>
      </c>
      <c r="N657">
        <v>0.43034670000000003</v>
      </c>
      <c r="O657">
        <v>1.5700692000000001</v>
      </c>
      <c r="P657">
        <v>0.29663800000000001</v>
      </c>
      <c r="Q657">
        <v>2.5313275000000002</v>
      </c>
      <c r="R657">
        <f t="shared" si="160"/>
        <v>20.021770130000007</v>
      </c>
      <c r="S657">
        <f t="shared" si="161"/>
        <v>-5.7408576600000014</v>
      </c>
      <c r="T657">
        <f t="shared" si="162"/>
        <v>-4.3033836689999996</v>
      </c>
      <c r="U657">
        <f t="shared" si="163"/>
        <v>0.24502251199999997</v>
      </c>
      <c r="V657">
        <f t="shared" si="164"/>
        <v>-0.17009049499999998</v>
      </c>
      <c r="W657">
        <f t="shared" si="165"/>
        <v>-0.97746423599999988</v>
      </c>
      <c r="X657">
        <f t="shared" si="166"/>
        <v>-0.14012925399999998</v>
      </c>
      <c r="Y657">
        <f t="shared" si="167"/>
        <v>-1.6280794850000002</v>
      </c>
      <c r="Z657">
        <f t="shared" si="168"/>
        <v>36.543688760000009</v>
      </c>
      <c r="AA657">
        <f t="shared" si="169"/>
        <v>-3.669518179999999</v>
      </c>
      <c r="AB657">
        <f t="shared" si="170"/>
        <v>7.8459731539999993</v>
      </c>
      <c r="AC657">
        <f t="shared" si="171"/>
        <v>-4.3935504999999986E-2</v>
      </c>
      <c r="AD657">
        <f t="shared" si="172"/>
        <v>3.6031897000000035E-2</v>
      </c>
      <c r="AE657">
        <f t="shared" si="173"/>
        <v>0.23561992900000006</v>
      </c>
      <c r="AF657">
        <f t="shared" si="174"/>
        <v>-6.1472808999999962E-2</v>
      </c>
      <c r="AG657">
        <f t="shared" si="175"/>
        <v>0.18787051700000035</v>
      </c>
      <c r="AH657">
        <v>0</v>
      </c>
      <c r="AI657">
        <v>0</v>
      </c>
      <c r="AJ657">
        <v>0</v>
      </c>
      <c r="AK657">
        <v>1</v>
      </c>
    </row>
    <row r="658" spans="1:37" x14ac:dyDescent="0.2">
      <c r="A658">
        <v>672</v>
      </c>
      <c r="B658">
        <v>65.713999999999999</v>
      </c>
      <c r="C658">
        <v>12.042999999999999</v>
      </c>
      <c r="D658">
        <v>1.5</v>
      </c>
      <c r="E658">
        <v>0.25151040000000002</v>
      </c>
      <c r="F658">
        <v>0.4479147</v>
      </c>
      <c r="G658">
        <v>1.8355246000000001</v>
      </c>
      <c r="H658">
        <v>0.50516079999999997</v>
      </c>
      <c r="I658">
        <v>4.1348257000000004</v>
      </c>
      <c r="J658">
        <v>76.224999999999994</v>
      </c>
      <c r="K658">
        <v>12.307</v>
      </c>
      <c r="L658">
        <v>8.9</v>
      </c>
      <c r="M658">
        <v>0.2144286</v>
      </c>
      <c r="N658">
        <v>0.51791989999999999</v>
      </c>
      <c r="O658">
        <v>3.0518276000000002</v>
      </c>
      <c r="P658">
        <v>0.31842599999999999</v>
      </c>
      <c r="Q658">
        <v>3.9198339</v>
      </c>
      <c r="R658">
        <f t="shared" si="160"/>
        <v>-7.8452298699999972</v>
      </c>
      <c r="S658">
        <f t="shared" si="161"/>
        <v>-5.3268576600000017</v>
      </c>
      <c r="T658">
        <f t="shared" si="162"/>
        <v>-2.8033836689999996</v>
      </c>
      <c r="U658">
        <f t="shared" si="163"/>
        <v>-0.16231278799999999</v>
      </c>
      <c r="V658">
        <f t="shared" si="164"/>
        <v>5.7578905000000014E-2</v>
      </c>
      <c r="W658">
        <f t="shared" si="165"/>
        <v>0.50900666400000016</v>
      </c>
      <c r="X658">
        <f t="shared" si="166"/>
        <v>0.15047274599999999</v>
      </c>
      <c r="Y658">
        <f t="shared" si="167"/>
        <v>1.8095592150000002</v>
      </c>
      <c r="Z658">
        <f t="shared" si="168"/>
        <v>2.0596887600000002</v>
      </c>
      <c r="AA658">
        <f t="shared" si="169"/>
        <v>-4.8555181799999989</v>
      </c>
      <c r="AB658">
        <f t="shared" si="170"/>
        <v>4.0459731540000003</v>
      </c>
      <c r="AC658">
        <f t="shared" si="171"/>
        <v>-0.19026860500000001</v>
      </c>
      <c r="AD658">
        <f t="shared" si="172"/>
        <v>0.123605097</v>
      </c>
      <c r="AE658">
        <f t="shared" si="173"/>
        <v>1.7173783290000002</v>
      </c>
      <c r="AF658">
        <f t="shared" si="174"/>
        <v>-3.9684808999999988E-2</v>
      </c>
      <c r="AG658">
        <f t="shared" si="175"/>
        <v>1.5763769170000002</v>
      </c>
      <c r="AH658">
        <v>0</v>
      </c>
      <c r="AI658">
        <v>0</v>
      </c>
      <c r="AJ658">
        <v>0</v>
      </c>
      <c r="AK658">
        <v>1</v>
      </c>
    </row>
    <row r="659" spans="1:37" x14ac:dyDescent="0.2">
      <c r="A659">
        <v>720</v>
      </c>
      <c r="B659">
        <v>70.488</v>
      </c>
      <c r="C659">
        <v>13.601000000000001</v>
      </c>
      <c r="D659">
        <v>0</v>
      </c>
      <c r="E659">
        <v>0.24306349999999999</v>
      </c>
      <c r="F659">
        <v>0.39794610000000002</v>
      </c>
      <c r="G659">
        <v>1.8313604000000001</v>
      </c>
      <c r="H659">
        <v>0.5017182</v>
      </c>
      <c r="I659">
        <v>3.4641670000000002</v>
      </c>
      <c r="J659">
        <v>79.116</v>
      </c>
      <c r="K659">
        <v>12.819000000000001</v>
      </c>
      <c r="L659">
        <v>7.1</v>
      </c>
      <c r="M659">
        <v>0.28673460000000001</v>
      </c>
      <c r="N659">
        <v>0.62383920000000004</v>
      </c>
      <c r="O659">
        <v>2.6271211000000001</v>
      </c>
      <c r="P659">
        <v>0.20518620000000001</v>
      </c>
      <c r="Q659">
        <v>3.1475526</v>
      </c>
      <c r="R659">
        <f t="shared" si="160"/>
        <v>-3.0712298699999963</v>
      </c>
      <c r="S659">
        <f t="shared" si="161"/>
        <v>-3.7688576600000001</v>
      </c>
      <c r="T659">
        <f t="shared" si="162"/>
        <v>-4.3033836689999996</v>
      </c>
      <c r="U659">
        <f t="shared" si="163"/>
        <v>-0.17075968800000002</v>
      </c>
      <c r="V659">
        <f t="shared" si="164"/>
        <v>7.6103050000000394E-3</v>
      </c>
      <c r="W659">
        <f t="shared" si="165"/>
        <v>0.50484246400000021</v>
      </c>
      <c r="X659">
        <f t="shared" si="166"/>
        <v>0.14703014600000003</v>
      </c>
      <c r="Y659">
        <f t="shared" si="167"/>
        <v>1.138900515</v>
      </c>
      <c r="Z659">
        <f t="shared" si="168"/>
        <v>4.9506887600000056</v>
      </c>
      <c r="AA659">
        <f t="shared" si="169"/>
        <v>-4.3435181799999985</v>
      </c>
      <c r="AB659">
        <f t="shared" si="170"/>
        <v>2.2459731539999996</v>
      </c>
      <c r="AC659">
        <f t="shared" si="171"/>
        <v>-0.117962605</v>
      </c>
      <c r="AD659">
        <f t="shared" si="172"/>
        <v>0.22952439700000005</v>
      </c>
      <c r="AE659">
        <f t="shared" si="173"/>
        <v>1.2926718290000001</v>
      </c>
      <c r="AF659">
        <f t="shared" si="174"/>
        <v>-0.15292460899999996</v>
      </c>
      <c r="AG659">
        <f t="shared" si="175"/>
        <v>0.80409561700000021</v>
      </c>
      <c r="AH659">
        <v>0</v>
      </c>
      <c r="AI659">
        <v>0</v>
      </c>
      <c r="AJ659">
        <v>0</v>
      </c>
      <c r="AK659">
        <v>1</v>
      </c>
    </row>
    <row r="660" spans="1:37" x14ac:dyDescent="0.2">
      <c r="A660">
        <v>768</v>
      </c>
      <c r="B660">
        <v>78.384</v>
      </c>
      <c r="C660">
        <v>11.76</v>
      </c>
      <c r="D660">
        <v>2.2000000000000002</v>
      </c>
      <c r="E660">
        <v>0.34145930000000002</v>
      </c>
      <c r="F660">
        <v>0.3987116</v>
      </c>
      <c r="G660">
        <v>1.4509012999999999</v>
      </c>
      <c r="H660">
        <v>0.40777740000000001</v>
      </c>
      <c r="I660">
        <v>2.5431721999999999</v>
      </c>
      <c r="J660">
        <v>94.177999999999997</v>
      </c>
      <c r="K660">
        <v>12.430999999999999</v>
      </c>
      <c r="L660">
        <v>12.9</v>
      </c>
      <c r="M660">
        <v>0.23866770000000001</v>
      </c>
      <c r="N660">
        <v>0.43157509999999999</v>
      </c>
      <c r="O660">
        <v>2.2644871000000002</v>
      </c>
      <c r="P660">
        <v>0.38670510000000002</v>
      </c>
      <c r="Q660">
        <v>3.6629447000000002</v>
      </c>
      <c r="R660">
        <f t="shared" si="160"/>
        <v>4.8247701300000045</v>
      </c>
      <c r="S660">
        <f t="shared" si="161"/>
        <v>-5.6098576600000012</v>
      </c>
      <c r="T660">
        <f t="shared" si="162"/>
        <v>-2.1033836689999994</v>
      </c>
      <c r="U660">
        <f t="shared" si="163"/>
        <v>-7.2363887999999987E-2</v>
      </c>
      <c r="V660">
        <f t="shared" si="164"/>
        <v>8.3758050000000139E-3</v>
      </c>
      <c r="W660">
        <f t="shared" si="165"/>
        <v>0.12438336400000005</v>
      </c>
      <c r="X660">
        <f t="shared" si="166"/>
        <v>5.3089346000000037E-2</v>
      </c>
      <c r="Y660">
        <f t="shared" si="167"/>
        <v>0.21790571499999967</v>
      </c>
      <c r="Z660">
        <f t="shared" si="168"/>
        <v>20.012688760000003</v>
      </c>
      <c r="AA660">
        <f t="shared" si="169"/>
        <v>-4.7315181800000001</v>
      </c>
      <c r="AB660">
        <f t="shared" si="170"/>
        <v>8.0459731540000003</v>
      </c>
      <c r="AC660">
        <f t="shared" si="171"/>
        <v>-0.16602950499999999</v>
      </c>
      <c r="AD660">
        <f t="shared" si="172"/>
        <v>3.7260296999999998E-2</v>
      </c>
      <c r="AE660">
        <f t="shared" si="173"/>
        <v>0.9300378290000002</v>
      </c>
      <c r="AF660">
        <f t="shared" si="174"/>
        <v>2.8594291000000049E-2</v>
      </c>
      <c r="AG660">
        <f t="shared" si="175"/>
        <v>1.3194877170000003</v>
      </c>
      <c r="AH660">
        <v>0</v>
      </c>
      <c r="AI660">
        <v>0</v>
      </c>
      <c r="AJ660">
        <v>0</v>
      </c>
      <c r="AK660">
        <v>1</v>
      </c>
    </row>
    <row r="661" spans="1:37" x14ac:dyDescent="0.2">
      <c r="A661">
        <v>840</v>
      </c>
      <c r="B661">
        <v>69.186000000000007</v>
      </c>
      <c r="C661">
        <v>13.318</v>
      </c>
      <c r="D661">
        <v>0</v>
      </c>
      <c r="E661">
        <v>0.31605339999999998</v>
      </c>
      <c r="F661">
        <v>0.436255</v>
      </c>
      <c r="G661">
        <v>1.5211692999999999</v>
      </c>
      <c r="H661">
        <v>0.33512760000000003</v>
      </c>
      <c r="I661">
        <v>2.5411950999999999</v>
      </c>
      <c r="J661">
        <v>89.284000000000006</v>
      </c>
      <c r="K661">
        <v>13.188000000000001</v>
      </c>
      <c r="L661">
        <v>12.8</v>
      </c>
      <c r="M661">
        <v>0.2550287</v>
      </c>
      <c r="N661">
        <v>0.52186759999999999</v>
      </c>
      <c r="O661">
        <v>2.6748166000000002</v>
      </c>
      <c r="P661">
        <v>0.21233009999999999</v>
      </c>
      <c r="Q661">
        <v>3.1140767999999999</v>
      </c>
      <c r="R661">
        <f t="shared" si="160"/>
        <v>-4.3732298699999888</v>
      </c>
      <c r="S661">
        <f t="shared" si="161"/>
        <v>-4.0518576600000014</v>
      </c>
      <c r="T661">
        <f t="shared" si="162"/>
        <v>-4.3033836689999996</v>
      </c>
      <c r="U661">
        <f t="shared" si="163"/>
        <v>-9.7769788000000024E-2</v>
      </c>
      <c r="V661">
        <f t="shared" si="164"/>
        <v>4.5919205000000018E-2</v>
      </c>
      <c r="W661">
        <f t="shared" si="165"/>
        <v>0.19465136400000005</v>
      </c>
      <c r="X661">
        <f t="shared" si="166"/>
        <v>-1.9560453999999949E-2</v>
      </c>
      <c r="Y661">
        <f t="shared" si="167"/>
        <v>0.21592861499999971</v>
      </c>
      <c r="Z661">
        <f t="shared" si="168"/>
        <v>15.118688760000012</v>
      </c>
      <c r="AA661">
        <f t="shared" si="169"/>
        <v>-3.9745181799999987</v>
      </c>
      <c r="AB661">
        <f t="shared" si="170"/>
        <v>7.9459731540000007</v>
      </c>
      <c r="AC661">
        <f t="shared" si="171"/>
        <v>-0.14966850500000001</v>
      </c>
      <c r="AD661">
        <f t="shared" si="172"/>
        <v>0.127552797</v>
      </c>
      <c r="AE661">
        <f t="shared" si="173"/>
        <v>1.3403673290000002</v>
      </c>
      <c r="AF661">
        <f t="shared" si="174"/>
        <v>-0.14578070899999998</v>
      </c>
      <c r="AG661">
        <f t="shared" si="175"/>
        <v>0.77061981700000004</v>
      </c>
      <c r="AH661">
        <v>0</v>
      </c>
      <c r="AI661">
        <v>0</v>
      </c>
      <c r="AJ661">
        <v>0</v>
      </c>
      <c r="AK661">
        <v>1</v>
      </c>
    </row>
    <row r="662" spans="1:37" x14ac:dyDescent="0.2">
      <c r="A662">
        <v>1080</v>
      </c>
      <c r="B662">
        <v>55.470999999999997</v>
      </c>
      <c r="C662">
        <v>12.134</v>
      </c>
      <c r="D662">
        <v>4.0999999999999996</v>
      </c>
      <c r="E662">
        <v>0.2493456</v>
      </c>
      <c r="F662">
        <v>0.47282869999999999</v>
      </c>
      <c r="G662">
        <v>1.7998495000000001</v>
      </c>
      <c r="H662">
        <v>0.42410949999999997</v>
      </c>
      <c r="I662">
        <v>3.3706364</v>
      </c>
      <c r="J662">
        <v>58.475000000000001</v>
      </c>
      <c r="K662">
        <v>12.69</v>
      </c>
      <c r="L662">
        <v>3.7</v>
      </c>
      <c r="M662">
        <v>0.54229559999999999</v>
      </c>
      <c r="N662">
        <v>0.33503460000000002</v>
      </c>
      <c r="O662">
        <v>0.71401389999999998</v>
      </c>
      <c r="P662">
        <v>0.28001510000000002</v>
      </c>
      <c r="Q662">
        <v>1.1992938</v>
      </c>
      <c r="R662">
        <f t="shared" si="160"/>
        <v>-18.088229869999999</v>
      </c>
      <c r="S662">
        <f t="shared" si="161"/>
        <v>-5.2358576600000006</v>
      </c>
      <c r="T662">
        <f t="shared" si="162"/>
        <v>-0.20338366899999993</v>
      </c>
      <c r="U662">
        <f t="shared" si="163"/>
        <v>-0.16447758800000001</v>
      </c>
      <c r="V662">
        <f t="shared" si="164"/>
        <v>8.2492905000000005E-2</v>
      </c>
      <c r="W662">
        <f t="shared" si="165"/>
        <v>0.4733315640000002</v>
      </c>
      <c r="X662">
        <f t="shared" si="166"/>
        <v>6.9421445999999998E-2</v>
      </c>
      <c r="Y662">
        <f t="shared" si="167"/>
        <v>1.0453699149999998</v>
      </c>
      <c r="Z662">
        <f t="shared" si="168"/>
        <v>-15.690311239999993</v>
      </c>
      <c r="AA662">
        <f t="shared" si="169"/>
        <v>-4.4725181799999998</v>
      </c>
      <c r="AB662">
        <f t="shared" si="170"/>
        <v>-1.1540268459999998</v>
      </c>
      <c r="AC662">
        <f t="shared" si="171"/>
        <v>0.13759839499999998</v>
      </c>
      <c r="AD662">
        <f t="shared" si="172"/>
        <v>-5.9280202999999976E-2</v>
      </c>
      <c r="AE662">
        <f t="shared" si="173"/>
        <v>-0.62043537100000001</v>
      </c>
      <c r="AF662">
        <f t="shared" si="174"/>
        <v>-7.8095708999999958E-2</v>
      </c>
      <c r="AG662">
        <f t="shared" si="175"/>
        <v>-1.1441631829999999</v>
      </c>
      <c r="AH662">
        <v>0</v>
      </c>
      <c r="AI662">
        <v>0</v>
      </c>
      <c r="AJ662">
        <v>0</v>
      </c>
      <c r="AK662">
        <v>1</v>
      </c>
    </row>
    <row r="663" spans="1:37" x14ac:dyDescent="0.2">
      <c r="A663">
        <v>1272</v>
      </c>
      <c r="B663">
        <v>72.507999999999996</v>
      </c>
      <c r="C663">
        <v>11.752000000000001</v>
      </c>
      <c r="D663">
        <v>2.9</v>
      </c>
      <c r="E663">
        <v>0.23915600000000001</v>
      </c>
      <c r="F663">
        <v>0.51927699999999999</v>
      </c>
      <c r="G663">
        <v>2.2604198000000002</v>
      </c>
      <c r="H663">
        <v>0.38049529999999998</v>
      </c>
      <c r="I663">
        <v>3.6391475</v>
      </c>
      <c r="J663">
        <v>95.59</v>
      </c>
      <c r="K663">
        <v>13.145</v>
      </c>
      <c r="L663">
        <v>8</v>
      </c>
      <c r="M663">
        <v>0.26529029999999998</v>
      </c>
      <c r="N663">
        <v>0.52140439999999999</v>
      </c>
      <c r="O663">
        <v>2.1742040999999999</v>
      </c>
      <c r="P663">
        <v>0.43813259999999998</v>
      </c>
      <c r="Q663">
        <v>3.4633851999999998</v>
      </c>
      <c r="R663">
        <f t="shared" si="160"/>
        <v>-1.0512298700000002</v>
      </c>
      <c r="S663">
        <f t="shared" si="161"/>
        <v>-5.6178576600000003</v>
      </c>
      <c r="T663">
        <f t="shared" si="162"/>
        <v>-1.4033836689999997</v>
      </c>
      <c r="U663">
        <f t="shared" si="163"/>
        <v>-0.174667188</v>
      </c>
      <c r="V663">
        <f t="shared" si="164"/>
        <v>0.128941205</v>
      </c>
      <c r="W663">
        <f t="shared" si="165"/>
        <v>0.9339018640000003</v>
      </c>
      <c r="X663">
        <f t="shared" si="166"/>
        <v>2.5807246000000006E-2</v>
      </c>
      <c r="Y663">
        <f t="shared" si="167"/>
        <v>1.3138810149999998</v>
      </c>
      <c r="Z663">
        <f t="shared" si="168"/>
        <v>21.424688760000009</v>
      </c>
      <c r="AA663">
        <f t="shared" si="169"/>
        <v>-4.0175181799999997</v>
      </c>
      <c r="AB663">
        <f t="shared" si="170"/>
        <v>3.145973154</v>
      </c>
      <c r="AC663">
        <f t="shared" si="171"/>
        <v>-0.13940690500000003</v>
      </c>
      <c r="AD663">
        <f t="shared" si="172"/>
        <v>0.127089597</v>
      </c>
      <c r="AE663">
        <f t="shared" si="173"/>
        <v>0.83975482899999987</v>
      </c>
      <c r="AF663">
        <f t="shared" si="174"/>
        <v>8.0021791000000009E-2</v>
      </c>
      <c r="AG663">
        <f t="shared" si="175"/>
        <v>1.119928217</v>
      </c>
      <c r="AH663">
        <v>0</v>
      </c>
      <c r="AI663">
        <v>0</v>
      </c>
      <c r="AJ663">
        <v>0</v>
      </c>
      <c r="AK663">
        <v>1</v>
      </c>
    </row>
    <row r="664" spans="1:37" x14ac:dyDescent="0.2">
      <c r="A664">
        <v>1392</v>
      </c>
      <c r="B664">
        <v>72.512</v>
      </c>
      <c r="C664">
        <v>12.988</v>
      </c>
      <c r="D664">
        <v>0</v>
      </c>
      <c r="E664">
        <v>0.21343709999999999</v>
      </c>
      <c r="F664">
        <v>0.47275640000000002</v>
      </c>
      <c r="G664">
        <v>1.9322956</v>
      </c>
      <c r="H664">
        <v>0.42811680000000002</v>
      </c>
      <c r="I664">
        <v>3.4149186999999999</v>
      </c>
      <c r="J664">
        <v>87.914000000000001</v>
      </c>
      <c r="K664">
        <v>13.861000000000001</v>
      </c>
      <c r="L664">
        <v>11.6</v>
      </c>
      <c r="M664">
        <v>0.13408510000000001</v>
      </c>
      <c r="N664">
        <v>0.59952729999999999</v>
      </c>
      <c r="O664">
        <v>5.5805749999999996</v>
      </c>
      <c r="P664">
        <v>0.3328797</v>
      </c>
      <c r="Q664">
        <v>6.8965392000000003</v>
      </c>
      <c r="R664">
        <f t="shared" si="160"/>
        <v>-1.0472298699999953</v>
      </c>
      <c r="S664">
        <f t="shared" si="161"/>
        <v>-4.3818576600000014</v>
      </c>
      <c r="T664">
        <f t="shared" si="162"/>
        <v>-4.3033836689999996</v>
      </c>
      <c r="U664">
        <f t="shared" si="163"/>
        <v>-0.20038608800000002</v>
      </c>
      <c r="V664">
        <f t="shared" si="164"/>
        <v>8.2420605000000036E-2</v>
      </c>
      <c r="W664">
        <f t="shared" si="165"/>
        <v>0.6057776640000001</v>
      </c>
      <c r="X664">
        <f t="shared" si="166"/>
        <v>7.3428746000000045E-2</v>
      </c>
      <c r="Y664">
        <f t="shared" si="167"/>
        <v>1.0896522149999996</v>
      </c>
      <c r="Z664">
        <f t="shared" si="168"/>
        <v>13.748688760000007</v>
      </c>
      <c r="AA664">
        <f t="shared" si="169"/>
        <v>-3.3015181799999986</v>
      </c>
      <c r="AB664">
        <f t="shared" si="170"/>
        <v>6.7459731539999996</v>
      </c>
      <c r="AC664">
        <f t="shared" si="171"/>
        <v>-0.27061210499999999</v>
      </c>
      <c r="AD664">
        <f t="shared" si="172"/>
        <v>0.20521249699999999</v>
      </c>
      <c r="AE664">
        <f t="shared" si="173"/>
        <v>4.2461257289999992</v>
      </c>
      <c r="AF664">
        <f t="shared" si="174"/>
        <v>-2.5231108999999974E-2</v>
      </c>
      <c r="AG664">
        <f t="shared" si="175"/>
        <v>4.553082217</v>
      </c>
      <c r="AH664">
        <v>0</v>
      </c>
      <c r="AI664">
        <v>0</v>
      </c>
      <c r="AJ664">
        <v>0</v>
      </c>
      <c r="AK664">
        <v>1</v>
      </c>
    </row>
    <row r="665" spans="1:37" x14ac:dyDescent="0.2">
      <c r="A665">
        <v>1440</v>
      </c>
      <c r="B665">
        <v>78.409000000000006</v>
      </c>
      <c r="C665">
        <v>12.911</v>
      </c>
      <c r="D665">
        <v>0</v>
      </c>
      <c r="E665">
        <v>0.30345420000000001</v>
      </c>
      <c r="F665">
        <v>0.4060687</v>
      </c>
      <c r="G665">
        <v>1.7073284</v>
      </c>
      <c r="H665">
        <v>0.49056729999999998</v>
      </c>
      <c r="I665">
        <v>3.4052782000000001</v>
      </c>
      <c r="J665">
        <v>90.024000000000001</v>
      </c>
      <c r="K665">
        <v>12.458</v>
      </c>
      <c r="L665">
        <v>9.1999999999999993</v>
      </c>
      <c r="M665">
        <v>0.2384107</v>
      </c>
      <c r="N665">
        <v>0.57012269999999998</v>
      </c>
      <c r="O665">
        <v>2.9963291000000001</v>
      </c>
      <c r="P665">
        <v>0.25831179999999998</v>
      </c>
      <c r="Q665">
        <v>3.8183826999999999</v>
      </c>
      <c r="R665">
        <f t="shared" si="160"/>
        <v>4.8497701300000102</v>
      </c>
      <c r="S665">
        <f t="shared" si="161"/>
        <v>-4.4588576600000014</v>
      </c>
      <c r="T665">
        <f t="shared" si="162"/>
        <v>-4.3033836689999996</v>
      </c>
      <c r="U665">
        <f t="shared" si="163"/>
        <v>-0.110368988</v>
      </c>
      <c r="V665">
        <f t="shared" si="164"/>
        <v>1.5732905000000019E-2</v>
      </c>
      <c r="W665">
        <f t="shared" si="165"/>
        <v>0.38081046400000007</v>
      </c>
      <c r="X665">
        <f t="shared" si="166"/>
        <v>0.13587924600000001</v>
      </c>
      <c r="Y665">
        <f t="shared" si="167"/>
        <v>1.0800117149999999</v>
      </c>
      <c r="Z665">
        <f t="shared" si="168"/>
        <v>15.858688760000007</v>
      </c>
      <c r="AA665">
        <f t="shared" si="169"/>
        <v>-4.7045181799999991</v>
      </c>
      <c r="AB665">
        <f t="shared" si="170"/>
        <v>4.3459731539999993</v>
      </c>
      <c r="AC665">
        <f t="shared" si="171"/>
        <v>-0.166286505</v>
      </c>
      <c r="AD665">
        <f t="shared" si="172"/>
        <v>0.17580789699999999</v>
      </c>
      <c r="AE665">
        <f t="shared" si="173"/>
        <v>1.6618798290000001</v>
      </c>
      <c r="AF665">
        <f t="shared" si="174"/>
        <v>-9.9799008999999994E-2</v>
      </c>
      <c r="AG665">
        <f t="shared" si="175"/>
        <v>1.4749257170000001</v>
      </c>
      <c r="AH665">
        <v>0</v>
      </c>
      <c r="AI665">
        <v>0</v>
      </c>
      <c r="AJ665">
        <v>0</v>
      </c>
      <c r="AK665">
        <v>1</v>
      </c>
    </row>
    <row r="666" spans="1:37" x14ac:dyDescent="0.2">
      <c r="A666">
        <v>1512</v>
      </c>
      <c r="B666">
        <v>70.664000000000001</v>
      </c>
      <c r="C666">
        <v>12.754</v>
      </c>
      <c r="D666">
        <v>6.6</v>
      </c>
      <c r="E666">
        <v>0.24260409999999999</v>
      </c>
      <c r="F666">
        <v>0.44468229999999997</v>
      </c>
      <c r="G666">
        <v>1.8260209000000001</v>
      </c>
      <c r="H666">
        <v>0.43161529999999998</v>
      </c>
      <c r="I666">
        <v>3.5030766</v>
      </c>
      <c r="J666">
        <v>82.85</v>
      </c>
      <c r="K666">
        <v>13.99</v>
      </c>
      <c r="L666">
        <v>14</v>
      </c>
      <c r="M666">
        <v>0.27474929999999997</v>
      </c>
      <c r="N666">
        <v>0.55366859999999996</v>
      </c>
      <c r="O666">
        <v>2.2909799999999998</v>
      </c>
      <c r="P666">
        <v>0.28579179999999998</v>
      </c>
      <c r="Q666">
        <v>3.0281704999999999</v>
      </c>
      <c r="R666">
        <f t="shared" si="160"/>
        <v>-2.8952298699999943</v>
      </c>
      <c r="S666">
        <f t="shared" si="161"/>
        <v>-4.6158576600000014</v>
      </c>
      <c r="T666">
        <f t="shared" si="162"/>
        <v>2.2966163310000001</v>
      </c>
      <c r="U666">
        <f t="shared" si="163"/>
        <v>-0.17121908800000002</v>
      </c>
      <c r="V666">
        <f t="shared" si="164"/>
        <v>5.4346504999999989E-2</v>
      </c>
      <c r="W666">
        <f t="shared" si="165"/>
        <v>0.49950296400000016</v>
      </c>
      <c r="X666">
        <f t="shared" si="166"/>
        <v>7.6927246000000005E-2</v>
      </c>
      <c r="Y666">
        <f t="shared" si="167"/>
        <v>1.1778101149999998</v>
      </c>
      <c r="Z666">
        <f t="shared" si="168"/>
        <v>8.6846887600000002</v>
      </c>
      <c r="AA666">
        <f t="shared" si="169"/>
        <v>-3.1725181799999991</v>
      </c>
      <c r="AB666">
        <f t="shared" si="170"/>
        <v>9.145973154</v>
      </c>
      <c r="AC666">
        <f t="shared" si="171"/>
        <v>-0.12994790500000003</v>
      </c>
      <c r="AD666">
        <f t="shared" si="172"/>
        <v>0.15935379699999996</v>
      </c>
      <c r="AE666">
        <f t="shared" si="173"/>
        <v>0.9565307289999998</v>
      </c>
      <c r="AF666">
        <f t="shared" si="174"/>
        <v>-7.231900899999999E-2</v>
      </c>
      <c r="AG666">
        <f t="shared" si="175"/>
        <v>0.68471351700000005</v>
      </c>
      <c r="AH666">
        <v>0</v>
      </c>
      <c r="AI666">
        <v>0</v>
      </c>
      <c r="AJ666">
        <v>0</v>
      </c>
      <c r="AK666">
        <v>1</v>
      </c>
    </row>
    <row r="667" spans="1:37" x14ac:dyDescent="0.2">
      <c r="A667">
        <v>1608</v>
      </c>
      <c r="B667">
        <v>68.515000000000001</v>
      </c>
      <c r="C667">
        <v>11.28</v>
      </c>
      <c r="D667">
        <v>0</v>
      </c>
      <c r="E667">
        <v>0.49019819999999997</v>
      </c>
      <c r="F667">
        <v>0.30583260000000001</v>
      </c>
      <c r="G667">
        <v>0.68194940000000004</v>
      </c>
      <c r="H667">
        <v>0.36814269999999999</v>
      </c>
      <c r="I667">
        <v>1.3660966999999999</v>
      </c>
      <c r="J667">
        <v>72.046000000000006</v>
      </c>
      <c r="K667">
        <v>13.106</v>
      </c>
      <c r="L667">
        <v>9.5</v>
      </c>
      <c r="M667">
        <v>0.32979150000000002</v>
      </c>
      <c r="N667">
        <v>0.53054109999999999</v>
      </c>
      <c r="O667">
        <v>1.978845</v>
      </c>
      <c r="P667">
        <v>0.32350839999999997</v>
      </c>
      <c r="Q667">
        <v>3.3771741</v>
      </c>
      <c r="R667">
        <f t="shared" si="160"/>
        <v>-5.0442298699999952</v>
      </c>
      <c r="S667">
        <f t="shared" si="161"/>
        <v>-6.0898576600000016</v>
      </c>
      <c r="T667">
        <f t="shared" si="162"/>
        <v>-4.3033836689999996</v>
      </c>
      <c r="U667">
        <f t="shared" si="163"/>
        <v>7.6375011999999964E-2</v>
      </c>
      <c r="V667">
        <f t="shared" si="164"/>
        <v>-8.4503194999999975E-2</v>
      </c>
      <c r="W667">
        <f t="shared" si="165"/>
        <v>-0.64456853599999986</v>
      </c>
      <c r="X667">
        <f t="shared" si="166"/>
        <v>1.3454646000000015E-2</v>
      </c>
      <c r="Y667">
        <f t="shared" si="167"/>
        <v>-0.95916978500000027</v>
      </c>
      <c r="Z667">
        <f t="shared" si="168"/>
        <v>-2.1193112399999876</v>
      </c>
      <c r="AA667">
        <f t="shared" si="169"/>
        <v>-4.0565181799999994</v>
      </c>
      <c r="AB667">
        <f t="shared" si="170"/>
        <v>4.645973154</v>
      </c>
      <c r="AC667">
        <f t="shared" si="171"/>
        <v>-7.4905704999999989E-2</v>
      </c>
      <c r="AD667">
        <f t="shared" si="172"/>
        <v>0.136226297</v>
      </c>
      <c r="AE667">
        <f t="shared" si="173"/>
        <v>0.64439572899999997</v>
      </c>
      <c r="AF667">
        <f t="shared" si="174"/>
        <v>-3.4602409000000001E-2</v>
      </c>
      <c r="AG667">
        <f t="shared" si="175"/>
        <v>1.0337171170000001</v>
      </c>
      <c r="AH667">
        <v>0</v>
      </c>
      <c r="AI667">
        <v>0</v>
      </c>
      <c r="AJ667">
        <v>0</v>
      </c>
      <c r="AK667">
        <v>1</v>
      </c>
    </row>
    <row r="668" spans="1:37" x14ac:dyDescent="0.2">
      <c r="A668">
        <v>1728</v>
      </c>
      <c r="B668">
        <v>67.930999999999997</v>
      </c>
      <c r="C668">
        <v>11.45</v>
      </c>
      <c r="D668">
        <v>0</v>
      </c>
      <c r="E668">
        <v>0.25535580000000002</v>
      </c>
      <c r="F668">
        <v>0.51238030000000001</v>
      </c>
      <c r="G668">
        <v>2.4656118</v>
      </c>
      <c r="H668">
        <v>0.40550199999999997</v>
      </c>
      <c r="I668">
        <v>3.5162575999999999</v>
      </c>
      <c r="J668">
        <v>71.340999999999994</v>
      </c>
      <c r="K668">
        <v>12.67</v>
      </c>
      <c r="L668">
        <v>0.2</v>
      </c>
      <c r="M668">
        <v>0.53847849999999997</v>
      </c>
      <c r="N668">
        <v>0.30285420000000002</v>
      </c>
      <c r="O668">
        <v>0.58994420000000003</v>
      </c>
      <c r="P668">
        <v>0.31737700000000002</v>
      </c>
      <c r="Q668">
        <v>1.2339245000000001</v>
      </c>
      <c r="R668">
        <f t="shared" si="160"/>
        <v>-5.6282298699999984</v>
      </c>
      <c r="S668">
        <f t="shared" si="161"/>
        <v>-5.9198576600000017</v>
      </c>
      <c r="T668">
        <f t="shared" si="162"/>
        <v>-4.3033836689999996</v>
      </c>
      <c r="U668">
        <f t="shared" si="163"/>
        <v>-0.15846738799999999</v>
      </c>
      <c r="V668">
        <f t="shared" si="164"/>
        <v>0.12204450500000003</v>
      </c>
      <c r="W668">
        <f t="shared" si="165"/>
        <v>1.1390938640000001</v>
      </c>
      <c r="X668">
        <f t="shared" si="166"/>
        <v>5.0813945999999999E-2</v>
      </c>
      <c r="Y668">
        <f t="shared" si="167"/>
        <v>1.1909911149999997</v>
      </c>
      <c r="Z668">
        <f t="shared" si="168"/>
        <v>-2.8243112400000001</v>
      </c>
      <c r="AA668">
        <f t="shared" si="169"/>
        <v>-4.4925181799999994</v>
      </c>
      <c r="AB668">
        <f t="shared" si="170"/>
        <v>-4.6540268459999998</v>
      </c>
      <c r="AC668">
        <f t="shared" si="171"/>
        <v>0.13378129499999997</v>
      </c>
      <c r="AD668">
        <f t="shared" si="172"/>
        <v>-9.1460602999999974E-2</v>
      </c>
      <c r="AE668">
        <f t="shared" si="173"/>
        <v>-0.74450507099999996</v>
      </c>
      <c r="AF668">
        <f t="shared" si="174"/>
        <v>-4.0733808999999954E-2</v>
      </c>
      <c r="AG668">
        <f t="shared" si="175"/>
        <v>-1.1095324829999997</v>
      </c>
      <c r="AH668">
        <v>0</v>
      </c>
      <c r="AI668">
        <v>0</v>
      </c>
      <c r="AJ668">
        <v>0</v>
      </c>
      <c r="AK668">
        <v>1</v>
      </c>
    </row>
    <row r="669" spans="1:37" x14ac:dyDescent="0.2">
      <c r="A669">
        <v>1848</v>
      </c>
      <c r="B669">
        <v>70.400999999999996</v>
      </c>
      <c r="C669">
        <v>12.662000000000001</v>
      </c>
      <c r="D669">
        <v>2</v>
      </c>
      <c r="E669">
        <v>0.35639729999999997</v>
      </c>
      <c r="F669">
        <v>0.45842539999999998</v>
      </c>
      <c r="G669">
        <v>1.8568804000000001</v>
      </c>
      <c r="H669">
        <v>0.385467</v>
      </c>
      <c r="I669">
        <v>2.7107960000000002</v>
      </c>
      <c r="J669">
        <v>69.771000000000001</v>
      </c>
      <c r="K669">
        <v>13.763</v>
      </c>
      <c r="L669">
        <v>7.5</v>
      </c>
      <c r="M669">
        <v>0.33948840000000002</v>
      </c>
      <c r="N669">
        <v>0.45718049999999999</v>
      </c>
      <c r="O669">
        <v>1.5758909000000001</v>
      </c>
      <c r="P669">
        <v>0.47519869999999997</v>
      </c>
      <c r="Q669">
        <v>2.8850932</v>
      </c>
      <c r="R669">
        <f t="shared" si="160"/>
        <v>-3.1582298699999996</v>
      </c>
      <c r="S669">
        <f t="shared" si="161"/>
        <v>-4.7078576600000002</v>
      </c>
      <c r="T669">
        <f t="shared" si="162"/>
        <v>-2.3033836689999996</v>
      </c>
      <c r="U669">
        <f t="shared" si="163"/>
        <v>-5.7425888000000036E-2</v>
      </c>
      <c r="V669">
        <f t="shared" si="164"/>
        <v>6.8089604999999997E-2</v>
      </c>
      <c r="W669">
        <f t="shared" si="165"/>
        <v>0.5303624640000002</v>
      </c>
      <c r="X669">
        <f t="shared" si="166"/>
        <v>3.0778946000000029E-2</v>
      </c>
      <c r="Y669">
        <f t="shared" si="167"/>
        <v>0.38552951499999999</v>
      </c>
      <c r="Z669">
        <f t="shared" si="168"/>
        <v>-4.3943112399999933</v>
      </c>
      <c r="AA669">
        <f t="shared" si="169"/>
        <v>-3.3995181799999994</v>
      </c>
      <c r="AB669">
        <f t="shared" si="170"/>
        <v>2.645973154</v>
      </c>
      <c r="AC669">
        <f t="shared" si="171"/>
        <v>-6.5208804999999981E-2</v>
      </c>
      <c r="AD669">
        <f t="shared" si="172"/>
        <v>6.2865696999999998E-2</v>
      </c>
      <c r="AE669">
        <f t="shared" si="173"/>
        <v>0.2414416290000001</v>
      </c>
      <c r="AF669">
        <f t="shared" si="174"/>
        <v>0.117087891</v>
      </c>
      <c r="AG669">
        <f t="shared" si="175"/>
        <v>0.5416362170000002</v>
      </c>
      <c r="AH669">
        <v>0</v>
      </c>
      <c r="AI669">
        <v>0</v>
      </c>
      <c r="AJ669">
        <v>0</v>
      </c>
      <c r="AK669">
        <v>1</v>
      </c>
    </row>
    <row r="670" spans="1:37" x14ac:dyDescent="0.2">
      <c r="A670">
        <v>1920</v>
      </c>
      <c r="B670">
        <v>62.805</v>
      </c>
      <c r="C670">
        <v>11.324999999999999</v>
      </c>
      <c r="D670">
        <v>1.4</v>
      </c>
      <c r="E670">
        <v>0.25073600000000001</v>
      </c>
      <c r="F670">
        <v>0.46454610000000002</v>
      </c>
      <c r="G670">
        <v>1.8862274000000001</v>
      </c>
      <c r="H670">
        <v>0.37133250000000001</v>
      </c>
      <c r="I670">
        <v>3.1875407999999998</v>
      </c>
      <c r="J670">
        <v>61.168999999999997</v>
      </c>
      <c r="K670">
        <v>11.695</v>
      </c>
      <c r="L670">
        <v>2.4</v>
      </c>
      <c r="M670">
        <v>0.36376570000000003</v>
      </c>
      <c r="N670">
        <v>0.44160260000000001</v>
      </c>
      <c r="O670">
        <v>1.2915179000000001</v>
      </c>
      <c r="P670">
        <v>0.3186871</v>
      </c>
      <c r="Q670">
        <v>1.9435106</v>
      </c>
      <c r="R670">
        <f t="shared" si="160"/>
        <v>-10.754229869999996</v>
      </c>
      <c r="S670">
        <f t="shared" si="161"/>
        <v>-6.0448576600000017</v>
      </c>
      <c r="T670">
        <f t="shared" si="162"/>
        <v>-2.9033836689999997</v>
      </c>
      <c r="U670">
        <f t="shared" si="163"/>
        <v>-0.16308718799999999</v>
      </c>
      <c r="V670">
        <f t="shared" si="164"/>
        <v>7.4210305000000032E-2</v>
      </c>
      <c r="W670">
        <f t="shared" si="165"/>
        <v>0.55970946400000021</v>
      </c>
      <c r="X670">
        <f t="shared" si="166"/>
        <v>1.6644446000000035E-2</v>
      </c>
      <c r="Y670">
        <f t="shared" si="167"/>
        <v>0.86227431499999962</v>
      </c>
      <c r="Z670">
        <f t="shared" si="168"/>
        <v>-12.996311239999997</v>
      </c>
      <c r="AA670">
        <f t="shared" si="169"/>
        <v>-5.467518179999999</v>
      </c>
      <c r="AB670">
        <f t="shared" si="170"/>
        <v>-2.4540268460000001</v>
      </c>
      <c r="AC670">
        <f t="shared" si="171"/>
        <v>-4.0931504999999979E-2</v>
      </c>
      <c r="AD670">
        <f t="shared" si="172"/>
        <v>4.728779700000002E-2</v>
      </c>
      <c r="AE670">
        <f t="shared" si="173"/>
        <v>-4.2931370999999885E-2</v>
      </c>
      <c r="AF670">
        <f t="shared" si="174"/>
        <v>-3.9423708999999973E-2</v>
      </c>
      <c r="AG670">
        <f t="shared" si="175"/>
        <v>-0.39994638299999985</v>
      </c>
      <c r="AH670">
        <v>0</v>
      </c>
      <c r="AI670">
        <v>0</v>
      </c>
      <c r="AJ670">
        <v>0</v>
      </c>
      <c r="AK670">
        <v>1</v>
      </c>
    </row>
    <row r="671" spans="1:37" x14ac:dyDescent="0.2">
      <c r="A671">
        <v>2112</v>
      </c>
      <c r="B671">
        <v>71.656000000000006</v>
      </c>
      <c r="C671">
        <v>12.438000000000001</v>
      </c>
      <c r="D671">
        <v>7.1</v>
      </c>
      <c r="E671">
        <v>0.228906</v>
      </c>
      <c r="F671">
        <v>0.48008879999999998</v>
      </c>
      <c r="G671">
        <v>2.6434397000000001</v>
      </c>
      <c r="H671">
        <v>0.37470059999999999</v>
      </c>
      <c r="I671">
        <v>4.3011787999999997</v>
      </c>
      <c r="J671">
        <v>73.557000000000002</v>
      </c>
      <c r="K671">
        <v>13.951000000000001</v>
      </c>
      <c r="L671">
        <v>12</v>
      </c>
      <c r="M671">
        <v>0.25788450000000002</v>
      </c>
      <c r="N671">
        <v>0.48491879999999998</v>
      </c>
      <c r="O671">
        <v>2.0415432999999998</v>
      </c>
      <c r="P671">
        <v>0.36375649999999998</v>
      </c>
      <c r="Q671">
        <v>3.2752287</v>
      </c>
      <c r="R671">
        <f t="shared" si="160"/>
        <v>-1.9032298699999899</v>
      </c>
      <c r="S671">
        <f t="shared" si="161"/>
        <v>-4.9318576600000004</v>
      </c>
      <c r="T671">
        <f t="shared" si="162"/>
        <v>2.7966163310000001</v>
      </c>
      <c r="U671">
        <f t="shared" si="163"/>
        <v>-0.18491718800000001</v>
      </c>
      <c r="V671">
        <f t="shared" si="164"/>
        <v>8.9753004999999997E-2</v>
      </c>
      <c r="W671">
        <f t="shared" si="165"/>
        <v>1.3169217640000002</v>
      </c>
      <c r="X671">
        <f t="shared" si="166"/>
        <v>2.001254600000002E-2</v>
      </c>
      <c r="Y671">
        <f t="shared" si="167"/>
        <v>1.9759123149999995</v>
      </c>
      <c r="Z671">
        <f t="shared" si="168"/>
        <v>-0.60831123999999193</v>
      </c>
      <c r="AA671">
        <f t="shared" si="169"/>
        <v>-3.2115181799999988</v>
      </c>
      <c r="AB671">
        <f t="shared" si="170"/>
        <v>7.145973154</v>
      </c>
      <c r="AC671">
        <f t="shared" si="171"/>
        <v>-0.14681270499999999</v>
      </c>
      <c r="AD671">
        <f t="shared" si="172"/>
        <v>9.0603996999999992E-2</v>
      </c>
      <c r="AE671">
        <f t="shared" si="173"/>
        <v>0.70709402899999985</v>
      </c>
      <c r="AF671">
        <f t="shared" si="174"/>
        <v>5.6456910000000082E-3</v>
      </c>
      <c r="AG671">
        <f t="shared" si="175"/>
        <v>0.93177171700000017</v>
      </c>
      <c r="AH671">
        <v>0</v>
      </c>
      <c r="AI671">
        <v>0</v>
      </c>
      <c r="AJ671">
        <v>0</v>
      </c>
      <c r="AK671">
        <v>1</v>
      </c>
    </row>
    <row r="672" spans="1:37" x14ac:dyDescent="0.2">
      <c r="A672">
        <v>2208</v>
      </c>
      <c r="B672">
        <v>64.436999999999998</v>
      </c>
      <c r="C672">
        <v>13.843</v>
      </c>
      <c r="D672">
        <v>6</v>
      </c>
      <c r="E672">
        <v>0.19103290000000001</v>
      </c>
      <c r="F672">
        <v>0.51305100000000003</v>
      </c>
      <c r="G672">
        <v>2.7648031</v>
      </c>
      <c r="H672">
        <v>0.41395880000000002</v>
      </c>
      <c r="I672">
        <v>4.3712470000000003</v>
      </c>
      <c r="J672">
        <v>62.658000000000001</v>
      </c>
      <c r="K672">
        <v>12.978</v>
      </c>
      <c r="L672">
        <v>1.4</v>
      </c>
      <c r="M672">
        <v>0.356211</v>
      </c>
      <c r="N672">
        <v>0.38429140000000001</v>
      </c>
      <c r="O672">
        <v>1.2562225</v>
      </c>
      <c r="P672">
        <v>0.41176479999999999</v>
      </c>
      <c r="Q672">
        <v>2.4167071</v>
      </c>
      <c r="R672">
        <f t="shared" si="160"/>
        <v>-9.1222298699999982</v>
      </c>
      <c r="S672">
        <f t="shared" si="161"/>
        <v>-3.526857660000001</v>
      </c>
      <c r="T672">
        <f t="shared" si="162"/>
        <v>1.6966163310000004</v>
      </c>
      <c r="U672">
        <f t="shared" si="163"/>
        <v>-0.222790288</v>
      </c>
      <c r="V672">
        <f t="shared" si="164"/>
        <v>0.12271520500000005</v>
      </c>
      <c r="W672">
        <f t="shared" si="165"/>
        <v>1.4382851640000001</v>
      </c>
      <c r="X672">
        <f t="shared" si="166"/>
        <v>5.9270746000000041E-2</v>
      </c>
      <c r="Y672">
        <f t="shared" si="167"/>
        <v>2.0459805150000001</v>
      </c>
      <c r="Z672">
        <f t="shared" si="168"/>
        <v>-11.507311239999993</v>
      </c>
      <c r="AA672">
        <f t="shared" si="169"/>
        <v>-4.1845181799999995</v>
      </c>
      <c r="AB672">
        <f t="shared" si="170"/>
        <v>-3.4540268460000001</v>
      </c>
      <c r="AC672">
        <f t="shared" si="171"/>
        <v>-4.8486205000000004E-2</v>
      </c>
      <c r="AD672">
        <f t="shared" si="172"/>
        <v>-1.0023402999999986E-2</v>
      </c>
      <c r="AE672">
        <f t="shared" si="173"/>
        <v>-7.8226770999999973E-2</v>
      </c>
      <c r="AF672">
        <f t="shared" si="174"/>
        <v>5.3653991000000012E-2</v>
      </c>
      <c r="AG672">
        <f t="shared" si="175"/>
        <v>7.325011700000017E-2</v>
      </c>
      <c r="AH672">
        <v>0</v>
      </c>
      <c r="AI672">
        <v>0</v>
      </c>
      <c r="AJ672">
        <v>0</v>
      </c>
      <c r="AK672">
        <v>1</v>
      </c>
    </row>
    <row r="673" spans="1:37" x14ac:dyDescent="0.2">
      <c r="A673">
        <v>2280</v>
      </c>
      <c r="B673">
        <v>62.045999999999999</v>
      </c>
      <c r="C673">
        <v>11.356</v>
      </c>
      <c r="D673">
        <v>1.8</v>
      </c>
      <c r="E673">
        <v>0.49526740000000002</v>
      </c>
      <c r="F673">
        <v>0.32103169999999998</v>
      </c>
      <c r="G673">
        <v>1.0325040000000001</v>
      </c>
      <c r="H673">
        <v>0.37941809999999998</v>
      </c>
      <c r="I673">
        <v>1.7036578</v>
      </c>
      <c r="J673">
        <v>64.510000000000005</v>
      </c>
      <c r="K673">
        <v>13.303000000000001</v>
      </c>
      <c r="L673">
        <v>11.8</v>
      </c>
      <c r="M673">
        <v>0.31633600000000001</v>
      </c>
      <c r="N673">
        <v>0.54384520000000003</v>
      </c>
      <c r="O673">
        <v>2.1904143999999999</v>
      </c>
      <c r="P673">
        <v>0.22260679999999999</v>
      </c>
      <c r="Q673">
        <v>2.7554756</v>
      </c>
      <c r="R673">
        <f t="shared" si="160"/>
        <v>-11.513229869999996</v>
      </c>
      <c r="S673">
        <f t="shared" si="161"/>
        <v>-6.0138576600000011</v>
      </c>
      <c r="T673">
        <f t="shared" si="162"/>
        <v>-2.5033836689999998</v>
      </c>
      <c r="U673">
        <f t="shared" si="163"/>
        <v>8.1444212000000016E-2</v>
      </c>
      <c r="V673">
        <f t="shared" si="164"/>
        <v>-6.930409500000001E-2</v>
      </c>
      <c r="W673">
        <f t="shared" si="165"/>
        <v>-0.29401393599999981</v>
      </c>
      <c r="X673">
        <f t="shared" si="166"/>
        <v>2.4730046000000006E-2</v>
      </c>
      <c r="Y673">
        <f t="shared" si="167"/>
        <v>-0.62160868500000022</v>
      </c>
      <c r="Z673">
        <f t="shared" si="168"/>
        <v>-9.655311239999989</v>
      </c>
      <c r="AA673">
        <f t="shared" si="169"/>
        <v>-3.8595181799999985</v>
      </c>
      <c r="AB673">
        <f t="shared" si="170"/>
        <v>6.9459731540000007</v>
      </c>
      <c r="AC673">
        <f t="shared" si="171"/>
        <v>-8.8361204999999998E-2</v>
      </c>
      <c r="AD673">
        <f t="shared" si="172"/>
        <v>0.14953039700000004</v>
      </c>
      <c r="AE673">
        <f t="shared" si="173"/>
        <v>0.85596512899999988</v>
      </c>
      <c r="AF673">
        <f t="shared" si="174"/>
        <v>-0.13550400899999998</v>
      </c>
      <c r="AG673">
        <f t="shared" si="175"/>
        <v>0.4120186170000002</v>
      </c>
      <c r="AH673">
        <v>0</v>
      </c>
      <c r="AI673">
        <v>0</v>
      </c>
      <c r="AJ673">
        <v>0</v>
      </c>
      <c r="AK673">
        <v>1</v>
      </c>
    </row>
    <row r="674" spans="1:37" x14ac:dyDescent="0.2">
      <c r="A674">
        <v>2352</v>
      </c>
      <c r="B674">
        <v>58.741</v>
      </c>
      <c r="C674">
        <v>11.098000000000001</v>
      </c>
      <c r="D674">
        <v>0.3</v>
      </c>
      <c r="E674">
        <v>0.73916720000000002</v>
      </c>
      <c r="F674">
        <v>0.19647909999999999</v>
      </c>
      <c r="G674">
        <v>0.27387070000000002</v>
      </c>
      <c r="H674">
        <v>0.1120932</v>
      </c>
      <c r="I674">
        <v>0.46091070000000001</v>
      </c>
      <c r="J674">
        <v>59.195999999999998</v>
      </c>
      <c r="K674">
        <v>11.73</v>
      </c>
      <c r="L674">
        <v>5.0999999999999996</v>
      </c>
      <c r="M674">
        <v>0.40032889999999999</v>
      </c>
      <c r="N674">
        <v>0.53124660000000001</v>
      </c>
      <c r="O674">
        <v>1.6417362</v>
      </c>
      <c r="P674">
        <v>0.26181520000000003</v>
      </c>
      <c r="Q674">
        <v>2.0240056000000002</v>
      </c>
      <c r="R674">
        <f t="shared" si="160"/>
        <v>-14.818229869999996</v>
      </c>
      <c r="S674">
        <f t="shared" si="161"/>
        <v>-6.2718576600000002</v>
      </c>
      <c r="T674">
        <f t="shared" si="162"/>
        <v>-4.0033836689999998</v>
      </c>
      <c r="U674">
        <f t="shared" si="163"/>
        <v>0.32534401200000002</v>
      </c>
      <c r="V674">
        <f t="shared" si="164"/>
        <v>-0.193856695</v>
      </c>
      <c r="W674">
        <f t="shared" si="165"/>
        <v>-1.0526472359999999</v>
      </c>
      <c r="X674">
        <f t="shared" si="166"/>
        <v>-0.24259485399999997</v>
      </c>
      <c r="Y674">
        <f t="shared" si="167"/>
        <v>-1.8643557850000003</v>
      </c>
      <c r="Z674">
        <f t="shared" si="168"/>
        <v>-14.969311239999996</v>
      </c>
      <c r="AA674">
        <f t="shared" si="169"/>
        <v>-5.4325181799999989</v>
      </c>
      <c r="AB674">
        <f t="shared" si="170"/>
        <v>0.24597315399999964</v>
      </c>
      <c r="AC674">
        <f t="shared" si="171"/>
        <v>-4.3683050000000168E-3</v>
      </c>
      <c r="AD674">
        <f t="shared" si="172"/>
        <v>0.13693179700000002</v>
      </c>
      <c r="AE674">
        <f t="shared" si="173"/>
        <v>0.30728692899999999</v>
      </c>
      <c r="AF674">
        <f t="shared" si="174"/>
        <v>-9.6295608999999949E-2</v>
      </c>
      <c r="AG674">
        <f t="shared" si="175"/>
        <v>-0.31945138299999964</v>
      </c>
      <c r="AH674">
        <v>0</v>
      </c>
      <c r="AI674">
        <v>0</v>
      </c>
      <c r="AJ674">
        <v>0</v>
      </c>
      <c r="AK674">
        <v>1</v>
      </c>
    </row>
    <row r="675" spans="1:37" x14ac:dyDescent="0.2">
      <c r="A675">
        <v>2400</v>
      </c>
      <c r="B675">
        <v>64.149000000000001</v>
      </c>
      <c r="C675">
        <v>11.456</v>
      </c>
      <c r="D675">
        <v>1.4</v>
      </c>
      <c r="E675">
        <v>0.29929159999999999</v>
      </c>
      <c r="F675">
        <v>0.4352414</v>
      </c>
      <c r="G675">
        <v>1.5157647999999999</v>
      </c>
      <c r="H675">
        <v>0.45364870000000002</v>
      </c>
      <c r="I675">
        <v>3.0381821000000002</v>
      </c>
      <c r="J675">
        <v>64.733999999999995</v>
      </c>
      <c r="K675">
        <v>12.840999999999999</v>
      </c>
      <c r="L675">
        <v>0</v>
      </c>
      <c r="M675">
        <v>0.51274180000000003</v>
      </c>
      <c r="N675">
        <v>0.31419150000000001</v>
      </c>
      <c r="O675">
        <v>0.6270346</v>
      </c>
      <c r="P675">
        <v>0.31064530000000001</v>
      </c>
      <c r="Q675">
        <v>1.3001752</v>
      </c>
      <c r="R675">
        <f t="shared" si="160"/>
        <v>-9.4102298699999949</v>
      </c>
      <c r="S675">
        <f t="shared" si="161"/>
        <v>-5.9138576600000015</v>
      </c>
      <c r="T675">
        <f t="shared" si="162"/>
        <v>-2.9033836689999997</v>
      </c>
      <c r="U675">
        <f t="shared" si="163"/>
        <v>-0.11453158800000002</v>
      </c>
      <c r="V675">
        <f t="shared" si="164"/>
        <v>4.4905605000000015E-2</v>
      </c>
      <c r="W675">
        <f t="shared" si="165"/>
        <v>0.18924686400000001</v>
      </c>
      <c r="X675">
        <f t="shared" si="166"/>
        <v>9.8960646000000041E-2</v>
      </c>
      <c r="Y675">
        <f t="shared" si="167"/>
        <v>0.712915615</v>
      </c>
      <c r="Z675">
        <f t="shared" si="168"/>
        <v>-9.4313112399999994</v>
      </c>
      <c r="AA675">
        <f t="shared" si="169"/>
        <v>-4.32151818</v>
      </c>
      <c r="AB675">
        <f t="shared" si="170"/>
        <v>-4.854026846</v>
      </c>
      <c r="AC675">
        <f t="shared" si="171"/>
        <v>0.10804459500000002</v>
      </c>
      <c r="AD675">
        <f t="shared" si="172"/>
        <v>-8.0123302999999979E-2</v>
      </c>
      <c r="AE675">
        <f t="shared" si="173"/>
        <v>-0.70741467099999999</v>
      </c>
      <c r="AF675">
        <f t="shared" si="174"/>
        <v>-4.7465508999999961E-2</v>
      </c>
      <c r="AG675">
        <f t="shared" si="175"/>
        <v>-1.0432817829999999</v>
      </c>
      <c r="AH675">
        <v>0</v>
      </c>
      <c r="AI675">
        <v>0</v>
      </c>
      <c r="AJ675">
        <v>0</v>
      </c>
      <c r="AK675">
        <v>1</v>
      </c>
    </row>
    <row r="676" spans="1:37" x14ac:dyDescent="0.2">
      <c r="A676">
        <v>2448</v>
      </c>
      <c r="B676">
        <v>66.972999999999999</v>
      </c>
      <c r="C676">
        <v>11.635999999999999</v>
      </c>
      <c r="D676">
        <v>9.5</v>
      </c>
      <c r="E676">
        <v>0.1955258</v>
      </c>
      <c r="F676">
        <v>0.40915839999999998</v>
      </c>
      <c r="G676">
        <v>2.4713617000000001</v>
      </c>
      <c r="H676">
        <v>0.59856050000000005</v>
      </c>
      <c r="I676">
        <v>5.9262201000000001</v>
      </c>
      <c r="J676">
        <v>69.641000000000005</v>
      </c>
      <c r="K676">
        <v>12.952999999999999</v>
      </c>
      <c r="L676">
        <v>11.6</v>
      </c>
      <c r="M676">
        <v>0.22523099999999999</v>
      </c>
      <c r="N676">
        <v>0.48367110000000002</v>
      </c>
      <c r="O676">
        <v>2.4896158000000002</v>
      </c>
      <c r="P676">
        <v>0.37623909999999999</v>
      </c>
      <c r="Q676">
        <v>3.5709477999999999</v>
      </c>
      <c r="R676">
        <f t="shared" si="160"/>
        <v>-6.5862298699999968</v>
      </c>
      <c r="S676">
        <f t="shared" si="161"/>
        <v>-5.7338576600000017</v>
      </c>
      <c r="T676">
        <f t="shared" si="162"/>
        <v>5.1966163310000004</v>
      </c>
      <c r="U676">
        <f t="shared" si="163"/>
        <v>-0.21829738800000001</v>
      </c>
      <c r="V676">
        <f t="shared" si="164"/>
        <v>1.8822604999999992E-2</v>
      </c>
      <c r="W676">
        <f t="shared" si="165"/>
        <v>1.1448437640000002</v>
      </c>
      <c r="X676">
        <f t="shared" si="166"/>
        <v>0.24387244600000008</v>
      </c>
      <c r="Y676">
        <f t="shared" si="167"/>
        <v>3.6009536149999999</v>
      </c>
      <c r="Z676">
        <f t="shared" si="168"/>
        <v>-4.5243112399999887</v>
      </c>
      <c r="AA676">
        <f t="shared" si="169"/>
        <v>-4.2095181799999999</v>
      </c>
      <c r="AB676">
        <f t="shared" si="170"/>
        <v>6.7459731539999996</v>
      </c>
      <c r="AC676">
        <f t="shared" si="171"/>
        <v>-0.17946620500000002</v>
      </c>
      <c r="AD676">
        <f t="shared" si="172"/>
        <v>8.9356297000000029E-2</v>
      </c>
      <c r="AE676">
        <f t="shared" si="173"/>
        <v>1.1551665290000002</v>
      </c>
      <c r="AF676">
        <f t="shared" si="174"/>
        <v>1.8128291000000019E-2</v>
      </c>
      <c r="AG676">
        <f t="shared" si="175"/>
        <v>1.2274908170000001</v>
      </c>
      <c r="AH676">
        <v>0</v>
      </c>
      <c r="AI676">
        <v>0</v>
      </c>
      <c r="AJ676">
        <v>0</v>
      </c>
      <c r="AK676">
        <v>1</v>
      </c>
    </row>
    <row r="677" spans="1:37" x14ac:dyDescent="0.2">
      <c r="A677">
        <v>2520</v>
      </c>
      <c r="B677">
        <v>69.855000000000004</v>
      </c>
      <c r="C677">
        <v>12.659000000000001</v>
      </c>
      <c r="D677">
        <v>2.2999999999999998</v>
      </c>
      <c r="E677">
        <v>0.3388061</v>
      </c>
      <c r="F677">
        <v>0.5054978</v>
      </c>
      <c r="G677">
        <v>1.7436210000000001</v>
      </c>
      <c r="H677">
        <v>0.28657949999999999</v>
      </c>
      <c r="I677">
        <v>2.4798060999999998</v>
      </c>
      <c r="J677">
        <v>69.183000000000007</v>
      </c>
      <c r="K677">
        <v>11.589</v>
      </c>
      <c r="L677">
        <v>1.1000000000000001</v>
      </c>
      <c r="M677">
        <v>0.2692214</v>
      </c>
      <c r="N677">
        <v>0.38335629999999998</v>
      </c>
      <c r="O677">
        <v>1.4024411999999999</v>
      </c>
      <c r="P677">
        <v>0.5987751</v>
      </c>
      <c r="Q677">
        <v>3.4322366999999998</v>
      </c>
      <c r="R677">
        <f t="shared" si="160"/>
        <v>-3.7042298699999918</v>
      </c>
      <c r="S677">
        <f t="shared" si="161"/>
        <v>-4.7108576600000003</v>
      </c>
      <c r="T677">
        <f t="shared" si="162"/>
        <v>-2.0033836689999998</v>
      </c>
      <c r="U677">
        <f t="shared" si="163"/>
        <v>-7.501708800000001E-2</v>
      </c>
      <c r="V677">
        <f t="shared" si="164"/>
        <v>0.11516200500000001</v>
      </c>
      <c r="W677">
        <f t="shared" si="165"/>
        <v>0.41710306400000019</v>
      </c>
      <c r="X677">
        <f t="shared" si="166"/>
        <v>-6.8108553999999988E-2</v>
      </c>
      <c r="Y677">
        <f t="shared" si="167"/>
        <v>0.15453961499999957</v>
      </c>
      <c r="Z677">
        <f t="shared" si="168"/>
        <v>-4.9823112399999872</v>
      </c>
      <c r="AA677">
        <f t="shared" si="169"/>
        <v>-5.5735181799999989</v>
      </c>
      <c r="AB677">
        <f t="shared" si="170"/>
        <v>-3.7540268459999999</v>
      </c>
      <c r="AC677">
        <f t="shared" si="171"/>
        <v>-0.135475805</v>
      </c>
      <c r="AD677">
        <f t="shared" si="172"/>
        <v>-1.0958503000000008E-2</v>
      </c>
      <c r="AE677">
        <f t="shared" si="173"/>
        <v>6.7991928999999951E-2</v>
      </c>
      <c r="AF677">
        <f t="shared" si="174"/>
        <v>0.24066429100000003</v>
      </c>
      <c r="AG677">
        <f t="shared" si="175"/>
        <v>1.088779717</v>
      </c>
      <c r="AH677">
        <v>0</v>
      </c>
      <c r="AI677">
        <v>0</v>
      </c>
      <c r="AJ677">
        <v>0</v>
      </c>
      <c r="AK677">
        <v>1</v>
      </c>
    </row>
    <row r="678" spans="1:37" x14ac:dyDescent="0.2">
      <c r="A678">
        <v>2527</v>
      </c>
      <c r="B678">
        <v>63.972999999999999</v>
      </c>
      <c r="C678">
        <v>14.972</v>
      </c>
      <c r="D678">
        <v>6.5</v>
      </c>
      <c r="E678">
        <v>0.371645</v>
      </c>
      <c r="F678">
        <v>0.4140894</v>
      </c>
      <c r="G678">
        <v>1.2052921000000001</v>
      </c>
      <c r="H678">
        <v>0.30667870000000003</v>
      </c>
      <c r="I678">
        <v>2.0734446000000002</v>
      </c>
      <c r="J678">
        <v>68.828999999999994</v>
      </c>
      <c r="K678">
        <v>11.853999999999999</v>
      </c>
      <c r="L678">
        <v>1.9</v>
      </c>
      <c r="M678">
        <v>0.2996453</v>
      </c>
      <c r="N678">
        <v>0.38260549999999999</v>
      </c>
      <c r="O678">
        <v>1.4370537000000001</v>
      </c>
      <c r="P678">
        <v>0.5358503</v>
      </c>
      <c r="Q678">
        <v>3.0473498999999999</v>
      </c>
      <c r="R678">
        <f t="shared" si="160"/>
        <v>-9.5862298699999968</v>
      </c>
      <c r="S678">
        <f t="shared" si="161"/>
        <v>-2.3978576600000014</v>
      </c>
      <c r="T678">
        <f t="shared" si="162"/>
        <v>2.1966163310000004</v>
      </c>
      <c r="U678">
        <f t="shared" si="163"/>
        <v>-4.2178188000000005E-2</v>
      </c>
      <c r="V678">
        <f t="shared" si="164"/>
        <v>2.3753605000000011E-2</v>
      </c>
      <c r="W678">
        <f t="shared" si="165"/>
        <v>-0.12122583599999981</v>
      </c>
      <c r="X678">
        <f t="shared" si="166"/>
        <v>-4.8009353999999949E-2</v>
      </c>
      <c r="Y678">
        <f t="shared" si="167"/>
        <v>-0.25182188500000002</v>
      </c>
      <c r="Z678">
        <f t="shared" si="168"/>
        <v>-5.3363112400000006</v>
      </c>
      <c r="AA678">
        <f t="shared" si="169"/>
        <v>-5.3085181800000001</v>
      </c>
      <c r="AB678">
        <f t="shared" si="170"/>
        <v>-2.9540268460000001</v>
      </c>
      <c r="AC678">
        <f t="shared" si="171"/>
        <v>-0.105051905</v>
      </c>
      <c r="AD678">
        <f t="shared" si="172"/>
        <v>-1.1709303000000004E-2</v>
      </c>
      <c r="AE678">
        <f t="shared" si="173"/>
        <v>0.10260442900000011</v>
      </c>
      <c r="AF678">
        <f t="shared" si="174"/>
        <v>0.17773949100000003</v>
      </c>
      <c r="AG678">
        <f t="shared" si="175"/>
        <v>0.70389291700000012</v>
      </c>
      <c r="AH678">
        <v>0</v>
      </c>
      <c r="AI678">
        <v>0</v>
      </c>
      <c r="AJ678">
        <v>0</v>
      </c>
      <c r="AK678">
        <v>1</v>
      </c>
    </row>
    <row r="679" spans="1:37" x14ac:dyDescent="0.2">
      <c r="A679">
        <v>2568</v>
      </c>
      <c r="B679">
        <v>69.623000000000005</v>
      </c>
      <c r="C679">
        <v>13.141999999999999</v>
      </c>
      <c r="D679">
        <v>11.7</v>
      </c>
      <c r="E679">
        <v>0.24957509999999999</v>
      </c>
      <c r="F679">
        <v>0.60561359999999997</v>
      </c>
      <c r="G679">
        <v>2.6240828</v>
      </c>
      <c r="H679">
        <v>0.1821951</v>
      </c>
      <c r="I679">
        <v>3.0353686</v>
      </c>
      <c r="J679">
        <v>76.802000000000007</v>
      </c>
      <c r="K679">
        <v>13.141999999999999</v>
      </c>
      <c r="L679">
        <v>11.7</v>
      </c>
      <c r="M679">
        <v>0.27135959999999998</v>
      </c>
      <c r="N679">
        <v>0.44722230000000002</v>
      </c>
      <c r="O679">
        <v>2.2521505999999998</v>
      </c>
      <c r="P679">
        <v>0.48245199999999999</v>
      </c>
      <c r="Q679">
        <v>3.4856891999999999</v>
      </c>
      <c r="R679">
        <f t="shared" si="160"/>
        <v>-3.9362298699999911</v>
      </c>
      <c r="S679">
        <f t="shared" si="161"/>
        <v>-4.2278576600000015</v>
      </c>
      <c r="T679">
        <f t="shared" si="162"/>
        <v>7.3966163309999997</v>
      </c>
      <c r="U679">
        <f t="shared" si="163"/>
        <v>-0.16424808800000001</v>
      </c>
      <c r="V679">
        <f t="shared" si="164"/>
        <v>0.21527780499999999</v>
      </c>
      <c r="W679">
        <f t="shared" si="165"/>
        <v>1.2975648640000002</v>
      </c>
      <c r="X679">
        <f t="shared" si="166"/>
        <v>-0.17249295399999998</v>
      </c>
      <c r="Y679">
        <f t="shared" si="167"/>
        <v>0.71010211499999976</v>
      </c>
      <c r="Z679">
        <f t="shared" si="168"/>
        <v>2.6366887600000126</v>
      </c>
      <c r="AA679">
        <f t="shared" si="169"/>
        <v>-4.0205181799999998</v>
      </c>
      <c r="AB679">
        <f t="shared" si="170"/>
        <v>6.8459731539999993</v>
      </c>
      <c r="AC679">
        <f t="shared" si="171"/>
        <v>-0.13333760500000003</v>
      </c>
      <c r="AD679">
        <f t="shared" si="172"/>
        <v>5.2907497000000026E-2</v>
      </c>
      <c r="AE679">
        <f t="shared" si="173"/>
        <v>0.91770132899999979</v>
      </c>
      <c r="AF679">
        <f t="shared" si="174"/>
        <v>0.12434119100000002</v>
      </c>
      <c r="AG679">
        <f t="shared" si="175"/>
        <v>1.1422322170000001</v>
      </c>
      <c r="AH679">
        <v>0</v>
      </c>
      <c r="AI679">
        <v>0</v>
      </c>
      <c r="AJ679">
        <v>0</v>
      </c>
      <c r="AK679">
        <v>1</v>
      </c>
    </row>
    <row r="680" spans="1:37" x14ac:dyDescent="0.2">
      <c r="A680">
        <v>2616</v>
      </c>
      <c r="B680">
        <v>66.668999999999997</v>
      </c>
      <c r="C680">
        <v>11.741</v>
      </c>
      <c r="D680">
        <v>4.3</v>
      </c>
      <c r="E680">
        <v>0.36285089999999998</v>
      </c>
      <c r="F680">
        <v>0.36037789999999997</v>
      </c>
      <c r="G680">
        <v>1.2264063999999999</v>
      </c>
      <c r="H680">
        <v>0.48947580000000002</v>
      </c>
      <c r="I680">
        <v>2.6174713000000001</v>
      </c>
      <c r="J680">
        <v>75.542000000000002</v>
      </c>
      <c r="K680">
        <v>13.132</v>
      </c>
      <c r="L680">
        <v>12.5</v>
      </c>
      <c r="M680">
        <v>0.22967599999999999</v>
      </c>
      <c r="N680">
        <v>0.46782590000000002</v>
      </c>
      <c r="O680">
        <v>2.6660941999999999</v>
      </c>
      <c r="P680">
        <v>0.43583810000000001</v>
      </c>
      <c r="Q680">
        <v>4.3483045999999996</v>
      </c>
      <c r="R680">
        <f t="shared" si="160"/>
        <v>-6.8902298699999989</v>
      </c>
      <c r="S680">
        <f t="shared" si="161"/>
        <v>-5.6288576600000013</v>
      </c>
      <c r="T680">
        <f t="shared" si="162"/>
        <v>-3.383668999999756E-3</v>
      </c>
      <c r="U680">
        <f t="shared" si="163"/>
        <v>-5.0972288000000032E-2</v>
      </c>
      <c r="V680">
        <f t="shared" si="164"/>
        <v>-2.9957895000000012E-2</v>
      </c>
      <c r="W680">
        <f t="shared" si="165"/>
        <v>-0.100111536</v>
      </c>
      <c r="X680">
        <f t="shared" si="166"/>
        <v>0.13478774600000004</v>
      </c>
      <c r="Y680">
        <f t="shared" si="167"/>
        <v>0.29220481499999984</v>
      </c>
      <c r="Z680">
        <f t="shared" si="168"/>
        <v>1.3766887600000075</v>
      </c>
      <c r="AA680">
        <f t="shared" si="169"/>
        <v>-4.0305181799999996</v>
      </c>
      <c r="AB680">
        <f t="shared" si="170"/>
        <v>7.645973154</v>
      </c>
      <c r="AC680">
        <f t="shared" si="171"/>
        <v>-0.17502120500000001</v>
      </c>
      <c r="AD680">
        <f t="shared" si="172"/>
        <v>7.3511097000000025E-2</v>
      </c>
      <c r="AE680">
        <f t="shared" si="173"/>
        <v>1.3316449289999999</v>
      </c>
      <c r="AF680">
        <f t="shared" si="174"/>
        <v>7.7727291000000032E-2</v>
      </c>
      <c r="AG680">
        <f t="shared" si="175"/>
        <v>2.0048476169999998</v>
      </c>
      <c r="AH680">
        <v>0</v>
      </c>
      <c r="AI680">
        <v>0</v>
      </c>
      <c r="AJ680">
        <v>0</v>
      </c>
      <c r="AK680">
        <v>1</v>
      </c>
    </row>
    <row r="681" spans="1:37" x14ac:dyDescent="0.2">
      <c r="A681">
        <v>2688</v>
      </c>
      <c r="B681">
        <v>69.152000000000001</v>
      </c>
      <c r="C681">
        <v>11.792</v>
      </c>
      <c r="D681">
        <v>7.2</v>
      </c>
      <c r="E681">
        <v>0.1936282</v>
      </c>
      <c r="F681">
        <v>0.50831879999999996</v>
      </c>
      <c r="G681">
        <v>2.7710340000000002</v>
      </c>
      <c r="H681">
        <v>0.38000279999999997</v>
      </c>
      <c r="I681">
        <v>4.5126080999999996</v>
      </c>
      <c r="J681">
        <v>68.131</v>
      </c>
      <c r="K681">
        <v>12.676</v>
      </c>
      <c r="L681">
        <v>6.7</v>
      </c>
      <c r="M681">
        <v>0.2657562</v>
      </c>
      <c r="N681">
        <v>0.53835750000000004</v>
      </c>
      <c r="O681">
        <v>2.1207964000000001</v>
      </c>
      <c r="P681">
        <v>0.31437500000000002</v>
      </c>
      <c r="Q681">
        <v>2.8359116000000002</v>
      </c>
      <c r="R681">
        <f t="shared" si="160"/>
        <v>-4.4072298699999948</v>
      </c>
      <c r="S681">
        <f t="shared" si="161"/>
        <v>-5.5778576600000012</v>
      </c>
      <c r="T681">
        <f t="shared" si="162"/>
        <v>2.8966163310000006</v>
      </c>
      <c r="U681">
        <f t="shared" si="163"/>
        <v>-0.22019498800000001</v>
      </c>
      <c r="V681">
        <f t="shared" si="164"/>
        <v>0.11798300499999997</v>
      </c>
      <c r="W681">
        <f t="shared" si="165"/>
        <v>1.4445160640000003</v>
      </c>
      <c r="X681">
        <f t="shared" si="166"/>
        <v>2.5314745999999999E-2</v>
      </c>
      <c r="Y681">
        <f t="shared" si="167"/>
        <v>2.1873416149999994</v>
      </c>
      <c r="Z681">
        <f t="shared" si="168"/>
        <v>-6.0343112399999939</v>
      </c>
      <c r="AA681">
        <f t="shared" si="169"/>
        <v>-4.4865181799999991</v>
      </c>
      <c r="AB681">
        <f t="shared" si="170"/>
        <v>1.8459731540000002</v>
      </c>
      <c r="AC681">
        <f t="shared" si="171"/>
        <v>-0.13894100500000001</v>
      </c>
      <c r="AD681">
        <f t="shared" si="172"/>
        <v>0.14404269700000005</v>
      </c>
      <c r="AE681">
        <f t="shared" si="173"/>
        <v>0.78634712900000014</v>
      </c>
      <c r="AF681">
        <f t="shared" si="174"/>
        <v>-4.3735808999999959E-2</v>
      </c>
      <c r="AG681">
        <f t="shared" si="175"/>
        <v>0.49245461700000037</v>
      </c>
      <c r="AH681">
        <v>0</v>
      </c>
      <c r="AI681">
        <v>0</v>
      </c>
      <c r="AJ681">
        <v>0</v>
      </c>
      <c r="AK681">
        <v>1</v>
      </c>
    </row>
    <row r="682" spans="1:37" x14ac:dyDescent="0.2">
      <c r="A682">
        <v>2736</v>
      </c>
      <c r="B682">
        <v>61.78</v>
      </c>
      <c r="C682">
        <v>10.962</v>
      </c>
      <c r="D682">
        <v>0</v>
      </c>
      <c r="E682">
        <v>0.26869929999999997</v>
      </c>
      <c r="F682">
        <v>0.4726786</v>
      </c>
      <c r="G682">
        <v>2.2501194</v>
      </c>
      <c r="H682">
        <v>0.43334489999999998</v>
      </c>
      <c r="I682">
        <v>3.3546670000000001</v>
      </c>
      <c r="J682">
        <v>61.164000000000001</v>
      </c>
      <c r="K682">
        <v>11.349</v>
      </c>
      <c r="L682">
        <v>0</v>
      </c>
      <c r="M682">
        <v>0.21528269999999999</v>
      </c>
      <c r="N682">
        <v>0.48683680000000001</v>
      </c>
      <c r="O682">
        <v>2.7793594000000001</v>
      </c>
      <c r="P682">
        <v>0.43860589999999999</v>
      </c>
      <c r="Q682">
        <v>4.4414467000000002</v>
      </c>
      <c r="R682">
        <f t="shared" si="160"/>
        <v>-11.779229869999995</v>
      </c>
      <c r="S682">
        <f t="shared" si="161"/>
        <v>-6.4078576600000012</v>
      </c>
      <c r="T682">
        <f t="shared" si="162"/>
        <v>-4.3033836689999996</v>
      </c>
      <c r="U682">
        <f t="shared" si="163"/>
        <v>-0.14512388800000003</v>
      </c>
      <c r="V682">
        <f t="shared" si="164"/>
        <v>8.2342805000000019E-2</v>
      </c>
      <c r="W682">
        <f t="shared" si="165"/>
        <v>0.92360146400000009</v>
      </c>
      <c r="X682">
        <f t="shared" si="166"/>
        <v>7.8656846000000002E-2</v>
      </c>
      <c r="Y682">
        <f t="shared" si="167"/>
        <v>1.0294005149999998</v>
      </c>
      <c r="Z682">
        <f t="shared" si="168"/>
        <v>-13.001311239999993</v>
      </c>
      <c r="AA682">
        <f t="shared" si="169"/>
        <v>-5.8135181799999991</v>
      </c>
      <c r="AB682">
        <f t="shared" si="170"/>
        <v>-4.854026846</v>
      </c>
      <c r="AC682">
        <f t="shared" si="171"/>
        <v>-0.18941450500000001</v>
      </c>
      <c r="AD682">
        <f t="shared" si="172"/>
        <v>9.2521997000000022E-2</v>
      </c>
      <c r="AE682">
        <f t="shared" si="173"/>
        <v>1.4449101290000002</v>
      </c>
      <c r="AF682">
        <f t="shared" si="174"/>
        <v>8.0495091000000019E-2</v>
      </c>
      <c r="AG682">
        <f t="shared" si="175"/>
        <v>2.0979897170000004</v>
      </c>
      <c r="AH682">
        <v>0</v>
      </c>
      <c r="AI682">
        <v>0</v>
      </c>
      <c r="AJ682">
        <v>0</v>
      </c>
      <c r="AK682">
        <v>1</v>
      </c>
    </row>
    <row r="683" spans="1:37" x14ac:dyDescent="0.2">
      <c r="A683">
        <v>2784</v>
      </c>
      <c r="B683">
        <v>65.108000000000004</v>
      </c>
      <c r="C683">
        <v>11.631</v>
      </c>
      <c r="D683">
        <v>2.2999999999999998</v>
      </c>
      <c r="E683">
        <v>0.24509510000000001</v>
      </c>
      <c r="F683">
        <v>0.56590280000000004</v>
      </c>
      <c r="G683">
        <v>3.0833004000000002</v>
      </c>
      <c r="H683">
        <v>0.2837152</v>
      </c>
      <c r="I683">
        <v>4.2370542999999996</v>
      </c>
      <c r="J683">
        <v>69.510000000000005</v>
      </c>
      <c r="K683">
        <v>12.891</v>
      </c>
      <c r="L683">
        <v>10.9</v>
      </c>
      <c r="M683">
        <v>0.22815920000000001</v>
      </c>
      <c r="N683">
        <v>0.44304700000000002</v>
      </c>
      <c r="O683">
        <v>1.9458194</v>
      </c>
      <c r="P683">
        <v>0.3688766</v>
      </c>
      <c r="Q683">
        <v>3.4399988000000001</v>
      </c>
      <c r="R683">
        <f t="shared" si="160"/>
        <v>-8.4512298699999917</v>
      </c>
      <c r="S683">
        <f t="shared" si="161"/>
        <v>-5.7388576600000007</v>
      </c>
      <c r="T683">
        <f t="shared" si="162"/>
        <v>-2.0033836689999998</v>
      </c>
      <c r="U683">
        <f t="shared" si="163"/>
        <v>-0.168728088</v>
      </c>
      <c r="V683">
        <f t="shared" si="164"/>
        <v>0.17556700500000005</v>
      </c>
      <c r="W683">
        <f t="shared" si="165"/>
        <v>1.7567824640000003</v>
      </c>
      <c r="X683">
        <f t="shared" si="166"/>
        <v>-7.0972853999999974E-2</v>
      </c>
      <c r="Y683">
        <f t="shared" si="167"/>
        <v>1.9117878149999994</v>
      </c>
      <c r="Z683">
        <f t="shared" si="168"/>
        <v>-4.655311239999989</v>
      </c>
      <c r="AA683">
        <f t="shared" si="169"/>
        <v>-4.2715181799999993</v>
      </c>
      <c r="AB683">
        <f t="shared" si="170"/>
        <v>6.0459731540000003</v>
      </c>
      <c r="AC683">
        <f t="shared" si="171"/>
        <v>-0.176538005</v>
      </c>
      <c r="AD683">
        <f t="shared" si="172"/>
        <v>4.8732197000000033E-2</v>
      </c>
      <c r="AE683">
        <f t="shared" si="173"/>
        <v>0.61137012899999998</v>
      </c>
      <c r="AF683">
        <f t="shared" si="174"/>
        <v>1.0765791000000025E-2</v>
      </c>
      <c r="AG683">
        <f t="shared" si="175"/>
        <v>1.0965418170000003</v>
      </c>
      <c r="AH683">
        <v>0</v>
      </c>
      <c r="AI683">
        <v>0</v>
      </c>
      <c r="AJ683">
        <v>0</v>
      </c>
      <c r="AK683">
        <v>1</v>
      </c>
    </row>
    <row r="684" spans="1:37" x14ac:dyDescent="0.2">
      <c r="A684">
        <v>2856</v>
      </c>
      <c r="B684">
        <v>63.283999999999999</v>
      </c>
      <c r="C684">
        <v>11.179</v>
      </c>
      <c r="D684">
        <v>3</v>
      </c>
      <c r="E684">
        <v>0.33676869999999998</v>
      </c>
      <c r="F684">
        <v>0.44420880000000001</v>
      </c>
      <c r="G684">
        <v>1.3031835000000001</v>
      </c>
      <c r="H684">
        <v>0.36136160000000001</v>
      </c>
      <c r="I684">
        <v>2.3429636999999999</v>
      </c>
      <c r="J684">
        <v>61.402000000000001</v>
      </c>
      <c r="K684">
        <v>12.67</v>
      </c>
      <c r="L684">
        <v>0.4</v>
      </c>
      <c r="M684">
        <v>0.33843509999999999</v>
      </c>
      <c r="N684">
        <v>0.40664319999999998</v>
      </c>
      <c r="O684">
        <v>1.1808489</v>
      </c>
      <c r="P684">
        <v>0.35179899999999997</v>
      </c>
      <c r="Q684">
        <v>2.1537101000000001</v>
      </c>
      <c r="R684">
        <f t="shared" si="160"/>
        <v>-10.275229869999997</v>
      </c>
      <c r="S684">
        <f t="shared" si="161"/>
        <v>-6.1908576600000007</v>
      </c>
      <c r="T684">
        <f t="shared" si="162"/>
        <v>-1.3033836689999996</v>
      </c>
      <c r="U684">
        <f t="shared" si="163"/>
        <v>-7.7054488000000032E-2</v>
      </c>
      <c r="V684">
        <f t="shared" si="164"/>
        <v>5.3873005000000029E-2</v>
      </c>
      <c r="W684">
        <f t="shared" si="165"/>
        <v>-2.3334435999999847E-2</v>
      </c>
      <c r="X684">
        <f t="shared" si="166"/>
        <v>6.6735460000000302E-3</v>
      </c>
      <c r="Y684">
        <f t="shared" si="167"/>
        <v>1.7697214999999655E-2</v>
      </c>
      <c r="Z684">
        <f t="shared" si="168"/>
        <v>-12.763311239999993</v>
      </c>
      <c r="AA684">
        <f t="shared" si="169"/>
        <v>-4.4925181799999994</v>
      </c>
      <c r="AB684">
        <f t="shared" si="170"/>
        <v>-4.4540268459999997</v>
      </c>
      <c r="AC684">
        <f t="shared" si="171"/>
        <v>-6.6262105000000016E-2</v>
      </c>
      <c r="AD684">
        <f t="shared" si="172"/>
        <v>1.2328396999999991E-2</v>
      </c>
      <c r="AE684">
        <f t="shared" si="173"/>
        <v>-0.15360037100000001</v>
      </c>
      <c r="AF684">
        <f t="shared" si="174"/>
        <v>-6.3118090000000016E-3</v>
      </c>
      <c r="AG684">
        <f t="shared" si="175"/>
        <v>-0.18974688299999976</v>
      </c>
      <c r="AH684">
        <v>0</v>
      </c>
      <c r="AI684">
        <v>0</v>
      </c>
      <c r="AJ684">
        <v>0</v>
      </c>
      <c r="AK684">
        <v>1</v>
      </c>
    </row>
    <row r="685" spans="1:37" x14ac:dyDescent="0.2">
      <c r="A685">
        <v>3024</v>
      </c>
      <c r="B685">
        <v>67.652000000000001</v>
      </c>
      <c r="C685">
        <v>12.707000000000001</v>
      </c>
      <c r="D685">
        <v>0.9</v>
      </c>
      <c r="E685">
        <v>0.31020439999999999</v>
      </c>
      <c r="F685">
        <v>0.4511368</v>
      </c>
      <c r="G685">
        <v>1.8915835999999999</v>
      </c>
      <c r="H685">
        <v>0.39246009999999998</v>
      </c>
      <c r="I685">
        <v>2.8153462999999999</v>
      </c>
      <c r="J685">
        <v>66.146000000000001</v>
      </c>
      <c r="K685">
        <v>12.911</v>
      </c>
      <c r="L685">
        <v>0</v>
      </c>
      <c r="M685">
        <v>0.33739160000000001</v>
      </c>
      <c r="N685">
        <v>0.30266100000000001</v>
      </c>
      <c r="O685">
        <v>1.3331009</v>
      </c>
      <c r="P685">
        <v>0.54833299999999996</v>
      </c>
      <c r="Q685">
        <v>3.1590791</v>
      </c>
      <c r="R685">
        <f t="shared" si="160"/>
        <v>-5.9072298699999948</v>
      </c>
      <c r="S685">
        <f t="shared" si="161"/>
        <v>-4.6628576600000002</v>
      </c>
      <c r="T685">
        <f t="shared" si="162"/>
        <v>-3.4033836689999997</v>
      </c>
      <c r="U685">
        <f t="shared" si="163"/>
        <v>-0.10361878800000002</v>
      </c>
      <c r="V685">
        <f t="shared" si="164"/>
        <v>6.0801005000000019E-2</v>
      </c>
      <c r="W685">
        <f t="shared" si="165"/>
        <v>0.56506566400000002</v>
      </c>
      <c r="X685">
        <f t="shared" si="166"/>
        <v>3.7772046000000004E-2</v>
      </c>
      <c r="Y685">
        <f t="shared" si="167"/>
        <v>0.49007981499999964</v>
      </c>
      <c r="Z685">
        <f t="shared" si="168"/>
        <v>-8.0193112399999933</v>
      </c>
      <c r="AA685">
        <f t="shared" si="169"/>
        <v>-4.2515181799999997</v>
      </c>
      <c r="AB685">
        <f t="shared" si="170"/>
        <v>-4.854026846</v>
      </c>
      <c r="AC685">
        <f t="shared" si="171"/>
        <v>-6.7305604999999991E-2</v>
      </c>
      <c r="AD685">
        <f t="shared" si="172"/>
        <v>-9.1653802999999978E-2</v>
      </c>
      <c r="AE685">
        <f t="shared" si="173"/>
        <v>-1.3483709999999594E-3</v>
      </c>
      <c r="AF685">
        <f t="shared" si="174"/>
        <v>0.19022219099999998</v>
      </c>
      <c r="AG685">
        <f t="shared" si="175"/>
        <v>0.8156221170000002</v>
      </c>
      <c r="AH685">
        <v>0</v>
      </c>
      <c r="AI685">
        <v>0</v>
      </c>
      <c r="AJ685">
        <v>0</v>
      </c>
      <c r="AK685">
        <v>1</v>
      </c>
    </row>
    <row r="686" spans="1:37" x14ac:dyDescent="0.2">
      <c r="A686">
        <v>3192</v>
      </c>
      <c r="B686">
        <v>65.698999999999998</v>
      </c>
      <c r="C686">
        <v>11.385999999999999</v>
      </c>
      <c r="D686">
        <v>9</v>
      </c>
      <c r="E686">
        <v>0.25006820000000002</v>
      </c>
      <c r="F686">
        <v>0.49885429999999997</v>
      </c>
      <c r="G686">
        <v>2.1049462999999999</v>
      </c>
      <c r="H686">
        <v>0.3680158</v>
      </c>
      <c r="I686">
        <v>3.6520242000000001</v>
      </c>
      <c r="J686">
        <v>65.257999999999996</v>
      </c>
      <c r="K686">
        <v>11.147</v>
      </c>
      <c r="L686">
        <v>9.4</v>
      </c>
      <c r="M686">
        <v>0.31527450000000001</v>
      </c>
      <c r="N686">
        <v>0.43614829999999999</v>
      </c>
      <c r="O686">
        <v>1.5998659</v>
      </c>
      <c r="P686">
        <v>0.38903910000000003</v>
      </c>
      <c r="Q686">
        <v>2.6035986000000002</v>
      </c>
      <c r="R686">
        <f t="shared" si="160"/>
        <v>-7.8602298699999977</v>
      </c>
      <c r="S686">
        <f t="shared" si="161"/>
        <v>-5.9838576600000017</v>
      </c>
      <c r="T686">
        <f t="shared" si="162"/>
        <v>4.6966163310000004</v>
      </c>
      <c r="U686">
        <f t="shared" si="163"/>
        <v>-0.16375498799999999</v>
      </c>
      <c r="V686">
        <f t="shared" si="164"/>
        <v>0.10851850499999999</v>
      </c>
      <c r="W686">
        <f t="shared" si="165"/>
        <v>0.77842836400000004</v>
      </c>
      <c r="X686">
        <f t="shared" si="166"/>
        <v>1.3327746000000029E-2</v>
      </c>
      <c r="Y686">
        <f t="shared" si="167"/>
        <v>1.3267577149999998</v>
      </c>
      <c r="Z686">
        <f t="shared" si="168"/>
        <v>-8.9073112399999985</v>
      </c>
      <c r="AA686">
        <f t="shared" si="169"/>
        <v>-6.015518179999999</v>
      </c>
      <c r="AB686">
        <f t="shared" si="170"/>
        <v>4.5459731540000003</v>
      </c>
      <c r="AC686">
        <f t="shared" si="171"/>
        <v>-8.9422704999999991E-2</v>
      </c>
      <c r="AD686">
        <f t="shared" si="172"/>
        <v>4.1833496999999997E-2</v>
      </c>
      <c r="AE686">
        <f t="shared" si="173"/>
        <v>0.26541662899999996</v>
      </c>
      <c r="AF686">
        <f t="shared" si="174"/>
        <v>3.0928291000000052E-2</v>
      </c>
      <c r="AG686">
        <f t="shared" si="175"/>
        <v>0.26014161700000038</v>
      </c>
      <c r="AH686">
        <v>0</v>
      </c>
      <c r="AI686">
        <v>0</v>
      </c>
      <c r="AJ686">
        <v>0</v>
      </c>
      <c r="AK686">
        <v>1</v>
      </c>
    </row>
    <row r="687" spans="1:37" x14ac:dyDescent="0.2">
      <c r="A687">
        <v>3288</v>
      </c>
      <c r="B687">
        <v>63.31</v>
      </c>
      <c r="C687">
        <v>11.026999999999999</v>
      </c>
      <c r="D687">
        <v>1</v>
      </c>
      <c r="E687">
        <v>0.28922999999999999</v>
      </c>
      <c r="F687">
        <v>0.38150250000000002</v>
      </c>
      <c r="G687">
        <v>1.3493390999999999</v>
      </c>
      <c r="H687">
        <v>0.49103479999999999</v>
      </c>
      <c r="I687">
        <v>3.3045724000000001</v>
      </c>
      <c r="J687">
        <v>65.350999999999999</v>
      </c>
      <c r="K687">
        <v>12.538</v>
      </c>
      <c r="L687">
        <v>6.4</v>
      </c>
      <c r="M687">
        <v>0.3791543</v>
      </c>
      <c r="N687">
        <v>0.44200080000000003</v>
      </c>
      <c r="O687">
        <v>1.3153177</v>
      </c>
      <c r="P687">
        <v>0.42693910000000002</v>
      </c>
      <c r="Q687">
        <v>2.1620936999999998</v>
      </c>
      <c r="R687">
        <f t="shared" si="160"/>
        <v>-10.249229869999994</v>
      </c>
      <c r="S687">
        <f t="shared" si="161"/>
        <v>-6.3428576600000017</v>
      </c>
      <c r="T687">
        <f t="shared" si="162"/>
        <v>-3.3033836689999996</v>
      </c>
      <c r="U687">
        <f t="shared" si="163"/>
        <v>-0.12459318800000002</v>
      </c>
      <c r="V687">
        <f t="shared" si="164"/>
        <v>-8.8332949999999633E-3</v>
      </c>
      <c r="W687">
        <f t="shared" si="165"/>
        <v>2.2821164000000005E-2</v>
      </c>
      <c r="X687">
        <f t="shared" si="166"/>
        <v>0.13634674600000002</v>
      </c>
      <c r="Y687">
        <f t="shared" si="167"/>
        <v>0.97930591499999986</v>
      </c>
      <c r="Z687">
        <f t="shared" si="168"/>
        <v>-8.814311239999995</v>
      </c>
      <c r="AA687">
        <f t="shared" si="169"/>
        <v>-4.624518179999999</v>
      </c>
      <c r="AB687">
        <f t="shared" si="170"/>
        <v>1.5459731540000003</v>
      </c>
      <c r="AC687">
        <f t="shared" si="171"/>
        <v>-2.5542905000000005E-2</v>
      </c>
      <c r="AD687">
        <f t="shared" si="172"/>
        <v>4.7685997000000035E-2</v>
      </c>
      <c r="AE687">
        <f t="shared" si="173"/>
        <v>-1.9131570999999958E-2</v>
      </c>
      <c r="AF687">
        <f t="shared" si="174"/>
        <v>6.8828291000000041E-2</v>
      </c>
      <c r="AG687">
        <f t="shared" si="175"/>
        <v>-0.18136328300000004</v>
      </c>
      <c r="AH687">
        <v>0</v>
      </c>
      <c r="AI687">
        <v>0</v>
      </c>
      <c r="AJ687">
        <v>0</v>
      </c>
      <c r="AK687">
        <v>1</v>
      </c>
    </row>
    <row r="688" spans="1:37" x14ac:dyDescent="0.2">
      <c r="A688">
        <v>3360</v>
      </c>
      <c r="B688">
        <v>63.177999999999997</v>
      </c>
      <c r="C688">
        <v>11.545999999999999</v>
      </c>
      <c r="D688">
        <v>1</v>
      </c>
      <c r="E688">
        <v>0.33034940000000002</v>
      </c>
      <c r="F688">
        <v>0.46859060000000002</v>
      </c>
      <c r="G688">
        <v>1.6224076999999999</v>
      </c>
      <c r="H688">
        <v>0.35139759999999998</v>
      </c>
      <c r="I688">
        <v>2.5568010000000001</v>
      </c>
      <c r="J688">
        <v>63.673999999999999</v>
      </c>
      <c r="K688">
        <v>12.154</v>
      </c>
      <c r="L688">
        <v>5.2</v>
      </c>
      <c r="M688">
        <v>0.35614000000000001</v>
      </c>
      <c r="N688">
        <v>0.5406782</v>
      </c>
      <c r="O688">
        <v>1.6387411999999999</v>
      </c>
      <c r="P688">
        <v>0.29478500000000002</v>
      </c>
      <c r="Q688">
        <v>2.2289832999999999</v>
      </c>
      <c r="R688">
        <f t="shared" si="160"/>
        <v>-10.381229869999999</v>
      </c>
      <c r="S688">
        <f t="shared" si="161"/>
        <v>-5.8238576600000016</v>
      </c>
      <c r="T688">
        <f t="shared" si="162"/>
        <v>-3.3033836689999996</v>
      </c>
      <c r="U688">
        <f t="shared" si="163"/>
        <v>-8.3473787999999993E-2</v>
      </c>
      <c r="V688">
        <f t="shared" si="164"/>
        <v>7.8254805000000038E-2</v>
      </c>
      <c r="W688">
        <f t="shared" si="165"/>
        <v>0.295889764</v>
      </c>
      <c r="X688">
        <f t="shared" si="166"/>
        <v>-3.2904539999999982E-3</v>
      </c>
      <c r="Y688">
        <f t="shared" si="167"/>
        <v>0.23153451499999989</v>
      </c>
      <c r="Z688">
        <f t="shared" si="168"/>
        <v>-10.491311239999995</v>
      </c>
      <c r="AA688">
        <f t="shared" si="169"/>
        <v>-5.0085181799999994</v>
      </c>
      <c r="AB688">
        <f t="shared" si="170"/>
        <v>0.34597315400000017</v>
      </c>
      <c r="AC688">
        <f t="shared" si="171"/>
        <v>-4.8557204999999992E-2</v>
      </c>
      <c r="AD688">
        <f t="shared" si="172"/>
        <v>0.14636339700000001</v>
      </c>
      <c r="AE688">
        <f t="shared" si="173"/>
        <v>0.30429192899999991</v>
      </c>
      <c r="AF688">
        <f t="shared" si="174"/>
        <v>-6.3325808999999955E-2</v>
      </c>
      <c r="AG688">
        <f t="shared" si="175"/>
        <v>-0.11447368299999994</v>
      </c>
      <c r="AH688">
        <v>0</v>
      </c>
      <c r="AI688">
        <v>0</v>
      </c>
      <c r="AJ688">
        <v>0</v>
      </c>
      <c r="AK688">
        <v>1</v>
      </c>
    </row>
    <row r="689" spans="1:37" x14ac:dyDescent="0.2">
      <c r="A689">
        <v>3528</v>
      </c>
      <c r="B689">
        <v>66.905000000000001</v>
      </c>
      <c r="C689">
        <v>11.04</v>
      </c>
      <c r="D689">
        <v>1.9</v>
      </c>
      <c r="E689">
        <v>0.3238896</v>
      </c>
      <c r="F689">
        <v>0.4617366</v>
      </c>
      <c r="G689">
        <v>1.8919311999999999</v>
      </c>
      <c r="H689">
        <v>0.40268769999999998</v>
      </c>
      <c r="I689">
        <v>2.9456513000000002</v>
      </c>
      <c r="J689">
        <v>70.034999999999997</v>
      </c>
      <c r="K689">
        <v>12.867000000000001</v>
      </c>
      <c r="L689">
        <v>10.4</v>
      </c>
      <c r="M689">
        <v>0.23200209999999999</v>
      </c>
      <c r="N689">
        <v>0.54657219999999995</v>
      </c>
      <c r="O689">
        <v>2.6396027000000002</v>
      </c>
      <c r="P689">
        <v>0.30822260000000001</v>
      </c>
      <c r="Q689">
        <v>3.8243361999999999</v>
      </c>
      <c r="R689">
        <f t="shared" si="160"/>
        <v>-6.6542298699999947</v>
      </c>
      <c r="S689">
        <f t="shared" si="161"/>
        <v>-6.3298576600000018</v>
      </c>
      <c r="T689">
        <f t="shared" si="162"/>
        <v>-2.4033836689999997</v>
      </c>
      <c r="U689">
        <f t="shared" si="163"/>
        <v>-8.9933588000000009E-2</v>
      </c>
      <c r="V689">
        <f t="shared" si="164"/>
        <v>7.1400805000000012E-2</v>
      </c>
      <c r="W689">
        <f t="shared" si="165"/>
        <v>0.56541326400000003</v>
      </c>
      <c r="X689">
        <f t="shared" si="166"/>
        <v>4.7999646000000007E-2</v>
      </c>
      <c r="Y689">
        <f t="shared" si="167"/>
        <v>0.62038481499999998</v>
      </c>
      <c r="Z689">
        <f t="shared" si="168"/>
        <v>-4.1303112399999975</v>
      </c>
      <c r="AA689">
        <f t="shared" si="169"/>
        <v>-4.2955181799999984</v>
      </c>
      <c r="AB689">
        <f t="shared" si="170"/>
        <v>5.5459731540000003</v>
      </c>
      <c r="AC689">
        <f t="shared" si="171"/>
        <v>-0.17269510500000002</v>
      </c>
      <c r="AD689">
        <f t="shared" si="172"/>
        <v>0.15225739699999996</v>
      </c>
      <c r="AE689">
        <f t="shared" si="173"/>
        <v>1.3051534290000002</v>
      </c>
      <c r="AF689">
        <f t="shared" si="174"/>
        <v>-4.9888208999999961E-2</v>
      </c>
      <c r="AG689">
        <f t="shared" si="175"/>
        <v>1.480879217</v>
      </c>
      <c r="AH689">
        <v>0</v>
      </c>
      <c r="AI689">
        <v>0</v>
      </c>
      <c r="AJ689">
        <v>0</v>
      </c>
      <c r="AK689">
        <v>1</v>
      </c>
    </row>
    <row r="690" spans="1:37" x14ac:dyDescent="0.2">
      <c r="A690">
        <v>3576</v>
      </c>
      <c r="B690">
        <v>70.337999999999994</v>
      </c>
      <c r="C690">
        <v>11.569000000000001</v>
      </c>
      <c r="D690">
        <v>0</v>
      </c>
      <c r="E690">
        <v>0.39446969999999998</v>
      </c>
      <c r="F690">
        <v>0.44841760000000003</v>
      </c>
      <c r="G690">
        <v>1.2649588</v>
      </c>
      <c r="H690">
        <v>0.29761979999999999</v>
      </c>
      <c r="I690">
        <v>1.9975776000000001</v>
      </c>
      <c r="J690">
        <v>71.085999999999999</v>
      </c>
      <c r="K690">
        <v>11.117000000000001</v>
      </c>
      <c r="L690">
        <v>3.7</v>
      </c>
      <c r="M690">
        <v>0.38538099999999997</v>
      </c>
      <c r="N690">
        <v>0.46142270000000002</v>
      </c>
      <c r="O690">
        <v>1.2955334999999999</v>
      </c>
      <c r="P690">
        <v>0.33529769999999998</v>
      </c>
      <c r="Q690">
        <v>2.2579026999999998</v>
      </c>
      <c r="R690">
        <f t="shared" si="160"/>
        <v>-3.2212298700000019</v>
      </c>
      <c r="S690">
        <f t="shared" si="161"/>
        <v>-5.8008576600000001</v>
      </c>
      <c r="T690">
        <f t="shared" si="162"/>
        <v>-4.3033836689999996</v>
      </c>
      <c r="U690">
        <f t="shared" si="163"/>
        <v>-1.935348800000003E-2</v>
      </c>
      <c r="V690">
        <f t="shared" si="164"/>
        <v>5.8081805000000042E-2</v>
      </c>
      <c r="W690">
        <f t="shared" si="165"/>
        <v>-6.1559135999999848E-2</v>
      </c>
      <c r="X690">
        <f t="shared" si="166"/>
        <v>-5.7068253999999985E-2</v>
      </c>
      <c r="Y690">
        <f t="shared" si="167"/>
        <v>-0.32768888500000015</v>
      </c>
      <c r="Z690">
        <f t="shared" si="168"/>
        <v>-3.0793112399999956</v>
      </c>
      <c r="AA690">
        <f t="shared" si="169"/>
        <v>-6.0455181799999984</v>
      </c>
      <c r="AB690">
        <f t="shared" si="170"/>
        <v>-1.1540268459999998</v>
      </c>
      <c r="AC690">
        <f t="shared" si="171"/>
        <v>-1.9316205000000031E-2</v>
      </c>
      <c r="AD690">
        <f t="shared" si="172"/>
        <v>6.7107897000000027E-2</v>
      </c>
      <c r="AE690">
        <f t="shared" si="173"/>
        <v>-3.8915771000000099E-2</v>
      </c>
      <c r="AF690">
        <f t="shared" si="174"/>
        <v>-2.2813108999999998E-2</v>
      </c>
      <c r="AG690">
        <f t="shared" si="175"/>
        <v>-8.5554283000000009E-2</v>
      </c>
      <c r="AH690">
        <v>0</v>
      </c>
      <c r="AI690">
        <v>0</v>
      </c>
      <c r="AJ690">
        <v>0</v>
      </c>
      <c r="AK690">
        <v>1</v>
      </c>
    </row>
    <row r="691" spans="1:37" x14ac:dyDescent="0.2">
      <c r="A691">
        <v>0</v>
      </c>
      <c r="B691">
        <v>78.995000000000005</v>
      </c>
      <c r="C691">
        <v>20.704999999999998</v>
      </c>
      <c r="D691">
        <v>11.7</v>
      </c>
      <c r="E691">
        <v>0.24865000000000001</v>
      </c>
      <c r="F691">
        <v>0.48048010000000002</v>
      </c>
      <c r="G691">
        <v>2.6529329000000001</v>
      </c>
      <c r="H691">
        <v>0.36120140000000001</v>
      </c>
      <c r="I691">
        <v>4.0822820999999996</v>
      </c>
      <c r="J691">
        <v>58.404000000000003</v>
      </c>
      <c r="K691">
        <v>13.778</v>
      </c>
      <c r="L691">
        <v>2.4</v>
      </c>
      <c r="M691">
        <v>0.49313230000000002</v>
      </c>
      <c r="N691">
        <v>0.39376309999999998</v>
      </c>
      <c r="O691">
        <v>0.82174539999999996</v>
      </c>
      <c r="P691">
        <v>0.23506560000000001</v>
      </c>
      <c r="Q691">
        <v>1.2064153</v>
      </c>
      <c r="R691">
        <f t="shared" si="160"/>
        <v>5.4357701300000087</v>
      </c>
      <c r="S691">
        <f t="shared" si="161"/>
        <v>3.3351423399999973</v>
      </c>
      <c r="T691">
        <f t="shared" si="162"/>
        <v>7.3966163309999997</v>
      </c>
      <c r="U691">
        <f t="shared" si="163"/>
        <v>-0.165173188</v>
      </c>
      <c r="V691">
        <f t="shared" si="164"/>
        <v>9.0144305000000036E-2</v>
      </c>
      <c r="W691">
        <f t="shared" si="165"/>
        <v>1.3264149640000003</v>
      </c>
      <c r="X691">
        <f t="shared" si="166"/>
        <v>6.5133460000000309E-3</v>
      </c>
      <c r="Y691">
        <f t="shared" si="167"/>
        <v>1.7570156149999994</v>
      </c>
      <c r="Z691">
        <f t="shared" si="168"/>
        <v>-15.761311239999991</v>
      </c>
      <c r="AA691">
        <f t="shared" si="169"/>
        <v>-3.3845181799999988</v>
      </c>
      <c r="AB691">
        <f t="shared" si="170"/>
        <v>-2.4540268460000001</v>
      </c>
      <c r="AC691">
        <f t="shared" si="171"/>
        <v>8.8435095000000019E-2</v>
      </c>
      <c r="AD691">
        <f t="shared" si="172"/>
        <v>-5.5170300000001449E-4</v>
      </c>
      <c r="AE691">
        <f t="shared" si="173"/>
        <v>-0.51270387100000003</v>
      </c>
      <c r="AF691">
        <f t="shared" si="174"/>
        <v>-0.12304520899999996</v>
      </c>
      <c r="AG691">
        <f t="shared" si="175"/>
        <v>-1.1370416829999999</v>
      </c>
      <c r="AH691">
        <v>0</v>
      </c>
      <c r="AI691">
        <v>0</v>
      </c>
      <c r="AJ691">
        <v>0</v>
      </c>
      <c r="AK691">
        <v>1</v>
      </c>
    </row>
    <row r="692" spans="1:37" x14ac:dyDescent="0.2">
      <c r="A692">
        <v>48</v>
      </c>
      <c r="B692">
        <v>83.501999999999995</v>
      </c>
      <c r="C692">
        <v>24.975999999999999</v>
      </c>
      <c r="D692">
        <v>6.2</v>
      </c>
      <c r="E692">
        <v>0.42599619999999999</v>
      </c>
      <c r="F692">
        <v>0.44230619999999998</v>
      </c>
      <c r="G692">
        <v>1.3208248</v>
      </c>
      <c r="H692">
        <v>0.25913750000000002</v>
      </c>
      <c r="I692">
        <v>1.9459432000000001</v>
      </c>
      <c r="J692">
        <v>80.382000000000005</v>
      </c>
      <c r="K692">
        <v>18.864000000000001</v>
      </c>
      <c r="L692">
        <v>8.4</v>
      </c>
      <c r="M692">
        <v>0.42965799999999998</v>
      </c>
      <c r="N692">
        <v>0.39416089999999998</v>
      </c>
      <c r="O692">
        <v>0.98742470000000004</v>
      </c>
      <c r="P692">
        <v>0.2935199</v>
      </c>
      <c r="Q692">
        <v>1.6812159</v>
      </c>
      <c r="R692">
        <f t="shared" si="160"/>
        <v>9.9427701299999995</v>
      </c>
      <c r="S692">
        <f t="shared" si="161"/>
        <v>7.6061423399999981</v>
      </c>
      <c r="T692">
        <f t="shared" si="162"/>
        <v>1.8966163310000006</v>
      </c>
      <c r="U692">
        <f t="shared" si="163"/>
        <v>1.2173011999999983E-2</v>
      </c>
      <c r="V692">
        <f t="shared" si="164"/>
        <v>5.1970404999999997E-2</v>
      </c>
      <c r="W692">
        <f t="shared" si="165"/>
        <v>-5.6931359999998765E-3</v>
      </c>
      <c r="X692">
        <f t="shared" si="166"/>
        <v>-9.5550553999999954E-2</v>
      </c>
      <c r="Y692">
        <f t="shared" si="167"/>
        <v>-0.37932328500000012</v>
      </c>
      <c r="Z692">
        <f t="shared" si="168"/>
        <v>6.2166887600000109</v>
      </c>
      <c r="AA692">
        <f t="shared" si="169"/>
        <v>1.7014818200000015</v>
      </c>
      <c r="AB692">
        <f t="shared" si="170"/>
        <v>3.5459731540000003</v>
      </c>
      <c r="AC692">
        <f t="shared" si="171"/>
        <v>2.496079499999998E-2</v>
      </c>
      <c r="AD692">
        <f t="shared" si="172"/>
        <v>-1.5390300000001078E-4</v>
      </c>
      <c r="AE692">
        <f t="shared" si="173"/>
        <v>-0.34702457099999995</v>
      </c>
      <c r="AF692">
        <f t="shared" si="174"/>
        <v>-6.4590908999999974E-2</v>
      </c>
      <c r="AG692">
        <f t="shared" si="175"/>
        <v>-0.66224108299999984</v>
      </c>
      <c r="AH692">
        <v>0</v>
      </c>
      <c r="AI692">
        <v>0</v>
      </c>
      <c r="AJ692">
        <v>0</v>
      </c>
      <c r="AK692">
        <v>1</v>
      </c>
    </row>
    <row r="693" spans="1:37" x14ac:dyDescent="0.2">
      <c r="A693">
        <v>120</v>
      </c>
      <c r="B693">
        <v>84.102000000000004</v>
      </c>
      <c r="C693">
        <v>20.341000000000001</v>
      </c>
      <c r="D693">
        <v>6.7</v>
      </c>
      <c r="E693">
        <v>0.25895449999999998</v>
      </c>
      <c r="F693">
        <v>0.58979340000000002</v>
      </c>
      <c r="G693">
        <v>2.6303204</v>
      </c>
      <c r="H693">
        <v>0.28606860000000001</v>
      </c>
      <c r="I693">
        <v>3.6590151</v>
      </c>
      <c r="J693">
        <v>83.861999999999995</v>
      </c>
      <c r="K693">
        <v>19.524999999999999</v>
      </c>
      <c r="L693">
        <v>11.9</v>
      </c>
      <c r="M693">
        <v>0.32926680000000003</v>
      </c>
      <c r="N693">
        <v>0.39040019999999998</v>
      </c>
      <c r="O693">
        <v>1.7735076999999999</v>
      </c>
      <c r="P693">
        <v>0.40978059999999999</v>
      </c>
      <c r="Q693">
        <v>3.3164213</v>
      </c>
      <c r="R693">
        <f t="shared" si="160"/>
        <v>10.542770130000008</v>
      </c>
      <c r="S693">
        <f t="shared" si="161"/>
        <v>2.9711423400000001</v>
      </c>
      <c r="T693">
        <f t="shared" si="162"/>
        <v>2.3966163310000006</v>
      </c>
      <c r="U693">
        <f t="shared" si="163"/>
        <v>-0.15486868800000003</v>
      </c>
      <c r="V693">
        <f t="shared" si="164"/>
        <v>0.19945760500000004</v>
      </c>
      <c r="W693">
        <f t="shared" si="165"/>
        <v>1.3038024640000001</v>
      </c>
      <c r="X693">
        <f t="shared" si="166"/>
        <v>-6.8619453999999969E-2</v>
      </c>
      <c r="Y693">
        <f t="shared" si="167"/>
        <v>1.3337486149999997</v>
      </c>
      <c r="Z693">
        <f t="shared" si="168"/>
        <v>9.6966887600000007</v>
      </c>
      <c r="AA693">
        <f t="shared" si="169"/>
        <v>2.3624818199999993</v>
      </c>
      <c r="AB693">
        <f t="shared" si="170"/>
        <v>7.0459731540000003</v>
      </c>
      <c r="AC693">
        <f t="shared" si="171"/>
        <v>-7.5430404999999978E-2</v>
      </c>
      <c r="AD693">
        <f t="shared" si="172"/>
        <v>-3.9146030000000165E-3</v>
      </c>
      <c r="AE693">
        <f t="shared" si="173"/>
        <v>0.43905842899999992</v>
      </c>
      <c r="AF693">
        <f t="shared" si="174"/>
        <v>5.166979100000002E-2</v>
      </c>
      <c r="AG693">
        <f t="shared" si="175"/>
        <v>0.97296431700000019</v>
      </c>
      <c r="AH693">
        <v>0</v>
      </c>
      <c r="AI693">
        <v>0</v>
      </c>
      <c r="AJ693">
        <v>0</v>
      </c>
      <c r="AK693">
        <v>1</v>
      </c>
    </row>
    <row r="694" spans="1:37" x14ac:dyDescent="0.2">
      <c r="A694">
        <v>216</v>
      </c>
      <c r="B694">
        <v>73.262</v>
      </c>
      <c r="C694">
        <v>23.402999999999999</v>
      </c>
      <c r="D694">
        <v>10.5</v>
      </c>
      <c r="E694">
        <v>0.43960349999999998</v>
      </c>
      <c r="F694">
        <v>0.33804400000000001</v>
      </c>
      <c r="G694">
        <v>0.78905219999999998</v>
      </c>
      <c r="H694">
        <v>0.37431730000000002</v>
      </c>
      <c r="I694">
        <v>1.6617987999999999</v>
      </c>
      <c r="J694">
        <v>71.921999999999997</v>
      </c>
      <c r="K694">
        <v>20.34</v>
      </c>
      <c r="L694">
        <v>13.2</v>
      </c>
      <c r="M694">
        <v>0.21371219999999999</v>
      </c>
      <c r="N694">
        <v>0.4803596</v>
      </c>
      <c r="O694">
        <v>2.6358747999999999</v>
      </c>
      <c r="P694">
        <v>0.4012387</v>
      </c>
      <c r="Q694">
        <v>4.1739609</v>
      </c>
      <c r="R694">
        <f t="shared" si="160"/>
        <v>-0.29722986999999534</v>
      </c>
      <c r="S694">
        <f t="shared" si="161"/>
        <v>6.0331423399999977</v>
      </c>
      <c r="T694">
        <f t="shared" si="162"/>
        <v>6.1966163310000004</v>
      </c>
      <c r="U694">
        <f t="shared" si="163"/>
        <v>2.5780311999999972E-2</v>
      </c>
      <c r="V694">
        <f t="shared" si="164"/>
        <v>-5.2291794999999974E-2</v>
      </c>
      <c r="W694">
        <f t="shared" si="165"/>
        <v>-0.53746573599999992</v>
      </c>
      <c r="X694">
        <f t="shared" si="166"/>
        <v>1.9629246000000045E-2</v>
      </c>
      <c r="Y694">
        <f t="shared" si="167"/>
        <v>-0.66346768500000031</v>
      </c>
      <c r="Z694">
        <f t="shared" si="168"/>
        <v>-2.243311239999997</v>
      </c>
      <c r="AA694">
        <f t="shared" si="169"/>
        <v>3.1774818200000006</v>
      </c>
      <c r="AB694">
        <f t="shared" si="170"/>
        <v>8.3459731539999993</v>
      </c>
      <c r="AC694">
        <f t="shared" si="171"/>
        <v>-0.19098500500000001</v>
      </c>
      <c r="AD694">
        <f t="shared" si="172"/>
        <v>8.6044797000000006E-2</v>
      </c>
      <c r="AE694">
        <f t="shared" si="173"/>
        <v>1.3014255289999999</v>
      </c>
      <c r="AF694">
        <f t="shared" si="174"/>
        <v>4.3127891000000029E-2</v>
      </c>
      <c r="AG694">
        <f t="shared" si="175"/>
        <v>1.8305039170000001</v>
      </c>
      <c r="AH694">
        <v>0</v>
      </c>
      <c r="AI694">
        <v>0</v>
      </c>
      <c r="AJ694">
        <v>0</v>
      </c>
      <c r="AK694">
        <v>1</v>
      </c>
    </row>
    <row r="695" spans="1:37" x14ac:dyDescent="0.2">
      <c r="A695">
        <v>288</v>
      </c>
      <c r="B695">
        <v>73.328000000000003</v>
      </c>
      <c r="C695">
        <v>22.120999999999999</v>
      </c>
      <c r="D695">
        <v>15.7</v>
      </c>
      <c r="E695">
        <v>0.29133880000000001</v>
      </c>
      <c r="F695">
        <v>0.42929689999999998</v>
      </c>
      <c r="G695">
        <v>1.6448856999999999</v>
      </c>
      <c r="H695">
        <v>0.59252309999999997</v>
      </c>
      <c r="I695">
        <v>3.5827738</v>
      </c>
      <c r="J695">
        <v>74.811000000000007</v>
      </c>
      <c r="K695">
        <v>19.463999999999999</v>
      </c>
      <c r="L695">
        <v>1.5</v>
      </c>
      <c r="M695">
        <v>0.42452719999999999</v>
      </c>
      <c r="N695">
        <v>0.3709771</v>
      </c>
      <c r="O695">
        <v>1.0837167000000001</v>
      </c>
      <c r="P695">
        <v>0.35361110000000001</v>
      </c>
      <c r="Q695">
        <v>1.8923311</v>
      </c>
      <c r="R695">
        <f t="shared" si="160"/>
        <v>-0.23122986999999284</v>
      </c>
      <c r="S695">
        <f t="shared" si="161"/>
        <v>4.7511423399999977</v>
      </c>
      <c r="T695">
        <f t="shared" si="162"/>
        <v>11.396616331000001</v>
      </c>
      <c r="U695">
        <f t="shared" si="163"/>
        <v>-0.122484388</v>
      </c>
      <c r="V695">
        <f t="shared" si="164"/>
        <v>3.8961104999999996E-2</v>
      </c>
      <c r="W695">
        <f t="shared" si="165"/>
        <v>0.318367764</v>
      </c>
      <c r="X695">
        <f t="shared" si="166"/>
        <v>0.23783504599999999</v>
      </c>
      <c r="Y695">
        <f t="shared" si="167"/>
        <v>1.2575073149999998</v>
      </c>
      <c r="Z695">
        <f t="shared" si="168"/>
        <v>0.64568876000001296</v>
      </c>
      <c r="AA695">
        <f t="shared" si="169"/>
        <v>2.3014818199999993</v>
      </c>
      <c r="AB695">
        <f t="shared" si="170"/>
        <v>-3.354026846</v>
      </c>
      <c r="AC695">
        <f t="shared" si="171"/>
        <v>1.9829994999999989E-2</v>
      </c>
      <c r="AD695">
        <f t="shared" si="172"/>
        <v>-2.3337702999999987E-2</v>
      </c>
      <c r="AE695">
        <f t="shared" si="173"/>
        <v>-0.2507325709999999</v>
      </c>
      <c r="AF695">
        <f t="shared" si="174"/>
        <v>-4.4997089999999629E-3</v>
      </c>
      <c r="AG695">
        <f t="shared" si="175"/>
        <v>-0.45112588299999978</v>
      </c>
      <c r="AH695">
        <v>0</v>
      </c>
      <c r="AI695">
        <v>0</v>
      </c>
      <c r="AJ695">
        <v>0</v>
      </c>
      <c r="AK695">
        <v>1</v>
      </c>
    </row>
    <row r="696" spans="1:37" x14ac:dyDescent="0.2">
      <c r="A696">
        <v>384</v>
      </c>
      <c r="B696">
        <v>79.593000000000004</v>
      </c>
      <c r="C696">
        <v>19.321000000000002</v>
      </c>
      <c r="D696">
        <v>6</v>
      </c>
      <c r="E696">
        <v>0.24445040000000001</v>
      </c>
      <c r="F696">
        <v>0.43323529999999999</v>
      </c>
      <c r="G696">
        <v>1.9944548</v>
      </c>
      <c r="H696">
        <v>0.45528950000000001</v>
      </c>
      <c r="I696">
        <v>3.4628675000000002</v>
      </c>
      <c r="J696">
        <v>77.489000000000004</v>
      </c>
      <c r="K696">
        <v>14.413</v>
      </c>
      <c r="L696">
        <v>5.9</v>
      </c>
      <c r="M696">
        <v>0.2143023</v>
      </c>
      <c r="N696">
        <v>0.47291159999999999</v>
      </c>
      <c r="O696">
        <v>2.0281256000000001</v>
      </c>
      <c r="P696">
        <v>0.34730939999999999</v>
      </c>
      <c r="Q696">
        <v>3.4134091999999998</v>
      </c>
      <c r="R696">
        <f t="shared" si="160"/>
        <v>6.0337701300000077</v>
      </c>
      <c r="S696">
        <f t="shared" si="161"/>
        <v>1.9511423400000005</v>
      </c>
      <c r="T696">
        <f t="shared" si="162"/>
        <v>1.6966163310000004</v>
      </c>
      <c r="U696">
        <f t="shared" si="163"/>
        <v>-0.169372788</v>
      </c>
      <c r="V696">
        <f t="shared" si="164"/>
        <v>4.2899505000000004E-2</v>
      </c>
      <c r="W696">
        <f t="shared" si="165"/>
        <v>0.66793686400000007</v>
      </c>
      <c r="X696">
        <f t="shared" si="166"/>
        <v>0.10060144600000004</v>
      </c>
      <c r="Y696">
        <f t="shared" si="167"/>
        <v>1.137601015</v>
      </c>
      <c r="Z696">
        <f t="shared" si="168"/>
        <v>3.3236887600000102</v>
      </c>
      <c r="AA696">
        <f t="shared" si="169"/>
        <v>-2.749518179999999</v>
      </c>
      <c r="AB696">
        <f t="shared" si="170"/>
        <v>1.0459731540000003</v>
      </c>
      <c r="AC696">
        <f t="shared" si="171"/>
        <v>-0.190394905</v>
      </c>
      <c r="AD696">
        <f t="shared" si="172"/>
        <v>7.8596796999999996E-2</v>
      </c>
      <c r="AE696">
        <f t="shared" si="173"/>
        <v>0.69367632900000009</v>
      </c>
      <c r="AF696">
        <f t="shared" si="174"/>
        <v>-1.0801408999999984E-2</v>
      </c>
      <c r="AG696">
        <f t="shared" si="175"/>
        <v>1.069952217</v>
      </c>
      <c r="AH696">
        <v>0</v>
      </c>
      <c r="AI696">
        <v>0</v>
      </c>
      <c r="AJ696">
        <v>0</v>
      </c>
      <c r="AK696">
        <v>1</v>
      </c>
    </row>
    <row r="697" spans="1:37" x14ac:dyDescent="0.2">
      <c r="A697">
        <v>465</v>
      </c>
      <c r="B697">
        <v>79.52</v>
      </c>
      <c r="C697">
        <v>17.713000000000001</v>
      </c>
      <c r="D697">
        <v>11</v>
      </c>
      <c r="E697">
        <v>0.30738149999999997</v>
      </c>
      <c r="F697">
        <v>0.59140369999999998</v>
      </c>
      <c r="G697">
        <v>2.3913156999999998</v>
      </c>
      <c r="H697">
        <v>0.1485745</v>
      </c>
      <c r="I697">
        <v>2.5720272999999998</v>
      </c>
      <c r="J697">
        <v>77.481999999999999</v>
      </c>
      <c r="K697">
        <v>18.277000000000001</v>
      </c>
      <c r="L697">
        <v>17.7</v>
      </c>
      <c r="M697">
        <v>0.23089879999999999</v>
      </c>
      <c r="N697">
        <v>0.48894349999999998</v>
      </c>
      <c r="O697">
        <v>2.0172397000000002</v>
      </c>
      <c r="P697">
        <v>0.48679499999999998</v>
      </c>
      <c r="Q697">
        <v>4.1064746999999997</v>
      </c>
      <c r="R697">
        <f t="shared" si="160"/>
        <v>5.9607701300000002</v>
      </c>
      <c r="S697">
        <f t="shared" si="161"/>
        <v>0.34314233999999999</v>
      </c>
      <c r="T697">
        <f t="shared" si="162"/>
        <v>6.6966163310000004</v>
      </c>
      <c r="U697">
        <f t="shared" si="163"/>
        <v>-0.10644168800000003</v>
      </c>
      <c r="V697">
        <f t="shared" si="164"/>
        <v>0.20106790499999999</v>
      </c>
      <c r="W697">
        <f t="shared" si="165"/>
        <v>1.0647977639999999</v>
      </c>
      <c r="X697">
        <f t="shared" si="166"/>
        <v>-0.20611355399999998</v>
      </c>
      <c r="Y697">
        <f t="shared" si="167"/>
        <v>0.24676081499999958</v>
      </c>
      <c r="Z697">
        <f t="shared" si="168"/>
        <v>3.3166887600000052</v>
      </c>
      <c r="AA697">
        <f t="shared" si="169"/>
        <v>1.1144818200000017</v>
      </c>
      <c r="AB697">
        <f t="shared" si="170"/>
        <v>12.845973153999999</v>
      </c>
      <c r="AC697">
        <f t="shared" si="171"/>
        <v>-0.17379840500000002</v>
      </c>
      <c r="AD697">
        <f t="shared" si="172"/>
        <v>9.4628696999999984E-2</v>
      </c>
      <c r="AE697">
        <f t="shared" si="173"/>
        <v>0.6827904290000002</v>
      </c>
      <c r="AF697">
        <f t="shared" si="174"/>
        <v>0.128684191</v>
      </c>
      <c r="AG697">
        <f t="shared" si="175"/>
        <v>1.7630177169999999</v>
      </c>
      <c r="AH697">
        <v>0</v>
      </c>
      <c r="AI697">
        <v>0</v>
      </c>
      <c r="AJ697">
        <v>0</v>
      </c>
      <c r="AK697">
        <v>1</v>
      </c>
    </row>
    <row r="698" spans="1:37" x14ac:dyDescent="0.2">
      <c r="A698">
        <v>456</v>
      </c>
      <c r="B698">
        <v>71.856999999999999</v>
      </c>
      <c r="C698">
        <v>19.285</v>
      </c>
      <c r="D698">
        <v>10.5</v>
      </c>
      <c r="E698">
        <v>0.34086810000000001</v>
      </c>
      <c r="F698">
        <v>0.27565329999999999</v>
      </c>
      <c r="G698">
        <v>0.88424130000000001</v>
      </c>
      <c r="H698">
        <v>0.68346300000000004</v>
      </c>
      <c r="I698">
        <v>3.1640345999999999</v>
      </c>
      <c r="J698">
        <v>75.415999999999997</v>
      </c>
      <c r="K698">
        <v>17.945</v>
      </c>
      <c r="L698">
        <v>4.5999999999999996</v>
      </c>
      <c r="M698">
        <v>0.41367890000000002</v>
      </c>
      <c r="N698">
        <v>0.40795389999999998</v>
      </c>
      <c r="O698">
        <v>1.0630986</v>
      </c>
      <c r="P698">
        <v>0.3250382</v>
      </c>
      <c r="Q698">
        <v>1.8470894</v>
      </c>
      <c r="R698">
        <f t="shared" si="160"/>
        <v>-1.7022298699999965</v>
      </c>
      <c r="S698">
        <f t="shared" si="161"/>
        <v>1.9151423399999992</v>
      </c>
      <c r="T698">
        <f t="shared" si="162"/>
        <v>6.1966163310000004</v>
      </c>
      <c r="U698">
        <f t="shared" si="163"/>
        <v>-7.2955088000000001E-2</v>
      </c>
      <c r="V698">
        <f t="shared" si="164"/>
        <v>-0.114682495</v>
      </c>
      <c r="W698">
        <f t="shared" si="165"/>
        <v>-0.44227663599999989</v>
      </c>
      <c r="X698">
        <f t="shared" si="166"/>
        <v>0.32877494600000007</v>
      </c>
      <c r="Y698">
        <f t="shared" si="167"/>
        <v>0.8387681149999997</v>
      </c>
      <c r="Z698">
        <f t="shared" si="168"/>
        <v>1.2506887600000027</v>
      </c>
      <c r="AA698">
        <f t="shared" si="169"/>
        <v>0.78248182000000099</v>
      </c>
      <c r="AB698">
        <f t="shared" si="170"/>
        <v>-0.25402684600000036</v>
      </c>
      <c r="AC698">
        <f t="shared" si="171"/>
        <v>8.9816950000000118E-3</v>
      </c>
      <c r="AD698">
        <f t="shared" si="172"/>
        <v>1.3639096999999989E-2</v>
      </c>
      <c r="AE698">
        <f t="shared" si="173"/>
        <v>-0.27135067099999999</v>
      </c>
      <c r="AF698">
        <f t="shared" si="174"/>
        <v>-3.3072608999999975E-2</v>
      </c>
      <c r="AG698">
        <f t="shared" si="175"/>
        <v>-0.49636758299999983</v>
      </c>
      <c r="AH698">
        <v>0</v>
      </c>
      <c r="AI698">
        <v>0</v>
      </c>
      <c r="AJ698">
        <v>0</v>
      </c>
      <c r="AK698">
        <v>1</v>
      </c>
    </row>
    <row r="699" spans="1:37" x14ac:dyDescent="0.2">
      <c r="A699">
        <v>504</v>
      </c>
      <c r="B699">
        <v>75.182000000000002</v>
      </c>
      <c r="C699">
        <v>20.077999999999999</v>
      </c>
      <c r="D699">
        <v>7</v>
      </c>
      <c r="E699">
        <v>0.26596730000000002</v>
      </c>
      <c r="F699">
        <v>0.37084529999999999</v>
      </c>
      <c r="G699">
        <v>1.9906112</v>
      </c>
      <c r="H699">
        <v>0.51900590000000002</v>
      </c>
      <c r="I699">
        <v>3.6157832999999999</v>
      </c>
      <c r="J699">
        <v>78.099000000000004</v>
      </c>
      <c r="K699">
        <v>19.911000000000001</v>
      </c>
      <c r="L699">
        <v>8.6999999999999993</v>
      </c>
      <c r="M699">
        <v>0.20277500000000001</v>
      </c>
      <c r="N699">
        <v>0.42613519999999999</v>
      </c>
      <c r="O699">
        <v>2.5047085999999998</v>
      </c>
      <c r="P699">
        <v>0.49382880000000001</v>
      </c>
      <c r="Q699">
        <v>4.6860865</v>
      </c>
      <c r="R699">
        <f t="shared" si="160"/>
        <v>1.6227701300000064</v>
      </c>
      <c r="S699">
        <f t="shared" si="161"/>
        <v>2.7081423399999984</v>
      </c>
      <c r="T699">
        <f t="shared" si="162"/>
        <v>2.6966163310000004</v>
      </c>
      <c r="U699">
        <f t="shared" si="163"/>
        <v>-0.14785588799999999</v>
      </c>
      <c r="V699">
        <f t="shared" si="164"/>
        <v>-1.9490494999999997E-2</v>
      </c>
      <c r="W699">
        <f t="shared" si="165"/>
        <v>0.66409326400000013</v>
      </c>
      <c r="X699">
        <f t="shared" si="166"/>
        <v>0.16431784600000005</v>
      </c>
      <c r="Y699">
        <f t="shared" si="167"/>
        <v>1.2905168149999997</v>
      </c>
      <c r="Z699">
        <f t="shared" si="168"/>
        <v>3.9336887600000097</v>
      </c>
      <c r="AA699">
        <f t="shared" si="169"/>
        <v>2.7484818200000021</v>
      </c>
      <c r="AB699">
        <f t="shared" si="170"/>
        <v>3.8459731539999993</v>
      </c>
      <c r="AC699">
        <f t="shared" si="171"/>
        <v>-0.20192220499999999</v>
      </c>
      <c r="AD699">
        <f t="shared" si="172"/>
        <v>3.1820397E-2</v>
      </c>
      <c r="AE699">
        <f t="shared" si="173"/>
        <v>1.1702593289999998</v>
      </c>
      <c r="AF699">
        <f t="shared" si="174"/>
        <v>0.13571799100000004</v>
      </c>
      <c r="AG699">
        <f t="shared" si="175"/>
        <v>2.3426295170000002</v>
      </c>
      <c r="AH699">
        <v>0</v>
      </c>
      <c r="AI699">
        <v>0</v>
      </c>
      <c r="AJ699">
        <v>0</v>
      </c>
      <c r="AK699">
        <v>1</v>
      </c>
    </row>
    <row r="700" spans="1:37" x14ac:dyDescent="0.2">
      <c r="A700">
        <v>624</v>
      </c>
      <c r="B700">
        <v>78.739000000000004</v>
      </c>
      <c r="C700">
        <v>18.64</v>
      </c>
      <c r="D700">
        <v>12.4</v>
      </c>
      <c r="E700">
        <v>0.28154170000000001</v>
      </c>
      <c r="F700">
        <v>0.5278294</v>
      </c>
      <c r="G700">
        <v>2.2159437</v>
      </c>
      <c r="H700">
        <v>0.24633169999999999</v>
      </c>
      <c r="I700">
        <v>3.0152299999999999</v>
      </c>
      <c r="J700">
        <v>78.085999999999999</v>
      </c>
      <c r="K700">
        <v>18.773</v>
      </c>
      <c r="L700">
        <v>13.2</v>
      </c>
      <c r="M700">
        <v>0.2895683</v>
      </c>
      <c r="N700">
        <v>0.47756179999999998</v>
      </c>
      <c r="O700">
        <v>1.5797827</v>
      </c>
      <c r="P700">
        <v>0.23620620000000001</v>
      </c>
      <c r="Q700">
        <v>2.3465820000000002</v>
      </c>
      <c r="R700">
        <f t="shared" si="160"/>
        <v>5.1797701300000085</v>
      </c>
      <c r="S700">
        <f t="shared" si="161"/>
        <v>1.2701423399999996</v>
      </c>
      <c r="T700">
        <f t="shared" si="162"/>
        <v>8.0966163309999999</v>
      </c>
      <c r="U700">
        <f t="shared" si="163"/>
        <v>-0.132281488</v>
      </c>
      <c r="V700">
        <f t="shared" si="164"/>
        <v>0.13749360500000002</v>
      </c>
      <c r="W700">
        <f t="shared" si="165"/>
        <v>0.88942576400000006</v>
      </c>
      <c r="X700">
        <f t="shared" si="166"/>
        <v>-0.10835635399999999</v>
      </c>
      <c r="Y700">
        <f t="shared" si="167"/>
        <v>0.68996351499999964</v>
      </c>
      <c r="Z700">
        <f t="shared" si="168"/>
        <v>3.9206887600000044</v>
      </c>
      <c r="AA700">
        <f t="shared" si="169"/>
        <v>1.6104818200000004</v>
      </c>
      <c r="AB700">
        <f t="shared" si="170"/>
        <v>8.3459731539999993</v>
      </c>
      <c r="AC700">
        <f t="shared" si="171"/>
        <v>-0.115128905</v>
      </c>
      <c r="AD700">
        <f t="shared" si="172"/>
        <v>8.3246996999999989E-2</v>
      </c>
      <c r="AE700">
        <f t="shared" si="173"/>
        <v>0.24533342899999999</v>
      </c>
      <c r="AF700">
        <f t="shared" si="174"/>
        <v>-0.12190460899999997</v>
      </c>
      <c r="AG700">
        <f t="shared" si="175"/>
        <v>3.1250170000003408E-3</v>
      </c>
      <c r="AH700">
        <v>0</v>
      </c>
      <c r="AI700">
        <v>0</v>
      </c>
      <c r="AJ700">
        <v>0</v>
      </c>
      <c r="AK700">
        <v>1</v>
      </c>
    </row>
    <row r="701" spans="1:37" x14ac:dyDescent="0.2">
      <c r="A701">
        <v>672</v>
      </c>
      <c r="B701">
        <v>83.435000000000002</v>
      </c>
      <c r="C701">
        <v>18.593</v>
      </c>
      <c r="D701">
        <v>4.0999999999999996</v>
      </c>
      <c r="E701">
        <v>0.37952039999999998</v>
      </c>
      <c r="F701">
        <v>0.46127420000000002</v>
      </c>
      <c r="G701">
        <v>1.3399384999999999</v>
      </c>
      <c r="H701">
        <v>0.2570868</v>
      </c>
      <c r="I701">
        <v>1.9056344000000001</v>
      </c>
      <c r="J701">
        <v>78.281000000000006</v>
      </c>
      <c r="K701">
        <v>17.265000000000001</v>
      </c>
      <c r="L701">
        <v>3.3</v>
      </c>
      <c r="M701">
        <v>0.25744139999999999</v>
      </c>
      <c r="N701">
        <v>0.40682449999999998</v>
      </c>
      <c r="O701">
        <v>1.7788972000000001</v>
      </c>
      <c r="P701">
        <v>0.42691780000000001</v>
      </c>
      <c r="Q701">
        <v>3.3398571000000001</v>
      </c>
      <c r="R701">
        <f t="shared" si="160"/>
        <v>9.8757701300000065</v>
      </c>
      <c r="S701">
        <f t="shared" si="161"/>
        <v>1.223142339999999</v>
      </c>
      <c r="T701">
        <f t="shared" si="162"/>
        <v>-0.20338366899999993</v>
      </c>
      <c r="U701">
        <f t="shared" si="163"/>
        <v>-3.4302788000000028E-2</v>
      </c>
      <c r="V701">
        <f t="shared" si="164"/>
        <v>7.0938405000000038E-2</v>
      </c>
      <c r="W701">
        <f t="shared" si="165"/>
        <v>1.3420564000000024E-2</v>
      </c>
      <c r="X701">
        <f t="shared" si="166"/>
        <v>-9.7601253999999971E-2</v>
      </c>
      <c r="Y701">
        <f t="shared" si="167"/>
        <v>-0.41963208500000015</v>
      </c>
      <c r="Z701">
        <f t="shared" si="168"/>
        <v>4.1156887600000118</v>
      </c>
      <c r="AA701">
        <f t="shared" si="169"/>
        <v>0.10248182000000128</v>
      </c>
      <c r="AB701">
        <f t="shared" si="170"/>
        <v>-1.5540268460000002</v>
      </c>
      <c r="AC701">
        <f t="shared" si="171"/>
        <v>-0.14725580500000002</v>
      </c>
      <c r="AD701">
        <f t="shared" si="172"/>
        <v>1.2509696999999986E-2</v>
      </c>
      <c r="AE701">
        <f t="shared" si="173"/>
        <v>0.44444792900000007</v>
      </c>
      <c r="AF701">
        <f t="shared" si="174"/>
        <v>6.880699100000004E-2</v>
      </c>
      <c r="AG701">
        <f t="shared" si="175"/>
        <v>0.99640011700000031</v>
      </c>
      <c r="AH701">
        <v>0</v>
      </c>
      <c r="AI701">
        <v>0</v>
      </c>
      <c r="AJ701">
        <v>0</v>
      </c>
      <c r="AK701">
        <v>1</v>
      </c>
    </row>
    <row r="702" spans="1:37" x14ac:dyDescent="0.2">
      <c r="A702">
        <v>720</v>
      </c>
      <c r="B702">
        <v>80.188000000000002</v>
      </c>
      <c r="C702">
        <v>21.035</v>
      </c>
      <c r="D702">
        <v>14.7</v>
      </c>
      <c r="E702">
        <v>0.32263849999999999</v>
      </c>
      <c r="F702">
        <v>0.44019730000000001</v>
      </c>
      <c r="G702">
        <v>1.5074254</v>
      </c>
      <c r="H702">
        <v>0.30321799999999999</v>
      </c>
      <c r="I702">
        <v>2.5361327</v>
      </c>
      <c r="J702">
        <v>77.73</v>
      </c>
      <c r="K702">
        <v>18.317</v>
      </c>
      <c r="L702">
        <v>10.7</v>
      </c>
      <c r="M702">
        <v>0.4536635</v>
      </c>
      <c r="N702">
        <v>0.41552420000000001</v>
      </c>
      <c r="O702">
        <v>0.95466320000000005</v>
      </c>
      <c r="P702">
        <v>0.27431060000000002</v>
      </c>
      <c r="Q702">
        <v>1.5877991</v>
      </c>
      <c r="R702">
        <f t="shared" si="160"/>
        <v>6.6287701300000066</v>
      </c>
      <c r="S702">
        <f t="shared" si="161"/>
        <v>3.6651423399999992</v>
      </c>
      <c r="T702">
        <f t="shared" si="162"/>
        <v>10.396616331000001</v>
      </c>
      <c r="U702">
        <f t="shared" si="163"/>
        <v>-9.1184688000000014E-2</v>
      </c>
      <c r="V702">
        <f t="shared" si="164"/>
        <v>4.9861505000000028E-2</v>
      </c>
      <c r="W702">
        <f t="shared" si="165"/>
        <v>0.18090746400000013</v>
      </c>
      <c r="X702">
        <f t="shared" si="166"/>
        <v>-5.1470053999999987E-2</v>
      </c>
      <c r="Y702">
        <f t="shared" si="167"/>
        <v>0.2108662149999998</v>
      </c>
      <c r="Z702">
        <f t="shared" si="168"/>
        <v>3.5646887600000099</v>
      </c>
      <c r="AA702">
        <f t="shared" si="169"/>
        <v>1.1544818200000009</v>
      </c>
      <c r="AB702">
        <f t="shared" si="170"/>
        <v>5.8459731539999993</v>
      </c>
      <c r="AC702">
        <f t="shared" si="171"/>
        <v>4.8966294999999993E-2</v>
      </c>
      <c r="AD702">
        <f t="shared" si="172"/>
        <v>2.1209397000000019E-2</v>
      </c>
      <c r="AE702">
        <f t="shared" si="173"/>
        <v>-0.37978607099999995</v>
      </c>
      <c r="AF702">
        <f t="shared" si="174"/>
        <v>-8.3800208999999959E-2</v>
      </c>
      <c r="AG702">
        <f t="shared" si="175"/>
        <v>-0.75565788299999981</v>
      </c>
      <c r="AH702">
        <v>0</v>
      </c>
      <c r="AI702">
        <v>0</v>
      </c>
      <c r="AJ702">
        <v>0</v>
      </c>
      <c r="AK702">
        <v>1</v>
      </c>
    </row>
    <row r="703" spans="1:37" x14ac:dyDescent="0.2">
      <c r="A703">
        <v>888</v>
      </c>
      <c r="B703">
        <v>81.905000000000001</v>
      </c>
      <c r="C703">
        <v>18.564</v>
      </c>
      <c r="D703">
        <v>10</v>
      </c>
      <c r="E703">
        <v>0.30990869999999998</v>
      </c>
      <c r="F703">
        <v>0.46729559999999998</v>
      </c>
      <c r="G703">
        <v>1.5636083000000001</v>
      </c>
      <c r="H703">
        <v>0.28057300000000002</v>
      </c>
      <c r="I703">
        <v>2.4438854000000001</v>
      </c>
      <c r="J703">
        <v>81.808000000000007</v>
      </c>
      <c r="K703">
        <v>18.709</v>
      </c>
      <c r="L703">
        <v>9.6</v>
      </c>
      <c r="M703">
        <v>0.35625839999999998</v>
      </c>
      <c r="N703">
        <v>0.43368269999999998</v>
      </c>
      <c r="O703">
        <v>1.4654054000000001</v>
      </c>
      <c r="P703">
        <v>0.26950059999999998</v>
      </c>
      <c r="Q703">
        <v>1.7925340000000001</v>
      </c>
      <c r="R703">
        <f t="shared" si="160"/>
        <v>8.3457701300000053</v>
      </c>
      <c r="S703">
        <f t="shared" si="161"/>
        <v>1.1941423399999991</v>
      </c>
      <c r="T703">
        <f t="shared" si="162"/>
        <v>5.6966163310000004</v>
      </c>
      <c r="U703">
        <f t="shared" si="163"/>
        <v>-0.10391448800000003</v>
      </c>
      <c r="V703">
        <f t="shared" si="164"/>
        <v>7.6959804999999992E-2</v>
      </c>
      <c r="W703">
        <f t="shared" si="165"/>
        <v>0.23709036400000016</v>
      </c>
      <c r="X703">
        <f t="shared" si="166"/>
        <v>-7.4115053999999958E-2</v>
      </c>
      <c r="Y703">
        <f t="shared" si="167"/>
        <v>0.11861891499999988</v>
      </c>
      <c r="Z703">
        <f t="shared" si="168"/>
        <v>7.6426887600000128</v>
      </c>
      <c r="AA703">
        <f t="shared" si="169"/>
        <v>1.5464818200000003</v>
      </c>
      <c r="AB703">
        <f t="shared" si="170"/>
        <v>4.7459731539999996</v>
      </c>
      <c r="AC703">
        <f t="shared" si="171"/>
        <v>-4.8438805000000029E-2</v>
      </c>
      <c r="AD703">
        <f t="shared" si="172"/>
        <v>3.9367896999999985E-2</v>
      </c>
      <c r="AE703">
        <f t="shared" si="173"/>
        <v>0.13095612900000009</v>
      </c>
      <c r="AF703">
        <f t="shared" si="174"/>
        <v>-8.8610208999999995E-2</v>
      </c>
      <c r="AG703">
        <f t="shared" si="175"/>
        <v>-0.55092298299999976</v>
      </c>
      <c r="AH703">
        <v>0</v>
      </c>
      <c r="AI703">
        <v>0</v>
      </c>
      <c r="AJ703">
        <v>0</v>
      </c>
      <c r="AK703">
        <v>1</v>
      </c>
    </row>
    <row r="704" spans="1:37" x14ac:dyDescent="0.2">
      <c r="A704">
        <v>1176</v>
      </c>
      <c r="B704">
        <v>72.352000000000004</v>
      </c>
      <c r="C704">
        <v>16.015999999999998</v>
      </c>
      <c r="D704">
        <v>11.3</v>
      </c>
      <c r="E704">
        <v>0.16470969999999999</v>
      </c>
      <c r="F704">
        <v>0.48012700000000003</v>
      </c>
      <c r="G704">
        <v>2.6651734</v>
      </c>
      <c r="H704">
        <v>0.5499136</v>
      </c>
      <c r="I704">
        <v>5.5748294999999999</v>
      </c>
      <c r="J704">
        <v>73.558999999999997</v>
      </c>
      <c r="K704">
        <v>19.004999999999999</v>
      </c>
      <c r="L704">
        <v>9.5</v>
      </c>
      <c r="M704">
        <v>0.34544340000000001</v>
      </c>
      <c r="N704">
        <v>0.46756710000000001</v>
      </c>
      <c r="O704">
        <v>1.3569389999999999</v>
      </c>
      <c r="P704">
        <v>0.3347136</v>
      </c>
      <c r="Q704">
        <v>2.3061962999999999</v>
      </c>
      <c r="R704">
        <f t="shared" si="160"/>
        <v>-1.2072298699999919</v>
      </c>
      <c r="S704">
        <f t="shared" si="161"/>
        <v>-1.3538576600000027</v>
      </c>
      <c r="T704">
        <f t="shared" si="162"/>
        <v>6.9966163310000011</v>
      </c>
      <c r="U704">
        <f t="shared" si="163"/>
        <v>-0.24911348800000002</v>
      </c>
      <c r="V704">
        <f t="shared" si="164"/>
        <v>8.9791205000000041E-2</v>
      </c>
      <c r="W704">
        <f t="shared" si="165"/>
        <v>1.3386554640000001</v>
      </c>
      <c r="X704">
        <f t="shared" si="166"/>
        <v>0.19522554600000003</v>
      </c>
      <c r="Y704">
        <f t="shared" si="167"/>
        <v>3.2495630149999997</v>
      </c>
      <c r="Z704">
        <f t="shared" si="168"/>
        <v>-0.60631123999999659</v>
      </c>
      <c r="AA704">
        <f t="shared" si="169"/>
        <v>1.8424818199999997</v>
      </c>
      <c r="AB704">
        <f t="shared" si="170"/>
        <v>4.645973154</v>
      </c>
      <c r="AC704">
        <f t="shared" si="171"/>
        <v>-5.9253804999999993E-2</v>
      </c>
      <c r="AD704">
        <f t="shared" si="172"/>
        <v>7.3252297000000022E-2</v>
      </c>
      <c r="AE704">
        <f t="shared" si="173"/>
        <v>2.2489728999999903E-2</v>
      </c>
      <c r="AF704">
        <f t="shared" si="174"/>
        <v>-2.3397208999999974E-2</v>
      </c>
      <c r="AG704">
        <f t="shared" si="175"/>
        <v>-3.7260682999999961E-2</v>
      </c>
      <c r="AH704">
        <v>0</v>
      </c>
      <c r="AI704">
        <v>0</v>
      </c>
      <c r="AJ704">
        <v>0</v>
      </c>
      <c r="AK704">
        <v>1</v>
      </c>
    </row>
    <row r="705" spans="1:37" x14ac:dyDescent="0.2">
      <c r="A705">
        <v>1224</v>
      </c>
      <c r="B705">
        <v>72.021000000000001</v>
      </c>
      <c r="C705">
        <v>18.407</v>
      </c>
      <c r="D705">
        <v>6.8</v>
      </c>
      <c r="E705">
        <v>0.18375</v>
      </c>
      <c r="F705">
        <v>0.33424399999999999</v>
      </c>
      <c r="G705">
        <v>2.2626957999999999</v>
      </c>
      <c r="H705">
        <v>0.63871500000000003</v>
      </c>
      <c r="I705">
        <v>5.6304695000000002</v>
      </c>
      <c r="J705">
        <v>80.105999999999995</v>
      </c>
      <c r="K705">
        <v>21.042999999999999</v>
      </c>
      <c r="L705">
        <v>2.8</v>
      </c>
      <c r="M705">
        <v>0.30558109999999999</v>
      </c>
      <c r="N705">
        <v>0.40961700000000001</v>
      </c>
      <c r="O705">
        <v>1.9065137000000001</v>
      </c>
      <c r="P705">
        <v>0.38866709999999999</v>
      </c>
      <c r="Q705">
        <v>3.0485324</v>
      </c>
      <c r="R705">
        <f t="shared" si="160"/>
        <v>-1.538229869999995</v>
      </c>
      <c r="S705">
        <f t="shared" si="161"/>
        <v>1.0371423399999991</v>
      </c>
      <c r="T705">
        <f t="shared" si="162"/>
        <v>2.4966163310000002</v>
      </c>
      <c r="U705">
        <f t="shared" si="163"/>
        <v>-0.23007318800000001</v>
      </c>
      <c r="V705">
        <f t="shared" si="164"/>
        <v>-5.6091795E-2</v>
      </c>
      <c r="W705">
        <f t="shared" si="165"/>
        <v>0.93617786400000003</v>
      </c>
      <c r="X705">
        <f t="shared" si="166"/>
        <v>0.28402694600000006</v>
      </c>
      <c r="Y705">
        <f t="shared" si="167"/>
        <v>3.305203015</v>
      </c>
      <c r="Z705">
        <f t="shared" si="168"/>
        <v>5.9406887600000005</v>
      </c>
      <c r="AA705">
        <f t="shared" si="169"/>
        <v>3.88048182</v>
      </c>
      <c r="AB705">
        <f t="shared" si="170"/>
        <v>-2.0540268460000002</v>
      </c>
      <c r="AC705">
        <f t="shared" si="171"/>
        <v>-9.911610500000001E-2</v>
      </c>
      <c r="AD705">
        <f t="shared" si="172"/>
        <v>1.5302197000000017E-2</v>
      </c>
      <c r="AE705">
        <f t="shared" si="173"/>
        <v>0.5720644290000001</v>
      </c>
      <c r="AF705">
        <f t="shared" si="174"/>
        <v>3.0556291000000013E-2</v>
      </c>
      <c r="AG705">
        <f t="shared" si="175"/>
        <v>0.7050754170000002</v>
      </c>
      <c r="AH705">
        <v>0</v>
      </c>
      <c r="AI705">
        <v>0</v>
      </c>
      <c r="AJ705">
        <v>0</v>
      </c>
      <c r="AK705">
        <v>1</v>
      </c>
    </row>
    <row r="706" spans="1:37" x14ac:dyDescent="0.2">
      <c r="A706">
        <v>1296</v>
      </c>
      <c r="B706">
        <v>79.581999999999994</v>
      </c>
      <c r="C706">
        <v>20.56</v>
      </c>
      <c r="D706">
        <v>3.3</v>
      </c>
      <c r="E706">
        <v>0.29234890000000002</v>
      </c>
      <c r="F706">
        <v>0.48450409999999999</v>
      </c>
      <c r="G706">
        <v>1.7469790999999999</v>
      </c>
      <c r="H706">
        <v>0.29420679999999999</v>
      </c>
      <c r="I706">
        <v>2.6758769</v>
      </c>
      <c r="J706">
        <v>81.765000000000001</v>
      </c>
      <c r="K706">
        <v>19.221</v>
      </c>
      <c r="L706">
        <v>7.6</v>
      </c>
      <c r="M706">
        <v>0.24434349999999999</v>
      </c>
      <c r="N706">
        <v>0.40346720000000003</v>
      </c>
      <c r="O706">
        <v>1.6894548</v>
      </c>
      <c r="P706">
        <v>0.48435149999999999</v>
      </c>
      <c r="Q706">
        <v>3.4590309000000001</v>
      </c>
      <c r="R706">
        <f t="shared" si="160"/>
        <v>6.0227701299999978</v>
      </c>
      <c r="S706">
        <f t="shared" si="161"/>
        <v>3.1901423399999977</v>
      </c>
      <c r="T706">
        <f t="shared" si="162"/>
        <v>-1.0033836689999998</v>
      </c>
      <c r="U706">
        <f t="shared" si="163"/>
        <v>-0.12147428799999999</v>
      </c>
      <c r="V706">
        <f t="shared" si="164"/>
        <v>9.4168305000000008E-2</v>
      </c>
      <c r="W706">
        <f t="shared" si="165"/>
        <v>0.420461164</v>
      </c>
      <c r="X706">
        <f t="shared" si="166"/>
        <v>-6.0481253999999984E-2</v>
      </c>
      <c r="Y706">
        <f t="shared" si="167"/>
        <v>0.35061041499999979</v>
      </c>
      <c r="Z706">
        <f t="shared" si="168"/>
        <v>7.5996887600000065</v>
      </c>
      <c r="AA706">
        <f t="shared" si="169"/>
        <v>2.0584818200000008</v>
      </c>
      <c r="AB706">
        <f t="shared" si="170"/>
        <v>2.7459731539999996</v>
      </c>
      <c r="AC706">
        <f t="shared" si="171"/>
        <v>-0.16035370500000001</v>
      </c>
      <c r="AD706">
        <f t="shared" si="172"/>
        <v>9.1523970000000343E-3</v>
      </c>
      <c r="AE706">
        <f t="shared" si="173"/>
        <v>0.35500552900000004</v>
      </c>
      <c r="AF706">
        <f t="shared" si="174"/>
        <v>0.12624069100000002</v>
      </c>
      <c r="AG706">
        <f t="shared" si="175"/>
        <v>1.1155739170000003</v>
      </c>
      <c r="AH706">
        <v>0</v>
      </c>
      <c r="AI706">
        <v>0</v>
      </c>
      <c r="AJ706">
        <v>0</v>
      </c>
      <c r="AK706">
        <v>1</v>
      </c>
    </row>
    <row r="707" spans="1:37" x14ac:dyDescent="0.2">
      <c r="A707">
        <v>1464</v>
      </c>
      <c r="B707">
        <v>70.456000000000003</v>
      </c>
      <c r="C707">
        <v>18.888999999999999</v>
      </c>
      <c r="D707">
        <v>2.8</v>
      </c>
      <c r="E707">
        <v>0.20633799999999999</v>
      </c>
      <c r="F707">
        <v>0.49559750000000002</v>
      </c>
      <c r="G707">
        <v>2.5673773999999998</v>
      </c>
      <c r="H707">
        <v>0.374031</v>
      </c>
      <c r="I707">
        <v>4.6259623999999997</v>
      </c>
      <c r="J707">
        <v>72.745999999999995</v>
      </c>
      <c r="K707">
        <v>18.617000000000001</v>
      </c>
      <c r="L707">
        <v>5.4</v>
      </c>
      <c r="M707">
        <v>0.38758110000000001</v>
      </c>
      <c r="N707">
        <v>0.39186389999999999</v>
      </c>
      <c r="O707">
        <v>1.2167018999999999</v>
      </c>
      <c r="P707">
        <v>0.50050280000000003</v>
      </c>
      <c r="Q707">
        <v>2.8272735</v>
      </c>
      <c r="R707">
        <f t="shared" si="160"/>
        <v>-3.1032298699999927</v>
      </c>
      <c r="S707">
        <f t="shared" si="161"/>
        <v>1.5191423399999984</v>
      </c>
      <c r="T707">
        <f t="shared" si="162"/>
        <v>-1.5033836689999998</v>
      </c>
      <c r="U707">
        <f t="shared" si="163"/>
        <v>-0.20748518800000001</v>
      </c>
      <c r="V707">
        <f t="shared" si="164"/>
        <v>0.10526170500000004</v>
      </c>
      <c r="W707">
        <f t="shared" si="165"/>
        <v>1.2408594639999999</v>
      </c>
      <c r="X707">
        <f t="shared" si="166"/>
        <v>1.9342946000000028E-2</v>
      </c>
      <c r="Y707">
        <f t="shared" si="167"/>
        <v>2.3006959149999995</v>
      </c>
      <c r="Z707">
        <f t="shared" si="168"/>
        <v>-1.419311239999999</v>
      </c>
      <c r="AA707">
        <f t="shared" si="169"/>
        <v>1.4544818200000016</v>
      </c>
      <c r="AB707">
        <f t="shared" si="170"/>
        <v>0.54597315400000035</v>
      </c>
      <c r="AC707">
        <f t="shared" si="171"/>
        <v>-1.7116104999999993E-2</v>
      </c>
      <c r="AD707">
        <f t="shared" si="172"/>
        <v>-2.4509030000000043E-3</v>
      </c>
      <c r="AE707">
        <f t="shared" si="173"/>
        <v>-0.1177473710000001</v>
      </c>
      <c r="AF707">
        <f t="shared" si="174"/>
        <v>0.14239199100000005</v>
      </c>
      <c r="AG707">
        <f t="shared" si="175"/>
        <v>0.48381651700000017</v>
      </c>
      <c r="AH707">
        <v>0</v>
      </c>
      <c r="AI707">
        <v>0</v>
      </c>
      <c r="AJ707">
        <v>0</v>
      </c>
      <c r="AK707">
        <v>1</v>
      </c>
    </row>
    <row r="708" spans="1:37" x14ac:dyDescent="0.2">
      <c r="A708">
        <v>1560</v>
      </c>
      <c r="B708">
        <v>72.409000000000006</v>
      </c>
      <c r="C708">
        <v>20.134</v>
      </c>
      <c r="D708">
        <v>9.1999999999999993</v>
      </c>
      <c r="E708">
        <v>0.2160618</v>
      </c>
      <c r="F708">
        <v>0.38193539999999998</v>
      </c>
      <c r="G708">
        <v>1.9717231</v>
      </c>
      <c r="H708">
        <v>0.59563880000000002</v>
      </c>
      <c r="I708">
        <v>4.7653888000000002</v>
      </c>
      <c r="J708">
        <v>75.129000000000005</v>
      </c>
      <c r="K708">
        <v>20.312000000000001</v>
      </c>
      <c r="L708">
        <v>9</v>
      </c>
      <c r="M708">
        <v>0.23573479999999999</v>
      </c>
      <c r="N708">
        <v>0.48618549999999999</v>
      </c>
      <c r="O708">
        <v>2.1676291000000001</v>
      </c>
      <c r="P708">
        <v>0.28170499999999998</v>
      </c>
      <c r="Q708">
        <v>3.2111542000000002</v>
      </c>
      <c r="R708">
        <f t="shared" si="160"/>
        <v>-1.1502298699999898</v>
      </c>
      <c r="S708">
        <f t="shared" si="161"/>
        <v>2.7641423399999994</v>
      </c>
      <c r="T708">
        <f t="shared" si="162"/>
        <v>4.8966163309999997</v>
      </c>
      <c r="U708">
        <f t="shared" si="163"/>
        <v>-0.19776138800000001</v>
      </c>
      <c r="V708">
        <f t="shared" si="164"/>
        <v>-8.4003950000000049E-3</v>
      </c>
      <c r="W708">
        <f t="shared" si="165"/>
        <v>0.64520516400000005</v>
      </c>
      <c r="X708">
        <f t="shared" si="166"/>
        <v>0.24095074600000005</v>
      </c>
      <c r="Y708">
        <f t="shared" si="167"/>
        <v>2.440122315</v>
      </c>
      <c r="Z708">
        <f t="shared" si="168"/>
        <v>0.9636887600000108</v>
      </c>
      <c r="AA708">
        <f t="shared" si="169"/>
        <v>3.1494818200000019</v>
      </c>
      <c r="AB708">
        <f t="shared" si="170"/>
        <v>4.145973154</v>
      </c>
      <c r="AC708">
        <f t="shared" si="171"/>
        <v>-0.16896240500000001</v>
      </c>
      <c r="AD708">
        <f t="shared" si="172"/>
        <v>9.1870697000000001E-2</v>
      </c>
      <c r="AE708">
        <f t="shared" si="173"/>
        <v>0.83317982900000009</v>
      </c>
      <c r="AF708">
        <f t="shared" si="174"/>
        <v>-7.6405808999999991E-2</v>
      </c>
      <c r="AG708">
        <f t="shared" si="175"/>
        <v>0.86769721700000035</v>
      </c>
      <c r="AH708">
        <v>0</v>
      </c>
      <c r="AI708">
        <v>0</v>
      </c>
      <c r="AJ708">
        <v>0</v>
      </c>
      <c r="AK708">
        <v>1</v>
      </c>
    </row>
    <row r="709" spans="1:37" x14ac:dyDescent="0.2">
      <c r="A709">
        <v>1632</v>
      </c>
      <c r="B709">
        <v>83.656000000000006</v>
      </c>
      <c r="C709">
        <v>18.655999999999999</v>
      </c>
      <c r="D709">
        <v>3.9</v>
      </c>
      <c r="E709">
        <v>0.30735590000000002</v>
      </c>
      <c r="F709">
        <v>0.62513909999999995</v>
      </c>
      <c r="G709">
        <v>2.2348116</v>
      </c>
      <c r="H709">
        <v>0.24789310000000001</v>
      </c>
      <c r="I709">
        <v>3.0280871999999999</v>
      </c>
      <c r="J709">
        <v>85.751000000000005</v>
      </c>
      <c r="K709">
        <v>20.638999999999999</v>
      </c>
      <c r="L709">
        <v>10.9</v>
      </c>
      <c r="M709">
        <v>0.33239570000000002</v>
      </c>
      <c r="N709">
        <v>0.4954306</v>
      </c>
      <c r="O709">
        <v>1.6142875999999999</v>
      </c>
      <c r="P709">
        <v>0.28712100000000002</v>
      </c>
      <c r="Q709">
        <v>2.4779857000000001</v>
      </c>
      <c r="R709">
        <f t="shared" si="160"/>
        <v>10.09677013000001</v>
      </c>
      <c r="S709">
        <f t="shared" si="161"/>
        <v>1.2861423399999978</v>
      </c>
      <c r="T709">
        <f t="shared" si="162"/>
        <v>-0.40338366899999967</v>
      </c>
      <c r="U709">
        <f t="shared" si="163"/>
        <v>-0.10646728799999999</v>
      </c>
      <c r="V709">
        <f t="shared" si="164"/>
        <v>0.23480330499999996</v>
      </c>
      <c r="W709">
        <f t="shared" si="165"/>
        <v>0.90829366400000011</v>
      </c>
      <c r="X709">
        <f t="shared" si="166"/>
        <v>-0.10679495399999997</v>
      </c>
      <c r="Y709">
        <f t="shared" si="167"/>
        <v>0.70282071499999965</v>
      </c>
      <c r="Z709">
        <f t="shared" si="168"/>
        <v>11.585688760000011</v>
      </c>
      <c r="AA709">
        <f t="shared" si="169"/>
        <v>3.4764818200000001</v>
      </c>
      <c r="AB709">
        <f t="shared" si="170"/>
        <v>6.0459731540000003</v>
      </c>
      <c r="AC709">
        <f t="shared" si="171"/>
        <v>-7.2301504999999988E-2</v>
      </c>
      <c r="AD709">
        <f t="shared" si="172"/>
        <v>0.10111579700000001</v>
      </c>
      <c r="AE709">
        <f t="shared" si="173"/>
        <v>0.27983832899999994</v>
      </c>
      <c r="AF709">
        <f t="shared" si="174"/>
        <v>-7.0989808999999959E-2</v>
      </c>
      <c r="AG709">
        <f t="shared" si="175"/>
        <v>0.13452871700000024</v>
      </c>
      <c r="AH709">
        <v>0</v>
      </c>
      <c r="AI709">
        <v>0</v>
      </c>
      <c r="AJ709">
        <v>0</v>
      </c>
      <c r="AK709">
        <v>1</v>
      </c>
    </row>
    <row r="710" spans="1:37" x14ac:dyDescent="0.2">
      <c r="A710">
        <v>1896</v>
      </c>
      <c r="B710">
        <v>80.046000000000006</v>
      </c>
      <c r="C710">
        <v>18.788</v>
      </c>
      <c r="D710">
        <v>1.8</v>
      </c>
      <c r="E710">
        <v>0.3077394</v>
      </c>
      <c r="F710">
        <v>0.45014949999999998</v>
      </c>
      <c r="G710">
        <v>1.6618668000000001</v>
      </c>
      <c r="H710">
        <v>0.35141739999999999</v>
      </c>
      <c r="I710">
        <v>2.6186118</v>
      </c>
      <c r="J710">
        <v>81.212000000000003</v>
      </c>
      <c r="K710">
        <v>19.780999999999999</v>
      </c>
      <c r="L710">
        <v>4.5</v>
      </c>
      <c r="M710">
        <v>0.32835760000000003</v>
      </c>
      <c r="N710">
        <v>0.44267689999999998</v>
      </c>
      <c r="O710">
        <v>1.6062879999999999</v>
      </c>
      <c r="P710">
        <v>0.3073246</v>
      </c>
      <c r="Q710">
        <v>2.3419291000000002</v>
      </c>
      <c r="R710">
        <f t="shared" ref="R710:R773" si="176">B710-73.55922987</f>
        <v>6.4867701300000107</v>
      </c>
      <c r="S710">
        <f t="shared" ref="S710:S773" si="177">C710-17.36985766</f>
        <v>1.4181423399999993</v>
      </c>
      <c r="T710">
        <f t="shared" ref="T710:T773" si="178">D710-4.303383669</f>
        <v>-2.5033836689999998</v>
      </c>
      <c r="U710">
        <f t="shared" ref="U710:U773" si="179">E710-0.413823188</f>
        <v>-0.10608378800000001</v>
      </c>
      <c r="V710">
        <f t="shared" ref="V710:V773" si="180">F710-0.390335795</f>
        <v>5.9813704999999995E-2</v>
      </c>
      <c r="W710">
        <f t="shared" ref="W710:W773" si="181">G710-1.326517936</f>
        <v>0.33534886400000019</v>
      </c>
      <c r="X710">
        <f t="shared" ref="X710:X773" si="182">H710-0.354688054</f>
        <v>-3.270653999999984E-3</v>
      </c>
      <c r="Y710">
        <f t="shared" ref="Y710:Y773" si="183">I710-2.325266485</f>
        <v>0.29334531499999983</v>
      </c>
      <c r="Z710">
        <f t="shared" ref="Z710:Z773" si="184">J710-74.16531124</f>
        <v>7.0466887600000092</v>
      </c>
      <c r="AA710">
        <f t="shared" ref="AA710:AA773" si="185">K710-17.16251818</f>
        <v>2.6184818199999995</v>
      </c>
      <c r="AB710">
        <f t="shared" ref="AB710:AB773" si="186">L710-4.854026846</f>
        <v>-0.35402684600000001</v>
      </c>
      <c r="AC710">
        <f t="shared" ref="AC710:AC773" si="187">M710-0.404697205</f>
        <v>-7.6339604999999977E-2</v>
      </c>
      <c r="AD710">
        <f t="shared" ref="AD710:AD773" si="188">N710-0.394314803</f>
        <v>4.8362096999999993E-2</v>
      </c>
      <c r="AE710">
        <f t="shared" ref="AE710:AE773" si="189">O710-1.334449271</f>
        <v>0.27183872899999995</v>
      </c>
      <c r="AF710">
        <f t="shared" ref="AF710:AF773" si="190">P710-0.358110809</f>
        <v>-5.0786208999999971E-2</v>
      </c>
      <c r="AG710">
        <f t="shared" ref="AG710:AG773" si="191">Q710-2.343456983</f>
        <v>-1.5278829999996191E-3</v>
      </c>
      <c r="AH710">
        <v>0</v>
      </c>
      <c r="AI710">
        <v>0</v>
      </c>
      <c r="AJ710">
        <v>0</v>
      </c>
      <c r="AK710">
        <v>1</v>
      </c>
    </row>
    <row r="711" spans="1:37" x14ac:dyDescent="0.2">
      <c r="A711">
        <v>1968</v>
      </c>
      <c r="B711">
        <v>83.727999999999994</v>
      </c>
      <c r="C711">
        <v>18.588000000000001</v>
      </c>
      <c r="D711">
        <v>6.3</v>
      </c>
      <c r="E711">
        <v>0.39504600000000001</v>
      </c>
      <c r="F711">
        <v>0.43416749999999998</v>
      </c>
      <c r="G711">
        <v>1.8682076999999999</v>
      </c>
      <c r="H711">
        <v>0.32096160000000001</v>
      </c>
      <c r="I711">
        <v>2.1761655000000002</v>
      </c>
      <c r="J711">
        <v>84.695999999999998</v>
      </c>
      <c r="K711">
        <v>20.073</v>
      </c>
      <c r="L711">
        <v>9.3000000000000007</v>
      </c>
      <c r="M711">
        <v>0.34500510000000001</v>
      </c>
      <c r="N711">
        <v>0.53281909999999999</v>
      </c>
      <c r="O711">
        <v>2.6942642999999999</v>
      </c>
      <c r="P711">
        <v>0.22388250000000001</v>
      </c>
      <c r="Q711">
        <v>2.9925223000000001</v>
      </c>
      <c r="R711">
        <f t="shared" si="176"/>
        <v>10.168770129999999</v>
      </c>
      <c r="S711">
        <f t="shared" si="177"/>
        <v>1.21814234</v>
      </c>
      <c r="T711">
        <f t="shared" si="178"/>
        <v>1.9966163310000002</v>
      </c>
      <c r="U711">
        <f t="shared" si="179"/>
        <v>-1.8777188E-2</v>
      </c>
      <c r="V711">
        <f t="shared" si="180"/>
        <v>4.3831704999999999E-2</v>
      </c>
      <c r="W711">
        <f t="shared" si="181"/>
        <v>0.54168976400000002</v>
      </c>
      <c r="X711">
        <f t="shared" si="182"/>
        <v>-3.3726453999999961E-2</v>
      </c>
      <c r="Y711">
        <f t="shared" si="183"/>
        <v>-0.14910098500000002</v>
      </c>
      <c r="Z711">
        <f t="shared" si="184"/>
        <v>10.530688760000004</v>
      </c>
      <c r="AA711">
        <f t="shared" si="185"/>
        <v>2.9104818200000011</v>
      </c>
      <c r="AB711">
        <f t="shared" si="186"/>
        <v>4.4459731540000007</v>
      </c>
      <c r="AC711">
        <f t="shared" si="187"/>
        <v>-5.9692104999999995E-2</v>
      </c>
      <c r="AD711">
        <f t="shared" si="188"/>
        <v>0.138504297</v>
      </c>
      <c r="AE711">
        <f t="shared" si="189"/>
        <v>1.359815029</v>
      </c>
      <c r="AF711">
        <f t="shared" si="190"/>
        <v>-0.13422830899999996</v>
      </c>
      <c r="AG711">
        <f t="shared" si="191"/>
        <v>0.64906531700000025</v>
      </c>
      <c r="AH711">
        <v>0</v>
      </c>
      <c r="AI711">
        <v>0</v>
      </c>
      <c r="AJ711">
        <v>0</v>
      </c>
      <c r="AK711">
        <v>1</v>
      </c>
    </row>
    <row r="712" spans="1:37" x14ac:dyDescent="0.2">
      <c r="A712">
        <v>2064</v>
      </c>
      <c r="B712">
        <v>79.381</v>
      </c>
      <c r="C712">
        <v>19.236000000000001</v>
      </c>
      <c r="D712">
        <v>3.7</v>
      </c>
      <c r="E712">
        <v>0.32534410000000002</v>
      </c>
      <c r="F712">
        <v>0.37702039999999998</v>
      </c>
      <c r="G712">
        <v>1.0866524</v>
      </c>
      <c r="H712">
        <v>0.33329829999999999</v>
      </c>
      <c r="I712">
        <v>2.3044109000000002</v>
      </c>
      <c r="J712">
        <v>78.789000000000001</v>
      </c>
      <c r="K712">
        <v>18.012</v>
      </c>
      <c r="L712">
        <v>2.2000000000000002</v>
      </c>
      <c r="M712">
        <v>0.31713370000000002</v>
      </c>
      <c r="N712">
        <v>0.60625589999999996</v>
      </c>
      <c r="O712">
        <v>2.3071491000000002</v>
      </c>
      <c r="P712">
        <v>0.26260250000000002</v>
      </c>
      <c r="Q712">
        <v>2.9721310000000001</v>
      </c>
      <c r="R712">
        <f t="shared" si="176"/>
        <v>5.8217701300000044</v>
      </c>
      <c r="S712">
        <f t="shared" si="177"/>
        <v>1.8661423399999997</v>
      </c>
      <c r="T712">
        <f t="shared" si="178"/>
        <v>-0.6033836689999994</v>
      </c>
      <c r="U712">
        <f t="shared" si="179"/>
        <v>-8.8479087999999984E-2</v>
      </c>
      <c r="V712">
        <f t="shared" si="180"/>
        <v>-1.3315395000000008E-2</v>
      </c>
      <c r="W712">
        <f t="shared" si="181"/>
        <v>-0.23986553599999993</v>
      </c>
      <c r="X712">
        <f t="shared" si="182"/>
        <v>-2.1389753999999983E-2</v>
      </c>
      <c r="Y712">
        <f t="shared" si="183"/>
        <v>-2.0855585000000065E-2</v>
      </c>
      <c r="Z712">
        <f t="shared" si="184"/>
        <v>4.6236887600000074</v>
      </c>
      <c r="AA712">
        <f t="shared" si="185"/>
        <v>0.84948182000000116</v>
      </c>
      <c r="AB712">
        <f t="shared" si="186"/>
        <v>-2.6540268459999998</v>
      </c>
      <c r="AC712">
        <f t="shared" si="187"/>
        <v>-8.7563504999999986E-2</v>
      </c>
      <c r="AD712">
        <f t="shared" si="188"/>
        <v>0.21194109699999997</v>
      </c>
      <c r="AE712">
        <f t="shared" si="189"/>
        <v>0.97269982900000018</v>
      </c>
      <c r="AF712">
        <f t="shared" si="190"/>
        <v>-9.5508308999999958E-2</v>
      </c>
      <c r="AG712">
        <f t="shared" si="191"/>
        <v>0.62867401700000025</v>
      </c>
      <c r="AH712">
        <v>0</v>
      </c>
      <c r="AI712">
        <v>0</v>
      </c>
      <c r="AJ712">
        <v>0</v>
      </c>
      <c r="AK712">
        <v>1</v>
      </c>
    </row>
    <row r="713" spans="1:37" x14ac:dyDescent="0.2">
      <c r="A713">
        <v>2136</v>
      </c>
      <c r="B713">
        <v>81.268000000000001</v>
      </c>
      <c r="C713">
        <v>17.294</v>
      </c>
      <c r="D713">
        <v>1.3</v>
      </c>
      <c r="E713">
        <v>0.36955080000000001</v>
      </c>
      <c r="F713">
        <v>0.50890939999999996</v>
      </c>
      <c r="G713">
        <v>1.6007518999999999</v>
      </c>
      <c r="H713">
        <v>0.15111260000000001</v>
      </c>
      <c r="I713">
        <v>1.6166213</v>
      </c>
      <c r="J713">
        <v>82.14</v>
      </c>
      <c r="K713">
        <v>19.616</v>
      </c>
      <c r="L713">
        <v>5.0999999999999996</v>
      </c>
      <c r="M713">
        <v>0.32388359999999999</v>
      </c>
      <c r="N713">
        <v>0.41671380000000002</v>
      </c>
      <c r="O713">
        <v>1.3321992</v>
      </c>
      <c r="P713">
        <v>0.40701789999999999</v>
      </c>
      <c r="Q713">
        <v>2.4689464000000001</v>
      </c>
      <c r="R713">
        <f t="shared" si="176"/>
        <v>7.7087701300000049</v>
      </c>
      <c r="S713">
        <f t="shared" si="177"/>
        <v>-7.5857660000000493E-2</v>
      </c>
      <c r="T713">
        <f t="shared" si="178"/>
        <v>-3.0033836689999998</v>
      </c>
      <c r="U713">
        <f t="shared" si="179"/>
        <v>-4.4272387999999996E-2</v>
      </c>
      <c r="V713">
        <f t="shared" si="180"/>
        <v>0.11857360499999997</v>
      </c>
      <c r="W713">
        <f t="shared" si="181"/>
        <v>0.274233964</v>
      </c>
      <c r="X713">
        <f t="shared" si="182"/>
        <v>-0.20357545399999996</v>
      </c>
      <c r="Y713">
        <f t="shared" si="183"/>
        <v>-0.70864518500000018</v>
      </c>
      <c r="Z713">
        <f t="shared" si="184"/>
        <v>7.9746887600000065</v>
      </c>
      <c r="AA713">
        <f t="shared" si="185"/>
        <v>2.4534818200000004</v>
      </c>
      <c r="AB713">
        <f t="shared" si="186"/>
        <v>0.24597315399999964</v>
      </c>
      <c r="AC713">
        <f t="shared" si="187"/>
        <v>-8.0813605000000011E-2</v>
      </c>
      <c r="AD713">
        <f t="shared" si="188"/>
        <v>2.2398997000000032E-2</v>
      </c>
      <c r="AE713">
        <f t="shared" si="189"/>
        <v>-2.2500709999999646E-3</v>
      </c>
      <c r="AF713">
        <f t="shared" si="190"/>
        <v>4.8907091000000014E-2</v>
      </c>
      <c r="AG713">
        <f t="shared" si="191"/>
        <v>0.12548941700000027</v>
      </c>
      <c r="AH713">
        <v>0</v>
      </c>
      <c r="AI713">
        <v>0</v>
      </c>
      <c r="AJ713">
        <v>0</v>
      </c>
      <c r="AK713">
        <v>1</v>
      </c>
    </row>
    <row r="714" spans="1:37" x14ac:dyDescent="0.2">
      <c r="A714">
        <v>2232</v>
      </c>
      <c r="B714">
        <v>79.090999999999994</v>
      </c>
      <c r="C714">
        <v>18.27</v>
      </c>
      <c r="D714">
        <v>5.4</v>
      </c>
      <c r="E714">
        <v>0.23858760000000001</v>
      </c>
      <c r="F714">
        <v>0.49896269999999998</v>
      </c>
      <c r="G714">
        <v>2.4803430999999998</v>
      </c>
      <c r="H714">
        <v>0.30536999999999997</v>
      </c>
      <c r="I714">
        <v>3.4542248</v>
      </c>
      <c r="J714">
        <v>78.155000000000001</v>
      </c>
      <c r="K714">
        <v>18.931999999999999</v>
      </c>
      <c r="L714">
        <v>12.2</v>
      </c>
      <c r="M714">
        <v>0.33052150000000002</v>
      </c>
      <c r="N714">
        <v>0.39708359999999998</v>
      </c>
      <c r="O714">
        <v>1.2513567000000001</v>
      </c>
      <c r="P714">
        <v>0.44020569999999998</v>
      </c>
      <c r="Q714">
        <v>2.4269987</v>
      </c>
      <c r="R714">
        <f t="shared" si="176"/>
        <v>5.5317701299999982</v>
      </c>
      <c r="S714">
        <f t="shared" si="177"/>
        <v>0.9001423399999986</v>
      </c>
      <c r="T714">
        <f t="shared" si="178"/>
        <v>1.0966163310000008</v>
      </c>
      <c r="U714">
        <f t="shared" si="179"/>
        <v>-0.175235588</v>
      </c>
      <c r="V714">
        <f t="shared" si="180"/>
        <v>0.108626905</v>
      </c>
      <c r="W714">
        <f t="shared" si="181"/>
        <v>1.1538251639999999</v>
      </c>
      <c r="X714">
        <f t="shared" si="182"/>
        <v>-4.9318054E-2</v>
      </c>
      <c r="Y714">
        <f t="shared" si="183"/>
        <v>1.1289583149999998</v>
      </c>
      <c r="Z714">
        <f t="shared" si="184"/>
        <v>3.9896887600000071</v>
      </c>
      <c r="AA714">
        <f t="shared" si="185"/>
        <v>1.7694818199999993</v>
      </c>
      <c r="AB714">
        <f t="shared" si="186"/>
        <v>7.3459731539999993</v>
      </c>
      <c r="AC714">
        <f t="shared" si="187"/>
        <v>-7.4175704999999981E-2</v>
      </c>
      <c r="AD714">
        <f t="shared" si="188"/>
        <v>2.7687969999999895E-3</v>
      </c>
      <c r="AE714">
        <f t="shared" si="189"/>
        <v>-8.3092570999999893E-2</v>
      </c>
      <c r="AF714">
        <f t="shared" si="190"/>
        <v>8.2094891000000003E-2</v>
      </c>
      <c r="AG714">
        <f t="shared" si="191"/>
        <v>8.3541717000000126E-2</v>
      </c>
      <c r="AH714">
        <v>0</v>
      </c>
      <c r="AI714">
        <v>0</v>
      </c>
      <c r="AJ714">
        <v>0</v>
      </c>
      <c r="AK714">
        <v>1</v>
      </c>
    </row>
    <row r="715" spans="1:37" x14ac:dyDescent="0.2">
      <c r="A715">
        <v>2352</v>
      </c>
      <c r="B715">
        <v>79.325999999999993</v>
      </c>
      <c r="C715">
        <v>16.408000000000001</v>
      </c>
      <c r="D715">
        <v>6.3</v>
      </c>
      <c r="E715">
        <v>0.23973949999999999</v>
      </c>
      <c r="F715">
        <v>0.37401269999999998</v>
      </c>
      <c r="G715">
        <v>1.9885624</v>
      </c>
      <c r="H715">
        <v>0.42406110000000002</v>
      </c>
      <c r="I715">
        <v>4.7080203999999997</v>
      </c>
      <c r="J715">
        <v>78.247</v>
      </c>
      <c r="K715">
        <v>18.07</v>
      </c>
      <c r="L715">
        <v>11.2</v>
      </c>
      <c r="M715">
        <v>0.2234217</v>
      </c>
      <c r="N715">
        <v>0.51342849999999995</v>
      </c>
      <c r="O715">
        <v>2.7854651000000001</v>
      </c>
      <c r="P715">
        <v>0.31801679999999999</v>
      </c>
      <c r="Q715">
        <v>3.9766330999999999</v>
      </c>
      <c r="R715">
        <f t="shared" si="176"/>
        <v>5.7667701299999976</v>
      </c>
      <c r="S715">
        <f t="shared" si="177"/>
        <v>-0.96185765999999973</v>
      </c>
      <c r="T715">
        <f t="shared" si="178"/>
        <v>1.9966163310000002</v>
      </c>
      <c r="U715">
        <f t="shared" si="179"/>
        <v>-0.17408368800000001</v>
      </c>
      <c r="V715">
        <f t="shared" si="180"/>
        <v>-1.632309500000001E-2</v>
      </c>
      <c r="W715">
        <f t="shared" si="181"/>
        <v>0.66204446400000005</v>
      </c>
      <c r="X715">
        <f t="shared" si="182"/>
        <v>6.9373046000000049E-2</v>
      </c>
      <c r="Y715">
        <f t="shared" si="183"/>
        <v>2.3827539149999994</v>
      </c>
      <c r="Z715">
        <f t="shared" si="184"/>
        <v>4.0816887600000058</v>
      </c>
      <c r="AA715">
        <f t="shared" si="185"/>
        <v>0.90748182000000099</v>
      </c>
      <c r="AB715">
        <f t="shared" si="186"/>
        <v>6.3459731539999993</v>
      </c>
      <c r="AC715">
        <f t="shared" si="187"/>
        <v>-0.181275505</v>
      </c>
      <c r="AD715">
        <f t="shared" si="188"/>
        <v>0.11911369699999996</v>
      </c>
      <c r="AE715">
        <f t="shared" si="189"/>
        <v>1.4510158290000001</v>
      </c>
      <c r="AF715">
        <f t="shared" si="190"/>
        <v>-4.0094008999999986E-2</v>
      </c>
      <c r="AG715">
        <f t="shared" si="191"/>
        <v>1.6331761170000001</v>
      </c>
      <c r="AH715">
        <v>0</v>
      </c>
      <c r="AI715">
        <v>0</v>
      </c>
      <c r="AJ715">
        <v>0</v>
      </c>
      <c r="AK715">
        <v>1</v>
      </c>
    </row>
    <row r="716" spans="1:37" x14ac:dyDescent="0.2">
      <c r="A716">
        <v>2479</v>
      </c>
      <c r="B716">
        <v>84.905000000000001</v>
      </c>
      <c r="C716">
        <v>18.437000000000001</v>
      </c>
      <c r="D716">
        <v>7.4</v>
      </c>
      <c r="E716">
        <v>0.20534379999999999</v>
      </c>
      <c r="F716">
        <v>0.44522200000000001</v>
      </c>
      <c r="G716">
        <v>2.6784493</v>
      </c>
      <c r="H716">
        <v>0.44955119999999998</v>
      </c>
      <c r="I716">
        <v>4.4919926999999999</v>
      </c>
      <c r="J716">
        <v>82.167000000000002</v>
      </c>
      <c r="K716">
        <v>17.347000000000001</v>
      </c>
      <c r="L716">
        <v>5.7</v>
      </c>
      <c r="M716">
        <v>0.1995006</v>
      </c>
      <c r="N716">
        <v>0.49527890000000002</v>
      </c>
      <c r="O716">
        <v>2.7008497</v>
      </c>
      <c r="P716">
        <v>0.4775877</v>
      </c>
      <c r="Q716">
        <v>5.1124460999999997</v>
      </c>
      <c r="R716">
        <f t="shared" si="176"/>
        <v>11.345770130000005</v>
      </c>
      <c r="S716">
        <f t="shared" si="177"/>
        <v>1.0671423400000002</v>
      </c>
      <c r="T716">
        <f t="shared" si="178"/>
        <v>3.0966163310000008</v>
      </c>
      <c r="U716">
        <f t="shared" si="179"/>
        <v>-0.20847938800000002</v>
      </c>
      <c r="V716">
        <f t="shared" si="180"/>
        <v>5.4886205000000021E-2</v>
      </c>
      <c r="W716">
        <f t="shared" si="181"/>
        <v>1.3519313640000001</v>
      </c>
      <c r="X716">
        <f t="shared" si="182"/>
        <v>9.4863146000000009E-2</v>
      </c>
      <c r="Y716">
        <f t="shared" si="183"/>
        <v>2.1667262149999997</v>
      </c>
      <c r="Z716">
        <f t="shared" si="184"/>
        <v>8.0016887600000075</v>
      </c>
      <c r="AA716">
        <f t="shared" si="185"/>
        <v>0.18448182000000202</v>
      </c>
      <c r="AB716">
        <f t="shared" si="186"/>
        <v>0.84597315400000017</v>
      </c>
      <c r="AC716">
        <f t="shared" si="187"/>
        <v>-0.205196605</v>
      </c>
      <c r="AD716">
        <f t="shared" si="188"/>
        <v>0.10096409700000003</v>
      </c>
      <c r="AE716">
        <f t="shared" si="189"/>
        <v>1.366400429</v>
      </c>
      <c r="AF716">
        <f t="shared" si="190"/>
        <v>0.11947689100000003</v>
      </c>
      <c r="AG716">
        <f t="shared" si="191"/>
        <v>2.7689891169999998</v>
      </c>
      <c r="AH716">
        <v>0</v>
      </c>
      <c r="AI716">
        <v>0</v>
      </c>
      <c r="AJ716">
        <v>0</v>
      </c>
      <c r="AK716">
        <v>1</v>
      </c>
    </row>
    <row r="717" spans="1:37" x14ac:dyDescent="0.2">
      <c r="A717">
        <v>2736</v>
      </c>
      <c r="B717">
        <v>79.317999999999998</v>
      </c>
      <c r="C717">
        <v>17.859000000000002</v>
      </c>
      <c r="D717">
        <v>5.5</v>
      </c>
      <c r="E717">
        <v>0.25320219999999999</v>
      </c>
      <c r="F717">
        <v>0.43524810000000003</v>
      </c>
      <c r="G717">
        <v>2.1854307999999998</v>
      </c>
      <c r="H717">
        <v>0.41222750000000002</v>
      </c>
      <c r="I717">
        <v>3.9107368</v>
      </c>
      <c r="J717">
        <v>79.561999999999998</v>
      </c>
      <c r="K717">
        <v>18.416</v>
      </c>
      <c r="L717">
        <v>4.7</v>
      </c>
      <c r="M717">
        <v>0.35010629999999998</v>
      </c>
      <c r="N717">
        <v>0.38300790000000001</v>
      </c>
      <c r="O717">
        <v>1.1929571999999999</v>
      </c>
      <c r="P717">
        <v>0.37838090000000002</v>
      </c>
      <c r="Q717">
        <v>2.1141600999999999</v>
      </c>
      <c r="R717">
        <f t="shared" si="176"/>
        <v>5.758770130000002</v>
      </c>
      <c r="S717">
        <f t="shared" si="177"/>
        <v>0.48914234000000079</v>
      </c>
      <c r="T717">
        <f t="shared" si="178"/>
        <v>1.1966163310000004</v>
      </c>
      <c r="U717">
        <f t="shared" si="179"/>
        <v>-0.16062098800000002</v>
      </c>
      <c r="V717">
        <f t="shared" si="180"/>
        <v>4.4912305000000041E-2</v>
      </c>
      <c r="W717">
        <f t="shared" si="181"/>
        <v>0.85891286399999989</v>
      </c>
      <c r="X717">
        <f t="shared" si="182"/>
        <v>5.753944600000005E-2</v>
      </c>
      <c r="Y717">
        <f t="shared" si="183"/>
        <v>1.5854703149999998</v>
      </c>
      <c r="Z717">
        <f t="shared" si="184"/>
        <v>5.3966887600000035</v>
      </c>
      <c r="AA717">
        <f t="shared" si="185"/>
        <v>1.2534818200000011</v>
      </c>
      <c r="AB717">
        <f t="shared" si="186"/>
        <v>-0.15402684599999983</v>
      </c>
      <c r="AC717">
        <f t="shared" si="187"/>
        <v>-5.4590905000000023E-2</v>
      </c>
      <c r="AD717">
        <f t="shared" si="188"/>
        <v>-1.1306902999999979E-2</v>
      </c>
      <c r="AE717">
        <f t="shared" si="189"/>
        <v>-0.14149207100000005</v>
      </c>
      <c r="AF717">
        <f t="shared" si="190"/>
        <v>2.0270091000000046E-2</v>
      </c>
      <c r="AG717">
        <f t="shared" si="191"/>
        <v>-0.22929688299999995</v>
      </c>
      <c r="AH717">
        <v>0</v>
      </c>
      <c r="AI717">
        <v>0</v>
      </c>
      <c r="AJ717">
        <v>0</v>
      </c>
      <c r="AK717">
        <v>1</v>
      </c>
    </row>
    <row r="718" spans="1:37" x14ac:dyDescent="0.2">
      <c r="A718">
        <v>2904</v>
      </c>
      <c r="B718">
        <v>82.445999999999998</v>
      </c>
      <c r="C718">
        <v>20.029</v>
      </c>
      <c r="D718">
        <v>2.9</v>
      </c>
      <c r="E718">
        <v>0.22862080000000001</v>
      </c>
      <c r="F718">
        <v>0.48610360000000002</v>
      </c>
      <c r="G718">
        <v>2.4356632999999999</v>
      </c>
      <c r="H718">
        <v>0.4013388</v>
      </c>
      <c r="I718">
        <v>3.7373359000000002</v>
      </c>
      <c r="J718">
        <v>82.486000000000004</v>
      </c>
      <c r="K718">
        <v>19.484999999999999</v>
      </c>
      <c r="L718">
        <v>3.6</v>
      </c>
      <c r="M718">
        <v>0.2675283</v>
      </c>
      <c r="N718">
        <v>0.38250600000000001</v>
      </c>
      <c r="O718">
        <v>1.4614201</v>
      </c>
      <c r="P718">
        <v>0.40501409999999999</v>
      </c>
      <c r="Q718">
        <v>2.6921561000000001</v>
      </c>
      <c r="R718">
        <f t="shared" si="176"/>
        <v>8.8867701300000022</v>
      </c>
      <c r="S718">
        <f t="shared" si="177"/>
        <v>2.6591423399999989</v>
      </c>
      <c r="T718">
        <f t="shared" si="178"/>
        <v>-1.4033836689999997</v>
      </c>
      <c r="U718">
        <f t="shared" si="179"/>
        <v>-0.185202388</v>
      </c>
      <c r="V718">
        <f t="shared" si="180"/>
        <v>9.5767805000000039E-2</v>
      </c>
      <c r="W718">
        <f t="shared" si="181"/>
        <v>1.109145364</v>
      </c>
      <c r="X718">
        <f t="shared" si="182"/>
        <v>4.6650746000000021E-2</v>
      </c>
      <c r="Y718">
        <f t="shared" si="183"/>
        <v>1.4120694149999999</v>
      </c>
      <c r="Z718">
        <f t="shared" si="184"/>
        <v>8.3206887600000101</v>
      </c>
      <c r="AA718">
        <f t="shared" si="185"/>
        <v>2.3224818200000001</v>
      </c>
      <c r="AB718">
        <f t="shared" si="186"/>
        <v>-1.2540268459999999</v>
      </c>
      <c r="AC718">
        <f t="shared" si="187"/>
        <v>-0.13716890500000001</v>
      </c>
      <c r="AD718">
        <f t="shared" si="188"/>
        <v>-1.1808802999999979E-2</v>
      </c>
      <c r="AE718">
        <f t="shared" si="189"/>
        <v>0.12697082900000001</v>
      </c>
      <c r="AF718">
        <f t="shared" si="190"/>
        <v>4.6903291000000014E-2</v>
      </c>
      <c r="AG718">
        <f t="shared" si="191"/>
        <v>0.34869911700000022</v>
      </c>
      <c r="AH718">
        <v>0</v>
      </c>
      <c r="AI718">
        <v>0</v>
      </c>
      <c r="AJ718">
        <v>0</v>
      </c>
      <c r="AK718">
        <v>1</v>
      </c>
    </row>
    <row r="719" spans="1:37" x14ac:dyDescent="0.2">
      <c r="A719">
        <v>3144</v>
      </c>
      <c r="B719">
        <v>85.882999999999996</v>
      </c>
      <c r="C719">
        <v>18.204999999999998</v>
      </c>
      <c r="D719">
        <v>4.5</v>
      </c>
      <c r="E719">
        <v>0.2484594</v>
      </c>
      <c r="F719">
        <v>0.53651939999999998</v>
      </c>
      <c r="G719">
        <v>2.1835561999999999</v>
      </c>
      <c r="H719">
        <v>0.28660999999999998</v>
      </c>
      <c r="I719">
        <v>3.1241835</v>
      </c>
      <c r="J719">
        <v>85.757000000000005</v>
      </c>
      <c r="K719">
        <v>17.376000000000001</v>
      </c>
      <c r="L719">
        <v>5</v>
      </c>
      <c r="M719">
        <v>0.39319910000000002</v>
      </c>
      <c r="N719">
        <v>0.3814361</v>
      </c>
      <c r="O719">
        <v>1.1015119</v>
      </c>
      <c r="P719">
        <v>0.34306769999999998</v>
      </c>
      <c r="Q719">
        <v>2.0011174999999999</v>
      </c>
      <c r="R719">
        <f t="shared" si="176"/>
        <v>12.32377013</v>
      </c>
      <c r="S719">
        <f t="shared" si="177"/>
        <v>0.83514233999999732</v>
      </c>
      <c r="T719">
        <f t="shared" si="178"/>
        <v>0.19661633100000042</v>
      </c>
      <c r="U719">
        <f t="shared" si="179"/>
        <v>-0.16536378800000001</v>
      </c>
      <c r="V719">
        <f t="shared" si="180"/>
        <v>0.14618360499999999</v>
      </c>
      <c r="W719">
        <f t="shared" si="181"/>
        <v>0.85703826400000005</v>
      </c>
      <c r="X719">
        <f t="shared" si="182"/>
        <v>-6.8078053999999999E-2</v>
      </c>
      <c r="Y719">
        <f t="shared" si="183"/>
        <v>0.79891701499999979</v>
      </c>
      <c r="Z719">
        <f t="shared" si="184"/>
        <v>11.591688760000011</v>
      </c>
      <c r="AA719">
        <f t="shared" si="185"/>
        <v>0.21348182000000193</v>
      </c>
      <c r="AB719">
        <f t="shared" si="186"/>
        <v>0.14597315399999999</v>
      </c>
      <c r="AC719">
        <f t="shared" si="187"/>
        <v>-1.1498104999999981E-2</v>
      </c>
      <c r="AD719">
        <f t="shared" si="188"/>
        <v>-1.2878702999999991E-2</v>
      </c>
      <c r="AE719">
        <f t="shared" si="189"/>
        <v>-0.232937371</v>
      </c>
      <c r="AF719">
        <f t="shared" si="190"/>
        <v>-1.5043108999999999E-2</v>
      </c>
      <c r="AG719">
        <f t="shared" si="191"/>
        <v>-0.34233948299999994</v>
      </c>
      <c r="AH719">
        <v>0</v>
      </c>
      <c r="AI719">
        <v>0</v>
      </c>
      <c r="AJ719">
        <v>0</v>
      </c>
      <c r="AK719">
        <v>1</v>
      </c>
    </row>
    <row r="720" spans="1:37" x14ac:dyDescent="0.2">
      <c r="A720">
        <v>3240</v>
      </c>
      <c r="B720">
        <v>84.76</v>
      </c>
      <c r="C720">
        <v>19.198</v>
      </c>
      <c r="D720">
        <v>5.3</v>
      </c>
      <c r="E720">
        <v>0.1819094</v>
      </c>
      <c r="F720">
        <v>0.54809960000000002</v>
      </c>
      <c r="G720">
        <v>3.0001402000000001</v>
      </c>
      <c r="H720">
        <v>0.35192760000000001</v>
      </c>
      <c r="I720">
        <v>4.6031798000000004</v>
      </c>
      <c r="J720">
        <v>92.161000000000001</v>
      </c>
      <c r="K720">
        <v>19.611000000000001</v>
      </c>
      <c r="L720">
        <v>3.3</v>
      </c>
      <c r="M720">
        <v>0.2323035</v>
      </c>
      <c r="N720">
        <v>0.45544709999999999</v>
      </c>
      <c r="O720">
        <v>1.8984000000000001</v>
      </c>
      <c r="P720">
        <v>0.30548520000000001</v>
      </c>
      <c r="Q720">
        <v>2.9063306999999998</v>
      </c>
      <c r="R720">
        <f t="shared" si="176"/>
        <v>11.200770130000009</v>
      </c>
      <c r="S720">
        <f t="shared" si="177"/>
        <v>1.8281423399999994</v>
      </c>
      <c r="T720">
        <f t="shared" si="178"/>
        <v>0.99661633100000024</v>
      </c>
      <c r="U720">
        <f t="shared" si="179"/>
        <v>-0.23191378800000001</v>
      </c>
      <c r="V720">
        <f t="shared" si="180"/>
        <v>0.15776380500000003</v>
      </c>
      <c r="W720">
        <f t="shared" si="181"/>
        <v>1.6736222640000002</v>
      </c>
      <c r="X720">
        <f t="shared" si="182"/>
        <v>-2.7604539999999678E-3</v>
      </c>
      <c r="Y720">
        <f t="shared" si="183"/>
        <v>2.2779133150000002</v>
      </c>
      <c r="Z720">
        <f t="shared" si="184"/>
        <v>17.995688760000007</v>
      </c>
      <c r="AA720">
        <f t="shared" si="185"/>
        <v>2.4484818200000014</v>
      </c>
      <c r="AB720">
        <f t="shared" si="186"/>
        <v>-1.5540268460000002</v>
      </c>
      <c r="AC720">
        <f t="shared" si="187"/>
        <v>-0.17239370500000001</v>
      </c>
      <c r="AD720">
        <f t="shared" si="188"/>
        <v>6.1132297000000002E-2</v>
      </c>
      <c r="AE720">
        <f t="shared" si="189"/>
        <v>0.56395072900000009</v>
      </c>
      <c r="AF720">
        <f t="shared" si="190"/>
        <v>-5.2625608999999962E-2</v>
      </c>
      <c r="AG720">
        <f t="shared" si="191"/>
        <v>0.562873717</v>
      </c>
      <c r="AH720">
        <v>0</v>
      </c>
      <c r="AI720">
        <v>0</v>
      </c>
      <c r="AJ720">
        <v>0</v>
      </c>
      <c r="AK720">
        <v>1</v>
      </c>
    </row>
    <row r="721" spans="1:37" x14ac:dyDescent="0.2">
      <c r="A721">
        <v>3528</v>
      </c>
      <c r="B721">
        <v>66.244</v>
      </c>
      <c r="C721">
        <v>18.547000000000001</v>
      </c>
      <c r="D721">
        <v>13.3</v>
      </c>
      <c r="E721">
        <v>0.21406539999999999</v>
      </c>
      <c r="F721">
        <v>0.47496820000000001</v>
      </c>
      <c r="G721">
        <v>2.4536519000000001</v>
      </c>
      <c r="H721">
        <v>0.44608720000000002</v>
      </c>
      <c r="I721">
        <v>4.3783690000000002</v>
      </c>
      <c r="J721">
        <v>64.706000000000003</v>
      </c>
      <c r="K721">
        <v>17.465</v>
      </c>
      <c r="L721">
        <v>8.6</v>
      </c>
      <c r="M721">
        <v>0.2254302</v>
      </c>
      <c r="N721">
        <v>0.4650109</v>
      </c>
      <c r="O721">
        <v>2.1735362999999999</v>
      </c>
      <c r="P721">
        <v>0.408779</v>
      </c>
      <c r="Q721">
        <v>4.237457</v>
      </c>
      <c r="R721">
        <f t="shared" si="176"/>
        <v>-7.315229869999996</v>
      </c>
      <c r="S721">
        <f t="shared" si="177"/>
        <v>1.1771423399999996</v>
      </c>
      <c r="T721">
        <f t="shared" si="178"/>
        <v>8.996616331000002</v>
      </c>
      <c r="U721">
        <f t="shared" si="179"/>
        <v>-0.19975778800000002</v>
      </c>
      <c r="V721">
        <f t="shared" si="180"/>
        <v>8.4632405000000022E-2</v>
      </c>
      <c r="W721">
        <f t="shared" si="181"/>
        <v>1.1271339640000002</v>
      </c>
      <c r="X721">
        <f t="shared" si="182"/>
        <v>9.1399146000000042E-2</v>
      </c>
      <c r="Y721">
        <f t="shared" si="183"/>
        <v>2.053102515</v>
      </c>
      <c r="Z721">
        <f t="shared" si="184"/>
        <v>-9.459311239999991</v>
      </c>
      <c r="AA721">
        <f t="shared" si="185"/>
        <v>0.30248182000000057</v>
      </c>
      <c r="AB721">
        <f t="shared" si="186"/>
        <v>3.7459731539999996</v>
      </c>
      <c r="AC721">
        <f t="shared" si="187"/>
        <v>-0.17926700500000001</v>
      </c>
      <c r="AD721">
        <f t="shared" si="188"/>
        <v>7.0696097000000013E-2</v>
      </c>
      <c r="AE721">
        <f t="shared" si="189"/>
        <v>0.83908702899999987</v>
      </c>
      <c r="AF721">
        <f t="shared" si="190"/>
        <v>5.0668191000000029E-2</v>
      </c>
      <c r="AG721">
        <f t="shared" si="191"/>
        <v>1.8940000170000002</v>
      </c>
      <c r="AH721">
        <v>0</v>
      </c>
      <c r="AI721">
        <v>0</v>
      </c>
      <c r="AJ721">
        <v>0</v>
      </c>
      <c r="AK721">
        <v>1</v>
      </c>
    </row>
    <row r="722" spans="1:37" x14ac:dyDescent="0.2">
      <c r="A722">
        <v>3576</v>
      </c>
      <c r="B722">
        <v>78.009</v>
      </c>
      <c r="C722">
        <v>21.443999999999999</v>
      </c>
      <c r="D722">
        <v>8.9</v>
      </c>
      <c r="E722">
        <v>0.29753279999999999</v>
      </c>
      <c r="F722">
        <v>0.42309989999999997</v>
      </c>
      <c r="G722">
        <v>1.5281884999999999</v>
      </c>
      <c r="H722">
        <v>0.38680500000000001</v>
      </c>
      <c r="I722">
        <v>3.1143714</v>
      </c>
      <c r="J722">
        <v>75.923000000000002</v>
      </c>
      <c r="K722">
        <v>20.489000000000001</v>
      </c>
      <c r="L722">
        <v>8.6</v>
      </c>
      <c r="M722">
        <v>0.34073350000000002</v>
      </c>
      <c r="N722">
        <v>0.31949420000000001</v>
      </c>
      <c r="O722">
        <v>1.2476297000000001</v>
      </c>
      <c r="P722">
        <v>0.51669589999999999</v>
      </c>
      <c r="Q722">
        <v>3.1168711</v>
      </c>
      <c r="R722">
        <f t="shared" si="176"/>
        <v>4.4497701300000045</v>
      </c>
      <c r="S722">
        <f t="shared" si="177"/>
        <v>4.0741423399999981</v>
      </c>
      <c r="T722">
        <f t="shared" si="178"/>
        <v>4.5966163310000008</v>
      </c>
      <c r="U722">
        <f t="shared" si="179"/>
        <v>-0.11629038800000002</v>
      </c>
      <c r="V722">
        <f t="shared" si="180"/>
        <v>3.2764104999999988E-2</v>
      </c>
      <c r="W722">
        <f t="shared" si="181"/>
        <v>0.20167056400000005</v>
      </c>
      <c r="X722">
        <f t="shared" si="182"/>
        <v>3.2116946000000035E-2</v>
      </c>
      <c r="Y722">
        <f t="shared" si="183"/>
        <v>0.7891049149999998</v>
      </c>
      <c r="Z722">
        <f t="shared" si="184"/>
        <v>1.7576887600000077</v>
      </c>
      <c r="AA722">
        <f t="shared" si="185"/>
        <v>3.3264818200000015</v>
      </c>
      <c r="AB722">
        <f t="shared" si="186"/>
        <v>3.7459731539999996</v>
      </c>
      <c r="AC722">
        <f t="shared" si="187"/>
        <v>-6.3963704999999982E-2</v>
      </c>
      <c r="AD722">
        <f t="shared" si="188"/>
        <v>-7.4820602999999986E-2</v>
      </c>
      <c r="AE722">
        <f t="shared" si="189"/>
        <v>-8.6819570999999929E-2</v>
      </c>
      <c r="AF722">
        <f t="shared" si="190"/>
        <v>0.15858509100000001</v>
      </c>
      <c r="AG722">
        <f t="shared" si="191"/>
        <v>0.77341411700000018</v>
      </c>
      <c r="AH722">
        <v>0</v>
      </c>
      <c r="AI722">
        <v>0</v>
      </c>
      <c r="AJ722">
        <v>0</v>
      </c>
      <c r="AK722">
        <v>1</v>
      </c>
    </row>
    <row r="723" spans="1:37" x14ac:dyDescent="0.2">
      <c r="A723">
        <v>0</v>
      </c>
      <c r="B723">
        <v>76.466999999999999</v>
      </c>
      <c r="C723">
        <v>14.853999999999999</v>
      </c>
      <c r="D723">
        <v>0</v>
      </c>
      <c r="E723">
        <v>0.40879729999999997</v>
      </c>
      <c r="F723">
        <v>0.34413179999999999</v>
      </c>
      <c r="G723">
        <v>0.91883429999999999</v>
      </c>
      <c r="H723">
        <v>0.43483709999999998</v>
      </c>
      <c r="I723">
        <v>1.8877837</v>
      </c>
      <c r="J723">
        <v>79.613</v>
      </c>
      <c r="K723">
        <v>16.071000000000002</v>
      </c>
      <c r="L723">
        <v>13.7</v>
      </c>
      <c r="M723">
        <v>0.2469615</v>
      </c>
      <c r="N723">
        <v>0.50957399999999997</v>
      </c>
      <c r="O723">
        <v>2.1487935999999999</v>
      </c>
      <c r="P723">
        <v>0.33326679999999997</v>
      </c>
      <c r="Q723">
        <v>3.5405072999999998</v>
      </c>
      <c r="R723">
        <f t="shared" si="176"/>
        <v>2.907770130000003</v>
      </c>
      <c r="S723">
        <f t="shared" si="177"/>
        <v>-2.5158576600000018</v>
      </c>
      <c r="T723">
        <f t="shared" si="178"/>
        <v>-4.3033836689999996</v>
      </c>
      <c r="U723">
        <f t="shared" si="179"/>
        <v>-5.0258880000000339E-3</v>
      </c>
      <c r="V723">
        <f t="shared" si="180"/>
        <v>-4.6203994999999998E-2</v>
      </c>
      <c r="W723">
        <f t="shared" si="181"/>
        <v>-0.4076836359999999</v>
      </c>
      <c r="X723">
        <f t="shared" si="182"/>
        <v>8.0149046000000002E-2</v>
      </c>
      <c r="Y723">
        <f t="shared" si="183"/>
        <v>-0.43748278500000026</v>
      </c>
      <c r="Z723">
        <f t="shared" si="184"/>
        <v>5.4476887600000055</v>
      </c>
      <c r="AA723">
        <f t="shared" si="185"/>
        <v>-1.0915181799999978</v>
      </c>
      <c r="AB723">
        <f t="shared" si="186"/>
        <v>8.8459731539999993</v>
      </c>
      <c r="AC723">
        <f t="shared" si="187"/>
        <v>-0.157735705</v>
      </c>
      <c r="AD723">
        <f t="shared" si="188"/>
        <v>0.11525919699999998</v>
      </c>
      <c r="AE723">
        <f t="shared" si="189"/>
        <v>0.81434432899999987</v>
      </c>
      <c r="AF723">
        <f t="shared" si="190"/>
        <v>-2.4844009E-2</v>
      </c>
      <c r="AG723">
        <f t="shared" si="191"/>
        <v>1.197050317</v>
      </c>
      <c r="AH723">
        <v>0</v>
      </c>
      <c r="AI723">
        <v>0</v>
      </c>
      <c r="AJ723">
        <v>0</v>
      </c>
      <c r="AK723">
        <v>1</v>
      </c>
    </row>
    <row r="724" spans="1:37" x14ac:dyDescent="0.2">
      <c r="A724">
        <v>96</v>
      </c>
      <c r="B724">
        <v>68.173000000000002</v>
      </c>
      <c r="C724">
        <v>13.737</v>
      </c>
      <c r="D724">
        <v>0.8</v>
      </c>
      <c r="E724">
        <v>0.42470839999999999</v>
      </c>
      <c r="F724">
        <v>0.34851860000000001</v>
      </c>
      <c r="G724">
        <v>1.0226516999999999</v>
      </c>
      <c r="H724">
        <v>0.38505349999999999</v>
      </c>
      <c r="I724">
        <v>2.0383491</v>
      </c>
      <c r="J724">
        <v>81.156999999999996</v>
      </c>
      <c r="K724">
        <v>17.306999999999999</v>
      </c>
      <c r="L724">
        <v>7.3</v>
      </c>
      <c r="M724">
        <v>0.44694800000000001</v>
      </c>
      <c r="N724">
        <v>0.38030960000000003</v>
      </c>
      <c r="O724">
        <v>0.87758559999999997</v>
      </c>
      <c r="P724">
        <v>0.2621714</v>
      </c>
      <c r="Q724">
        <v>1.4379284999999999</v>
      </c>
      <c r="R724">
        <f t="shared" si="176"/>
        <v>-5.386229869999994</v>
      </c>
      <c r="S724">
        <f t="shared" si="177"/>
        <v>-3.6328576600000009</v>
      </c>
      <c r="T724">
        <f t="shared" si="178"/>
        <v>-3.5033836689999998</v>
      </c>
      <c r="U724">
        <f t="shared" si="179"/>
        <v>1.0885211999999977E-2</v>
      </c>
      <c r="V724">
        <f t="shared" si="180"/>
        <v>-4.1817194999999974E-2</v>
      </c>
      <c r="W724">
        <f t="shared" si="181"/>
        <v>-0.30386623599999996</v>
      </c>
      <c r="X724">
        <f t="shared" si="182"/>
        <v>3.0365446000000018E-2</v>
      </c>
      <c r="Y724">
        <f t="shared" si="183"/>
        <v>-0.28691738500000019</v>
      </c>
      <c r="Z724">
        <f t="shared" si="184"/>
        <v>6.9916887600000024</v>
      </c>
      <c r="AA724">
        <f t="shared" si="185"/>
        <v>0.14448181999999932</v>
      </c>
      <c r="AB724">
        <f t="shared" si="186"/>
        <v>2.4459731539999998</v>
      </c>
      <c r="AC724">
        <f t="shared" si="187"/>
        <v>4.2250795000000008E-2</v>
      </c>
      <c r="AD724">
        <f t="shared" si="188"/>
        <v>-1.4005202999999966E-2</v>
      </c>
      <c r="AE724">
        <f t="shared" si="189"/>
        <v>-0.45686367100000003</v>
      </c>
      <c r="AF724">
        <f t="shared" si="190"/>
        <v>-9.5939408999999976E-2</v>
      </c>
      <c r="AG724">
        <f t="shared" si="191"/>
        <v>-0.90552848299999988</v>
      </c>
      <c r="AH724">
        <v>0</v>
      </c>
      <c r="AI724">
        <v>0</v>
      </c>
      <c r="AJ724">
        <v>0</v>
      </c>
      <c r="AK724">
        <v>1</v>
      </c>
    </row>
    <row r="725" spans="1:37" x14ac:dyDescent="0.2">
      <c r="A725">
        <v>168</v>
      </c>
      <c r="B725">
        <v>70.911000000000001</v>
      </c>
      <c r="C725">
        <v>14.472</v>
      </c>
      <c r="D725">
        <v>0</v>
      </c>
      <c r="E725">
        <v>0.58378280000000005</v>
      </c>
      <c r="F725">
        <v>0.30602439999999997</v>
      </c>
      <c r="G725">
        <v>0.58081360000000004</v>
      </c>
      <c r="H725">
        <v>0.36679590000000001</v>
      </c>
      <c r="I725">
        <v>1.1315658</v>
      </c>
      <c r="J725">
        <v>82.778999999999996</v>
      </c>
      <c r="K725">
        <v>18.469000000000001</v>
      </c>
      <c r="L725">
        <v>16.899999999999999</v>
      </c>
      <c r="M725">
        <v>0.29575610000000002</v>
      </c>
      <c r="N725">
        <v>0.4227359</v>
      </c>
      <c r="O725">
        <v>2.0229754999999998</v>
      </c>
      <c r="P725">
        <v>0.50268670000000004</v>
      </c>
      <c r="Q725">
        <v>3.5972990999999999</v>
      </c>
      <c r="R725">
        <f t="shared" si="176"/>
        <v>-2.6482298699999944</v>
      </c>
      <c r="S725">
        <f t="shared" si="177"/>
        <v>-2.8978576600000014</v>
      </c>
      <c r="T725">
        <f t="shared" si="178"/>
        <v>-4.3033836689999996</v>
      </c>
      <c r="U725">
        <f t="shared" si="179"/>
        <v>0.16995961200000004</v>
      </c>
      <c r="V725">
        <f t="shared" si="180"/>
        <v>-8.4311395000000011E-2</v>
      </c>
      <c r="W725">
        <f t="shared" si="181"/>
        <v>-0.74570433599999986</v>
      </c>
      <c r="X725">
        <f t="shared" si="182"/>
        <v>1.2107846000000033E-2</v>
      </c>
      <c r="Y725">
        <f t="shared" si="183"/>
        <v>-1.1937006850000003</v>
      </c>
      <c r="Z725">
        <f t="shared" si="184"/>
        <v>8.6136887600000023</v>
      </c>
      <c r="AA725">
        <f t="shared" si="185"/>
        <v>1.3064818200000019</v>
      </c>
      <c r="AB725">
        <f t="shared" si="186"/>
        <v>12.045973153999999</v>
      </c>
      <c r="AC725">
        <f t="shared" si="187"/>
        <v>-0.10894110499999998</v>
      </c>
      <c r="AD725">
        <f t="shared" si="188"/>
        <v>2.8421097000000006E-2</v>
      </c>
      <c r="AE725">
        <f t="shared" si="189"/>
        <v>0.68852622899999982</v>
      </c>
      <c r="AF725">
        <f t="shared" si="190"/>
        <v>0.14457589100000007</v>
      </c>
      <c r="AG725">
        <f t="shared" si="191"/>
        <v>1.253842117</v>
      </c>
      <c r="AH725">
        <v>0</v>
      </c>
      <c r="AI725">
        <v>0</v>
      </c>
      <c r="AJ725">
        <v>0</v>
      </c>
      <c r="AK725">
        <v>1</v>
      </c>
    </row>
    <row r="726" spans="1:37" x14ac:dyDescent="0.2">
      <c r="A726">
        <v>216</v>
      </c>
      <c r="B726">
        <v>70.015000000000001</v>
      </c>
      <c r="C726">
        <v>15.391999999999999</v>
      </c>
      <c r="D726">
        <v>0.8</v>
      </c>
      <c r="E726">
        <v>0.4958362</v>
      </c>
      <c r="F726">
        <v>0.21669479999999999</v>
      </c>
      <c r="G726">
        <v>0.56301679999999998</v>
      </c>
      <c r="H726">
        <v>0.54915829999999999</v>
      </c>
      <c r="I726">
        <v>1.7713707000000001</v>
      </c>
      <c r="J726">
        <v>84.828999999999994</v>
      </c>
      <c r="K726">
        <v>18.559999999999999</v>
      </c>
      <c r="L726">
        <v>4.2</v>
      </c>
      <c r="M726">
        <v>0.1914534</v>
      </c>
      <c r="N726">
        <v>0.34679979999999999</v>
      </c>
      <c r="O726">
        <v>1.8691104000000001</v>
      </c>
      <c r="P726">
        <v>0.64360870000000003</v>
      </c>
      <c r="Q726">
        <v>5.2284942000000001</v>
      </c>
      <c r="R726">
        <f t="shared" si="176"/>
        <v>-3.5442298699999952</v>
      </c>
      <c r="S726">
        <f t="shared" si="177"/>
        <v>-1.9778576600000015</v>
      </c>
      <c r="T726">
        <f t="shared" si="178"/>
        <v>-3.5033836689999998</v>
      </c>
      <c r="U726">
        <f t="shared" si="179"/>
        <v>8.2013011999999996E-2</v>
      </c>
      <c r="V726">
        <f t="shared" si="180"/>
        <v>-0.17364099499999999</v>
      </c>
      <c r="W726">
        <f t="shared" si="181"/>
        <v>-0.76350113599999991</v>
      </c>
      <c r="X726">
        <f t="shared" si="182"/>
        <v>0.19447024600000001</v>
      </c>
      <c r="Y726">
        <f t="shared" si="183"/>
        <v>-0.55389578500000014</v>
      </c>
      <c r="Z726">
        <f t="shared" si="184"/>
        <v>10.663688759999999</v>
      </c>
      <c r="AA726">
        <f t="shared" si="185"/>
        <v>1.3974818199999994</v>
      </c>
      <c r="AB726">
        <f t="shared" si="186"/>
        <v>-0.65402684599999983</v>
      </c>
      <c r="AC726">
        <f t="shared" si="187"/>
        <v>-0.21324380500000001</v>
      </c>
      <c r="AD726">
        <f t="shared" si="188"/>
        <v>-4.7515003E-2</v>
      </c>
      <c r="AE726">
        <f t="shared" si="189"/>
        <v>0.53466112900000007</v>
      </c>
      <c r="AF726">
        <f t="shared" si="190"/>
        <v>0.28549789100000006</v>
      </c>
      <c r="AG726">
        <f t="shared" si="191"/>
        <v>2.8850372170000003</v>
      </c>
      <c r="AH726">
        <v>0</v>
      </c>
      <c r="AI726">
        <v>0</v>
      </c>
      <c r="AJ726">
        <v>0</v>
      </c>
      <c r="AK726">
        <v>1</v>
      </c>
    </row>
    <row r="727" spans="1:37" x14ac:dyDescent="0.2">
      <c r="A727">
        <v>264</v>
      </c>
      <c r="B727">
        <v>63.683</v>
      </c>
      <c r="C727">
        <v>14.974</v>
      </c>
      <c r="D727">
        <v>0</v>
      </c>
      <c r="E727">
        <v>0.54983420000000005</v>
      </c>
      <c r="F727">
        <v>0.27421079999999998</v>
      </c>
      <c r="G727">
        <v>0.5103299</v>
      </c>
      <c r="H727">
        <v>0.29696739999999999</v>
      </c>
      <c r="I727">
        <v>1.0027655</v>
      </c>
      <c r="J727">
        <v>81.087000000000003</v>
      </c>
      <c r="K727">
        <v>18.501999999999999</v>
      </c>
      <c r="L727">
        <v>9.4</v>
      </c>
      <c r="M727">
        <v>0.21328469999999999</v>
      </c>
      <c r="N727">
        <v>0.39134720000000001</v>
      </c>
      <c r="O727">
        <v>2.2007815000000002</v>
      </c>
      <c r="P727">
        <v>0.47426020000000002</v>
      </c>
      <c r="Q727">
        <v>4.7963268000000001</v>
      </c>
      <c r="R727">
        <f t="shared" si="176"/>
        <v>-9.876229869999996</v>
      </c>
      <c r="S727">
        <f t="shared" si="177"/>
        <v>-2.3958576600000008</v>
      </c>
      <c r="T727">
        <f t="shared" si="178"/>
        <v>-4.3033836689999996</v>
      </c>
      <c r="U727">
        <f t="shared" si="179"/>
        <v>0.13601101200000004</v>
      </c>
      <c r="V727">
        <f t="shared" si="180"/>
        <v>-0.11612499500000001</v>
      </c>
      <c r="W727">
        <f t="shared" si="181"/>
        <v>-0.81618803599999989</v>
      </c>
      <c r="X727">
        <f t="shared" si="182"/>
        <v>-5.7720653999999982E-2</v>
      </c>
      <c r="Y727">
        <f t="shared" si="183"/>
        <v>-1.3225009850000002</v>
      </c>
      <c r="Z727">
        <f t="shared" si="184"/>
        <v>6.9216887600000092</v>
      </c>
      <c r="AA727">
        <f t="shared" si="185"/>
        <v>1.3394818199999996</v>
      </c>
      <c r="AB727">
        <f t="shared" si="186"/>
        <v>4.5459731540000003</v>
      </c>
      <c r="AC727">
        <f t="shared" si="187"/>
        <v>-0.19141250500000001</v>
      </c>
      <c r="AD727">
        <f t="shared" si="188"/>
        <v>-2.9676029999999853E-3</v>
      </c>
      <c r="AE727">
        <f t="shared" si="189"/>
        <v>0.86633222900000018</v>
      </c>
      <c r="AF727">
        <f t="shared" si="190"/>
        <v>0.11614939100000005</v>
      </c>
      <c r="AG727">
        <f t="shared" si="191"/>
        <v>2.4528698170000003</v>
      </c>
      <c r="AH727">
        <v>0</v>
      </c>
      <c r="AI727">
        <v>0</v>
      </c>
      <c r="AJ727">
        <v>0</v>
      </c>
      <c r="AK727">
        <v>1</v>
      </c>
    </row>
    <row r="728" spans="1:37" x14ac:dyDescent="0.2">
      <c r="A728">
        <v>336</v>
      </c>
      <c r="B728">
        <v>73.231999999999999</v>
      </c>
      <c r="C728">
        <v>13.452999999999999</v>
      </c>
      <c r="D728">
        <v>4.0999999999999996</v>
      </c>
      <c r="E728">
        <v>0.37978679999999998</v>
      </c>
      <c r="F728">
        <v>0.40774139999999998</v>
      </c>
      <c r="G728">
        <v>1.1317102000000001</v>
      </c>
      <c r="H728">
        <v>0.50413209999999997</v>
      </c>
      <c r="I728">
        <v>2.5653915</v>
      </c>
      <c r="J728">
        <v>86.085999999999999</v>
      </c>
      <c r="K728">
        <v>19.844000000000001</v>
      </c>
      <c r="L728">
        <v>11.5</v>
      </c>
      <c r="M728">
        <v>0.29276720000000001</v>
      </c>
      <c r="N728">
        <v>0.54245880000000002</v>
      </c>
      <c r="O728">
        <v>2.0168518</v>
      </c>
      <c r="P728">
        <v>0.25851550000000001</v>
      </c>
      <c r="Q728">
        <v>2.7545443000000001</v>
      </c>
      <c r="R728">
        <f t="shared" si="176"/>
        <v>-0.32722986999999648</v>
      </c>
      <c r="S728">
        <f t="shared" si="177"/>
        <v>-3.9168576600000016</v>
      </c>
      <c r="T728">
        <f t="shared" si="178"/>
        <v>-0.20338366899999993</v>
      </c>
      <c r="U728">
        <f t="shared" si="179"/>
        <v>-3.4036388000000029E-2</v>
      </c>
      <c r="V728">
        <f t="shared" si="180"/>
        <v>1.7405604999999991E-2</v>
      </c>
      <c r="W728">
        <f t="shared" si="181"/>
        <v>-0.19480773599999979</v>
      </c>
      <c r="X728">
        <f t="shared" si="182"/>
        <v>0.149444046</v>
      </c>
      <c r="Y728">
        <f t="shared" si="183"/>
        <v>0.24012501499999983</v>
      </c>
      <c r="Z728">
        <f t="shared" si="184"/>
        <v>11.920688760000004</v>
      </c>
      <c r="AA728">
        <f t="shared" si="185"/>
        <v>2.6814818200000019</v>
      </c>
      <c r="AB728">
        <f t="shared" si="186"/>
        <v>6.645973154</v>
      </c>
      <c r="AC728">
        <f t="shared" si="187"/>
        <v>-0.111930005</v>
      </c>
      <c r="AD728">
        <f t="shared" si="188"/>
        <v>0.14814399700000003</v>
      </c>
      <c r="AE728">
        <f t="shared" si="189"/>
        <v>0.68240252899999998</v>
      </c>
      <c r="AF728">
        <f t="shared" si="190"/>
        <v>-9.9595308999999965E-2</v>
      </c>
      <c r="AG728">
        <f t="shared" si="191"/>
        <v>0.41108731700000023</v>
      </c>
      <c r="AH728">
        <v>0</v>
      </c>
      <c r="AI728">
        <v>0</v>
      </c>
      <c r="AJ728">
        <v>0</v>
      </c>
      <c r="AK728">
        <v>1</v>
      </c>
    </row>
    <row r="729" spans="1:37" x14ac:dyDescent="0.2">
      <c r="A729">
        <v>343</v>
      </c>
      <c r="B729">
        <v>77.156000000000006</v>
      </c>
      <c r="C729">
        <v>24.163</v>
      </c>
      <c r="D729">
        <v>3.5</v>
      </c>
      <c r="E729">
        <v>0.31241020000000003</v>
      </c>
      <c r="F729">
        <v>0.40342240000000001</v>
      </c>
      <c r="G729">
        <v>1.6934667000000001</v>
      </c>
      <c r="H729">
        <v>0.56167739999999999</v>
      </c>
      <c r="I729">
        <v>3.8770994000000001</v>
      </c>
      <c r="J729">
        <v>74.701999999999998</v>
      </c>
      <c r="K729">
        <v>12.6</v>
      </c>
      <c r="L729">
        <v>4.2</v>
      </c>
      <c r="M729">
        <v>0.46277119999999999</v>
      </c>
      <c r="N729">
        <v>0.2633006</v>
      </c>
      <c r="O729">
        <v>0.59245599999999998</v>
      </c>
      <c r="P729">
        <v>0.48114030000000002</v>
      </c>
      <c r="Q729">
        <v>1.5959842</v>
      </c>
      <c r="R729">
        <f t="shared" si="176"/>
        <v>3.5967701300000101</v>
      </c>
      <c r="S729">
        <f t="shared" si="177"/>
        <v>6.7931423399999993</v>
      </c>
      <c r="T729">
        <f t="shared" si="178"/>
        <v>-0.80338366899999958</v>
      </c>
      <c r="U729">
        <f t="shared" si="179"/>
        <v>-0.10141298799999998</v>
      </c>
      <c r="V729">
        <f t="shared" si="180"/>
        <v>1.3086605000000029E-2</v>
      </c>
      <c r="W729">
        <f t="shared" si="181"/>
        <v>0.3669487640000002</v>
      </c>
      <c r="X729">
        <f t="shared" si="182"/>
        <v>0.20698934600000002</v>
      </c>
      <c r="Y729">
        <f t="shared" si="183"/>
        <v>1.5518329149999999</v>
      </c>
      <c r="Z729">
        <f t="shared" si="184"/>
        <v>0.53668876000000409</v>
      </c>
      <c r="AA729">
        <f t="shared" si="185"/>
        <v>-4.5625181799999996</v>
      </c>
      <c r="AB729">
        <f t="shared" si="186"/>
        <v>-0.65402684599999983</v>
      </c>
      <c r="AC729">
        <f t="shared" si="187"/>
        <v>5.8073994999999989E-2</v>
      </c>
      <c r="AD729">
        <f t="shared" si="188"/>
        <v>-0.131014203</v>
      </c>
      <c r="AE729">
        <f t="shared" si="189"/>
        <v>-0.74199327100000001</v>
      </c>
      <c r="AF729">
        <f t="shared" si="190"/>
        <v>0.12302949100000005</v>
      </c>
      <c r="AG729">
        <f t="shared" si="191"/>
        <v>-0.74747278299999986</v>
      </c>
      <c r="AH729">
        <v>0</v>
      </c>
      <c r="AI729">
        <v>0</v>
      </c>
      <c r="AJ729">
        <v>0</v>
      </c>
      <c r="AK729">
        <v>1</v>
      </c>
    </row>
    <row r="730" spans="1:37" x14ac:dyDescent="0.2">
      <c r="A730">
        <v>384</v>
      </c>
      <c r="B730">
        <v>69.650999999999996</v>
      </c>
      <c r="C730">
        <v>14.146000000000001</v>
      </c>
      <c r="D730">
        <v>0</v>
      </c>
      <c r="E730">
        <v>0.4374537</v>
      </c>
      <c r="F730">
        <v>0.26142389999999999</v>
      </c>
      <c r="G730">
        <v>0.67465799999999998</v>
      </c>
      <c r="H730">
        <v>0.63974089999999995</v>
      </c>
      <c r="I730">
        <v>2.3131455999999999</v>
      </c>
      <c r="J730">
        <v>88.5</v>
      </c>
      <c r="K730">
        <v>22.699000000000002</v>
      </c>
      <c r="L730">
        <v>0.5</v>
      </c>
      <c r="M730">
        <v>0.19848950000000001</v>
      </c>
      <c r="N730">
        <v>0.33570549999999999</v>
      </c>
      <c r="O730">
        <v>2.2067537000000002</v>
      </c>
      <c r="P730">
        <v>0.60012840000000001</v>
      </c>
      <c r="Q730">
        <v>5.9165073000000001</v>
      </c>
      <c r="R730">
        <f t="shared" si="176"/>
        <v>-3.9082298699999996</v>
      </c>
      <c r="S730">
        <f t="shared" si="177"/>
        <v>-3.2238576600000002</v>
      </c>
      <c r="T730">
        <f t="shared" si="178"/>
        <v>-4.3033836689999996</v>
      </c>
      <c r="U730">
        <f t="shared" si="179"/>
        <v>2.3630511999999992E-2</v>
      </c>
      <c r="V730">
        <f t="shared" si="180"/>
        <v>-0.128911895</v>
      </c>
      <c r="W730">
        <f t="shared" si="181"/>
        <v>-0.65185993599999992</v>
      </c>
      <c r="X730">
        <f t="shared" si="182"/>
        <v>0.28505284599999997</v>
      </c>
      <c r="Y730">
        <f t="shared" si="183"/>
        <v>-1.2120885000000303E-2</v>
      </c>
      <c r="Z730">
        <f t="shared" si="184"/>
        <v>14.334688760000006</v>
      </c>
      <c r="AA730">
        <f t="shared" si="185"/>
        <v>5.5364818200000023</v>
      </c>
      <c r="AB730">
        <f t="shared" si="186"/>
        <v>-4.354026846</v>
      </c>
      <c r="AC730">
        <f t="shared" si="187"/>
        <v>-0.20620770499999999</v>
      </c>
      <c r="AD730">
        <f t="shared" si="188"/>
        <v>-5.8609303000000001E-2</v>
      </c>
      <c r="AE730">
        <f t="shared" si="189"/>
        <v>0.87230442900000016</v>
      </c>
      <c r="AF730">
        <f t="shared" si="190"/>
        <v>0.24201759100000003</v>
      </c>
      <c r="AG730">
        <f t="shared" si="191"/>
        <v>3.5730503170000003</v>
      </c>
      <c r="AH730">
        <v>0</v>
      </c>
      <c r="AI730">
        <v>0</v>
      </c>
      <c r="AJ730">
        <v>0</v>
      </c>
      <c r="AK730">
        <v>1</v>
      </c>
    </row>
    <row r="731" spans="1:37" x14ac:dyDescent="0.2">
      <c r="A731">
        <v>391</v>
      </c>
      <c r="B731">
        <v>74.947999999999993</v>
      </c>
      <c r="C731">
        <v>19.957000000000001</v>
      </c>
      <c r="D731">
        <v>6.5</v>
      </c>
      <c r="E731">
        <v>0.2200608</v>
      </c>
      <c r="F731">
        <v>0.51957200000000003</v>
      </c>
      <c r="G731">
        <v>2.5671140000000001</v>
      </c>
      <c r="H731">
        <v>0.46063850000000001</v>
      </c>
      <c r="I731">
        <v>4.6782383999999997</v>
      </c>
      <c r="J731">
        <v>68.620999999999995</v>
      </c>
      <c r="K731">
        <v>14.7</v>
      </c>
      <c r="L731">
        <v>5.3</v>
      </c>
      <c r="M731">
        <v>0.39567970000000002</v>
      </c>
      <c r="N731">
        <v>0.27857690000000002</v>
      </c>
      <c r="O731">
        <v>0.98289789999999999</v>
      </c>
      <c r="P731">
        <v>0.54240980000000005</v>
      </c>
      <c r="Q731">
        <v>2.0221969999999998</v>
      </c>
      <c r="R731">
        <f t="shared" si="176"/>
        <v>1.3887701299999975</v>
      </c>
      <c r="S731">
        <f t="shared" si="177"/>
        <v>2.5871423399999998</v>
      </c>
      <c r="T731">
        <f t="shared" si="178"/>
        <v>2.1966163310000004</v>
      </c>
      <c r="U731">
        <f t="shared" si="179"/>
        <v>-0.19376238800000001</v>
      </c>
      <c r="V731">
        <f t="shared" si="180"/>
        <v>0.12923620500000005</v>
      </c>
      <c r="W731">
        <f t="shared" si="181"/>
        <v>1.2405960640000002</v>
      </c>
      <c r="X731">
        <f t="shared" si="182"/>
        <v>0.10595044600000003</v>
      </c>
      <c r="Y731">
        <f t="shared" si="183"/>
        <v>2.3529719149999995</v>
      </c>
      <c r="Z731">
        <f t="shared" si="184"/>
        <v>-5.544311239999999</v>
      </c>
      <c r="AA731">
        <f t="shared" si="185"/>
        <v>-2.46251818</v>
      </c>
      <c r="AB731">
        <f t="shared" si="186"/>
        <v>0.44597315399999982</v>
      </c>
      <c r="AC731">
        <f t="shared" si="187"/>
        <v>-9.0175049999999812E-3</v>
      </c>
      <c r="AD731">
        <f t="shared" si="188"/>
        <v>-0.11573790299999998</v>
      </c>
      <c r="AE731">
        <f t="shared" si="189"/>
        <v>-0.351551371</v>
      </c>
      <c r="AF731">
        <f t="shared" si="190"/>
        <v>0.18429899100000008</v>
      </c>
      <c r="AG731">
        <f t="shared" si="191"/>
        <v>-0.32125998300000003</v>
      </c>
      <c r="AH731">
        <v>0</v>
      </c>
      <c r="AI731">
        <v>0</v>
      </c>
      <c r="AJ731">
        <v>0</v>
      </c>
      <c r="AK731">
        <v>1</v>
      </c>
    </row>
    <row r="732" spans="1:37" x14ac:dyDescent="0.2">
      <c r="A732">
        <v>432</v>
      </c>
      <c r="B732">
        <v>69.69</v>
      </c>
      <c r="C732">
        <v>14.192</v>
      </c>
      <c r="D732">
        <v>0</v>
      </c>
      <c r="E732">
        <v>0.41356999999999999</v>
      </c>
      <c r="F732">
        <v>0.25420530000000002</v>
      </c>
      <c r="G732">
        <v>0.70928899999999995</v>
      </c>
      <c r="H732">
        <v>0.57583899999999999</v>
      </c>
      <c r="I732">
        <v>2.3151731999999998</v>
      </c>
      <c r="J732">
        <v>79.203000000000003</v>
      </c>
      <c r="K732">
        <v>22.41</v>
      </c>
      <c r="L732">
        <v>10.3</v>
      </c>
      <c r="M732">
        <v>0.23171050000000001</v>
      </c>
      <c r="N732">
        <v>0.52933859999999999</v>
      </c>
      <c r="O732">
        <v>2.9052071000000002</v>
      </c>
      <c r="P732">
        <v>0.29902400000000001</v>
      </c>
      <c r="Q732">
        <v>3.6846133000000001</v>
      </c>
      <c r="R732">
        <f t="shared" si="176"/>
        <v>-3.8692298699999981</v>
      </c>
      <c r="S732">
        <f t="shared" si="177"/>
        <v>-3.1778576600000008</v>
      </c>
      <c r="T732">
        <f t="shared" si="178"/>
        <v>-4.3033836689999996</v>
      </c>
      <c r="U732">
        <f t="shared" si="179"/>
        <v>-2.5318800000001529E-4</v>
      </c>
      <c r="V732">
        <f t="shared" si="180"/>
        <v>-0.13613049499999996</v>
      </c>
      <c r="W732">
        <f t="shared" si="181"/>
        <v>-0.61722893599999995</v>
      </c>
      <c r="X732">
        <f t="shared" si="182"/>
        <v>0.22115094600000001</v>
      </c>
      <c r="Y732">
        <f t="shared" si="183"/>
        <v>-1.0093285000000396E-2</v>
      </c>
      <c r="Z732">
        <f t="shared" si="184"/>
        <v>5.0376887600000089</v>
      </c>
      <c r="AA732">
        <f t="shared" si="185"/>
        <v>5.2474818200000009</v>
      </c>
      <c r="AB732">
        <f t="shared" si="186"/>
        <v>5.4459731540000007</v>
      </c>
      <c r="AC732">
        <f t="shared" si="187"/>
        <v>-0.17298670499999999</v>
      </c>
      <c r="AD732">
        <f t="shared" si="188"/>
        <v>0.135023797</v>
      </c>
      <c r="AE732">
        <f t="shared" si="189"/>
        <v>1.5707578290000002</v>
      </c>
      <c r="AF732">
        <f t="shared" si="190"/>
        <v>-5.9086808999999962E-2</v>
      </c>
      <c r="AG732">
        <f t="shared" si="191"/>
        <v>1.3411563170000003</v>
      </c>
      <c r="AH732">
        <v>0</v>
      </c>
      <c r="AI732">
        <v>0</v>
      </c>
      <c r="AJ732">
        <v>0</v>
      </c>
      <c r="AK732">
        <v>1</v>
      </c>
    </row>
    <row r="733" spans="1:37" x14ac:dyDescent="0.2">
      <c r="A733">
        <v>429</v>
      </c>
      <c r="B733">
        <v>72.268000000000001</v>
      </c>
      <c r="C733">
        <v>15.44</v>
      </c>
      <c r="D733">
        <v>3.2</v>
      </c>
      <c r="E733">
        <v>0.26009769999999999</v>
      </c>
      <c r="F733">
        <v>0.45061970000000001</v>
      </c>
      <c r="G733">
        <v>2.0329183</v>
      </c>
      <c r="H733">
        <v>0.50108220000000003</v>
      </c>
      <c r="I733">
        <v>4.2584618000000001</v>
      </c>
      <c r="J733">
        <v>67.695999999999998</v>
      </c>
      <c r="K733">
        <v>13.222</v>
      </c>
      <c r="L733">
        <v>0.8</v>
      </c>
      <c r="M733">
        <v>0.49439850000000002</v>
      </c>
      <c r="N733">
        <v>0.27857150000000003</v>
      </c>
      <c r="O733">
        <v>0.5492631</v>
      </c>
      <c r="P733">
        <v>0.46283039999999998</v>
      </c>
      <c r="Q733">
        <v>1.3816968000000001</v>
      </c>
      <c r="R733">
        <f t="shared" si="176"/>
        <v>-1.2912298699999951</v>
      </c>
      <c r="S733">
        <f t="shared" si="177"/>
        <v>-1.9298576600000015</v>
      </c>
      <c r="T733">
        <f t="shared" si="178"/>
        <v>-1.1033836689999994</v>
      </c>
      <c r="U733">
        <f t="shared" si="179"/>
        <v>-0.15372548800000002</v>
      </c>
      <c r="V733">
        <f t="shared" si="180"/>
        <v>6.0283905000000026E-2</v>
      </c>
      <c r="W733">
        <f t="shared" si="181"/>
        <v>0.70640036400000006</v>
      </c>
      <c r="X733">
        <f t="shared" si="182"/>
        <v>0.14639414600000006</v>
      </c>
      <c r="Y733">
        <f t="shared" si="183"/>
        <v>1.9331953149999999</v>
      </c>
      <c r="Z733">
        <f t="shared" si="184"/>
        <v>-6.4693112399999961</v>
      </c>
      <c r="AA733">
        <f t="shared" si="185"/>
        <v>-3.9405181799999998</v>
      </c>
      <c r="AB733">
        <f t="shared" si="186"/>
        <v>-4.0540268460000002</v>
      </c>
      <c r="AC733">
        <f t="shared" si="187"/>
        <v>8.9701295000000014E-2</v>
      </c>
      <c r="AD733">
        <f t="shared" si="188"/>
        <v>-0.11574330299999996</v>
      </c>
      <c r="AE733">
        <f t="shared" si="189"/>
        <v>-0.78518617099999999</v>
      </c>
      <c r="AF733">
        <f t="shared" si="190"/>
        <v>0.104719591</v>
      </c>
      <c r="AG733">
        <f t="shared" si="191"/>
        <v>-0.96176018299999977</v>
      </c>
      <c r="AH733">
        <v>0</v>
      </c>
      <c r="AI733">
        <v>0</v>
      </c>
      <c r="AJ733">
        <v>0</v>
      </c>
      <c r="AK733">
        <v>1</v>
      </c>
    </row>
    <row r="734" spans="1:37" x14ac:dyDescent="0.2">
      <c r="A734">
        <v>504</v>
      </c>
      <c r="B734">
        <v>66.879000000000005</v>
      </c>
      <c r="C734">
        <v>12.288</v>
      </c>
      <c r="D734">
        <v>0.4</v>
      </c>
      <c r="E734">
        <v>0.53435889999999997</v>
      </c>
      <c r="F734">
        <v>0.30382150000000002</v>
      </c>
      <c r="G734">
        <v>0.58145000000000002</v>
      </c>
      <c r="H734">
        <v>0.32295970000000002</v>
      </c>
      <c r="I734">
        <v>1.2516128</v>
      </c>
      <c r="J734">
        <v>84.673000000000002</v>
      </c>
      <c r="K734">
        <v>18.07</v>
      </c>
      <c r="L734">
        <v>11.9</v>
      </c>
      <c r="M734">
        <v>0.35888100000000001</v>
      </c>
      <c r="N734">
        <v>0.57401049999999998</v>
      </c>
      <c r="O734">
        <v>1.570986</v>
      </c>
      <c r="P734">
        <v>0.20582230000000001</v>
      </c>
      <c r="Q734">
        <v>1.9860899000000001</v>
      </c>
      <c r="R734">
        <f t="shared" si="176"/>
        <v>-6.6802298699999909</v>
      </c>
      <c r="S734">
        <f t="shared" si="177"/>
        <v>-5.0818576600000007</v>
      </c>
      <c r="T734">
        <f t="shared" si="178"/>
        <v>-3.9033836689999997</v>
      </c>
      <c r="U734">
        <f t="shared" si="179"/>
        <v>0.12053571199999996</v>
      </c>
      <c r="V734">
        <f t="shared" si="180"/>
        <v>-8.6514294999999963E-2</v>
      </c>
      <c r="W734">
        <f t="shared" si="181"/>
        <v>-0.74506793599999988</v>
      </c>
      <c r="X734">
        <f t="shared" si="182"/>
        <v>-3.1728353999999959E-2</v>
      </c>
      <c r="Y734">
        <f t="shared" si="183"/>
        <v>-1.0736536850000002</v>
      </c>
      <c r="Z734">
        <f t="shared" si="184"/>
        <v>10.507688760000008</v>
      </c>
      <c r="AA734">
        <f t="shared" si="185"/>
        <v>0.90748182000000099</v>
      </c>
      <c r="AB734">
        <f t="shared" si="186"/>
        <v>7.0459731540000003</v>
      </c>
      <c r="AC734">
        <f t="shared" si="187"/>
        <v>-4.5816204999999999E-2</v>
      </c>
      <c r="AD734">
        <f t="shared" si="188"/>
        <v>0.17969569699999999</v>
      </c>
      <c r="AE734">
        <f t="shared" si="189"/>
        <v>0.236536729</v>
      </c>
      <c r="AF734">
        <f t="shared" si="190"/>
        <v>-0.15228850899999996</v>
      </c>
      <c r="AG734">
        <f t="shared" si="191"/>
        <v>-0.35736708299999975</v>
      </c>
      <c r="AH734">
        <v>0</v>
      </c>
      <c r="AI734">
        <v>0</v>
      </c>
      <c r="AJ734">
        <v>0</v>
      </c>
      <c r="AK734">
        <v>1</v>
      </c>
    </row>
    <row r="735" spans="1:37" x14ac:dyDescent="0.2">
      <c r="A735">
        <v>552</v>
      </c>
      <c r="B735">
        <v>77.588999999999999</v>
      </c>
      <c r="C735">
        <v>23.114999999999998</v>
      </c>
      <c r="D735">
        <v>4.2</v>
      </c>
      <c r="E735">
        <v>0.2198543</v>
      </c>
      <c r="F735">
        <v>0.44960050000000001</v>
      </c>
      <c r="G735">
        <v>2.8857710000000001</v>
      </c>
      <c r="H735">
        <v>0.5602123</v>
      </c>
      <c r="I735">
        <v>5.2165699999999999</v>
      </c>
      <c r="J735">
        <v>74.326999999999998</v>
      </c>
      <c r="K735">
        <v>12.644</v>
      </c>
      <c r="L735">
        <v>0.4</v>
      </c>
      <c r="M735">
        <v>0.64661939999999996</v>
      </c>
      <c r="N735">
        <v>0.2435185</v>
      </c>
      <c r="O735">
        <v>0.40746080000000001</v>
      </c>
      <c r="P735">
        <v>0.36756850000000002</v>
      </c>
      <c r="Q735">
        <v>1.0226492</v>
      </c>
      <c r="R735">
        <f t="shared" si="176"/>
        <v>4.0297701300000028</v>
      </c>
      <c r="S735">
        <f t="shared" si="177"/>
        <v>5.7451423399999975</v>
      </c>
      <c r="T735">
        <f t="shared" si="178"/>
        <v>-0.1033836689999994</v>
      </c>
      <c r="U735">
        <f t="shared" si="179"/>
        <v>-0.19396888800000001</v>
      </c>
      <c r="V735">
        <f t="shared" si="180"/>
        <v>5.9264705000000029E-2</v>
      </c>
      <c r="W735">
        <f t="shared" si="181"/>
        <v>1.5592530640000002</v>
      </c>
      <c r="X735">
        <f t="shared" si="182"/>
        <v>0.20552424600000002</v>
      </c>
      <c r="Y735">
        <f t="shared" si="183"/>
        <v>2.8913035149999997</v>
      </c>
      <c r="Z735">
        <f t="shared" si="184"/>
        <v>0.16168876000000409</v>
      </c>
      <c r="AA735">
        <f t="shared" si="185"/>
        <v>-4.5185181799999992</v>
      </c>
      <c r="AB735">
        <f t="shared" si="186"/>
        <v>-4.4540268459999997</v>
      </c>
      <c r="AC735">
        <f t="shared" si="187"/>
        <v>0.24192219499999995</v>
      </c>
      <c r="AD735">
        <f t="shared" si="188"/>
        <v>-0.15079630299999999</v>
      </c>
      <c r="AE735">
        <f t="shared" si="189"/>
        <v>-0.92698847100000004</v>
      </c>
      <c r="AF735">
        <f t="shared" si="190"/>
        <v>9.4576910000000458E-3</v>
      </c>
      <c r="AG735">
        <f t="shared" si="191"/>
        <v>-1.3208077829999998</v>
      </c>
      <c r="AH735">
        <v>0</v>
      </c>
      <c r="AI735">
        <v>0</v>
      </c>
      <c r="AJ735">
        <v>0</v>
      </c>
      <c r="AK735">
        <v>1</v>
      </c>
    </row>
    <row r="736" spans="1:37" x14ac:dyDescent="0.2">
      <c r="A736">
        <v>672</v>
      </c>
      <c r="B736">
        <v>66.956000000000003</v>
      </c>
      <c r="C736">
        <v>13.644</v>
      </c>
      <c r="D736">
        <v>0</v>
      </c>
      <c r="E736">
        <v>0.60811029999999999</v>
      </c>
      <c r="F736">
        <v>0.22525510000000001</v>
      </c>
      <c r="G736">
        <v>0.38409779999999999</v>
      </c>
      <c r="H736">
        <v>0.35210249999999998</v>
      </c>
      <c r="I736">
        <v>0.9844271</v>
      </c>
      <c r="J736">
        <v>69.156999999999996</v>
      </c>
      <c r="K736">
        <v>14.618</v>
      </c>
      <c r="L736">
        <v>2.8</v>
      </c>
      <c r="M736">
        <v>0.62294229999999995</v>
      </c>
      <c r="N736">
        <v>0.2477714</v>
      </c>
      <c r="O736">
        <v>0.41910449999999999</v>
      </c>
      <c r="P736">
        <v>0.32447890000000001</v>
      </c>
      <c r="Q736">
        <v>0.93158790000000002</v>
      </c>
      <c r="R736">
        <f t="shared" si="176"/>
        <v>-6.6032298699999927</v>
      </c>
      <c r="S736">
        <f t="shared" si="177"/>
        <v>-3.7258576600000008</v>
      </c>
      <c r="T736">
        <f t="shared" si="178"/>
        <v>-4.3033836689999996</v>
      </c>
      <c r="U736">
        <f t="shared" si="179"/>
        <v>0.19428711199999998</v>
      </c>
      <c r="V736">
        <f t="shared" si="180"/>
        <v>-0.16508069499999997</v>
      </c>
      <c r="W736">
        <f t="shared" si="181"/>
        <v>-0.94242013599999996</v>
      </c>
      <c r="X736">
        <f t="shared" si="182"/>
        <v>-2.5855539999999899E-3</v>
      </c>
      <c r="Y736">
        <f t="shared" si="183"/>
        <v>-1.3408393850000002</v>
      </c>
      <c r="Z736">
        <f t="shared" si="184"/>
        <v>-5.0083112399999976</v>
      </c>
      <c r="AA736">
        <f t="shared" si="185"/>
        <v>-2.544518179999999</v>
      </c>
      <c r="AB736">
        <f t="shared" si="186"/>
        <v>-2.0540268460000002</v>
      </c>
      <c r="AC736">
        <f t="shared" si="187"/>
        <v>0.21824509499999994</v>
      </c>
      <c r="AD736">
        <f t="shared" si="188"/>
        <v>-0.14654340299999999</v>
      </c>
      <c r="AE736">
        <f t="shared" si="189"/>
        <v>-0.915344771</v>
      </c>
      <c r="AF736">
        <f t="shared" si="190"/>
        <v>-3.363190899999996E-2</v>
      </c>
      <c r="AG736">
        <f t="shared" si="191"/>
        <v>-1.4118690829999998</v>
      </c>
      <c r="AH736">
        <v>0</v>
      </c>
      <c r="AI736">
        <v>0</v>
      </c>
      <c r="AJ736">
        <v>0</v>
      </c>
      <c r="AK736">
        <v>1</v>
      </c>
    </row>
    <row r="737" spans="1:37" x14ac:dyDescent="0.2">
      <c r="A737">
        <v>727</v>
      </c>
      <c r="B737">
        <v>77.174000000000007</v>
      </c>
      <c r="C737">
        <v>21.506</v>
      </c>
      <c r="D737">
        <v>2.9</v>
      </c>
      <c r="E737">
        <v>0.40230179999999999</v>
      </c>
      <c r="F737">
        <v>0.40905720000000001</v>
      </c>
      <c r="G737">
        <v>1.2123440999999999</v>
      </c>
      <c r="H737">
        <v>0.28362730000000003</v>
      </c>
      <c r="I737">
        <v>1.762197</v>
      </c>
      <c r="J737">
        <v>81.608999999999995</v>
      </c>
      <c r="K737">
        <v>13.97</v>
      </c>
      <c r="L737">
        <v>1.3</v>
      </c>
      <c r="M737">
        <v>0.45388460000000003</v>
      </c>
      <c r="N737">
        <v>0.36441420000000002</v>
      </c>
      <c r="O737">
        <v>0.9822227</v>
      </c>
      <c r="P737">
        <v>0.33947430000000001</v>
      </c>
      <c r="Q737">
        <v>1.4774453000000001</v>
      </c>
      <c r="R737">
        <f t="shared" si="176"/>
        <v>3.6147701300000108</v>
      </c>
      <c r="S737">
        <f t="shared" si="177"/>
        <v>4.1361423399999993</v>
      </c>
      <c r="T737">
        <f t="shared" si="178"/>
        <v>-1.4033836689999997</v>
      </c>
      <c r="U737">
        <f t="shared" si="179"/>
        <v>-1.1521388000000021E-2</v>
      </c>
      <c r="V737">
        <f t="shared" si="180"/>
        <v>1.8721405000000024E-2</v>
      </c>
      <c r="W737">
        <f t="shared" si="181"/>
        <v>-0.11417383599999997</v>
      </c>
      <c r="X737">
        <f t="shared" si="182"/>
        <v>-7.1060753999999948E-2</v>
      </c>
      <c r="Y737">
        <f t="shared" si="183"/>
        <v>-0.5630694850000002</v>
      </c>
      <c r="Z737">
        <f t="shared" si="184"/>
        <v>7.4436887600000006</v>
      </c>
      <c r="AA737">
        <f t="shared" si="185"/>
        <v>-3.1925181799999987</v>
      </c>
      <c r="AB737">
        <f t="shared" si="186"/>
        <v>-3.5540268460000002</v>
      </c>
      <c r="AC737">
        <f t="shared" si="187"/>
        <v>4.9187395000000023E-2</v>
      </c>
      <c r="AD737">
        <f t="shared" si="188"/>
        <v>-2.990060299999997E-2</v>
      </c>
      <c r="AE737">
        <f t="shared" si="189"/>
        <v>-0.35222657099999999</v>
      </c>
      <c r="AF737">
        <f t="shared" si="190"/>
        <v>-1.8636508999999968E-2</v>
      </c>
      <c r="AG737">
        <f t="shared" si="191"/>
        <v>-0.86601168299999975</v>
      </c>
      <c r="AH737">
        <v>0</v>
      </c>
      <c r="AI737">
        <v>0</v>
      </c>
      <c r="AJ737">
        <v>0</v>
      </c>
      <c r="AK737">
        <v>1</v>
      </c>
    </row>
    <row r="738" spans="1:37" x14ac:dyDescent="0.2">
      <c r="A738">
        <v>720</v>
      </c>
      <c r="B738">
        <v>82.850999999999999</v>
      </c>
      <c r="C738">
        <v>14.81</v>
      </c>
      <c r="D738">
        <v>4.5999999999999996</v>
      </c>
      <c r="E738">
        <v>0.39472970000000002</v>
      </c>
      <c r="F738">
        <v>0.2722115</v>
      </c>
      <c r="G738">
        <v>0.79435049999999996</v>
      </c>
      <c r="H738">
        <v>0.51366270000000003</v>
      </c>
      <c r="I738">
        <v>2.1916540000000002</v>
      </c>
      <c r="J738">
        <v>78.888999999999996</v>
      </c>
      <c r="K738">
        <v>15.347</v>
      </c>
      <c r="L738">
        <v>3.5</v>
      </c>
      <c r="M738">
        <v>0.43493920000000003</v>
      </c>
      <c r="N738">
        <v>0.28720040000000002</v>
      </c>
      <c r="O738">
        <v>0.6642863</v>
      </c>
      <c r="P738">
        <v>0.4965984</v>
      </c>
      <c r="Q738">
        <v>1.6791271999999999</v>
      </c>
      <c r="R738">
        <f t="shared" si="176"/>
        <v>9.2917701300000033</v>
      </c>
      <c r="S738">
        <f t="shared" si="177"/>
        <v>-2.5598576600000005</v>
      </c>
      <c r="T738">
        <f t="shared" si="178"/>
        <v>0.29661633100000007</v>
      </c>
      <c r="U738">
        <f t="shared" si="179"/>
        <v>-1.9093487999999992E-2</v>
      </c>
      <c r="V738">
        <f t="shared" si="180"/>
        <v>-0.11812429499999999</v>
      </c>
      <c r="W738">
        <f t="shared" si="181"/>
        <v>-0.53216743599999994</v>
      </c>
      <c r="X738">
        <f t="shared" si="182"/>
        <v>0.15897464600000005</v>
      </c>
      <c r="Y738">
        <f t="shared" si="183"/>
        <v>-0.133612485</v>
      </c>
      <c r="Z738">
        <f t="shared" si="184"/>
        <v>4.7236887600000017</v>
      </c>
      <c r="AA738">
        <f t="shared" si="185"/>
        <v>-1.8155181799999998</v>
      </c>
      <c r="AB738">
        <f t="shared" si="186"/>
        <v>-1.354026846</v>
      </c>
      <c r="AC738">
        <f t="shared" si="187"/>
        <v>3.0241995000000021E-2</v>
      </c>
      <c r="AD738">
        <f t="shared" si="188"/>
        <v>-0.10711440299999997</v>
      </c>
      <c r="AE738">
        <f t="shared" si="189"/>
        <v>-0.670162971</v>
      </c>
      <c r="AF738">
        <f t="shared" si="190"/>
        <v>0.13848759100000002</v>
      </c>
      <c r="AG738">
        <f t="shared" si="191"/>
        <v>-0.6643297829999999</v>
      </c>
      <c r="AH738">
        <v>0</v>
      </c>
      <c r="AI738">
        <v>0</v>
      </c>
      <c r="AJ738">
        <v>0</v>
      </c>
      <c r="AK738">
        <v>1</v>
      </c>
    </row>
    <row r="739" spans="1:37" x14ac:dyDescent="0.2">
      <c r="A739">
        <v>768</v>
      </c>
      <c r="B739">
        <v>74.584000000000003</v>
      </c>
      <c r="C739">
        <v>13.859</v>
      </c>
      <c r="D739">
        <v>1.1000000000000001</v>
      </c>
      <c r="E739">
        <v>0.37772090000000003</v>
      </c>
      <c r="F739">
        <v>0.4059393</v>
      </c>
      <c r="G739">
        <v>1.2341945000000001</v>
      </c>
      <c r="H739">
        <v>0.44657459999999999</v>
      </c>
      <c r="I739">
        <v>2.3407504000000001</v>
      </c>
      <c r="J739">
        <v>73.438000000000002</v>
      </c>
      <c r="K739">
        <v>13.09</v>
      </c>
      <c r="L739">
        <v>2.4</v>
      </c>
      <c r="M739">
        <v>0.45268659999999999</v>
      </c>
      <c r="N739">
        <v>0.34217439999999999</v>
      </c>
      <c r="O739">
        <v>0.90401790000000004</v>
      </c>
      <c r="P739">
        <v>0.42027300000000001</v>
      </c>
      <c r="Q739">
        <v>1.715198</v>
      </c>
      <c r="R739">
        <f t="shared" si="176"/>
        <v>1.0247701300000074</v>
      </c>
      <c r="S739">
        <f t="shared" si="177"/>
        <v>-3.510857660000001</v>
      </c>
      <c r="T739">
        <f t="shared" si="178"/>
        <v>-3.2033836689999995</v>
      </c>
      <c r="U739">
        <f t="shared" si="179"/>
        <v>-3.6102287999999982E-2</v>
      </c>
      <c r="V739">
        <f t="shared" si="180"/>
        <v>1.5603505000000017E-2</v>
      </c>
      <c r="W739">
        <f t="shared" si="181"/>
        <v>-9.2323435999999814E-2</v>
      </c>
      <c r="X739">
        <f t="shared" si="182"/>
        <v>9.1886546000000013E-2</v>
      </c>
      <c r="Y739">
        <f t="shared" si="183"/>
        <v>1.5483914999999904E-2</v>
      </c>
      <c r="Z739">
        <f t="shared" si="184"/>
        <v>-0.7273112399999917</v>
      </c>
      <c r="AA739">
        <f t="shared" si="185"/>
        <v>-4.0725181799999994</v>
      </c>
      <c r="AB739">
        <f t="shared" si="186"/>
        <v>-2.4540268460000001</v>
      </c>
      <c r="AC739">
        <f t="shared" si="187"/>
        <v>4.798939499999999E-2</v>
      </c>
      <c r="AD739">
        <f t="shared" si="188"/>
        <v>-5.2140403000000002E-2</v>
      </c>
      <c r="AE739">
        <f t="shared" si="189"/>
        <v>-0.43043137099999995</v>
      </c>
      <c r="AF739">
        <f t="shared" si="190"/>
        <v>6.2162191000000033E-2</v>
      </c>
      <c r="AG739">
        <f t="shared" si="191"/>
        <v>-0.62825898299999983</v>
      </c>
      <c r="AH739">
        <v>0</v>
      </c>
      <c r="AI739">
        <v>0</v>
      </c>
      <c r="AJ739">
        <v>0</v>
      </c>
      <c r="AK739">
        <v>1</v>
      </c>
    </row>
    <row r="740" spans="1:37" x14ac:dyDescent="0.2">
      <c r="A740">
        <v>888</v>
      </c>
      <c r="B740">
        <v>66.73</v>
      </c>
      <c r="C740">
        <v>12.858000000000001</v>
      </c>
      <c r="D740">
        <v>1.2</v>
      </c>
      <c r="E740">
        <v>0.32169750000000003</v>
      </c>
      <c r="F740">
        <v>0.33031139999999998</v>
      </c>
      <c r="G740">
        <v>1.0785496000000001</v>
      </c>
      <c r="H740">
        <v>0.55570419999999998</v>
      </c>
      <c r="I740">
        <v>2.8978500999999999</v>
      </c>
      <c r="J740">
        <v>60.72</v>
      </c>
      <c r="K740">
        <v>11.909000000000001</v>
      </c>
      <c r="L740">
        <v>0.7</v>
      </c>
      <c r="M740">
        <v>0.44006960000000001</v>
      </c>
      <c r="N740">
        <v>0.48134379999999999</v>
      </c>
      <c r="O740">
        <v>1.1607862</v>
      </c>
      <c r="P740">
        <v>0.2313685</v>
      </c>
      <c r="Q740">
        <v>1.5781825</v>
      </c>
      <c r="R740">
        <f t="shared" si="176"/>
        <v>-6.8292298699999918</v>
      </c>
      <c r="S740">
        <f t="shared" si="177"/>
        <v>-4.5118576600000004</v>
      </c>
      <c r="T740">
        <f t="shared" si="178"/>
        <v>-3.1033836689999994</v>
      </c>
      <c r="U740">
        <f t="shared" si="179"/>
        <v>-9.2125687999999983E-2</v>
      </c>
      <c r="V740">
        <f t="shared" si="180"/>
        <v>-6.0024395000000008E-2</v>
      </c>
      <c r="W740">
        <f t="shared" si="181"/>
        <v>-0.24796833599999979</v>
      </c>
      <c r="X740">
        <f t="shared" si="182"/>
        <v>0.20101614600000001</v>
      </c>
      <c r="Y740">
        <f t="shared" si="183"/>
        <v>0.57258361499999966</v>
      </c>
      <c r="Z740">
        <f t="shared" si="184"/>
        <v>-13.445311239999995</v>
      </c>
      <c r="AA740">
        <f t="shared" si="185"/>
        <v>-5.2535181799999986</v>
      </c>
      <c r="AB740">
        <f t="shared" si="186"/>
        <v>-4.1540268459999998</v>
      </c>
      <c r="AC740">
        <f t="shared" si="187"/>
        <v>3.5372395000000001E-2</v>
      </c>
      <c r="AD740">
        <f t="shared" si="188"/>
        <v>8.7028996999999997E-2</v>
      </c>
      <c r="AE740">
        <f t="shared" si="189"/>
        <v>-0.173663071</v>
      </c>
      <c r="AF740">
        <f t="shared" si="190"/>
        <v>-0.12674230899999997</v>
      </c>
      <c r="AG740">
        <f t="shared" si="191"/>
        <v>-0.76527448299999978</v>
      </c>
      <c r="AH740">
        <v>0</v>
      </c>
      <c r="AI740">
        <v>0</v>
      </c>
      <c r="AJ740">
        <v>0</v>
      </c>
      <c r="AK740">
        <v>1</v>
      </c>
    </row>
    <row r="741" spans="1:37" x14ac:dyDescent="0.2">
      <c r="A741">
        <v>936</v>
      </c>
      <c r="B741">
        <v>71.480999999999995</v>
      </c>
      <c r="C741">
        <v>15.237</v>
      </c>
      <c r="D741">
        <v>2.6</v>
      </c>
      <c r="E741">
        <v>0.40024320000000002</v>
      </c>
      <c r="F741">
        <v>0.26054670000000002</v>
      </c>
      <c r="G741">
        <v>0.83047859999999996</v>
      </c>
      <c r="H741">
        <v>0.62404110000000002</v>
      </c>
      <c r="I741">
        <v>2.2546545</v>
      </c>
      <c r="J741">
        <v>68.388999999999996</v>
      </c>
      <c r="K741">
        <v>14.481999999999999</v>
      </c>
      <c r="L741">
        <v>7.8</v>
      </c>
      <c r="M741">
        <v>0.30086390000000002</v>
      </c>
      <c r="N741">
        <v>0.34731529999999999</v>
      </c>
      <c r="O741">
        <v>1.7339883</v>
      </c>
      <c r="P741">
        <v>0.51026939999999998</v>
      </c>
      <c r="Q741">
        <v>2.7318422</v>
      </c>
      <c r="R741">
        <f t="shared" si="176"/>
        <v>-2.0782298700000013</v>
      </c>
      <c r="S741">
        <f t="shared" si="177"/>
        <v>-2.1328576600000009</v>
      </c>
      <c r="T741">
        <f t="shared" si="178"/>
        <v>-1.7033836689999995</v>
      </c>
      <c r="U741">
        <f t="shared" si="179"/>
        <v>-1.3579987999999987E-2</v>
      </c>
      <c r="V741">
        <f t="shared" si="180"/>
        <v>-0.12978909499999997</v>
      </c>
      <c r="W741">
        <f t="shared" si="181"/>
        <v>-0.49603933599999994</v>
      </c>
      <c r="X741">
        <f t="shared" si="182"/>
        <v>0.26935304600000004</v>
      </c>
      <c r="Y741">
        <f t="shared" si="183"/>
        <v>-7.061198500000021E-2</v>
      </c>
      <c r="Z741">
        <f t="shared" si="184"/>
        <v>-5.7763112399999983</v>
      </c>
      <c r="AA741">
        <f t="shared" si="185"/>
        <v>-2.68051818</v>
      </c>
      <c r="AB741">
        <f t="shared" si="186"/>
        <v>2.9459731539999998</v>
      </c>
      <c r="AC741">
        <f t="shared" si="187"/>
        <v>-0.10383330499999999</v>
      </c>
      <c r="AD741">
        <f t="shared" si="188"/>
        <v>-4.6999502999999998E-2</v>
      </c>
      <c r="AE741">
        <f t="shared" si="189"/>
        <v>0.39953902900000005</v>
      </c>
      <c r="AF741">
        <f t="shared" si="190"/>
        <v>0.15215859100000001</v>
      </c>
      <c r="AG741">
        <f t="shared" si="191"/>
        <v>0.38838521700000017</v>
      </c>
      <c r="AH741">
        <v>0</v>
      </c>
      <c r="AI741">
        <v>0</v>
      </c>
      <c r="AJ741">
        <v>0</v>
      </c>
      <c r="AK741">
        <v>1</v>
      </c>
    </row>
    <row r="742" spans="1:37" x14ac:dyDescent="0.2">
      <c r="A742">
        <v>1224</v>
      </c>
      <c r="B742">
        <v>64.88</v>
      </c>
      <c r="C742">
        <v>13.986000000000001</v>
      </c>
      <c r="D742">
        <v>0</v>
      </c>
      <c r="E742">
        <v>0.72067870000000001</v>
      </c>
      <c r="F742">
        <v>0.2154961</v>
      </c>
      <c r="G742">
        <v>0.3075986</v>
      </c>
      <c r="H742">
        <v>0.1595886</v>
      </c>
      <c r="I742">
        <v>0.51730670000000001</v>
      </c>
      <c r="J742">
        <v>67.045000000000002</v>
      </c>
      <c r="K742">
        <v>13.81</v>
      </c>
      <c r="L742">
        <v>11.9</v>
      </c>
      <c r="M742">
        <v>0.39726790000000001</v>
      </c>
      <c r="N742">
        <v>0.41517480000000001</v>
      </c>
      <c r="O742">
        <v>1.4404315000000001</v>
      </c>
      <c r="P742">
        <v>0.37265910000000002</v>
      </c>
      <c r="Q742">
        <v>2.1134108</v>
      </c>
      <c r="R742">
        <f t="shared" si="176"/>
        <v>-8.6792298700000003</v>
      </c>
      <c r="S742">
        <f t="shared" si="177"/>
        <v>-3.3838576600000003</v>
      </c>
      <c r="T742">
        <f t="shared" si="178"/>
        <v>-4.3033836689999996</v>
      </c>
      <c r="U742">
        <f t="shared" si="179"/>
        <v>0.306855512</v>
      </c>
      <c r="V742">
        <f t="shared" si="180"/>
        <v>-0.17483969499999999</v>
      </c>
      <c r="W742">
        <f t="shared" si="181"/>
        <v>-1.018919336</v>
      </c>
      <c r="X742">
        <f t="shared" si="182"/>
        <v>-0.19509945399999998</v>
      </c>
      <c r="Y742">
        <f t="shared" si="183"/>
        <v>-1.8079597850000002</v>
      </c>
      <c r="Z742">
        <f t="shared" si="184"/>
        <v>-7.1203112399999924</v>
      </c>
      <c r="AA742">
        <f t="shared" si="185"/>
        <v>-3.3525181799999988</v>
      </c>
      <c r="AB742">
        <f t="shared" si="186"/>
        <v>7.0459731540000003</v>
      </c>
      <c r="AC742">
        <f t="shared" si="187"/>
        <v>-7.4293049999999972E-3</v>
      </c>
      <c r="AD742">
        <f t="shared" si="188"/>
        <v>2.0859997000000019E-2</v>
      </c>
      <c r="AE742">
        <f t="shared" si="189"/>
        <v>0.10598222900000009</v>
      </c>
      <c r="AF742">
        <f t="shared" si="190"/>
        <v>1.4548291000000046E-2</v>
      </c>
      <c r="AG742">
        <f t="shared" si="191"/>
        <v>-0.23004618299999979</v>
      </c>
      <c r="AH742">
        <v>0</v>
      </c>
      <c r="AI742">
        <v>0</v>
      </c>
      <c r="AJ742">
        <v>0</v>
      </c>
      <c r="AK742">
        <v>1</v>
      </c>
    </row>
    <row r="743" spans="1:37" x14ac:dyDescent="0.2">
      <c r="A743">
        <v>1344</v>
      </c>
      <c r="B743">
        <v>61.488999999999997</v>
      </c>
      <c r="C743">
        <v>13.519</v>
      </c>
      <c r="D743">
        <v>0</v>
      </c>
      <c r="E743">
        <v>0.6298047</v>
      </c>
      <c r="F743">
        <v>0.26707550000000002</v>
      </c>
      <c r="G743">
        <v>0.42986220000000003</v>
      </c>
      <c r="H743">
        <v>0.20543439999999999</v>
      </c>
      <c r="I743">
        <v>0.76360399999999995</v>
      </c>
      <c r="J743">
        <v>63.091999999999999</v>
      </c>
      <c r="K743">
        <v>14.467000000000001</v>
      </c>
      <c r="L743">
        <v>0.3</v>
      </c>
      <c r="M743">
        <v>0.57106939999999995</v>
      </c>
      <c r="N743">
        <v>0.34988760000000002</v>
      </c>
      <c r="O743">
        <v>0.64129570000000002</v>
      </c>
      <c r="P743">
        <v>0.18982280000000001</v>
      </c>
      <c r="Q743">
        <v>0.9590166</v>
      </c>
      <c r="R743">
        <f t="shared" si="176"/>
        <v>-12.070229869999999</v>
      </c>
      <c r="S743">
        <f t="shared" si="177"/>
        <v>-3.8508576600000008</v>
      </c>
      <c r="T743">
        <f t="shared" si="178"/>
        <v>-4.3033836689999996</v>
      </c>
      <c r="U743">
        <f t="shared" si="179"/>
        <v>0.21598151199999999</v>
      </c>
      <c r="V743">
        <f t="shared" si="180"/>
        <v>-0.12326029499999996</v>
      </c>
      <c r="W743">
        <f t="shared" si="181"/>
        <v>-0.89665573599999981</v>
      </c>
      <c r="X743">
        <f t="shared" si="182"/>
        <v>-0.14925365399999999</v>
      </c>
      <c r="Y743">
        <f t="shared" si="183"/>
        <v>-1.5616624850000003</v>
      </c>
      <c r="Z743">
        <f t="shared" si="184"/>
        <v>-11.073311239999995</v>
      </c>
      <c r="AA743">
        <f t="shared" si="185"/>
        <v>-2.6955181799999988</v>
      </c>
      <c r="AB743">
        <f t="shared" si="186"/>
        <v>-4.5540268460000002</v>
      </c>
      <c r="AC743">
        <f t="shared" si="187"/>
        <v>0.16637219499999994</v>
      </c>
      <c r="AD743">
        <f t="shared" si="188"/>
        <v>-4.4427202999999971E-2</v>
      </c>
      <c r="AE743">
        <f t="shared" si="189"/>
        <v>-0.69315357099999997</v>
      </c>
      <c r="AF743">
        <f t="shared" si="190"/>
        <v>-0.16828800899999996</v>
      </c>
      <c r="AG743">
        <f t="shared" si="191"/>
        <v>-1.3844403829999998</v>
      </c>
      <c r="AH743">
        <v>0</v>
      </c>
      <c r="AI743">
        <v>0</v>
      </c>
      <c r="AJ743">
        <v>0</v>
      </c>
      <c r="AK743">
        <v>1</v>
      </c>
    </row>
    <row r="744" spans="1:37" x14ac:dyDescent="0.2">
      <c r="A744">
        <v>1392</v>
      </c>
      <c r="B744">
        <v>60.661000000000001</v>
      </c>
      <c r="C744">
        <v>14.343</v>
      </c>
      <c r="D744">
        <v>1.6</v>
      </c>
      <c r="E744">
        <v>0.50451710000000005</v>
      </c>
      <c r="F744">
        <v>0.29098990000000002</v>
      </c>
      <c r="G744">
        <v>0.64114119999999997</v>
      </c>
      <c r="H744">
        <v>0.41468169999999999</v>
      </c>
      <c r="I744">
        <v>1.4789369999999999</v>
      </c>
      <c r="J744">
        <v>69.962999999999994</v>
      </c>
      <c r="K744">
        <v>13.56</v>
      </c>
      <c r="L744">
        <v>2.2999999999999998</v>
      </c>
      <c r="M744">
        <v>0.56252959999999996</v>
      </c>
      <c r="N744">
        <v>0.25166080000000002</v>
      </c>
      <c r="O744">
        <v>0.45711180000000001</v>
      </c>
      <c r="P744">
        <v>0.35919859999999998</v>
      </c>
      <c r="Q744">
        <v>1.1283859999999999</v>
      </c>
      <c r="R744">
        <f t="shared" si="176"/>
        <v>-12.898229869999994</v>
      </c>
      <c r="S744">
        <f t="shared" si="177"/>
        <v>-3.026857660000001</v>
      </c>
      <c r="T744">
        <f t="shared" si="178"/>
        <v>-2.7033836689999995</v>
      </c>
      <c r="U744">
        <f t="shared" si="179"/>
        <v>9.0693912000000043E-2</v>
      </c>
      <c r="V744">
        <f t="shared" si="180"/>
        <v>-9.9345894999999962E-2</v>
      </c>
      <c r="W744">
        <f t="shared" si="181"/>
        <v>-0.68537673599999993</v>
      </c>
      <c r="X744">
        <f t="shared" si="182"/>
        <v>5.9993646000000012E-2</v>
      </c>
      <c r="Y744">
        <f t="shared" si="183"/>
        <v>-0.84632948500000027</v>
      </c>
      <c r="Z744">
        <f t="shared" si="184"/>
        <v>-4.2023112400000002</v>
      </c>
      <c r="AA744">
        <f t="shared" si="185"/>
        <v>-3.6025181799999988</v>
      </c>
      <c r="AB744">
        <f t="shared" si="186"/>
        <v>-2.5540268460000002</v>
      </c>
      <c r="AC744">
        <f t="shared" si="187"/>
        <v>0.15783239499999996</v>
      </c>
      <c r="AD744">
        <f t="shared" si="188"/>
        <v>-0.14265400299999997</v>
      </c>
      <c r="AE744">
        <f t="shared" si="189"/>
        <v>-0.87733747099999992</v>
      </c>
      <c r="AF744">
        <f t="shared" si="190"/>
        <v>1.0877910000000046E-3</v>
      </c>
      <c r="AG744">
        <f t="shared" si="191"/>
        <v>-1.2150709829999999</v>
      </c>
      <c r="AH744">
        <v>0</v>
      </c>
      <c r="AI744">
        <v>0</v>
      </c>
      <c r="AJ744">
        <v>0</v>
      </c>
      <c r="AK744">
        <v>1</v>
      </c>
    </row>
    <row r="745" spans="1:37" x14ac:dyDescent="0.2">
      <c r="A745">
        <v>1440</v>
      </c>
      <c r="B745">
        <v>65.926000000000002</v>
      </c>
      <c r="C745">
        <v>14.545</v>
      </c>
      <c r="D745">
        <v>0</v>
      </c>
      <c r="E745">
        <v>0.63475519999999996</v>
      </c>
      <c r="F745">
        <v>0.28034530000000002</v>
      </c>
      <c r="G745">
        <v>0.49094969999999999</v>
      </c>
      <c r="H745">
        <v>0.22324840000000001</v>
      </c>
      <c r="I745">
        <v>0.86325339999999995</v>
      </c>
      <c r="J745">
        <v>69.561000000000007</v>
      </c>
      <c r="K745">
        <v>14.957000000000001</v>
      </c>
      <c r="L745">
        <v>10.4</v>
      </c>
      <c r="M745">
        <v>0.51428490000000004</v>
      </c>
      <c r="N745">
        <v>0.36082259999999999</v>
      </c>
      <c r="O745">
        <v>0.7430812</v>
      </c>
      <c r="P745">
        <v>0.2331502</v>
      </c>
      <c r="Q745">
        <v>1.1397470999999999</v>
      </c>
      <c r="R745">
        <f t="shared" si="176"/>
        <v>-7.6332298699999939</v>
      </c>
      <c r="S745">
        <f t="shared" si="177"/>
        <v>-2.824857660000001</v>
      </c>
      <c r="T745">
        <f t="shared" si="178"/>
        <v>-4.3033836689999996</v>
      </c>
      <c r="U745">
        <f t="shared" si="179"/>
        <v>0.22093201199999996</v>
      </c>
      <c r="V745">
        <f t="shared" si="180"/>
        <v>-0.10999049499999997</v>
      </c>
      <c r="W745">
        <f t="shared" si="181"/>
        <v>-0.83556823599999985</v>
      </c>
      <c r="X745">
        <f t="shared" si="182"/>
        <v>-0.13143965399999996</v>
      </c>
      <c r="Y745">
        <f t="shared" si="183"/>
        <v>-1.4620130850000002</v>
      </c>
      <c r="Z745">
        <f t="shared" si="184"/>
        <v>-4.604311239999987</v>
      </c>
      <c r="AA745">
        <f t="shared" si="185"/>
        <v>-2.2055181799999986</v>
      </c>
      <c r="AB745">
        <f t="shared" si="186"/>
        <v>5.5459731540000003</v>
      </c>
      <c r="AC745">
        <f t="shared" si="187"/>
        <v>0.10958769500000004</v>
      </c>
      <c r="AD745">
        <f t="shared" si="188"/>
        <v>-3.3492202999999998E-2</v>
      </c>
      <c r="AE745">
        <f t="shared" si="189"/>
        <v>-0.591368071</v>
      </c>
      <c r="AF745">
        <f t="shared" si="190"/>
        <v>-0.12496060899999997</v>
      </c>
      <c r="AG745">
        <f t="shared" si="191"/>
        <v>-1.2037098829999999</v>
      </c>
      <c r="AH745">
        <v>0</v>
      </c>
      <c r="AI745">
        <v>0</v>
      </c>
      <c r="AJ745">
        <v>0</v>
      </c>
      <c r="AK745">
        <v>1</v>
      </c>
    </row>
    <row r="746" spans="1:37" x14ac:dyDescent="0.2">
      <c r="A746">
        <v>1512</v>
      </c>
      <c r="B746">
        <v>60.255000000000003</v>
      </c>
      <c r="C746">
        <v>14.699</v>
      </c>
      <c r="D746">
        <v>1.4</v>
      </c>
      <c r="E746">
        <v>0.48401490000000003</v>
      </c>
      <c r="F746">
        <v>0.30820730000000002</v>
      </c>
      <c r="G746">
        <v>0.60755110000000001</v>
      </c>
      <c r="H746">
        <v>0.2904408</v>
      </c>
      <c r="I746">
        <v>1.1791050999999999</v>
      </c>
      <c r="J746">
        <v>59.74</v>
      </c>
      <c r="K746">
        <v>14.727</v>
      </c>
      <c r="L746">
        <v>0.3</v>
      </c>
      <c r="M746">
        <v>0.38361580000000001</v>
      </c>
      <c r="N746">
        <v>0.41882979999999997</v>
      </c>
      <c r="O746">
        <v>1.1831461999999999</v>
      </c>
      <c r="P746">
        <v>0.50944350000000005</v>
      </c>
      <c r="Q746">
        <v>2.2503147999999999</v>
      </c>
      <c r="R746">
        <f t="shared" si="176"/>
        <v>-13.304229869999993</v>
      </c>
      <c r="S746">
        <f t="shared" si="177"/>
        <v>-2.6708576600000011</v>
      </c>
      <c r="T746">
        <f t="shared" si="178"/>
        <v>-2.9033836689999997</v>
      </c>
      <c r="U746">
        <f t="shared" si="179"/>
        <v>7.0191712000000017E-2</v>
      </c>
      <c r="V746">
        <f t="shared" si="180"/>
        <v>-8.2128494999999968E-2</v>
      </c>
      <c r="W746">
        <f t="shared" si="181"/>
        <v>-0.71896683599999989</v>
      </c>
      <c r="X746">
        <f t="shared" si="182"/>
        <v>-6.4247253999999976E-2</v>
      </c>
      <c r="Y746">
        <f t="shared" si="183"/>
        <v>-1.1461613850000003</v>
      </c>
      <c r="Z746">
        <f t="shared" si="184"/>
        <v>-14.425311239999992</v>
      </c>
      <c r="AA746">
        <f t="shared" si="185"/>
        <v>-2.435518179999999</v>
      </c>
      <c r="AB746">
        <f t="shared" si="186"/>
        <v>-4.5540268460000002</v>
      </c>
      <c r="AC746">
        <f t="shared" si="187"/>
        <v>-2.1081404999999998E-2</v>
      </c>
      <c r="AD746">
        <f t="shared" si="188"/>
        <v>2.4514996999999983E-2</v>
      </c>
      <c r="AE746">
        <f t="shared" si="189"/>
        <v>-0.15130307100000007</v>
      </c>
      <c r="AF746">
        <f t="shared" si="190"/>
        <v>0.15133269100000007</v>
      </c>
      <c r="AG746">
        <f t="shared" si="191"/>
        <v>-9.3142182999999878E-2</v>
      </c>
      <c r="AH746">
        <v>0</v>
      </c>
      <c r="AI746">
        <v>0</v>
      </c>
      <c r="AJ746">
        <v>0</v>
      </c>
      <c r="AK746">
        <v>1</v>
      </c>
    </row>
    <row r="747" spans="1:37" x14ac:dyDescent="0.2">
      <c r="A747">
        <v>1560</v>
      </c>
      <c r="B747">
        <v>62.722999999999999</v>
      </c>
      <c r="C747">
        <v>14.754</v>
      </c>
      <c r="D747">
        <v>0.5</v>
      </c>
      <c r="E747">
        <v>0.57403380000000004</v>
      </c>
      <c r="F747">
        <v>0.31862420000000002</v>
      </c>
      <c r="G747">
        <v>0.63224639999999999</v>
      </c>
      <c r="H747">
        <v>0.20481540000000001</v>
      </c>
      <c r="I747">
        <v>0.91392680000000004</v>
      </c>
      <c r="J747">
        <v>61.313000000000002</v>
      </c>
      <c r="K747">
        <v>14.16</v>
      </c>
      <c r="L747">
        <v>0.4</v>
      </c>
      <c r="M747">
        <v>0.54322300000000001</v>
      </c>
      <c r="N747">
        <v>0.28115699999999999</v>
      </c>
      <c r="O747">
        <v>0.51097689999999996</v>
      </c>
      <c r="P747">
        <v>0.30860959999999998</v>
      </c>
      <c r="Q747">
        <v>1.0857372999999999</v>
      </c>
      <c r="R747">
        <f t="shared" si="176"/>
        <v>-10.836229869999997</v>
      </c>
      <c r="S747">
        <f t="shared" si="177"/>
        <v>-2.6158576600000014</v>
      </c>
      <c r="T747">
        <f t="shared" si="178"/>
        <v>-3.8033836689999996</v>
      </c>
      <c r="U747">
        <f t="shared" si="179"/>
        <v>0.16021061200000003</v>
      </c>
      <c r="V747">
        <f t="shared" si="180"/>
        <v>-7.1711594999999961E-2</v>
      </c>
      <c r="W747">
        <f t="shared" si="181"/>
        <v>-0.69427153599999991</v>
      </c>
      <c r="X747">
        <f t="shared" si="182"/>
        <v>-0.14987265399999997</v>
      </c>
      <c r="Y747">
        <f t="shared" si="183"/>
        <v>-1.4113396850000002</v>
      </c>
      <c r="Z747">
        <f t="shared" si="184"/>
        <v>-12.852311239999992</v>
      </c>
      <c r="AA747">
        <f t="shared" si="185"/>
        <v>-3.0025181799999991</v>
      </c>
      <c r="AB747">
        <f t="shared" si="186"/>
        <v>-4.4540268459999997</v>
      </c>
      <c r="AC747">
        <f t="shared" si="187"/>
        <v>0.13852579500000001</v>
      </c>
      <c r="AD747">
        <f t="shared" si="188"/>
        <v>-0.113157803</v>
      </c>
      <c r="AE747">
        <f t="shared" si="189"/>
        <v>-0.82347237100000004</v>
      </c>
      <c r="AF747">
        <f t="shared" si="190"/>
        <v>-4.950120899999999E-2</v>
      </c>
      <c r="AG747">
        <f t="shared" si="191"/>
        <v>-1.2577196829999999</v>
      </c>
      <c r="AH747">
        <v>0</v>
      </c>
      <c r="AI747">
        <v>0</v>
      </c>
      <c r="AJ747">
        <v>0</v>
      </c>
      <c r="AK747">
        <v>1</v>
      </c>
    </row>
    <row r="748" spans="1:37" x14ac:dyDescent="0.2">
      <c r="A748">
        <v>1680</v>
      </c>
      <c r="B748">
        <v>62.808999999999997</v>
      </c>
      <c r="C748">
        <v>13.454000000000001</v>
      </c>
      <c r="D748">
        <v>0</v>
      </c>
      <c r="E748">
        <v>0.63090800000000002</v>
      </c>
      <c r="F748">
        <v>0.28428890000000001</v>
      </c>
      <c r="G748">
        <v>0.45520450000000001</v>
      </c>
      <c r="H748">
        <v>0.1779975</v>
      </c>
      <c r="I748">
        <v>0.75117250000000002</v>
      </c>
      <c r="J748">
        <v>60.761000000000003</v>
      </c>
      <c r="K748">
        <v>13.539</v>
      </c>
      <c r="L748">
        <v>0</v>
      </c>
      <c r="M748">
        <v>0.5607955</v>
      </c>
      <c r="N748">
        <v>0.34547020000000001</v>
      </c>
      <c r="O748">
        <v>0.7000151</v>
      </c>
      <c r="P748">
        <v>0.23936399999999999</v>
      </c>
      <c r="Q748">
        <v>1.0730413000000001</v>
      </c>
      <c r="R748">
        <f t="shared" si="176"/>
        <v>-10.750229869999998</v>
      </c>
      <c r="S748">
        <f t="shared" si="177"/>
        <v>-3.9158576600000004</v>
      </c>
      <c r="T748">
        <f t="shared" si="178"/>
        <v>-4.3033836689999996</v>
      </c>
      <c r="U748">
        <f t="shared" si="179"/>
        <v>0.21708481200000002</v>
      </c>
      <c r="V748">
        <f t="shared" si="180"/>
        <v>-0.10604689499999997</v>
      </c>
      <c r="W748">
        <f t="shared" si="181"/>
        <v>-0.87131343599999989</v>
      </c>
      <c r="X748">
        <f t="shared" si="182"/>
        <v>-0.17669055399999997</v>
      </c>
      <c r="Y748">
        <f t="shared" si="183"/>
        <v>-1.5740939850000002</v>
      </c>
      <c r="Z748">
        <f t="shared" si="184"/>
        <v>-13.404311239999991</v>
      </c>
      <c r="AA748">
        <f t="shared" si="185"/>
        <v>-3.6235181799999996</v>
      </c>
      <c r="AB748">
        <f t="shared" si="186"/>
        <v>-4.854026846</v>
      </c>
      <c r="AC748">
        <f t="shared" si="187"/>
        <v>0.156098295</v>
      </c>
      <c r="AD748">
        <f t="shared" si="188"/>
        <v>-4.8844602999999986E-2</v>
      </c>
      <c r="AE748">
        <f t="shared" si="189"/>
        <v>-0.63443417099999999</v>
      </c>
      <c r="AF748">
        <f t="shared" si="190"/>
        <v>-0.11874680899999998</v>
      </c>
      <c r="AG748">
        <f t="shared" si="191"/>
        <v>-1.2704156829999997</v>
      </c>
      <c r="AH748">
        <v>0</v>
      </c>
      <c r="AI748">
        <v>0</v>
      </c>
      <c r="AJ748">
        <v>0</v>
      </c>
      <c r="AK748">
        <v>1</v>
      </c>
    </row>
    <row r="749" spans="1:37" x14ac:dyDescent="0.2">
      <c r="A749">
        <v>1728</v>
      </c>
      <c r="B749">
        <v>63.500999999999998</v>
      </c>
      <c r="C749">
        <v>13.895</v>
      </c>
      <c r="D749">
        <v>0.4</v>
      </c>
      <c r="E749">
        <v>0.64889909999999995</v>
      </c>
      <c r="F749">
        <v>0.26029459999999999</v>
      </c>
      <c r="G749">
        <v>0.41470410000000002</v>
      </c>
      <c r="H749">
        <v>0.1840569</v>
      </c>
      <c r="I749">
        <v>0.70837609999999995</v>
      </c>
      <c r="J749">
        <v>62.274999999999999</v>
      </c>
      <c r="K749">
        <v>14.27</v>
      </c>
      <c r="L749">
        <v>4.3</v>
      </c>
      <c r="M749">
        <v>0.40128629999999998</v>
      </c>
      <c r="N749">
        <v>0.39646619999999999</v>
      </c>
      <c r="O749">
        <v>1.1166708000000001</v>
      </c>
      <c r="P749">
        <v>0.33834839999999999</v>
      </c>
      <c r="Q749">
        <v>1.6665772999999999</v>
      </c>
      <c r="R749">
        <f t="shared" si="176"/>
        <v>-10.058229869999998</v>
      </c>
      <c r="S749">
        <f t="shared" si="177"/>
        <v>-3.4748576600000014</v>
      </c>
      <c r="T749">
        <f t="shared" si="178"/>
        <v>-3.9033836689999997</v>
      </c>
      <c r="U749">
        <f t="shared" si="179"/>
        <v>0.23507591199999994</v>
      </c>
      <c r="V749">
        <f t="shared" si="180"/>
        <v>-0.130041195</v>
      </c>
      <c r="W749">
        <f t="shared" si="181"/>
        <v>-0.91181383599999988</v>
      </c>
      <c r="X749">
        <f t="shared" si="182"/>
        <v>-0.17063115399999998</v>
      </c>
      <c r="Y749">
        <f t="shared" si="183"/>
        <v>-1.6168903850000003</v>
      </c>
      <c r="Z749">
        <f t="shared" si="184"/>
        <v>-11.890311239999996</v>
      </c>
      <c r="AA749">
        <f t="shared" si="185"/>
        <v>-2.8925181799999997</v>
      </c>
      <c r="AB749">
        <f t="shared" si="186"/>
        <v>-0.55402684600000018</v>
      </c>
      <c r="AC749">
        <f t="shared" si="187"/>
        <v>-3.4109050000000196E-3</v>
      </c>
      <c r="AD749">
        <f t="shared" si="188"/>
        <v>2.1513969999999993E-3</v>
      </c>
      <c r="AE749">
        <f t="shared" si="189"/>
        <v>-0.21777847099999992</v>
      </c>
      <c r="AF749">
        <f t="shared" si="190"/>
        <v>-1.9762408999999981E-2</v>
      </c>
      <c r="AG749">
        <f t="shared" si="191"/>
        <v>-0.6768796829999999</v>
      </c>
      <c r="AH749">
        <v>0</v>
      </c>
      <c r="AI749">
        <v>0</v>
      </c>
      <c r="AJ749">
        <v>0</v>
      </c>
      <c r="AK749">
        <v>1</v>
      </c>
    </row>
    <row r="750" spans="1:37" x14ac:dyDescent="0.2">
      <c r="A750">
        <v>1848</v>
      </c>
      <c r="B750">
        <v>70.027000000000001</v>
      </c>
      <c r="C750">
        <v>16.292999999999999</v>
      </c>
      <c r="D750">
        <v>3.3</v>
      </c>
      <c r="E750">
        <v>0.5514831</v>
      </c>
      <c r="F750">
        <v>0.29392049999999997</v>
      </c>
      <c r="G750">
        <v>0.56300660000000002</v>
      </c>
      <c r="H750">
        <v>0.33443859999999997</v>
      </c>
      <c r="I750">
        <v>1.2037876000000001</v>
      </c>
      <c r="J750">
        <v>71.671999999999997</v>
      </c>
      <c r="K750">
        <v>14.86</v>
      </c>
      <c r="L750">
        <v>11.1</v>
      </c>
      <c r="M750">
        <v>0.40914469999999997</v>
      </c>
      <c r="N750">
        <v>0.30367040000000001</v>
      </c>
      <c r="O750">
        <v>0.86229540000000005</v>
      </c>
      <c r="P750">
        <v>0.5611024</v>
      </c>
      <c r="Q750">
        <v>2.0929202999999998</v>
      </c>
      <c r="R750">
        <f t="shared" si="176"/>
        <v>-3.5322298699999948</v>
      </c>
      <c r="S750">
        <f t="shared" si="177"/>
        <v>-1.0768576600000017</v>
      </c>
      <c r="T750">
        <f t="shared" si="178"/>
        <v>-1.0033836689999998</v>
      </c>
      <c r="U750">
        <f t="shared" si="179"/>
        <v>0.137659912</v>
      </c>
      <c r="V750">
        <f t="shared" si="180"/>
        <v>-9.6415295000000012E-2</v>
      </c>
      <c r="W750">
        <f t="shared" si="181"/>
        <v>-0.76351133599999987</v>
      </c>
      <c r="X750">
        <f t="shared" si="182"/>
        <v>-2.0249454E-2</v>
      </c>
      <c r="Y750">
        <f t="shared" si="183"/>
        <v>-1.1214788850000001</v>
      </c>
      <c r="Z750">
        <f t="shared" si="184"/>
        <v>-2.493311239999997</v>
      </c>
      <c r="AA750">
        <f t="shared" si="185"/>
        <v>-2.3025181799999999</v>
      </c>
      <c r="AB750">
        <f t="shared" si="186"/>
        <v>6.2459731539999996</v>
      </c>
      <c r="AC750">
        <f t="shared" si="187"/>
        <v>4.447494999999968E-3</v>
      </c>
      <c r="AD750">
        <f t="shared" si="188"/>
        <v>-9.0644402999999985E-2</v>
      </c>
      <c r="AE750">
        <f t="shared" si="189"/>
        <v>-0.47215387099999995</v>
      </c>
      <c r="AF750">
        <f t="shared" si="190"/>
        <v>0.20299159100000003</v>
      </c>
      <c r="AG750">
        <f t="shared" si="191"/>
        <v>-0.25053668299999998</v>
      </c>
      <c r="AH750">
        <v>0</v>
      </c>
      <c r="AI750">
        <v>0</v>
      </c>
      <c r="AJ750">
        <v>0</v>
      </c>
      <c r="AK750">
        <v>1</v>
      </c>
    </row>
    <row r="751" spans="1:37" x14ac:dyDescent="0.2">
      <c r="A751">
        <v>1896</v>
      </c>
      <c r="B751">
        <v>55.689</v>
      </c>
      <c r="C751">
        <v>13.313000000000001</v>
      </c>
      <c r="D751">
        <v>0.4</v>
      </c>
      <c r="E751">
        <v>0.57048399999999999</v>
      </c>
      <c r="F751">
        <v>0.3002592</v>
      </c>
      <c r="G751">
        <v>0.56576800000000005</v>
      </c>
      <c r="H751">
        <v>0.3575237</v>
      </c>
      <c r="I751">
        <v>1.203495</v>
      </c>
      <c r="J751">
        <v>55.932000000000002</v>
      </c>
      <c r="K751">
        <v>14.46</v>
      </c>
      <c r="L751">
        <v>3.2</v>
      </c>
      <c r="M751">
        <v>0.39802409999999999</v>
      </c>
      <c r="N751">
        <v>0.43613619999999997</v>
      </c>
      <c r="O751">
        <v>1.3610643</v>
      </c>
      <c r="P751">
        <v>0.2834757</v>
      </c>
      <c r="Q751">
        <v>1.9330584</v>
      </c>
      <c r="R751">
        <f t="shared" si="176"/>
        <v>-17.870229869999996</v>
      </c>
      <c r="S751">
        <f t="shared" si="177"/>
        <v>-4.0568576600000004</v>
      </c>
      <c r="T751">
        <f t="shared" si="178"/>
        <v>-3.9033836689999997</v>
      </c>
      <c r="U751">
        <f t="shared" si="179"/>
        <v>0.15666081199999998</v>
      </c>
      <c r="V751">
        <f t="shared" si="180"/>
        <v>-9.0076594999999982E-2</v>
      </c>
      <c r="W751">
        <f t="shared" si="181"/>
        <v>-0.76074993599999985</v>
      </c>
      <c r="X751">
        <f t="shared" si="182"/>
        <v>2.835646000000025E-3</v>
      </c>
      <c r="Y751">
        <f t="shared" si="183"/>
        <v>-1.1217714850000002</v>
      </c>
      <c r="Z751">
        <f t="shared" si="184"/>
        <v>-18.233311239999992</v>
      </c>
      <c r="AA751">
        <f t="shared" si="185"/>
        <v>-2.7025181799999984</v>
      </c>
      <c r="AB751">
        <f t="shared" si="186"/>
        <v>-1.6540268459999998</v>
      </c>
      <c r="AC751">
        <f t="shared" si="187"/>
        <v>-6.6731050000000125E-3</v>
      </c>
      <c r="AD751">
        <f t="shared" si="188"/>
        <v>4.1821396999999982E-2</v>
      </c>
      <c r="AE751">
        <f t="shared" si="189"/>
        <v>2.6615029000000012E-2</v>
      </c>
      <c r="AF751">
        <f t="shared" si="190"/>
        <v>-7.4635108999999977E-2</v>
      </c>
      <c r="AG751">
        <f t="shared" si="191"/>
        <v>-0.41039858299999987</v>
      </c>
      <c r="AH751">
        <v>0</v>
      </c>
      <c r="AI751">
        <v>0</v>
      </c>
      <c r="AJ751">
        <v>0</v>
      </c>
      <c r="AK751">
        <v>1</v>
      </c>
    </row>
    <row r="752" spans="1:37" x14ac:dyDescent="0.2">
      <c r="A752">
        <v>1944</v>
      </c>
      <c r="B752">
        <v>65.010999999999996</v>
      </c>
      <c r="C752">
        <v>13.952999999999999</v>
      </c>
      <c r="D752">
        <v>2.2000000000000002</v>
      </c>
      <c r="E752">
        <v>0.46691539999999998</v>
      </c>
      <c r="F752">
        <v>0.31579849999999998</v>
      </c>
      <c r="G752">
        <v>0.76596810000000004</v>
      </c>
      <c r="H752">
        <v>0.39017230000000003</v>
      </c>
      <c r="I752">
        <v>1.5023006000000001</v>
      </c>
      <c r="J752">
        <v>61.884</v>
      </c>
      <c r="K752">
        <v>13.577999999999999</v>
      </c>
      <c r="L752">
        <v>0.8</v>
      </c>
      <c r="M752">
        <v>0.61314389999999996</v>
      </c>
      <c r="N752">
        <v>0.24876670000000001</v>
      </c>
      <c r="O752">
        <v>0.39909</v>
      </c>
      <c r="P752">
        <v>0.2011704</v>
      </c>
      <c r="Q752">
        <v>0.73045700000000002</v>
      </c>
      <c r="R752">
        <f t="shared" si="176"/>
        <v>-8.5482298700000001</v>
      </c>
      <c r="S752">
        <f t="shared" si="177"/>
        <v>-3.4168576600000016</v>
      </c>
      <c r="T752">
        <f t="shared" si="178"/>
        <v>-2.1033836689999994</v>
      </c>
      <c r="U752">
        <f t="shared" si="179"/>
        <v>5.3092211999999972E-2</v>
      </c>
      <c r="V752">
        <f t="shared" si="180"/>
        <v>-7.4537295000000003E-2</v>
      </c>
      <c r="W752">
        <f t="shared" si="181"/>
        <v>-0.56054983599999986</v>
      </c>
      <c r="X752">
        <f t="shared" si="182"/>
        <v>3.5484246000000053E-2</v>
      </c>
      <c r="Y752">
        <f t="shared" si="183"/>
        <v>-0.82296588500000012</v>
      </c>
      <c r="Z752">
        <f t="shared" si="184"/>
        <v>-12.281311239999994</v>
      </c>
      <c r="AA752">
        <f t="shared" si="185"/>
        <v>-3.5845181799999999</v>
      </c>
      <c r="AB752">
        <f t="shared" si="186"/>
        <v>-4.0540268460000002</v>
      </c>
      <c r="AC752">
        <f t="shared" si="187"/>
        <v>0.20844669499999996</v>
      </c>
      <c r="AD752">
        <f t="shared" si="188"/>
        <v>-0.14554810299999998</v>
      </c>
      <c r="AE752">
        <f t="shared" si="189"/>
        <v>-0.93535927100000005</v>
      </c>
      <c r="AF752">
        <f t="shared" si="190"/>
        <v>-0.15694040899999998</v>
      </c>
      <c r="AG752">
        <f t="shared" si="191"/>
        <v>-1.6129999829999999</v>
      </c>
      <c r="AH752">
        <v>0</v>
      </c>
      <c r="AI752">
        <v>0</v>
      </c>
      <c r="AJ752">
        <v>0</v>
      </c>
      <c r="AK752">
        <v>1</v>
      </c>
    </row>
    <row r="753" spans="1:37" x14ac:dyDescent="0.2">
      <c r="A753">
        <v>2064</v>
      </c>
      <c r="B753">
        <v>67.55</v>
      </c>
      <c r="C753">
        <v>14.117000000000001</v>
      </c>
      <c r="D753">
        <v>0.8</v>
      </c>
      <c r="E753">
        <v>0.70836690000000002</v>
      </c>
      <c r="F753">
        <v>0.19000040000000001</v>
      </c>
      <c r="G753">
        <v>0.29427039999999999</v>
      </c>
      <c r="H753">
        <v>0.19219539999999999</v>
      </c>
      <c r="I753">
        <v>0.57644790000000001</v>
      </c>
      <c r="J753">
        <v>67.965999999999994</v>
      </c>
      <c r="K753">
        <v>13.885999999999999</v>
      </c>
      <c r="L753">
        <v>0</v>
      </c>
      <c r="M753">
        <v>0.64227270000000003</v>
      </c>
      <c r="N753">
        <v>0.22018850000000001</v>
      </c>
      <c r="O753">
        <v>0.38725619999999999</v>
      </c>
      <c r="P753">
        <v>0.28270289999999998</v>
      </c>
      <c r="Q753">
        <v>0.82354530000000004</v>
      </c>
      <c r="R753">
        <f t="shared" si="176"/>
        <v>-6.0092298699999986</v>
      </c>
      <c r="S753">
        <f t="shared" si="177"/>
        <v>-3.2528576600000001</v>
      </c>
      <c r="T753">
        <f t="shared" si="178"/>
        <v>-3.5033836689999998</v>
      </c>
      <c r="U753">
        <f t="shared" si="179"/>
        <v>0.29454371200000001</v>
      </c>
      <c r="V753">
        <f t="shared" si="180"/>
        <v>-0.20033539499999997</v>
      </c>
      <c r="W753">
        <f t="shared" si="181"/>
        <v>-1.0322475359999999</v>
      </c>
      <c r="X753">
        <f t="shared" si="182"/>
        <v>-0.16249265399999999</v>
      </c>
      <c r="Y753">
        <f t="shared" si="183"/>
        <v>-1.7488185850000002</v>
      </c>
      <c r="Z753">
        <f t="shared" si="184"/>
        <v>-6.1993112400000001</v>
      </c>
      <c r="AA753">
        <f t="shared" si="185"/>
        <v>-3.2765181800000001</v>
      </c>
      <c r="AB753">
        <f t="shared" si="186"/>
        <v>-4.854026846</v>
      </c>
      <c r="AC753">
        <f t="shared" si="187"/>
        <v>0.23757549500000003</v>
      </c>
      <c r="AD753">
        <f t="shared" si="188"/>
        <v>-0.17412630299999998</v>
      </c>
      <c r="AE753">
        <f t="shared" si="189"/>
        <v>-0.94719307100000005</v>
      </c>
      <c r="AF753">
        <f t="shared" si="190"/>
        <v>-7.5407908999999995E-2</v>
      </c>
      <c r="AG753">
        <f t="shared" si="191"/>
        <v>-1.5199116829999997</v>
      </c>
      <c r="AH753">
        <v>0</v>
      </c>
      <c r="AI753">
        <v>0</v>
      </c>
      <c r="AJ753">
        <v>0</v>
      </c>
      <c r="AK753">
        <v>1</v>
      </c>
    </row>
    <row r="754" spans="1:37" x14ac:dyDescent="0.2">
      <c r="A754">
        <v>2184</v>
      </c>
      <c r="B754">
        <v>65.222999999999999</v>
      </c>
      <c r="C754">
        <v>14.201000000000001</v>
      </c>
      <c r="D754">
        <v>0</v>
      </c>
      <c r="E754">
        <v>0.61360309999999996</v>
      </c>
      <c r="F754">
        <v>0.25633139999999999</v>
      </c>
      <c r="G754">
        <v>0.46349289999999999</v>
      </c>
      <c r="H754">
        <v>0.299599</v>
      </c>
      <c r="I754">
        <v>0.94174150000000001</v>
      </c>
      <c r="J754">
        <v>63.345999999999997</v>
      </c>
      <c r="K754">
        <v>14.988</v>
      </c>
      <c r="L754">
        <v>2.9</v>
      </c>
      <c r="M754">
        <v>0.51463970000000003</v>
      </c>
      <c r="N754">
        <v>0.26908670000000001</v>
      </c>
      <c r="O754">
        <v>0.54562600000000006</v>
      </c>
      <c r="P754">
        <v>0.50277890000000003</v>
      </c>
      <c r="Q754">
        <v>1.4796240000000001</v>
      </c>
      <c r="R754">
        <f t="shared" si="176"/>
        <v>-8.3362298699999968</v>
      </c>
      <c r="S754">
        <f t="shared" si="177"/>
        <v>-3.1688576600000005</v>
      </c>
      <c r="T754">
        <f t="shared" si="178"/>
        <v>-4.3033836689999996</v>
      </c>
      <c r="U754">
        <f t="shared" si="179"/>
        <v>0.19977991199999995</v>
      </c>
      <c r="V754">
        <f t="shared" si="180"/>
        <v>-0.134004395</v>
      </c>
      <c r="W754">
        <f t="shared" si="181"/>
        <v>-0.86302503599999991</v>
      </c>
      <c r="X754">
        <f t="shared" si="182"/>
        <v>-5.5089053999999971E-2</v>
      </c>
      <c r="Y754">
        <f t="shared" si="183"/>
        <v>-1.3835249850000002</v>
      </c>
      <c r="Z754">
        <f t="shared" si="184"/>
        <v>-10.819311239999998</v>
      </c>
      <c r="AA754">
        <f t="shared" si="185"/>
        <v>-2.1745181799999997</v>
      </c>
      <c r="AB754">
        <f t="shared" si="186"/>
        <v>-1.9540268460000001</v>
      </c>
      <c r="AC754">
        <f t="shared" si="187"/>
        <v>0.10994249500000003</v>
      </c>
      <c r="AD754">
        <f t="shared" si="188"/>
        <v>-0.12522810299999998</v>
      </c>
      <c r="AE754">
        <f t="shared" si="189"/>
        <v>-0.78882327099999994</v>
      </c>
      <c r="AF754">
        <f t="shared" si="190"/>
        <v>0.14466809100000005</v>
      </c>
      <c r="AG754">
        <f t="shared" si="191"/>
        <v>-0.86383298299999978</v>
      </c>
      <c r="AH754">
        <v>0</v>
      </c>
      <c r="AI754">
        <v>0</v>
      </c>
      <c r="AJ754">
        <v>0</v>
      </c>
      <c r="AK754">
        <v>1</v>
      </c>
    </row>
    <row r="755" spans="1:37" x14ac:dyDescent="0.2">
      <c r="A755">
        <v>2352</v>
      </c>
      <c r="B755">
        <v>66.546999999999997</v>
      </c>
      <c r="C755">
        <v>13.779</v>
      </c>
      <c r="D755">
        <v>1.5</v>
      </c>
      <c r="E755">
        <v>0.69292030000000004</v>
      </c>
      <c r="F755">
        <v>0.2064483</v>
      </c>
      <c r="G755">
        <v>0.33182620000000002</v>
      </c>
      <c r="H755">
        <v>0.42913600000000002</v>
      </c>
      <c r="I755">
        <v>1.0516601000000001</v>
      </c>
      <c r="J755">
        <v>64.268000000000001</v>
      </c>
      <c r="K755">
        <v>12.959</v>
      </c>
      <c r="L755">
        <v>8.1999999999999993</v>
      </c>
      <c r="M755">
        <v>0.39139849999999998</v>
      </c>
      <c r="N755">
        <v>0.36907180000000001</v>
      </c>
      <c r="O755">
        <v>1.0308575</v>
      </c>
      <c r="P755">
        <v>0.44483889999999998</v>
      </c>
      <c r="Q755">
        <v>2.1118418999999999</v>
      </c>
      <c r="R755">
        <f t="shared" si="176"/>
        <v>-7.0122298699999988</v>
      </c>
      <c r="S755">
        <f t="shared" si="177"/>
        <v>-3.5908576600000011</v>
      </c>
      <c r="T755">
        <f t="shared" si="178"/>
        <v>-2.8033836689999996</v>
      </c>
      <c r="U755">
        <f t="shared" si="179"/>
        <v>0.27909711200000004</v>
      </c>
      <c r="V755">
        <f t="shared" si="180"/>
        <v>-0.18388749499999998</v>
      </c>
      <c r="W755">
        <f t="shared" si="181"/>
        <v>-0.99469173599999983</v>
      </c>
      <c r="X755">
        <f t="shared" si="182"/>
        <v>7.4447946000000043E-2</v>
      </c>
      <c r="Y755">
        <f t="shared" si="183"/>
        <v>-1.2736063850000001</v>
      </c>
      <c r="Z755">
        <f t="shared" si="184"/>
        <v>-9.8973112399999934</v>
      </c>
      <c r="AA755">
        <f t="shared" si="185"/>
        <v>-4.2035181799999997</v>
      </c>
      <c r="AB755">
        <f t="shared" si="186"/>
        <v>3.3459731539999993</v>
      </c>
      <c r="AC755">
        <f t="shared" si="187"/>
        <v>-1.3298705000000022E-2</v>
      </c>
      <c r="AD755">
        <f t="shared" si="188"/>
        <v>-2.5243002999999986E-2</v>
      </c>
      <c r="AE755">
        <f t="shared" si="189"/>
        <v>-0.30359177100000001</v>
      </c>
      <c r="AF755">
        <f t="shared" si="190"/>
        <v>8.6728091000000007E-2</v>
      </c>
      <c r="AG755">
        <f t="shared" si="191"/>
        <v>-0.23161508299999989</v>
      </c>
      <c r="AH755">
        <v>0</v>
      </c>
      <c r="AI755">
        <v>0</v>
      </c>
      <c r="AJ755">
        <v>0</v>
      </c>
      <c r="AK755">
        <v>1</v>
      </c>
    </row>
    <row r="756" spans="1:37" x14ac:dyDescent="0.2">
      <c r="A756">
        <v>2400</v>
      </c>
      <c r="B756">
        <v>67.180999999999997</v>
      </c>
      <c r="C756">
        <v>14.32</v>
      </c>
      <c r="D756">
        <v>0.7</v>
      </c>
      <c r="E756">
        <v>0.53808299999999998</v>
      </c>
      <c r="F756">
        <v>0.24458160000000001</v>
      </c>
      <c r="G756">
        <v>0.54302430000000002</v>
      </c>
      <c r="H756">
        <v>0.37547320000000001</v>
      </c>
      <c r="I756">
        <v>1.1752256000000001</v>
      </c>
      <c r="J756">
        <v>65.528000000000006</v>
      </c>
      <c r="K756">
        <v>12.558</v>
      </c>
      <c r="L756">
        <v>5.7</v>
      </c>
      <c r="M756">
        <v>0.40736729999999999</v>
      </c>
      <c r="N756">
        <v>0.3732337</v>
      </c>
      <c r="O756">
        <v>0.94023020000000002</v>
      </c>
      <c r="P756">
        <v>0.3172528</v>
      </c>
      <c r="Q756">
        <v>1.7838605999999999</v>
      </c>
      <c r="R756">
        <f t="shared" si="176"/>
        <v>-6.3782298699999984</v>
      </c>
      <c r="S756">
        <f t="shared" si="177"/>
        <v>-3.0498576600000007</v>
      </c>
      <c r="T756">
        <f t="shared" si="178"/>
        <v>-3.6033836689999994</v>
      </c>
      <c r="U756">
        <f t="shared" si="179"/>
        <v>0.12425981199999997</v>
      </c>
      <c r="V756">
        <f t="shared" si="180"/>
        <v>-0.14575419499999998</v>
      </c>
      <c r="W756">
        <f t="shared" si="181"/>
        <v>-0.78349363599999988</v>
      </c>
      <c r="X756">
        <f t="shared" si="182"/>
        <v>2.0785146000000032E-2</v>
      </c>
      <c r="Y756">
        <f t="shared" si="183"/>
        <v>-1.1500408850000001</v>
      </c>
      <c r="Z756">
        <f t="shared" si="184"/>
        <v>-8.6373112399999883</v>
      </c>
      <c r="AA756">
        <f t="shared" si="185"/>
        <v>-4.6045181799999995</v>
      </c>
      <c r="AB756">
        <f t="shared" si="186"/>
        <v>0.84597315400000017</v>
      </c>
      <c r="AC756">
        <f t="shared" si="187"/>
        <v>2.6700949999999835E-3</v>
      </c>
      <c r="AD756">
        <f t="shared" si="188"/>
        <v>-2.108110299999999E-2</v>
      </c>
      <c r="AE756">
        <f t="shared" si="189"/>
        <v>-0.39421907099999998</v>
      </c>
      <c r="AF756">
        <f t="shared" si="190"/>
        <v>-4.0858008999999973E-2</v>
      </c>
      <c r="AG756">
        <f t="shared" si="191"/>
        <v>-0.55959638299999992</v>
      </c>
      <c r="AH756">
        <v>0</v>
      </c>
      <c r="AI756">
        <v>0</v>
      </c>
      <c r="AJ756">
        <v>0</v>
      </c>
      <c r="AK756">
        <v>1</v>
      </c>
    </row>
    <row r="757" spans="1:37" x14ac:dyDescent="0.2">
      <c r="A757">
        <v>2448</v>
      </c>
      <c r="B757">
        <v>63.542000000000002</v>
      </c>
      <c r="C757">
        <v>14.239000000000001</v>
      </c>
      <c r="D757">
        <v>0.6</v>
      </c>
      <c r="E757">
        <v>0.56172770000000005</v>
      </c>
      <c r="F757">
        <v>0.28759689999999999</v>
      </c>
      <c r="G757">
        <v>0.54972829999999995</v>
      </c>
      <c r="H757">
        <v>0.27640949999999997</v>
      </c>
      <c r="I757">
        <v>1.0188436999999999</v>
      </c>
      <c r="J757">
        <v>62.926000000000002</v>
      </c>
      <c r="K757">
        <v>14.108000000000001</v>
      </c>
      <c r="L757">
        <v>6.4</v>
      </c>
      <c r="M757">
        <v>0.39289659999999998</v>
      </c>
      <c r="N757">
        <v>0.39939419999999998</v>
      </c>
      <c r="O757">
        <v>1.0939572</v>
      </c>
      <c r="P757">
        <v>0.32121850000000002</v>
      </c>
      <c r="Q757">
        <v>1.7120869000000001</v>
      </c>
      <c r="R757">
        <f t="shared" si="176"/>
        <v>-10.017229869999994</v>
      </c>
      <c r="S757">
        <f t="shared" si="177"/>
        <v>-3.1308576600000002</v>
      </c>
      <c r="T757">
        <f t="shared" si="178"/>
        <v>-3.7033836689999995</v>
      </c>
      <c r="U757">
        <f t="shared" si="179"/>
        <v>0.14790451200000004</v>
      </c>
      <c r="V757">
        <f t="shared" si="180"/>
        <v>-0.102738895</v>
      </c>
      <c r="W757">
        <f t="shared" si="181"/>
        <v>-0.77678963599999995</v>
      </c>
      <c r="X757">
        <f t="shared" si="182"/>
        <v>-7.8278554E-2</v>
      </c>
      <c r="Y757">
        <f t="shared" si="183"/>
        <v>-1.3064227850000003</v>
      </c>
      <c r="Z757">
        <f t="shared" si="184"/>
        <v>-11.239311239999992</v>
      </c>
      <c r="AA757">
        <f t="shared" si="185"/>
        <v>-3.0545181799999988</v>
      </c>
      <c r="AB757">
        <f t="shared" si="186"/>
        <v>1.5459731540000003</v>
      </c>
      <c r="AC757">
        <f t="shared" si="187"/>
        <v>-1.180060500000002E-2</v>
      </c>
      <c r="AD757">
        <f t="shared" si="188"/>
        <v>5.0793969999999855E-3</v>
      </c>
      <c r="AE757">
        <f t="shared" si="189"/>
        <v>-0.24049207100000003</v>
      </c>
      <c r="AF757">
        <f t="shared" si="190"/>
        <v>-3.6892308999999956E-2</v>
      </c>
      <c r="AG757">
        <f t="shared" si="191"/>
        <v>-0.63137008299999975</v>
      </c>
      <c r="AH757">
        <v>0</v>
      </c>
      <c r="AI757">
        <v>0</v>
      </c>
      <c r="AJ757">
        <v>0</v>
      </c>
      <c r="AK757">
        <v>1</v>
      </c>
    </row>
    <row r="758" spans="1:37" x14ac:dyDescent="0.2">
      <c r="A758">
        <v>2520</v>
      </c>
      <c r="B758">
        <v>67.820999999999998</v>
      </c>
      <c r="C758">
        <v>14.43</v>
      </c>
      <c r="D758">
        <v>6.4</v>
      </c>
      <c r="E758">
        <v>0.3408099</v>
      </c>
      <c r="F758">
        <v>0.32355479999999998</v>
      </c>
      <c r="G758">
        <v>0.96940550000000003</v>
      </c>
      <c r="H758">
        <v>0.45441490000000001</v>
      </c>
      <c r="I758">
        <v>2.3747737999999998</v>
      </c>
      <c r="J758">
        <v>67.430000000000007</v>
      </c>
      <c r="K758">
        <v>14.494999999999999</v>
      </c>
      <c r="L758">
        <v>2.2999999999999998</v>
      </c>
      <c r="M758">
        <v>0.44322509999999998</v>
      </c>
      <c r="N758">
        <v>0.29153319999999999</v>
      </c>
      <c r="O758">
        <v>0.65588970000000002</v>
      </c>
      <c r="P758">
        <v>0.4644393</v>
      </c>
      <c r="Q758">
        <v>1.81332</v>
      </c>
      <c r="R758">
        <f t="shared" si="176"/>
        <v>-5.7382298699999978</v>
      </c>
      <c r="S758">
        <f t="shared" si="177"/>
        <v>-2.9398576600000013</v>
      </c>
      <c r="T758">
        <f t="shared" si="178"/>
        <v>2.0966163310000008</v>
      </c>
      <c r="U758">
        <f t="shared" si="179"/>
        <v>-7.301328800000001E-2</v>
      </c>
      <c r="V758">
        <f t="shared" si="180"/>
        <v>-6.678099500000001E-2</v>
      </c>
      <c r="W758">
        <f t="shared" si="181"/>
        <v>-0.35711243599999987</v>
      </c>
      <c r="X758">
        <f t="shared" si="182"/>
        <v>9.9726846000000036E-2</v>
      </c>
      <c r="Y758">
        <f t="shared" si="183"/>
        <v>4.9507314999999608E-2</v>
      </c>
      <c r="Z758">
        <f t="shared" si="184"/>
        <v>-6.7353112399999873</v>
      </c>
      <c r="AA758">
        <f t="shared" si="185"/>
        <v>-2.6675181800000001</v>
      </c>
      <c r="AB758">
        <f t="shared" si="186"/>
        <v>-2.5540268460000002</v>
      </c>
      <c r="AC758">
        <f t="shared" si="187"/>
        <v>3.8527894999999979E-2</v>
      </c>
      <c r="AD758">
        <f t="shared" si="188"/>
        <v>-0.102781603</v>
      </c>
      <c r="AE758">
        <f t="shared" si="189"/>
        <v>-0.67855957099999997</v>
      </c>
      <c r="AF758">
        <f t="shared" si="190"/>
        <v>0.10632849100000002</v>
      </c>
      <c r="AG758">
        <f t="shared" si="191"/>
        <v>-0.53013698299999978</v>
      </c>
      <c r="AH758">
        <v>0</v>
      </c>
      <c r="AI758">
        <v>0</v>
      </c>
      <c r="AJ758">
        <v>0</v>
      </c>
      <c r="AK758">
        <v>1</v>
      </c>
    </row>
    <row r="759" spans="1:37" x14ac:dyDescent="0.2">
      <c r="A759">
        <v>2568</v>
      </c>
      <c r="B759">
        <v>68.617000000000004</v>
      </c>
      <c r="C759">
        <v>13.154999999999999</v>
      </c>
      <c r="D759">
        <v>6.2</v>
      </c>
      <c r="E759">
        <v>0.52337659999999997</v>
      </c>
      <c r="F759">
        <v>0.314612</v>
      </c>
      <c r="G759">
        <v>0.68949269999999996</v>
      </c>
      <c r="H759">
        <v>0.33656419999999998</v>
      </c>
      <c r="I759">
        <v>1.4594605</v>
      </c>
      <c r="J759">
        <v>64.504000000000005</v>
      </c>
      <c r="K759">
        <v>14.647</v>
      </c>
      <c r="L759">
        <v>5.0999999999999996</v>
      </c>
      <c r="M759">
        <v>0.522339</v>
      </c>
      <c r="N759">
        <v>0.37606050000000002</v>
      </c>
      <c r="O759">
        <v>0.74334120000000004</v>
      </c>
      <c r="P759">
        <v>0.20508129999999999</v>
      </c>
      <c r="Q759">
        <v>1.1660404</v>
      </c>
      <c r="R759">
        <f t="shared" si="176"/>
        <v>-4.9422298699999914</v>
      </c>
      <c r="S759">
        <f t="shared" si="177"/>
        <v>-4.2148576600000016</v>
      </c>
      <c r="T759">
        <f t="shared" si="178"/>
        <v>1.8966163310000006</v>
      </c>
      <c r="U759">
        <f t="shared" si="179"/>
        <v>0.10955341199999996</v>
      </c>
      <c r="V759">
        <f t="shared" si="180"/>
        <v>-7.5723794999999983E-2</v>
      </c>
      <c r="W759">
        <f t="shared" si="181"/>
        <v>-0.63702523599999994</v>
      </c>
      <c r="X759">
        <f t="shared" si="182"/>
        <v>-1.8123853999999995E-2</v>
      </c>
      <c r="Y759">
        <f t="shared" si="183"/>
        <v>-0.86580598500000017</v>
      </c>
      <c r="Z759">
        <f t="shared" si="184"/>
        <v>-9.6613112399999892</v>
      </c>
      <c r="AA759">
        <f t="shared" si="185"/>
        <v>-2.515518179999999</v>
      </c>
      <c r="AB759">
        <f t="shared" si="186"/>
        <v>0.24597315399999964</v>
      </c>
      <c r="AC759">
        <f t="shared" si="187"/>
        <v>0.11764179499999999</v>
      </c>
      <c r="AD759">
        <f t="shared" si="188"/>
        <v>-1.8254302999999972E-2</v>
      </c>
      <c r="AE759">
        <f t="shared" si="189"/>
        <v>-0.59110807099999996</v>
      </c>
      <c r="AF759">
        <f t="shared" si="190"/>
        <v>-0.15302950899999998</v>
      </c>
      <c r="AG759">
        <f t="shared" si="191"/>
        <v>-1.1774165829999999</v>
      </c>
      <c r="AH759">
        <v>0</v>
      </c>
      <c r="AI759">
        <v>0</v>
      </c>
      <c r="AJ759">
        <v>0</v>
      </c>
      <c r="AK759">
        <v>1</v>
      </c>
    </row>
    <row r="760" spans="1:37" x14ac:dyDescent="0.2">
      <c r="A760">
        <v>2688</v>
      </c>
      <c r="B760">
        <v>62.649000000000001</v>
      </c>
      <c r="C760">
        <v>13.975</v>
      </c>
      <c r="D760">
        <v>0.8</v>
      </c>
      <c r="E760">
        <v>0.55223149999999999</v>
      </c>
      <c r="F760">
        <v>0.26623400000000003</v>
      </c>
      <c r="G760">
        <v>0.50741899999999995</v>
      </c>
      <c r="H760">
        <v>0.3536629</v>
      </c>
      <c r="I760">
        <v>1.1710555</v>
      </c>
      <c r="J760">
        <v>62.889000000000003</v>
      </c>
      <c r="K760">
        <v>14.106999999999999</v>
      </c>
      <c r="L760">
        <v>2.2000000000000002</v>
      </c>
      <c r="M760">
        <v>0.43349739999999998</v>
      </c>
      <c r="N760">
        <v>0.35774879999999998</v>
      </c>
      <c r="O760">
        <v>0.8840846</v>
      </c>
      <c r="P760">
        <v>0.37638650000000001</v>
      </c>
      <c r="Q760">
        <v>1.7817782</v>
      </c>
      <c r="R760">
        <f t="shared" si="176"/>
        <v>-10.910229869999995</v>
      </c>
      <c r="S760">
        <f t="shared" si="177"/>
        <v>-3.3948576600000013</v>
      </c>
      <c r="T760">
        <f t="shared" si="178"/>
        <v>-3.5033836689999998</v>
      </c>
      <c r="U760">
        <f t="shared" si="179"/>
        <v>0.13840831199999998</v>
      </c>
      <c r="V760">
        <f t="shared" si="180"/>
        <v>-0.12410179499999996</v>
      </c>
      <c r="W760">
        <f t="shared" si="181"/>
        <v>-0.81909893599999994</v>
      </c>
      <c r="X760">
        <f t="shared" si="182"/>
        <v>-1.0251539999999726E-3</v>
      </c>
      <c r="Y760">
        <f t="shared" si="183"/>
        <v>-1.1542109850000002</v>
      </c>
      <c r="Z760">
        <f t="shared" si="184"/>
        <v>-11.276311239999991</v>
      </c>
      <c r="AA760">
        <f t="shared" si="185"/>
        <v>-3.05551818</v>
      </c>
      <c r="AB760">
        <f t="shared" si="186"/>
        <v>-2.6540268459999998</v>
      </c>
      <c r="AC760">
        <f t="shared" si="187"/>
        <v>2.8800194999999973E-2</v>
      </c>
      <c r="AD760">
        <f t="shared" si="188"/>
        <v>-3.6566003000000014E-2</v>
      </c>
      <c r="AE760">
        <f t="shared" si="189"/>
        <v>-0.45036467099999999</v>
      </c>
      <c r="AF760">
        <f t="shared" si="190"/>
        <v>1.8275691000000038E-2</v>
      </c>
      <c r="AG760">
        <f t="shared" si="191"/>
        <v>-0.56167878299999985</v>
      </c>
      <c r="AH760">
        <v>0</v>
      </c>
      <c r="AI760">
        <v>0</v>
      </c>
      <c r="AJ760">
        <v>0</v>
      </c>
      <c r="AK760">
        <v>1</v>
      </c>
    </row>
    <row r="761" spans="1:37" x14ac:dyDescent="0.2">
      <c r="A761">
        <v>2736</v>
      </c>
      <c r="B761">
        <v>58.436999999999998</v>
      </c>
      <c r="C761">
        <v>13.692</v>
      </c>
      <c r="D761">
        <v>0</v>
      </c>
      <c r="E761">
        <v>0.72758909999999999</v>
      </c>
      <c r="F761">
        <v>0.19030240000000001</v>
      </c>
      <c r="G761">
        <v>0.28189009999999998</v>
      </c>
      <c r="H761">
        <v>0.1827985</v>
      </c>
      <c r="I761">
        <v>0.55297370000000001</v>
      </c>
      <c r="J761">
        <v>56.298999999999999</v>
      </c>
      <c r="K761">
        <v>13.538</v>
      </c>
      <c r="L761">
        <v>0</v>
      </c>
      <c r="M761">
        <v>0.60810589999999998</v>
      </c>
      <c r="N761">
        <v>0.29765760000000002</v>
      </c>
      <c r="O761">
        <v>0.50379379999999996</v>
      </c>
      <c r="P761">
        <v>0.2005062</v>
      </c>
      <c r="Q761">
        <v>0.81339689999999998</v>
      </c>
      <c r="R761">
        <f t="shared" si="176"/>
        <v>-15.122229869999998</v>
      </c>
      <c r="S761">
        <f t="shared" si="177"/>
        <v>-3.6778576600000008</v>
      </c>
      <c r="T761">
        <f t="shared" si="178"/>
        <v>-4.3033836689999996</v>
      </c>
      <c r="U761">
        <f t="shared" si="179"/>
        <v>0.31376591199999998</v>
      </c>
      <c r="V761">
        <f t="shared" si="180"/>
        <v>-0.20003339499999997</v>
      </c>
      <c r="W761">
        <f t="shared" si="181"/>
        <v>-1.0446278359999999</v>
      </c>
      <c r="X761">
        <f t="shared" si="182"/>
        <v>-0.17188955399999997</v>
      </c>
      <c r="Y761">
        <f t="shared" si="183"/>
        <v>-1.7722927850000003</v>
      </c>
      <c r="Z761">
        <f t="shared" si="184"/>
        <v>-17.866311239999995</v>
      </c>
      <c r="AA761">
        <f t="shared" si="185"/>
        <v>-3.624518179999999</v>
      </c>
      <c r="AB761">
        <f t="shared" si="186"/>
        <v>-4.854026846</v>
      </c>
      <c r="AC761">
        <f t="shared" si="187"/>
        <v>0.20340869499999997</v>
      </c>
      <c r="AD761">
        <f t="shared" si="188"/>
        <v>-9.6657202999999969E-2</v>
      </c>
      <c r="AE761">
        <f t="shared" si="189"/>
        <v>-0.83065547100000003</v>
      </c>
      <c r="AF761">
        <f t="shared" si="190"/>
        <v>-0.15760460899999998</v>
      </c>
      <c r="AG761">
        <f t="shared" si="191"/>
        <v>-1.530060083</v>
      </c>
      <c r="AH761">
        <v>0</v>
      </c>
      <c r="AI761">
        <v>0</v>
      </c>
      <c r="AJ761">
        <v>0</v>
      </c>
      <c r="AK761">
        <v>1</v>
      </c>
    </row>
    <row r="762" spans="1:37" x14ac:dyDescent="0.2">
      <c r="A762">
        <v>2856</v>
      </c>
      <c r="B762">
        <v>66.311999999999998</v>
      </c>
      <c r="C762">
        <v>15.269</v>
      </c>
      <c r="D762">
        <v>0.6</v>
      </c>
      <c r="E762">
        <v>0.55274610000000002</v>
      </c>
      <c r="F762">
        <v>0.21835570000000001</v>
      </c>
      <c r="G762">
        <v>0.4759912</v>
      </c>
      <c r="H762">
        <v>0.35248780000000002</v>
      </c>
      <c r="I762">
        <v>1.3366099</v>
      </c>
      <c r="J762">
        <v>64.251999999999995</v>
      </c>
      <c r="K762">
        <v>14.141999999999999</v>
      </c>
      <c r="L762">
        <v>0</v>
      </c>
      <c r="M762">
        <v>0.66776780000000002</v>
      </c>
      <c r="N762">
        <v>0.27754099999999998</v>
      </c>
      <c r="O762">
        <v>0.43850210000000001</v>
      </c>
      <c r="P762">
        <v>0.23050200000000001</v>
      </c>
      <c r="Q762">
        <v>0.78633189999999997</v>
      </c>
      <c r="R762">
        <f t="shared" si="176"/>
        <v>-7.2472298699999982</v>
      </c>
      <c r="S762">
        <f t="shared" si="177"/>
        <v>-2.1008576600000008</v>
      </c>
      <c r="T762">
        <f t="shared" si="178"/>
        <v>-3.7033836689999995</v>
      </c>
      <c r="U762">
        <f t="shared" si="179"/>
        <v>0.13892291200000001</v>
      </c>
      <c r="V762">
        <f t="shared" si="180"/>
        <v>-0.17198009499999997</v>
      </c>
      <c r="W762">
        <f t="shared" si="181"/>
        <v>-0.85052673599999995</v>
      </c>
      <c r="X762">
        <f t="shared" si="182"/>
        <v>-2.2002539999999571E-3</v>
      </c>
      <c r="Y762">
        <f t="shared" si="183"/>
        <v>-0.9886565850000002</v>
      </c>
      <c r="Z762">
        <f t="shared" si="184"/>
        <v>-9.9133112399999987</v>
      </c>
      <c r="AA762">
        <f t="shared" si="185"/>
        <v>-3.0205181799999998</v>
      </c>
      <c r="AB762">
        <f t="shared" si="186"/>
        <v>-4.854026846</v>
      </c>
      <c r="AC762">
        <f t="shared" si="187"/>
        <v>0.26307059500000002</v>
      </c>
      <c r="AD762">
        <f t="shared" si="188"/>
        <v>-0.11677380300000001</v>
      </c>
      <c r="AE762">
        <f t="shared" si="189"/>
        <v>-0.89594717099999999</v>
      </c>
      <c r="AF762">
        <f t="shared" si="190"/>
        <v>-0.12760880899999996</v>
      </c>
      <c r="AG762">
        <f t="shared" si="191"/>
        <v>-1.5571250829999999</v>
      </c>
      <c r="AH762">
        <v>0</v>
      </c>
      <c r="AI762">
        <v>0</v>
      </c>
      <c r="AJ762">
        <v>0</v>
      </c>
      <c r="AK762">
        <v>1</v>
      </c>
    </row>
    <row r="763" spans="1:37" x14ac:dyDescent="0.2">
      <c r="A763">
        <v>2952</v>
      </c>
      <c r="B763">
        <v>67.558999999999997</v>
      </c>
      <c r="C763">
        <v>13.263999999999999</v>
      </c>
      <c r="D763">
        <v>2.8</v>
      </c>
      <c r="E763">
        <v>0.42663269999999998</v>
      </c>
      <c r="F763">
        <v>0.35573850000000001</v>
      </c>
      <c r="G763">
        <v>0.8064945</v>
      </c>
      <c r="H763">
        <v>0.26977869999999998</v>
      </c>
      <c r="I763">
        <v>1.4051144</v>
      </c>
      <c r="J763">
        <v>64.459999999999994</v>
      </c>
      <c r="K763">
        <v>13.961</v>
      </c>
      <c r="L763">
        <v>2.5</v>
      </c>
      <c r="M763">
        <v>0.51069620000000004</v>
      </c>
      <c r="N763">
        <v>0.34187610000000002</v>
      </c>
      <c r="O763">
        <v>0.89639979999999997</v>
      </c>
      <c r="P763">
        <v>0.27986620000000001</v>
      </c>
      <c r="Q763">
        <v>1.4531849999999999</v>
      </c>
      <c r="R763">
        <f t="shared" si="176"/>
        <v>-6.0002298699999983</v>
      </c>
      <c r="S763">
        <f t="shared" si="177"/>
        <v>-4.1058576600000016</v>
      </c>
      <c r="T763">
        <f t="shared" si="178"/>
        <v>-1.5033836689999998</v>
      </c>
      <c r="U763">
        <f t="shared" si="179"/>
        <v>1.2809511999999967E-2</v>
      </c>
      <c r="V763">
        <f t="shared" si="180"/>
        <v>-3.4597294999999972E-2</v>
      </c>
      <c r="W763">
        <f t="shared" si="181"/>
        <v>-0.52002343599999989</v>
      </c>
      <c r="X763">
        <f t="shared" si="182"/>
        <v>-8.4909353999999992E-2</v>
      </c>
      <c r="Y763">
        <f t="shared" si="183"/>
        <v>-0.92015208500000023</v>
      </c>
      <c r="Z763">
        <f t="shared" si="184"/>
        <v>-9.7053112400000003</v>
      </c>
      <c r="AA763">
        <f t="shared" si="185"/>
        <v>-3.201518179999999</v>
      </c>
      <c r="AB763">
        <f t="shared" si="186"/>
        <v>-2.354026846</v>
      </c>
      <c r="AC763">
        <f t="shared" si="187"/>
        <v>0.10599899500000004</v>
      </c>
      <c r="AD763">
        <f t="shared" si="188"/>
        <v>-5.2438702999999975E-2</v>
      </c>
      <c r="AE763">
        <f t="shared" si="189"/>
        <v>-0.43804947100000002</v>
      </c>
      <c r="AF763">
        <f t="shared" si="190"/>
        <v>-7.8244608999999965E-2</v>
      </c>
      <c r="AG763">
        <f t="shared" si="191"/>
        <v>-0.89027198299999988</v>
      </c>
      <c r="AH763">
        <v>0</v>
      </c>
      <c r="AI763">
        <v>0</v>
      </c>
      <c r="AJ763">
        <v>0</v>
      </c>
      <c r="AK763">
        <v>1</v>
      </c>
    </row>
    <row r="764" spans="1:37" x14ac:dyDescent="0.2">
      <c r="A764">
        <v>3024</v>
      </c>
      <c r="B764">
        <v>74.397999999999996</v>
      </c>
      <c r="C764">
        <v>15.054</v>
      </c>
      <c r="D764">
        <v>0.8</v>
      </c>
      <c r="E764">
        <v>0.2729684</v>
      </c>
      <c r="F764">
        <v>0.29514770000000001</v>
      </c>
      <c r="G764">
        <v>1.2453977000000001</v>
      </c>
      <c r="H764">
        <v>0.52698599999999995</v>
      </c>
      <c r="I764">
        <v>3.3673505000000001</v>
      </c>
      <c r="J764">
        <v>72.471000000000004</v>
      </c>
      <c r="K764">
        <v>13.943</v>
      </c>
      <c r="L764">
        <v>0.6</v>
      </c>
      <c r="M764">
        <v>0.46538889999999999</v>
      </c>
      <c r="N764">
        <v>0.33741409999999999</v>
      </c>
      <c r="O764">
        <v>0.80464820000000004</v>
      </c>
      <c r="P764">
        <v>0.32056590000000001</v>
      </c>
      <c r="Q764">
        <v>1.4848439</v>
      </c>
      <c r="R764">
        <f t="shared" si="176"/>
        <v>0.83877013000000034</v>
      </c>
      <c r="S764">
        <f t="shared" si="177"/>
        <v>-2.3158576600000007</v>
      </c>
      <c r="T764">
        <f t="shared" si="178"/>
        <v>-3.5033836689999998</v>
      </c>
      <c r="U764">
        <f t="shared" si="179"/>
        <v>-0.14085478800000001</v>
      </c>
      <c r="V764">
        <f t="shared" si="180"/>
        <v>-9.5188094999999973E-2</v>
      </c>
      <c r="W764">
        <f t="shared" si="181"/>
        <v>-8.1120235999999846E-2</v>
      </c>
      <c r="X764">
        <f t="shared" si="182"/>
        <v>0.17229794599999998</v>
      </c>
      <c r="Y764">
        <f t="shared" si="183"/>
        <v>1.0420840149999999</v>
      </c>
      <c r="Z764">
        <f t="shared" si="184"/>
        <v>-1.6943112399999904</v>
      </c>
      <c r="AA764">
        <f t="shared" si="185"/>
        <v>-3.2195181799999997</v>
      </c>
      <c r="AB764">
        <f t="shared" si="186"/>
        <v>-4.2540268460000004</v>
      </c>
      <c r="AC764">
        <f t="shared" si="187"/>
        <v>6.069169499999999E-2</v>
      </c>
      <c r="AD764">
        <f t="shared" si="188"/>
        <v>-5.6900702999999997E-2</v>
      </c>
      <c r="AE764">
        <f t="shared" si="189"/>
        <v>-0.52980107099999996</v>
      </c>
      <c r="AF764">
        <f t="shared" si="190"/>
        <v>-3.754490899999996E-2</v>
      </c>
      <c r="AG764">
        <f t="shared" si="191"/>
        <v>-0.85861308299999983</v>
      </c>
      <c r="AH764">
        <v>0</v>
      </c>
      <c r="AI764">
        <v>0</v>
      </c>
      <c r="AJ764">
        <v>0</v>
      </c>
      <c r="AK764">
        <v>1</v>
      </c>
    </row>
    <row r="765" spans="1:37" x14ac:dyDescent="0.2">
      <c r="A765">
        <v>3120</v>
      </c>
      <c r="B765">
        <v>67.64</v>
      </c>
      <c r="C765">
        <v>13.721</v>
      </c>
      <c r="D765">
        <v>0</v>
      </c>
      <c r="E765">
        <v>0.62576580000000004</v>
      </c>
      <c r="F765">
        <v>0.2481334</v>
      </c>
      <c r="G765">
        <v>0.44756170000000001</v>
      </c>
      <c r="H765">
        <v>0.31946229999999998</v>
      </c>
      <c r="I765">
        <v>0.95137700000000003</v>
      </c>
      <c r="J765">
        <v>64.427999999999997</v>
      </c>
      <c r="K765">
        <v>13.393000000000001</v>
      </c>
      <c r="L765">
        <v>0.8</v>
      </c>
      <c r="M765">
        <v>0.47901339999999998</v>
      </c>
      <c r="N765">
        <v>0.2832479</v>
      </c>
      <c r="O765">
        <v>0.64465019999999995</v>
      </c>
      <c r="P765">
        <v>0.40139530000000001</v>
      </c>
      <c r="Q765">
        <v>1.4305521999999999</v>
      </c>
      <c r="R765">
        <f t="shared" si="176"/>
        <v>-5.9192298699999952</v>
      </c>
      <c r="S765">
        <f t="shared" si="177"/>
        <v>-3.6488576600000009</v>
      </c>
      <c r="T765">
        <f t="shared" si="178"/>
        <v>-4.3033836689999996</v>
      </c>
      <c r="U765">
        <f t="shared" si="179"/>
        <v>0.21194261200000003</v>
      </c>
      <c r="V765">
        <f t="shared" si="180"/>
        <v>-0.14220239499999998</v>
      </c>
      <c r="W765">
        <f t="shared" si="181"/>
        <v>-0.87895623599999984</v>
      </c>
      <c r="X765">
        <f t="shared" si="182"/>
        <v>-3.5225753999999998E-2</v>
      </c>
      <c r="Y765">
        <f t="shared" si="183"/>
        <v>-1.3738894850000003</v>
      </c>
      <c r="Z765">
        <f t="shared" si="184"/>
        <v>-9.7373112399999968</v>
      </c>
      <c r="AA765">
        <f t="shared" si="185"/>
        <v>-3.7695181799999986</v>
      </c>
      <c r="AB765">
        <f t="shared" si="186"/>
        <v>-4.0540268460000002</v>
      </c>
      <c r="AC765">
        <f t="shared" si="187"/>
        <v>7.4316194999999974E-2</v>
      </c>
      <c r="AD765">
        <f t="shared" si="188"/>
        <v>-0.11106690299999999</v>
      </c>
      <c r="AE765">
        <f t="shared" si="189"/>
        <v>-0.68979907100000004</v>
      </c>
      <c r="AF765">
        <f t="shared" si="190"/>
        <v>4.3284491000000036E-2</v>
      </c>
      <c r="AG765">
        <f t="shared" si="191"/>
        <v>-0.91290478299999989</v>
      </c>
      <c r="AH765">
        <v>0</v>
      </c>
      <c r="AI765">
        <v>0</v>
      </c>
      <c r="AJ765">
        <v>0</v>
      </c>
      <c r="AK765">
        <v>1</v>
      </c>
    </row>
    <row r="766" spans="1:37" x14ac:dyDescent="0.2">
      <c r="A766">
        <v>3192</v>
      </c>
      <c r="B766">
        <v>61.997</v>
      </c>
      <c r="C766">
        <v>13.456</v>
      </c>
      <c r="D766">
        <v>2.1</v>
      </c>
      <c r="E766">
        <v>0.46283609999999997</v>
      </c>
      <c r="F766">
        <v>0.28469260000000002</v>
      </c>
      <c r="G766">
        <v>0.61699329999999997</v>
      </c>
      <c r="H766">
        <v>0.37329099999999998</v>
      </c>
      <c r="I766">
        <v>1.4060263</v>
      </c>
      <c r="J766">
        <v>62.186</v>
      </c>
      <c r="K766">
        <v>14.407999999999999</v>
      </c>
      <c r="L766">
        <v>0</v>
      </c>
      <c r="M766">
        <v>0.53837800000000002</v>
      </c>
      <c r="N766">
        <v>0.26961289999999999</v>
      </c>
      <c r="O766">
        <v>0.51654180000000005</v>
      </c>
      <c r="P766">
        <v>0.41293289999999999</v>
      </c>
      <c r="Q766">
        <v>1.3422604</v>
      </c>
      <c r="R766">
        <f t="shared" si="176"/>
        <v>-11.562229869999996</v>
      </c>
      <c r="S766">
        <f t="shared" si="177"/>
        <v>-3.9138576600000015</v>
      </c>
      <c r="T766">
        <f t="shared" si="178"/>
        <v>-2.2033836689999995</v>
      </c>
      <c r="U766">
        <f t="shared" si="179"/>
        <v>4.9012911999999964E-2</v>
      </c>
      <c r="V766">
        <f t="shared" si="180"/>
        <v>-0.10564319499999997</v>
      </c>
      <c r="W766">
        <f t="shared" si="181"/>
        <v>-0.70952463599999993</v>
      </c>
      <c r="X766">
        <f t="shared" si="182"/>
        <v>1.8602946000000009E-2</v>
      </c>
      <c r="Y766">
        <f t="shared" si="183"/>
        <v>-0.91924018500000026</v>
      </c>
      <c r="Z766">
        <f t="shared" si="184"/>
        <v>-11.979311239999994</v>
      </c>
      <c r="AA766">
        <f t="shared" si="185"/>
        <v>-2.7545181799999998</v>
      </c>
      <c r="AB766">
        <f t="shared" si="186"/>
        <v>-4.854026846</v>
      </c>
      <c r="AC766">
        <f t="shared" si="187"/>
        <v>0.13368079500000002</v>
      </c>
      <c r="AD766">
        <f t="shared" si="188"/>
        <v>-0.124701903</v>
      </c>
      <c r="AE766">
        <f t="shared" si="189"/>
        <v>-0.81790747099999994</v>
      </c>
      <c r="AF766">
        <f t="shared" si="190"/>
        <v>5.4822091000000017E-2</v>
      </c>
      <c r="AG766">
        <f t="shared" si="191"/>
        <v>-1.0011965829999998</v>
      </c>
      <c r="AH766">
        <v>0</v>
      </c>
      <c r="AI766">
        <v>0</v>
      </c>
      <c r="AJ766">
        <v>0</v>
      </c>
      <c r="AK766">
        <v>1</v>
      </c>
    </row>
    <row r="767" spans="1:37" x14ac:dyDescent="0.2">
      <c r="A767">
        <v>3240</v>
      </c>
      <c r="B767">
        <v>57.435000000000002</v>
      </c>
      <c r="C767">
        <v>13.978999999999999</v>
      </c>
      <c r="D767">
        <v>0</v>
      </c>
      <c r="E767">
        <v>0.54581559999999996</v>
      </c>
      <c r="F767">
        <v>0.33904620000000002</v>
      </c>
      <c r="G767">
        <v>0.7144182</v>
      </c>
      <c r="H767">
        <v>0.25172539999999999</v>
      </c>
      <c r="I767">
        <v>1.0990880999999999</v>
      </c>
      <c r="J767">
        <v>62.054000000000002</v>
      </c>
      <c r="K767">
        <v>13.295</v>
      </c>
      <c r="L767">
        <v>6</v>
      </c>
      <c r="M767">
        <v>0.48409770000000002</v>
      </c>
      <c r="N767">
        <v>0.38581270000000001</v>
      </c>
      <c r="O767">
        <v>1.2001949000000001</v>
      </c>
      <c r="P767">
        <v>0.2981182</v>
      </c>
      <c r="Q767">
        <v>1.6917070000000001</v>
      </c>
      <c r="R767">
        <f t="shared" si="176"/>
        <v>-16.124229869999994</v>
      </c>
      <c r="S767">
        <f t="shared" si="177"/>
        <v>-3.3908576600000018</v>
      </c>
      <c r="T767">
        <f t="shared" si="178"/>
        <v>-4.3033836689999996</v>
      </c>
      <c r="U767">
        <f t="shared" si="179"/>
        <v>0.13199241199999995</v>
      </c>
      <c r="V767">
        <f t="shared" si="180"/>
        <v>-5.1289594999999966E-2</v>
      </c>
      <c r="W767">
        <f t="shared" si="181"/>
        <v>-0.61209973599999989</v>
      </c>
      <c r="X767">
        <f t="shared" si="182"/>
        <v>-0.10296265399999999</v>
      </c>
      <c r="Y767">
        <f t="shared" si="183"/>
        <v>-1.2261783850000003</v>
      </c>
      <c r="Z767">
        <f t="shared" si="184"/>
        <v>-12.111311239999992</v>
      </c>
      <c r="AA767">
        <f t="shared" si="185"/>
        <v>-3.8675181799999994</v>
      </c>
      <c r="AB767">
        <f t="shared" si="186"/>
        <v>1.145973154</v>
      </c>
      <c r="AC767">
        <f t="shared" si="187"/>
        <v>7.9400495000000015E-2</v>
      </c>
      <c r="AD767">
        <f t="shared" si="188"/>
        <v>-8.5021029999999831E-3</v>
      </c>
      <c r="AE767">
        <f t="shared" si="189"/>
        <v>-0.13425437099999993</v>
      </c>
      <c r="AF767">
        <f t="shared" si="190"/>
        <v>-5.9992608999999975E-2</v>
      </c>
      <c r="AG767">
        <f t="shared" si="191"/>
        <v>-0.65174998299999976</v>
      </c>
      <c r="AH767">
        <v>0</v>
      </c>
      <c r="AI767">
        <v>0</v>
      </c>
      <c r="AJ767">
        <v>0</v>
      </c>
      <c r="AK767">
        <v>1</v>
      </c>
    </row>
    <row r="768" spans="1:37" x14ac:dyDescent="0.2">
      <c r="A768">
        <v>3456</v>
      </c>
      <c r="B768">
        <v>67.813999999999993</v>
      </c>
      <c r="C768">
        <v>13.824999999999999</v>
      </c>
      <c r="D768">
        <v>6.3</v>
      </c>
      <c r="E768">
        <v>0.26022729999999999</v>
      </c>
      <c r="F768">
        <v>0.31645319999999999</v>
      </c>
      <c r="G768">
        <v>1.2858419000000001</v>
      </c>
      <c r="H768">
        <v>0.65810170000000001</v>
      </c>
      <c r="I768">
        <v>3.8067932999999998</v>
      </c>
      <c r="J768">
        <v>66.59</v>
      </c>
      <c r="K768">
        <v>15.042</v>
      </c>
      <c r="L768">
        <v>0</v>
      </c>
      <c r="M768">
        <v>0.55476550000000002</v>
      </c>
      <c r="N768">
        <v>0.30431160000000002</v>
      </c>
      <c r="O768">
        <v>0.84952700000000003</v>
      </c>
      <c r="P768">
        <v>0.30656369999999999</v>
      </c>
      <c r="Q768">
        <v>1.3942975</v>
      </c>
      <c r="R768">
        <f t="shared" si="176"/>
        <v>-5.7452298700000028</v>
      </c>
      <c r="S768">
        <f t="shared" si="177"/>
        <v>-3.5448576600000017</v>
      </c>
      <c r="T768">
        <f t="shared" si="178"/>
        <v>1.9966163310000002</v>
      </c>
      <c r="U768">
        <f t="shared" si="179"/>
        <v>-0.15359588800000001</v>
      </c>
      <c r="V768">
        <f t="shared" si="180"/>
        <v>-7.3882594999999995E-2</v>
      </c>
      <c r="W768">
        <f t="shared" si="181"/>
        <v>-4.0676035999999804E-2</v>
      </c>
      <c r="X768">
        <f t="shared" si="182"/>
        <v>0.30341364600000004</v>
      </c>
      <c r="Y768">
        <f t="shared" si="183"/>
        <v>1.4815268149999996</v>
      </c>
      <c r="Z768">
        <f t="shared" si="184"/>
        <v>-7.5753112399999907</v>
      </c>
      <c r="AA768">
        <f t="shared" si="185"/>
        <v>-2.1205181799999995</v>
      </c>
      <c r="AB768">
        <f t="shared" si="186"/>
        <v>-4.854026846</v>
      </c>
      <c r="AC768">
        <f t="shared" si="187"/>
        <v>0.15006829500000002</v>
      </c>
      <c r="AD768">
        <f t="shared" si="188"/>
        <v>-9.0003202999999976E-2</v>
      </c>
      <c r="AE768">
        <f t="shared" si="189"/>
        <v>-0.48492227099999996</v>
      </c>
      <c r="AF768">
        <f t="shared" si="190"/>
        <v>-5.154710899999998E-2</v>
      </c>
      <c r="AG768">
        <f t="shared" si="191"/>
        <v>-0.94915948299999986</v>
      </c>
      <c r="AH768">
        <v>0</v>
      </c>
      <c r="AI768">
        <v>0</v>
      </c>
      <c r="AJ768">
        <v>0</v>
      </c>
      <c r="AK768">
        <v>1</v>
      </c>
    </row>
    <row r="769" spans="1:37" x14ac:dyDescent="0.2">
      <c r="A769">
        <v>3528</v>
      </c>
      <c r="B769">
        <v>68.718000000000004</v>
      </c>
      <c r="C769">
        <v>15.013999999999999</v>
      </c>
      <c r="D769">
        <v>4</v>
      </c>
      <c r="E769">
        <v>0.39511619999999997</v>
      </c>
      <c r="F769">
        <v>0.38186629999999999</v>
      </c>
      <c r="G769">
        <v>0.98132980000000003</v>
      </c>
      <c r="H769">
        <v>0.4308245</v>
      </c>
      <c r="I769">
        <v>1.9279189000000001</v>
      </c>
      <c r="J769">
        <v>68.379000000000005</v>
      </c>
      <c r="K769">
        <v>15.308</v>
      </c>
      <c r="L769">
        <v>0</v>
      </c>
      <c r="M769">
        <v>0.63090610000000003</v>
      </c>
      <c r="N769">
        <v>0.27628920000000001</v>
      </c>
      <c r="O769">
        <v>0.46355180000000001</v>
      </c>
      <c r="P769">
        <v>0.16804959999999999</v>
      </c>
      <c r="Q769">
        <v>0.69280640000000004</v>
      </c>
      <c r="R769">
        <f t="shared" si="176"/>
        <v>-4.8412298699999923</v>
      </c>
      <c r="S769">
        <f t="shared" si="177"/>
        <v>-2.3558576600000016</v>
      </c>
      <c r="T769">
        <f t="shared" si="178"/>
        <v>-0.30338366899999958</v>
      </c>
      <c r="U769">
        <f t="shared" si="179"/>
        <v>-1.8706988000000035E-2</v>
      </c>
      <c r="V769">
        <f t="shared" si="180"/>
        <v>-8.4694949999999936E-3</v>
      </c>
      <c r="W769">
        <f t="shared" si="181"/>
        <v>-0.34518813599999987</v>
      </c>
      <c r="X769">
        <f t="shared" si="182"/>
        <v>7.6136446000000024E-2</v>
      </c>
      <c r="Y769">
        <f t="shared" si="183"/>
        <v>-0.39734758500000011</v>
      </c>
      <c r="Z769">
        <f t="shared" si="184"/>
        <v>-5.7863112399999892</v>
      </c>
      <c r="AA769">
        <f t="shared" si="185"/>
        <v>-1.8545181799999995</v>
      </c>
      <c r="AB769">
        <f t="shared" si="186"/>
        <v>-4.854026846</v>
      </c>
      <c r="AC769">
        <f t="shared" si="187"/>
        <v>0.22620889500000002</v>
      </c>
      <c r="AD769">
        <f t="shared" si="188"/>
        <v>-0.11802560299999998</v>
      </c>
      <c r="AE769">
        <f t="shared" si="189"/>
        <v>-0.87089747099999992</v>
      </c>
      <c r="AF769">
        <f t="shared" si="190"/>
        <v>-0.19006120899999998</v>
      </c>
      <c r="AG769">
        <f t="shared" si="191"/>
        <v>-1.6506505829999998</v>
      </c>
      <c r="AH769">
        <v>0</v>
      </c>
      <c r="AI769">
        <v>0</v>
      </c>
      <c r="AJ769">
        <v>0</v>
      </c>
      <c r="AK769">
        <v>1</v>
      </c>
    </row>
    <row r="770" spans="1:37" x14ac:dyDescent="0.2">
      <c r="A770">
        <v>3576</v>
      </c>
      <c r="B770">
        <v>57.026000000000003</v>
      </c>
      <c r="C770">
        <v>14.146000000000001</v>
      </c>
      <c r="D770">
        <v>0</v>
      </c>
      <c r="E770">
        <v>0.51944480000000004</v>
      </c>
      <c r="F770">
        <v>0.29987219999999998</v>
      </c>
      <c r="G770">
        <v>0.56479460000000004</v>
      </c>
      <c r="H770">
        <v>0.24605920000000001</v>
      </c>
      <c r="I770">
        <v>1.0059894</v>
      </c>
      <c r="J770">
        <v>60.765999999999998</v>
      </c>
      <c r="K770">
        <v>14.044</v>
      </c>
      <c r="L770">
        <v>3.4</v>
      </c>
      <c r="M770">
        <v>0.55005269999999995</v>
      </c>
      <c r="N770">
        <v>0.33454810000000001</v>
      </c>
      <c r="O770">
        <v>0.64948689999999998</v>
      </c>
      <c r="P770">
        <v>0.26068540000000001</v>
      </c>
      <c r="Q770">
        <v>1.1827444</v>
      </c>
      <c r="R770">
        <f t="shared" si="176"/>
        <v>-16.533229869999992</v>
      </c>
      <c r="S770">
        <f t="shared" si="177"/>
        <v>-3.2238576600000002</v>
      </c>
      <c r="T770">
        <f t="shared" si="178"/>
        <v>-4.3033836689999996</v>
      </c>
      <c r="U770">
        <f t="shared" si="179"/>
        <v>0.10562161200000003</v>
      </c>
      <c r="V770">
        <f t="shared" si="180"/>
        <v>-9.0463595000000008E-2</v>
      </c>
      <c r="W770">
        <f t="shared" si="181"/>
        <v>-0.76172333599999986</v>
      </c>
      <c r="X770">
        <f t="shared" si="182"/>
        <v>-0.10862885399999997</v>
      </c>
      <c r="Y770">
        <f t="shared" si="183"/>
        <v>-1.3192770850000002</v>
      </c>
      <c r="Z770">
        <f t="shared" si="184"/>
        <v>-13.399311239999996</v>
      </c>
      <c r="AA770">
        <f t="shared" si="185"/>
        <v>-3.1185181799999988</v>
      </c>
      <c r="AB770">
        <f t="shared" si="186"/>
        <v>-1.4540268460000001</v>
      </c>
      <c r="AC770">
        <f t="shared" si="187"/>
        <v>0.14535549499999995</v>
      </c>
      <c r="AD770">
        <f t="shared" si="188"/>
        <v>-5.9766702999999977E-2</v>
      </c>
      <c r="AE770">
        <f t="shared" si="189"/>
        <v>-0.68496237100000001</v>
      </c>
      <c r="AF770">
        <f t="shared" si="190"/>
        <v>-9.7425408999999963E-2</v>
      </c>
      <c r="AG770">
        <f t="shared" si="191"/>
        <v>-1.1607125829999998</v>
      </c>
      <c r="AH770">
        <v>0</v>
      </c>
      <c r="AI770">
        <v>0</v>
      </c>
      <c r="AJ770">
        <v>0</v>
      </c>
      <c r="AK770">
        <v>1</v>
      </c>
    </row>
    <row r="771" spans="1:37" x14ac:dyDescent="0.2">
      <c r="A771">
        <v>0</v>
      </c>
      <c r="B771">
        <v>88.677000000000007</v>
      </c>
      <c r="C771">
        <v>15.656000000000001</v>
      </c>
      <c r="D771">
        <v>3.9</v>
      </c>
      <c r="E771">
        <v>0.43166310000000002</v>
      </c>
      <c r="F771">
        <v>0.48506369999999999</v>
      </c>
      <c r="G771">
        <v>1.2324740000000001</v>
      </c>
      <c r="H771">
        <v>0.2091307</v>
      </c>
      <c r="I771">
        <v>1.7505105000000001</v>
      </c>
      <c r="J771">
        <v>62.287999999999997</v>
      </c>
      <c r="K771">
        <v>8.782</v>
      </c>
      <c r="L771">
        <v>0.2</v>
      </c>
      <c r="M771">
        <v>0.30888640000000001</v>
      </c>
      <c r="N771">
        <v>0.47359380000000001</v>
      </c>
      <c r="O771">
        <v>1.5462334</v>
      </c>
      <c r="P771">
        <v>0.23309959999999999</v>
      </c>
      <c r="Q771">
        <v>2.3927774999999998</v>
      </c>
      <c r="R771">
        <f t="shared" si="176"/>
        <v>15.117770130000011</v>
      </c>
      <c r="S771">
        <f t="shared" si="177"/>
        <v>-1.7138576600000004</v>
      </c>
      <c r="T771">
        <f t="shared" si="178"/>
        <v>-0.40338366899999967</v>
      </c>
      <c r="U771">
        <f t="shared" si="179"/>
        <v>1.7839912000000013E-2</v>
      </c>
      <c r="V771">
        <f t="shared" si="180"/>
        <v>9.4727905000000001E-2</v>
      </c>
      <c r="W771">
        <f t="shared" si="181"/>
        <v>-9.4043935999999828E-2</v>
      </c>
      <c r="X771">
        <f t="shared" si="182"/>
        <v>-0.14555735399999997</v>
      </c>
      <c r="Y771">
        <f t="shared" si="183"/>
        <v>-0.57475598500000014</v>
      </c>
      <c r="Z771">
        <f t="shared" si="184"/>
        <v>-11.877311239999997</v>
      </c>
      <c r="AA771">
        <f t="shared" si="185"/>
        <v>-8.3805181799999993</v>
      </c>
      <c r="AB771">
        <f t="shared" si="186"/>
        <v>-4.6540268459999998</v>
      </c>
      <c r="AC771">
        <f t="shared" si="187"/>
        <v>-9.5810804999999999E-2</v>
      </c>
      <c r="AD771">
        <f t="shared" si="188"/>
        <v>7.9278997000000018E-2</v>
      </c>
      <c r="AE771">
        <f t="shared" si="189"/>
        <v>0.21178412899999999</v>
      </c>
      <c r="AF771">
        <f t="shared" si="190"/>
        <v>-0.12501120899999998</v>
      </c>
      <c r="AG771">
        <f t="shared" si="191"/>
        <v>4.9320516999999953E-2</v>
      </c>
      <c r="AH771">
        <v>0</v>
      </c>
      <c r="AI771">
        <v>0</v>
      </c>
      <c r="AJ771">
        <v>0</v>
      </c>
      <c r="AK771">
        <v>1</v>
      </c>
    </row>
    <row r="772" spans="1:37" x14ac:dyDescent="0.2">
      <c r="A772">
        <v>72</v>
      </c>
      <c r="B772">
        <v>84.198999999999998</v>
      </c>
      <c r="C772">
        <v>16.164000000000001</v>
      </c>
      <c r="D772">
        <v>4.5999999999999996</v>
      </c>
      <c r="E772">
        <v>0.2232391</v>
      </c>
      <c r="F772">
        <v>0.45602090000000001</v>
      </c>
      <c r="G772">
        <v>2.1273284000000001</v>
      </c>
      <c r="H772">
        <v>0.51360680000000003</v>
      </c>
      <c r="I772">
        <v>4.5619167999999997</v>
      </c>
      <c r="J772">
        <v>64.545000000000002</v>
      </c>
      <c r="K772">
        <v>12.696999999999999</v>
      </c>
      <c r="L772">
        <v>2.2000000000000002</v>
      </c>
      <c r="M772">
        <v>0.4387142</v>
      </c>
      <c r="N772">
        <v>0.47231070000000003</v>
      </c>
      <c r="O772">
        <v>1.5837178999999999</v>
      </c>
      <c r="P772">
        <v>0.20946239999999999</v>
      </c>
      <c r="Q772">
        <v>1.7380129</v>
      </c>
      <c r="R772">
        <f t="shared" si="176"/>
        <v>10.639770130000002</v>
      </c>
      <c r="S772">
        <f t="shared" si="177"/>
        <v>-1.2058576599999995</v>
      </c>
      <c r="T772">
        <f t="shared" si="178"/>
        <v>0.29661633100000007</v>
      </c>
      <c r="U772">
        <f t="shared" si="179"/>
        <v>-0.19058408800000001</v>
      </c>
      <c r="V772">
        <f t="shared" si="180"/>
        <v>6.5685105000000021E-2</v>
      </c>
      <c r="W772">
        <f t="shared" si="181"/>
        <v>0.80081046400000022</v>
      </c>
      <c r="X772">
        <f t="shared" si="182"/>
        <v>0.15891874600000006</v>
      </c>
      <c r="Y772">
        <f t="shared" si="183"/>
        <v>2.2366503149999994</v>
      </c>
      <c r="Z772">
        <f t="shared" si="184"/>
        <v>-9.6203112399999924</v>
      </c>
      <c r="AA772">
        <f t="shared" si="185"/>
        <v>-4.4655181800000001</v>
      </c>
      <c r="AB772">
        <f t="shared" si="186"/>
        <v>-2.6540268459999998</v>
      </c>
      <c r="AC772">
        <f t="shared" si="187"/>
        <v>3.4016994999999994E-2</v>
      </c>
      <c r="AD772">
        <f t="shared" si="188"/>
        <v>7.7995897000000036E-2</v>
      </c>
      <c r="AE772">
        <f t="shared" si="189"/>
        <v>0.24926862899999991</v>
      </c>
      <c r="AF772">
        <f t="shared" si="190"/>
        <v>-0.14864840899999998</v>
      </c>
      <c r="AG772">
        <f t="shared" si="191"/>
        <v>-0.60544408299999986</v>
      </c>
      <c r="AH772">
        <v>0</v>
      </c>
      <c r="AI772">
        <v>0</v>
      </c>
      <c r="AJ772">
        <v>0</v>
      </c>
      <c r="AK772">
        <v>1</v>
      </c>
    </row>
    <row r="773" spans="1:37" x14ac:dyDescent="0.2">
      <c r="A773">
        <v>120</v>
      </c>
      <c r="B773">
        <v>82.83</v>
      </c>
      <c r="C773">
        <v>17.440999999999999</v>
      </c>
      <c r="D773">
        <v>0.6</v>
      </c>
      <c r="E773">
        <v>0.45656449999999998</v>
      </c>
      <c r="F773">
        <v>0.41374509999999998</v>
      </c>
      <c r="G773">
        <v>1.0153593000000001</v>
      </c>
      <c r="H773">
        <v>0.34859570000000001</v>
      </c>
      <c r="I773">
        <v>1.8441890000000001</v>
      </c>
      <c r="J773">
        <v>82.653999999999996</v>
      </c>
      <c r="K773">
        <v>18.088999999999999</v>
      </c>
      <c r="L773">
        <v>1.8</v>
      </c>
      <c r="M773">
        <v>0.58133219999999997</v>
      </c>
      <c r="N773">
        <v>0.33302100000000001</v>
      </c>
      <c r="O773">
        <v>0.59666580000000002</v>
      </c>
      <c r="P773">
        <v>0.15115229999999999</v>
      </c>
      <c r="Q773">
        <v>0.86546480000000003</v>
      </c>
      <c r="R773">
        <f t="shared" si="176"/>
        <v>9.2707701300000025</v>
      </c>
      <c r="S773">
        <f t="shared" si="177"/>
        <v>7.1142339999997972E-2</v>
      </c>
      <c r="T773">
        <f t="shared" si="178"/>
        <v>-3.7033836689999995</v>
      </c>
      <c r="U773">
        <f t="shared" si="179"/>
        <v>4.2741311999999976E-2</v>
      </c>
      <c r="V773">
        <f t="shared" si="180"/>
        <v>2.3409304999999991E-2</v>
      </c>
      <c r="W773">
        <f t="shared" si="181"/>
        <v>-0.31115863599999982</v>
      </c>
      <c r="X773">
        <f t="shared" si="182"/>
        <v>-6.0923539999999665E-3</v>
      </c>
      <c r="Y773">
        <f t="shared" si="183"/>
        <v>-0.48107748500000014</v>
      </c>
      <c r="Z773">
        <f t="shared" si="184"/>
        <v>8.4886887600000023</v>
      </c>
      <c r="AA773">
        <f t="shared" si="185"/>
        <v>0.92648181999999935</v>
      </c>
      <c r="AB773">
        <f t="shared" si="186"/>
        <v>-3.0540268460000002</v>
      </c>
      <c r="AC773">
        <f t="shared" si="187"/>
        <v>0.17663499499999996</v>
      </c>
      <c r="AD773">
        <f t="shared" si="188"/>
        <v>-6.129380299999998E-2</v>
      </c>
      <c r="AE773">
        <f t="shared" si="189"/>
        <v>-0.73778347099999997</v>
      </c>
      <c r="AF773">
        <f t="shared" si="190"/>
        <v>-0.20695850899999998</v>
      </c>
      <c r="AG773">
        <f t="shared" si="191"/>
        <v>-1.4779921829999998</v>
      </c>
      <c r="AH773">
        <v>0</v>
      </c>
      <c r="AI773">
        <v>0</v>
      </c>
      <c r="AJ773">
        <v>0</v>
      </c>
      <c r="AK773">
        <v>1</v>
      </c>
    </row>
    <row r="774" spans="1:37" x14ac:dyDescent="0.2">
      <c r="A774">
        <v>192</v>
      </c>
      <c r="B774">
        <v>78.981999999999999</v>
      </c>
      <c r="C774">
        <v>17.032</v>
      </c>
      <c r="D774">
        <v>0.7</v>
      </c>
      <c r="E774">
        <v>0.61055959999999998</v>
      </c>
      <c r="F774">
        <v>0.34412480000000001</v>
      </c>
      <c r="G774">
        <v>0.65249460000000004</v>
      </c>
      <c r="H774">
        <v>0.24824789999999999</v>
      </c>
      <c r="I774">
        <v>1.2051099999999999</v>
      </c>
      <c r="J774">
        <v>79.912000000000006</v>
      </c>
      <c r="K774">
        <v>14.755000000000001</v>
      </c>
      <c r="L774">
        <v>4.5999999999999996</v>
      </c>
      <c r="M774">
        <v>0.51829040000000004</v>
      </c>
      <c r="N774">
        <v>0.38108560000000002</v>
      </c>
      <c r="O774">
        <v>0.94088419999999995</v>
      </c>
      <c r="P774">
        <v>0.34389449999999999</v>
      </c>
      <c r="Q774">
        <v>1.5129737999999999</v>
      </c>
      <c r="R774">
        <f t="shared" ref="R774:R837" si="192">B774-73.55922987</f>
        <v>5.4227701300000035</v>
      </c>
      <c r="S774">
        <f t="shared" ref="S774:S837" si="193">C774-17.36985766</f>
        <v>-0.33785766000000095</v>
      </c>
      <c r="T774">
        <f t="shared" ref="T774:T837" si="194">D774-4.303383669</f>
        <v>-3.6033836689999994</v>
      </c>
      <c r="U774">
        <f t="shared" ref="U774:U837" si="195">E774-0.413823188</f>
        <v>0.19673641199999997</v>
      </c>
      <c r="V774">
        <f t="shared" ref="V774:V837" si="196">F774-0.390335795</f>
        <v>-4.6210994999999977E-2</v>
      </c>
      <c r="W774">
        <f t="shared" ref="W774:W837" si="197">G774-1.326517936</f>
        <v>-0.67402333599999986</v>
      </c>
      <c r="X774">
        <f t="shared" ref="X774:X837" si="198">H774-0.354688054</f>
        <v>-0.10644015399999998</v>
      </c>
      <c r="Y774">
        <f t="shared" ref="Y774:Y837" si="199">I774-2.325266485</f>
        <v>-1.1201564850000003</v>
      </c>
      <c r="Z774">
        <f t="shared" ref="Z774:Z837" si="200">J774-74.16531124</f>
        <v>5.7466887600000121</v>
      </c>
      <c r="AA774">
        <f t="shared" ref="AA774:AA837" si="201">K774-17.16251818</f>
        <v>-2.4075181799999985</v>
      </c>
      <c r="AB774">
        <f t="shared" ref="AB774:AB837" si="202">L774-4.854026846</f>
        <v>-0.25402684600000036</v>
      </c>
      <c r="AC774">
        <f t="shared" ref="AC774:AC837" si="203">M774-0.404697205</f>
        <v>0.11359319500000004</v>
      </c>
      <c r="AD774">
        <f t="shared" ref="AD774:AD837" si="204">N774-0.394314803</f>
        <v>-1.3229202999999967E-2</v>
      </c>
      <c r="AE774">
        <f t="shared" ref="AE774:AE837" si="205">O774-1.334449271</f>
        <v>-0.39356507100000004</v>
      </c>
      <c r="AF774">
        <f t="shared" ref="AF774:AF837" si="206">P774-0.358110809</f>
        <v>-1.4216308999999983E-2</v>
      </c>
      <c r="AG774">
        <f t="shared" ref="AG774:AG837" si="207">Q774-2.343456983</f>
        <v>-0.8304831829999999</v>
      </c>
      <c r="AH774">
        <v>0</v>
      </c>
      <c r="AI774">
        <v>0</v>
      </c>
      <c r="AJ774">
        <v>0</v>
      </c>
      <c r="AK774">
        <v>1</v>
      </c>
    </row>
    <row r="775" spans="1:37" x14ac:dyDescent="0.2">
      <c r="A775">
        <v>240</v>
      </c>
      <c r="B775">
        <v>75.162999999999997</v>
      </c>
      <c r="C775">
        <v>13.339</v>
      </c>
      <c r="D775">
        <v>5.2</v>
      </c>
      <c r="E775">
        <v>0.49965349999999997</v>
      </c>
      <c r="F775">
        <v>0.39063629999999999</v>
      </c>
      <c r="G775">
        <v>0.84924580000000005</v>
      </c>
      <c r="H775">
        <v>0.20796919999999999</v>
      </c>
      <c r="I775">
        <v>1.2517176999999999</v>
      </c>
      <c r="J775">
        <v>62.645000000000003</v>
      </c>
      <c r="K775">
        <v>10.446999999999999</v>
      </c>
      <c r="L775">
        <v>0</v>
      </c>
      <c r="M775">
        <v>0.47134219999999999</v>
      </c>
      <c r="N775">
        <v>0.43076409999999998</v>
      </c>
      <c r="O775">
        <v>1.0247193999999999</v>
      </c>
      <c r="P775">
        <v>0.16728560000000001</v>
      </c>
      <c r="Q775">
        <v>1.2870482999999999</v>
      </c>
      <c r="R775">
        <f t="shared" si="192"/>
        <v>1.6037701300000009</v>
      </c>
      <c r="S775">
        <f t="shared" si="193"/>
        <v>-4.0308576600000006</v>
      </c>
      <c r="T775">
        <f t="shared" si="194"/>
        <v>0.8966163310000006</v>
      </c>
      <c r="U775">
        <f t="shared" si="195"/>
        <v>8.5830311999999964E-2</v>
      </c>
      <c r="V775">
        <f t="shared" si="196"/>
        <v>3.0050500000000646E-4</v>
      </c>
      <c r="W775">
        <f t="shared" si="197"/>
        <v>-0.47727213599999985</v>
      </c>
      <c r="X775">
        <f t="shared" si="198"/>
        <v>-0.14671885399999998</v>
      </c>
      <c r="Y775">
        <f t="shared" si="199"/>
        <v>-1.0735487850000003</v>
      </c>
      <c r="Z775">
        <f t="shared" si="200"/>
        <v>-11.520311239999991</v>
      </c>
      <c r="AA775">
        <f t="shared" si="201"/>
        <v>-6.7155181800000001</v>
      </c>
      <c r="AB775">
        <f t="shared" si="202"/>
        <v>-4.854026846</v>
      </c>
      <c r="AC775">
        <f t="shared" si="203"/>
        <v>6.6644994999999985E-2</v>
      </c>
      <c r="AD775">
        <f t="shared" si="204"/>
        <v>3.6449296999999992E-2</v>
      </c>
      <c r="AE775">
        <f t="shared" si="205"/>
        <v>-0.30972987100000005</v>
      </c>
      <c r="AF775">
        <f t="shared" si="206"/>
        <v>-0.19082520899999997</v>
      </c>
      <c r="AG775">
        <f t="shared" si="207"/>
        <v>-1.0564086829999999</v>
      </c>
      <c r="AH775">
        <v>0</v>
      </c>
      <c r="AI775">
        <v>0</v>
      </c>
      <c r="AJ775">
        <v>0</v>
      </c>
      <c r="AK775">
        <v>1</v>
      </c>
    </row>
    <row r="776" spans="1:37" x14ac:dyDescent="0.2">
      <c r="A776">
        <v>288</v>
      </c>
      <c r="B776">
        <v>83.225999999999999</v>
      </c>
      <c r="C776">
        <v>15.035</v>
      </c>
      <c r="D776">
        <v>1.1000000000000001</v>
      </c>
      <c r="E776">
        <v>0.58575770000000005</v>
      </c>
      <c r="F776">
        <v>0.30514750000000002</v>
      </c>
      <c r="G776">
        <v>0.57762910000000001</v>
      </c>
      <c r="H776">
        <v>0.23119290000000001</v>
      </c>
      <c r="I776">
        <v>1.0164949000000001</v>
      </c>
      <c r="J776">
        <v>70.411000000000001</v>
      </c>
      <c r="K776">
        <v>14.835000000000001</v>
      </c>
      <c r="L776">
        <v>0</v>
      </c>
      <c r="M776">
        <v>0.2601695</v>
      </c>
      <c r="N776">
        <v>0.4730664</v>
      </c>
      <c r="O776">
        <v>1.9395979999999999</v>
      </c>
      <c r="P776">
        <v>0.43606889999999998</v>
      </c>
      <c r="Q776">
        <v>3.4573925000000001</v>
      </c>
      <c r="R776">
        <f t="shared" si="192"/>
        <v>9.6667701300000033</v>
      </c>
      <c r="S776">
        <f t="shared" si="193"/>
        <v>-2.3348576600000008</v>
      </c>
      <c r="T776">
        <f t="shared" si="194"/>
        <v>-3.2033836689999995</v>
      </c>
      <c r="U776">
        <f t="shared" si="195"/>
        <v>0.17193451200000004</v>
      </c>
      <c r="V776">
        <f t="shared" si="196"/>
        <v>-8.5188294999999969E-2</v>
      </c>
      <c r="W776">
        <f t="shared" si="197"/>
        <v>-0.74888883599999989</v>
      </c>
      <c r="X776">
        <f t="shared" si="198"/>
        <v>-0.12349515399999997</v>
      </c>
      <c r="Y776">
        <f t="shared" si="199"/>
        <v>-1.3087715850000001</v>
      </c>
      <c r="Z776">
        <f t="shared" si="200"/>
        <v>-3.7543112399999927</v>
      </c>
      <c r="AA776">
        <f t="shared" si="201"/>
        <v>-2.3275181799999984</v>
      </c>
      <c r="AB776">
        <f t="shared" si="202"/>
        <v>-4.854026846</v>
      </c>
      <c r="AC776">
        <f t="shared" si="203"/>
        <v>-0.14452770500000001</v>
      </c>
      <c r="AD776">
        <f t="shared" si="204"/>
        <v>7.8751597000000007E-2</v>
      </c>
      <c r="AE776">
        <f t="shared" si="205"/>
        <v>0.60514872899999994</v>
      </c>
      <c r="AF776">
        <f t="shared" si="206"/>
        <v>7.7958091000000007E-2</v>
      </c>
      <c r="AG776">
        <f t="shared" si="207"/>
        <v>1.1139355170000003</v>
      </c>
      <c r="AH776">
        <v>0</v>
      </c>
      <c r="AI776">
        <v>0</v>
      </c>
      <c r="AJ776">
        <v>0</v>
      </c>
      <c r="AK776">
        <v>1</v>
      </c>
    </row>
    <row r="777" spans="1:37" x14ac:dyDescent="0.2">
      <c r="A777">
        <v>360</v>
      </c>
      <c r="B777">
        <v>84.837000000000003</v>
      </c>
      <c r="C777">
        <v>19.937000000000001</v>
      </c>
      <c r="D777">
        <v>6.1</v>
      </c>
      <c r="E777">
        <v>0.45846389999999998</v>
      </c>
      <c r="F777">
        <v>0.37748609999999999</v>
      </c>
      <c r="G777">
        <v>0.9033677</v>
      </c>
      <c r="H777">
        <v>0.28360730000000001</v>
      </c>
      <c r="I777">
        <v>1.6911601000000001</v>
      </c>
      <c r="J777">
        <v>56.351999999999997</v>
      </c>
      <c r="K777">
        <v>11.292999999999999</v>
      </c>
      <c r="L777">
        <v>10.199999999999999</v>
      </c>
      <c r="M777">
        <v>0.24039759999999999</v>
      </c>
      <c r="N777">
        <v>0.47396339999999998</v>
      </c>
      <c r="O777">
        <v>2.1057722000000001</v>
      </c>
      <c r="P777">
        <v>0.39044030000000002</v>
      </c>
      <c r="Q777">
        <v>3.6890029000000002</v>
      </c>
      <c r="R777">
        <f t="shared" si="192"/>
        <v>11.277770130000007</v>
      </c>
      <c r="S777">
        <f t="shared" si="193"/>
        <v>2.5671423400000002</v>
      </c>
      <c r="T777">
        <f t="shared" si="194"/>
        <v>1.7966163310000001</v>
      </c>
      <c r="U777">
        <f t="shared" si="195"/>
        <v>4.4640711999999971E-2</v>
      </c>
      <c r="V777">
        <f t="shared" si="196"/>
        <v>-1.2849694999999994E-2</v>
      </c>
      <c r="W777">
        <f t="shared" si="197"/>
        <v>-0.4231502359999999</v>
      </c>
      <c r="X777">
        <f t="shared" si="198"/>
        <v>-7.1080753999999968E-2</v>
      </c>
      <c r="Y777">
        <f t="shared" si="199"/>
        <v>-0.63410638500000016</v>
      </c>
      <c r="Z777">
        <f t="shared" si="200"/>
        <v>-17.813311239999997</v>
      </c>
      <c r="AA777">
        <f t="shared" si="201"/>
        <v>-5.86951818</v>
      </c>
      <c r="AB777">
        <f t="shared" si="202"/>
        <v>5.3459731539999993</v>
      </c>
      <c r="AC777">
        <f t="shared" si="203"/>
        <v>-0.16429960500000002</v>
      </c>
      <c r="AD777">
        <f t="shared" si="204"/>
        <v>7.9648596999999988E-2</v>
      </c>
      <c r="AE777">
        <f t="shared" si="205"/>
        <v>0.7713229290000001</v>
      </c>
      <c r="AF777">
        <f t="shared" si="206"/>
        <v>3.2329491000000043E-2</v>
      </c>
      <c r="AG777">
        <f t="shared" si="207"/>
        <v>1.3455459170000004</v>
      </c>
      <c r="AH777">
        <v>0</v>
      </c>
      <c r="AI777">
        <v>0</v>
      </c>
      <c r="AJ777">
        <v>0</v>
      </c>
      <c r="AK777">
        <v>1</v>
      </c>
    </row>
    <row r="778" spans="1:37" x14ac:dyDescent="0.2">
      <c r="A778">
        <v>408</v>
      </c>
      <c r="B778">
        <v>78.165999999999997</v>
      </c>
      <c r="C778">
        <v>15.961</v>
      </c>
      <c r="D778">
        <v>0.4</v>
      </c>
      <c r="E778">
        <v>0.45698</v>
      </c>
      <c r="F778">
        <v>0.38049490000000002</v>
      </c>
      <c r="G778">
        <v>0.82058900000000001</v>
      </c>
      <c r="H778">
        <v>0.19089120000000001</v>
      </c>
      <c r="I778">
        <v>1.3280582000000001</v>
      </c>
      <c r="J778">
        <v>62.494</v>
      </c>
      <c r="K778">
        <v>12.238</v>
      </c>
      <c r="L778">
        <v>1.5</v>
      </c>
      <c r="M778">
        <v>0.3790984</v>
      </c>
      <c r="N778">
        <v>0.4105972</v>
      </c>
      <c r="O778">
        <v>1.1282767</v>
      </c>
      <c r="P778">
        <v>0.33856170000000002</v>
      </c>
      <c r="Q778">
        <v>2.0228807</v>
      </c>
      <c r="R778">
        <f t="shared" si="192"/>
        <v>4.606770130000001</v>
      </c>
      <c r="S778">
        <f t="shared" si="193"/>
        <v>-1.4088576600000007</v>
      </c>
      <c r="T778">
        <f t="shared" si="194"/>
        <v>-3.9033836689999997</v>
      </c>
      <c r="U778">
        <f t="shared" si="195"/>
        <v>4.3156811999999989E-2</v>
      </c>
      <c r="V778">
        <f t="shared" si="196"/>
        <v>-9.8408949999999606E-3</v>
      </c>
      <c r="W778">
        <f t="shared" si="197"/>
        <v>-0.50592893599999988</v>
      </c>
      <c r="X778">
        <f t="shared" si="198"/>
        <v>-0.16379685399999996</v>
      </c>
      <c r="Y778">
        <f t="shared" si="199"/>
        <v>-0.99720828500000014</v>
      </c>
      <c r="Z778">
        <f t="shared" si="200"/>
        <v>-11.671311239999994</v>
      </c>
      <c r="AA778">
        <f t="shared" si="201"/>
        <v>-4.9245181799999997</v>
      </c>
      <c r="AB778">
        <f t="shared" si="202"/>
        <v>-3.354026846</v>
      </c>
      <c r="AC778">
        <f t="shared" si="203"/>
        <v>-2.5598805000000002E-2</v>
      </c>
      <c r="AD778">
        <f t="shared" si="204"/>
        <v>1.6282397000000004E-2</v>
      </c>
      <c r="AE778">
        <f t="shared" si="205"/>
        <v>-0.20617257099999997</v>
      </c>
      <c r="AF778">
        <f t="shared" si="206"/>
        <v>-1.9549108999999953E-2</v>
      </c>
      <c r="AG778">
        <f t="shared" si="207"/>
        <v>-0.32057628299999985</v>
      </c>
      <c r="AH778">
        <v>0</v>
      </c>
      <c r="AI778">
        <v>0</v>
      </c>
      <c r="AJ778">
        <v>0</v>
      </c>
      <c r="AK778">
        <v>1</v>
      </c>
    </row>
    <row r="779" spans="1:37" x14ac:dyDescent="0.2">
      <c r="A779">
        <v>463</v>
      </c>
      <c r="B779">
        <v>80.733000000000004</v>
      </c>
      <c r="C779">
        <v>21.236999999999998</v>
      </c>
      <c r="D779">
        <v>11</v>
      </c>
      <c r="E779">
        <v>0.31473420000000002</v>
      </c>
      <c r="F779">
        <v>0.42325960000000001</v>
      </c>
      <c r="G779">
        <v>1.5180952000000001</v>
      </c>
      <c r="H779">
        <v>0.49577949999999998</v>
      </c>
      <c r="I779">
        <v>3.0574938999999999</v>
      </c>
      <c r="J779">
        <v>79.361000000000004</v>
      </c>
      <c r="K779">
        <v>12.837</v>
      </c>
      <c r="L779">
        <v>2</v>
      </c>
      <c r="M779">
        <v>0.45446310000000001</v>
      </c>
      <c r="N779">
        <v>0.41552020000000001</v>
      </c>
      <c r="O779">
        <v>0.98195489999999996</v>
      </c>
      <c r="P779">
        <v>0.2062794</v>
      </c>
      <c r="Q779">
        <v>1.3202016999999999</v>
      </c>
      <c r="R779">
        <f t="shared" si="192"/>
        <v>7.1737701300000083</v>
      </c>
      <c r="S779">
        <f t="shared" si="193"/>
        <v>3.8671423399999973</v>
      </c>
      <c r="T779">
        <f t="shared" si="194"/>
        <v>6.6966163310000004</v>
      </c>
      <c r="U779">
        <f t="shared" si="195"/>
        <v>-9.9088987999999989E-2</v>
      </c>
      <c r="V779">
        <f t="shared" si="196"/>
        <v>3.2923805000000028E-2</v>
      </c>
      <c r="W779">
        <f t="shared" si="197"/>
        <v>0.19157726400000019</v>
      </c>
      <c r="X779">
        <f t="shared" si="198"/>
        <v>0.14109144600000001</v>
      </c>
      <c r="Y779">
        <f t="shared" si="199"/>
        <v>0.73222741499999966</v>
      </c>
      <c r="Z779">
        <f t="shared" si="200"/>
        <v>5.1956887600000101</v>
      </c>
      <c r="AA779">
        <f t="shared" si="201"/>
        <v>-4.3255181799999995</v>
      </c>
      <c r="AB779">
        <f t="shared" si="202"/>
        <v>-2.854026846</v>
      </c>
      <c r="AC779">
        <f t="shared" si="203"/>
        <v>4.9765895000000004E-2</v>
      </c>
      <c r="AD779">
        <f t="shared" si="204"/>
        <v>2.1205397000000015E-2</v>
      </c>
      <c r="AE779">
        <f t="shared" si="205"/>
        <v>-0.35249437100000003</v>
      </c>
      <c r="AF779">
        <f t="shared" si="206"/>
        <v>-0.15183140899999997</v>
      </c>
      <c r="AG779">
        <f t="shared" si="207"/>
        <v>-1.0232552829999999</v>
      </c>
      <c r="AH779">
        <v>0</v>
      </c>
      <c r="AI779">
        <v>0</v>
      </c>
      <c r="AJ779">
        <v>0</v>
      </c>
      <c r="AK779">
        <v>1</v>
      </c>
    </row>
    <row r="780" spans="1:37" x14ac:dyDescent="0.2">
      <c r="A780">
        <v>456</v>
      </c>
      <c r="B780">
        <v>76.352999999999994</v>
      </c>
      <c r="C780">
        <v>16.695</v>
      </c>
      <c r="D780">
        <v>4.0999999999999996</v>
      </c>
      <c r="E780">
        <v>0.56476919999999997</v>
      </c>
      <c r="F780">
        <v>0.28348640000000003</v>
      </c>
      <c r="G780">
        <v>0.56391709999999995</v>
      </c>
      <c r="H780">
        <v>0.28869149999999999</v>
      </c>
      <c r="I780">
        <v>1.0668953000000001</v>
      </c>
      <c r="J780">
        <v>81.230999999999995</v>
      </c>
      <c r="K780">
        <v>13.22</v>
      </c>
      <c r="L780">
        <v>4.5</v>
      </c>
      <c r="M780">
        <v>0.34101769999999998</v>
      </c>
      <c r="N780">
        <v>0.4150702</v>
      </c>
      <c r="O780">
        <v>1.2325086000000001</v>
      </c>
      <c r="P780">
        <v>0.47257470000000001</v>
      </c>
      <c r="Q780">
        <v>2.4495833</v>
      </c>
      <c r="R780">
        <f t="shared" si="192"/>
        <v>2.7937701299999986</v>
      </c>
      <c r="S780">
        <f t="shared" si="193"/>
        <v>-0.67485766000000069</v>
      </c>
      <c r="T780">
        <f t="shared" si="194"/>
        <v>-0.20338366899999993</v>
      </c>
      <c r="U780">
        <f t="shared" si="195"/>
        <v>0.15094601199999996</v>
      </c>
      <c r="V780">
        <f t="shared" si="196"/>
        <v>-0.10684939499999996</v>
      </c>
      <c r="W780">
        <f t="shared" si="197"/>
        <v>-0.76260083599999995</v>
      </c>
      <c r="X780">
        <f t="shared" si="198"/>
        <v>-6.5996553999999985E-2</v>
      </c>
      <c r="Y780">
        <f t="shared" si="199"/>
        <v>-1.2583711850000001</v>
      </c>
      <c r="Z780">
        <f t="shared" si="200"/>
        <v>7.0656887600000005</v>
      </c>
      <c r="AA780">
        <f t="shared" si="201"/>
        <v>-3.9425181799999987</v>
      </c>
      <c r="AB780">
        <f t="shared" si="202"/>
        <v>-0.35402684600000001</v>
      </c>
      <c r="AC780">
        <f t="shared" si="203"/>
        <v>-6.3679505000000025E-2</v>
      </c>
      <c r="AD780">
        <f t="shared" si="204"/>
        <v>2.0755397000000009E-2</v>
      </c>
      <c r="AE780">
        <f t="shared" si="205"/>
        <v>-0.10194067099999993</v>
      </c>
      <c r="AF780">
        <f t="shared" si="206"/>
        <v>0.11446389100000004</v>
      </c>
      <c r="AG780">
        <f t="shared" si="207"/>
        <v>0.10612631700000019</v>
      </c>
      <c r="AH780">
        <v>0</v>
      </c>
      <c r="AI780">
        <v>0</v>
      </c>
      <c r="AJ780">
        <v>0</v>
      </c>
      <c r="AK780">
        <v>1</v>
      </c>
    </row>
    <row r="781" spans="1:37" x14ac:dyDescent="0.2">
      <c r="A781">
        <v>528</v>
      </c>
      <c r="B781">
        <v>84.662000000000006</v>
      </c>
      <c r="C781">
        <v>16.812999999999999</v>
      </c>
      <c r="D781">
        <v>0.9</v>
      </c>
      <c r="E781">
        <v>0.48603390000000002</v>
      </c>
      <c r="F781">
        <v>0.3790055</v>
      </c>
      <c r="G781">
        <v>0.87258950000000002</v>
      </c>
      <c r="H781">
        <v>0.37060969999999999</v>
      </c>
      <c r="I781">
        <v>1.5906043000000001</v>
      </c>
      <c r="J781">
        <v>81.956999999999994</v>
      </c>
      <c r="K781">
        <v>14.484999999999999</v>
      </c>
      <c r="L781">
        <v>2.5</v>
      </c>
      <c r="M781">
        <v>0.55100340000000003</v>
      </c>
      <c r="N781">
        <v>0.35149330000000001</v>
      </c>
      <c r="O781">
        <v>0.71165579999999995</v>
      </c>
      <c r="P781">
        <v>0.14819350000000001</v>
      </c>
      <c r="Q781">
        <v>0.91079929999999998</v>
      </c>
      <c r="R781">
        <f t="shared" si="192"/>
        <v>11.10277013000001</v>
      </c>
      <c r="S781">
        <f t="shared" si="193"/>
        <v>-0.55685766000000214</v>
      </c>
      <c r="T781">
        <f t="shared" si="194"/>
        <v>-3.4033836689999997</v>
      </c>
      <c r="U781">
        <f t="shared" si="195"/>
        <v>7.221071200000001E-2</v>
      </c>
      <c r="V781">
        <f t="shared" si="196"/>
        <v>-1.133029499999999E-2</v>
      </c>
      <c r="W781">
        <f t="shared" si="197"/>
        <v>-0.45392843599999988</v>
      </c>
      <c r="X781">
        <f t="shared" si="198"/>
        <v>1.5921646000000012E-2</v>
      </c>
      <c r="Y781">
        <f t="shared" si="199"/>
        <v>-0.73466218500000013</v>
      </c>
      <c r="Z781">
        <f t="shared" si="200"/>
        <v>7.7916887599999995</v>
      </c>
      <c r="AA781">
        <f t="shared" si="201"/>
        <v>-2.6775181799999999</v>
      </c>
      <c r="AB781">
        <f t="shared" si="202"/>
        <v>-2.354026846</v>
      </c>
      <c r="AC781">
        <f t="shared" si="203"/>
        <v>0.14630619500000003</v>
      </c>
      <c r="AD781">
        <f t="shared" si="204"/>
        <v>-4.2821502999999983E-2</v>
      </c>
      <c r="AE781">
        <f t="shared" si="205"/>
        <v>-0.62279347100000004</v>
      </c>
      <c r="AF781">
        <f t="shared" si="206"/>
        <v>-0.20991730899999997</v>
      </c>
      <c r="AG781">
        <f t="shared" si="207"/>
        <v>-1.432657683</v>
      </c>
      <c r="AH781">
        <v>0</v>
      </c>
      <c r="AI781">
        <v>0</v>
      </c>
      <c r="AJ781">
        <v>0</v>
      </c>
      <c r="AK781">
        <v>1</v>
      </c>
    </row>
    <row r="782" spans="1:37" x14ac:dyDescent="0.2">
      <c r="A782">
        <v>624</v>
      </c>
      <c r="B782">
        <v>81.778999999999996</v>
      </c>
      <c r="C782">
        <v>16.553999999999998</v>
      </c>
      <c r="D782">
        <v>5.9</v>
      </c>
      <c r="E782">
        <v>0.47291179999999999</v>
      </c>
      <c r="F782">
        <v>0.38299820000000001</v>
      </c>
      <c r="G782">
        <v>0.87615489999999996</v>
      </c>
      <c r="H782">
        <v>0.2334128</v>
      </c>
      <c r="I782">
        <v>1.3403094</v>
      </c>
      <c r="J782">
        <v>77.245999999999995</v>
      </c>
      <c r="K782">
        <v>13.266</v>
      </c>
      <c r="L782">
        <v>1.9</v>
      </c>
      <c r="M782">
        <v>0.45018970000000003</v>
      </c>
      <c r="N782">
        <v>0.42689739999999998</v>
      </c>
      <c r="O782">
        <v>1.1237857</v>
      </c>
      <c r="P782">
        <v>0.18283260000000001</v>
      </c>
      <c r="Q782">
        <v>1.3974123000000001</v>
      </c>
      <c r="R782">
        <f t="shared" si="192"/>
        <v>8.2197701300000006</v>
      </c>
      <c r="S782">
        <f t="shared" si="193"/>
        <v>-0.81585766000000248</v>
      </c>
      <c r="T782">
        <f t="shared" si="194"/>
        <v>1.5966163310000008</v>
      </c>
      <c r="U782">
        <f t="shared" si="195"/>
        <v>5.9088611999999985E-2</v>
      </c>
      <c r="V782">
        <f t="shared" si="196"/>
        <v>-7.3375949999999746E-3</v>
      </c>
      <c r="W782">
        <f t="shared" si="197"/>
        <v>-0.45036303599999994</v>
      </c>
      <c r="X782">
        <f t="shared" si="198"/>
        <v>-0.12127525399999997</v>
      </c>
      <c r="Y782">
        <f t="shared" si="199"/>
        <v>-0.98495708500000023</v>
      </c>
      <c r="Z782">
        <f t="shared" si="200"/>
        <v>3.080688760000001</v>
      </c>
      <c r="AA782">
        <f t="shared" si="201"/>
        <v>-3.8965181799999993</v>
      </c>
      <c r="AB782">
        <f t="shared" si="202"/>
        <v>-2.9540268460000001</v>
      </c>
      <c r="AC782">
        <f t="shared" si="203"/>
        <v>4.5492495000000022E-2</v>
      </c>
      <c r="AD782">
        <f t="shared" si="204"/>
        <v>3.2582596999999991E-2</v>
      </c>
      <c r="AE782">
        <f t="shared" si="205"/>
        <v>-0.21066357099999999</v>
      </c>
      <c r="AF782">
        <f t="shared" si="206"/>
        <v>-0.17527820899999996</v>
      </c>
      <c r="AG782">
        <f t="shared" si="207"/>
        <v>-0.94604468299999978</v>
      </c>
      <c r="AH782">
        <v>0</v>
      </c>
      <c r="AI782">
        <v>0</v>
      </c>
      <c r="AJ782">
        <v>0</v>
      </c>
      <c r="AK782">
        <v>1</v>
      </c>
    </row>
    <row r="783" spans="1:37" x14ac:dyDescent="0.2">
      <c r="A783">
        <v>696</v>
      </c>
      <c r="B783">
        <v>79.513000000000005</v>
      </c>
      <c r="C783">
        <v>13.24</v>
      </c>
      <c r="D783">
        <v>3.5</v>
      </c>
      <c r="E783">
        <v>0.38701099999999999</v>
      </c>
      <c r="F783">
        <v>0.25461309999999998</v>
      </c>
      <c r="G783">
        <v>0.71283229999999997</v>
      </c>
      <c r="H783">
        <v>0.57047519999999996</v>
      </c>
      <c r="I783">
        <v>2.1214382000000001</v>
      </c>
      <c r="J783">
        <v>79.03</v>
      </c>
      <c r="K783">
        <v>14.467000000000001</v>
      </c>
      <c r="L783">
        <v>3</v>
      </c>
      <c r="M783">
        <v>0.53160680000000005</v>
      </c>
      <c r="N783">
        <v>0.35845909999999997</v>
      </c>
      <c r="O783">
        <v>0.68613250000000003</v>
      </c>
      <c r="P783">
        <v>0.24995880000000001</v>
      </c>
      <c r="Q783">
        <v>1.2165055</v>
      </c>
      <c r="R783">
        <f t="shared" si="192"/>
        <v>5.9537701300000094</v>
      </c>
      <c r="S783">
        <f t="shared" si="193"/>
        <v>-4.1298576600000008</v>
      </c>
      <c r="T783">
        <f t="shared" si="194"/>
        <v>-0.80338366899999958</v>
      </c>
      <c r="U783">
        <f t="shared" si="195"/>
        <v>-2.6812188000000015E-2</v>
      </c>
      <c r="V783">
        <f t="shared" si="196"/>
        <v>-0.135722695</v>
      </c>
      <c r="W783">
        <f t="shared" si="197"/>
        <v>-0.61368563599999992</v>
      </c>
      <c r="X783">
        <f t="shared" si="198"/>
        <v>0.21578714599999999</v>
      </c>
      <c r="Y783">
        <f t="shared" si="199"/>
        <v>-0.20382828500000016</v>
      </c>
      <c r="Z783">
        <f t="shared" si="200"/>
        <v>4.8646887600000071</v>
      </c>
      <c r="AA783">
        <f t="shared" si="201"/>
        <v>-2.6955181799999988</v>
      </c>
      <c r="AB783">
        <f t="shared" si="202"/>
        <v>-1.854026846</v>
      </c>
      <c r="AC783">
        <f t="shared" si="203"/>
        <v>0.12690959500000004</v>
      </c>
      <c r="AD783">
        <f t="shared" si="204"/>
        <v>-3.5855703000000017E-2</v>
      </c>
      <c r="AE783">
        <f t="shared" si="205"/>
        <v>-0.64831677099999996</v>
      </c>
      <c r="AF783">
        <f t="shared" si="206"/>
        <v>-0.10815200899999997</v>
      </c>
      <c r="AG783">
        <f t="shared" si="207"/>
        <v>-1.1269514829999998</v>
      </c>
      <c r="AH783">
        <v>0</v>
      </c>
      <c r="AI783">
        <v>0</v>
      </c>
      <c r="AJ783">
        <v>0</v>
      </c>
      <c r="AK783">
        <v>1</v>
      </c>
    </row>
    <row r="784" spans="1:37" x14ac:dyDescent="0.2">
      <c r="A784">
        <v>744</v>
      </c>
      <c r="B784">
        <v>78.539000000000001</v>
      </c>
      <c r="C784">
        <v>16.7</v>
      </c>
      <c r="D784">
        <v>0</v>
      </c>
      <c r="E784">
        <v>0.51950540000000001</v>
      </c>
      <c r="F784">
        <v>0.40254180000000001</v>
      </c>
      <c r="G784">
        <v>0.88721150000000004</v>
      </c>
      <c r="H784">
        <v>0.22681699999999999</v>
      </c>
      <c r="I784">
        <v>1.4703495</v>
      </c>
      <c r="J784">
        <v>79.319999999999993</v>
      </c>
      <c r="K784">
        <v>16.832000000000001</v>
      </c>
      <c r="L784">
        <v>5.9</v>
      </c>
      <c r="M784">
        <v>0.3863741</v>
      </c>
      <c r="N784">
        <v>0.45314979999999999</v>
      </c>
      <c r="O784">
        <v>1.1792005000000001</v>
      </c>
      <c r="P784">
        <v>0.2442734</v>
      </c>
      <c r="Q784">
        <v>1.6944916999999999</v>
      </c>
      <c r="R784">
        <f t="shared" si="192"/>
        <v>4.9797701300000057</v>
      </c>
      <c r="S784">
        <f t="shared" si="193"/>
        <v>-0.66985766000000169</v>
      </c>
      <c r="T784">
        <f t="shared" si="194"/>
        <v>-4.3033836689999996</v>
      </c>
      <c r="U784">
        <f t="shared" si="195"/>
        <v>0.105682212</v>
      </c>
      <c r="V784">
        <f t="shared" si="196"/>
        <v>1.220600500000002E-2</v>
      </c>
      <c r="W784">
        <f t="shared" si="197"/>
        <v>-0.43930643599999986</v>
      </c>
      <c r="X784">
        <f t="shared" si="198"/>
        <v>-0.12787105399999998</v>
      </c>
      <c r="Y784">
        <f t="shared" si="199"/>
        <v>-0.85491698500000024</v>
      </c>
      <c r="Z784">
        <f t="shared" si="200"/>
        <v>5.1546887599999991</v>
      </c>
      <c r="AA784">
        <f t="shared" si="201"/>
        <v>-0.33051817999999855</v>
      </c>
      <c r="AB784">
        <f t="shared" si="202"/>
        <v>1.0459731540000003</v>
      </c>
      <c r="AC784">
        <f t="shared" si="203"/>
        <v>-1.8323105000000006E-2</v>
      </c>
      <c r="AD784">
        <f t="shared" si="204"/>
        <v>5.8834997E-2</v>
      </c>
      <c r="AE784">
        <f t="shared" si="205"/>
        <v>-0.1552487709999999</v>
      </c>
      <c r="AF784">
        <f t="shared" si="206"/>
        <v>-0.11383740899999997</v>
      </c>
      <c r="AG784">
        <f t="shared" si="207"/>
        <v>-0.64896528299999989</v>
      </c>
      <c r="AH784">
        <v>0</v>
      </c>
      <c r="AI784">
        <v>0</v>
      </c>
      <c r="AJ784">
        <v>0</v>
      </c>
      <c r="AK784">
        <v>1</v>
      </c>
    </row>
    <row r="785" spans="1:37" x14ac:dyDescent="0.2">
      <c r="A785">
        <v>792</v>
      </c>
      <c r="B785">
        <v>74.790000000000006</v>
      </c>
      <c r="C785">
        <v>15.544</v>
      </c>
      <c r="D785">
        <v>5.6</v>
      </c>
      <c r="E785">
        <v>0.46056219999999998</v>
      </c>
      <c r="F785">
        <v>0.4409979</v>
      </c>
      <c r="G785">
        <v>0.98453840000000004</v>
      </c>
      <c r="H785">
        <v>0.1893889</v>
      </c>
      <c r="I785">
        <v>1.4084897000000001</v>
      </c>
      <c r="J785">
        <v>76.653999999999996</v>
      </c>
      <c r="K785">
        <v>15.837999999999999</v>
      </c>
      <c r="L785">
        <v>3</v>
      </c>
      <c r="M785">
        <v>0.55029819999999996</v>
      </c>
      <c r="N785">
        <v>0.36736930000000001</v>
      </c>
      <c r="O785">
        <v>0.70500450000000003</v>
      </c>
      <c r="P785">
        <v>0.203601</v>
      </c>
      <c r="Q785">
        <v>1.1170770000000001</v>
      </c>
      <c r="R785">
        <f t="shared" si="192"/>
        <v>1.2307701300000105</v>
      </c>
      <c r="S785">
        <f t="shared" si="193"/>
        <v>-1.8258576600000005</v>
      </c>
      <c r="T785">
        <f t="shared" si="194"/>
        <v>1.2966163310000001</v>
      </c>
      <c r="U785">
        <f t="shared" si="195"/>
        <v>4.6739011999999969E-2</v>
      </c>
      <c r="V785">
        <f t="shared" si="196"/>
        <v>5.0662105000000013E-2</v>
      </c>
      <c r="W785">
        <f t="shared" si="197"/>
        <v>-0.34197953599999986</v>
      </c>
      <c r="X785">
        <f t="shared" si="198"/>
        <v>-0.16529915399999998</v>
      </c>
      <c r="Y785">
        <f t="shared" si="199"/>
        <v>-0.91677678500000015</v>
      </c>
      <c r="Z785">
        <f t="shared" si="200"/>
        <v>2.4886887600000023</v>
      </c>
      <c r="AA785">
        <f t="shared" si="201"/>
        <v>-1.3245181800000001</v>
      </c>
      <c r="AB785">
        <f t="shared" si="202"/>
        <v>-1.854026846</v>
      </c>
      <c r="AC785">
        <f t="shared" si="203"/>
        <v>0.14560099499999996</v>
      </c>
      <c r="AD785">
        <f t="shared" si="204"/>
        <v>-2.6945502999999982E-2</v>
      </c>
      <c r="AE785">
        <f t="shared" si="205"/>
        <v>-0.62944477099999996</v>
      </c>
      <c r="AF785">
        <f t="shared" si="206"/>
        <v>-0.15450980899999997</v>
      </c>
      <c r="AG785">
        <f t="shared" si="207"/>
        <v>-1.2263799829999997</v>
      </c>
      <c r="AH785">
        <v>0</v>
      </c>
      <c r="AI785">
        <v>0</v>
      </c>
      <c r="AJ785">
        <v>0</v>
      </c>
      <c r="AK785">
        <v>1</v>
      </c>
    </row>
    <row r="786" spans="1:37" x14ac:dyDescent="0.2">
      <c r="A786">
        <v>960</v>
      </c>
      <c r="B786">
        <v>81.326999999999998</v>
      </c>
      <c r="C786">
        <v>14.169</v>
      </c>
      <c r="D786">
        <v>0</v>
      </c>
      <c r="E786">
        <v>0.61280100000000004</v>
      </c>
      <c r="F786">
        <v>0.30212070000000002</v>
      </c>
      <c r="G786">
        <v>0.55868300000000004</v>
      </c>
      <c r="H786">
        <v>0.16402630000000001</v>
      </c>
      <c r="I786">
        <v>0.85506280000000001</v>
      </c>
      <c r="J786">
        <v>75.307000000000002</v>
      </c>
      <c r="K786">
        <v>15.723000000000001</v>
      </c>
      <c r="L786">
        <v>7</v>
      </c>
      <c r="M786">
        <v>0.58123749999999996</v>
      </c>
      <c r="N786">
        <v>0.30246970000000001</v>
      </c>
      <c r="O786">
        <v>0.63160380000000005</v>
      </c>
      <c r="P786">
        <v>0.20921670000000001</v>
      </c>
      <c r="Q786">
        <v>1.0372706</v>
      </c>
      <c r="R786">
        <f t="shared" si="192"/>
        <v>7.7677701300000024</v>
      </c>
      <c r="S786">
        <f t="shared" si="193"/>
        <v>-3.2008576600000005</v>
      </c>
      <c r="T786">
        <f t="shared" si="194"/>
        <v>-4.3033836689999996</v>
      </c>
      <c r="U786">
        <f t="shared" si="195"/>
        <v>0.19897781200000003</v>
      </c>
      <c r="V786">
        <f t="shared" si="196"/>
        <v>-8.8215094999999966E-2</v>
      </c>
      <c r="W786">
        <f t="shared" si="197"/>
        <v>-0.76783493599999986</v>
      </c>
      <c r="X786">
        <f t="shared" si="198"/>
        <v>-0.19066175399999996</v>
      </c>
      <c r="Y786">
        <f t="shared" si="199"/>
        <v>-1.4702036850000002</v>
      </c>
      <c r="Z786">
        <f t="shared" si="200"/>
        <v>1.1416887600000081</v>
      </c>
      <c r="AA786">
        <f t="shared" si="201"/>
        <v>-1.4395181799999985</v>
      </c>
      <c r="AB786">
        <f t="shared" si="202"/>
        <v>2.145973154</v>
      </c>
      <c r="AC786">
        <f t="shared" si="203"/>
        <v>0.17654029499999996</v>
      </c>
      <c r="AD786">
        <f t="shared" si="204"/>
        <v>-9.1845102999999984E-2</v>
      </c>
      <c r="AE786">
        <f t="shared" si="205"/>
        <v>-0.70284547099999994</v>
      </c>
      <c r="AF786">
        <f t="shared" si="206"/>
        <v>-0.14889410899999997</v>
      </c>
      <c r="AG786">
        <f t="shared" si="207"/>
        <v>-1.3061863829999998</v>
      </c>
      <c r="AH786">
        <v>0</v>
      </c>
      <c r="AI786">
        <v>0</v>
      </c>
      <c r="AJ786">
        <v>0</v>
      </c>
      <c r="AK786">
        <v>1</v>
      </c>
    </row>
    <row r="787" spans="1:37" x14ac:dyDescent="0.2">
      <c r="A787">
        <v>1032</v>
      </c>
      <c r="B787">
        <v>77.900000000000006</v>
      </c>
      <c r="C787">
        <v>16.509</v>
      </c>
      <c r="D787">
        <v>3.4</v>
      </c>
      <c r="E787">
        <v>0.39596629999999999</v>
      </c>
      <c r="F787">
        <v>0.36275309999999999</v>
      </c>
      <c r="G787">
        <v>1.0593512</v>
      </c>
      <c r="H787">
        <v>0.57523740000000001</v>
      </c>
      <c r="I787">
        <v>2.1804686000000002</v>
      </c>
      <c r="J787">
        <v>76.481999999999999</v>
      </c>
      <c r="K787">
        <v>16.957999999999998</v>
      </c>
      <c r="L787">
        <v>7.9</v>
      </c>
      <c r="M787">
        <v>0.50191969999999997</v>
      </c>
      <c r="N787">
        <v>0.45563700000000001</v>
      </c>
      <c r="O787">
        <v>0.93869630000000004</v>
      </c>
      <c r="P787">
        <v>0.1194727</v>
      </c>
      <c r="Q787">
        <v>1.1362558</v>
      </c>
      <c r="R787">
        <f t="shared" si="192"/>
        <v>4.3407701300000099</v>
      </c>
      <c r="S787">
        <f t="shared" si="193"/>
        <v>-0.86085766000000064</v>
      </c>
      <c r="T787">
        <f t="shared" si="194"/>
        <v>-0.90338366899999967</v>
      </c>
      <c r="U787">
        <f t="shared" si="195"/>
        <v>-1.7856888000000015E-2</v>
      </c>
      <c r="V787">
        <f t="shared" si="196"/>
        <v>-2.758269499999999E-2</v>
      </c>
      <c r="W787">
        <f t="shared" si="197"/>
        <v>-0.26716673599999985</v>
      </c>
      <c r="X787">
        <f t="shared" si="198"/>
        <v>0.22054934600000003</v>
      </c>
      <c r="Y787">
        <f t="shared" si="199"/>
        <v>-0.14479788500000002</v>
      </c>
      <c r="Z787">
        <f t="shared" si="200"/>
        <v>2.3166887600000052</v>
      </c>
      <c r="AA787">
        <f t="shared" si="201"/>
        <v>-0.20451818000000088</v>
      </c>
      <c r="AB787">
        <f t="shared" si="202"/>
        <v>3.0459731540000003</v>
      </c>
      <c r="AC787">
        <f t="shared" si="203"/>
        <v>9.7222494999999964E-2</v>
      </c>
      <c r="AD787">
        <f t="shared" si="204"/>
        <v>6.1322197000000023E-2</v>
      </c>
      <c r="AE787">
        <f t="shared" si="205"/>
        <v>-0.39575297099999995</v>
      </c>
      <c r="AF787">
        <f t="shared" si="206"/>
        <v>-0.23863810899999999</v>
      </c>
      <c r="AG787">
        <f t="shared" si="207"/>
        <v>-1.2072011829999998</v>
      </c>
      <c r="AH787">
        <v>0</v>
      </c>
      <c r="AI787">
        <v>0</v>
      </c>
      <c r="AJ787">
        <v>0</v>
      </c>
      <c r="AK787">
        <v>1</v>
      </c>
    </row>
    <row r="788" spans="1:37" x14ac:dyDescent="0.2">
      <c r="A788">
        <v>1128</v>
      </c>
      <c r="B788">
        <v>85.16</v>
      </c>
      <c r="C788">
        <v>15.739000000000001</v>
      </c>
      <c r="D788">
        <v>1.6</v>
      </c>
      <c r="E788">
        <v>0.31387589999999999</v>
      </c>
      <c r="F788">
        <v>0.5439697</v>
      </c>
      <c r="G788">
        <v>1.8249788</v>
      </c>
      <c r="H788">
        <v>0.36890139999999999</v>
      </c>
      <c r="I788">
        <v>2.6577894</v>
      </c>
      <c r="J788">
        <v>79.456000000000003</v>
      </c>
      <c r="K788">
        <v>14.215</v>
      </c>
      <c r="L788">
        <v>6.7</v>
      </c>
      <c r="M788">
        <v>0.53712530000000003</v>
      </c>
      <c r="N788">
        <v>0.41805979999999998</v>
      </c>
      <c r="O788">
        <v>0.84981450000000003</v>
      </c>
      <c r="P788">
        <v>0.39126319999999998</v>
      </c>
      <c r="Q788">
        <v>1.6539651</v>
      </c>
      <c r="R788">
        <f t="shared" si="192"/>
        <v>11.600770130000001</v>
      </c>
      <c r="S788">
        <f t="shared" si="193"/>
        <v>-1.6308576600000002</v>
      </c>
      <c r="T788">
        <f t="shared" si="194"/>
        <v>-2.7033836689999995</v>
      </c>
      <c r="U788">
        <f t="shared" si="195"/>
        <v>-9.9947288000000023E-2</v>
      </c>
      <c r="V788">
        <f t="shared" si="196"/>
        <v>0.15363390500000002</v>
      </c>
      <c r="W788">
        <f t="shared" si="197"/>
        <v>0.49846086400000011</v>
      </c>
      <c r="X788">
        <f t="shared" si="198"/>
        <v>1.4213346000000016E-2</v>
      </c>
      <c r="Y788">
        <f t="shared" si="199"/>
        <v>0.33252291499999975</v>
      </c>
      <c r="Z788">
        <f t="shared" si="200"/>
        <v>5.290688760000009</v>
      </c>
      <c r="AA788">
        <f t="shared" si="201"/>
        <v>-2.9475181799999994</v>
      </c>
      <c r="AB788">
        <f t="shared" si="202"/>
        <v>1.8459731540000002</v>
      </c>
      <c r="AC788">
        <f t="shared" si="203"/>
        <v>0.13242809500000002</v>
      </c>
      <c r="AD788">
        <f t="shared" si="204"/>
        <v>2.374499699999999E-2</v>
      </c>
      <c r="AE788">
        <f t="shared" si="205"/>
        <v>-0.48463477099999996</v>
      </c>
      <c r="AF788">
        <f t="shared" si="206"/>
        <v>3.3152391000000003E-2</v>
      </c>
      <c r="AG788">
        <f t="shared" si="207"/>
        <v>-0.68949188299999986</v>
      </c>
      <c r="AH788">
        <v>0</v>
      </c>
      <c r="AI788">
        <v>0</v>
      </c>
      <c r="AJ788">
        <v>0</v>
      </c>
      <c r="AK788">
        <v>1</v>
      </c>
    </row>
    <row r="789" spans="1:37" x14ac:dyDescent="0.2">
      <c r="A789">
        <v>1248</v>
      </c>
      <c r="B789">
        <v>86.146000000000001</v>
      </c>
      <c r="C789">
        <v>13.968999999999999</v>
      </c>
      <c r="D789">
        <v>0</v>
      </c>
      <c r="E789">
        <v>0.4556191</v>
      </c>
      <c r="F789">
        <v>0.34015600000000001</v>
      </c>
      <c r="G789">
        <v>0.86525399999999997</v>
      </c>
      <c r="H789">
        <v>0.3712956</v>
      </c>
      <c r="I789">
        <v>1.5370109999999999</v>
      </c>
      <c r="J789">
        <v>82.088999999999999</v>
      </c>
      <c r="K789">
        <v>14.138999999999999</v>
      </c>
      <c r="L789">
        <v>2.2000000000000002</v>
      </c>
      <c r="M789">
        <v>0.30958239999999998</v>
      </c>
      <c r="N789">
        <v>0.442774</v>
      </c>
      <c r="O789">
        <v>1.5427496000000001</v>
      </c>
      <c r="P789">
        <v>0.33409919999999999</v>
      </c>
      <c r="Q789">
        <v>2.3989725000000002</v>
      </c>
      <c r="R789">
        <f t="shared" si="192"/>
        <v>12.586770130000005</v>
      </c>
      <c r="S789">
        <f t="shared" si="193"/>
        <v>-3.4008576600000016</v>
      </c>
      <c r="T789">
        <f t="shared" si="194"/>
        <v>-4.3033836689999996</v>
      </c>
      <c r="U789">
        <f t="shared" si="195"/>
        <v>4.1795911999999991E-2</v>
      </c>
      <c r="V789">
        <f t="shared" si="196"/>
        <v>-5.0179794999999972E-2</v>
      </c>
      <c r="W789">
        <f t="shared" si="197"/>
        <v>-0.46126393599999993</v>
      </c>
      <c r="X789">
        <f t="shared" si="198"/>
        <v>1.6607546000000029E-2</v>
      </c>
      <c r="Y789">
        <f t="shared" si="199"/>
        <v>-0.78825548500000031</v>
      </c>
      <c r="Z789">
        <f t="shared" si="200"/>
        <v>7.9236887600000045</v>
      </c>
      <c r="AA789">
        <f t="shared" si="201"/>
        <v>-3.0235181799999999</v>
      </c>
      <c r="AB789">
        <f t="shared" si="202"/>
        <v>-2.6540268459999998</v>
      </c>
      <c r="AC789">
        <f t="shared" si="203"/>
        <v>-9.5114805000000024E-2</v>
      </c>
      <c r="AD789">
        <f t="shared" si="204"/>
        <v>4.8459197000000009E-2</v>
      </c>
      <c r="AE789">
        <f t="shared" si="205"/>
        <v>0.20830032900000006</v>
      </c>
      <c r="AF789">
        <f t="shared" si="206"/>
        <v>-2.4011608999999989E-2</v>
      </c>
      <c r="AG789">
        <f t="shared" si="207"/>
        <v>5.5515517000000347E-2</v>
      </c>
      <c r="AH789">
        <v>0</v>
      </c>
      <c r="AI789">
        <v>0</v>
      </c>
      <c r="AJ789">
        <v>0</v>
      </c>
      <c r="AK789">
        <v>1</v>
      </c>
    </row>
    <row r="790" spans="1:37" x14ac:dyDescent="0.2">
      <c r="A790">
        <v>1296</v>
      </c>
      <c r="B790">
        <v>84.825000000000003</v>
      </c>
      <c r="C790">
        <v>13.816000000000001</v>
      </c>
      <c r="D790">
        <v>2</v>
      </c>
      <c r="E790">
        <v>0.43170320000000001</v>
      </c>
      <c r="F790">
        <v>0.47197420000000001</v>
      </c>
      <c r="G790">
        <v>1.5219583999999999</v>
      </c>
      <c r="H790">
        <v>0.2442462</v>
      </c>
      <c r="I790">
        <v>1.8296870999999999</v>
      </c>
      <c r="J790">
        <v>78.531999999999996</v>
      </c>
      <c r="K790">
        <v>14.743</v>
      </c>
      <c r="L790">
        <v>13.8</v>
      </c>
      <c r="M790">
        <v>0.4277087</v>
      </c>
      <c r="N790">
        <v>0.38261840000000003</v>
      </c>
      <c r="O790">
        <v>1.1079345</v>
      </c>
      <c r="P790">
        <v>0.33963490000000002</v>
      </c>
      <c r="Q790">
        <v>1.989247</v>
      </c>
      <c r="R790">
        <f t="shared" si="192"/>
        <v>11.265770130000007</v>
      </c>
      <c r="S790">
        <f t="shared" si="193"/>
        <v>-3.5538576600000003</v>
      </c>
      <c r="T790">
        <f t="shared" si="194"/>
        <v>-2.3033836689999996</v>
      </c>
      <c r="U790">
        <f t="shared" si="195"/>
        <v>1.7880012000000001E-2</v>
      </c>
      <c r="V790">
        <f t="shared" si="196"/>
        <v>8.1638405000000025E-2</v>
      </c>
      <c r="W790">
        <f t="shared" si="197"/>
        <v>0.19544046400000004</v>
      </c>
      <c r="X790">
        <f t="shared" si="198"/>
        <v>-0.11044185399999998</v>
      </c>
      <c r="Y790">
        <f t="shared" si="199"/>
        <v>-0.49557938500000032</v>
      </c>
      <c r="Z790">
        <f t="shared" si="200"/>
        <v>4.3666887600000024</v>
      </c>
      <c r="AA790">
        <f t="shared" si="201"/>
        <v>-2.419518179999999</v>
      </c>
      <c r="AB790">
        <f t="shared" si="202"/>
        <v>8.9459731540000007</v>
      </c>
      <c r="AC790">
        <f t="shared" si="203"/>
        <v>2.3011494999999993E-2</v>
      </c>
      <c r="AD790">
        <f t="shared" si="204"/>
        <v>-1.1696402999999966E-2</v>
      </c>
      <c r="AE790">
        <f t="shared" si="205"/>
        <v>-0.22651477099999995</v>
      </c>
      <c r="AF790">
        <f t="shared" si="206"/>
        <v>-1.8475908999999957E-2</v>
      </c>
      <c r="AG790">
        <f t="shared" si="207"/>
        <v>-0.35420998299999984</v>
      </c>
      <c r="AH790">
        <v>0</v>
      </c>
      <c r="AI790">
        <v>0</v>
      </c>
      <c r="AJ790">
        <v>0</v>
      </c>
      <c r="AK790">
        <v>1</v>
      </c>
    </row>
    <row r="791" spans="1:37" x14ac:dyDescent="0.2">
      <c r="A791">
        <v>1464</v>
      </c>
      <c r="B791">
        <v>82.325000000000003</v>
      </c>
      <c r="C791">
        <v>17.369</v>
      </c>
      <c r="D791">
        <v>1.8</v>
      </c>
      <c r="E791">
        <v>0.4783462</v>
      </c>
      <c r="F791">
        <v>0.49191119999999999</v>
      </c>
      <c r="G791">
        <v>1.2101687999999999</v>
      </c>
      <c r="H791">
        <v>0.1531594</v>
      </c>
      <c r="I791">
        <v>1.4035523999999999</v>
      </c>
      <c r="J791">
        <v>78.742000000000004</v>
      </c>
      <c r="K791">
        <v>16.007000000000001</v>
      </c>
      <c r="L791">
        <v>11.4</v>
      </c>
      <c r="M791">
        <v>0.36272379999999999</v>
      </c>
      <c r="N791">
        <v>0.38874370000000003</v>
      </c>
      <c r="O791">
        <v>1.1950836</v>
      </c>
      <c r="P791">
        <v>0.46914139999999999</v>
      </c>
      <c r="Q791">
        <v>2.502691</v>
      </c>
      <c r="R791">
        <f t="shared" si="192"/>
        <v>8.765770130000007</v>
      </c>
      <c r="S791">
        <f t="shared" si="193"/>
        <v>-8.5766000000120357E-4</v>
      </c>
      <c r="T791">
        <f t="shared" si="194"/>
        <v>-2.5033836689999998</v>
      </c>
      <c r="U791">
        <f t="shared" si="195"/>
        <v>6.4523011999999991E-2</v>
      </c>
      <c r="V791">
        <f t="shared" si="196"/>
        <v>0.10157540500000001</v>
      </c>
      <c r="W791">
        <f t="shared" si="197"/>
        <v>-0.11634913599999996</v>
      </c>
      <c r="X791">
        <f t="shared" si="198"/>
        <v>-0.20152865399999997</v>
      </c>
      <c r="Y791">
        <f t="shared" si="199"/>
        <v>-0.92171408500000029</v>
      </c>
      <c r="Z791">
        <f t="shared" si="200"/>
        <v>4.5766887600000103</v>
      </c>
      <c r="AA791">
        <f t="shared" si="201"/>
        <v>-1.1555181799999978</v>
      </c>
      <c r="AB791">
        <f t="shared" si="202"/>
        <v>6.5459731540000003</v>
      </c>
      <c r="AC791">
        <f t="shared" si="203"/>
        <v>-4.1973405000000019E-2</v>
      </c>
      <c r="AD791">
        <f t="shared" si="204"/>
        <v>-5.5711029999999662E-3</v>
      </c>
      <c r="AE791">
        <f t="shared" si="205"/>
        <v>-0.13936567099999997</v>
      </c>
      <c r="AF791">
        <f t="shared" si="206"/>
        <v>0.11103059100000001</v>
      </c>
      <c r="AG791">
        <f t="shared" si="207"/>
        <v>0.15923401700000017</v>
      </c>
      <c r="AH791">
        <v>0</v>
      </c>
      <c r="AI791">
        <v>0</v>
      </c>
      <c r="AJ791">
        <v>0</v>
      </c>
      <c r="AK791">
        <v>1</v>
      </c>
    </row>
    <row r="792" spans="1:37" x14ac:dyDescent="0.2">
      <c r="A792">
        <v>1536</v>
      </c>
      <c r="B792">
        <v>82.066000000000003</v>
      </c>
      <c r="C792">
        <v>18.058</v>
      </c>
      <c r="D792">
        <v>6.4</v>
      </c>
      <c r="E792">
        <v>0.35790440000000001</v>
      </c>
      <c r="F792">
        <v>0.45974609999999999</v>
      </c>
      <c r="G792">
        <v>1.3465123999999999</v>
      </c>
      <c r="H792">
        <v>0.3866039</v>
      </c>
      <c r="I792">
        <v>2.4453201999999998</v>
      </c>
      <c r="J792">
        <v>86.924000000000007</v>
      </c>
      <c r="K792">
        <v>14.734999999999999</v>
      </c>
      <c r="L792">
        <v>3.3</v>
      </c>
      <c r="M792">
        <v>0.40145110000000001</v>
      </c>
      <c r="N792">
        <v>0.49450749999999999</v>
      </c>
      <c r="O792">
        <v>1.3784798</v>
      </c>
      <c r="P792">
        <v>0.22176180000000001</v>
      </c>
      <c r="Q792">
        <v>1.8072025</v>
      </c>
      <c r="R792">
        <f t="shared" si="192"/>
        <v>8.5067701300000067</v>
      </c>
      <c r="S792">
        <f t="shared" si="193"/>
        <v>0.68814233999999885</v>
      </c>
      <c r="T792">
        <f t="shared" si="194"/>
        <v>2.0966163310000008</v>
      </c>
      <c r="U792">
        <f t="shared" si="195"/>
        <v>-5.5918787999999997E-2</v>
      </c>
      <c r="V792">
        <f t="shared" si="196"/>
        <v>6.9410305000000005E-2</v>
      </c>
      <c r="W792">
        <f t="shared" si="197"/>
        <v>1.9994464000000045E-2</v>
      </c>
      <c r="X792">
        <f t="shared" si="198"/>
        <v>3.1915846000000025E-2</v>
      </c>
      <c r="Y792">
        <f t="shared" si="199"/>
        <v>0.12005371499999962</v>
      </c>
      <c r="Z792">
        <f t="shared" si="200"/>
        <v>12.758688760000013</v>
      </c>
      <c r="AA792">
        <f t="shared" si="201"/>
        <v>-2.4275181799999999</v>
      </c>
      <c r="AB792">
        <f t="shared" si="202"/>
        <v>-1.5540268460000002</v>
      </c>
      <c r="AC792">
        <f t="shared" si="203"/>
        <v>-3.2461049999999991E-3</v>
      </c>
      <c r="AD792">
        <f t="shared" si="204"/>
        <v>0.100192697</v>
      </c>
      <c r="AE792">
        <f t="shared" si="205"/>
        <v>4.403052900000004E-2</v>
      </c>
      <c r="AF792">
        <f t="shared" si="206"/>
        <v>-0.13634900899999997</v>
      </c>
      <c r="AG792">
        <f t="shared" si="207"/>
        <v>-0.53625448299999978</v>
      </c>
      <c r="AH792">
        <v>0</v>
      </c>
      <c r="AI792">
        <v>0</v>
      </c>
      <c r="AJ792">
        <v>0</v>
      </c>
      <c r="AK792">
        <v>1</v>
      </c>
    </row>
    <row r="793" spans="1:37" x14ac:dyDescent="0.2">
      <c r="A793">
        <v>1632</v>
      </c>
      <c r="B793">
        <v>75.986000000000004</v>
      </c>
      <c r="C793">
        <v>15.922000000000001</v>
      </c>
      <c r="D793">
        <v>8.4</v>
      </c>
      <c r="E793">
        <v>0.3551414</v>
      </c>
      <c r="F793">
        <v>0.42219760000000001</v>
      </c>
      <c r="G793">
        <v>1.2830942000000001</v>
      </c>
      <c r="H793">
        <v>0.4596461</v>
      </c>
      <c r="I793">
        <v>2.5073045999999999</v>
      </c>
      <c r="J793">
        <v>73.507000000000005</v>
      </c>
      <c r="K793">
        <v>17.768999999999998</v>
      </c>
      <c r="L793">
        <v>6</v>
      </c>
      <c r="M793">
        <v>0.27993770000000001</v>
      </c>
      <c r="N793">
        <v>0.38816689999999998</v>
      </c>
      <c r="O793">
        <v>1.9831371</v>
      </c>
      <c r="P793">
        <v>0.46948659999999998</v>
      </c>
      <c r="Q793">
        <v>2.9772531</v>
      </c>
      <c r="R793">
        <f t="shared" si="192"/>
        <v>2.4267701300000084</v>
      </c>
      <c r="S793">
        <f t="shared" si="193"/>
        <v>-1.4478576600000004</v>
      </c>
      <c r="T793">
        <f t="shared" si="194"/>
        <v>4.0966163310000008</v>
      </c>
      <c r="U793">
        <f t="shared" si="195"/>
        <v>-5.8681788000000012E-2</v>
      </c>
      <c r="V793">
        <f t="shared" si="196"/>
        <v>3.1861805000000021E-2</v>
      </c>
      <c r="W793">
        <f t="shared" si="197"/>
        <v>-4.3423735999999824E-2</v>
      </c>
      <c r="X793">
        <f t="shared" si="198"/>
        <v>0.10495804600000003</v>
      </c>
      <c r="Y793">
        <f t="shared" si="199"/>
        <v>0.18203811499999967</v>
      </c>
      <c r="Z793">
        <f t="shared" si="200"/>
        <v>-0.65831123999998908</v>
      </c>
      <c r="AA793">
        <f t="shared" si="201"/>
        <v>0.60648181999999906</v>
      </c>
      <c r="AB793">
        <f t="shared" si="202"/>
        <v>1.145973154</v>
      </c>
      <c r="AC793">
        <f t="shared" si="203"/>
        <v>-0.12475950499999999</v>
      </c>
      <c r="AD793">
        <f t="shared" si="204"/>
        <v>-6.1479030000000101E-3</v>
      </c>
      <c r="AE793">
        <f t="shared" si="205"/>
        <v>0.64868782899999999</v>
      </c>
      <c r="AF793">
        <f t="shared" si="206"/>
        <v>0.111375791</v>
      </c>
      <c r="AG793">
        <f t="shared" si="207"/>
        <v>0.63379611700000016</v>
      </c>
      <c r="AH793">
        <v>0</v>
      </c>
      <c r="AI793">
        <v>0</v>
      </c>
      <c r="AJ793">
        <v>0</v>
      </c>
      <c r="AK793">
        <v>1</v>
      </c>
    </row>
    <row r="794" spans="1:37" x14ac:dyDescent="0.2">
      <c r="A794">
        <v>1704</v>
      </c>
      <c r="B794">
        <v>72.094999999999999</v>
      </c>
      <c r="C794">
        <v>13.909000000000001</v>
      </c>
      <c r="D794">
        <v>1.7</v>
      </c>
      <c r="E794">
        <v>0.34430810000000001</v>
      </c>
      <c r="F794">
        <v>0.46186519999999998</v>
      </c>
      <c r="G794">
        <v>1.5713005</v>
      </c>
      <c r="H794">
        <v>0.1865995</v>
      </c>
      <c r="I794">
        <v>2.0739719999999999</v>
      </c>
      <c r="J794">
        <v>72.486000000000004</v>
      </c>
      <c r="K794">
        <v>13.842000000000001</v>
      </c>
      <c r="L794">
        <v>10.1</v>
      </c>
      <c r="M794">
        <v>0.30464069999999999</v>
      </c>
      <c r="N794">
        <v>0.46367079999999999</v>
      </c>
      <c r="O794">
        <v>1.7177203000000001</v>
      </c>
      <c r="P794">
        <v>0.26040390000000002</v>
      </c>
      <c r="Q794">
        <v>2.5399292</v>
      </c>
      <c r="R794">
        <f t="shared" si="192"/>
        <v>-1.4642298699999969</v>
      </c>
      <c r="S794">
        <f t="shared" si="193"/>
        <v>-3.4608576600000003</v>
      </c>
      <c r="T794">
        <f t="shared" si="194"/>
        <v>-2.6033836689999994</v>
      </c>
      <c r="U794">
        <f t="shared" si="195"/>
        <v>-6.9515088000000003E-2</v>
      </c>
      <c r="V794">
        <f t="shared" si="196"/>
        <v>7.152940499999999E-2</v>
      </c>
      <c r="W794">
        <f t="shared" si="197"/>
        <v>0.24478256400000009</v>
      </c>
      <c r="X794">
        <f t="shared" si="198"/>
        <v>-0.16808855399999997</v>
      </c>
      <c r="Y794">
        <f t="shared" si="199"/>
        <v>-0.25129448500000029</v>
      </c>
      <c r="Z794">
        <f t="shared" si="200"/>
        <v>-1.6793112399999899</v>
      </c>
      <c r="AA794">
        <f t="shared" si="201"/>
        <v>-3.3205181799999988</v>
      </c>
      <c r="AB794">
        <f t="shared" si="202"/>
        <v>5.2459731539999996</v>
      </c>
      <c r="AC794">
        <f t="shared" si="203"/>
        <v>-0.10005650500000002</v>
      </c>
      <c r="AD794">
        <f t="shared" si="204"/>
        <v>6.9355997000000003E-2</v>
      </c>
      <c r="AE794">
        <f t="shared" si="205"/>
        <v>0.3832710290000001</v>
      </c>
      <c r="AF794">
        <f t="shared" si="206"/>
        <v>-9.7706908999999953E-2</v>
      </c>
      <c r="AG794">
        <f t="shared" si="207"/>
        <v>0.19647221700000017</v>
      </c>
      <c r="AH794">
        <v>0</v>
      </c>
      <c r="AI794">
        <v>0</v>
      </c>
      <c r="AJ794">
        <v>0</v>
      </c>
      <c r="AK794">
        <v>1</v>
      </c>
    </row>
    <row r="795" spans="1:37" x14ac:dyDescent="0.2">
      <c r="A795">
        <v>1800</v>
      </c>
      <c r="B795">
        <v>78.849999999999994</v>
      </c>
      <c r="C795">
        <v>17.149000000000001</v>
      </c>
      <c r="D795">
        <v>4.3</v>
      </c>
      <c r="E795">
        <v>0.50904970000000005</v>
      </c>
      <c r="F795">
        <v>0.42263309999999998</v>
      </c>
      <c r="G795">
        <v>0.92594149999999997</v>
      </c>
      <c r="H795">
        <v>0.15575720000000001</v>
      </c>
      <c r="I795">
        <v>1.1060977999999999</v>
      </c>
      <c r="J795">
        <v>80.944000000000003</v>
      </c>
      <c r="K795">
        <v>14.358000000000001</v>
      </c>
      <c r="L795">
        <v>0.5</v>
      </c>
      <c r="M795">
        <v>0.51557520000000001</v>
      </c>
      <c r="N795">
        <v>0.33627109999999999</v>
      </c>
      <c r="O795">
        <v>0.67192280000000004</v>
      </c>
      <c r="P795">
        <v>0.35438039999999998</v>
      </c>
      <c r="Q795">
        <v>1.3692044999999999</v>
      </c>
      <c r="R795">
        <f t="shared" si="192"/>
        <v>5.2907701299999985</v>
      </c>
      <c r="S795">
        <f t="shared" si="193"/>
        <v>-0.22085766000000007</v>
      </c>
      <c r="T795">
        <f t="shared" si="194"/>
        <v>-3.383668999999756E-3</v>
      </c>
      <c r="U795">
        <f t="shared" si="195"/>
        <v>9.5226512000000041E-2</v>
      </c>
      <c r="V795">
        <f t="shared" si="196"/>
        <v>3.2297304999999998E-2</v>
      </c>
      <c r="W795">
        <f t="shared" si="197"/>
        <v>-0.40057643599999992</v>
      </c>
      <c r="X795">
        <f t="shared" si="198"/>
        <v>-0.19893085399999996</v>
      </c>
      <c r="Y795">
        <f t="shared" si="199"/>
        <v>-1.2191686850000003</v>
      </c>
      <c r="Z795">
        <f t="shared" si="200"/>
        <v>6.7786887600000085</v>
      </c>
      <c r="AA795">
        <f t="shared" si="201"/>
        <v>-2.8045181799999988</v>
      </c>
      <c r="AB795">
        <f t="shared" si="202"/>
        <v>-4.354026846</v>
      </c>
      <c r="AC795">
        <f t="shared" si="203"/>
        <v>0.11087799500000001</v>
      </c>
      <c r="AD795">
        <f t="shared" si="204"/>
        <v>-5.8043703000000002E-2</v>
      </c>
      <c r="AE795">
        <f t="shared" si="205"/>
        <v>-0.66252647099999995</v>
      </c>
      <c r="AF795">
        <f t="shared" si="206"/>
        <v>-3.7304089999999901E-3</v>
      </c>
      <c r="AG795">
        <f t="shared" si="207"/>
        <v>-0.97425248299999989</v>
      </c>
      <c r="AH795">
        <v>0</v>
      </c>
      <c r="AI795">
        <v>0</v>
      </c>
      <c r="AJ795">
        <v>0</v>
      </c>
      <c r="AK795">
        <v>1</v>
      </c>
    </row>
    <row r="796" spans="1:37" x14ac:dyDescent="0.2">
      <c r="A796">
        <v>1968</v>
      </c>
      <c r="B796">
        <v>81.266000000000005</v>
      </c>
      <c r="C796">
        <v>17.713999999999999</v>
      </c>
      <c r="D796">
        <v>11.4</v>
      </c>
      <c r="E796">
        <v>0.44294450000000002</v>
      </c>
      <c r="F796">
        <v>0.4456292</v>
      </c>
      <c r="G796">
        <v>1.0665274</v>
      </c>
      <c r="H796">
        <v>0.1300133</v>
      </c>
      <c r="I796">
        <v>1.340665</v>
      </c>
      <c r="J796">
        <v>76.349000000000004</v>
      </c>
      <c r="K796">
        <v>13.787000000000001</v>
      </c>
      <c r="L796">
        <v>8.1999999999999993</v>
      </c>
      <c r="M796">
        <v>0.28275220000000001</v>
      </c>
      <c r="N796">
        <v>0.45434429999999998</v>
      </c>
      <c r="O796">
        <v>1.8047335</v>
      </c>
      <c r="P796">
        <v>0.41151670000000001</v>
      </c>
      <c r="Q796">
        <v>2.5925555</v>
      </c>
      <c r="R796">
        <f t="shared" si="192"/>
        <v>7.7067701300000095</v>
      </c>
      <c r="S796">
        <f t="shared" si="193"/>
        <v>0.34414233999999766</v>
      </c>
      <c r="T796">
        <f t="shared" si="194"/>
        <v>7.0966163310000008</v>
      </c>
      <c r="U796">
        <f t="shared" si="195"/>
        <v>2.912131200000001E-2</v>
      </c>
      <c r="V796">
        <f t="shared" si="196"/>
        <v>5.5293405000000018E-2</v>
      </c>
      <c r="W796">
        <f t="shared" si="197"/>
        <v>-0.25999053599999988</v>
      </c>
      <c r="X796">
        <f t="shared" si="198"/>
        <v>-0.22467475399999998</v>
      </c>
      <c r="Y796">
        <f t="shared" si="199"/>
        <v>-0.98460148500000022</v>
      </c>
      <c r="Z796">
        <f t="shared" si="200"/>
        <v>2.1836887600000097</v>
      </c>
      <c r="AA796">
        <f t="shared" si="201"/>
        <v>-3.3755181799999985</v>
      </c>
      <c r="AB796">
        <f t="shared" si="202"/>
        <v>3.3459731539999993</v>
      </c>
      <c r="AC796">
        <f t="shared" si="203"/>
        <v>-0.121945005</v>
      </c>
      <c r="AD796">
        <f t="shared" si="204"/>
        <v>6.0029496999999987E-2</v>
      </c>
      <c r="AE796">
        <f t="shared" si="205"/>
        <v>0.470284229</v>
      </c>
      <c r="AF796">
        <f t="shared" si="206"/>
        <v>5.3405891000000039E-2</v>
      </c>
      <c r="AG796">
        <f t="shared" si="207"/>
        <v>0.24909851700000019</v>
      </c>
      <c r="AH796">
        <v>0</v>
      </c>
      <c r="AI796">
        <v>0</v>
      </c>
      <c r="AJ796">
        <v>0</v>
      </c>
      <c r="AK796">
        <v>1</v>
      </c>
    </row>
    <row r="797" spans="1:37" x14ac:dyDescent="0.2">
      <c r="A797">
        <v>2040</v>
      </c>
      <c r="B797">
        <v>75.091999999999999</v>
      </c>
      <c r="C797">
        <v>15.167</v>
      </c>
      <c r="D797">
        <v>1.3</v>
      </c>
      <c r="E797">
        <v>0.46247549999999998</v>
      </c>
      <c r="F797">
        <v>0.29366059999999999</v>
      </c>
      <c r="G797">
        <v>0.6625875</v>
      </c>
      <c r="H797">
        <v>0.45969480000000001</v>
      </c>
      <c r="I797">
        <v>1.6629197</v>
      </c>
      <c r="J797">
        <v>78.126000000000005</v>
      </c>
      <c r="K797">
        <v>13.856</v>
      </c>
      <c r="L797">
        <v>2.7</v>
      </c>
      <c r="M797">
        <v>0.37285449999999998</v>
      </c>
      <c r="N797">
        <v>0.23463600000000001</v>
      </c>
      <c r="O797">
        <v>0.60903439999999998</v>
      </c>
      <c r="P797">
        <v>0.59710759999999996</v>
      </c>
      <c r="Q797">
        <v>2.2611558</v>
      </c>
      <c r="R797">
        <f t="shared" si="192"/>
        <v>1.532770130000003</v>
      </c>
      <c r="S797">
        <f t="shared" si="193"/>
        <v>-2.2028576600000012</v>
      </c>
      <c r="T797">
        <f t="shared" si="194"/>
        <v>-3.0033836689999998</v>
      </c>
      <c r="U797">
        <f t="shared" si="195"/>
        <v>4.8652311999999975E-2</v>
      </c>
      <c r="V797">
        <f t="shared" si="196"/>
        <v>-9.6675194999999992E-2</v>
      </c>
      <c r="W797">
        <f t="shared" si="197"/>
        <v>-0.6639304359999999</v>
      </c>
      <c r="X797">
        <f t="shared" si="198"/>
        <v>0.10500674600000004</v>
      </c>
      <c r="Y797">
        <f t="shared" si="199"/>
        <v>-0.66234678500000022</v>
      </c>
      <c r="Z797">
        <f t="shared" si="200"/>
        <v>3.9606887600000107</v>
      </c>
      <c r="AA797">
        <f t="shared" si="201"/>
        <v>-3.3065181799999994</v>
      </c>
      <c r="AB797">
        <f t="shared" si="202"/>
        <v>-2.1540268459999998</v>
      </c>
      <c r="AC797">
        <f t="shared" si="203"/>
        <v>-3.1842705000000027E-2</v>
      </c>
      <c r="AD797">
        <f t="shared" si="204"/>
        <v>-0.15967880299999998</v>
      </c>
      <c r="AE797">
        <f t="shared" si="205"/>
        <v>-0.72541487100000002</v>
      </c>
      <c r="AF797">
        <f t="shared" si="206"/>
        <v>0.23899679099999999</v>
      </c>
      <c r="AG797">
        <f t="shared" si="207"/>
        <v>-8.2301182999999778E-2</v>
      </c>
      <c r="AH797">
        <v>0</v>
      </c>
      <c r="AI797">
        <v>0</v>
      </c>
      <c r="AJ797">
        <v>0</v>
      </c>
      <c r="AK797">
        <v>1</v>
      </c>
    </row>
    <row r="798" spans="1:37" x14ac:dyDescent="0.2">
      <c r="A798">
        <v>2136</v>
      </c>
      <c r="B798">
        <v>81.867999999999995</v>
      </c>
      <c r="C798">
        <v>16.741</v>
      </c>
      <c r="D798">
        <v>2.9</v>
      </c>
      <c r="E798">
        <v>0.54552999999999996</v>
      </c>
      <c r="F798">
        <v>0.31654159999999998</v>
      </c>
      <c r="G798">
        <v>0.66348240000000003</v>
      </c>
      <c r="H798">
        <v>0.33947189999999999</v>
      </c>
      <c r="I798">
        <v>1.3843585</v>
      </c>
      <c r="J798">
        <v>88.082999999999998</v>
      </c>
      <c r="K798">
        <v>13.704000000000001</v>
      </c>
      <c r="L798">
        <v>0.5</v>
      </c>
      <c r="M798">
        <v>0.46345710000000001</v>
      </c>
      <c r="N798">
        <v>0.3854553</v>
      </c>
      <c r="O798">
        <v>1.0168497000000001</v>
      </c>
      <c r="P798">
        <v>0.27430169999999998</v>
      </c>
      <c r="Q798">
        <v>1.5241499000000001</v>
      </c>
      <c r="R798">
        <f t="shared" si="192"/>
        <v>8.3087701299999992</v>
      </c>
      <c r="S798">
        <f t="shared" si="193"/>
        <v>-0.62885766000000132</v>
      </c>
      <c r="T798">
        <f t="shared" si="194"/>
        <v>-1.4033836689999997</v>
      </c>
      <c r="U798">
        <f t="shared" si="195"/>
        <v>0.13170681199999995</v>
      </c>
      <c r="V798">
        <f t="shared" si="196"/>
        <v>-7.3794195000000007E-2</v>
      </c>
      <c r="W798">
        <f t="shared" si="197"/>
        <v>-0.66303553599999987</v>
      </c>
      <c r="X798">
        <f t="shared" si="198"/>
        <v>-1.5216153999999982E-2</v>
      </c>
      <c r="Y798">
        <f t="shared" si="199"/>
        <v>-0.94090798500000017</v>
      </c>
      <c r="Z798">
        <f t="shared" si="200"/>
        <v>13.917688760000004</v>
      </c>
      <c r="AA798">
        <f t="shared" si="201"/>
        <v>-3.4585181799999987</v>
      </c>
      <c r="AB798">
        <f t="shared" si="202"/>
        <v>-4.354026846</v>
      </c>
      <c r="AC798">
        <f t="shared" si="203"/>
        <v>5.8759895000000006E-2</v>
      </c>
      <c r="AD798">
        <f t="shared" si="204"/>
        <v>-8.8595029999999908E-3</v>
      </c>
      <c r="AE798">
        <f t="shared" si="205"/>
        <v>-0.31759957099999991</v>
      </c>
      <c r="AF798">
        <f t="shared" si="206"/>
        <v>-8.3809108999999993E-2</v>
      </c>
      <c r="AG798">
        <f t="shared" si="207"/>
        <v>-0.81930708299999977</v>
      </c>
      <c r="AH798">
        <v>0</v>
      </c>
      <c r="AI798">
        <v>0</v>
      </c>
      <c r="AJ798">
        <v>0</v>
      </c>
      <c r="AK798">
        <v>1</v>
      </c>
    </row>
    <row r="799" spans="1:37" x14ac:dyDescent="0.2">
      <c r="A799">
        <v>2256</v>
      </c>
      <c r="B799">
        <v>76.897999999999996</v>
      </c>
      <c r="C799">
        <v>13.497999999999999</v>
      </c>
      <c r="D799">
        <v>4.2</v>
      </c>
      <c r="E799">
        <v>0.4562138</v>
      </c>
      <c r="F799">
        <v>0.3297387</v>
      </c>
      <c r="G799">
        <v>0.71533539999999995</v>
      </c>
      <c r="H799">
        <v>0.37350529999999998</v>
      </c>
      <c r="I799">
        <v>1.4976645</v>
      </c>
      <c r="J799">
        <v>76.798000000000002</v>
      </c>
      <c r="K799">
        <v>13.29</v>
      </c>
      <c r="L799">
        <v>4</v>
      </c>
      <c r="M799">
        <v>0.40482319999999999</v>
      </c>
      <c r="N799">
        <v>0.37139129999999998</v>
      </c>
      <c r="O799">
        <v>1.0238833000000001</v>
      </c>
      <c r="P799">
        <v>0.28653469999999998</v>
      </c>
      <c r="Q799">
        <v>1.6073826</v>
      </c>
      <c r="R799">
        <f t="shared" si="192"/>
        <v>3.3387701300000003</v>
      </c>
      <c r="S799">
        <f t="shared" si="193"/>
        <v>-3.8718576600000016</v>
      </c>
      <c r="T799">
        <f t="shared" si="194"/>
        <v>-0.1033836689999994</v>
      </c>
      <c r="U799">
        <f t="shared" si="195"/>
        <v>4.2390611999999994E-2</v>
      </c>
      <c r="V799">
        <f t="shared" si="196"/>
        <v>-6.059709499999999E-2</v>
      </c>
      <c r="W799">
        <f t="shared" si="197"/>
        <v>-0.61118253599999994</v>
      </c>
      <c r="X799">
        <f t="shared" si="198"/>
        <v>1.881724600000001E-2</v>
      </c>
      <c r="Y799">
        <f t="shared" si="199"/>
        <v>-0.82760198500000026</v>
      </c>
      <c r="Z799">
        <f t="shared" si="200"/>
        <v>2.6326887600000077</v>
      </c>
      <c r="AA799">
        <f t="shared" si="201"/>
        <v>-3.8725181800000001</v>
      </c>
      <c r="AB799">
        <f t="shared" si="202"/>
        <v>-0.85402684600000001</v>
      </c>
      <c r="AC799">
        <f t="shared" si="203"/>
        <v>1.2599499999998987E-4</v>
      </c>
      <c r="AD799">
        <f t="shared" si="204"/>
        <v>-2.2923503000000012E-2</v>
      </c>
      <c r="AE799">
        <f t="shared" si="205"/>
        <v>-0.31056597099999994</v>
      </c>
      <c r="AF799">
        <f t="shared" si="206"/>
        <v>-7.1576108999999999E-2</v>
      </c>
      <c r="AG799">
        <f t="shared" si="207"/>
        <v>-0.73607438299999983</v>
      </c>
      <c r="AH799">
        <v>0</v>
      </c>
      <c r="AI799">
        <v>0</v>
      </c>
      <c r="AJ799">
        <v>0</v>
      </c>
      <c r="AK799">
        <v>1</v>
      </c>
    </row>
    <row r="800" spans="1:37" x14ac:dyDescent="0.2">
      <c r="A800">
        <v>2304</v>
      </c>
      <c r="B800">
        <v>79.778999999999996</v>
      </c>
      <c r="C800">
        <v>15.568</v>
      </c>
      <c r="D800">
        <v>1.7</v>
      </c>
      <c r="E800">
        <v>0.54988950000000003</v>
      </c>
      <c r="F800">
        <v>0.38350000000000001</v>
      </c>
      <c r="G800">
        <v>0.76146000000000003</v>
      </c>
      <c r="H800">
        <v>0.1212015</v>
      </c>
      <c r="I800">
        <v>0.95757749999999997</v>
      </c>
      <c r="J800">
        <v>76.019000000000005</v>
      </c>
      <c r="K800">
        <v>15.821</v>
      </c>
      <c r="L800">
        <v>14.5</v>
      </c>
      <c r="M800">
        <v>0.3963989</v>
      </c>
      <c r="N800">
        <v>0.35862939999999999</v>
      </c>
      <c r="O800">
        <v>0.97076200000000001</v>
      </c>
      <c r="P800">
        <v>0.42728359999999999</v>
      </c>
      <c r="Q800">
        <v>1.9516192999999999</v>
      </c>
      <c r="R800">
        <f t="shared" si="192"/>
        <v>6.2197701300000006</v>
      </c>
      <c r="S800">
        <f t="shared" si="193"/>
        <v>-1.8018576600000014</v>
      </c>
      <c r="T800">
        <f t="shared" si="194"/>
        <v>-2.6033836689999994</v>
      </c>
      <c r="U800">
        <f t="shared" si="195"/>
        <v>0.13606631200000002</v>
      </c>
      <c r="V800">
        <f t="shared" si="196"/>
        <v>-6.8357949999999779E-3</v>
      </c>
      <c r="W800">
        <f t="shared" si="197"/>
        <v>-0.56505793599999987</v>
      </c>
      <c r="X800">
        <f t="shared" si="198"/>
        <v>-0.23348655399999996</v>
      </c>
      <c r="Y800">
        <f t="shared" si="199"/>
        <v>-1.3676889850000002</v>
      </c>
      <c r="Z800">
        <f t="shared" si="200"/>
        <v>1.8536887600000114</v>
      </c>
      <c r="AA800">
        <f t="shared" si="201"/>
        <v>-1.3415181799999996</v>
      </c>
      <c r="AB800">
        <f t="shared" si="202"/>
        <v>9.645973154</v>
      </c>
      <c r="AC800">
        <f t="shared" si="203"/>
        <v>-8.2983050000000058E-3</v>
      </c>
      <c r="AD800">
        <f t="shared" si="204"/>
        <v>-3.5685403000000004E-2</v>
      </c>
      <c r="AE800">
        <f t="shared" si="205"/>
        <v>-0.36368727099999998</v>
      </c>
      <c r="AF800">
        <f t="shared" si="206"/>
        <v>6.9172791000000011E-2</v>
      </c>
      <c r="AG800">
        <f t="shared" si="207"/>
        <v>-0.39183768299999988</v>
      </c>
      <c r="AH800">
        <v>0</v>
      </c>
      <c r="AI800">
        <v>0</v>
      </c>
      <c r="AJ800">
        <v>0</v>
      </c>
      <c r="AK800">
        <v>1</v>
      </c>
    </row>
    <row r="801" spans="1:37" x14ac:dyDescent="0.2">
      <c r="A801">
        <v>2376</v>
      </c>
      <c r="B801">
        <v>81.578000000000003</v>
      </c>
      <c r="C801">
        <v>15.356</v>
      </c>
      <c r="D801">
        <v>4.3</v>
      </c>
      <c r="E801">
        <v>0.27798450000000002</v>
      </c>
      <c r="F801">
        <v>0.52956820000000004</v>
      </c>
      <c r="G801">
        <v>1.9982039</v>
      </c>
      <c r="H801">
        <v>0.3449332</v>
      </c>
      <c r="I801">
        <v>3.0310663999999998</v>
      </c>
      <c r="J801">
        <v>81.754000000000005</v>
      </c>
      <c r="K801">
        <v>15.039</v>
      </c>
      <c r="L801">
        <v>1.9</v>
      </c>
      <c r="M801">
        <v>0.41295900000000002</v>
      </c>
      <c r="N801">
        <v>0.42940929999999999</v>
      </c>
      <c r="O801">
        <v>1.07711</v>
      </c>
      <c r="P801">
        <v>0.30661509999999997</v>
      </c>
      <c r="Q801">
        <v>1.7822595000000001</v>
      </c>
      <c r="R801">
        <f t="shared" si="192"/>
        <v>8.0187701300000072</v>
      </c>
      <c r="S801">
        <f t="shared" si="193"/>
        <v>-2.0138576600000011</v>
      </c>
      <c r="T801">
        <f t="shared" si="194"/>
        <v>-3.383668999999756E-3</v>
      </c>
      <c r="U801">
        <f t="shared" si="195"/>
        <v>-0.13583868799999999</v>
      </c>
      <c r="V801">
        <f t="shared" si="196"/>
        <v>0.13923240500000006</v>
      </c>
      <c r="W801">
        <f t="shared" si="197"/>
        <v>0.67168596400000014</v>
      </c>
      <c r="X801">
        <f t="shared" si="198"/>
        <v>-9.7548539999999795E-3</v>
      </c>
      <c r="Y801">
        <f t="shared" si="199"/>
        <v>0.70579991499999961</v>
      </c>
      <c r="Z801">
        <f t="shared" si="200"/>
        <v>7.5886887600000108</v>
      </c>
      <c r="AA801">
        <f t="shared" si="201"/>
        <v>-2.1235181799999996</v>
      </c>
      <c r="AB801">
        <f t="shared" si="202"/>
        <v>-2.9540268460000001</v>
      </c>
      <c r="AC801">
        <f t="shared" si="203"/>
        <v>8.2617950000000162E-3</v>
      </c>
      <c r="AD801">
        <f t="shared" si="204"/>
        <v>3.5094497000000002E-2</v>
      </c>
      <c r="AE801">
        <f t="shared" si="205"/>
        <v>-0.25733927099999998</v>
      </c>
      <c r="AF801">
        <f t="shared" si="206"/>
        <v>-5.1495709000000001E-2</v>
      </c>
      <c r="AG801">
        <f t="shared" si="207"/>
        <v>-0.56119748299999972</v>
      </c>
      <c r="AH801">
        <v>0</v>
      </c>
      <c r="AI801">
        <v>0</v>
      </c>
      <c r="AJ801">
        <v>0</v>
      </c>
      <c r="AK801">
        <v>1</v>
      </c>
    </row>
    <row r="802" spans="1:37" x14ac:dyDescent="0.2">
      <c r="A802">
        <v>2472</v>
      </c>
      <c r="B802">
        <v>82.421000000000006</v>
      </c>
      <c r="C802">
        <v>13.547000000000001</v>
      </c>
      <c r="D802">
        <v>4.5</v>
      </c>
      <c r="E802">
        <v>0.49798779999999998</v>
      </c>
      <c r="F802">
        <v>0.38008350000000002</v>
      </c>
      <c r="G802">
        <v>1.061606</v>
      </c>
      <c r="H802">
        <v>0.23448730000000001</v>
      </c>
      <c r="I802">
        <v>1.5378219</v>
      </c>
      <c r="J802">
        <v>75.927999999999997</v>
      </c>
      <c r="K802">
        <v>14.654</v>
      </c>
      <c r="L802">
        <v>7.8</v>
      </c>
      <c r="M802">
        <v>0.49122359999999998</v>
      </c>
      <c r="N802">
        <v>0.29686129999999999</v>
      </c>
      <c r="O802">
        <v>0.57099829999999996</v>
      </c>
      <c r="P802">
        <v>0.29520960000000002</v>
      </c>
      <c r="Q802">
        <v>1.2356567000000001</v>
      </c>
      <c r="R802">
        <f t="shared" si="192"/>
        <v>8.8617701300000107</v>
      </c>
      <c r="S802">
        <f t="shared" si="193"/>
        <v>-3.8228576600000004</v>
      </c>
      <c r="T802">
        <f t="shared" si="194"/>
        <v>0.19661633100000042</v>
      </c>
      <c r="U802">
        <f t="shared" si="195"/>
        <v>8.4164611999999972E-2</v>
      </c>
      <c r="V802">
        <f t="shared" si="196"/>
        <v>-1.0252294999999967E-2</v>
      </c>
      <c r="W802">
        <f t="shared" si="197"/>
        <v>-0.26491193599999985</v>
      </c>
      <c r="X802">
        <f t="shared" si="198"/>
        <v>-0.12020075399999997</v>
      </c>
      <c r="Y802">
        <f t="shared" si="199"/>
        <v>-0.78744458500000025</v>
      </c>
      <c r="Z802">
        <f t="shared" si="200"/>
        <v>1.7626887600000032</v>
      </c>
      <c r="AA802">
        <f t="shared" si="201"/>
        <v>-2.5085181799999994</v>
      </c>
      <c r="AB802">
        <f t="shared" si="202"/>
        <v>2.9459731539999998</v>
      </c>
      <c r="AC802">
        <f t="shared" si="203"/>
        <v>8.6526394999999978E-2</v>
      </c>
      <c r="AD802">
        <f t="shared" si="204"/>
        <v>-9.7453502999999997E-2</v>
      </c>
      <c r="AE802">
        <f t="shared" si="205"/>
        <v>-0.76345097100000003</v>
      </c>
      <c r="AF802">
        <f t="shared" si="206"/>
        <v>-6.2901208999999958E-2</v>
      </c>
      <c r="AG802">
        <f t="shared" si="207"/>
        <v>-1.1078002829999998</v>
      </c>
      <c r="AH802">
        <v>0</v>
      </c>
      <c r="AI802">
        <v>0</v>
      </c>
      <c r="AJ802">
        <v>0</v>
      </c>
      <c r="AK802">
        <v>1</v>
      </c>
    </row>
    <row r="803" spans="1:37" x14ac:dyDescent="0.2">
      <c r="A803">
        <v>2640</v>
      </c>
      <c r="B803">
        <v>84.828999999999994</v>
      </c>
      <c r="C803">
        <v>13.446999999999999</v>
      </c>
      <c r="D803">
        <v>3.1</v>
      </c>
      <c r="E803">
        <v>0.47668909999999998</v>
      </c>
      <c r="F803">
        <v>0.36219449999999997</v>
      </c>
      <c r="G803">
        <v>0.98464110000000005</v>
      </c>
      <c r="H803">
        <v>0.4783655</v>
      </c>
      <c r="I803">
        <v>2.2392208</v>
      </c>
      <c r="J803">
        <v>64.960999999999999</v>
      </c>
      <c r="K803">
        <v>13.971</v>
      </c>
      <c r="L803">
        <v>4.3</v>
      </c>
      <c r="M803">
        <v>0.29158590000000001</v>
      </c>
      <c r="N803">
        <v>0.34472439999999999</v>
      </c>
      <c r="O803">
        <v>2.3985479999999999</v>
      </c>
      <c r="P803">
        <v>0.62360360000000004</v>
      </c>
      <c r="Q803">
        <v>5.2134125999999998</v>
      </c>
      <c r="R803">
        <f t="shared" si="192"/>
        <v>11.269770129999998</v>
      </c>
      <c r="S803">
        <f t="shared" si="193"/>
        <v>-3.9228576600000018</v>
      </c>
      <c r="T803">
        <f t="shared" si="194"/>
        <v>-1.2033836689999995</v>
      </c>
      <c r="U803">
        <f t="shared" si="195"/>
        <v>6.2865911999999968E-2</v>
      </c>
      <c r="V803">
        <f t="shared" si="196"/>
        <v>-2.8141295000000011E-2</v>
      </c>
      <c r="W803">
        <f t="shared" si="197"/>
        <v>-0.34187683599999985</v>
      </c>
      <c r="X803">
        <f t="shared" si="198"/>
        <v>0.12367744600000002</v>
      </c>
      <c r="Y803">
        <f t="shared" si="199"/>
        <v>-8.6045685000000205E-2</v>
      </c>
      <c r="Z803">
        <f t="shared" si="200"/>
        <v>-9.2043112399999956</v>
      </c>
      <c r="AA803">
        <f t="shared" si="201"/>
        <v>-3.1915181799999992</v>
      </c>
      <c r="AB803">
        <f t="shared" si="202"/>
        <v>-0.55402684600000018</v>
      </c>
      <c r="AC803">
        <f t="shared" si="203"/>
        <v>-0.113111305</v>
      </c>
      <c r="AD803">
        <f t="shared" si="204"/>
        <v>-4.9590403000000005E-2</v>
      </c>
      <c r="AE803">
        <f t="shared" si="205"/>
        <v>1.0640987289999999</v>
      </c>
      <c r="AF803">
        <f t="shared" si="206"/>
        <v>0.26549279100000006</v>
      </c>
      <c r="AG803">
        <f t="shared" si="207"/>
        <v>2.869955617</v>
      </c>
      <c r="AH803">
        <v>0</v>
      </c>
      <c r="AI803">
        <v>0</v>
      </c>
      <c r="AJ803">
        <v>0</v>
      </c>
      <c r="AK803">
        <v>1</v>
      </c>
    </row>
    <row r="804" spans="1:37" x14ac:dyDescent="0.2">
      <c r="A804">
        <v>2712</v>
      </c>
      <c r="B804">
        <v>77.165999999999997</v>
      </c>
      <c r="C804">
        <v>14.686</v>
      </c>
      <c r="D804">
        <v>3.5</v>
      </c>
      <c r="E804">
        <v>0.44592090000000001</v>
      </c>
      <c r="F804">
        <v>0.48729709999999998</v>
      </c>
      <c r="G804">
        <v>1.177503</v>
      </c>
      <c r="H804">
        <v>0.2191727</v>
      </c>
      <c r="I804">
        <v>1.6296831000000001</v>
      </c>
      <c r="J804">
        <v>79.058000000000007</v>
      </c>
      <c r="K804">
        <v>13.718</v>
      </c>
      <c r="L804">
        <v>0.4</v>
      </c>
      <c r="M804">
        <v>0.60749790000000004</v>
      </c>
      <c r="N804">
        <v>0.26918619999999999</v>
      </c>
      <c r="O804">
        <v>0.4535863</v>
      </c>
      <c r="P804">
        <v>0.1301467</v>
      </c>
      <c r="Q804">
        <v>0.68995919999999999</v>
      </c>
      <c r="R804">
        <f t="shared" si="192"/>
        <v>3.606770130000001</v>
      </c>
      <c r="S804">
        <f t="shared" si="193"/>
        <v>-2.683857660000001</v>
      </c>
      <c r="T804">
        <f t="shared" si="194"/>
        <v>-0.80338366899999958</v>
      </c>
      <c r="U804">
        <f t="shared" si="195"/>
        <v>3.2097712E-2</v>
      </c>
      <c r="V804">
        <f t="shared" si="196"/>
        <v>9.6961304999999998E-2</v>
      </c>
      <c r="W804">
        <f t="shared" si="197"/>
        <v>-0.14901493599999993</v>
      </c>
      <c r="X804">
        <f t="shared" si="198"/>
        <v>-0.13551535399999998</v>
      </c>
      <c r="Y804">
        <f t="shared" si="199"/>
        <v>-0.69558338500000017</v>
      </c>
      <c r="Z804">
        <f t="shared" si="200"/>
        <v>4.8926887600000128</v>
      </c>
      <c r="AA804">
        <f t="shared" si="201"/>
        <v>-3.4445181799999993</v>
      </c>
      <c r="AB804">
        <f t="shared" si="202"/>
        <v>-4.4540268459999997</v>
      </c>
      <c r="AC804">
        <f t="shared" si="203"/>
        <v>0.20280069500000003</v>
      </c>
      <c r="AD804">
        <f t="shared" si="204"/>
        <v>-0.125128603</v>
      </c>
      <c r="AE804">
        <f t="shared" si="205"/>
        <v>-0.88086297099999999</v>
      </c>
      <c r="AF804">
        <f t="shared" si="206"/>
        <v>-0.22796410899999997</v>
      </c>
      <c r="AG804">
        <f t="shared" si="207"/>
        <v>-1.6534977829999997</v>
      </c>
      <c r="AH804">
        <v>0</v>
      </c>
      <c r="AI804">
        <v>0</v>
      </c>
      <c r="AJ804">
        <v>0</v>
      </c>
      <c r="AK804">
        <v>1</v>
      </c>
    </row>
    <row r="805" spans="1:37" x14ac:dyDescent="0.2">
      <c r="A805">
        <v>2808</v>
      </c>
      <c r="B805">
        <v>81.686999999999998</v>
      </c>
      <c r="C805">
        <v>14.914999999999999</v>
      </c>
      <c r="D805">
        <v>1.5</v>
      </c>
      <c r="E805">
        <v>0.62883040000000001</v>
      </c>
      <c r="F805">
        <v>0.24403359999999999</v>
      </c>
      <c r="G805">
        <v>0.40425329999999998</v>
      </c>
      <c r="H805">
        <v>0.31517919999999999</v>
      </c>
      <c r="I805">
        <v>0.89564060000000001</v>
      </c>
      <c r="J805">
        <v>79.167000000000002</v>
      </c>
      <c r="K805">
        <v>12.898999999999999</v>
      </c>
      <c r="L805">
        <v>16.5</v>
      </c>
      <c r="M805">
        <v>0.44988070000000002</v>
      </c>
      <c r="N805">
        <v>0.41941800000000001</v>
      </c>
      <c r="O805">
        <v>0.99421530000000002</v>
      </c>
      <c r="P805">
        <v>0.40750960000000003</v>
      </c>
      <c r="Q805">
        <v>1.8012132000000001</v>
      </c>
      <c r="R805">
        <f t="shared" si="192"/>
        <v>8.1277701300000018</v>
      </c>
      <c r="S805">
        <f t="shared" si="193"/>
        <v>-2.4548576600000018</v>
      </c>
      <c r="T805">
        <f t="shared" si="194"/>
        <v>-2.8033836689999996</v>
      </c>
      <c r="U805">
        <f t="shared" si="195"/>
        <v>0.215007212</v>
      </c>
      <c r="V805">
        <f t="shared" si="196"/>
        <v>-0.146302195</v>
      </c>
      <c r="W805">
        <f t="shared" si="197"/>
        <v>-0.92226463599999997</v>
      </c>
      <c r="X805">
        <f t="shared" si="198"/>
        <v>-3.9508853999999982E-2</v>
      </c>
      <c r="Y805">
        <f t="shared" si="199"/>
        <v>-1.4296258850000001</v>
      </c>
      <c r="Z805">
        <f t="shared" si="200"/>
        <v>5.0016887600000075</v>
      </c>
      <c r="AA805">
        <f t="shared" si="201"/>
        <v>-4.2635181800000002</v>
      </c>
      <c r="AB805">
        <f t="shared" si="202"/>
        <v>11.645973154</v>
      </c>
      <c r="AC805">
        <f t="shared" si="203"/>
        <v>4.5183495000000018E-2</v>
      </c>
      <c r="AD805">
        <f t="shared" si="204"/>
        <v>2.5103197000000022E-2</v>
      </c>
      <c r="AE805">
        <f t="shared" si="205"/>
        <v>-0.34023397099999997</v>
      </c>
      <c r="AF805">
        <f t="shared" si="206"/>
        <v>4.9398791000000053E-2</v>
      </c>
      <c r="AG805">
        <f t="shared" si="207"/>
        <v>-0.54224378299999976</v>
      </c>
      <c r="AH805">
        <v>0</v>
      </c>
      <c r="AI805">
        <v>0</v>
      </c>
      <c r="AJ805">
        <v>0</v>
      </c>
      <c r="AK805">
        <v>1</v>
      </c>
    </row>
    <row r="806" spans="1:37" x14ac:dyDescent="0.2">
      <c r="A806">
        <v>2928</v>
      </c>
      <c r="B806">
        <v>85.22</v>
      </c>
      <c r="C806">
        <v>13.052</v>
      </c>
      <c r="D806">
        <v>2</v>
      </c>
      <c r="E806">
        <v>0.33812379999999997</v>
      </c>
      <c r="F806">
        <v>0.35116849999999999</v>
      </c>
      <c r="G806">
        <v>1.1067494</v>
      </c>
      <c r="H806">
        <v>0.45528580000000002</v>
      </c>
      <c r="I806">
        <v>2.3742098999999999</v>
      </c>
      <c r="J806">
        <v>84.022999999999996</v>
      </c>
      <c r="K806">
        <v>12.837999999999999</v>
      </c>
      <c r="L806">
        <v>1.8</v>
      </c>
      <c r="M806">
        <v>0.50960119999999998</v>
      </c>
      <c r="N806">
        <v>0.35816949999999997</v>
      </c>
      <c r="O806">
        <v>0.86856149999999999</v>
      </c>
      <c r="P806">
        <v>0.2580112</v>
      </c>
      <c r="Q806">
        <v>1.371013</v>
      </c>
      <c r="R806">
        <f t="shared" si="192"/>
        <v>11.660770130000003</v>
      </c>
      <c r="S806">
        <f t="shared" si="193"/>
        <v>-4.3178576600000014</v>
      </c>
      <c r="T806">
        <f t="shared" si="194"/>
        <v>-2.3033836689999996</v>
      </c>
      <c r="U806">
        <f t="shared" si="195"/>
        <v>-7.5699388000000034E-2</v>
      </c>
      <c r="V806">
        <f t="shared" si="196"/>
        <v>-3.9167294999999991E-2</v>
      </c>
      <c r="W806">
        <f t="shared" si="197"/>
        <v>-0.2197685359999999</v>
      </c>
      <c r="X806">
        <f t="shared" si="198"/>
        <v>0.10059774600000004</v>
      </c>
      <c r="Y806">
        <f t="shared" si="199"/>
        <v>4.8943414999999657E-2</v>
      </c>
      <c r="Z806">
        <f t="shared" si="200"/>
        <v>9.857688760000002</v>
      </c>
      <c r="AA806">
        <f t="shared" si="201"/>
        <v>-4.3245181800000001</v>
      </c>
      <c r="AB806">
        <f t="shared" si="202"/>
        <v>-3.0540268460000002</v>
      </c>
      <c r="AC806">
        <f t="shared" si="203"/>
        <v>0.10490399499999997</v>
      </c>
      <c r="AD806">
        <f t="shared" si="204"/>
        <v>-3.6145303000000018E-2</v>
      </c>
      <c r="AE806">
        <f t="shared" si="205"/>
        <v>-0.46588777100000001</v>
      </c>
      <c r="AF806">
        <f t="shared" si="206"/>
        <v>-0.10009960899999998</v>
      </c>
      <c r="AG806">
        <f t="shared" si="207"/>
        <v>-0.97244398299999979</v>
      </c>
      <c r="AH806">
        <v>0</v>
      </c>
      <c r="AI806">
        <v>0</v>
      </c>
      <c r="AJ806">
        <v>0</v>
      </c>
      <c r="AK806">
        <v>1</v>
      </c>
    </row>
    <row r="807" spans="1:37" x14ac:dyDescent="0.2">
      <c r="A807">
        <v>2976</v>
      </c>
      <c r="B807">
        <v>82.01</v>
      </c>
      <c r="C807">
        <v>14.776999999999999</v>
      </c>
      <c r="D807">
        <v>5.5</v>
      </c>
      <c r="E807">
        <v>0.4773384</v>
      </c>
      <c r="F807">
        <v>0.36210100000000001</v>
      </c>
      <c r="G807">
        <v>0.75049900000000003</v>
      </c>
      <c r="H807">
        <v>0.33022899999999999</v>
      </c>
      <c r="I807">
        <v>1.4038067000000001</v>
      </c>
      <c r="J807">
        <v>80.054000000000002</v>
      </c>
      <c r="K807">
        <v>14.268000000000001</v>
      </c>
      <c r="L807">
        <v>5.8</v>
      </c>
      <c r="M807">
        <v>0.37297809999999998</v>
      </c>
      <c r="N807">
        <v>0.39102399999999998</v>
      </c>
      <c r="O807">
        <v>1.1282253</v>
      </c>
      <c r="P807">
        <v>0.35922280000000001</v>
      </c>
      <c r="Q807">
        <v>1.966232</v>
      </c>
      <c r="R807">
        <f t="shared" si="192"/>
        <v>8.4507701300000093</v>
      </c>
      <c r="S807">
        <f t="shared" si="193"/>
        <v>-2.5928576600000017</v>
      </c>
      <c r="T807">
        <f t="shared" si="194"/>
        <v>1.1966163310000004</v>
      </c>
      <c r="U807">
        <f t="shared" si="195"/>
        <v>6.3515211999999988E-2</v>
      </c>
      <c r="V807">
        <f t="shared" si="196"/>
        <v>-2.8234794999999979E-2</v>
      </c>
      <c r="W807">
        <f t="shared" si="197"/>
        <v>-0.57601893599999987</v>
      </c>
      <c r="X807">
        <f t="shared" si="198"/>
        <v>-2.445905399999998E-2</v>
      </c>
      <c r="Y807">
        <f t="shared" si="199"/>
        <v>-0.92145978500000014</v>
      </c>
      <c r="Z807">
        <f t="shared" si="200"/>
        <v>5.888688760000008</v>
      </c>
      <c r="AA807">
        <f t="shared" si="201"/>
        <v>-2.8945181799999986</v>
      </c>
      <c r="AB807">
        <f t="shared" si="202"/>
        <v>0.94597315399999982</v>
      </c>
      <c r="AC807">
        <f t="shared" si="203"/>
        <v>-3.1719105000000025E-2</v>
      </c>
      <c r="AD807">
        <f t="shared" si="204"/>
        <v>-3.2908030000000088E-3</v>
      </c>
      <c r="AE807">
        <f t="shared" si="205"/>
        <v>-0.20622397100000001</v>
      </c>
      <c r="AF807">
        <f t="shared" si="206"/>
        <v>1.1119910000000344E-3</v>
      </c>
      <c r="AG807">
        <f t="shared" si="207"/>
        <v>-0.37722498299999985</v>
      </c>
      <c r="AH807">
        <v>0</v>
      </c>
      <c r="AI807">
        <v>0</v>
      </c>
      <c r="AJ807">
        <v>0</v>
      </c>
      <c r="AK807">
        <v>1</v>
      </c>
    </row>
    <row r="808" spans="1:37" x14ac:dyDescent="0.2">
      <c r="A808">
        <v>3048</v>
      </c>
      <c r="B808">
        <v>80.254000000000005</v>
      </c>
      <c r="C808">
        <v>15.108000000000001</v>
      </c>
      <c r="D808">
        <v>0.3</v>
      </c>
      <c r="E808">
        <v>0.66410539999999996</v>
      </c>
      <c r="F808">
        <v>0.2938074</v>
      </c>
      <c r="G808">
        <v>0.56512600000000002</v>
      </c>
      <c r="H808">
        <v>0.1906313</v>
      </c>
      <c r="I808">
        <v>0.72966260000000005</v>
      </c>
      <c r="J808">
        <v>79.853999999999999</v>
      </c>
      <c r="K808">
        <v>14.343</v>
      </c>
      <c r="L808">
        <v>6.1</v>
      </c>
      <c r="M808">
        <v>0.44051560000000001</v>
      </c>
      <c r="N808">
        <v>0.44243320000000003</v>
      </c>
      <c r="O808">
        <v>1.2125309</v>
      </c>
      <c r="P808">
        <v>0.24527289999999999</v>
      </c>
      <c r="Q808">
        <v>1.6696024</v>
      </c>
      <c r="R808">
        <f t="shared" si="192"/>
        <v>6.6947701300000091</v>
      </c>
      <c r="S808">
        <f t="shared" si="193"/>
        <v>-2.2618576600000004</v>
      </c>
      <c r="T808">
        <f t="shared" si="194"/>
        <v>-4.0033836689999998</v>
      </c>
      <c r="U808">
        <f t="shared" si="195"/>
        <v>0.25028221199999995</v>
      </c>
      <c r="V808">
        <f t="shared" si="196"/>
        <v>-9.6528394999999989E-2</v>
      </c>
      <c r="W808">
        <f t="shared" si="197"/>
        <v>-0.76139193599999988</v>
      </c>
      <c r="X808">
        <f t="shared" si="198"/>
        <v>-0.16405675399999997</v>
      </c>
      <c r="Y808">
        <f t="shared" si="199"/>
        <v>-1.5956038850000001</v>
      </c>
      <c r="Z808">
        <f t="shared" si="200"/>
        <v>5.6886887600000051</v>
      </c>
      <c r="AA808">
        <f t="shared" si="201"/>
        <v>-2.8195181799999993</v>
      </c>
      <c r="AB808">
        <f t="shared" si="202"/>
        <v>1.2459731539999996</v>
      </c>
      <c r="AC808">
        <f t="shared" si="203"/>
        <v>3.5818395000000003E-2</v>
      </c>
      <c r="AD808">
        <f t="shared" si="204"/>
        <v>4.8118397000000035E-2</v>
      </c>
      <c r="AE808">
        <f t="shared" si="205"/>
        <v>-0.12191837100000003</v>
      </c>
      <c r="AF808">
        <f t="shared" si="206"/>
        <v>-0.11283790899999999</v>
      </c>
      <c r="AG808">
        <f t="shared" si="207"/>
        <v>-0.67385458299999978</v>
      </c>
      <c r="AH808">
        <v>0</v>
      </c>
      <c r="AI808">
        <v>0</v>
      </c>
      <c r="AJ808">
        <v>0</v>
      </c>
      <c r="AK808">
        <v>1</v>
      </c>
    </row>
    <row r="809" spans="1:37" x14ac:dyDescent="0.2">
      <c r="A809">
        <v>3096</v>
      </c>
      <c r="B809">
        <v>80.748999999999995</v>
      </c>
      <c r="C809">
        <v>15.449</v>
      </c>
      <c r="D809">
        <v>2.7</v>
      </c>
      <c r="E809">
        <v>0.41129189999999999</v>
      </c>
      <c r="F809">
        <v>0.33581810000000001</v>
      </c>
      <c r="G809">
        <v>0.91411089999999995</v>
      </c>
      <c r="H809">
        <v>0.49897370000000002</v>
      </c>
      <c r="I809">
        <v>2.0934143000000001</v>
      </c>
      <c r="J809">
        <v>80.972999999999999</v>
      </c>
      <c r="K809">
        <v>13.351000000000001</v>
      </c>
      <c r="L809">
        <v>4.3</v>
      </c>
      <c r="M809">
        <v>0.57251669999999999</v>
      </c>
      <c r="N809">
        <v>0.30373790000000001</v>
      </c>
      <c r="O809">
        <v>0.54741960000000001</v>
      </c>
      <c r="P809">
        <v>0.26824999999999999</v>
      </c>
      <c r="Q809">
        <v>1.0717306</v>
      </c>
      <c r="R809">
        <f t="shared" si="192"/>
        <v>7.1897701299999994</v>
      </c>
      <c r="S809">
        <f t="shared" si="193"/>
        <v>-1.9208576600000011</v>
      </c>
      <c r="T809">
        <f t="shared" si="194"/>
        <v>-1.6033836689999994</v>
      </c>
      <c r="U809">
        <f t="shared" si="195"/>
        <v>-2.5312880000000204E-3</v>
      </c>
      <c r="V809">
        <f t="shared" si="196"/>
        <v>-5.4517694999999977E-2</v>
      </c>
      <c r="W809">
        <f t="shared" si="197"/>
        <v>-0.41240703599999995</v>
      </c>
      <c r="X809">
        <f t="shared" si="198"/>
        <v>0.14428564600000005</v>
      </c>
      <c r="Y809">
        <f t="shared" si="199"/>
        <v>-0.23185218500000015</v>
      </c>
      <c r="Z809">
        <f t="shared" si="200"/>
        <v>6.8076887600000049</v>
      </c>
      <c r="AA809">
        <f t="shared" si="201"/>
        <v>-3.8115181799999984</v>
      </c>
      <c r="AB809">
        <f t="shared" si="202"/>
        <v>-0.55402684600000018</v>
      </c>
      <c r="AC809">
        <f t="shared" si="203"/>
        <v>0.16781949499999999</v>
      </c>
      <c r="AD809">
        <f t="shared" si="204"/>
        <v>-9.0576902999999986E-2</v>
      </c>
      <c r="AE809">
        <f t="shared" si="205"/>
        <v>-0.78702967099999999</v>
      </c>
      <c r="AF809">
        <f t="shared" si="206"/>
        <v>-8.9860808999999986E-2</v>
      </c>
      <c r="AG809">
        <f t="shared" si="207"/>
        <v>-1.2717263829999998</v>
      </c>
      <c r="AH809">
        <v>0</v>
      </c>
      <c r="AI809">
        <v>0</v>
      </c>
      <c r="AJ809">
        <v>0</v>
      </c>
      <c r="AK809">
        <v>1</v>
      </c>
    </row>
    <row r="810" spans="1:37" x14ac:dyDescent="0.2">
      <c r="A810">
        <v>3144</v>
      </c>
      <c r="B810">
        <v>83.25</v>
      </c>
      <c r="C810">
        <v>14.895</v>
      </c>
      <c r="D810">
        <v>2.2999999999999998</v>
      </c>
      <c r="E810">
        <v>0.43696099999999999</v>
      </c>
      <c r="F810">
        <v>0.3822081</v>
      </c>
      <c r="G810">
        <v>0.97744629999999999</v>
      </c>
      <c r="H810">
        <v>0.3360514</v>
      </c>
      <c r="I810">
        <v>1.7759537000000001</v>
      </c>
      <c r="J810">
        <v>84.897999999999996</v>
      </c>
      <c r="K810">
        <v>13.802</v>
      </c>
      <c r="L810">
        <v>2.2000000000000002</v>
      </c>
      <c r="M810">
        <v>0.50884209999999996</v>
      </c>
      <c r="N810">
        <v>0.33898990000000001</v>
      </c>
      <c r="O810">
        <v>0.74957309999999999</v>
      </c>
      <c r="P810">
        <v>0.433471</v>
      </c>
      <c r="Q810">
        <v>1.5283633999999999</v>
      </c>
      <c r="R810">
        <f t="shared" si="192"/>
        <v>9.6907701300000042</v>
      </c>
      <c r="S810">
        <f t="shared" si="193"/>
        <v>-2.4748576600000014</v>
      </c>
      <c r="T810">
        <f t="shared" si="194"/>
        <v>-2.0033836689999998</v>
      </c>
      <c r="U810">
        <f t="shared" si="195"/>
        <v>2.313781199999998E-2</v>
      </c>
      <c r="V810">
        <f t="shared" si="196"/>
        <v>-8.1276949999999903E-3</v>
      </c>
      <c r="W810">
        <f t="shared" si="197"/>
        <v>-0.34907163599999991</v>
      </c>
      <c r="X810">
        <f t="shared" si="198"/>
        <v>-1.8636653999999975E-2</v>
      </c>
      <c r="Y810">
        <f t="shared" si="199"/>
        <v>-0.54931278500000014</v>
      </c>
      <c r="Z810">
        <f t="shared" si="200"/>
        <v>10.732688760000002</v>
      </c>
      <c r="AA810">
        <f t="shared" si="201"/>
        <v>-3.3605181799999997</v>
      </c>
      <c r="AB810">
        <f t="shared" si="202"/>
        <v>-2.6540268459999998</v>
      </c>
      <c r="AC810">
        <f t="shared" si="203"/>
        <v>0.10414489499999996</v>
      </c>
      <c r="AD810">
        <f t="shared" si="204"/>
        <v>-5.5324902999999981E-2</v>
      </c>
      <c r="AE810">
        <f t="shared" si="205"/>
        <v>-0.584876171</v>
      </c>
      <c r="AF810">
        <f t="shared" si="206"/>
        <v>7.5360191000000021E-2</v>
      </c>
      <c r="AG810">
        <f t="shared" si="207"/>
        <v>-0.8150935829999999</v>
      </c>
      <c r="AH810">
        <v>0</v>
      </c>
      <c r="AI810">
        <v>0</v>
      </c>
      <c r="AJ810">
        <v>0</v>
      </c>
      <c r="AK810">
        <v>1</v>
      </c>
    </row>
    <row r="811" spans="1:37" x14ac:dyDescent="0.2">
      <c r="A811">
        <v>3312</v>
      </c>
      <c r="B811">
        <v>83.915000000000006</v>
      </c>
      <c r="C811">
        <v>17.907</v>
      </c>
      <c r="D811">
        <v>0</v>
      </c>
      <c r="E811">
        <v>0.65446439999999995</v>
      </c>
      <c r="F811">
        <v>0.31065749999999998</v>
      </c>
      <c r="G811">
        <v>0.57859240000000001</v>
      </c>
      <c r="H811">
        <v>0.15296750000000001</v>
      </c>
      <c r="I811">
        <v>0.82608289999999995</v>
      </c>
      <c r="J811">
        <v>88.617999999999995</v>
      </c>
      <c r="K811">
        <v>14.561</v>
      </c>
      <c r="L811">
        <v>3.1</v>
      </c>
      <c r="M811">
        <v>0.41422599999999998</v>
      </c>
      <c r="N811">
        <v>0.41916969999999998</v>
      </c>
      <c r="O811">
        <v>1.1575051999999999</v>
      </c>
      <c r="P811">
        <v>0.26746229999999999</v>
      </c>
      <c r="Q811">
        <v>1.6743083000000001</v>
      </c>
      <c r="R811">
        <f t="shared" si="192"/>
        <v>10.35577013000001</v>
      </c>
      <c r="S811">
        <f t="shared" si="193"/>
        <v>0.53714233999999905</v>
      </c>
      <c r="T811">
        <f t="shared" si="194"/>
        <v>-4.3033836689999996</v>
      </c>
      <c r="U811">
        <f t="shared" si="195"/>
        <v>0.24064121199999994</v>
      </c>
      <c r="V811">
        <f t="shared" si="196"/>
        <v>-7.967829500000001E-2</v>
      </c>
      <c r="W811">
        <f t="shared" si="197"/>
        <v>-0.74792553599999989</v>
      </c>
      <c r="X811">
        <f t="shared" si="198"/>
        <v>-0.20172055399999997</v>
      </c>
      <c r="Y811">
        <f t="shared" si="199"/>
        <v>-1.4991835850000004</v>
      </c>
      <c r="Z811">
        <f t="shared" si="200"/>
        <v>14.452688760000001</v>
      </c>
      <c r="AA811">
        <f t="shared" si="201"/>
        <v>-2.6015181799999993</v>
      </c>
      <c r="AB811">
        <f t="shared" si="202"/>
        <v>-1.7540268459999999</v>
      </c>
      <c r="AC811">
        <f t="shared" si="203"/>
        <v>9.5287949999999788E-3</v>
      </c>
      <c r="AD811">
        <f t="shared" si="204"/>
        <v>2.4854896999999987E-2</v>
      </c>
      <c r="AE811">
        <f t="shared" si="205"/>
        <v>-0.17694407100000009</v>
      </c>
      <c r="AF811">
        <f t="shared" si="206"/>
        <v>-9.0648508999999988E-2</v>
      </c>
      <c r="AG811">
        <f t="shared" si="207"/>
        <v>-0.66914868299999974</v>
      </c>
      <c r="AH811">
        <v>0</v>
      </c>
      <c r="AI811">
        <v>0</v>
      </c>
      <c r="AJ811">
        <v>0</v>
      </c>
      <c r="AK811">
        <v>1</v>
      </c>
    </row>
    <row r="812" spans="1:37" x14ac:dyDescent="0.2">
      <c r="A812">
        <v>3480</v>
      </c>
      <c r="B812">
        <v>85.364000000000004</v>
      </c>
      <c r="C812">
        <v>16.091999999999999</v>
      </c>
      <c r="D812">
        <v>4.5</v>
      </c>
      <c r="E812">
        <v>0.33889829999999999</v>
      </c>
      <c r="F812">
        <v>0.49214599999999997</v>
      </c>
      <c r="G812">
        <v>1.7166946999999999</v>
      </c>
      <c r="H812">
        <v>0.4960967</v>
      </c>
      <c r="I812">
        <v>2.9614457000000001</v>
      </c>
      <c r="J812">
        <v>84.049000000000007</v>
      </c>
      <c r="K812">
        <v>16.670999999999999</v>
      </c>
      <c r="L812">
        <v>9.1</v>
      </c>
      <c r="M812">
        <v>0.56756019999999996</v>
      </c>
      <c r="N812">
        <v>0.31305899999999998</v>
      </c>
      <c r="O812">
        <v>0.60742529999999995</v>
      </c>
      <c r="P812">
        <v>0.31204860000000001</v>
      </c>
      <c r="Q812">
        <v>1.2547503</v>
      </c>
      <c r="R812">
        <f t="shared" si="192"/>
        <v>11.804770130000009</v>
      </c>
      <c r="S812">
        <f t="shared" si="193"/>
        <v>-1.2778576600000022</v>
      </c>
      <c r="T812">
        <f t="shared" si="194"/>
        <v>0.19661633100000042</v>
      </c>
      <c r="U812">
        <f t="shared" si="195"/>
        <v>-7.4924888000000023E-2</v>
      </c>
      <c r="V812">
        <f t="shared" si="196"/>
        <v>0.10181020499999999</v>
      </c>
      <c r="W812">
        <f t="shared" si="197"/>
        <v>0.39017676400000001</v>
      </c>
      <c r="X812">
        <f t="shared" si="198"/>
        <v>0.14140864600000003</v>
      </c>
      <c r="Y812">
        <f t="shared" si="199"/>
        <v>0.63617921499999985</v>
      </c>
      <c r="Z812">
        <f t="shared" si="200"/>
        <v>9.8836887600000125</v>
      </c>
      <c r="AA812">
        <f t="shared" si="201"/>
        <v>-0.49151817999999992</v>
      </c>
      <c r="AB812">
        <f t="shared" si="202"/>
        <v>4.2459731539999996</v>
      </c>
      <c r="AC812">
        <f t="shared" si="203"/>
        <v>0.16286299499999995</v>
      </c>
      <c r="AD812">
        <f t="shared" si="204"/>
        <v>-8.1255803000000015E-2</v>
      </c>
      <c r="AE812">
        <f t="shared" si="205"/>
        <v>-0.72702397100000005</v>
      </c>
      <c r="AF812">
        <f t="shared" si="206"/>
        <v>-4.6062208999999965E-2</v>
      </c>
      <c r="AG812">
        <f t="shared" si="207"/>
        <v>-1.0887066829999998</v>
      </c>
      <c r="AH812">
        <v>0</v>
      </c>
      <c r="AI812">
        <v>0</v>
      </c>
      <c r="AJ812">
        <v>0</v>
      </c>
      <c r="AK812">
        <v>1</v>
      </c>
    </row>
    <row r="813" spans="1:37" x14ac:dyDescent="0.2">
      <c r="A813">
        <v>3552</v>
      </c>
      <c r="B813">
        <v>77.942999999999998</v>
      </c>
      <c r="C813">
        <v>16.747</v>
      </c>
      <c r="D813">
        <v>1.6</v>
      </c>
      <c r="E813">
        <v>0.52529499999999996</v>
      </c>
      <c r="F813">
        <v>0.3679943</v>
      </c>
      <c r="G813">
        <v>0.84955029999999998</v>
      </c>
      <c r="H813">
        <v>0.33540389999999998</v>
      </c>
      <c r="I813">
        <v>1.5368477</v>
      </c>
      <c r="J813">
        <v>79.561999999999998</v>
      </c>
      <c r="K813">
        <v>14.882999999999999</v>
      </c>
      <c r="L813">
        <v>5.6</v>
      </c>
      <c r="M813">
        <v>0.42919370000000001</v>
      </c>
      <c r="N813">
        <v>0.3830982</v>
      </c>
      <c r="O813">
        <v>1.024856</v>
      </c>
      <c r="P813">
        <v>0.3598828</v>
      </c>
      <c r="Q813">
        <v>1.6390016999999999</v>
      </c>
      <c r="R813">
        <f t="shared" si="192"/>
        <v>4.383770130000002</v>
      </c>
      <c r="S813">
        <f t="shared" si="193"/>
        <v>-0.62285766000000109</v>
      </c>
      <c r="T813">
        <f t="shared" si="194"/>
        <v>-2.7033836689999995</v>
      </c>
      <c r="U813">
        <f t="shared" si="195"/>
        <v>0.11147181199999995</v>
      </c>
      <c r="V813">
        <f t="shared" si="196"/>
        <v>-2.2341494999999989E-2</v>
      </c>
      <c r="W813">
        <f t="shared" si="197"/>
        <v>-0.47696763599999992</v>
      </c>
      <c r="X813">
        <f t="shared" si="198"/>
        <v>-1.9284153999999998E-2</v>
      </c>
      <c r="Y813">
        <f t="shared" si="199"/>
        <v>-0.78841878500000018</v>
      </c>
      <c r="Z813">
        <f t="shared" si="200"/>
        <v>5.3966887600000035</v>
      </c>
      <c r="AA813">
        <f t="shared" si="201"/>
        <v>-2.2795181800000002</v>
      </c>
      <c r="AB813">
        <f t="shared" si="202"/>
        <v>0.74597315399999964</v>
      </c>
      <c r="AC813">
        <f t="shared" si="203"/>
        <v>2.4496495000000007E-2</v>
      </c>
      <c r="AD813">
        <f t="shared" si="204"/>
        <v>-1.1216602999999992E-2</v>
      </c>
      <c r="AE813">
        <f t="shared" si="205"/>
        <v>-0.309593271</v>
      </c>
      <c r="AF813">
        <f t="shared" si="206"/>
        <v>1.7719910000000283E-3</v>
      </c>
      <c r="AG813">
        <f t="shared" si="207"/>
        <v>-0.70445528299999993</v>
      </c>
      <c r="AH813">
        <v>0</v>
      </c>
      <c r="AI813">
        <v>0</v>
      </c>
      <c r="AJ813">
        <v>0</v>
      </c>
      <c r="AK813">
        <v>1</v>
      </c>
    </row>
    <row r="814" spans="1:37" x14ac:dyDescent="0.2">
      <c r="A814">
        <v>3600</v>
      </c>
      <c r="B814">
        <v>89.62</v>
      </c>
      <c r="C814">
        <v>14.157</v>
      </c>
      <c r="D814">
        <v>2</v>
      </c>
      <c r="E814">
        <v>0.37656250000000002</v>
      </c>
      <c r="F814">
        <v>0.44865270000000002</v>
      </c>
      <c r="G814">
        <v>1.4968324</v>
      </c>
      <c r="H814">
        <v>0.21648220000000001</v>
      </c>
      <c r="I814">
        <v>1.8641711000000001</v>
      </c>
      <c r="J814">
        <v>91.046999999999997</v>
      </c>
      <c r="K814">
        <v>13.695</v>
      </c>
      <c r="L814">
        <v>3.6</v>
      </c>
      <c r="M814">
        <v>0.33619579999999999</v>
      </c>
      <c r="N814">
        <v>0.48197800000000002</v>
      </c>
      <c r="O814">
        <v>1.4342619000000001</v>
      </c>
      <c r="P814">
        <v>0.37675209999999998</v>
      </c>
      <c r="Q814">
        <v>2.5342669</v>
      </c>
      <c r="R814">
        <f t="shared" si="192"/>
        <v>16.060770130000009</v>
      </c>
      <c r="S814">
        <f t="shared" si="193"/>
        <v>-3.2128576600000009</v>
      </c>
      <c r="T814">
        <f t="shared" si="194"/>
        <v>-2.3033836689999996</v>
      </c>
      <c r="U814">
        <f t="shared" si="195"/>
        <v>-3.7260687999999986E-2</v>
      </c>
      <c r="V814">
        <f t="shared" si="196"/>
        <v>5.831690500000003E-2</v>
      </c>
      <c r="W814">
        <f t="shared" si="197"/>
        <v>0.17031446400000005</v>
      </c>
      <c r="X814">
        <f t="shared" si="198"/>
        <v>-0.13820585399999996</v>
      </c>
      <c r="Y814">
        <f t="shared" si="199"/>
        <v>-0.46109538500000014</v>
      </c>
      <c r="Z814">
        <f t="shared" si="200"/>
        <v>16.881688760000003</v>
      </c>
      <c r="AA814">
        <f t="shared" si="201"/>
        <v>-3.467518179999999</v>
      </c>
      <c r="AB814">
        <f t="shared" si="202"/>
        <v>-1.2540268459999999</v>
      </c>
      <c r="AC814">
        <f t="shared" si="203"/>
        <v>-6.8501405000000015E-2</v>
      </c>
      <c r="AD814">
        <f t="shared" si="204"/>
        <v>8.7663197000000026E-2</v>
      </c>
      <c r="AE814">
        <f t="shared" si="205"/>
        <v>9.9812629000000097E-2</v>
      </c>
      <c r="AF814">
        <f t="shared" si="206"/>
        <v>1.8641291000000004E-2</v>
      </c>
      <c r="AG814">
        <f t="shared" si="207"/>
        <v>0.19080991700000016</v>
      </c>
      <c r="AH814">
        <v>0</v>
      </c>
      <c r="AI814">
        <v>0</v>
      </c>
      <c r="AJ814">
        <v>0</v>
      </c>
      <c r="AK814">
        <v>1</v>
      </c>
    </row>
    <row r="815" spans="1:37" x14ac:dyDescent="0.2">
      <c r="A815">
        <v>3648</v>
      </c>
      <c r="B815">
        <v>80.367999999999995</v>
      </c>
      <c r="C815">
        <v>15.891999999999999</v>
      </c>
      <c r="D815">
        <v>7.9</v>
      </c>
      <c r="E815">
        <v>0.42352410000000001</v>
      </c>
      <c r="F815">
        <v>0.43548310000000001</v>
      </c>
      <c r="G815">
        <v>1.1170656999999999</v>
      </c>
      <c r="H815">
        <v>0.29673830000000001</v>
      </c>
      <c r="I815">
        <v>1.7719587000000001</v>
      </c>
      <c r="J815">
        <v>80.866</v>
      </c>
      <c r="K815">
        <v>13.358000000000001</v>
      </c>
      <c r="L815">
        <v>0.6</v>
      </c>
      <c r="M815">
        <v>0.46645389999999998</v>
      </c>
      <c r="N815">
        <v>0.33373619999999998</v>
      </c>
      <c r="O815">
        <v>0.70987599999999995</v>
      </c>
      <c r="P815">
        <v>0.32559830000000001</v>
      </c>
      <c r="Q815">
        <v>1.3500559999999999</v>
      </c>
      <c r="R815">
        <f t="shared" si="192"/>
        <v>6.8087701299999992</v>
      </c>
      <c r="S815">
        <f t="shared" si="193"/>
        <v>-1.4778576600000015</v>
      </c>
      <c r="T815">
        <f t="shared" si="194"/>
        <v>3.5966163310000008</v>
      </c>
      <c r="U815">
        <f t="shared" si="195"/>
        <v>9.700912000000006E-3</v>
      </c>
      <c r="V815">
        <f t="shared" si="196"/>
        <v>4.5147305000000026E-2</v>
      </c>
      <c r="W815">
        <f t="shared" si="197"/>
        <v>-0.20945223599999996</v>
      </c>
      <c r="X815">
        <f t="shared" si="198"/>
        <v>-5.7949753999999964E-2</v>
      </c>
      <c r="Y815">
        <f t="shared" si="199"/>
        <v>-0.55330778500000011</v>
      </c>
      <c r="Z815">
        <f t="shared" si="200"/>
        <v>6.7006887600000056</v>
      </c>
      <c r="AA815">
        <f t="shared" si="201"/>
        <v>-3.8045181799999988</v>
      </c>
      <c r="AB815">
        <f t="shared" si="202"/>
        <v>-4.2540268460000004</v>
      </c>
      <c r="AC815">
        <f t="shared" si="203"/>
        <v>6.1756694999999973E-2</v>
      </c>
      <c r="AD815">
        <f t="shared" si="204"/>
        <v>-6.0578603000000009E-2</v>
      </c>
      <c r="AE815">
        <f t="shared" si="205"/>
        <v>-0.62457327100000004</v>
      </c>
      <c r="AF815">
        <f t="shared" si="206"/>
        <v>-3.2512508999999967E-2</v>
      </c>
      <c r="AG815">
        <f t="shared" si="207"/>
        <v>-0.9934009829999999</v>
      </c>
      <c r="AH815">
        <v>0</v>
      </c>
      <c r="AI815">
        <v>0</v>
      </c>
      <c r="AJ815">
        <v>0</v>
      </c>
      <c r="AK815">
        <v>1</v>
      </c>
    </row>
    <row r="816" spans="1:37" x14ac:dyDescent="0.2">
      <c r="A816">
        <v>0</v>
      </c>
      <c r="B816">
        <v>74.126000000000005</v>
      </c>
      <c r="C816">
        <v>17.504999999999999</v>
      </c>
      <c r="D816">
        <v>3.5</v>
      </c>
      <c r="E816">
        <v>0.42721700000000001</v>
      </c>
      <c r="F816">
        <v>0.44157239999999998</v>
      </c>
      <c r="G816">
        <v>1.1849428</v>
      </c>
      <c r="H816">
        <v>0.2604379</v>
      </c>
      <c r="I816">
        <v>1.6506201</v>
      </c>
      <c r="J816">
        <v>99.021000000000001</v>
      </c>
      <c r="K816">
        <v>15.842000000000001</v>
      </c>
      <c r="L816">
        <v>4.2</v>
      </c>
      <c r="M816">
        <v>0.2427</v>
      </c>
      <c r="N816">
        <v>0.39922150000000001</v>
      </c>
      <c r="O816">
        <v>1.9855734</v>
      </c>
      <c r="P816">
        <v>0.50168670000000004</v>
      </c>
      <c r="Q816">
        <v>3.5615622999999998</v>
      </c>
      <c r="R816">
        <f t="shared" si="192"/>
        <v>0.56677013000000898</v>
      </c>
      <c r="S816">
        <f t="shared" si="193"/>
        <v>0.13514233999999803</v>
      </c>
      <c r="T816">
        <f t="shared" si="194"/>
        <v>-0.80338366899999958</v>
      </c>
      <c r="U816">
        <f t="shared" si="195"/>
        <v>1.3393812000000005E-2</v>
      </c>
      <c r="V816">
        <f t="shared" si="196"/>
        <v>5.1236604999999991E-2</v>
      </c>
      <c r="W816">
        <f t="shared" si="197"/>
        <v>-0.14157513599999993</v>
      </c>
      <c r="X816">
        <f t="shared" si="198"/>
        <v>-9.4250153999999975E-2</v>
      </c>
      <c r="Y816">
        <f t="shared" si="199"/>
        <v>-0.67464638500000018</v>
      </c>
      <c r="Z816">
        <f t="shared" si="200"/>
        <v>24.855688760000007</v>
      </c>
      <c r="AA816">
        <f t="shared" si="201"/>
        <v>-1.3205181799999988</v>
      </c>
      <c r="AB816">
        <f t="shared" si="202"/>
        <v>-0.65402684599999983</v>
      </c>
      <c r="AC816">
        <f t="shared" si="203"/>
        <v>-0.16199720500000001</v>
      </c>
      <c r="AD816">
        <f t="shared" si="204"/>
        <v>4.9066970000000154E-3</v>
      </c>
      <c r="AE816">
        <f t="shared" si="205"/>
        <v>0.65112412900000005</v>
      </c>
      <c r="AF816">
        <f t="shared" si="206"/>
        <v>0.14357589100000007</v>
      </c>
      <c r="AG816">
        <f t="shared" si="207"/>
        <v>1.218105317</v>
      </c>
      <c r="AH816">
        <v>0</v>
      </c>
      <c r="AI816">
        <v>0</v>
      </c>
      <c r="AJ816">
        <v>0</v>
      </c>
      <c r="AK816">
        <v>1</v>
      </c>
    </row>
    <row r="817" spans="1:37" x14ac:dyDescent="0.2">
      <c r="A817">
        <v>48</v>
      </c>
      <c r="B817">
        <v>70.814999999999998</v>
      </c>
      <c r="C817">
        <v>14.811</v>
      </c>
      <c r="D817">
        <v>0.9</v>
      </c>
      <c r="E817">
        <v>0.3175192</v>
      </c>
      <c r="F817">
        <v>0.35303800000000002</v>
      </c>
      <c r="G817">
        <v>1.2687245</v>
      </c>
      <c r="H817">
        <v>0.57764839999999995</v>
      </c>
      <c r="I817">
        <v>3.3001675000000001</v>
      </c>
      <c r="J817">
        <v>95.765000000000001</v>
      </c>
      <c r="K817">
        <v>15.218999999999999</v>
      </c>
      <c r="L817">
        <v>4.5999999999999996</v>
      </c>
      <c r="M817">
        <v>0.61561509999999997</v>
      </c>
      <c r="N817">
        <v>0.34548250000000003</v>
      </c>
      <c r="O817">
        <v>0.6389378</v>
      </c>
      <c r="P817">
        <v>0.25624209999999997</v>
      </c>
      <c r="Q817">
        <v>1.1277311999999999</v>
      </c>
      <c r="R817">
        <f t="shared" si="192"/>
        <v>-2.7442298699999981</v>
      </c>
      <c r="S817">
        <f t="shared" si="193"/>
        <v>-2.558857660000001</v>
      </c>
      <c r="T817">
        <f t="shared" si="194"/>
        <v>-3.4033836689999997</v>
      </c>
      <c r="U817">
        <f t="shared" si="195"/>
        <v>-9.6303988000000007E-2</v>
      </c>
      <c r="V817">
        <f t="shared" si="196"/>
        <v>-3.7297794999999967E-2</v>
      </c>
      <c r="W817">
        <f t="shared" si="197"/>
        <v>-5.7793435999999865E-2</v>
      </c>
      <c r="X817">
        <f t="shared" si="198"/>
        <v>0.22296034599999998</v>
      </c>
      <c r="Y817">
        <f t="shared" si="199"/>
        <v>0.97490101499999993</v>
      </c>
      <c r="Z817">
        <f t="shared" si="200"/>
        <v>21.599688760000006</v>
      </c>
      <c r="AA817">
        <f t="shared" si="201"/>
        <v>-1.9435181799999999</v>
      </c>
      <c r="AB817">
        <f t="shared" si="202"/>
        <v>-0.25402684600000036</v>
      </c>
      <c r="AC817">
        <f t="shared" si="203"/>
        <v>0.21091789499999997</v>
      </c>
      <c r="AD817">
        <f t="shared" si="204"/>
        <v>-4.8832302999999966E-2</v>
      </c>
      <c r="AE817">
        <f t="shared" si="205"/>
        <v>-0.69551147099999999</v>
      </c>
      <c r="AF817">
        <f t="shared" si="206"/>
        <v>-0.101868709</v>
      </c>
      <c r="AG817">
        <f t="shared" si="207"/>
        <v>-1.2157257829999999</v>
      </c>
      <c r="AH817">
        <v>0</v>
      </c>
      <c r="AI817">
        <v>0</v>
      </c>
      <c r="AJ817">
        <v>0</v>
      </c>
      <c r="AK817">
        <v>1</v>
      </c>
    </row>
    <row r="818" spans="1:37" x14ac:dyDescent="0.2">
      <c r="A818">
        <v>96</v>
      </c>
      <c r="B818">
        <v>78.343000000000004</v>
      </c>
      <c r="C818">
        <v>15.894</v>
      </c>
      <c r="D818">
        <v>2.2000000000000002</v>
      </c>
      <c r="E818">
        <v>0.25908639999999999</v>
      </c>
      <c r="F818">
        <v>0.4215776</v>
      </c>
      <c r="G818">
        <v>1.8782392999999999</v>
      </c>
      <c r="H818">
        <v>0.61552790000000002</v>
      </c>
      <c r="I818">
        <v>4.2373946</v>
      </c>
      <c r="J818">
        <v>83.072999999999993</v>
      </c>
      <c r="K818">
        <v>15.722</v>
      </c>
      <c r="L818">
        <v>5.2</v>
      </c>
      <c r="M818">
        <v>0.41205530000000001</v>
      </c>
      <c r="N818">
        <v>0.49470760000000003</v>
      </c>
      <c r="O818">
        <v>1.3862601999999999</v>
      </c>
      <c r="P818">
        <v>0.18214079999999999</v>
      </c>
      <c r="Q818">
        <v>1.7677312999999999</v>
      </c>
      <c r="R818">
        <f t="shared" si="192"/>
        <v>4.7837701300000077</v>
      </c>
      <c r="S818">
        <f t="shared" si="193"/>
        <v>-1.4758576600000008</v>
      </c>
      <c r="T818">
        <f t="shared" si="194"/>
        <v>-2.1033836689999994</v>
      </c>
      <c r="U818">
        <f t="shared" si="195"/>
        <v>-0.15473678800000001</v>
      </c>
      <c r="V818">
        <f t="shared" si="196"/>
        <v>3.1241805000000011E-2</v>
      </c>
      <c r="W818">
        <f t="shared" si="197"/>
        <v>0.55172136400000005</v>
      </c>
      <c r="X818">
        <f t="shared" si="198"/>
        <v>0.26083984600000004</v>
      </c>
      <c r="Y818">
        <f t="shared" si="199"/>
        <v>1.9121281149999998</v>
      </c>
      <c r="Z818">
        <f t="shared" si="200"/>
        <v>8.9076887599999992</v>
      </c>
      <c r="AA818">
        <f t="shared" si="201"/>
        <v>-1.4405181799999998</v>
      </c>
      <c r="AB818">
        <f t="shared" si="202"/>
        <v>0.34597315400000017</v>
      </c>
      <c r="AC818">
        <f t="shared" si="203"/>
        <v>7.3580950000000089E-3</v>
      </c>
      <c r="AD818">
        <f t="shared" si="204"/>
        <v>0.10039279700000003</v>
      </c>
      <c r="AE818">
        <f t="shared" si="205"/>
        <v>5.181092899999995E-2</v>
      </c>
      <c r="AF818">
        <f t="shared" si="206"/>
        <v>-0.17597000899999998</v>
      </c>
      <c r="AG818">
        <f t="shared" si="207"/>
        <v>-0.57572568299999993</v>
      </c>
      <c r="AH818">
        <v>0</v>
      </c>
      <c r="AI818">
        <v>0</v>
      </c>
      <c r="AJ818">
        <v>0</v>
      </c>
      <c r="AK818">
        <v>1</v>
      </c>
    </row>
    <row r="819" spans="1:37" x14ac:dyDescent="0.2">
      <c r="A819">
        <v>168</v>
      </c>
      <c r="B819">
        <v>71.209000000000003</v>
      </c>
      <c r="C819">
        <v>16.227</v>
      </c>
      <c r="D819">
        <v>3.6</v>
      </c>
      <c r="E819">
        <v>0.24843280000000001</v>
      </c>
      <c r="F819">
        <v>0.33221079999999997</v>
      </c>
      <c r="G819">
        <v>1.5128893999999999</v>
      </c>
      <c r="H819">
        <v>0.50291399999999997</v>
      </c>
      <c r="I819">
        <v>3.0968445</v>
      </c>
      <c r="J819">
        <v>95.968000000000004</v>
      </c>
      <c r="K819">
        <v>11.638999999999999</v>
      </c>
      <c r="L819">
        <v>4</v>
      </c>
      <c r="M819">
        <v>0.38809739999999998</v>
      </c>
      <c r="N819">
        <v>0.5100922</v>
      </c>
      <c r="O819">
        <v>2.2012759000000002</v>
      </c>
      <c r="P819">
        <v>0.2970622</v>
      </c>
      <c r="Q819">
        <v>3.0623292000000002</v>
      </c>
      <c r="R819">
        <f t="shared" si="192"/>
        <v>-2.3502298699999926</v>
      </c>
      <c r="S819">
        <f t="shared" si="193"/>
        <v>-1.1428576600000007</v>
      </c>
      <c r="T819">
        <f t="shared" si="194"/>
        <v>-0.70338366899999949</v>
      </c>
      <c r="U819">
        <f t="shared" si="195"/>
        <v>-0.165390388</v>
      </c>
      <c r="V819">
        <f t="shared" si="196"/>
        <v>-5.8124995000000013E-2</v>
      </c>
      <c r="W819">
        <f t="shared" si="197"/>
        <v>0.18637146400000004</v>
      </c>
      <c r="X819">
        <f t="shared" si="198"/>
        <v>0.148225946</v>
      </c>
      <c r="Y819">
        <f t="shared" si="199"/>
        <v>0.77157801499999978</v>
      </c>
      <c r="Z819">
        <f t="shared" si="200"/>
        <v>21.802688760000009</v>
      </c>
      <c r="AA819">
        <f t="shared" si="201"/>
        <v>-5.5235181799999999</v>
      </c>
      <c r="AB819">
        <f t="shared" si="202"/>
        <v>-0.85402684600000001</v>
      </c>
      <c r="AC819">
        <f t="shared" si="203"/>
        <v>-1.6599805000000023E-2</v>
      </c>
      <c r="AD819">
        <f t="shared" si="204"/>
        <v>0.115777397</v>
      </c>
      <c r="AE819">
        <f t="shared" si="205"/>
        <v>0.86682662900000018</v>
      </c>
      <c r="AF819">
        <f t="shared" si="206"/>
        <v>-6.1048608999999976E-2</v>
      </c>
      <c r="AG819">
        <f t="shared" si="207"/>
        <v>0.71887221700000037</v>
      </c>
      <c r="AH819">
        <v>0</v>
      </c>
      <c r="AI819">
        <v>0</v>
      </c>
      <c r="AJ819">
        <v>0</v>
      </c>
      <c r="AK819">
        <v>1</v>
      </c>
    </row>
    <row r="820" spans="1:37" x14ac:dyDescent="0.2">
      <c r="A820">
        <v>216</v>
      </c>
      <c r="B820">
        <v>68.838999999999999</v>
      </c>
      <c r="C820">
        <v>14.222</v>
      </c>
      <c r="D820">
        <v>7.8</v>
      </c>
      <c r="E820">
        <v>0.2207509</v>
      </c>
      <c r="F820">
        <v>0.43518299999999999</v>
      </c>
      <c r="G820">
        <v>2.2347546</v>
      </c>
      <c r="H820">
        <v>0.53737120000000005</v>
      </c>
      <c r="I820">
        <v>4.6678226</v>
      </c>
      <c r="J820">
        <v>91.182000000000002</v>
      </c>
      <c r="K820">
        <v>11.992000000000001</v>
      </c>
      <c r="L820">
        <v>3</v>
      </c>
      <c r="M820">
        <v>0.30254449999999999</v>
      </c>
      <c r="N820">
        <v>0.56687319999999997</v>
      </c>
      <c r="O820">
        <v>2.3658681000000001</v>
      </c>
      <c r="P820">
        <v>0.26635320000000001</v>
      </c>
      <c r="Q820">
        <v>2.8865984999999998</v>
      </c>
      <c r="R820">
        <f t="shared" si="192"/>
        <v>-4.7202298699999972</v>
      </c>
      <c r="S820">
        <f t="shared" si="193"/>
        <v>-3.1478576600000014</v>
      </c>
      <c r="T820">
        <f t="shared" si="194"/>
        <v>3.4966163310000002</v>
      </c>
      <c r="U820">
        <f t="shared" si="195"/>
        <v>-0.19307228800000001</v>
      </c>
      <c r="V820">
        <f t="shared" si="196"/>
        <v>4.4847205000000001E-2</v>
      </c>
      <c r="W820">
        <f t="shared" si="197"/>
        <v>0.90823666400000014</v>
      </c>
      <c r="X820">
        <f t="shared" si="198"/>
        <v>0.18268314600000007</v>
      </c>
      <c r="Y820">
        <f t="shared" si="199"/>
        <v>2.3425561149999998</v>
      </c>
      <c r="Z820">
        <f t="shared" si="200"/>
        <v>17.016688760000008</v>
      </c>
      <c r="AA820">
        <f t="shared" si="201"/>
        <v>-5.1705181799999984</v>
      </c>
      <c r="AB820">
        <f t="shared" si="202"/>
        <v>-1.854026846</v>
      </c>
      <c r="AC820">
        <f t="shared" si="203"/>
        <v>-0.10215270500000001</v>
      </c>
      <c r="AD820">
        <f t="shared" si="204"/>
        <v>0.17255839699999997</v>
      </c>
      <c r="AE820">
        <f t="shared" si="205"/>
        <v>1.0314188290000001</v>
      </c>
      <c r="AF820">
        <f t="shared" si="206"/>
        <v>-9.1757608999999962E-2</v>
      </c>
      <c r="AG820">
        <f t="shared" si="207"/>
        <v>0.54314151700000002</v>
      </c>
      <c r="AH820">
        <v>0</v>
      </c>
      <c r="AI820">
        <v>0</v>
      </c>
      <c r="AJ820">
        <v>0</v>
      </c>
      <c r="AK820">
        <v>1</v>
      </c>
    </row>
    <row r="821" spans="1:37" x14ac:dyDescent="0.2">
      <c r="A821">
        <v>264</v>
      </c>
      <c r="B821">
        <v>63.968000000000004</v>
      </c>
      <c r="C821">
        <v>14.321999999999999</v>
      </c>
      <c r="D821">
        <v>5.0999999999999996</v>
      </c>
      <c r="E821">
        <v>0.34948099999999999</v>
      </c>
      <c r="F821">
        <v>0.50330390000000003</v>
      </c>
      <c r="G821">
        <v>1.6020620000000001</v>
      </c>
      <c r="H821">
        <v>0.14949999999999999</v>
      </c>
      <c r="I821">
        <v>1.8957005</v>
      </c>
      <c r="J821">
        <v>78.960999999999999</v>
      </c>
      <c r="K821">
        <v>25.925000000000001</v>
      </c>
      <c r="L821">
        <v>5.0999999999999996</v>
      </c>
      <c r="M821">
        <v>0.22415689999999999</v>
      </c>
      <c r="N821">
        <v>0.43386350000000001</v>
      </c>
      <c r="O821">
        <v>2.2624024</v>
      </c>
      <c r="P821">
        <v>0.41794700000000001</v>
      </c>
      <c r="Q821">
        <v>3.3719060999999999</v>
      </c>
      <c r="R821">
        <f t="shared" si="192"/>
        <v>-9.5912298699999923</v>
      </c>
      <c r="S821">
        <f t="shared" si="193"/>
        <v>-3.0478576600000018</v>
      </c>
      <c r="T821">
        <f t="shared" si="194"/>
        <v>0.79661633100000007</v>
      </c>
      <c r="U821">
        <f t="shared" si="195"/>
        <v>-6.4342188000000022E-2</v>
      </c>
      <c r="V821">
        <f t="shared" si="196"/>
        <v>0.11296810500000004</v>
      </c>
      <c r="W821">
        <f t="shared" si="197"/>
        <v>0.2755440640000002</v>
      </c>
      <c r="X821">
        <f t="shared" si="198"/>
        <v>-0.20518805399999998</v>
      </c>
      <c r="Y821">
        <f t="shared" si="199"/>
        <v>-0.42956598500000021</v>
      </c>
      <c r="Z821">
        <f t="shared" si="200"/>
        <v>4.7956887600000044</v>
      </c>
      <c r="AA821">
        <f t="shared" si="201"/>
        <v>8.7624818200000014</v>
      </c>
      <c r="AB821">
        <f t="shared" si="202"/>
        <v>0.24597315399999964</v>
      </c>
      <c r="AC821">
        <f t="shared" si="203"/>
        <v>-0.18054030500000001</v>
      </c>
      <c r="AD821">
        <f t="shared" si="204"/>
        <v>3.9548697000000022E-2</v>
      </c>
      <c r="AE821">
        <f t="shared" si="205"/>
        <v>0.92795312900000004</v>
      </c>
      <c r="AF821">
        <f t="shared" si="206"/>
        <v>5.9836191000000039E-2</v>
      </c>
      <c r="AG821">
        <f t="shared" si="207"/>
        <v>1.0284491170000001</v>
      </c>
      <c r="AH821">
        <v>0</v>
      </c>
      <c r="AI821">
        <v>0</v>
      </c>
      <c r="AJ821">
        <v>0</v>
      </c>
      <c r="AK821">
        <v>1</v>
      </c>
    </row>
    <row r="822" spans="1:37" x14ac:dyDescent="0.2">
      <c r="A822">
        <v>336</v>
      </c>
      <c r="B822">
        <v>67.91</v>
      </c>
      <c r="C822">
        <v>17.167000000000002</v>
      </c>
      <c r="D822">
        <v>2.5</v>
      </c>
      <c r="E822">
        <v>0.30437380000000003</v>
      </c>
      <c r="F822">
        <v>0.38189190000000001</v>
      </c>
      <c r="G822">
        <v>1.2449832999999999</v>
      </c>
      <c r="H822">
        <v>0.61733550000000004</v>
      </c>
      <c r="I822">
        <v>3.2902472</v>
      </c>
      <c r="J822">
        <v>92.683000000000007</v>
      </c>
      <c r="K822">
        <v>13.276</v>
      </c>
      <c r="L822">
        <v>4</v>
      </c>
      <c r="M822">
        <v>0.56558379999999997</v>
      </c>
      <c r="N822">
        <v>0.3300691</v>
      </c>
      <c r="O822">
        <v>0.63518339999999995</v>
      </c>
      <c r="P822">
        <v>0.23763049999999999</v>
      </c>
      <c r="Q822">
        <v>0.95238429999999996</v>
      </c>
      <c r="R822">
        <f t="shared" si="192"/>
        <v>-5.6492298699999992</v>
      </c>
      <c r="S822">
        <f t="shared" si="193"/>
        <v>-0.20285765999999938</v>
      </c>
      <c r="T822">
        <f t="shared" si="194"/>
        <v>-1.8033836689999996</v>
      </c>
      <c r="U822">
        <f t="shared" si="195"/>
        <v>-0.10944938799999998</v>
      </c>
      <c r="V822">
        <f t="shared" si="196"/>
        <v>-8.4438949999999791E-3</v>
      </c>
      <c r="W822">
        <f t="shared" si="197"/>
        <v>-8.1534635999999994E-2</v>
      </c>
      <c r="X822">
        <f t="shared" si="198"/>
        <v>0.26264744600000006</v>
      </c>
      <c r="Y822">
        <f t="shared" si="199"/>
        <v>0.96498071499999982</v>
      </c>
      <c r="Z822">
        <f t="shared" si="200"/>
        <v>18.517688760000013</v>
      </c>
      <c r="AA822">
        <f t="shared" si="201"/>
        <v>-3.8865181799999995</v>
      </c>
      <c r="AB822">
        <f t="shared" si="202"/>
        <v>-0.85402684600000001</v>
      </c>
      <c r="AC822">
        <f t="shared" si="203"/>
        <v>0.16088659499999997</v>
      </c>
      <c r="AD822">
        <f t="shared" si="204"/>
        <v>-6.4245702999999987E-2</v>
      </c>
      <c r="AE822">
        <f t="shared" si="205"/>
        <v>-0.69926587100000004</v>
      </c>
      <c r="AF822">
        <f t="shared" si="206"/>
        <v>-0.12048030899999998</v>
      </c>
      <c r="AG822">
        <f t="shared" si="207"/>
        <v>-1.391072683</v>
      </c>
      <c r="AH822">
        <v>0</v>
      </c>
      <c r="AI822">
        <v>0</v>
      </c>
      <c r="AJ822">
        <v>0</v>
      </c>
      <c r="AK822">
        <v>1</v>
      </c>
    </row>
    <row r="823" spans="1:37" x14ac:dyDescent="0.2">
      <c r="A823">
        <v>384</v>
      </c>
      <c r="B823">
        <v>70.040999999999997</v>
      </c>
      <c r="C823">
        <v>14.881</v>
      </c>
      <c r="D823">
        <v>2.2000000000000002</v>
      </c>
      <c r="E823">
        <v>0.47585870000000002</v>
      </c>
      <c r="F823">
        <v>0.41233950000000003</v>
      </c>
      <c r="G823">
        <v>0.97905070000000005</v>
      </c>
      <c r="H823">
        <v>0.17379040000000001</v>
      </c>
      <c r="I823">
        <v>1.398417</v>
      </c>
      <c r="J823">
        <v>91.488</v>
      </c>
      <c r="K823">
        <v>13.872999999999999</v>
      </c>
      <c r="L823">
        <v>1.4</v>
      </c>
      <c r="M823">
        <v>0.57974300000000001</v>
      </c>
      <c r="N823">
        <v>0.28334039999999999</v>
      </c>
      <c r="O823">
        <v>0.56398199999999998</v>
      </c>
      <c r="P823">
        <v>0.46885660000000001</v>
      </c>
      <c r="Q823">
        <v>1.4274941999999999</v>
      </c>
      <c r="R823">
        <f t="shared" si="192"/>
        <v>-3.518229869999999</v>
      </c>
      <c r="S823">
        <f t="shared" si="193"/>
        <v>-2.4888576600000007</v>
      </c>
      <c r="T823">
        <f t="shared" si="194"/>
        <v>-2.1033836689999994</v>
      </c>
      <c r="U823">
        <f t="shared" si="195"/>
        <v>6.2035512000000015E-2</v>
      </c>
      <c r="V823">
        <f t="shared" si="196"/>
        <v>2.200370500000004E-2</v>
      </c>
      <c r="W823">
        <f t="shared" si="197"/>
        <v>-0.34746723599999985</v>
      </c>
      <c r="X823">
        <f t="shared" si="198"/>
        <v>-0.18089765399999996</v>
      </c>
      <c r="Y823">
        <f t="shared" si="199"/>
        <v>-0.9268494850000002</v>
      </c>
      <c r="Z823">
        <f t="shared" si="200"/>
        <v>17.322688760000005</v>
      </c>
      <c r="AA823">
        <f t="shared" si="201"/>
        <v>-3.28951818</v>
      </c>
      <c r="AB823">
        <f t="shared" si="202"/>
        <v>-3.4540268460000001</v>
      </c>
      <c r="AC823">
        <f t="shared" si="203"/>
        <v>0.175045795</v>
      </c>
      <c r="AD823">
        <f t="shared" si="204"/>
        <v>-0.110974403</v>
      </c>
      <c r="AE823">
        <f t="shared" si="205"/>
        <v>-0.77046727100000001</v>
      </c>
      <c r="AF823">
        <f t="shared" si="206"/>
        <v>0.11074579100000004</v>
      </c>
      <c r="AG823">
        <f t="shared" si="207"/>
        <v>-0.91596278299999989</v>
      </c>
      <c r="AH823">
        <v>0</v>
      </c>
      <c r="AI823">
        <v>0</v>
      </c>
      <c r="AJ823">
        <v>0</v>
      </c>
      <c r="AK823">
        <v>1</v>
      </c>
    </row>
    <row r="824" spans="1:37" x14ac:dyDescent="0.2">
      <c r="A824">
        <v>432</v>
      </c>
      <c r="B824">
        <v>72.861000000000004</v>
      </c>
      <c r="C824">
        <v>15.834</v>
      </c>
      <c r="D824">
        <v>0</v>
      </c>
      <c r="E824">
        <v>0.42089070000000001</v>
      </c>
      <c r="F824">
        <v>0.38910400000000001</v>
      </c>
      <c r="G824">
        <v>0.99050009999999999</v>
      </c>
      <c r="H824">
        <v>0.27391559999999998</v>
      </c>
      <c r="I824">
        <v>1.5953831000000001</v>
      </c>
      <c r="J824">
        <v>82.254999999999995</v>
      </c>
      <c r="K824">
        <v>24.756</v>
      </c>
      <c r="L824">
        <v>10.8</v>
      </c>
      <c r="M824">
        <v>0.19221969999999999</v>
      </c>
      <c r="N824">
        <v>0.61023079999999996</v>
      </c>
      <c r="O824">
        <v>4.9801558999999997</v>
      </c>
      <c r="P824">
        <v>0.23445849999999999</v>
      </c>
      <c r="Q824">
        <v>6.3162208</v>
      </c>
      <c r="R824">
        <f t="shared" si="192"/>
        <v>-0.69822986999999159</v>
      </c>
      <c r="S824">
        <f t="shared" si="193"/>
        <v>-1.5358576600000013</v>
      </c>
      <c r="T824">
        <f t="shared" si="194"/>
        <v>-4.3033836689999996</v>
      </c>
      <c r="U824">
        <f t="shared" si="195"/>
        <v>7.067511999999998E-3</v>
      </c>
      <c r="V824">
        <f t="shared" si="196"/>
        <v>-1.23179499999998E-3</v>
      </c>
      <c r="W824">
        <f t="shared" si="197"/>
        <v>-0.3360178359999999</v>
      </c>
      <c r="X824">
        <f t="shared" si="198"/>
        <v>-8.0772453999999994E-2</v>
      </c>
      <c r="Y824">
        <f t="shared" si="199"/>
        <v>-0.72988338500000016</v>
      </c>
      <c r="Z824">
        <f t="shared" si="200"/>
        <v>8.0896887600000014</v>
      </c>
      <c r="AA824">
        <f t="shared" si="201"/>
        <v>7.5934818200000009</v>
      </c>
      <c r="AB824">
        <f t="shared" si="202"/>
        <v>5.9459731540000007</v>
      </c>
      <c r="AC824">
        <f t="shared" si="203"/>
        <v>-0.21247750500000001</v>
      </c>
      <c r="AD824">
        <f t="shared" si="204"/>
        <v>0.21591599699999997</v>
      </c>
      <c r="AE824">
        <f t="shared" si="205"/>
        <v>3.6457066289999998</v>
      </c>
      <c r="AF824">
        <f t="shared" si="206"/>
        <v>-0.12365230899999999</v>
      </c>
      <c r="AG824">
        <f t="shared" si="207"/>
        <v>3.9727638170000001</v>
      </c>
      <c r="AH824">
        <v>0</v>
      </c>
      <c r="AI824">
        <v>0</v>
      </c>
      <c r="AJ824">
        <v>0</v>
      </c>
      <c r="AK824">
        <v>1</v>
      </c>
    </row>
    <row r="825" spans="1:37" x14ac:dyDescent="0.2">
      <c r="A825">
        <v>504</v>
      </c>
      <c r="B825">
        <v>74.441999999999993</v>
      </c>
      <c r="C825">
        <v>16.431000000000001</v>
      </c>
      <c r="D825">
        <v>0.6</v>
      </c>
      <c r="E825">
        <v>0.25806289999999998</v>
      </c>
      <c r="F825">
        <v>0.32557900000000001</v>
      </c>
      <c r="G825">
        <v>1.3853264999999999</v>
      </c>
      <c r="H825">
        <v>0.66387180000000001</v>
      </c>
      <c r="I825">
        <v>3.9387355999999998</v>
      </c>
      <c r="J825">
        <v>91.688999999999993</v>
      </c>
      <c r="K825">
        <v>14.749000000000001</v>
      </c>
      <c r="L825">
        <v>5.9</v>
      </c>
      <c r="M825">
        <v>0.33001409999999998</v>
      </c>
      <c r="N825">
        <v>0.43241550000000001</v>
      </c>
      <c r="O825">
        <v>1.6416040999999999</v>
      </c>
      <c r="P825">
        <v>0.51363820000000004</v>
      </c>
      <c r="Q825">
        <v>3.5242702000000001</v>
      </c>
      <c r="R825">
        <f t="shared" si="192"/>
        <v>0.88277012999999727</v>
      </c>
      <c r="S825">
        <f t="shared" si="193"/>
        <v>-0.93885766000000004</v>
      </c>
      <c r="T825">
        <f t="shared" si="194"/>
        <v>-3.7033836689999995</v>
      </c>
      <c r="U825">
        <f t="shared" si="195"/>
        <v>-0.15576028800000002</v>
      </c>
      <c r="V825">
        <f t="shared" si="196"/>
        <v>-6.4756794999999978E-2</v>
      </c>
      <c r="W825">
        <f t="shared" si="197"/>
        <v>5.8808564000000008E-2</v>
      </c>
      <c r="X825">
        <f t="shared" si="198"/>
        <v>0.30918374600000004</v>
      </c>
      <c r="Y825">
        <f t="shared" si="199"/>
        <v>1.6134691149999996</v>
      </c>
      <c r="Z825">
        <f t="shared" si="200"/>
        <v>17.523688759999999</v>
      </c>
      <c r="AA825">
        <f t="shared" si="201"/>
        <v>-2.4135181799999987</v>
      </c>
      <c r="AB825">
        <f t="shared" si="202"/>
        <v>1.0459731540000003</v>
      </c>
      <c r="AC825">
        <f t="shared" si="203"/>
        <v>-7.4683105000000027E-2</v>
      </c>
      <c r="AD825">
        <f t="shared" si="204"/>
        <v>3.8100697000000017E-2</v>
      </c>
      <c r="AE825">
        <f t="shared" si="205"/>
        <v>0.30715482899999991</v>
      </c>
      <c r="AF825">
        <f t="shared" si="206"/>
        <v>0.15552739100000007</v>
      </c>
      <c r="AG825">
        <f t="shared" si="207"/>
        <v>1.1808132170000003</v>
      </c>
      <c r="AH825">
        <v>0</v>
      </c>
      <c r="AI825">
        <v>0</v>
      </c>
      <c r="AJ825">
        <v>0</v>
      </c>
      <c r="AK825">
        <v>1</v>
      </c>
    </row>
    <row r="826" spans="1:37" x14ac:dyDescent="0.2">
      <c r="A826">
        <v>600</v>
      </c>
      <c r="B826">
        <v>68.025999999999996</v>
      </c>
      <c r="C826">
        <v>17.155000000000001</v>
      </c>
      <c r="D826">
        <v>1.2</v>
      </c>
      <c r="E826">
        <v>0.2791767</v>
      </c>
      <c r="F826">
        <v>0.49663420000000003</v>
      </c>
      <c r="G826">
        <v>2.1541600999999999</v>
      </c>
      <c r="H826">
        <v>0.4589664</v>
      </c>
      <c r="I826">
        <v>3.6993111000000001</v>
      </c>
      <c r="J826">
        <v>91.415999999999997</v>
      </c>
      <c r="K826">
        <v>20.305</v>
      </c>
      <c r="L826">
        <v>3.7</v>
      </c>
      <c r="M826">
        <v>0.2200724</v>
      </c>
      <c r="N826">
        <v>0.47321239999999998</v>
      </c>
      <c r="O826">
        <v>3.0498707999999999</v>
      </c>
      <c r="P826">
        <v>0.45116630000000002</v>
      </c>
      <c r="Q826">
        <v>5.1526825000000001</v>
      </c>
      <c r="R826">
        <f t="shared" si="192"/>
        <v>-5.5332298699999996</v>
      </c>
      <c r="S826">
        <f t="shared" si="193"/>
        <v>-0.21485765999999984</v>
      </c>
      <c r="T826">
        <f t="shared" si="194"/>
        <v>-3.1033836689999994</v>
      </c>
      <c r="U826">
        <f t="shared" si="195"/>
        <v>-0.13464648800000001</v>
      </c>
      <c r="V826">
        <f t="shared" si="196"/>
        <v>0.10629840500000004</v>
      </c>
      <c r="W826">
        <f t="shared" si="197"/>
        <v>0.82764216400000001</v>
      </c>
      <c r="X826">
        <f t="shared" si="198"/>
        <v>0.10427834600000002</v>
      </c>
      <c r="Y826">
        <f t="shared" si="199"/>
        <v>1.3740446149999999</v>
      </c>
      <c r="Z826">
        <f t="shared" si="200"/>
        <v>17.250688760000003</v>
      </c>
      <c r="AA826">
        <f t="shared" si="201"/>
        <v>3.1424818200000004</v>
      </c>
      <c r="AB826">
        <f t="shared" si="202"/>
        <v>-1.1540268459999998</v>
      </c>
      <c r="AC826">
        <f t="shared" si="203"/>
        <v>-0.184624805</v>
      </c>
      <c r="AD826">
        <f t="shared" si="204"/>
        <v>7.8897596999999986E-2</v>
      </c>
      <c r="AE826">
        <f t="shared" si="205"/>
        <v>1.7154215289999999</v>
      </c>
      <c r="AF826">
        <f t="shared" si="206"/>
        <v>9.3055491000000046E-2</v>
      </c>
      <c r="AG826">
        <f t="shared" si="207"/>
        <v>2.8092255170000002</v>
      </c>
      <c r="AH826">
        <v>0</v>
      </c>
      <c r="AI826">
        <v>0</v>
      </c>
      <c r="AJ826">
        <v>0</v>
      </c>
      <c r="AK826">
        <v>1</v>
      </c>
    </row>
    <row r="827" spans="1:37" x14ac:dyDescent="0.2">
      <c r="A827">
        <v>672</v>
      </c>
      <c r="B827">
        <v>78.376999999999995</v>
      </c>
      <c r="C827">
        <v>16.852</v>
      </c>
      <c r="D827">
        <v>0.5</v>
      </c>
      <c r="E827">
        <v>0.53629689999999997</v>
      </c>
      <c r="F827">
        <v>0.39130900000000002</v>
      </c>
      <c r="G827">
        <v>1.2243659</v>
      </c>
      <c r="H827">
        <v>0.17327390000000001</v>
      </c>
      <c r="I827">
        <v>1.4201429999999999</v>
      </c>
      <c r="J827">
        <v>76.988</v>
      </c>
      <c r="K827">
        <v>18.318999999999999</v>
      </c>
      <c r="L827">
        <v>4.8</v>
      </c>
      <c r="M827">
        <v>0.31274740000000001</v>
      </c>
      <c r="N827">
        <v>0.51555030000000002</v>
      </c>
      <c r="O827">
        <v>2.2220551999999998</v>
      </c>
      <c r="P827">
        <v>0.38642389999999999</v>
      </c>
      <c r="Q827">
        <v>3.1876823000000001</v>
      </c>
      <c r="R827">
        <f t="shared" si="192"/>
        <v>4.8177701299999995</v>
      </c>
      <c r="S827">
        <f t="shared" si="193"/>
        <v>-0.51785766000000066</v>
      </c>
      <c r="T827">
        <f t="shared" si="194"/>
        <v>-3.8033836689999996</v>
      </c>
      <c r="U827">
        <f t="shared" si="195"/>
        <v>0.12247371199999996</v>
      </c>
      <c r="V827">
        <f t="shared" si="196"/>
        <v>9.7320500000003252E-4</v>
      </c>
      <c r="W827">
        <f t="shared" si="197"/>
        <v>-0.10215203599999989</v>
      </c>
      <c r="X827">
        <f t="shared" si="198"/>
        <v>-0.18141415399999997</v>
      </c>
      <c r="Y827">
        <f t="shared" si="199"/>
        <v>-0.90512348500000028</v>
      </c>
      <c r="Z827">
        <f t="shared" si="200"/>
        <v>2.8226887600000055</v>
      </c>
      <c r="AA827">
        <f t="shared" si="201"/>
        <v>1.1564818199999998</v>
      </c>
      <c r="AB827">
        <f t="shared" si="202"/>
        <v>-5.4026846000000184E-2</v>
      </c>
      <c r="AC827">
        <f t="shared" si="203"/>
        <v>-9.1949804999999996E-2</v>
      </c>
      <c r="AD827">
        <f t="shared" si="204"/>
        <v>0.12123549700000003</v>
      </c>
      <c r="AE827">
        <f t="shared" si="205"/>
        <v>0.88760592899999979</v>
      </c>
      <c r="AF827">
        <f t="shared" si="206"/>
        <v>2.8313091000000012E-2</v>
      </c>
      <c r="AG827">
        <f t="shared" si="207"/>
        <v>0.84422531700000025</v>
      </c>
      <c r="AH827">
        <v>0</v>
      </c>
      <c r="AI827">
        <v>0</v>
      </c>
      <c r="AJ827">
        <v>0</v>
      </c>
      <c r="AK827">
        <v>1</v>
      </c>
    </row>
    <row r="828" spans="1:37" x14ac:dyDescent="0.2">
      <c r="A828">
        <v>768</v>
      </c>
      <c r="B828">
        <v>67.507999999999996</v>
      </c>
      <c r="C828">
        <v>15.752000000000001</v>
      </c>
      <c r="D828">
        <v>1.4</v>
      </c>
      <c r="E828">
        <v>0.22723460000000001</v>
      </c>
      <c r="F828">
        <v>0.45354899999999998</v>
      </c>
      <c r="G828">
        <v>2.0248358</v>
      </c>
      <c r="H828">
        <v>0.51735869999999995</v>
      </c>
      <c r="I828">
        <v>3.8794331999999998</v>
      </c>
      <c r="J828">
        <v>89.346000000000004</v>
      </c>
      <c r="K828">
        <v>16.792999999999999</v>
      </c>
      <c r="L828">
        <v>2.1</v>
      </c>
      <c r="M828">
        <v>0.27640940000000003</v>
      </c>
      <c r="N828">
        <v>0.24317520000000001</v>
      </c>
      <c r="O828">
        <v>1.1028152</v>
      </c>
      <c r="P828">
        <v>0.72179890000000002</v>
      </c>
      <c r="Q828">
        <v>3.4770118999999999</v>
      </c>
      <c r="R828">
        <f t="shared" si="192"/>
        <v>-6.0512298700000002</v>
      </c>
      <c r="S828">
        <f t="shared" si="193"/>
        <v>-1.6178576600000003</v>
      </c>
      <c r="T828">
        <f t="shared" si="194"/>
        <v>-2.9033836689999997</v>
      </c>
      <c r="U828">
        <f t="shared" si="195"/>
        <v>-0.186588588</v>
      </c>
      <c r="V828">
        <f t="shared" si="196"/>
        <v>6.3213204999999995E-2</v>
      </c>
      <c r="W828">
        <f t="shared" si="197"/>
        <v>0.69831786400000007</v>
      </c>
      <c r="X828">
        <f t="shared" si="198"/>
        <v>0.16267064599999997</v>
      </c>
      <c r="Y828">
        <f t="shared" si="199"/>
        <v>1.5541667149999996</v>
      </c>
      <c r="Z828">
        <f t="shared" si="200"/>
        <v>15.18068876000001</v>
      </c>
      <c r="AA828">
        <f t="shared" si="201"/>
        <v>-0.36951818000000003</v>
      </c>
      <c r="AB828">
        <f t="shared" si="202"/>
        <v>-2.7540268459999999</v>
      </c>
      <c r="AC828">
        <f t="shared" si="203"/>
        <v>-0.12828780499999998</v>
      </c>
      <c r="AD828">
        <f t="shared" si="204"/>
        <v>-0.15113960299999998</v>
      </c>
      <c r="AE828">
        <f t="shared" si="205"/>
        <v>-0.231634071</v>
      </c>
      <c r="AF828">
        <f t="shared" si="206"/>
        <v>0.36368809100000005</v>
      </c>
      <c r="AG828">
        <f t="shared" si="207"/>
        <v>1.1335549170000001</v>
      </c>
      <c r="AH828">
        <v>0</v>
      </c>
      <c r="AI828">
        <v>0</v>
      </c>
      <c r="AJ828">
        <v>0</v>
      </c>
      <c r="AK828">
        <v>1</v>
      </c>
    </row>
    <row r="829" spans="1:37" x14ac:dyDescent="0.2">
      <c r="A829">
        <v>888</v>
      </c>
      <c r="B829">
        <v>85.635000000000005</v>
      </c>
      <c r="C829">
        <v>18.449000000000002</v>
      </c>
      <c r="D829">
        <v>4.3</v>
      </c>
      <c r="E829">
        <v>0.29882150000000002</v>
      </c>
      <c r="F829">
        <v>0.46869379999999999</v>
      </c>
      <c r="G829">
        <v>1.8196696000000001</v>
      </c>
      <c r="H829">
        <v>0.5179281</v>
      </c>
      <c r="I829">
        <v>3.0761231000000002</v>
      </c>
      <c r="J829">
        <v>82.570999999999998</v>
      </c>
      <c r="K829">
        <v>15.574999999999999</v>
      </c>
      <c r="L829">
        <v>0</v>
      </c>
      <c r="M829">
        <v>0.28521990000000003</v>
      </c>
      <c r="N829">
        <v>0.40217039999999998</v>
      </c>
      <c r="O829">
        <v>1.4199142</v>
      </c>
      <c r="P829">
        <v>0.52824910000000003</v>
      </c>
      <c r="Q829">
        <v>3.4474420000000001</v>
      </c>
      <c r="R829">
        <f t="shared" si="192"/>
        <v>12.075770130000009</v>
      </c>
      <c r="S829">
        <f t="shared" si="193"/>
        <v>1.0791423400000006</v>
      </c>
      <c r="T829">
        <f t="shared" si="194"/>
        <v>-3.383668999999756E-3</v>
      </c>
      <c r="U829">
        <f t="shared" si="195"/>
        <v>-0.11500168799999999</v>
      </c>
      <c r="V829">
        <f t="shared" si="196"/>
        <v>7.8358005000000008E-2</v>
      </c>
      <c r="W829">
        <f t="shared" si="197"/>
        <v>0.49315166400000021</v>
      </c>
      <c r="X829">
        <f t="shared" si="198"/>
        <v>0.16324004600000003</v>
      </c>
      <c r="Y829">
        <f t="shared" si="199"/>
        <v>0.75085661500000001</v>
      </c>
      <c r="Z829">
        <f t="shared" si="200"/>
        <v>8.4056887600000039</v>
      </c>
      <c r="AA829">
        <f t="shared" si="201"/>
        <v>-1.58751818</v>
      </c>
      <c r="AB829">
        <f t="shared" si="202"/>
        <v>-4.854026846</v>
      </c>
      <c r="AC829">
        <f t="shared" si="203"/>
        <v>-0.11947730499999998</v>
      </c>
      <c r="AD829">
        <f t="shared" si="204"/>
        <v>7.8555969999999919E-3</v>
      </c>
      <c r="AE829">
        <f t="shared" si="205"/>
        <v>8.5464929000000023E-2</v>
      </c>
      <c r="AF829">
        <f t="shared" si="206"/>
        <v>0.17013829100000005</v>
      </c>
      <c r="AG829">
        <f t="shared" si="207"/>
        <v>1.1039850170000003</v>
      </c>
      <c r="AH829">
        <v>0</v>
      </c>
      <c r="AI829">
        <v>0</v>
      </c>
      <c r="AJ829">
        <v>0</v>
      </c>
      <c r="AK829">
        <v>1</v>
      </c>
    </row>
    <row r="830" spans="1:37" x14ac:dyDescent="0.2">
      <c r="A830">
        <v>1104</v>
      </c>
      <c r="B830">
        <v>89.742999999999995</v>
      </c>
      <c r="C830">
        <v>18.434999999999999</v>
      </c>
      <c r="D830">
        <v>8.6999999999999993</v>
      </c>
      <c r="E830">
        <v>0.1861341</v>
      </c>
      <c r="F830">
        <v>0.42566920000000003</v>
      </c>
      <c r="G830">
        <v>2.2911663</v>
      </c>
      <c r="H830">
        <v>0.63810979999999995</v>
      </c>
      <c r="I830">
        <v>5.7018772999999996</v>
      </c>
      <c r="J830">
        <v>85.869</v>
      </c>
      <c r="K830">
        <v>17.882000000000001</v>
      </c>
      <c r="L830">
        <v>6.4</v>
      </c>
      <c r="M830">
        <v>0.2386723</v>
      </c>
      <c r="N830">
        <v>0.46593889999999999</v>
      </c>
      <c r="O830">
        <v>2.2002633999999999</v>
      </c>
      <c r="P830">
        <v>0.48189349999999997</v>
      </c>
      <c r="Q830">
        <v>4.1955644999999997</v>
      </c>
      <c r="R830">
        <f t="shared" si="192"/>
        <v>16.183770129999999</v>
      </c>
      <c r="S830">
        <f t="shared" si="193"/>
        <v>1.0651423399999977</v>
      </c>
      <c r="T830">
        <f t="shared" si="194"/>
        <v>4.3966163309999997</v>
      </c>
      <c r="U830">
        <f t="shared" si="195"/>
        <v>-0.22768908800000001</v>
      </c>
      <c r="V830">
        <f t="shared" si="196"/>
        <v>3.533340500000004E-2</v>
      </c>
      <c r="W830">
        <f t="shared" si="197"/>
        <v>0.96464836400000009</v>
      </c>
      <c r="X830">
        <f t="shared" si="198"/>
        <v>0.28342174599999997</v>
      </c>
      <c r="Y830">
        <f t="shared" si="199"/>
        <v>3.3766108149999994</v>
      </c>
      <c r="Z830">
        <f t="shared" si="200"/>
        <v>11.703688760000006</v>
      </c>
      <c r="AA830">
        <f t="shared" si="201"/>
        <v>0.71948182000000216</v>
      </c>
      <c r="AB830">
        <f t="shared" si="202"/>
        <v>1.5459731540000003</v>
      </c>
      <c r="AC830">
        <f t="shared" si="203"/>
        <v>-0.166024905</v>
      </c>
      <c r="AD830">
        <f t="shared" si="204"/>
        <v>7.1624096999999998E-2</v>
      </c>
      <c r="AE830">
        <f t="shared" si="205"/>
        <v>0.86581412899999988</v>
      </c>
      <c r="AF830">
        <f t="shared" si="206"/>
        <v>0.123782691</v>
      </c>
      <c r="AG830">
        <f t="shared" si="207"/>
        <v>1.8521075169999999</v>
      </c>
      <c r="AH830">
        <v>0</v>
      </c>
      <c r="AI830">
        <v>0</v>
      </c>
      <c r="AJ830">
        <v>0</v>
      </c>
      <c r="AK830">
        <v>1</v>
      </c>
    </row>
    <row r="831" spans="1:37" x14ac:dyDescent="0.2">
      <c r="A831">
        <v>1272</v>
      </c>
      <c r="B831">
        <v>69.69</v>
      </c>
      <c r="C831">
        <v>15.545999999999999</v>
      </c>
      <c r="D831">
        <v>1.3</v>
      </c>
      <c r="E831">
        <v>0.57888910000000005</v>
      </c>
      <c r="F831">
        <v>0.35829610000000001</v>
      </c>
      <c r="G831">
        <v>0.70601309999999995</v>
      </c>
      <c r="H831">
        <v>0.1162099</v>
      </c>
      <c r="I831">
        <v>0.86150159999999998</v>
      </c>
      <c r="J831">
        <v>68.778000000000006</v>
      </c>
      <c r="K831">
        <v>18.183</v>
      </c>
      <c r="L831">
        <v>7.4</v>
      </c>
      <c r="M831">
        <v>0.38946500000000001</v>
      </c>
      <c r="N831">
        <v>0.4021227</v>
      </c>
      <c r="O831">
        <v>1.0958306</v>
      </c>
      <c r="P831">
        <v>0.39314450000000001</v>
      </c>
      <c r="Q831">
        <v>2.0646962000000002</v>
      </c>
      <c r="R831">
        <f t="shared" si="192"/>
        <v>-3.8692298699999981</v>
      </c>
      <c r="S831">
        <f t="shared" si="193"/>
        <v>-1.8238576600000016</v>
      </c>
      <c r="T831">
        <f t="shared" si="194"/>
        <v>-3.0033836689999998</v>
      </c>
      <c r="U831">
        <f t="shared" si="195"/>
        <v>0.16506591200000004</v>
      </c>
      <c r="V831">
        <f t="shared" si="196"/>
        <v>-3.2039694999999979E-2</v>
      </c>
      <c r="W831">
        <f t="shared" si="197"/>
        <v>-0.62050483599999995</v>
      </c>
      <c r="X831">
        <f t="shared" si="198"/>
        <v>-0.23847815399999997</v>
      </c>
      <c r="Y831">
        <f t="shared" si="199"/>
        <v>-1.4637648850000002</v>
      </c>
      <c r="Z831">
        <f t="shared" si="200"/>
        <v>-5.3873112399999883</v>
      </c>
      <c r="AA831">
        <f t="shared" si="201"/>
        <v>1.0204818200000005</v>
      </c>
      <c r="AB831">
        <f t="shared" si="202"/>
        <v>2.5459731540000003</v>
      </c>
      <c r="AC831">
        <f t="shared" si="203"/>
        <v>-1.5232204999999999E-2</v>
      </c>
      <c r="AD831">
        <f t="shared" si="204"/>
        <v>7.8078970000000081E-3</v>
      </c>
      <c r="AE831">
        <f t="shared" si="205"/>
        <v>-0.238618671</v>
      </c>
      <c r="AF831">
        <f t="shared" si="206"/>
        <v>3.5033691000000033E-2</v>
      </c>
      <c r="AG831">
        <f t="shared" si="207"/>
        <v>-0.27876078299999962</v>
      </c>
      <c r="AH831">
        <v>0</v>
      </c>
      <c r="AI831">
        <v>0</v>
      </c>
      <c r="AJ831">
        <v>0</v>
      </c>
      <c r="AK831">
        <v>1</v>
      </c>
    </row>
    <row r="832" spans="1:37" x14ac:dyDescent="0.2">
      <c r="A832">
        <v>1392</v>
      </c>
      <c r="B832">
        <v>73.070999999999998</v>
      </c>
      <c r="C832">
        <v>18.343</v>
      </c>
      <c r="D832">
        <v>0.4</v>
      </c>
      <c r="E832">
        <v>0.53166869999999999</v>
      </c>
      <c r="F832">
        <v>0.35483399999999998</v>
      </c>
      <c r="G832">
        <v>0.69542269999999995</v>
      </c>
      <c r="H832">
        <v>0.31080550000000001</v>
      </c>
      <c r="I832">
        <v>1.3383495000000001</v>
      </c>
      <c r="J832">
        <v>73.346999999999994</v>
      </c>
      <c r="K832">
        <v>16.053000000000001</v>
      </c>
      <c r="L832">
        <v>1.6</v>
      </c>
      <c r="M832">
        <v>0.45982390000000001</v>
      </c>
      <c r="N832">
        <v>0.38451619999999997</v>
      </c>
      <c r="O832">
        <v>0.85954059999999999</v>
      </c>
      <c r="P832">
        <v>0.31521290000000002</v>
      </c>
      <c r="Q832">
        <v>1.4459998999999999</v>
      </c>
      <c r="R832">
        <f t="shared" si="192"/>
        <v>-0.48822986999999785</v>
      </c>
      <c r="S832">
        <f t="shared" si="193"/>
        <v>0.973142339999999</v>
      </c>
      <c r="T832">
        <f t="shared" si="194"/>
        <v>-3.9033836689999997</v>
      </c>
      <c r="U832">
        <f t="shared" si="195"/>
        <v>0.11784551199999999</v>
      </c>
      <c r="V832">
        <f t="shared" si="196"/>
        <v>-3.5501795000000003E-2</v>
      </c>
      <c r="W832">
        <f t="shared" si="197"/>
        <v>-0.63109523599999995</v>
      </c>
      <c r="X832">
        <f t="shared" si="198"/>
        <v>-4.3882553999999963E-2</v>
      </c>
      <c r="Y832">
        <f t="shared" si="199"/>
        <v>-0.98691698500000014</v>
      </c>
      <c r="Z832">
        <f t="shared" si="200"/>
        <v>-0.81831123999999988</v>
      </c>
      <c r="AA832">
        <f t="shared" si="201"/>
        <v>-1.1095181799999985</v>
      </c>
      <c r="AB832">
        <f t="shared" si="202"/>
        <v>-3.2540268459999999</v>
      </c>
      <c r="AC832">
        <f t="shared" si="203"/>
        <v>5.5126695000000003E-2</v>
      </c>
      <c r="AD832">
        <f t="shared" si="204"/>
        <v>-9.7986030000000168E-3</v>
      </c>
      <c r="AE832">
        <f t="shared" si="205"/>
        <v>-0.474908671</v>
      </c>
      <c r="AF832">
        <f t="shared" si="206"/>
        <v>-4.2897908999999956E-2</v>
      </c>
      <c r="AG832">
        <f t="shared" si="207"/>
        <v>-0.89745708299999993</v>
      </c>
      <c r="AH832">
        <v>0</v>
      </c>
      <c r="AI832">
        <v>0</v>
      </c>
      <c r="AJ832">
        <v>0</v>
      </c>
      <c r="AK832">
        <v>1</v>
      </c>
    </row>
    <row r="833" spans="1:37" x14ac:dyDescent="0.2">
      <c r="A833">
        <v>1440</v>
      </c>
      <c r="B833">
        <v>75.688999999999993</v>
      </c>
      <c r="C833">
        <v>18</v>
      </c>
      <c r="D833">
        <v>1.1000000000000001</v>
      </c>
      <c r="E833">
        <v>0.4764081</v>
      </c>
      <c r="F833">
        <v>0.49071540000000002</v>
      </c>
      <c r="G833">
        <v>1.1756226000000001</v>
      </c>
      <c r="H833">
        <v>0.29173080000000001</v>
      </c>
      <c r="I833">
        <v>1.8688655000000001</v>
      </c>
      <c r="J833">
        <v>72.644999999999996</v>
      </c>
      <c r="K833">
        <v>21.882999999999999</v>
      </c>
      <c r="L833">
        <v>1.3</v>
      </c>
      <c r="M833">
        <v>0.30668499999999999</v>
      </c>
      <c r="N833">
        <v>0.45860600000000001</v>
      </c>
      <c r="O833">
        <v>1.8179848000000001</v>
      </c>
      <c r="P833">
        <v>0.46087499999999998</v>
      </c>
      <c r="Q833">
        <v>3.4431587000000001</v>
      </c>
      <c r="R833">
        <f t="shared" si="192"/>
        <v>2.1297701299999972</v>
      </c>
      <c r="S833">
        <f t="shared" si="193"/>
        <v>0.63014233999999902</v>
      </c>
      <c r="T833">
        <f t="shared" si="194"/>
        <v>-3.2033836689999995</v>
      </c>
      <c r="U833">
        <f t="shared" si="195"/>
        <v>6.2584911999999993E-2</v>
      </c>
      <c r="V833">
        <f t="shared" si="196"/>
        <v>0.10037960500000004</v>
      </c>
      <c r="W833">
        <f t="shared" si="197"/>
        <v>-0.15089533599999982</v>
      </c>
      <c r="X833">
        <f t="shared" si="198"/>
        <v>-6.2957253999999963E-2</v>
      </c>
      <c r="Y833">
        <f t="shared" si="199"/>
        <v>-0.45640098500000015</v>
      </c>
      <c r="Z833">
        <f t="shared" si="200"/>
        <v>-1.5203112399999981</v>
      </c>
      <c r="AA833">
        <f t="shared" si="201"/>
        <v>4.7204818199999998</v>
      </c>
      <c r="AB833">
        <f t="shared" si="202"/>
        <v>-3.5540268460000002</v>
      </c>
      <c r="AC833">
        <f t="shared" si="203"/>
        <v>-9.8012205000000019E-2</v>
      </c>
      <c r="AD833">
        <f t="shared" si="204"/>
        <v>6.4291197000000022E-2</v>
      </c>
      <c r="AE833">
        <f t="shared" si="205"/>
        <v>0.48353552900000007</v>
      </c>
      <c r="AF833">
        <f t="shared" si="206"/>
        <v>0.102764191</v>
      </c>
      <c r="AG833">
        <f t="shared" si="207"/>
        <v>1.0997017170000003</v>
      </c>
      <c r="AH833">
        <v>0</v>
      </c>
      <c r="AI833">
        <v>0</v>
      </c>
      <c r="AJ833">
        <v>0</v>
      </c>
      <c r="AK833">
        <v>1</v>
      </c>
    </row>
    <row r="834" spans="1:37" x14ac:dyDescent="0.2">
      <c r="A834">
        <v>1512</v>
      </c>
      <c r="B834">
        <v>87.534999999999997</v>
      </c>
      <c r="C834">
        <v>16.437999999999999</v>
      </c>
      <c r="D834">
        <v>6.3</v>
      </c>
      <c r="E834">
        <v>0.28225210000000001</v>
      </c>
      <c r="F834">
        <v>0.46072659999999999</v>
      </c>
      <c r="G834">
        <v>1.9888615000000001</v>
      </c>
      <c r="H834">
        <v>0.51256789999999997</v>
      </c>
      <c r="I834">
        <v>3.780888</v>
      </c>
      <c r="J834">
        <v>56.868000000000002</v>
      </c>
      <c r="K834">
        <v>19.489000000000001</v>
      </c>
      <c r="L834">
        <v>8</v>
      </c>
      <c r="M834">
        <v>0.2201263</v>
      </c>
      <c r="N834">
        <v>0.36346780000000001</v>
      </c>
      <c r="O834">
        <v>1.7142872</v>
      </c>
      <c r="P834">
        <v>0.60641630000000002</v>
      </c>
      <c r="Q834">
        <v>4.1999357000000002</v>
      </c>
      <c r="R834">
        <f t="shared" si="192"/>
        <v>13.975770130000001</v>
      </c>
      <c r="S834">
        <f t="shared" si="193"/>
        <v>-0.93185766000000214</v>
      </c>
      <c r="T834">
        <f t="shared" si="194"/>
        <v>1.9966163310000002</v>
      </c>
      <c r="U834">
        <f t="shared" si="195"/>
        <v>-0.131571088</v>
      </c>
      <c r="V834">
        <f t="shared" si="196"/>
        <v>7.0390805000000001E-2</v>
      </c>
      <c r="W834">
        <f t="shared" si="197"/>
        <v>0.66234356400000016</v>
      </c>
      <c r="X834">
        <f t="shared" si="198"/>
        <v>0.15787984599999999</v>
      </c>
      <c r="Y834">
        <f t="shared" si="199"/>
        <v>1.4556215149999998</v>
      </c>
      <c r="Z834">
        <f t="shared" si="200"/>
        <v>-17.297311239999992</v>
      </c>
      <c r="AA834">
        <f t="shared" si="201"/>
        <v>2.3264818200000015</v>
      </c>
      <c r="AB834">
        <f t="shared" si="202"/>
        <v>3.145973154</v>
      </c>
      <c r="AC834">
        <f t="shared" si="203"/>
        <v>-0.18457090500000001</v>
      </c>
      <c r="AD834">
        <f t="shared" si="204"/>
        <v>-3.0847002999999984E-2</v>
      </c>
      <c r="AE834">
        <f t="shared" si="205"/>
        <v>0.37983792900000002</v>
      </c>
      <c r="AF834">
        <f t="shared" si="206"/>
        <v>0.24830549100000004</v>
      </c>
      <c r="AG834">
        <f t="shared" si="207"/>
        <v>1.8564787170000003</v>
      </c>
      <c r="AH834">
        <v>0</v>
      </c>
      <c r="AI834">
        <v>0</v>
      </c>
      <c r="AJ834">
        <v>0</v>
      </c>
      <c r="AK834">
        <v>1</v>
      </c>
    </row>
    <row r="835" spans="1:37" x14ac:dyDescent="0.2">
      <c r="A835">
        <v>1608</v>
      </c>
      <c r="B835">
        <v>73.742999999999995</v>
      </c>
      <c r="C835">
        <v>16.337</v>
      </c>
      <c r="D835">
        <v>0</v>
      </c>
      <c r="E835">
        <v>0.2878618</v>
      </c>
      <c r="F835">
        <v>0.4444206</v>
      </c>
      <c r="G835">
        <v>2.2841705000000001</v>
      </c>
      <c r="H835">
        <v>0.46769620000000001</v>
      </c>
      <c r="I835">
        <v>4.180809</v>
      </c>
      <c r="J835">
        <v>79.369</v>
      </c>
      <c r="K835">
        <v>20.901</v>
      </c>
      <c r="L835">
        <v>5.4</v>
      </c>
      <c r="M835">
        <v>0.15846679999999999</v>
      </c>
      <c r="N835">
        <v>0.42546970000000001</v>
      </c>
      <c r="O835">
        <v>2.9212631</v>
      </c>
      <c r="P835">
        <v>0.59666680000000005</v>
      </c>
      <c r="Q835">
        <v>6.5362359999999997</v>
      </c>
      <c r="R835">
        <f t="shared" si="192"/>
        <v>0.1837701299999992</v>
      </c>
      <c r="S835">
        <f t="shared" si="193"/>
        <v>-1.0328576600000012</v>
      </c>
      <c r="T835">
        <f t="shared" si="194"/>
        <v>-4.3033836689999996</v>
      </c>
      <c r="U835">
        <f t="shared" si="195"/>
        <v>-0.12596138800000001</v>
      </c>
      <c r="V835">
        <f t="shared" si="196"/>
        <v>5.4084805000000014E-2</v>
      </c>
      <c r="W835">
        <f t="shared" si="197"/>
        <v>0.95765256400000021</v>
      </c>
      <c r="X835">
        <f t="shared" si="198"/>
        <v>0.11300814600000003</v>
      </c>
      <c r="Y835">
        <f t="shared" si="199"/>
        <v>1.8555425149999998</v>
      </c>
      <c r="Z835">
        <f t="shared" si="200"/>
        <v>5.2036887600000057</v>
      </c>
      <c r="AA835">
        <f t="shared" si="201"/>
        <v>3.7384818200000005</v>
      </c>
      <c r="AB835">
        <f t="shared" si="202"/>
        <v>0.54597315400000035</v>
      </c>
      <c r="AC835">
        <f t="shared" si="203"/>
        <v>-0.24623040500000001</v>
      </c>
      <c r="AD835">
        <f t="shared" si="204"/>
        <v>3.1154897000000015E-2</v>
      </c>
      <c r="AE835">
        <f t="shared" si="205"/>
        <v>1.586813829</v>
      </c>
      <c r="AF835">
        <f t="shared" si="206"/>
        <v>0.23855599100000008</v>
      </c>
      <c r="AG835">
        <f t="shared" si="207"/>
        <v>4.1927790169999994</v>
      </c>
      <c r="AH835">
        <v>0</v>
      </c>
      <c r="AI835">
        <v>0</v>
      </c>
      <c r="AJ835">
        <v>0</v>
      </c>
      <c r="AK835">
        <v>1</v>
      </c>
    </row>
    <row r="836" spans="1:37" x14ac:dyDescent="0.2">
      <c r="A836">
        <v>1680</v>
      </c>
      <c r="B836">
        <v>74.921999999999997</v>
      </c>
      <c r="C836">
        <v>20.581</v>
      </c>
      <c r="D836">
        <v>4.5</v>
      </c>
      <c r="E836">
        <v>0.31664599999999998</v>
      </c>
      <c r="F836">
        <v>0.3199477</v>
      </c>
      <c r="G836">
        <v>1.3355892</v>
      </c>
      <c r="H836">
        <v>0.40192299999999997</v>
      </c>
      <c r="I836">
        <v>3.1162869</v>
      </c>
      <c r="J836">
        <v>70.106999999999999</v>
      </c>
      <c r="K836">
        <v>18.577999999999999</v>
      </c>
      <c r="L836">
        <v>3.7</v>
      </c>
      <c r="M836">
        <v>0.34392149999999999</v>
      </c>
      <c r="N836">
        <v>0.49285980000000001</v>
      </c>
      <c r="O836">
        <v>1.3685484000000001</v>
      </c>
      <c r="P836">
        <v>0.27369909999999997</v>
      </c>
      <c r="Q836">
        <v>1.9274525</v>
      </c>
      <c r="R836">
        <f t="shared" si="192"/>
        <v>1.3627701300000012</v>
      </c>
      <c r="S836">
        <f t="shared" si="193"/>
        <v>3.2111423399999985</v>
      </c>
      <c r="T836">
        <f t="shared" si="194"/>
        <v>0.19661633100000042</v>
      </c>
      <c r="U836">
        <f t="shared" si="195"/>
        <v>-9.7177188000000025E-2</v>
      </c>
      <c r="V836">
        <f t="shared" si="196"/>
        <v>-7.0388094999999984E-2</v>
      </c>
      <c r="W836">
        <f t="shared" si="197"/>
        <v>9.0712640000001343E-3</v>
      </c>
      <c r="X836">
        <f t="shared" si="198"/>
        <v>4.7234946E-2</v>
      </c>
      <c r="Y836">
        <f t="shared" si="199"/>
        <v>0.79102041499999975</v>
      </c>
      <c r="Z836">
        <f t="shared" si="200"/>
        <v>-4.0583112399999948</v>
      </c>
      <c r="AA836">
        <f t="shared" si="201"/>
        <v>1.4154818200000001</v>
      </c>
      <c r="AB836">
        <f t="shared" si="202"/>
        <v>-1.1540268459999998</v>
      </c>
      <c r="AC836">
        <f t="shared" si="203"/>
        <v>-6.0775705000000013E-2</v>
      </c>
      <c r="AD836">
        <f t="shared" si="204"/>
        <v>9.8544997000000023E-2</v>
      </c>
      <c r="AE836">
        <f t="shared" si="205"/>
        <v>3.4099129000000117E-2</v>
      </c>
      <c r="AF836">
        <f t="shared" si="206"/>
        <v>-8.4411709000000001E-2</v>
      </c>
      <c r="AG836">
        <f t="shared" si="207"/>
        <v>-0.41600448299999981</v>
      </c>
      <c r="AH836">
        <v>0</v>
      </c>
      <c r="AI836">
        <v>0</v>
      </c>
      <c r="AJ836">
        <v>0</v>
      </c>
      <c r="AK836">
        <v>1</v>
      </c>
    </row>
    <row r="837" spans="1:37" x14ac:dyDescent="0.2">
      <c r="A837">
        <v>1728</v>
      </c>
      <c r="B837">
        <v>87.361000000000004</v>
      </c>
      <c r="C837">
        <v>18.925000000000001</v>
      </c>
      <c r="D837">
        <v>0.2</v>
      </c>
      <c r="E837">
        <v>0.18240480000000001</v>
      </c>
      <c r="F837">
        <v>0.55782080000000001</v>
      </c>
      <c r="G837">
        <v>3.8920474</v>
      </c>
      <c r="H837">
        <v>0.44392039999999999</v>
      </c>
      <c r="I837">
        <v>6.3716438999999996</v>
      </c>
      <c r="J837">
        <v>78.772000000000006</v>
      </c>
      <c r="K837">
        <v>17.140999999999998</v>
      </c>
      <c r="L837">
        <v>0</v>
      </c>
      <c r="M837">
        <v>0.2273384</v>
      </c>
      <c r="N837">
        <v>0.3902079</v>
      </c>
      <c r="O837">
        <v>2.2206101</v>
      </c>
      <c r="P837">
        <v>0.60350139999999997</v>
      </c>
      <c r="Q837">
        <v>4.7988340999999997</v>
      </c>
      <c r="R837">
        <f t="shared" si="192"/>
        <v>13.801770130000008</v>
      </c>
      <c r="S837">
        <f t="shared" si="193"/>
        <v>1.5551423399999997</v>
      </c>
      <c r="T837">
        <f t="shared" si="194"/>
        <v>-4.1033836689999994</v>
      </c>
      <c r="U837">
        <f t="shared" si="195"/>
        <v>-0.231418388</v>
      </c>
      <c r="V837">
        <f t="shared" si="196"/>
        <v>0.16748500500000002</v>
      </c>
      <c r="W837">
        <f t="shared" si="197"/>
        <v>2.5655294639999999</v>
      </c>
      <c r="X837">
        <f t="shared" si="198"/>
        <v>8.9232346000000018E-2</v>
      </c>
      <c r="Y837">
        <f t="shared" si="199"/>
        <v>4.0463774149999994</v>
      </c>
      <c r="Z837">
        <f t="shared" si="200"/>
        <v>4.6066887600000115</v>
      </c>
      <c r="AA837">
        <f t="shared" si="201"/>
        <v>-2.1518180000001053E-2</v>
      </c>
      <c r="AB837">
        <f t="shared" si="202"/>
        <v>-4.854026846</v>
      </c>
      <c r="AC837">
        <f t="shared" si="203"/>
        <v>-0.17735880500000001</v>
      </c>
      <c r="AD837">
        <f t="shared" si="204"/>
        <v>-4.1069029999999951E-3</v>
      </c>
      <c r="AE837">
        <f t="shared" si="205"/>
        <v>0.88616082900000004</v>
      </c>
      <c r="AF837">
        <f t="shared" si="206"/>
        <v>0.24539059099999999</v>
      </c>
      <c r="AG837">
        <f t="shared" si="207"/>
        <v>2.4553771169999998</v>
      </c>
      <c r="AH837">
        <v>0</v>
      </c>
      <c r="AI837">
        <v>0</v>
      </c>
      <c r="AJ837">
        <v>0</v>
      </c>
      <c r="AK837">
        <v>1</v>
      </c>
    </row>
    <row r="838" spans="1:37" x14ac:dyDescent="0.2">
      <c r="A838">
        <v>1776</v>
      </c>
      <c r="B838">
        <v>70.17</v>
      </c>
      <c r="C838">
        <v>18.143999999999998</v>
      </c>
      <c r="D838">
        <v>4.2</v>
      </c>
      <c r="E838">
        <v>0.56116390000000005</v>
      </c>
      <c r="F838">
        <v>0.36641820000000003</v>
      </c>
      <c r="G838">
        <v>0.66516249999999999</v>
      </c>
      <c r="H838">
        <v>0.10535410000000001</v>
      </c>
      <c r="I838">
        <v>0.84931080000000003</v>
      </c>
      <c r="J838">
        <v>68.685000000000002</v>
      </c>
      <c r="K838">
        <v>15.89</v>
      </c>
      <c r="L838">
        <v>3</v>
      </c>
      <c r="M838">
        <v>0.42539100000000002</v>
      </c>
      <c r="N838">
        <v>0.48662420000000001</v>
      </c>
      <c r="O838">
        <v>1.2752559999999999</v>
      </c>
      <c r="P838">
        <v>0.32268649999999999</v>
      </c>
      <c r="Q838">
        <v>1.8595581999999999</v>
      </c>
      <c r="R838">
        <f t="shared" ref="R838:R901" si="208">B838-73.55922987</f>
        <v>-3.3892298699999941</v>
      </c>
      <c r="S838">
        <f t="shared" ref="S838:S901" si="209">C838-17.36985766</f>
        <v>0.77414233999999738</v>
      </c>
      <c r="T838">
        <f t="shared" ref="T838:T901" si="210">D838-4.303383669</f>
        <v>-0.1033836689999994</v>
      </c>
      <c r="U838">
        <f t="shared" ref="U838:U901" si="211">E838-0.413823188</f>
        <v>0.14734071200000004</v>
      </c>
      <c r="V838">
        <f t="shared" ref="V838:V901" si="212">F838-0.390335795</f>
        <v>-2.3917594999999958E-2</v>
      </c>
      <c r="W838">
        <f t="shared" ref="W838:W901" si="213">G838-1.326517936</f>
        <v>-0.66135543599999991</v>
      </c>
      <c r="X838">
        <f t="shared" ref="X838:X901" si="214">H838-0.354688054</f>
        <v>-0.24933395399999997</v>
      </c>
      <c r="Y838">
        <f t="shared" ref="Y838:Y901" si="215">I838-2.325266485</f>
        <v>-1.4759556850000002</v>
      </c>
      <c r="Z838">
        <f t="shared" ref="Z838:Z901" si="216">J838-74.16531124</f>
        <v>-5.4803112399999918</v>
      </c>
      <c r="AA838">
        <f t="shared" ref="AA838:AA901" si="217">K838-17.16251818</f>
        <v>-1.2725181799999987</v>
      </c>
      <c r="AB838">
        <f t="shared" ref="AB838:AB901" si="218">L838-4.854026846</f>
        <v>-1.854026846</v>
      </c>
      <c r="AC838">
        <f t="shared" ref="AC838:AC901" si="219">M838-0.404697205</f>
        <v>2.0693795000000015E-2</v>
      </c>
      <c r="AD838">
        <f t="shared" ref="AD838:AD901" si="220">N838-0.394314803</f>
        <v>9.2309397000000015E-2</v>
      </c>
      <c r="AE838">
        <f t="shared" ref="AE838:AE901" si="221">O838-1.334449271</f>
        <v>-5.9193271000000047E-2</v>
      </c>
      <c r="AF838">
        <f t="shared" ref="AF838:AF901" si="222">P838-0.358110809</f>
        <v>-3.5424308999999987E-2</v>
      </c>
      <c r="AG838">
        <f t="shared" ref="AG838:AG901" si="223">Q838-2.343456983</f>
        <v>-0.48389878299999989</v>
      </c>
      <c r="AH838">
        <v>0</v>
      </c>
      <c r="AI838">
        <v>0</v>
      </c>
      <c r="AJ838">
        <v>0</v>
      </c>
      <c r="AK838">
        <v>1</v>
      </c>
    </row>
    <row r="839" spans="1:37" x14ac:dyDescent="0.2">
      <c r="A839">
        <v>1896</v>
      </c>
      <c r="B839">
        <v>69.903000000000006</v>
      </c>
      <c r="C839">
        <v>17.204999999999998</v>
      </c>
      <c r="D839">
        <v>1</v>
      </c>
      <c r="E839">
        <v>0.51330169999999997</v>
      </c>
      <c r="F839">
        <v>0.4485111</v>
      </c>
      <c r="G839">
        <v>0.96399170000000001</v>
      </c>
      <c r="H839">
        <v>0.1411713</v>
      </c>
      <c r="I839">
        <v>1.2800775</v>
      </c>
      <c r="J839">
        <v>72.061999999999998</v>
      </c>
      <c r="K839">
        <v>17.507000000000001</v>
      </c>
      <c r="L839">
        <v>1.2</v>
      </c>
      <c r="M839">
        <v>0.53179359999999998</v>
      </c>
      <c r="N839">
        <v>0.43992059999999999</v>
      </c>
      <c r="O839">
        <v>1.1077808</v>
      </c>
      <c r="P839">
        <v>0.1620965</v>
      </c>
      <c r="Q839">
        <v>1.154366</v>
      </c>
      <c r="R839">
        <f t="shared" si="208"/>
        <v>-3.65622986999999</v>
      </c>
      <c r="S839">
        <f t="shared" si="209"/>
        <v>-0.16485766000000268</v>
      </c>
      <c r="T839">
        <f t="shared" si="210"/>
        <v>-3.3033836689999996</v>
      </c>
      <c r="U839">
        <f t="shared" si="211"/>
        <v>9.9478511999999963E-2</v>
      </c>
      <c r="V839">
        <f t="shared" si="212"/>
        <v>5.817530500000001E-2</v>
      </c>
      <c r="W839">
        <f t="shared" si="213"/>
        <v>-0.36252623599999989</v>
      </c>
      <c r="X839">
        <f t="shared" si="214"/>
        <v>-0.21351675399999998</v>
      </c>
      <c r="Y839">
        <f t="shared" si="215"/>
        <v>-1.0451889850000002</v>
      </c>
      <c r="Z839">
        <f t="shared" si="216"/>
        <v>-2.1033112399999965</v>
      </c>
      <c r="AA839">
        <f t="shared" si="217"/>
        <v>0.34448182000000216</v>
      </c>
      <c r="AB839">
        <f t="shared" si="218"/>
        <v>-3.6540268459999998</v>
      </c>
      <c r="AC839">
        <f t="shared" si="219"/>
        <v>0.12709639499999997</v>
      </c>
      <c r="AD839">
        <f t="shared" si="220"/>
        <v>4.5605797000000003E-2</v>
      </c>
      <c r="AE839">
        <f t="shared" si="221"/>
        <v>-0.22666847099999998</v>
      </c>
      <c r="AF839">
        <f t="shared" si="222"/>
        <v>-0.19601430899999997</v>
      </c>
      <c r="AG839">
        <f t="shared" si="223"/>
        <v>-1.1890909829999998</v>
      </c>
      <c r="AH839">
        <v>0</v>
      </c>
      <c r="AI839">
        <v>0</v>
      </c>
      <c r="AJ839">
        <v>0</v>
      </c>
      <c r="AK839">
        <v>1</v>
      </c>
    </row>
    <row r="840" spans="1:37" x14ac:dyDescent="0.2">
      <c r="A840">
        <v>1944</v>
      </c>
      <c r="B840">
        <v>70.135999999999996</v>
      </c>
      <c r="C840">
        <v>14.525</v>
      </c>
      <c r="D840">
        <v>0</v>
      </c>
      <c r="E840">
        <v>0.37427149999999998</v>
      </c>
      <c r="F840">
        <v>0.4429669</v>
      </c>
      <c r="G840">
        <v>1.2477904</v>
      </c>
      <c r="H840">
        <v>0.24437680000000001</v>
      </c>
      <c r="I840">
        <v>1.9454198</v>
      </c>
      <c r="J840">
        <v>70.933999999999997</v>
      </c>
      <c r="K840">
        <v>16.213000000000001</v>
      </c>
      <c r="L840">
        <v>7</v>
      </c>
      <c r="M840">
        <v>0.2985583</v>
      </c>
      <c r="N840">
        <v>0.34341450000000001</v>
      </c>
      <c r="O840">
        <v>1.1585981999999999</v>
      </c>
      <c r="P840">
        <v>0.5177119</v>
      </c>
      <c r="Q840">
        <v>2.9764005</v>
      </c>
      <c r="R840">
        <f t="shared" si="208"/>
        <v>-3.4232298700000001</v>
      </c>
      <c r="S840">
        <f t="shared" si="209"/>
        <v>-2.8448576600000006</v>
      </c>
      <c r="T840">
        <f t="shared" si="210"/>
        <v>-4.3033836689999996</v>
      </c>
      <c r="U840">
        <f t="shared" si="211"/>
        <v>-3.9551688000000029E-2</v>
      </c>
      <c r="V840">
        <f t="shared" si="212"/>
        <v>5.2631105000000011E-2</v>
      </c>
      <c r="W840">
        <f t="shared" si="213"/>
        <v>-7.8727535999999931E-2</v>
      </c>
      <c r="X840">
        <f t="shared" si="214"/>
        <v>-0.11031125399999997</v>
      </c>
      <c r="Y840">
        <f t="shared" si="215"/>
        <v>-0.37984668500000018</v>
      </c>
      <c r="Z840">
        <f t="shared" si="216"/>
        <v>-3.2313112399999966</v>
      </c>
      <c r="AA840">
        <f t="shared" si="217"/>
        <v>-0.94951817999999832</v>
      </c>
      <c r="AB840">
        <f t="shared" si="218"/>
        <v>2.145973154</v>
      </c>
      <c r="AC840">
        <f t="shared" si="219"/>
        <v>-0.10613890500000001</v>
      </c>
      <c r="AD840">
        <f t="shared" si="220"/>
        <v>-5.090030299999998E-2</v>
      </c>
      <c r="AE840">
        <f t="shared" si="221"/>
        <v>-0.17585107100000008</v>
      </c>
      <c r="AF840">
        <f t="shared" si="222"/>
        <v>0.15960109100000003</v>
      </c>
      <c r="AG840">
        <f t="shared" si="223"/>
        <v>0.63294351700000018</v>
      </c>
      <c r="AH840">
        <v>0</v>
      </c>
      <c r="AI840">
        <v>0</v>
      </c>
      <c r="AJ840">
        <v>0</v>
      </c>
      <c r="AK840">
        <v>1</v>
      </c>
    </row>
    <row r="841" spans="1:37" x14ac:dyDescent="0.2">
      <c r="A841">
        <v>2016</v>
      </c>
      <c r="B841">
        <v>75.106999999999999</v>
      </c>
      <c r="C841">
        <v>21.218</v>
      </c>
      <c r="D841">
        <v>6.5</v>
      </c>
      <c r="E841">
        <v>0.3438427</v>
      </c>
      <c r="F841">
        <v>0.42379919999999999</v>
      </c>
      <c r="G841">
        <v>1.4054427</v>
      </c>
      <c r="H841">
        <v>0.31219380000000002</v>
      </c>
      <c r="I841">
        <v>2.3733341999999999</v>
      </c>
      <c r="J841">
        <v>77.373999999999995</v>
      </c>
      <c r="K841">
        <v>18.196999999999999</v>
      </c>
      <c r="L841">
        <v>9.5</v>
      </c>
      <c r="M841">
        <v>0.28301660000000001</v>
      </c>
      <c r="N841">
        <v>0.3767547</v>
      </c>
      <c r="O841">
        <v>1.7133138000000001</v>
      </c>
      <c r="P841">
        <v>0.3661392</v>
      </c>
      <c r="Q841">
        <v>2.6834365999999998</v>
      </c>
      <c r="R841">
        <f t="shared" si="208"/>
        <v>1.5477701300000035</v>
      </c>
      <c r="S841">
        <f t="shared" si="209"/>
        <v>3.848142339999999</v>
      </c>
      <c r="T841">
        <f t="shared" si="210"/>
        <v>2.1966163310000004</v>
      </c>
      <c r="U841">
        <f t="shared" si="211"/>
        <v>-6.9980488000000007E-2</v>
      </c>
      <c r="V841">
        <f t="shared" si="212"/>
        <v>3.3463405000000002E-2</v>
      </c>
      <c r="W841">
        <f t="shared" si="213"/>
        <v>7.8924764000000147E-2</v>
      </c>
      <c r="X841">
        <f t="shared" si="214"/>
        <v>-4.2494253999999954E-2</v>
      </c>
      <c r="Y841">
        <f t="shared" si="215"/>
        <v>4.8067714999999733E-2</v>
      </c>
      <c r="Z841">
        <f t="shared" si="216"/>
        <v>3.2086887600000011</v>
      </c>
      <c r="AA841">
        <f t="shared" si="217"/>
        <v>1.0344818199999999</v>
      </c>
      <c r="AB841">
        <f t="shared" si="218"/>
        <v>4.645973154</v>
      </c>
      <c r="AC841">
        <f t="shared" si="219"/>
        <v>-0.121680605</v>
      </c>
      <c r="AD841">
        <f t="shared" si="220"/>
        <v>-1.7560102999999994E-2</v>
      </c>
      <c r="AE841">
        <f t="shared" si="221"/>
        <v>0.37886452900000012</v>
      </c>
      <c r="AF841">
        <f t="shared" si="222"/>
        <v>8.0283910000000236E-3</v>
      </c>
      <c r="AG841">
        <f t="shared" si="223"/>
        <v>0.33997961700000001</v>
      </c>
      <c r="AH841">
        <v>0</v>
      </c>
      <c r="AI841">
        <v>0</v>
      </c>
      <c r="AJ841">
        <v>0</v>
      </c>
      <c r="AK841">
        <v>1</v>
      </c>
    </row>
    <row r="842" spans="1:37" x14ac:dyDescent="0.2">
      <c r="A842">
        <v>2064</v>
      </c>
      <c r="B842">
        <v>75.259</v>
      </c>
      <c r="C842">
        <v>20.161999999999999</v>
      </c>
      <c r="D842">
        <v>6.2</v>
      </c>
      <c r="E842">
        <v>0.26489449999999998</v>
      </c>
      <c r="F842">
        <v>0.33936880000000003</v>
      </c>
      <c r="G842">
        <v>1.7040123</v>
      </c>
      <c r="H842">
        <v>0.62444770000000005</v>
      </c>
      <c r="I842">
        <v>4.2183107</v>
      </c>
      <c r="J842">
        <v>77.367999999999995</v>
      </c>
      <c r="K842">
        <v>16.257000000000001</v>
      </c>
      <c r="L842">
        <v>0</v>
      </c>
      <c r="M842">
        <v>0.31564769999999998</v>
      </c>
      <c r="N842">
        <v>0.47586390000000001</v>
      </c>
      <c r="O842">
        <v>2.0149097</v>
      </c>
      <c r="P842">
        <v>0.39398070000000002</v>
      </c>
      <c r="Q842">
        <v>2.9036751999999999</v>
      </c>
      <c r="R842">
        <f t="shared" si="208"/>
        <v>1.6997701300000045</v>
      </c>
      <c r="S842">
        <f t="shared" si="209"/>
        <v>2.7921423399999981</v>
      </c>
      <c r="T842">
        <f t="shared" si="210"/>
        <v>1.8966163310000006</v>
      </c>
      <c r="U842">
        <f t="shared" si="211"/>
        <v>-0.14892868800000003</v>
      </c>
      <c r="V842">
        <f t="shared" si="212"/>
        <v>-5.0966994999999959E-2</v>
      </c>
      <c r="W842">
        <f t="shared" si="213"/>
        <v>0.37749436400000014</v>
      </c>
      <c r="X842">
        <f t="shared" si="214"/>
        <v>0.26975964600000008</v>
      </c>
      <c r="Y842">
        <f t="shared" si="215"/>
        <v>1.8930442149999998</v>
      </c>
      <c r="Z842">
        <f t="shared" si="216"/>
        <v>3.2026887600000009</v>
      </c>
      <c r="AA842">
        <f t="shared" si="217"/>
        <v>-0.90551817999999784</v>
      </c>
      <c r="AB842">
        <f t="shared" si="218"/>
        <v>-4.854026846</v>
      </c>
      <c r="AC842">
        <f t="shared" si="219"/>
        <v>-8.9049505000000029E-2</v>
      </c>
      <c r="AD842">
        <f t="shared" si="220"/>
        <v>8.1549097000000015E-2</v>
      </c>
      <c r="AE842">
        <f t="shared" si="221"/>
        <v>0.68046042900000003</v>
      </c>
      <c r="AF842">
        <f t="shared" si="222"/>
        <v>3.5869891000000043E-2</v>
      </c>
      <c r="AG842">
        <f t="shared" si="223"/>
        <v>0.56021821700000007</v>
      </c>
      <c r="AH842">
        <v>0</v>
      </c>
      <c r="AI842">
        <v>0</v>
      </c>
      <c r="AJ842">
        <v>0</v>
      </c>
      <c r="AK842">
        <v>1</v>
      </c>
    </row>
    <row r="843" spans="1:37" x14ac:dyDescent="0.2">
      <c r="A843">
        <v>2112</v>
      </c>
      <c r="B843">
        <v>72.63</v>
      </c>
      <c r="C843">
        <v>15.842000000000001</v>
      </c>
      <c r="D843">
        <v>0</v>
      </c>
      <c r="E843">
        <v>0.2713951</v>
      </c>
      <c r="F843">
        <v>0.39769480000000001</v>
      </c>
      <c r="G843">
        <v>1.7094688</v>
      </c>
      <c r="H843">
        <v>0.44662370000000001</v>
      </c>
      <c r="I843">
        <v>3.3936169</v>
      </c>
      <c r="J843">
        <v>71.641000000000005</v>
      </c>
      <c r="K843">
        <v>15.76</v>
      </c>
      <c r="L843">
        <v>0</v>
      </c>
      <c r="M843">
        <v>0.26603510000000002</v>
      </c>
      <c r="N843">
        <v>0.48245460000000001</v>
      </c>
      <c r="O843">
        <v>2.1113126000000002</v>
      </c>
      <c r="P843">
        <v>0.37262669999999998</v>
      </c>
      <c r="Q843">
        <v>3.2872452999999999</v>
      </c>
      <c r="R843">
        <f t="shared" si="208"/>
        <v>-0.92922987000000035</v>
      </c>
      <c r="S843">
        <f t="shared" si="209"/>
        <v>-1.5278576600000005</v>
      </c>
      <c r="T843">
        <f t="shared" si="210"/>
        <v>-4.3033836689999996</v>
      </c>
      <c r="U843">
        <f t="shared" si="211"/>
        <v>-0.14242808800000001</v>
      </c>
      <c r="V843">
        <f t="shared" si="212"/>
        <v>7.3590050000000296E-3</v>
      </c>
      <c r="W843">
        <f t="shared" si="213"/>
        <v>0.38295086400000011</v>
      </c>
      <c r="X843">
        <f t="shared" si="214"/>
        <v>9.1935646000000038E-2</v>
      </c>
      <c r="Y843">
        <f t="shared" si="215"/>
        <v>1.0683504149999998</v>
      </c>
      <c r="Z843">
        <f t="shared" si="216"/>
        <v>-2.5243112399999887</v>
      </c>
      <c r="AA843">
        <f t="shared" si="217"/>
        <v>-1.4025181799999995</v>
      </c>
      <c r="AB843">
        <f t="shared" si="218"/>
        <v>-4.854026846</v>
      </c>
      <c r="AC843">
        <f t="shared" si="219"/>
        <v>-0.13866210499999998</v>
      </c>
      <c r="AD843">
        <f t="shared" si="220"/>
        <v>8.813979700000002E-2</v>
      </c>
      <c r="AE843">
        <f t="shared" si="221"/>
        <v>0.77686332900000021</v>
      </c>
      <c r="AF843">
        <f t="shared" si="222"/>
        <v>1.4515891000000003E-2</v>
      </c>
      <c r="AG843">
        <f t="shared" si="223"/>
        <v>0.9437883170000001</v>
      </c>
      <c r="AH843">
        <v>0</v>
      </c>
      <c r="AI843">
        <v>0</v>
      </c>
      <c r="AJ843">
        <v>0</v>
      </c>
      <c r="AK843">
        <v>1</v>
      </c>
    </row>
    <row r="844" spans="1:37" x14ac:dyDescent="0.2">
      <c r="A844">
        <v>2184</v>
      </c>
      <c r="B844">
        <v>75.349999999999994</v>
      </c>
      <c r="C844">
        <v>19.317</v>
      </c>
      <c r="D844">
        <v>1.6</v>
      </c>
      <c r="E844">
        <v>0.244063</v>
      </c>
      <c r="F844">
        <v>0.46398840000000002</v>
      </c>
      <c r="G844">
        <v>2.0330577000000001</v>
      </c>
      <c r="H844">
        <v>0.54555790000000004</v>
      </c>
      <c r="I844">
        <v>4.1866199000000002</v>
      </c>
      <c r="J844">
        <v>73.503</v>
      </c>
      <c r="K844">
        <v>15.455</v>
      </c>
      <c r="L844">
        <v>1.2</v>
      </c>
      <c r="M844">
        <v>0.2809682</v>
      </c>
      <c r="N844">
        <v>0.49360019999999999</v>
      </c>
      <c r="O844">
        <v>1.7564553000000001</v>
      </c>
      <c r="P844">
        <v>0.49587520000000002</v>
      </c>
      <c r="Q844">
        <v>3.2221772999999998</v>
      </c>
      <c r="R844">
        <f t="shared" si="208"/>
        <v>1.7907701299999985</v>
      </c>
      <c r="S844">
        <f t="shared" si="209"/>
        <v>1.9471423399999992</v>
      </c>
      <c r="T844">
        <f t="shared" si="210"/>
        <v>-2.7033836689999995</v>
      </c>
      <c r="U844">
        <f t="shared" si="211"/>
        <v>-0.16976018800000001</v>
      </c>
      <c r="V844">
        <f t="shared" si="212"/>
        <v>7.3652605000000038E-2</v>
      </c>
      <c r="W844">
        <f t="shared" si="213"/>
        <v>0.70653976400000018</v>
      </c>
      <c r="X844">
        <f t="shared" si="214"/>
        <v>0.19086984600000007</v>
      </c>
      <c r="Y844">
        <f t="shared" si="215"/>
        <v>1.861353415</v>
      </c>
      <c r="Z844">
        <f t="shared" si="216"/>
        <v>-0.66231123999999397</v>
      </c>
      <c r="AA844">
        <f t="shared" si="217"/>
        <v>-1.7075181799999992</v>
      </c>
      <c r="AB844">
        <f t="shared" si="218"/>
        <v>-3.6540268459999998</v>
      </c>
      <c r="AC844">
        <f t="shared" si="219"/>
        <v>-0.123729005</v>
      </c>
      <c r="AD844">
        <f t="shared" si="220"/>
        <v>9.9285396999999997E-2</v>
      </c>
      <c r="AE844">
        <f t="shared" si="221"/>
        <v>0.42200602900000006</v>
      </c>
      <c r="AF844">
        <f t="shared" si="222"/>
        <v>0.13776439100000004</v>
      </c>
      <c r="AG844">
        <f t="shared" si="223"/>
        <v>0.87872031699999997</v>
      </c>
      <c r="AH844">
        <v>0</v>
      </c>
      <c r="AI844">
        <v>0</v>
      </c>
      <c r="AJ844">
        <v>0</v>
      </c>
      <c r="AK844">
        <v>1</v>
      </c>
    </row>
    <row r="845" spans="1:37" x14ac:dyDescent="0.2">
      <c r="A845">
        <v>2280</v>
      </c>
      <c r="B845">
        <v>68.173000000000002</v>
      </c>
      <c r="C845">
        <v>15.391</v>
      </c>
      <c r="D845">
        <v>2.9</v>
      </c>
      <c r="E845">
        <v>0.21974089999999999</v>
      </c>
      <c r="F845">
        <v>0.35570020000000002</v>
      </c>
      <c r="G845">
        <v>1.8997328</v>
      </c>
      <c r="H845">
        <v>0.60924540000000005</v>
      </c>
      <c r="I845">
        <v>5.3451807000000002</v>
      </c>
      <c r="J845">
        <v>74.658000000000001</v>
      </c>
      <c r="K845">
        <v>16.042000000000002</v>
      </c>
      <c r="L845">
        <v>8.6</v>
      </c>
      <c r="M845">
        <v>0.18159339999999999</v>
      </c>
      <c r="N845">
        <v>0.49459189999999997</v>
      </c>
      <c r="O845">
        <v>2.8735396999999998</v>
      </c>
      <c r="P845">
        <v>0.53326750000000001</v>
      </c>
      <c r="Q845">
        <v>5.7834135</v>
      </c>
      <c r="R845">
        <f t="shared" si="208"/>
        <v>-5.386229869999994</v>
      </c>
      <c r="S845">
        <f t="shared" si="209"/>
        <v>-1.978857660000001</v>
      </c>
      <c r="T845">
        <f t="shared" si="210"/>
        <v>-1.4033836689999997</v>
      </c>
      <c r="U845">
        <f t="shared" si="211"/>
        <v>-0.19408228800000002</v>
      </c>
      <c r="V845">
        <f t="shared" si="212"/>
        <v>-3.4635594999999963E-2</v>
      </c>
      <c r="W845">
        <f t="shared" si="213"/>
        <v>0.5732148640000001</v>
      </c>
      <c r="X845">
        <f t="shared" si="214"/>
        <v>0.25455734600000007</v>
      </c>
      <c r="Y845">
        <f t="shared" si="215"/>
        <v>3.019914215</v>
      </c>
      <c r="Z845">
        <f t="shared" si="216"/>
        <v>0.49268876000000716</v>
      </c>
      <c r="AA845">
        <f t="shared" si="217"/>
        <v>-1.1205181799999977</v>
      </c>
      <c r="AB845">
        <f t="shared" si="218"/>
        <v>3.7459731539999996</v>
      </c>
      <c r="AC845">
        <f t="shared" si="219"/>
        <v>-0.22310380500000002</v>
      </c>
      <c r="AD845">
        <f t="shared" si="220"/>
        <v>0.10027709699999998</v>
      </c>
      <c r="AE845">
        <f t="shared" si="221"/>
        <v>1.5390904289999998</v>
      </c>
      <c r="AF845">
        <f t="shared" si="222"/>
        <v>0.17515669100000003</v>
      </c>
      <c r="AG845">
        <f t="shared" si="223"/>
        <v>3.4399565170000002</v>
      </c>
      <c r="AH845">
        <v>0</v>
      </c>
      <c r="AI845">
        <v>0</v>
      </c>
      <c r="AJ845">
        <v>0</v>
      </c>
      <c r="AK845">
        <v>1</v>
      </c>
    </row>
    <row r="846" spans="1:37" x14ac:dyDescent="0.2">
      <c r="A846">
        <v>2352</v>
      </c>
      <c r="B846">
        <v>68.527000000000001</v>
      </c>
      <c r="C846">
        <v>16.428000000000001</v>
      </c>
      <c r="D846">
        <v>0.6</v>
      </c>
      <c r="E846">
        <v>0.4038988</v>
      </c>
      <c r="F846">
        <v>0.39084780000000002</v>
      </c>
      <c r="G846">
        <v>1.0512911</v>
      </c>
      <c r="H846">
        <v>0.50003129999999996</v>
      </c>
      <c r="I846">
        <v>2.3537007000000001</v>
      </c>
      <c r="J846">
        <v>65.828000000000003</v>
      </c>
      <c r="K846">
        <v>15.337999999999999</v>
      </c>
      <c r="L846">
        <v>0</v>
      </c>
      <c r="M846">
        <v>0.35985020000000001</v>
      </c>
      <c r="N846">
        <v>0.54353689999999999</v>
      </c>
      <c r="O846">
        <v>1.5515844000000001</v>
      </c>
      <c r="P846">
        <v>0.1766624</v>
      </c>
      <c r="Q846">
        <v>1.8745567999999999</v>
      </c>
      <c r="R846">
        <f t="shared" si="208"/>
        <v>-5.0322298699999948</v>
      </c>
      <c r="S846">
        <f t="shared" si="209"/>
        <v>-0.94185766000000015</v>
      </c>
      <c r="T846">
        <f t="shared" si="210"/>
        <v>-3.7033836689999995</v>
      </c>
      <c r="U846">
        <f t="shared" si="211"/>
        <v>-9.9243880000000062E-3</v>
      </c>
      <c r="V846">
        <f t="shared" si="212"/>
        <v>5.1200500000003757E-4</v>
      </c>
      <c r="W846">
        <f t="shared" si="213"/>
        <v>-0.27522683599999986</v>
      </c>
      <c r="X846">
        <f t="shared" si="214"/>
        <v>0.14534324599999998</v>
      </c>
      <c r="Y846">
        <f t="shared" si="215"/>
        <v>2.8434214999999874E-2</v>
      </c>
      <c r="Z846">
        <f t="shared" si="216"/>
        <v>-8.3373112399999911</v>
      </c>
      <c r="AA846">
        <f t="shared" si="217"/>
        <v>-1.8245181800000001</v>
      </c>
      <c r="AB846">
        <f t="shared" si="218"/>
        <v>-4.854026846</v>
      </c>
      <c r="AC846">
        <f t="shared" si="219"/>
        <v>-4.4847004999999995E-2</v>
      </c>
      <c r="AD846">
        <f t="shared" si="220"/>
        <v>0.149222097</v>
      </c>
      <c r="AE846">
        <f t="shared" si="221"/>
        <v>0.21713512900000009</v>
      </c>
      <c r="AF846">
        <f t="shared" si="222"/>
        <v>-0.18144840899999998</v>
      </c>
      <c r="AG846">
        <f t="shared" si="223"/>
        <v>-0.46890018299999991</v>
      </c>
      <c r="AH846">
        <v>0</v>
      </c>
      <c r="AI846">
        <v>0</v>
      </c>
      <c r="AJ846">
        <v>0</v>
      </c>
      <c r="AK846">
        <v>1</v>
      </c>
    </row>
    <row r="847" spans="1:37" x14ac:dyDescent="0.2">
      <c r="A847">
        <v>2400</v>
      </c>
      <c r="B847">
        <v>73.489000000000004</v>
      </c>
      <c r="C847">
        <v>16.196000000000002</v>
      </c>
      <c r="D847">
        <v>7.5</v>
      </c>
      <c r="E847">
        <v>0.28038220000000003</v>
      </c>
      <c r="F847">
        <v>0.42766559999999998</v>
      </c>
      <c r="G847">
        <v>1.9023196</v>
      </c>
      <c r="H847">
        <v>0.49192380000000002</v>
      </c>
      <c r="I847">
        <v>3.5210161000000002</v>
      </c>
      <c r="J847">
        <v>72.277000000000001</v>
      </c>
      <c r="K847">
        <v>15.667999999999999</v>
      </c>
      <c r="L847">
        <v>0</v>
      </c>
      <c r="M847">
        <v>0.24016509999999999</v>
      </c>
      <c r="N847">
        <v>0.46381420000000001</v>
      </c>
      <c r="O847">
        <v>1.8788431000000001</v>
      </c>
      <c r="P847">
        <v>0.50861270000000003</v>
      </c>
      <c r="Q847">
        <v>3.7362719000000002</v>
      </c>
      <c r="R847">
        <f t="shared" si="208"/>
        <v>-7.0229869999991479E-2</v>
      </c>
      <c r="S847">
        <f t="shared" si="209"/>
        <v>-1.1738576599999995</v>
      </c>
      <c r="T847">
        <f t="shared" si="210"/>
        <v>3.1966163310000004</v>
      </c>
      <c r="U847">
        <f t="shared" si="211"/>
        <v>-0.13344098799999998</v>
      </c>
      <c r="V847">
        <f t="shared" si="212"/>
        <v>3.7329804999999994E-2</v>
      </c>
      <c r="W847">
        <f t="shared" si="213"/>
        <v>0.5758016640000001</v>
      </c>
      <c r="X847">
        <f t="shared" si="214"/>
        <v>0.13723574600000005</v>
      </c>
      <c r="Y847">
        <f t="shared" si="215"/>
        <v>1.195749615</v>
      </c>
      <c r="Z847">
        <f t="shared" si="216"/>
        <v>-1.8883112399999931</v>
      </c>
      <c r="AA847">
        <f t="shared" si="217"/>
        <v>-1.49451818</v>
      </c>
      <c r="AB847">
        <f t="shared" si="218"/>
        <v>-4.854026846</v>
      </c>
      <c r="AC847">
        <f t="shared" si="219"/>
        <v>-0.16453210500000001</v>
      </c>
      <c r="AD847">
        <f t="shared" si="220"/>
        <v>6.9499397000000018E-2</v>
      </c>
      <c r="AE847">
        <f t="shared" si="221"/>
        <v>0.54439382900000011</v>
      </c>
      <c r="AF847">
        <f t="shared" si="222"/>
        <v>0.15050189100000005</v>
      </c>
      <c r="AG847">
        <f t="shared" si="223"/>
        <v>1.3928149170000004</v>
      </c>
      <c r="AH847">
        <v>0</v>
      </c>
      <c r="AI847">
        <v>0</v>
      </c>
      <c r="AJ847">
        <v>0</v>
      </c>
      <c r="AK847">
        <v>1</v>
      </c>
    </row>
    <row r="848" spans="1:37" x14ac:dyDescent="0.2">
      <c r="A848">
        <v>2448</v>
      </c>
      <c r="B848">
        <v>70.057000000000002</v>
      </c>
      <c r="C848">
        <v>17.773</v>
      </c>
      <c r="D848">
        <v>5.7</v>
      </c>
      <c r="E848">
        <v>0.50970800000000005</v>
      </c>
      <c r="F848">
        <v>0.37738650000000001</v>
      </c>
      <c r="G848">
        <v>0.82556010000000002</v>
      </c>
      <c r="H848">
        <v>0.25855929999999999</v>
      </c>
      <c r="I848">
        <v>1.4053960999999999</v>
      </c>
      <c r="J848">
        <v>75.396000000000001</v>
      </c>
      <c r="K848">
        <v>15.733000000000001</v>
      </c>
      <c r="L848">
        <v>7.1</v>
      </c>
      <c r="M848">
        <v>0.3615679</v>
      </c>
      <c r="N848">
        <v>0.41022819999999999</v>
      </c>
      <c r="O848">
        <v>1.4884283</v>
      </c>
      <c r="P848">
        <v>0.5081523</v>
      </c>
      <c r="Q848">
        <v>3.0339640000000001</v>
      </c>
      <c r="R848">
        <f t="shared" si="208"/>
        <v>-3.5022298699999936</v>
      </c>
      <c r="S848">
        <f t="shared" si="209"/>
        <v>0.40314233999999871</v>
      </c>
      <c r="T848">
        <f t="shared" si="210"/>
        <v>1.3966163310000006</v>
      </c>
      <c r="U848">
        <f t="shared" si="211"/>
        <v>9.5884812000000041E-2</v>
      </c>
      <c r="V848">
        <f t="shared" si="212"/>
        <v>-1.2949294999999972E-2</v>
      </c>
      <c r="W848">
        <f t="shared" si="213"/>
        <v>-0.50095783599999988</v>
      </c>
      <c r="X848">
        <f t="shared" si="214"/>
        <v>-9.6128753999999983E-2</v>
      </c>
      <c r="Y848">
        <f t="shared" si="215"/>
        <v>-0.91987038500000029</v>
      </c>
      <c r="Z848">
        <f t="shared" si="216"/>
        <v>1.2306887600000067</v>
      </c>
      <c r="AA848">
        <f t="shared" si="217"/>
        <v>-1.4295181799999988</v>
      </c>
      <c r="AB848">
        <f t="shared" si="218"/>
        <v>2.2459731539999996</v>
      </c>
      <c r="AC848">
        <f t="shared" si="219"/>
        <v>-4.3129305000000007E-2</v>
      </c>
      <c r="AD848">
        <f t="shared" si="220"/>
        <v>1.5913396999999996E-2</v>
      </c>
      <c r="AE848">
        <f t="shared" si="221"/>
        <v>0.15397902900000005</v>
      </c>
      <c r="AF848">
        <f t="shared" si="222"/>
        <v>0.15004149100000003</v>
      </c>
      <c r="AG848">
        <f t="shared" si="223"/>
        <v>0.69050701700000028</v>
      </c>
      <c r="AH848">
        <v>0</v>
      </c>
      <c r="AI848">
        <v>0</v>
      </c>
      <c r="AJ848">
        <v>0</v>
      </c>
      <c r="AK848">
        <v>1</v>
      </c>
    </row>
    <row r="849" spans="1:37" x14ac:dyDescent="0.2">
      <c r="A849">
        <v>2520</v>
      </c>
      <c r="B849">
        <v>67.727999999999994</v>
      </c>
      <c r="C849">
        <v>17.241</v>
      </c>
      <c r="D849">
        <v>4.2</v>
      </c>
      <c r="E849">
        <v>0.6198631</v>
      </c>
      <c r="F849">
        <v>0.34701850000000001</v>
      </c>
      <c r="G849">
        <v>0.59337779999999996</v>
      </c>
      <c r="H849">
        <v>9.3191899999999994E-2</v>
      </c>
      <c r="I849">
        <v>0.75478670000000003</v>
      </c>
      <c r="J849">
        <v>66.884</v>
      </c>
      <c r="K849">
        <v>14.582000000000001</v>
      </c>
      <c r="L849">
        <v>3</v>
      </c>
      <c r="M849">
        <v>0.32709389999999999</v>
      </c>
      <c r="N849">
        <v>0.47623100000000002</v>
      </c>
      <c r="O849">
        <v>1.5627747999999999</v>
      </c>
      <c r="P849">
        <v>0.34338200000000002</v>
      </c>
      <c r="Q849">
        <v>2.2279399999999998</v>
      </c>
      <c r="R849">
        <f t="shared" si="208"/>
        <v>-5.8312298700000014</v>
      </c>
      <c r="S849">
        <f t="shared" si="209"/>
        <v>-0.12885766000000132</v>
      </c>
      <c r="T849">
        <f t="shared" si="210"/>
        <v>-0.1033836689999994</v>
      </c>
      <c r="U849">
        <f t="shared" si="211"/>
        <v>0.20603991199999999</v>
      </c>
      <c r="V849">
        <f t="shared" si="212"/>
        <v>-4.3317294999999978E-2</v>
      </c>
      <c r="W849">
        <f t="shared" si="213"/>
        <v>-0.73314013599999994</v>
      </c>
      <c r="X849">
        <f t="shared" si="214"/>
        <v>-0.26149615399999998</v>
      </c>
      <c r="Y849">
        <f t="shared" si="215"/>
        <v>-1.5704797850000003</v>
      </c>
      <c r="Z849">
        <f t="shared" si="216"/>
        <v>-7.2813112399999937</v>
      </c>
      <c r="AA849">
        <f t="shared" si="217"/>
        <v>-2.5805181799999986</v>
      </c>
      <c r="AB849">
        <f t="shared" si="218"/>
        <v>-1.854026846</v>
      </c>
      <c r="AC849">
        <f t="shared" si="219"/>
        <v>-7.7603305000000011E-2</v>
      </c>
      <c r="AD849">
        <f t="shared" si="220"/>
        <v>8.1916197000000024E-2</v>
      </c>
      <c r="AE849">
        <f t="shared" si="221"/>
        <v>0.22832552899999992</v>
      </c>
      <c r="AF849">
        <f t="shared" si="222"/>
        <v>-1.4728808999999954E-2</v>
      </c>
      <c r="AG849">
        <f t="shared" si="223"/>
        <v>-0.11551698300000002</v>
      </c>
      <c r="AH849">
        <v>0</v>
      </c>
      <c r="AI849">
        <v>0</v>
      </c>
      <c r="AJ849">
        <v>0</v>
      </c>
      <c r="AK849">
        <v>1</v>
      </c>
    </row>
    <row r="850" spans="1:37" x14ac:dyDescent="0.2">
      <c r="A850">
        <v>2616</v>
      </c>
      <c r="B850">
        <v>69.593000000000004</v>
      </c>
      <c r="C850">
        <v>16.420999999999999</v>
      </c>
      <c r="D850">
        <v>4.5</v>
      </c>
      <c r="E850">
        <v>0.2513608</v>
      </c>
      <c r="F850">
        <v>0.46573019999999998</v>
      </c>
      <c r="G850">
        <v>1.9098341999999999</v>
      </c>
      <c r="H850">
        <v>0.39904289999999998</v>
      </c>
      <c r="I850">
        <v>3.5598081000000001</v>
      </c>
      <c r="J850">
        <v>79.730999999999995</v>
      </c>
      <c r="K850">
        <v>16.387</v>
      </c>
      <c r="L850">
        <v>1.4</v>
      </c>
      <c r="M850">
        <v>0.33925110000000003</v>
      </c>
      <c r="N850">
        <v>0.39586100000000002</v>
      </c>
      <c r="O850">
        <v>1.2980871</v>
      </c>
      <c r="P850">
        <v>0.43238910000000003</v>
      </c>
      <c r="Q850">
        <v>2.5616650000000001</v>
      </c>
      <c r="R850">
        <f t="shared" si="208"/>
        <v>-3.9662298699999923</v>
      </c>
      <c r="S850">
        <f t="shared" si="209"/>
        <v>-0.9488576600000016</v>
      </c>
      <c r="T850">
        <f t="shared" si="210"/>
        <v>0.19661633100000042</v>
      </c>
      <c r="U850">
        <f t="shared" si="211"/>
        <v>-0.16246238800000001</v>
      </c>
      <c r="V850">
        <f t="shared" si="212"/>
        <v>7.5394404999999998E-2</v>
      </c>
      <c r="W850">
        <f t="shared" si="213"/>
        <v>0.58331626400000003</v>
      </c>
      <c r="X850">
        <f t="shared" si="214"/>
        <v>4.4354846000000003E-2</v>
      </c>
      <c r="Y850">
        <f t="shared" si="215"/>
        <v>1.2345416149999999</v>
      </c>
      <c r="Z850">
        <f t="shared" si="216"/>
        <v>5.5656887600000005</v>
      </c>
      <c r="AA850">
        <f t="shared" si="217"/>
        <v>-0.77551817999999884</v>
      </c>
      <c r="AB850">
        <f t="shared" si="218"/>
        <v>-3.4540268460000001</v>
      </c>
      <c r="AC850">
        <f t="shared" si="219"/>
        <v>-6.5446104999999977E-2</v>
      </c>
      <c r="AD850">
        <f t="shared" si="220"/>
        <v>1.5461970000000269E-3</v>
      </c>
      <c r="AE850">
        <f t="shared" si="221"/>
        <v>-3.6362170999999943E-2</v>
      </c>
      <c r="AF850">
        <f t="shared" si="222"/>
        <v>7.4278291000000052E-2</v>
      </c>
      <c r="AG850">
        <f t="shared" si="223"/>
        <v>0.21820801700000025</v>
      </c>
      <c r="AH850">
        <v>0</v>
      </c>
      <c r="AI850">
        <v>0</v>
      </c>
      <c r="AJ850">
        <v>0</v>
      </c>
      <c r="AK850">
        <v>1</v>
      </c>
    </row>
    <row r="851" spans="1:37" x14ac:dyDescent="0.2">
      <c r="A851">
        <v>2688</v>
      </c>
      <c r="B851">
        <v>68.53</v>
      </c>
      <c r="C851">
        <v>19.108000000000001</v>
      </c>
      <c r="D851">
        <v>2</v>
      </c>
      <c r="E851">
        <v>0.26557510000000001</v>
      </c>
      <c r="F851">
        <v>0.47964099999999998</v>
      </c>
      <c r="G851">
        <v>1.8128960999999999</v>
      </c>
      <c r="H851">
        <v>0.39073770000000002</v>
      </c>
      <c r="I851">
        <v>3.2977004999999999</v>
      </c>
      <c r="J851">
        <v>67.77</v>
      </c>
      <c r="K851">
        <v>16.167000000000002</v>
      </c>
      <c r="L851">
        <v>0.2</v>
      </c>
      <c r="M851">
        <v>0.41393170000000001</v>
      </c>
      <c r="N851">
        <v>0.47799720000000001</v>
      </c>
      <c r="O851">
        <v>1.4003064999999999</v>
      </c>
      <c r="P851">
        <v>0.23775360000000001</v>
      </c>
      <c r="Q851">
        <v>1.7706576000000001</v>
      </c>
      <c r="R851">
        <f t="shared" si="208"/>
        <v>-5.0292298699999947</v>
      </c>
      <c r="S851">
        <f t="shared" si="209"/>
        <v>1.7381423399999996</v>
      </c>
      <c r="T851">
        <f t="shared" si="210"/>
        <v>-2.3033836689999996</v>
      </c>
      <c r="U851">
        <f t="shared" si="211"/>
        <v>-0.148248088</v>
      </c>
      <c r="V851">
        <f t="shared" si="212"/>
        <v>8.9305204999999999E-2</v>
      </c>
      <c r="W851">
        <f t="shared" si="213"/>
        <v>0.486378164</v>
      </c>
      <c r="X851">
        <f t="shared" si="214"/>
        <v>3.6049646000000046E-2</v>
      </c>
      <c r="Y851">
        <f t="shared" si="215"/>
        <v>0.97243401499999971</v>
      </c>
      <c r="Z851">
        <f t="shared" si="216"/>
        <v>-6.3953112399999981</v>
      </c>
      <c r="AA851">
        <f t="shared" si="217"/>
        <v>-0.9955181799999977</v>
      </c>
      <c r="AB851">
        <f t="shared" si="218"/>
        <v>-4.6540268459999998</v>
      </c>
      <c r="AC851">
        <f t="shared" si="219"/>
        <v>9.2344950000000092E-3</v>
      </c>
      <c r="AD851">
        <f t="shared" si="220"/>
        <v>8.3682397000000019E-2</v>
      </c>
      <c r="AE851">
        <f t="shared" si="221"/>
        <v>6.5857228999999906E-2</v>
      </c>
      <c r="AF851">
        <f t="shared" si="222"/>
        <v>-0.12035720899999997</v>
      </c>
      <c r="AG851">
        <f t="shared" si="223"/>
        <v>-0.57279938299999977</v>
      </c>
      <c r="AH851">
        <v>0</v>
      </c>
      <c r="AI851">
        <v>0</v>
      </c>
      <c r="AJ851">
        <v>0</v>
      </c>
      <c r="AK851">
        <v>1</v>
      </c>
    </row>
    <row r="852" spans="1:37" x14ac:dyDescent="0.2">
      <c r="A852">
        <v>2736</v>
      </c>
      <c r="B852">
        <v>65.664000000000001</v>
      </c>
      <c r="C852">
        <v>15.654</v>
      </c>
      <c r="D852">
        <v>1.2</v>
      </c>
      <c r="E852">
        <v>0.50631839999999995</v>
      </c>
      <c r="F852">
        <v>0.3846426</v>
      </c>
      <c r="G852">
        <v>0.8104922</v>
      </c>
      <c r="H852">
        <v>0.23449030000000001</v>
      </c>
      <c r="I852">
        <v>1.4837172999999999</v>
      </c>
      <c r="J852">
        <v>76.647999999999996</v>
      </c>
      <c r="K852">
        <v>18.390999999999998</v>
      </c>
      <c r="L852">
        <v>3</v>
      </c>
      <c r="M852">
        <v>0.3666584</v>
      </c>
      <c r="N852">
        <v>0.47611589999999998</v>
      </c>
      <c r="O852">
        <v>1.4915307</v>
      </c>
      <c r="P852">
        <v>0.34294819999999998</v>
      </c>
      <c r="Q852">
        <v>2.4841414999999998</v>
      </c>
      <c r="R852">
        <f t="shared" si="208"/>
        <v>-7.8952298699999943</v>
      </c>
      <c r="S852">
        <f t="shared" si="209"/>
        <v>-1.7158576600000011</v>
      </c>
      <c r="T852">
        <f t="shared" si="210"/>
        <v>-3.1033836689999994</v>
      </c>
      <c r="U852">
        <f t="shared" si="211"/>
        <v>9.2495211999999938E-2</v>
      </c>
      <c r="V852">
        <f t="shared" si="212"/>
        <v>-5.6931949999999842E-3</v>
      </c>
      <c r="W852">
        <f t="shared" si="213"/>
        <v>-0.5160257359999999</v>
      </c>
      <c r="X852">
        <f t="shared" si="214"/>
        <v>-0.12019775399999996</v>
      </c>
      <c r="Y852">
        <f t="shared" si="215"/>
        <v>-0.84154918500000031</v>
      </c>
      <c r="Z852">
        <f t="shared" si="216"/>
        <v>2.482688760000002</v>
      </c>
      <c r="AA852">
        <f t="shared" si="217"/>
        <v>1.2284818199999989</v>
      </c>
      <c r="AB852">
        <f t="shared" si="218"/>
        <v>-1.854026846</v>
      </c>
      <c r="AC852">
        <f t="shared" si="219"/>
        <v>-3.8038805000000009E-2</v>
      </c>
      <c r="AD852">
        <f t="shared" si="220"/>
        <v>8.1801096999999989E-2</v>
      </c>
      <c r="AE852">
        <f t="shared" si="221"/>
        <v>0.15708142899999999</v>
      </c>
      <c r="AF852">
        <f t="shared" si="222"/>
        <v>-1.5162608999999994E-2</v>
      </c>
      <c r="AG852">
        <f t="shared" si="223"/>
        <v>0.14068451699999995</v>
      </c>
      <c r="AH852">
        <v>0</v>
      </c>
      <c r="AI852">
        <v>0</v>
      </c>
      <c r="AJ852">
        <v>0</v>
      </c>
      <c r="AK852">
        <v>1</v>
      </c>
    </row>
    <row r="853" spans="1:37" x14ac:dyDescent="0.2">
      <c r="A853">
        <v>2784</v>
      </c>
      <c r="B853">
        <v>69.337000000000003</v>
      </c>
      <c r="C853">
        <v>17.058</v>
      </c>
      <c r="D853">
        <v>0.4</v>
      </c>
      <c r="E853">
        <v>0.48238560000000003</v>
      </c>
      <c r="F853">
        <v>0.39781139999999998</v>
      </c>
      <c r="G853">
        <v>0.86021610000000004</v>
      </c>
      <c r="H853">
        <v>0.1374688</v>
      </c>
      <c r="I853">
        <v>1.1888917000000001</v>
      </c>
      <c r="J853">
        <v>73.55</v>
      </c>
      <c r="K853">
        <v>20.975000000000001</v>
      </c>
      <c r="L853">
        <v>4.4000000000000004</v>
      </c>
      <c r="M853">
        <v>0.28039960000000003</v>
      </c>
      <c r="N853">
        <v>0.47768549999999999</v>
      </c>
      <c r="O853">
        <v>1.6751598999999999</v>
      </c>
      <c r="P853">
        <v>0.44485029999999998</v>
      </c>
      <c r="Q853">
        <v>3.0835526</v>
      </c>
      <c r="R853">
        <f t="shared" si="208"/>
        <v>-4.2222298699999925</v>
      </c>
      <c r="S853">
        <f t="shared" si="209"/>
        <v>-0.31185766000000115</v>
      </c>
      <c r="T853">
        <f t="shared" si="210"/>
        <v>-3.9033836689999997</v>
      </c>
      <c r="U853">
        <f t="shared" si="211"/>
        <v>6.8562412000000017E-2</v>
      </c>
      <c r="V853">
        <f t="shared" si="212"/>
        <v>7.4756049999999963E-3</v>
      </c>
      <c r="W853">
        <f t="shared" si="213"/>
        <v>-0.46630183599999986</v>
      </c>
      <c r="X853">
        <f t="shared" si="214"/>
        <v>-0.21721925399999997</v>
      </c>
      <c r="Y853">
        <f t="shared" si="215"/>
        <v>-1.1363747850000001</v>
      </c>
      <c r="Z853">
        <f t="shared" si="216"/>
        <v>-0.61531123999999693</v>
      </c>
      <c r="AA853">
        <f t="shared" si="217"/>
        <v>3.8124818200000021</v>
      </c>
      <c r="AB853">
        <f t="shared" si="218"/>
        <v>-0.45402684599999965</v>
      </c>
      <c r="AC853">
        <f t="shared" si="219"/>
        <v>-0.12429760499999998</v>
      </c>
      <c r="AD853">
        <f t="shared" si="220"/>
        <v>8.3370696999999994E-2</v>
      </c>
      <c r="AE853">
        <f t="shared" si="221"/>
        <v>0.34071062899999993</v>
      </c>
      <c r="AF853">
        <f t="shared" si="222"/>
        <v>8.6739491000000002E-2</v>
      </c>
      <c r="AG853">
        <f t="shared" si="223"/>
        <v>0.74009561700000015</v>
      </c>
      <c r="AH853">
        <v>0</v>
      </c>
      <c r="AI853">
        <v>0</v>
      </c>
      <c r="AJ853">
        <v>0</v>
      </c>
      <c r="AK853">
        <v>1</v>
      </c>
    </row>
    <row r="854" spans="1:37" x14ac:dyDescent="0.2">
      <c r="A854">
        <v>2856</v>
      </c>
      <c r="B854">
        <v>65.281000000000006</v>
      </c>
      <c r="C854">
        <v>16.896000000000001</v>
      </c>
      <c r="D854">
        <v>1.1000000000000001</v>
      </c>
      <c r="E854">
        <v>0.54952920000000005</v>
      </c>
      <c r="F854">
        <v>0.45137769999999999</v>
      </c>
      <c r="G854">
        <v>0.86220719999999995</v>
      </c>
      <c r="H854">
        <v>0.22604769999999999</v>
      </c>
      <c r="I854">
        <v>1.2691626</v>
      </c>
      <c r="J854">
        <v>67.335999999999999</v>
      </c>
      <c r="K854">
        <v>15.648999999999999</v>
      </c>
      <c r="L854">
        <v>0.5</v>
      </c>
      <c r="M854">
        <v>0.2199284</v>
      </c>
      <c r="N854">
        <v>0.41917749999999998</v>
      </c>
      <c r="O854">
        <v>1.9409905000000001</v>
      </c>
      <c r="P854">
        <v>0.55237210000000003</v>
      </c>
      <c r="Q854">
        <v>4.1228622000000001</v>
      </c>
      <c r="R854">
        <f t="shared" si="208"/>
        <v>-8.2782298699999899</v>
      </c>
      <c r="S854">
        <f t="shared" si="209"/>
        <v>-0.47385766000000018</v>
      </c>
      <c r="T854">
        <f t="shared" si="210"/>
        <v>-3.2033836689999995</v>
      </c>
      <c r="U854">
        <f t="shared" si="211"/>
        <v>0.13570601200000004</v>
      </c>
      <c r="V854">
        <f t="shared" si="212"/>
        <v>6.1041905000000007E-2</v>
      </c>
      <c r="W854">
        <f t="shared" si="213"/>
        <v>-0.46431073599999995</v>
      </c>
      <c r="X854">
        <f t="shared" si="214"/>
        <v>-0.12864035399999998</v>
      </c>
      <c r="Y854">
        <f t="shared" si="215"/>
        <v>-1.0561038850000002</v>
      </c>
      <c r="Z854">
        <f t="shared" si="216"/>
        <v>-6.8293112399999956</v>
      </c>
      <c r="AA854">
        <f t="shared" si="217"/>
        <v>-1.5135181800000002</v>
      </c>
      <c r="AB854">
        <f t="shared" si="218"/>
        <v>-4.354026846</v>
      </c>
      <c r="AC854">
        <f t="shared" si="219"/>
        <v>-0.18476880500000001</v>
      </c>
      <c r="AD854">
        <f t="shared" si="220"/>
        <v>2.4862696999999989E-2</v>
      </c>
      <c r="AE854">
        <f t="shared" si="221"/>
        <v>0.60654122900000007</v>
      </c>
      <c r="AF854">
        <f t="shared" si="222"/>
        <v>0.19426129100000006</v>
      </c>
      <c r="AG854">
        <f t="shared" si="223"/>
        <v>1.7794052170000003</v>
      </c>
      <c r="AH854">
        <v>0</v>
      </c>
      <c r="AI854">
        <v>0</v>
      </c>
      <c r="AJ854">
        <v>0</v>
      </c>
      <c r="AK854">
        <v>1</v>
      </c>
    </row>
    <row r="855" spans="1:37" x14ac:dyDescent="0.2">
      <c r="A855">
        <v>3024</v>
      </c>
      <c r="B855">
        <v>38.375</v>
      </c>
      <c r="C855">
        <v>14.93</v>
      </c>
      <c r="D855">
        <v>0.5</v>
      </c>
      <c r="E855">
        <v>0.16398969999999999</v>
      </c>
      <c r="F855">
        <v>0.60122350000000002</v>
      </c>
      <c r="G855">
        <v>4.5319659000000003</v>
      </c>
      <c r="H855">
        <v>0.2103054</v>
      </c>
      <c r="I855">
        <v>5.5598032000000002</v>
      </c>
      <c r="J855">
        <v>35.238999999999997</v>
      </c>
      <c r="K855">
        <v>15.493</v>
      </c>
      <c r="L855">
        <v>0.7</v>
      </c>
      <c r="M855">
        <v>0.24322969999999999</v>
      </c>
      <c r="N855">
        <v>0.49288799999999999</v>
      </c>
      <c r="O855">
        <v>3.1760253999999999</v>
      </c>
      <c r="P855">
        <v>0.46930670000000002</v>
      </c>
      <c r="Q855">
        <v>4.8130496000000003</v>
      </c>
      <c r="R855">
        <f t="shared" si="208"/>
        <v>-35.184229869999996</v>
      </c>
      <c r="S855">
        <f t="shared" si="209"/>
        <v>-2.4398576600000013</v>
      </c>
      <c r="T855">
        <f t="shared" si="210"/>
        <v>-3.8033836689999996</v>
      </c>
      <c r="U855">
        <f t="shared" si="211"/>
        <v>-0.24983348800000002</v>
      </c>
      <c r="V855">
        <f t="shared" si="212"/>
        <v>0.21088770500000004</v>
      </c>
      <c r="W855">
        <f t="shared" si="213"/>
        <v>3.2054479640000002</v>
      </c>
      <c r="X855">
        <f t="shared" si="214"/>
        <v>-0.14438265399999997</v>
      </c>
      <c r="Y855">
        <f t="shared" si="215"/>
        <v>3.234536715</v>
      </c>
      <c r="Z855">
        <f t="shared" si="216"/>
        <v>-38.926311239999997</v>
      </c>
      <c r="AA855">
        <f t="shared" si="217"/>
        <v>-1.669518179999999</v>
      </c>
      <c r="AB855">
        <f t="shared" si="218"/>
        <v>-4.1540268459999998</v>
      </c>
      <c r="AC855">
        <f t="shared" si="219"/>
        <v>-0.16146750500000001</v>
      </c>
      <c r="AD855">
        <f t="shared" si="220"/>
        <v>9.8573197000000001E-2</v>
      </c>
      <c r="AE855">
        <f t="shared" si="221"/>
        <v>1.8415761289999999</v>
      </c>
      <c r="AF855">
        <f t="shared" si="222"/>
        <v>0.11119589100000005</v>
      </c>
      <c r="AG855">
        <f t="shared" si="223"/>
        <v>2.4695926170000004</v>
      </c>
      <c r="AH855">
        <v>0</v>
      </c>
      <c r="AI855">
        <v>0</v>
      </c>
      <c r="AJ855">
        <v>0</v>
      </c>
      <c r="AK855">
        <v>1</v>
      </c>
    </row>
    <row r="856" spans="1:37" x14ac:dyDescent="0.2">
      <c r="A856">
        <v>3072</v>
      </c>
      <c r="B856">
        <v>64.61</v>
      </c>
      <c r="C856">
        <v>16.891999999999999</v>
      </c>
      <c r="D856">
        <v>0.6</v>
      </c>
      <c r="E856">
        <v>0.40131250000000002</v>
      </c>
      <c r="F856">
        <v>0.42443930000000002</v>
      </c>
      <c r="G856">
        <v>1.3043572999999999</v>
      </c>
      <c r="H856">
        <v>0.47704269999999999</v>
      </c>
      <c r="I856">
        <v>2.4289480999999999</v>
      </c>
      <c r="J856">
        <v>64.212000000000003</v>
      </c>
      <c r="K856">
        <v>16.440999999999999</v>
      </c>
      <c r="L856">
        <v>0</v>
      </c>
      <c r="M856">
        <v>0.46538760000000001</v>
      </c>
      <c r="N856">
        <v>0.47646959999999999</v>
      </c>
      <c r="O856">
        <v>1.1308305999999999</v>
      </c>
      <c r="P856">
        <v>0.27890379999999998</v>
      </c>
      <c r="Q856">
        <v>1.7553717</v>
      </c>
      <c r="R856">
        <f t="shared" si="208"/>
        <v>-8.9492298699999964</v>
      </c>
      <c r="S856">
        <f t="shared" si="209"/>
        <v>-0.47785766000000152</v>
      </c>
      <c r="T856">
        <f t="shared" si="210"/>
        <v>-3.7033836689999995</v>
      </c>
      <c r="U856">
        <f t="shared" si="211"/>
        <v>-1.2510687999999992E-2</v>
      </c>
      <c r="V856">
        <f t="shared" si="212"/>
        <v>3.4103505000000034E-2</v>
      </c>
      <c r="W856">
        <f t="shared" si="213"/>
        <v>-2.2160635999999956E-2</v>
      </c>
      <c r="X856">
        <f t="shared" si="214"/>
        <v>0.12235464600000001</v>
      </c>
      <c r="Y856">
        <f t="shared" si="215"/>
        <v>0.10368161499999973</v>
      </c>
      <c r="Z856">
        <f t="shared" si="216"/>
        <v>-9.9533112399999908</v>
      </c>
      <c r="AA856">
        <f t="shared" si="217"/>
        <v>-0.72151818000000034</v>
      </c>
      <c r="AB856">
        <f t="shared" si="218"/>
        <v>-4.854026846</v>
      </c>
      <c r="AC856">
        <f t="shared" si="219"/>
        <v>6.0690395000000008E-2</v>
      </c>
      <c r="AD856">
        <f t="shared" si="220"/>
        <v>8.2154797000000002E-2</v>
      </c>
      <c r="AE856">
        <f t="shared" si="221"/>
        <v>-0.20361867100000008</v>
      </c>
      <c r="AF856">
        <f t="shared" si="222"/>
        <v>-7.9207008999999995E-2</v>
      </c>
      <c r="AG856">
        <f t="shared" si="223"/>
        <v>-0.58808528299999985</v>
      </c>
      <c r="AH856">
        <v>0</v>
      </c>
      <c r="AI856">
        <v>0</v>
      </c>
      <c r="AJ856">
        <v>0</v>
      </c>
      <c r="AK856">
        <v>1</v>
      </c>
    </row>
    <row r="857" spans="1:37" x14ac:dyDescent="0.2">
      <c r="A857">
        <v>3120</v>
      </c>
      <c r="B857">
        <v>61.758000000000003</v>
      </c>
      <c r="C857">
        <v>14.845000000000001</v>
      </c>
      <c r="D857">
        <v>2.4</v>
      </c>
      <c r="E857">
        <v>0.56160339999999997</v>
      </c>
      <c r="F857">
        <v>0.40642319999999998</v>
      </c>
      <c r="G857">
        <v>0.80530789999999997</v>
      </c>
      <c r="H857">
        <v>0.1145051</v>
      </c>
      <c r="I857">
        <v>1.0821282999999999</v>
      </c>
      <c r="J857">
        <v>62.482999999999997</v>
      </c>
      <c r="K857">
        <v>14.006</v>
      </c>
      <c r="L857">
        <v>3.1</v>
      </c>
      <c r="M857">
        <v>0.44883040000000002</v>
      </c>
      <c r="N857">
        <v>0.38964900000000002</v>
      </c>
      <c r="O857">
        <v>0.92938410000000005</v>
      </c>
      <c r="P857">
        <v>0.2200667</v>
      </c>
      <c r="Q857">
        <v>1.5690061</v>
      </c>
      <c r="R857">
        <f t="shared" si="208"/>
        <v>-11.801229869999993</v>
      </c>
      <c r="S857">
        <f t="shared" si="209"/>
        <v>-2.5248576600000003</v>
      </c>
      <c r="T857">
        <f t="shared" si="210"/>
        <v>-1.9033836689999997</v>
      </c>
      <c r="U857">
        <f t="shared" si="211"/>
        <v>0.14778021199999997</v>
      </c>
      <c r="V857">
        <f t="shared" si="212"/>
        <v>1.6087404999999999E-2</v>
      </c>
      <c r="W857">
        <f t="shared" si="213"/>
        <v>-0.52121003599999993</v>
      </c>
      <c r="X857">
        <f t="shared" si="214"/>
        <v>-0.24018295399999998</v>
      </c>
      <c r="Y857">
        <f t="shared" si="215"/>
        <v>-1.2431381850000003</v>
      </c>
      <c r="Z857">
        <f t="shared" si="216"/>
        <v>-11.682311239999997</v>
      </c>
      <c r="AA857">
        <f t="shared" si="217"/>
        <v>-3.1565181799999991</v>
      </c>
      <c r="AB857">
        <f t="shared" si="218"/>
        <v>-1.7540268459999999</v>
      </c>
      <c r="AC857">
        <f t="shared" si="219"/>
        <v>4.4133195000000014E-2</v>
      </c>
      <c r="AD857">
        <f t="shared" si="220"/>
        <v>-4.6658029999999684E-3</v>
      </c>
      <c r="AE857">
        <f t="shared" si="221"/>
        <v>-0.40506517099999995</v>
      </c>
      <c r="AF857">
        <f t="shared" si="222"/>
        <v>-0.13804410899999997</v>
      </c>
      <c r="AG857">
        <f t="shared" si="223"/>
        <v>-0.77445088299999987</v>
      </c>
      <c r="AH857">
        <v>0</v>
      </c>
      <c r="AI857">
        <v>0</v>
      </c>
      <c r="AJ857">
        <v>0</v>
      </c>
      <c r="AK857">
        <v>1</v>
      </c>
    </row>
    <row r="858" spans="1:37" x14ac:dyDescent="0.2">
      <c r="A858">
        <v>3192</v>
      </c>
      <c r="B858">
        <v>65.162000000000006</v>
      </c>
      <c r="C858">
        <v>15.845000000000001</v>
      </c>
      <c r="D858">
        <v>2.4</v>
      </c>
      <c r="E858">
        <v>0.34817979999999998</v>
      </c>
      <c r="F858">
        <v>0.42421609999999998</v>
      </c>
      <c r="G858">
        <v>1.4421558000000001</v>
      </c>
      <c r="H858">
        <v>0.35501110000000002</v>
      </c>
      <c r="I858">
        <v>2.6611748</v>
      </c>
      <c r="J858">
        <v>65.825000000000003</v>
      </c>
      <c r="K858">
        <v>15.337999999999999</v>
      </c>
      <c r="L858">
        <v>1.5</v>
      </c>
      <c r="M858">
        <v>0.40619539999999998</v>
      </c>
      <c r="N858">
        <v>0.42083789999999999</v>
      </c>
      <c r="O858">
        <v>1.0259531</v>
      </c>
      <c r="P858">
        <v>0.1977613</v>
      </c>
      <c r="Q858">
        <v>1.4538905</v>
      </c>
      <c r="R858">
        <f t="shared" si="208"/>
        <v>-8.3972298699999897</v>
      </c>
      <c r="S858">
        <f t="shared" si="209"/>
        <v>-1.5248576600000003</v>
      </c>
      <c r="T858">
        <f t="shared" si="210"/>
        <v>-1.9033836689999997</v>
      </c>
      <c r="U858">
        <f t="shared" si="211"/>
        <v>-6.5643388000000025E-2</v>
      </c>
      <c r="V858">
        <f t="shared" si="212"/>
        <v>3.3880304999999999E-2</v>
      </c>
      <c r="W858">
        <f t="shared" si="213"/>
        <v>0.1156378640000002</v>
      </c>
      <c r="X858">
        <f t="shared" si="214"/>
        <v>3.2304600000004902E-4</v>
      </c>
      <c r="Y858">
        <f t="shared" si="215"/>
        <v>0.33590831499999974</v>
      </c>
      <c r="Z858">
        <f t="shared" si="216"/>
        <v>-8.3403112399999912</v>
      </c>
      <c r="AA858">
        <f t="shared" si="217"/>
        <v>-1.8245181800000001</v>
      </c>
      <c r="AB858">
        <f t="shared" si="218"/>
        <v>-3.354026846</v>
      </c>
      <c r="AC858">
        <f t="shared" si="219"/>
        <v>1.49819499999998E-3</v>
      </c>
      <c r="AD858">
        <f t="shared" si="220"/>
        <v>2.6523096999999995E-2</v>
      </c>
      <c r="AE858">
        <f t="shared" si="221"/>
        <v>-0.30849617100000004</v>
      </c>
      <c r="AF858">
        <f t="shared" si="222"/>
        <v>-0.16034950899999997</v>
      </c>
      <c r="AG858">
        <f t="shared" si="223"/>
        <v>-0.88956648299999985</v>
      </c>
      <c r="AH858">
        <v>0</v>
      </c>
      <c r="AI858">
        <v>0</v>
      </c>
      <c r="AJ858">
        <v>0</v>
      </c>
      <c r="AK858">
        <v>1</v>
      </c>
    </row>
    <row r="859" spans="1:37" x14ac:dyDescent="0.2">
      <c r="A859">
        <v>3240</v>
      </c>
      <c r="B859">
        <v>55.305</v>
      </c>
      <c r="C859">
        <v>13.331</v>
      </c>
      <c r="D859">
        <v>7.8</v>
      </c>
      <c r="E859">
        <v>0.31116149999999998</v>
      </c>
      <c r="F859">
        <v>0.45609840000000001</v>
      </c>
      <c r="G859">
        <v>2.7944734000000002</v>
      </c>
      <c r="H859">
        <v>0.45323600000000003</v>
      </c>
      <c r="I859">
        <v>3.4508409000000002</v>
      </c>
      <c r="J859">
        <v>58.75</v>
      </c>
      <c r="K859">
        <v>14.09</v>
      </c>
      <c r="L859">
        <v>1.4</v>
      </c>
      <c r="M859">
        <v>0.27898869999999998</v>
      </c>
      <c r="N859">
        <v>0.54030909999999999</v>
      </c>
      <c r="O859">
        <v>2.6514576000000001</v>
      </c>
      <c r="P859">
        <v>0.3975959</v>
      </c>
      <c r="Q859">
        <v>4.3245836999999998</v>
      </c>
      <c r="R859">
        <f t="shared" si="208"/>
        <v>-18.254229869999996</v>
      </c>
      <c r="S859">
        <f t="shared" si="209"/>
        <v>-4.0388576600000015</v>
      </c>
      <c r="T859">
        <f t="shared" si="210"/>
        <v>3.4966163310000002</v>
      </c>
      <c r="U859">
        <f t="shared" si="211"/>
        <v>-0.10266168800000003</v>
      </c>
      <c r="V859">
        <f t="shared" si="212"/>
        <v>6.576260500000003E-2</v>
      </c>
      <c r="W859">
        <f t="shared" si="213"/>
        <v>1.4679554640000003</v>
      </c>
      <c r="X859">
        <f t="shared" si="214"/>
        <v>9.8547946000000053E-2</v>
      </c>
      <c r="Y859">
        <f t="shared" si="215"/>
        <v>1.125574415</v>
      </c>
      <c r="Z859">
        <f t="shared" si="216"/>
        <v>-15.415311239999994</v>
      </c>
      <c r="AA859">
        <f t="shared" si="217"/>
        <v>-3.0725181799999994</v>
      </c>
      <c r="AB859">
        <f t="shared" si="218"/>
        <v>-3.4540268460000001</v>
      </c>
      <c r="AC859">
        <f t="shared" si="219"/>
        <v>-0.12570850500000003</v>
      </c>
      <c r="AD859">
        <f t="shared" si="220"/>
        <v>0.145994297</v>
      </c>
      <c r="AE859">
        <f t="shared" si="221"/>
        <v>1.3170083290000001</v>
      </c>
      <c r="AF859">
        <f t="shared" si="222"/>
        <v>3.9485091000000028E-2</v>
      </c>
      <c r="AG859">
        <f t="shared" si="223"/>
        <v>1.981126717</v>
      </c>
      <c r="AH859">
        <v>0</v>
      </c>
      <c r="AI859">
        <v>0</v>
      </c>
      <c r="AJ859">
        <v>0</v>
      </c>
      <c r="AK859">
        <v>1</v>
      </c>
    </row>
    <row r="860" spans="1:37" x14ac:dyDescent="0.2">
      <c r="A860">
        <v>3288</v>
      </c>
      <c r="B860">
        <v>59.511000000000003</v>
      </c>
      <c r="C860">
        <v>15.467000000000001</v>
      </c>
      <c r="D860">
        <v>1.4</v>
      </c>
      <c r="E860">
        <v>0.54872540000000003</v>
      </c>
      <c r="F860">
        <v>0.37400749999999999</v>
      </c>
      <c r="G860">
        <v>0.69068410000000002</v>
      </c>
      <c r="H860">
        <v>0.12742129999999999</v>
      </c>
      <c r="I860">
        <v>0.91392220000000002</v>
      </c>
      <c r="J860">
        <v>59.390999999999998</v>
      </c>
      <c r="K860">
        <v>16.904</v>
      </c>
      <c r="L860">
        <v>4.9000000000000004</v>
      </c>
      <c r="M860">
        <v>0.22406760000000001</v>
      </c>
      <c r="N860">
        <v>0.39937159999999999</v>
      </c>
      <c r="O860">
        <v>3.7212934999999998</v>
      </c>
      <c r="P860">
        <v>0.55678629999999996</v>
      </c>
      <c r="Q860">
        <v>5.9949548000000004</v>
      </c>
      <c r="R860">
        <f t="shared" si="208"/>
        <v>-14.048229869999993</v>
      </c>
      <c r="S860">
        <f t="shared" si="209"/>
        <v>-1.9028576600000005</v>
      </c>
      <c r="T860">
        <f t="shared" si="210"/>
        <v>-2.9033836689999997</v>
      </c>
      <c r="U860">
        <f t="shared" si="211"/>
        <v>0.13490221200000002</v>
      </c>
      <c r="V860">
        <f t="shared" si="212"/>
        <v>-1.6328294999999993E-2</v>
      </c>
      <c r="W860">
        <f t="shared" si="213"/>
        <v>-0.63583383599999987</v>
      </c>
      <c r="X860">
        <f t="shared" si="214"/>
        <v>-0.22726675399999999</v>
      </c>
      <c r="Y860">
        <f t="shared" si="215"/>
        <v>-1.4113442850000002</v>
      </c>
      <c r="Z860">
        <f t="shared" si="216"/>
        <v>-14.774311239999996</v>
      </c>
      <c r="AA860">
        <f t="shared" si="217"/>
        <v>-0.25851817999999938</v>
      </c>
      <c r="AB860">
        <f t="shared" si="218"/>
        <v>4.5973154000000349E-2</v>
      </c>
      <c r="AC860">
        <f t="shared" si="219"/>
        <v>-0.180629605</v>
      </c>
      <c r="AD860">
        <f t="shared" si="220"/>
        <v>5.0567970000000018E-3</v>
      </c>
      <c r="AE860">
        <f t="shared" si="221"/>
        <v>2.3868442289999998</v>
      </c>
      <c r="AF860">
        <f t="shared" si="222"/>
        <v>0.19867549099999998</v>
      </c>
      <c r="AG860">
        <f t="shared" si="223"/>
        <v>3.6514978170000005</v>
      </c>
      <c r="AH860">
        <v>0</v>
      </c>
      <c r="AI860">
        <v>0</v>
      </c>
      <c r="AJ860">
        <v>0</v>
      </c>
      <c r="AK860">
        <v>1</v>
      </c>
    </row>
    <row r="861" spans="1:37" x14ac:dyDescent="0.2">
      <c r="A861">
        <v>3360</v>
      </c>
      <c r="B861">
        <v>69.442999999999998</v>
      </c>
      <c r="C861">
        <v>15.87</v>
      </c>
      <c r="D861">
        <v>1.6</v>
      </c>
      <c r="E861">
        <v>0.51703500000000002</v>
      </c>
      <c r="F861">
        <v>0.47162900000000002</v>
      </c>
      <c r="G861">
        <v>1.0666613</v>
      </c>
      <c r="H861">
        <v>0.1749935</v>
      </c>
      <c r="I861">
        <v>1.2523721999999999</v>
      </c>
      <c r="J861">
        <v>74.076999999999998</v>
      </c>
      <c r="K861">
        <v>17.920999999999999</v>
      </c>
      <c r="L861">
        <v>8.8000000000000007</v>
      </c>
      <c r="M861">
        <v>0.3297929</v>
      </c>
      <c r="N861">
        <v>0.46270600000000001</v>
      </c>
      <c r="O861">
        <v>1.7596088000000001</v>
      </c>
      <c r="P861">
        <v>0.34241359999999998</v>
      </c>
      <c r="Q861">
        <v>2.9028518000000001</v>
      </c>
      <c r="R861">
        <f t="shared" si="208"/>
        <v>-4.116229869999998</v>
      </c>
      <c r="S861">
        <f t="shared" si="209"/>
        <v>-1.4998576600000018</v>
      </c>
      <c r="T861">
        <f t="shared" si="210"/>
        <v>-2.7033836689999995</v>
      </c>
      <c r="U861">
        <f t="shared" si="211"/>
        <v>0.10321181200000001</v>
      </c>
      <c r="V861">
        <f t="shared" si="212"/>
        <v>8.1293205000000035E-2</v>
      </c>
      <c r="W861">
        <f t="shared" si="213"/>
        <v>-0.25985663599999986</v>
      </c>
      <c r="X861">
        <f t="shared" si="214"/>
        <v>-0.17969455399999998</v>
      </c>
      <c r="Y861">
        <f t="shared" si="215"/>
        <v>-1.0728942850000003</v>
      </c>
      <c r="Z861">
        <f t="shared" si="216"/>
        <v>-8.8311239999995905E-2</v>
      </c>
      <c r="AA861">
        <f t="shared" si="217"/>
        <v>0.75848182000000008</v>
      </c>
      <c r="AB861">
        <f t="shared" si="218"/>
        <v>3.9459731540000007</v>
      </c>
      <c r="AC861">
        <f t="shared" si="219"/>
        <v>-7.4904305000000004E-2</v>
      </c>
      <c r="AD861">
        <f t="shared" si="220"/>
        <v>6.8391197000000015E-2</v>
      </c>
      <c r="AE861">
        <f t="shared" si="221"/>
        <v>0.42515952900000009</v>
      </c>
      <c r="AF861">
        <f t="shared" si="222"/>
        <v>-1.569720899999999E-2</v>
      </c>
      <c r="AG861">
        <f t="shared" si="223"/>
        <v>0.55939481700000027</v>
      </c>
      <c r="AH861">
        <v>0</v>
      </c>
      <c r="AI861">
        <v>0</v>
      </c>
      <c r="AJ861">
        <v>0</v>
      </c>
      <c r="AK861">
        <v>1</v>
      </c>
    </row>
    <row r="862" spans="1:37" x14ac:dyDescent="0.2">
      <c r="A862">
        <v>3456</v>
      </c>
      <c r="B862">
        <v>69.492000000000004</v>
      </c>
      <c r="C862">
        <v>16.248999999999999</v>
      </c>
      <c r="D862">
        <v>2.7</v>
      </c>
      <c r="E862">
        <v>0.49441980000000002</v>
      </c>
      <c r="F862">
        <v>0.37986950000000003</v>
      </c>
      <c r="G862">
        <v>0.99091980000000002</v>
      </c>
      <c r="H862">
        <v>0.19943330000000001</v>
      </c>
      <c r="I862">
        <v>1.2961878</v>
      </c>
      <c r="J862">
        <v>55.655999999999999</v>
      </c>
      <c r="K862">
        <v>14.659000000000001</v>
      </c>
      <c r="L862">
        <v>0</v>
      </c>
      <c r="M862">
        <v>0.2070544</v>
      </c>
      <c r="N862">
        <v>0.38528319999999999</v>
      </c>
      <c r="O862">
        <v>2.0455917000000001</v>
      </c>
      <c r="P862">
        <v>0.51655530000000005</v>
      </c>
      <c r="Q862">
        <v>4.3169648</v>
      </c>
      <c r="R862">
        <f t="shared" si="208"/>
        <v>-4.0672298699999914</v>
      </c>
      <c r="S862">
        <f t="shared" si="209"/>
        <v>-1.1208576600000022</v>
      </c>
      <c r="T862">
        <f t="shared" si="210"/>
        <v>-1.6033836689999994</v>
      </c>
      <c r="U862">
        <f t="shared" si="211"/>
        <v>8.0596612000000012E-2</v>
      </c>
      <c r="V862">
        <f t="shared" si="212"/>
        <v>-1.0466294999999959E-2</v>
      </c>
      <c r="W862">
        <f t="shared" si="213"/>
        <v>-0.33559813599999988</v>
      </c>
      <c r="X862">
        <f t="shared" si="214"/>
        <v>-0.15525475399999997</v>
      </c>
      <c r="Y862">
        <f t="shared" si="215"/>
        <v>-1.0290786850000002</v>
      </c>
      <c r="Z862">
        <f t="shared" si="216"/>
        <v>-18.509311239999995</v>
      </c>
      <c r="AA862">
        <f t="shared" si="217"/>
        <v>-2.5035181799999986</v>
      </c>
      <c r="AB862">
        <f t="shared" si="218"/>
        <v>-4.854026846</v>
      </c>
      <c r="AC862">
        <f t="shared" si="219"/>
        <v>-0.197642805</v>
      </c>
      <c r="AD862">
        <f t="shared" si="220"/>
        <v>-9.0316029999999992E-3</v>
      </c>
      <c r="AE862">
        <f t="shared" si="221"/>
        <v>0.71114242900000013</v>
      </c>
      <c r="AF862">
        <f t="shared" si="222"/>
        <v>0.15844449100000008</v>
      </c>
      <c r="AG862">
        <f t="shared" si="223"/>
        <v>1.9735078170000002</v>
      </c>
      <c r="AH862">
        <v>0</v>
      </c>
      <c r="AI862">
        <v>0</v>
      </c>
      <c r="AJ862">
        <v>0</v>
      </c>
      <c r="AK862">
        <v>1</v>
      </c>
    </row>
    <row r="863" spans="1:37" x14ac:dyDescent="0.2">
      <c r="A863">
        <v>3528</v>
      </c>
      <c r="B863">
        <v>63.85</v>
      </c>
      <c r="C863">
        <v>13.943</v>
      </c>
      <c r="D863">
        <v>0</v>
      </c>
      <c r="E863">
        <v>0.473107</v>
      </c>
      <c r="F863">
        <v>0.4595709</v>
      </c>
      <c r="G863">
        <v>1.2679009999999999</v>
      </c>
      <c r="H863">
        <v>0.14652209999999999</v>
      </c>
      <c r="I863">
        <v>1.4264117999999999</v>
      </c>
      <c r="J863">
        <v>63.627000000000002</v>
      </c>
      <c r="K863">
        <v>14.853</v>
      </c>
      <c r="L863">
        <v>0.7</v>
      </c>
      <c r="M863">
        <v>0.41625699999999999</v>
      </c>
      <c r="N863">
        <v>0.5239125</v>
      </c>
      <c r="O863">
        <v>1.3305800999999999</v>
      </c>
      <c r="P863">
        <v>0.14937980000000001</v>
      </c>
      <c r="Q863">
        <v>1.6240796</v>
      </c>
      <c r="R863">
        <f t="shared" si="208"/>
        <v>-9.7092298699999944</v>
      </c>
      <c r="S863">
        <f t="shared" si="209"/>
        <v>-3.4268576600000014</v>
      </c>
      <c r="T863">
        <f t="shared" si="210"/>
        <v>-4.3033836689999996</v>
      </c>
      <c r="U863">
        <f t="shared" si="211"/>
        <v>5.9283811999999991E-2</v>
      </c>
      <c r="V863">
        <f t="shared" si="212"/>
        <v>6.9235105000000019E-2</v>
      </c>
      <c r="W863">
        <f t="shared" si="213"/>
        <v>-5.8616935999999953E-2</v>
      </c>
      <c r="X863">
        <f t="shared" si="214"/>
        <v>-0.20816595399999999</v>
      </c>
      <c r="Y863">
        <f t="shared" si="215"/>
        <v>-0.89885468500000032</v>
      </c>
      <c r="Z863">
        <f t="shared" si="216"/>
        <v>-10.538311239999992</v>
      </c>
      <c r="AA863">
        <f t="shared" si="217"/>
        <v>-2.3095181799999995</v>
      </c>
      <c r="AB863">
        <f t="shared" si="218"/>
        <v>-4.1540268459999998</v>
      </c>
      <c r="AC863">
        <f t="shared" si="219"/>
        <v>1.1559794999999984E-2</v>
      </c>
      <c r="AD863">
        <f t="shared" si="220"/>
        <v>0.12959769700000001</v>
      </c>
      <c r="AE863">
        <f t="shared" si="221"/>
        <v>-3.8691710000000601E-3</v>
      </c>
      <c r="AF863">
        <f t="shared" si="222"/>
        <v>-0.20873100899999997</v>
      </c>
      <c r="AG863">
        <f t="shared" si="223"/>
        <v>-0.71937738299999987</v>
      </c>
      <c r="AH863">
        <v>0</v>
      </c>
      <c r="AI863">
        <v>0</v>
      </c>
      <c r="AJ863">
        <v>0</v>
      </c>
      <c r="AK863">
        <v>1</v>
      </c>
    </row>
    <row r="864" spans="1:37" x14ac:dyDescent="0.2">
      <c r="A864">
        <v>3576</v>
      </c>
      <c r="B864">
        <v>61.07</v>
      </c>
      <c r="C864">
        <v>14.226000000000001</v>
      </c>
      <c r="D864">
        <v>0</v>
      </c>
      <c r="E864">
        <v>0.47471829999999998</v>
      </c>
      <c r="F864">
        <v>0.42048600000000003</v>
      </c>
      <c r="G864">
        <v>0.89365709999999998</v>
      </c>
      <c r="H864">
        <v>0.22914509999999999</v>
      </c>
      <c r="I864">
        <v>1.4191450999999999</v>
      </c>
      <c r="J864">
        <v>62.844000000000001</v>
      </c>
      <c r="K864">
        <v>14.664</v>
      </c>
      <c r="L864">
        <v>6.9</v>
      </c>
      <c r="M864">
        <v>0.42173850000000002</v>
      </c>
      <c r="N864">
        <v>0.44495580000000001</v>
      </c>
      <c r="O864">
        <v>1.3006875</v>
      </c>
      <c r="P864">
        <v>0.19837589999999999</v>
      </c>
      <c r="Q864">
        <v>1.8609594</v>
      </c>
      <c r="R864">
        <f t="shared" si="208"/>
        <v>-12.489229869999996</v>
      </c>
      <c r="S864">
        <f t="shared" si="209"/>
        <v>-3.1438576600000001</v>
      </c>
      <c r="T864">
        <f t="shared" si="210"/>
        <v>-4.3033836689999996</v>
      </c>
      <c r="U864">
        <f t="shared" si="211"/>
        <v>6.0895111999999973E-2</v>
      </c>
      <c r="V864">
        <f t="shared" si="212"/>
        <v>3.0150205000000041E-2</v>
      </c>
      <c r="W864">
        <f t="shared" si="213"/>
        <v>-0.43286083599999992</v>
      </c>
      <c r="X864">
        <f t="shared" si="214"/>
        <v>-0.12554295399999998</v>
      </c>
      <c r="Y864">
        <f t="shared" si="215"/>
        <v>-0.90612138500000028</v>
      </c>
      <c r="Z864">
        <f t="shared" si="216"/>
        <v>-11.321311239999993</v>
      </c>
      <c r="AA864">
        <f t="shared" si="217"/>
        <v>-2.4985181799999996</v>
      </c>
      <c r="AB864">
        <f t="shared" si="218"/>
        <v>2.0459731540000003</v>
      </c>
      <c r="AC864">
        <f t="shared" si="219"/>
        <v>1.7041295000000012E-2</v>
      </c>
      <c r="AD864">
        <f t="shared" si="220"/>
        <v>5.0640997000000021E-2</v>
      </c>
      <c r="AE864">
        <f t="shared" si="221"/>
        <v>-3.3761770999999996E-2</v>
      </c>
      <c r="AF864">
        <f t="shared" si="222"/>
        <v>-0.15973490899999998</v>
      </c>
      <c r="AG864">
        <f t="shared" si="223"/>
        <v>-0.48249758299999979</v>
      </c>
      <c r="AH864">
        <v>0</v>
      </c>
      <c r="AI864">
        <v>0</v>
      </c>
      <c r="AJ864">
        <v>0</v>
      </c>
      <c r="AK864">
        <v>1</v>
      </c>
    </row>
    <row r="865" spans="1:37" x14ac:dyDescent="0.2">
      <c r="A865">
        <v>3624</v>
      </c>
      <c r="B865">
        <v>62.302</v>
      </c>
      <c r="C865">
        <v>16.253</v>
      </c>
      <c r="D865">
        <v>1.6</v>
      </c>
      <c r="E865">
        <v>0.454318</v>
      </c>
      <c r="F865">
        <v>0.4447547</v>
      </c>
      <c r="G865">
        <v>1.1014892999999999</v>
      </c>
      <c r="H865">
        <v>0.22485379999999999</v>
      </c>
      <c r="I865">
        <v>1.6170154999999999</v>
      </c>
      <c r="J865">
        <v>62.176000000000002</v>
      </c>
      <c r="K865">
        <v>15.143000000000001</v>
      </c>
      <c r="L865">
        <v>8.1</v>
      </c>
      <c r="M865">
        <v>0.37240390000000001</v>
      </c>
      <c r="N865">
        <v>0.39928580000000002</v>
      </c>
      <c r="O865">
        <v>1.1771343999999999</v>
      </c>
      <c r="P865">
        <v>0.48441650000000003</v>
      </c>
      <c r="Q865">
        <v>2.5533348</v>
      </c>
      <c r="R865">
        <f t="shared" si="208"/>
        <v>-11.257229869999996</v>
      </c>
      <c r="S865">
        <f t="shared" si="209"/>
        <v>-1.1168576600000009</v>
      </c>
      <c r="T865">
        <f t="shared" si="210"/>
        <v>-2.7033836689999995</v>
      </c>
      <c r="U865">
        <f t="shared" si="211"/>
        <v>4.0494811999999991E-2</v>
      </c>
      <c r="V865">
        <f t="shared" si="212"/>
        <v>5.4418905000000017E-2</v>
      </c>
      <c r="W865">
        <f t="shared" si="213"/>
        <v>-0.225028636</v>
      </c>
      <c r="X865">
        <f t="shared" si="214"/>
        <v>-0.12983425399999998</v>
      </c>
      <c r="Y865">
        <f t="shared" si="215"/>
        <v>-0.70825098500000028</v>
      </c>
      <c r="Z865">
        <f t="shared" si="216"/>
        <v>-11.989311239999992</v>
      </c>
      <c r="AA865">
        <f t="shared" si="217"/>
        <v>-2.0195181799999986</v>
      </c>
      <c r="AB865">
        <f t="shared" si="218"/>
        <v>3.2459731539999996</v>
      </c>
      <c r="AC865">
        <f t="shared" si="219"/>
        <v>-3.2293304999999994E-2</v>
      </c>
      <c r="AD865">
        <f t="shared" si="220"/>
        <v>4.9709970000000325E-3</v>
      </c>
      <c r="AE865">
        <f t="shared" si="221"/>
        <v>-0.15731487100000008</v>
      </c>
      <c r="AF865">
        <f t="shared" si="222"/>
        <v>0.12630569100000005</v>
      </c>
      <c r="AG865">
        <f t="shared" si="223"/>
        <v>0.20987781700000019</v>
      </c>
      <c r="AH865">
        <v>0</v>
      </c>
      <c r="AI865">
        <v>0</v>
      </c>
      <c r="AJ865">
        <v>0</v>
      </c>
      <c r="AK865">
        <v>1</v>
      </c>
    </row>
    <row r="866" spans="1:37" x14ac:dyDescent="0.2">
      <c r="A866">
        <v>0</v>
      </c>
      <c r="B866">
        <v>67.010999999999996</v>
      </c>
      <c r="C866">
        <v>21.765000000000001</v>
      </c>
      <c r="D866">
        <v>5.5</v>
      </c>
      <c r="E866">
        <v>0.41752280000000003</v>
      </c>
      <c r="F866">
        <v>0.46594550000000001</v>
      </c>
      <c r="G866">
        <v>1.9539846000000001</v>
      </c>
      <c r="H866">
        <v>0.2542874</v>
      </c>
      <c r="I866">
        <v>2.3346912</v>
      </c>
      <c r="J866">
        <v>67.844999999999999</v>
      </c>
      <c r="K866">
        <v>19.754999999999999</v>
      </c>
      <c r="L866">
        <v>8.1999999999999993</v>
      </c>
      <c r="M866">
        <v>0.25581749999999998</v>
      </c>
      <c r="N866">
        <v>0.40530850000000002</v>
      </c>
      <c r="O866">
        <v>1.720429</v>
      </c>
      <c r="P866">
        <v>0.56114620000000004</v>
      </c>
      <c r="Q866">
        <v>3.6151629999999999</v>
      </c>
      <c r="R866">
        <f t="shared" si="208"/>
        <v>-6.5482298700000001</v>
      </c>
      <c r="S866">
        <f t="shared" si="209"/>
        <v>4.3951423399999996</v>
      </c>
      <c r="T866">
        <f t="shared" si="210"/>
        <v>1.1966163310000004</v>
      </c>
      <c r="U866">
        <f t="shared" si="211"/>
        <v>3.6996120000000188E-3</v>
      </c>
      <c r="V866">
        <f t="shared" si="212"/>
        <v>7.5609705000000027E-2</v>
      </c>
      <c r="W866">
        <f t="shared" si="213"/>
        <v>0.62746666400000017</v>
      </c>
      <c r="X866">
        <f t="shared" si="214"/>
        <v>-0.10040065399999998</v>
      </c>
      <c r="Y866">
        <f t="shared" si="215"/>
        <v>9.4247149999997504E-3</v>
      </c>
      <c r="Z866">
        <f t="shared" si="216"/>
        <v>-6.3203112399999952</v>
      </c>
      <c r="AA866">
        <f t="shared" si="217"/>
        <v>2.5924818199999997</v>
      </c>
      <c r="AB866">
        <f t="shared" si="218"/>
        <v>3.3459731539999993</v>
      </c>
      <c r="AC866">
        <f t="shared" si="219"/>
        <v>-0.14887970500000003</v>
      </c>
      <c r="AD866">
        <f t="shared" si="220"/>
        <v>1.0993697000000024E-2</v>
      </c>
      <c r="AE866">
        <f t="shared" si="221"/>
        <v>0.38597972899999999</v>
      </c>
      <c r="AF866">
        <f t="shared" si="222"/>
        <v>0.20303539100000007</v>
      </c>
      <c r="AG866">
        <f t="shared" si="223"/>
        <v>1.2717060170000001</v>
      </c>
      <c r="AH866">
        <v>0</v>
      </c>
      <c r="AI866">
        <v>0</v>
      </c>
      <c r="AJ866">
        <v>0</v>
      </c>
      <c r="AK866">
        <v>1</v>
      </c>
    </row>
    <row r="867" spans="1:37" x14ac:dyDescent="0.2">
      <c r="A867">
        <v>72</v>
      </c>
      <c r="B867">
        <v>61.552999999999997</v>
      </c>
      <c r="C867">
        <v>16.116</v>
      </c>
      <c r="D867">
        <v>5.4</v>
      </c>
      <c r="E867">
        <v>0.50054670000000001</v>
      </c>
      <c r="F867">
        <v>0.34400770000000003</v>
      </c>
      <c r="G867">
        <v>0.78388749999999996</v>
      </c>
      <c r="H867">
        <v>0.43591750000000001</v>
      </c>
      <c r="I867">
        <v>1.6571269</v>
      </c>
      <c r="J867">
        <v>63.423000000000002</v>
      </c>
      <c r="K867">
        <v>13.43</v>
      </c>
      <c r="L867">
        <v>5.6</v>
      </c>
      <c r="M867">
        <v>0.34999730000000001</v>
      </c>
      <c r="N867">
        <v>0.39674150000000002</v>
      </c>
      <c r="O867">
        <v>1.736469</v>
      </c>
      <c r="P867">
        <v>0.6404936</v>
      </c>
      <c r="Q867">
        <v>3.8580529000000001</v>
      </c>
      <c r="R867">
        <f t="shared" si="208"/>
        <v>-12.006229869999999</v>
      </c>
      <c r="S867">
        <f t="shared" si="209"/>
        <v>-1.2538576600000013</v>
      </c>
      <c r="T867">
        <f t="shared" si="210"/>
        <v>1.0966163310000008</v>
      </c>
      <c r="U867">
        <f t="shared" si="211"/>
        <v>8.6723512000000003E-2</v>
      </c>
      <c r="V867">
        <f t="shared" si="212"/>
        <v>-4.6328094999999958E-2</v>
      </c>
      <c r="W867">
        <f t="shared" si="213"/>
        <v>-0.54263043599999994</v>
      </c>
      <c r="X867">
        <f t="shared" si="214"/>
        <v>8.1229446000000038E-2</v>
      </c>
      <c r="Y867">
        <f t="shared" si="215"/>
        <v>-0.66813958500000026</v>
      </c>
      <c r="Z867">
        <f t="shared" si="216"/>
        <v>-10.742311239999992</v>
      </c>
      <c r="AA867">
        <f t="shared" si="217"/>
        <v>-3.7325181799999996</v>
      </c>
      <c r="AB867">
        <f t="shared" si="218"/>
        <v>0.74597315399999964</v>
      </c>
      <c r="AC867">
        <f t="shared" si="219"/>
        <v>-5.4699904999999993E-2</v>
      </c>
      <c r="AD867">
        <f t="shared" si="220"/>
        <v>2.4266970000000332E-3</v>
      </c>
      <c r="AE867">
        <f t="shared" si="221"/>
        <v>0.40201972900000005</v>
      </c>
      <c r="AF867">
        <f t="shared" si="222"/>
        <v>0.28238279100000002</v>
      </c>
      <c r="AG867">
        <f t="shared" si="223"/>
        <v>1.5145959170000003</v>
      </c>
      <c r="AH867">
        <v>0</v>
      </c>
      <c r="AI867">
        <v>0</v>
      </c>
      <c r="AJ867">
        <v>0</v>
      </c>
      <c r="AK867">
        <v>1</v>
      </c>
    </row>
    <row r="868" spans="1:37" x14ac:dyDescent="0.2">
      <c r="A868">
        <v>168</v>
      </c>
      <c r="B868">
        <v>67.295000000000002</v>
      </c>
      <c r="C868">
        <v>16.076000000000001</v>
      </c>
      <c r="D868">
        <v>3.9</v>
      </c>
      <c r="E868">
        <v>0.36722270000000001</v>
      </c>
      <c r="F868">
        <v>0.38725759999999998</v>
      </c>
      <c r="G868">
        <v>1.2014248999999999</v>
      </c>
      <c r="H868">
        <v>0.41536010000000001</v>
      </c>
      <c r="I868">
        <v>2.3054575000000002</v>
      </c>
      <c r="J868">
        <v>68.867000000000004</v>
      </c>
      <c r="K868">
        <v>20.893999999999998</v>
      </c>
      <c r="L868">
        <v>10.199999999999999</v>
      </c>
      <c r="M868">
        <v>0.30196699999999999</v>
      </c>
      <c r="N868">
        <v>0.40294170000000001</v>
      </c>
      <c r="O868">
        <v>1.7162200000000001</v>
      </c>
      <c r="P868">
        <v>0.54442619999999997</v>
      </c>
      <c r="Q868">
        <v>3.8817659999999998</v>
      </c>
      <c r="R868">
        <f t="shared" si="208"/>
        <v>-6.2642298699999941</v>
      </c>
      <c r="S868">
        <f t="shared" si="209"/>
        <v>-1.2938576600000005</v>
      </c>
      <c r="T868">
        <f t="shared" si="210"/>
        <v>-0.40338366899999967</v>
      </c>
      <c r="U868">
        <f t="shared" si="211"/>
        <v>-4.6600487999999995E-2</v>
      </c>
      <c r="V868">
        <f t="shared" si="212"/>
        <v>-3.0781950000000058E-3</v>
      </c>
      <c r="W868">
        <f t="shared" si="213"/>
        <v>-0.12509303599999999</v>
      </c>
      <c r="X868">
        <f t="shared" si="214"/>
        <v>6.0672046000000035E-2</v>
      </c>
      <c r="Y868">
        <f t="shared" si="215"/>
        <v>-1.9808985000000057E-2</v>
      </c>
      <c r="Z868">
        <f t="shared" si="216"/>
        <v>-5.2983112399999897</v>
      </c>
      <c r="AA868">
        <f t="shared" si="217"/>
        <v>3.7314818199999991</v>
      </c>
      <c r="AB868">
        <f t="shared" si="218"/>
        <v>5.3459731539999993</v>
      </c>
      <c r="AC868">
        <f t="shared" si="219"/>
        <v>-0.10273020500000002</v>
      </c>
      <c r="AD868">
        <f t="shared" si="220"/>
        <v>8.6268970000000222E-3</v>
      </c>
      <c r="AE868">
        <f t="shared" si="221"/>
        <v>0.38177072900000009</v>
      </c>
      <c r="AF868">
        <f t="shared" si="222"/>
        <v>0.186315391</v>
      </c>
      <c r="AG868">
        <f t="shared" si="223"/>
        <v>1.538309017</v>
      </c>
      <c r="AH868">
        <v>0</v>
      </c>
      <c r="AI868">
        <v>0</v>
      </c>
      <c r="AJ868">
        <v>0</v>
      </c>
      <c r="AK868">
        <v>1</v>
      </c>
    </row>
    <row r="869" spans="1:37" x14ac:dyDescent="0.2">
      <c r="A869">
        <v>240</v>
      </c>
      <c r="B869">
        <v>64.724999999999994</v>
      </c>
      <c r="C869">
        <v>20.981999999999999</v>
      </c>
      <c r="D869">
        <v>6.9</v>
      </c>
      <c r="E869">
        <v>0.53788530000000001</v>
      </c>
      <c r="F869">
        <v>0.37256240000000002</v>
      </c>
      <c r="G869">
        <v>0.8315015</v>
      </c>
      <c r="H869">
        <v>0.39579199999999998</v>
      </c>
      <c r="I869">
        <v>1.6053301</v>
      </c>
      <c r="J869">
        <v>65.858999999999995</v>
      </c>
      <c r="K869">
        <v>22.763999999999999</v>
      </c>
      <c r="L869">
        <v>5.2</v>
      </c>
      <c r="M869">
        <v>0.27671449999999997</v>
      </c>
      <c r="N869">
        <v>0.39791199999999999</v>
      </c>
      <c r="O869">
        <v>1.4237663</v>
      </c>
      <c r="P869">
        <v>0.51779129999999995</v>
      </c>
      <c r="Q869">
        <v>3.1705223999999999</v>
      </c>
      <c r="R869">
        <f t="shared" si="208"/>
        <v>-8.8342298700000015</v>
      </c>
      <c r="S869">
        <f t="shared" si="209"/>
        <v>3.6121423399999983</v>
      </c>
      <c r="T869">
        <f t="shared" si="210"/>
        <v>2.5966163310000008</v>
      </c>
      <c r="U869">
        <f t="shared" si="211"/>
        <v>0.124062112</v>
      </c>
      <c r="V869">
        <f t="shared" si="212"/>
        <v>-1.777339499999997E-2</v>
      </c>
      <c r="W869">
        <f t="shared" si="213"/>
        <v>-0.49501643599999989</v>
      </c>
      <c r="X869">
        <f t="shared" si="214"/>
        <v>4.1103946000000002E-2</v>
      </c>
      <c r="Y869">
        <f t="shared" si="215"/>
        <v>-0.71993638500000023</v>
      </c>
      <c r="Z869">
        <f t="shared" si="216"/>
        <v>-8.3063112399999994</v>
      </c>
      <c r="AA869">
        <f t="shared" si="217"/>
        <v>5.6014818200000001</v>
      </c>
      <c r="AB869">
        <f t="shared" si="218"/>
        <v>0.34597315400000017</v>
      </c>
      <c r="AC869">
        <f t="shared" si="219"/>
        <v>-0.12798270500000003</v>
      </c>
      <c r="AD869">
        <f t="shared" si="220"/>
        <v>3.5971969999999964E-3</v>
      </c>
      <c r="AE869">
        <f t="shared" si="221"/>
        <v>8.9317029000000048E-2</v>
      </c>
      <c r="AF869">
        <f t="shared" si="222"/>
        <v>0.15968049099999998</v>
      </c>
      <c r="AG869">
        <f t="shared" si="223"/>
        <v>0.82706541700000002</v>
      </c>
      <c r="AH869">
        <v>0</v>
      </c>
      <c r="AI869">
        <v>0</v>
      </c>
      <c r="AJ869">
        <v>0</v>
      </c>
      <c r="AK869">
        <v>1</v>
      </c>
    </row>
    <row r="870" spans="1:37" x14ac:dyDescent="0.2">
      <c r="A870">
        <v>288</v>
      </c>
      <c r="B870">
        <v>63.69</v>
      </c>
      <c r="C870">
        <v>13.335000000000001</v>
      </c>
      <c r="D870">
        <v>5.0999999999999996</v>
      </c>
      <c r="E870">
        <v>0.27711829999999998</v>
      </c>
      <c r="F870">
        <v>0.49923230000000002</v>
      </c>
      <c r="G870">
        <v>2.3394935000000001</v>
      </c>
      <c r="H870">
        <v>0.41204879999999999</v>
      </c>
      <c r="I870">
        <v>3.6933547</v>
      </c>
      <c r="J870">
        <v>63.539000000000001</v>
      </c>
      <c r="K870">
        <v>25.268999999999998</v>
      </c>
      <c r="L870">
        <v>8.4</v>
      </c>
      <c r="M870">
        <v>0.2631211</v>
      </c>
      <c r="N870">
        <v>0.39443080000000003</v>
      </c>
      <c r="O870">
        <v>1.5833841</v>
      </c>
      <c r="P870">
        <v>0.48185020000000001</v>
      </c>
      <c r="Q870">
        <v>2.9791946</v>
      </c>
      <c r="R870">
        <f t="shared" si="208"/>
        <v>-9.8692298699999981</v>
      </c>
      <c r="S870">
        <f t="shared" si="209"/>
        <v>-4.0348576600000001</v>
      </c>
      <c r="T870">
        <f t="shared" si="210"/>
        <v>0.79661633100000007</v>
      </c>
      <c r="U870">
        <f t="shared" si="211"/>
        <v>-0.13670488800000002</v>
      </c>
      <c r="V870">
        <f t="shared" si="212"/>
        <v>0.10889650500000003</v>
      </c>
      <c r="W870">
        <f t="shared" si="213"/>
        <v>1.0129755640000002</v>
      </c>
      <c r="X870">
        <f t="shared" si="214"/>
        <v>5.7360746000000018E-2</v>
      </c>
      <c r="Y870">
        <f t="shared" si="215"/>
        <v>1.3680882149999998</v>
      </c>
      <c r="Z870">
        <f t="shared" si="216"/>
        <v>-10.626311239999993</v>
      </c>
      <c r="AA870">
        <f t="shared" si="217"/>
        <v>8.1064818199999991</v>
      </c>
      <c r="AB870">
        <f t="shared" si="218"/>
        <v>3.5459731540000003</v>
      </c>
      <c r="AC870">
        <f t="shared" si="219"/>
        <v>-0.14157610500000001</v>
      </c>
      <c r="AD870">
        <f t="shared" si="220"/>
        <v>1.1599700000003432E-4</v>
      </c>
      <c r="AE870">
        <f t="shared" si="221"/>
        <v>0.24893482899999997</v>
      </c>
      <c r="AF870">
        <f t="shared" si="222"/>
        <v>0.12373939100000003</v>
      </c>
      <c r="AG870">
        <f t="shared" si="223"/>
        <v>0.6357376170000002</v>
      </c>
      <c r="AH870">
        <v>0</v>
      </c>
      <c r="AI870">
        <v>0</v>
      </c>
      <c r="AJ870">
        <v>0</v>
      </c>
      <c r="AK870">
        <v>1</v>
      </c>
    </row>
    <row r="871" spans="1:37" x14ac:dyDescent="0.2">
      <c r="A871">
        <v>408</v>
      </c>
      <c r="B871">
        <v>62.459000000000003</v>
      </c>
      <c r="C871">
        <v>14.542</v>
      </c>
      <c r="D871">
        <v>12.3</v>
      </c>
      <c r="E871">
        <v>0.30244870000000001</v>
      </c>
      <c r="F871">
        <v>0.37413730000000001</v>
      </c>
      <c r="G871">
        <v>1.4954867000000001</v>
      </c>
      <c r="H871">
        <v>0.59858169999999999</v>
      </c>
      <c r="I871">
        <v>3.2932290000000002</v>
      </c>
      <c r="J871">
        <v>58.524000000000001</v>
      </c>
      <c r="K871">
        <v>12.863</v>
      </c>
      <c r="L871">
        <v>1.3</v>
      </c>
      <c r="M871">
        <v>0.2413399</v>
      </c>
      <c r="N871">
        <v>0.47299020000000003</v>
      </c>
      <c r="O871">
        <v>2.1660102999999999</v>
      </c>
      <c r="P871">
        <v>0.43043049999999999</v>
      </c>
      <c r="Q871">
        <v>3.9528083999999999</v>
      </c>
      <c r="R871">
        <f t="shared" si="208"/>
        <v>-11.100229869999993</v>
      </c>
      <c r="S871">
        <f t="shared" si="209"/>
        <v>-2.8278576600000012</v>
      </c>
      <c r="T871">
        <f t="shared" si="210"/>
        <v>7.9966163310000011</v>
      </c>
      <c r="U871">
        <f t="shared" si="211"/>
        <v>-0.11137448799999999</v>
      </c>
      <c r="V871">
        <f t="shared" si="212"/>
        <v>-1.6198494999999979E-2</v>
      </c>
      <c r="W871">
        <f t="shared" si="213"/>
        <v>0.16896876400000016</v>
      </c>
      <c r="X871">
        <f t="shared" si="214"/>
        <v>0.24389364600000002</v>
      </c>
      <c r="Y871">
        <f t="shared" si="215"/>
        <v>0.96796251499999997</v>
      </c>
      <c r="Z871">
        <f t="shared" si="216"/>
        <v>-15.641311239999993</v>
      </c>
      <c r="AA871">
        <f t="shared" si="217"/>
        <v>-4.2995181799999997</v>
      </c>
      <c r="AB871">
        <f t="shared" si="218"/>
        <v>-3.5540268460000002</v>
      </c>
      <c r="AC871">
        <f t="shared" si="219"/>
        <v>-0.16335730500000001</v>
      </c>
      <c r="AD871">
        <f t="shared" si="220"/>
        <v>7.8675397000000036E-2</v>
      </c>
      <c r="AE871">
        <f t="shared" si="221"/>
        <v>0.83156102899999995</v>
      </c>
      <c r="AF871">
        <f t="shared" si="222"/>
        <v>7.2319691000000019E-2</v>
      </c>
      <c r="AG871">
        <f t="shared" si="223"/>
        <v>1.6093514170000001</v>
      </c>
      <c r="AH871">
        <v>0</v>
      </c>
      <c r="AI871">
        <v>0</v>
      </c>
      <c r="AJ871">
        <v>0</v>
      </c>
      <c r="AK871">
        <v>1</v>
      </c>
    </row>
    <row r="872" spans="1:37" x14ac:dyDescent="0.2">
      <c r="A872">
        <v>504</v>
      </c>
      <c r="B872">
        <v>59.63</v>
      </c>
      <c r="C872">
        <v>19.643000000000001</v>
      </c>
      <c r="D872">
        <v>9.3000000000000007</v>
      </c>
      <c r="E872">
        <v>0.33265420000000001</v>
      </c>
      <c r="F872">
        <v>0.34131610000000001</v>
      </c>
      <c r="G872">
        <v>1.7740910000000001</v>
      </c>
      <c r="H872">
        <v>0.65570589999999995</v>
      </c>
      <c r="I872">
        <v>3.8978009</v>
      </c>
      <c r="J872">
        <v>62.569000000000003</v>
      </c>
      <c r="K872">
        <v>12.992000000000001</v>
      </c>
      <c r="L872">
        <v>4.5</v>
      </c>
      <c r="M872">
        <v>0.41115889999999999</v>
      </c>
      <c r="N872">
        <v>0.38988450000000002</v>
      </c>
      <c r="O872">
        <v>0.97986580000000001</v>
      </c>
      <c r="P872">
        <v>0.44814120000000002</v>
      </c>
      <c r="Q872">
        <v>2.0433805</v>
      </c>
      <c r="R872">
        <f t="shared" si="208"/>
        <v>-13.929229869999993</v>
      </c>
      <c r="S872">
        <f t="shared" si="209"/>
        <v>2.2731423399999997</v>
      </c>
      <c r="T872">
        <f t="shared" si="210"/>
        <v>4.9966163310000011</v>
      </c>
      <c r="U872">
        <f t="shared" si="211"/>
        <v>-8.1168987999999997E-2</v>
      </c>
      <c r="V872">
        <f t="shared" si="212"/>
        <v>-4.9019694999999974E-2</v>
      </c>
      <c r="W872">
        <f t="shared" si="213"/>
        <v>0.44757306400000019</v>
      </c>
      <c r="X872">
        <f t="shared" si="214"/>
        <v>0.30101784599999998</v>
      </c>
      <c r="Y872">
        <f t="shared" si="215"/>
        <v>1.5725344149999998</v>
      </c>
      <c r="Z872">
        <f t="shared" si="216"/>
        <v>-11.596311239999991</v>
      </c>
      <c r="AA872">
        <f t="shared" si="217"/>
        <v>-4.1705181799999984</v>
      </c>
      <c r="AB872">
        <f t="shared" si="218"/>
        <v>-0.35402684600000001</v>
      </c>
      <c r="AC872">
        <f t="shared" si="219"/>
        <v>6.4616949999999895E-3</v>
      </c>
      <c r="AD872">
        <f t="shared" si="220"/>
        <v>-4.4303029999999688E-3</v>
      </c>
      <c r="AE872">
        <f t="shared" si="221"/>
        <v>-0.35458347099999998</v>
      </c>
      <c r="AF872">
        <f t="shared" si="222"/>
        <v>9.0030391000000043E-2</v>
      </c>
      <c r="AG872">
        <f t="shared" si="223"/>
        <v>-0.30007648299999978</v>
      </c>
      <c r="AH872">
        <v>0</v>
      </c>
      <c r="AI872">
        <v>0</v>
      </c>
      <c r="AJ872">
        <v>0</v>
      </c>
      <c r="AK872">
        <v>1</v>
      </c>
    </row>
    <row r="873" spans="1:37" x14ac:dyDescent="0.2">
      <c r="A873">
        <v>576</v>
      </c>
      <c r="B873">
        <v>59.896999999999998</v>
      </c>
      <c r="C873">
        <v>18.198</v>
      </c>
      <c r="D873">
        <v>0.7</v>
      </c>
      <c r="E873">
        <v>0.38256689999999999</v>
      </c>
      <c r="F873">
        <v>0.3813627</v>
      </c>
      <c r="G873">
        <v>1.1434978</v>
      </c>
      <c r="H873">
        <v>0.44342409999999999</v>
      </c>
      <c r="I873">
        <v>2.2852795000000001</v>
      </c>
      <c r="J873">
        <v>63.048999999999999</v>
      </c>
      <c r="K873">
        <v>14.175000000000001</v>
      </c>
      <c r="L873">
        <v>12.8</v>
      </c>
      <c r="M873">
        <v>0.3520858</v>
      </c>
      <c r="N873">
        <v>0.45312340000000001</v>
      </c>
      <c r="O873">
        <v>1.4577627</v>
      </c>
      <c r="P873">
        <v>0.40046110000000001</v>
      </c>
      <c r="Q873">
        <v>2.6870048999999998</v>
      </c>
      <c r="R873">
        <f t="shared" si="208"/>
        <v>-13.662229869999997</v>
      </c>
      <c r="S873">
        <f t="shared" si="209"/>
        <v>0.82814233999999942</v>
      </c>
      <c r="T873">
        <f t="shared" si="210"/>
        <v>-3.6033836689999994</v>
      </c>
      <c r="U873">
        <f t="shared" si="211"/>
        <v>-3.1256288000000021E-2</v>
      </c>
      <c r="V873">
        <f t="shared" si="212"/>
        <v>-8.9730949999999865E-3</v>
      </c>
      <c r="W873">
        <f t="shared" si="213"/>
        <v>-0.18302013599999989</v>
      </c>
      <c r="X873">
        <f t="shared" si="214"/>
        <v>8.8736046000000013E-2</v>
      </c>
      <c r="Y873">
        <f t="shared" si="215"/>
        <v>-3.9986985000000086E-2</v>
      </c>
      <c r="Z873">
        <f t="shared" si="216"/>
        <v>-11.116311239999995</v>
      </c>
      <c r="AA873">
        <f t="shared" si="217"/>
        <v>-2.9875181799999986</v>
      </c>
      <c r="AB873">
        <f t="shared" si="218"/>
        <v>7.9459731540000007</v>
      </c>
      <c r="AC873">
        <f t="shared" si="219"/>
        <v>-5.2611405E-2</v>
      </c>
      <c r="AD873">
        <f t="shared" si="220"/>
        <v>5.8808597000000018E-2</v>
      </c>
      <c r="AE873">
        <f t="shared" si="221"/>
        <v>0.12331342899999997</v>
      </c>
      <c r="AF873">
        <f t="shared" si="222"/>
        <v>4.235029100000004E-2</v>
      </c>
      <c r="AG873">
        <f t="shared" si="223"/>
        <v>0.34354791699999998</v>
      </c>
      <c r="AH873">
        <v>0</v>
      </c>
      <c r="AI873">
        <v>0</v>
      </c>
      <c r="AJ873">
        <v>0</v>
      </c>
      <c r="AK873">
        <v>1</v>
      </c>
    </row>
    <row r="874" spans="1:37" x14ac:dyDescent="0.2">
      <c r="A874">
        <v>624</v>
      </c>
      <c r="B874">
        <v>64.600999999999999</v>
      </c>
      <c r="C874">
        <v>13.132999999999999</v>
      </c>
      <c r="D874">
        <v>4.4000000000000004</v>
      </c>
      <c r="E874">
        <v>0.3172372</v>
      </c>
      <c r="F874">
        <v>0.45391559999999997</v>
      </c>
      <c r="G874">
        <v>1.7427216000000001</v>
      </c>
      <c r="H874">
        <v>0.4248905</v>
      </c>
      <c r="I874">
        <v>2.8057420999999998</v>
      </c>
      <c r="J874">
        <v>58.892000000000003</v>
      </c>
      <c r="K874">
        <v>13.114000000000001</v>
      </c>
      <c r="L874">
        <v>4.4000000000000004</v>
      </c>
      <c r="M874">
        <v>0.25829049999999998</v>
      </c>
      <c r="N874">
        <v>0.44180249999999999</v>
      </c>
      <c r="O874">
        <v>2.4165538</v>
      </c>
      <c r="P874">
        <v>0.50005310000000003</v>
      </c>
      <c r="Q874">
        <v>4.7497559000000003</v>
      </c>
      <c r="R874">
        <f t="shared" si="208"/>
        <v>-8.9582298699999967</v>
      </c>
      <c r="S874">
        <f t="shared" si="209"/>
        <v>-4.2368576600000019</v>
      </c>
      <c r="T874">
        <f t="shared" si="210"/>
        <v>9.6616331000000777E-2</v>
      </c>
      <c r="U874">
        <f t="shared" si="211"/>
        <v>-9.6585988000000011E-2</v>
      </c>
      <c r="V874">
        <f t="shared" si="212"/>
        <v>6.3579804999999989E-2</v>
      </c>
      <c r="W874">
        <f t="shared" si="213"/>
        <v>0.4162036640000002</v>
      </c>
      <c r="X874">
        <f t="shared" si="214"/>
        <v>7.0202446000000029E-2</v>
      </c>
      <c r="Y874">
        <f t="shared" si="215"/>
        <v>0.48047561499999958</v>
      </c>
      <c r="Z874">
        <f t="shared" si="216"/>
        <v>-15.273311239999991</v>
      </c>
      <c r="AA874">
        <f t="shared" si="217"/>
        <v>-4.0485181799999985</v>
      </c>
      <c r="AB874">
        <f t="shared" si="218"/>
        <v>-0.45402684599999965</v>
      </c>
      <c r="AC874">
        <f t="shared" si="219"/>
        <v>-0.14640670500000003</v>
      </c>
      <c r="AD874">
        <f t="shared" si="220"/>
        <v>4.7487696999999995E-2</v>
      </c>
      <c r="AE874">
        <f t="shared" si="221"/>
        <v>1.082104529</v>
      </c>
      <c r="AF874">
        <f t="shared" si="222"/>
        <v>0.14194229100000005</v>
      </c>
      <c r="AG874">
        <f t="shared" si="223"/>
        <v>2.4062989170000004</v>
      </c>
      <c r="AH874">
        <v>0</v>
      </c>
      <c r="AI874">
        <v>0</v>
      </c>
      <c r="AJ874">
        <v>0</v>
      </c>
      <c r="AK874">
        <v>1</v>
      </c>
    </row>
    <row r="875" spans="1:37" x14ac:dyDescent="0.2">
      <c r="A875">
        <v>672</v>
      </c>
      <c r="B875">
        <v>70.628</v>
      </c>
      <c r="C875">
        <v>23.286000000000001</v>
      </c>
      <c r="D875">
        <v>3.6</v>
      </c>
      <c r="E875">
        <v>0.2917247</v>
      </c>
      <c r="F875">
        <v>0.53797450000000002</v>
      </c>
      <c r="G875">
        <v>2.2217574999999998</v>
      </c>
      <c r="H875">
        <v>0.29083490000000001</v>
      </c>
      <c r="I875">
        <v>3.1955444000000002</v>
      </c>
      <c r="J875">
        <v>63.604999999999997</v>
      </c>
      <c r="K875">
        <v>15.377000000000001</v>
      </c>
      <c r="L875">
        <v>7.8</v>
      </c>
      <c r="M875">
        <v>0.2340679</v>
      </c>
      <c r="N875">
        <v>0.54494229999999999</v>
      </c>
      <c r="O875">
        <v>2.4051857000000001</v>
      </c>
      <c r="P875">
        <v>0.3510025</v>
      </c>
      <c r="Q875">
        <v>3.4925809000000001</v>
      </c>
      <c r="R875">
        <f t="shared" si="208"/>
        <v>-2.9312298699999957</v>
      </c>
      <c r="S875">
        <f t="shared" si="209"/>
        <v>5.9161423400000004</v>
      </c>
      <c r="T875">
        <f t="shared" si="210"/>
        <v>-0.70338366899999949</v>
      </c>
      <c r="U875">
        <f t="shared" si="211"/>
        <v>-0.12209848800000001</v>
      </c>
      <c r="V875">
        <f t="shared" si="212"/>
        <v>0.14763870500000004</v>
      </c>
      <c r="W875">
        <f t="shared" si="213"/>
        <v>0.89523956399999993</v>
      </c>
      <c r="X875">
        <f t="shared" si="214"/>
        <v>-6.3853153999999968E-2</v>
      </c>
      <c r="Y875">
        <f t="shared" si="215"/>
        <v>0.87027791499999996</v>
      </c>
      <c r="Z875">
        <f t="shared" si="216"/>
        <v>-10.560311239999997</v>
      </c>
      <c r="AA875">
        <f t="shared" si="217"/>
        <v>-1.7855181799999986</v>
      </c>
      <c r="AB875">
        <f t="shared" si="218"/>
        <v>2.9459731539999998</v>
      </c>
      <c r="AC875">
        <f t="shared" si="219"/>
        <v>-0.17062930500000001</v>
      </c>
      <c r="AD875">
        <f t="shared" si="220"/>
        <v>0.150627497</v>
      </c>
      <c r="AE875">
        <f t="shared" si="221"/>
        <v>1.0707364290000001</v>
      </c>
      <c r="AF875">
        <f t="shared" si="222"/>
        <v>-7.1083089999999793E-3</v>
      </c>
      <c r="AG875">
        <f t="shared" si="223"/>
        <v>1.1491239170000003</v>
      </c>
      <c r="AH875">
        <v>0</v>
      </c>
      <c r="AI875">
        <v>0</v>
      </c>
      <c r="AJ875">
        <v>0</v>
      </c>
      <c r="AK875">
        <v>1</v>
      </c>
    </row>
    <row r="876" spans="1:37" x14ac:dyDescent="0.2">
      <c r="A876">
        <v>744</v>
      </c>
      <c r="B876">
        <v>66.436999999999998</v>
      </c>
      <c r="C876">
        <v>25.247</v>
      </c>
      <c r="D876">
        <v>6.8</v>
      </c>
      <c r="E876">
        <v>0.33945730000000002</v>
      </c>
      <c r="F876">
        <v>0.42511870000000002</v>
      </c>
      <c r="G876">
        <v>1.2528516999999999</v>
      </c>
      <c r="H876">
        <v>0.53983230000000004</v>
      </c>
      <c r="I876">
        <v>2.6186636000000001</v>
      </c>
      <c r="J876">
        <v>65.197000000000003</v>
      </c>
      <c r="K876">
        <v>16.382999999999999</v>
      </c>
      <c r="L876">
        <v>3.8</v>
      </c>
      <c r="M876">
        <v>0.36060449999999999</v>
      </c>
      <c r="N876">
        <v>0.55148900000000001</v>
      </c>
      <c r="O876">
        <v>1.6731043000000001</v>
      </c>
      <c r="P876">
        <v>0.29272179999999998</v>
      </c>
      <c r="Q876">
        <v>2.6392064999999998</v>
      </c>
      <c r="R876">
        <f t="shared" si="208"/>
        <v>-7.1222298699999982</v>
      </c>
      <c r="S876">
        <f t="shared" si="209"/>
        <v>7.8771423399999989</v>
      </c>
      <c r="T876">
        <f t="shared" si="210"/>
        <v>2.4966163310000002</v>
      </c>
      <c r="U876">
        <f t="shared" si="211"/>
        <v>-7.4365887999999991E-2</v>
      </c>
      <c r="V876">
        <f t="shared" si="212"/>
        <v>3.4782905000000031E-2</v>
      </c>
      <c r="W876">
        <f t="shared" si="213"/>
        <v>-7.3666235999999996E-2</v>
      </c>
      <c r="X876">
        <f t="shared" si="214"/>
        <v>0.18514424600000007</v>
      </c>
      <c r="Y876">
        <f t="shared" si="215"/>
        <v>0.29339711499999988</v>
      </c>
      <c r="Z876">
        <f t="shared" si="216"/>
        <v>-8.9683112399999914</v>
      </c>
      <c r="AA876">
        <f t="shared" si="217"/>
        <v>-0.77951818000000017</v>
      </c>
      <c r="AB876">
        <f t="shared" si="218"/>
        <v>-1.0540268460000002</v>
      </c>
      <c r="AC876">
        <f t="shared" si="219"/>
        <v>-4.409270500000001E-2</v>
      </c>
      <c r="AD876">
        <f t="shared" si="220"/>
        <v>0.15717419700000002</v>
      </c>
      <c r="AE876">
        <f t="shared" si="221"/>
        <v>0.33865502900000011</v>
      </c>
      <c r="AF876">
        <f t="shared" si="222"/>
        <v>-6.5389008999999998E-2</v>
      </c>
      <c r="AG876">
        <f t="shared" si="223"/>
        <v>0.29574951699999996</v>
      </c>
      <c r="AH876">
        <v>0</v>
      </c>
      <c r="AI876">
        <v>0</v>
      </c>
      <c r="AJ876">
        <v>0</v>
      </c>
      <c r="AK876">
        <v>1</v>
      </c>
    </row>
    <row r="877" spans="1:37" x14ac:dyDescent="0.2">
      <c r="A877">
        <v>840</v>
      </c>
      <c r="B877">
        <v>65.638000000000005</v>
      </c>
      <c r="C877">
        <v>25.355</v>
      </c>
      <c r="D877">
        <v>5.4</v>
      </c>
      <c r="E877">
        <v>0.38386330000000002</v>
      </c>
      <c r="F877">
        <v>0.47305439999999999</v>
      </c>
      <c r="G877">
        <v>1.5591934999999999</v>
      </c>
      <c r="H877">
        <v>0.19898959999999999</v>
      </c>
      <c r="I877">
        <v>1.8865586999999999</v>
      </c>
      <c r="J877">
        <v>63.026000000000003</v>
      </c>
      <c r="K877">
        <v>17.103999999999999</v>
      </c>
      <c r="L877">
        <v>10.5</v>
      </c>
      <c r="M877">
        <v>0.21004819999999999</v>
      </c>
      <c r="N877">
        <v>0.46395259999999999</v>
      </c>
      <c r="O877">
        <v>2.8677546999999999</v>
      </c>
      <c r="P877">
        <v>0.46542729999999999</v>
      </c>
      <c r="Q877">
        <v>4.8399935999999997</v>
      </c>
      <c r="R877">
        <f t="shared" si="208"/>
        <v>-7.9212298699999906</v>
      </c>
      <c r="S877">
        <f t="shared" si="209"/>
        <v>7.9851423399999995</v>
      </c>
      <c r="T877">
        <f t="shared" si="210"/>
        <v>1.0966163310000008</v>
      </c>
      <c r="U877">
        <f t="shared" si="211"/>
        <v>-2.995988799999999E-2</v>
      </c>
      <c r="V877">
        <f t="shared" si="212"/>
        <v>8.2718605000000001E-2</v>
      </c>
      <c r="W877">
        <f t="shared" si="213"/>
        <v>0.232675564</v>
      </c>
      <c r="X877">
        <f t="shared" si="214"/>
        <v>-0.15569845399999999</v>
      </c>
      <c r="Y877">
        <f t="shared" si="215"/>
        <v>-0.43870778500000029</v>
      </c>
      <c r="Z877">
        <f t="shared" si="216"/>
        <v>-11.139311239999991</v>
      </c>
      <c r="AA877">
        <f t="shared" si="217"/>
        <v>-5.8518180000000086E-2</v>
      </c>
      <c r="AB877">
        <f t="shared" si="218"/>
        <v>5.645973154</v>
      </c>
      <c r="AC877">
        <f t="shared" si="219"/>
        <v>-0.19464900500000001</v>
      </c>
      <c r="AD877">
        <f t="shared" si="220"/>
        <v>6.9637797000000001E-2</v>
      </c>
      <c r="AE877">
        <f t="shared" si="221"/>
        <v>1.5333054289999999</v>
      </c>
      <c r="AF877">
        <f t="shared" si="222"/>
        <v>0.10731649100000001</v>
      </c>
      <c r="AG877">
        <f t="shared" si="223"/>
        <v>2.4965366169999998</v>
      </c>
      <c r="AH877">
        <v>0</v>
      </c>
      <c r="AI877">
        <v>0</v>
      </c>
      <c r="AJ877">
        <v>0</v>
      </c>
      <c r="AK877">
        <v>1</v>
      </c>
    </row>
    <row r="878" spans="1:37" x14ac:dyDescent="0.2">
      <c r="A878">
        <v>912</v>
      </c>
      <c r="B878">
        <v>65.850999999999999</v>
      </c>
      <c r="C878">
        <v>22.716999999999999</v>
      </c>
      <c r="D878">
        <v>8.6999999999999993</v>
      </c>
      <c r="E878">
        <v>0.43596770000000001</v>
      </c>
      <c r="F878">
        <v>0.42337979999999997</v>
      </c>
      <c r="G878">
        <v>1.129902</v>
      </c>
      <c r="H878">
        <v>0.30930669999999999</v>
      </c>
      <c r="I878">
        <v>1.8878355</v>
      </c>
      <c r="J878">
        <v>67.593000000000004</v>
      </c>
      <c r="K878">
        <v>26.869</v>
      </c>
      <c r="L878">
        <v>14.8</v>
      </c>
      <c r="M878">
        <v>0.49016280000000001</v>
      </c>
      <c r="N878">
        <v>0.45151550000000001</v>
      </c>
      <c r="O878">
        <v>1.1149122</v>
      </c>
      <c r="P878">
        <v>0.17168900000000001</v>
      </c>
      <c r="Q878">
        <v>1.4695657</v>
      </c>
      <c r="R878">
        <f t="shared" si="208"/>
        <v>-7.7082298699999967</v>
      </c>
      <c r="S878">
        <f t="shared" si="209"/>
        <v>5.3471423399999978</v>
      </c>
      <c r="T878">
        <f t="shared" si="210"/>
        <v>4.3966163309999997</v>
      </c>
      <c r="U878">
        <f t="shared" si="211"/>
        <v>2.2144512000000005E-2</v>
      </c>
      <c r="V878">
        <f t="shared" si="212"/>
        <v>3.3044004999999987E-2</v>
      </c>
      <c r="W878">
        <f t="shared" si="213"/>
        <v>-0.19661593599999994</v>
      </c>
      <c r="X878">
        <f t="shared" si="214"/>
        <v>-4.5381353999999985E-2</v>
      </c>
      <c r="Y878">
        <f t="shared" si="215"/>
        <v>-0.43743098500000022</v>
      </c>
      <c r="Z878">
        <f t="shared" si="216"/>
        <v>-6.5723112399999906</v>
      </c>
      <c r="AA878">
        <f t="shared" si="217"/>
        <v>9.7064818200000005</v>
      </c>
      <c r="AB878">
        <f t="shared" si="218"/>
        <v>9.9459731540000007</v>
      </c>
      <c r="AC878">
        <f t="shared" si="219"/>
        <v>8.5465595000000005E-2</v>
      </c>
      <c r="AD878">
        <f t="shared" si="220"/>
        <v>5.7200697000000023E-2</v>
      </c>
      <c r="AE878">
        <f t="shared" si="221"/>
        <v>-0.21953707099999997</v>
      </c>
      <c r="AF878">
        <f t="shared" si="222"/>
        <v>-0.18642180899999997</v>
      </c>
      <c r="AG878">
        <f t="shared" si="223"/>
        <v>-0.87389128299999985</v>
      </c>
      <c r="AH878">
        <v>0</v>
      </c>
      <c r="AI878">
        <v>0</v>
      </c>
      <c r="AJ878">
        <v>0</v>
      </c>
      <c r="AK878">
        <v>1</v>
      </c>
    </row>
    <row r="879" spans="1:37" x14ac:dyDescent="0.2">
      <c r="A879">
        <v>1080</v>
      </c>
      <c r="B879">
        <v>71.991</v>
      </c>
      <c r="C879">
        <v>28.492000000000001</v>
      </c>
      <c r="D879">
        <v>12.3</v>
      </c>
      <c r="E879">
        <v>0.40188449999999998</v>
      </c>
      <c r="F879">
        <v>0.38585970000000003</v>
      </c>
      <c r="G879">
        <v>1.2580636999999999</v>
      </c>
      <c r="H879">
        <v>0.30978879999999998</v>
      </c>
      <c r="I879">
        <v>1.780146</v>
      </c>
      <c r="J879">
        <v>69.537000000000006</v>
      </c>
      <c r="K879">
        <v>14.404999999999999</v>
      </c>
      <c r="L879">
        <v>0</v>
      </c>
      <c r="M879">
        <v>0.40869290000000003</v>
      </c>
      <c r="N879">
        <v>0.41325499999999998</v>
      </c>
      <c r="O879">
        <v>1.2712553</v>
      </c>
      <c r="P879">
        <v>0.31487700000000002</v>
      </c>
      <c r="Q879">
        <v>2.0288249</v>
      </c>
      <c r="R879">
        <f t="shared" si="208"/>
        <v>-1.5682298699999961</v>
      </c>
      <c r="S879">
        <f t="shared" si="209"/>
        <v>11.12214234</v>
      </c>
      <c r="T879">
        <f t="shared" si="210"/>
        <v>7.9966163310000011</v>
      </c>
      <c r="U879">
        <f t="shared" si="211"/>
        <v>-1.1938688000000031E-2</v>
      </c>
      <c r="V879">
        <f t="shared" si="212"/>
        <v>-4.4760949999999577E-3</v>
      </c>
      <c r="W879">
        <f t="shared" si="213"/>
        <v>-6.8454236000000002E-2</v>
      </c>
      <c r="X879">
        <f t="shared" si="214"/>
        <v>-4.4899254E-2</v>
      </c>
      <c r="Y879">
        <f t="shared" si="215"/>
        <v>-0.54512048500000021</v>
      </c>
      <c r="Z879">
        <f t="shared" si="216"/>
        <v>-4.6283112399999879</v>
      </c>
      <c r="AA879">
        <f t="shared" si="217"/>
        <v>-2.7575181799999999</v>
      </c>
      <c r="AB879">
        <f t="shared" si="218"/>
        <v>-4.854026846</v>
      </c>
      <c r="AC879">
        <f t="shared" si="219"/>
        <v>3.9956950000000213E-3</v>
      </c>
      <c r="AD879">
        <f t="shared" si="220"/>
        <v>1.8940196999999992E-2</v>
      </c>
      <c r="AE879">
        <f t="shared" si="221"/>
        <v>-6.3193971000000015E-2</v>
      </c>
      <c r="AF879">
        <f t="shared" si="222"/>
        <v>-4.3233808999999956E-2</v>
      </c>
      <c r="AG879">
        <f t="shared" si="223"/>
        <v>-0.31463208299999978</v>
      </c>
      <c r="AH879">
        <v>0</v>
      </c>
      <c r="AI879">
        <v>0</v>
      </c>
      <c r="AJ879">
        <v>0</v>
      </c>
      <c r="AK879">
        <v>1</v>
      </c>
    </row>
    <row r="880" spans="1:37" x14ac:dyDescent="0.2">
      <c r="A880">
        <v>1176</v>
      </c>
      <c r="B880">
        <v>63.942999999999998</v>
      </c>
      <c r="C880">
        <v>19.631</v>
      </c>
      <c r="D880">
        <v>9.9</v>
      </c>
      <c r="E880">
        <v>0.40204000000000001</v>
      </c>
      <c r="F880">
        <v>0.42301420000000001</v>
      </c>
      <c r="G880">
        <v>1.0111619999999999</v>
      </c>
      <c r="H880">
        <v>0.26969530000000003</v>
      </c>
      <c r="I880">
        <v>1.7335986000000001</v>
      </c>
      <c r="J880">
        <v>63.741999999999997</v>
      </c>
      <c r="K880">
        <v>23.82</v>
      </c>
      <c r="L880">
        <v>5.2</v>
      </c>
      <c r="M880">
        <v>0.37436789999999998</v>
      </c>
      <c r="N880">
        <v>0.4561634</v>
      </c>
      <c r="O880">
        <v>1.4747939000000001</v>
      </c>
      <c r="P880">
        <v>0.34328799999999998</v>
      </c>
      <c r="Q880">
        <v>2.2713934</v>
      </c>
      <c r="R880">
        <f t="shared" si="208"/>
        <v>-9.616229869999998</v>
      </c>
      <c r="S880">
        <f t="shared" si="209"/>
        <v>2.2611423399999993</v>
      </c>
      <c r="T880">
        <f t="shared" si="210"/>
        <v>5.5966163310000008</v>
      </c>
      <c r="U880">
        <f t="shared" si="211"/>
        <v>-1.1783188E-2</v>
      </c>
      <c r="V880">
        <f t="shared" si="212"/>
        <v>3.2678405000000021E-2</v>
      </c>
      <c r="W880">
        <f t="shared" si="213"/>
        <v>-0.315355936</v>
      </c>
      <c r="X880">
        <f t="shared" si="214"/>
        <v>-8.4992753999999948E-2</v>
      </c>
      <c r="Y880">
        <f t="shared" si="215"/>
        <v>-0.59166788500000012</v>
      </c>
      <c r="Z880">
        <f t="shared" si="216"/>
        <v>-10.423311239999997</v>
      </c>
      <c r="AA880">
        <f t="shared" si="217"/>
        <v>6.657481820000001</v>
      </c>
      <c r="AB880">
        <f t="shared" si="218"/>
        <v>0.34597315400000017</v>
      </c>
      <c r="AC880">
        <f t="shared" si="219"/>
        <v>-3.0329305000000029E-2</v>
      </c>
      <c r="AD880">
        <f t="shared" si="220"/>
        <v>6.1848597000000005E-2</v>
      </c>
      <c r="AE880">
        <f t="shared" si="221"/>
        <v>0.14034462900000011</v>
      </c>
      <c r="AF880">
        <f t="shared" si="222"/>
        <v>-1.4822808999999992E-2</v>
      </c>
      <c r="AG880">
        <f t="shared" si="223"/>
        <v>-7.206358299999982E-2</v>
      </c>
      <c r="AH880">
        <v>0</v>
      </c>
      <c r="AI880">
        <v>0</v>
      </c>
      <c r="AJ880">
        <v>0</v>
      </c>
      <c r="AK880">
        <v>1</v>
      </c>
    </row>
    <row r="881" spans="1:37" x14ac:dyDescent="0.2">
      <c r="A881">
        <v>1296</v>
      </c>
      <c r="B881">
        <v>63.253</v>
      </c>
      <c r="C881">
        <v>14.653</v>
      </c>
      <c r="D881">
        <v>5.7</v>
      </c>
      <c r="E881">
        <v>0.49960019999999999</v>
      </c>
      <c r="F881">
        <v>0.44410119999999997</v>
      </c>
      <c r="G881">
        <v>1.0287056999999999</v>
      </c>
      <c r="H881">
        <v>0.21259520000000001</v>
      </c>
      <c r="I881">
        <v>1.3728043000000001</v>
      </c>
      <c r="J881">
        <v>63.124000000000002</v>
      </c>
      <c r="K881">
        <v>17.861000000000001</v>
      </c>
      <c r="L881">
        <v>6.4</v>
      </c>
      <c r="M881">
        <v>0.40359089999999997</v>
      </c>
      <c r="N881">
        <v>0.37372899999999998</v>
      </c>
      <c r="O881">
        <v>0.99262410000000001</v>
      </c>
      <c r="P881">
        <v>0.3764381</v>
      </c>
      <c r="Q881">
        <v>2.0066891999999998</v>
      </c>
      <c r="R881">
        <f t="shared" si="208"/>
        <v>-10.306229869999996</v>
      </c>
      <c r="S881">
        <f t="shared" si="209"/>
        <v>-2.7168576600000005</v>
      </c>
      <c r="T881">
        <f t="shared" si="210"/>
        <v>1.3966163310000006</v>
      </c>
      <c r="U881">
        <f t="shared" si="211"/>
        <v>8.5777011999999986E-2</v>
      </c>
      <c r="V881">
        <f t="shared" si="212"/>
        <v>5.3765404999999988E-2</v>
      </c>
      <c r="W881">
        <f t="shared" si="213"/>
        <v>-0.29781223599999995</v>
      </c>
      <c r="X881">
        <f t="shared" si="214"/>
        <v>-0.14209285399999996</v>
      </c>
      <c r="Y881">
        <f t="shared" si="215"/>
        <v>-0.95246218500000013</v>
      </c>
      <c r="Z881">
        <f t="shared" si="216"/>
        <v>-11.041311239999992</v>
      </c>
      <c r="AA881">
        <f t="shared" si="217"/>
        <v>0.69848182000000136</v>
      </c>
      <c r="AB881">
        <f t="shared" si="218"/>
        <v>1.5459731540000003</v>
      </c>
      <c r="AC881">
        <f t="shared" si="219"/>
        <v>-1.1063050000000296E-3</v>
      </c>
      <c r="AD881">
        <f t="shared" si="220"/>
        <v>-2.0585803000000014E-2</v>
      </c>
      <c r="AE881">
        <f t="shared" si="221"/>
        <v>-0.34182517099999998</v>
      </c>
      <c r="AF881">
        <f t="shared" si="222"/>
        <v>1.8327291000000023E-2</v>
      </c>
      <c r="AG881">
        <f t="shared" si="223"/>
        <v>-0.33676778299999999</v>
      </c>
      <c r="AH881">
        <v>0</v>
      </c>
      <c r="AI881">
        <v>0</v>
      </c>
      <c r="AJ881">
        <v>0</v>
      </c>
      <c r="AK881">
        <v>1</v>
      </c>
    </row>
    <row r="882" spans="1:37" x14ac:dyDescent="0.2">
      <c r="A882">
        <v>1344</v>
      </c>
      <c r="B882">
        <v>64.885999999999996</v>
      </c>
      <c r="C882">
        <v>15.319000000000001</v>
      </c>
      <c r="D882">
        <v>2.5</v>
      </c>
      <c r="E882">
        <v>0.42085349999999999</v>
      </c>
      <c r="F882">
        <v>0.40695809999999999</v>
      </c>
      <c r="G882">
        <v>1.1523433000000001</v>
      </c>
      <c r="H882">
        <v>0.40632689999999999</v>
      </c>
      <c r="I882">
        <v>2.0311094000000001</v>
      </c>
      <c r="J882">
        <v>65.784000000000006</v>
      </c>
      <c r="K882">
        <v>14.106</v>
      </c>
      <c r="L882">
        <v>1.8</v>
      </c>
      <c r="M882">
        <v>0.39456930000000001</v>
      </c>
      <c r="N882">
        <v>0.32646439999999999</v>
      </c>
      <c r="O882">
        <v>0.93105749999999998</v>
      </c>
      <c r="P882">
        <v>0.3151853</v>
      </c>
      <c r="Q882">
        <v>1.6328669</v>
      </c>
      <c r="R882">
        <f t="shared" si="208"/>
        <v>-8.6732298700000001</v>
      </c>
      <c r="S882">
        <f t="shared" si="209"/>
        <v>-2.0508576600000001</v>
      </c>
      <c r="T882">
        <f t="shared" si="210"/>
        <v>-1.8033836689999996</v>
      </c>
      <c r="U882">
        <f t="shared" si="211"/>
        <v>7.030311999999983E-3</v>
      </c>
      <c r="V882">
        <f t="shared" si="212"/>
        <v>1.6622305000000004E-2</v>
      </c>
      <c r="W882">
        <f t="shared" si="213"/>
        <v>-0.17417463599999983</v>
      </c>
      <c r="X882">
        <f t="shared" si="214"/>
        <v>5.1638846000000016E-2</v>
      </c>
      <c r="Y882">
        <f t="shared" si="215"/>
        <v>-0.29415708500000015</v>
      </c>
      <c r="Z882">
        <f t="shared" si="216"/>
        <v>-8.3813112399999881</v>
      </c>
      <c r="AA882">
        <f t="shared" si="217"/>
        <v>-3.0565181799999994</v>
      </c>
      <c r="AB882">
        <f t="shared" si="218"/>
        <v>-3.0540268460000002</v>
      </c>
      <c r="AC882">
        <f t="shared" si="219"/>
        <v>-1.0127904999999993E-2</v>
      </c>
      <c r="AD882">
        <f t="shared" si="220"/>
        <v>-6.7850403000000004E-2</v>
      </c>
      <c r="AE882">
        <f t="shared" si="221"/>
        <v>-0.40339177100000001</v>
      </c>
      <c r="AF882">
        <f t="shared" si="222"/>
        <v>-4.2925508999999973E-2</v>
      </c>
      <c r="AG882">
        <f t="shared" si="223"/>
        <v>-0.71059008299999982</v>
      </c>
      <c r="AH882">
        <v>0</v>
      </c>
      <c r="AI882">
        <v>0</v>
      </c>
      <c r="AJ882">
        <v>0</v>
      </c>
      <c r="AK882">
        <v>1</v>
      </c>
    </row>
    <row r="883" spans="1:37" x14ac:dyDescent="0.2">
      <c r="A883">
        <v>1512</v>
      </c>
      <c r="B883">
        <v>64.094999999999999</v>
      </c>
      <c r="C883">
        <v>23.055</v>
      </c>
      <c r="D883">
        <v>5.6</v>
      </c>
      <c r="E883">
        <v>0.29985630000000002</v>
      </c>
      <c r="F883">
        <v>0.42063850000000003</v>
      </c>
      <c r="G883">
        <v>1.3774013000000001</v>
      </c>
      <c r="H883">
        <v>0.60122549999999997</v>
      </c>
      <c r="I883">
        <v>3.3683524999999999</v>
      </c>
      <c r="J883">
        <v>66.626999999999995</v>
      </c>
      <c r="K883">
        <v>18.919</v>
      </c>
      <c r="L883">
        <v>4.9000000000000004</v>
      </c>
      <c r="M883">
        <v>0.3389027</v>
      </c>
      <c r="N883">
        <v>0.4575803</v>
      </c>
      <c r="O883">
        <v>1.4175542999999999</v>
      </c>
      <c r="P883">
        <v>0.26387500000000003</v>
      </c>
      <c r="Q883">
        <v>2.1506834000000001</v>
      </c>
      <c r="R883">
        <f t="shared" si="208"/>
        <v>-9.4642298699999969</v>
      </c>
      <c r="S883">
        <f t="shared" si="209"/>
        <v>5.6851423399999987</v>
      </c>
      <c r="T883">
        <f t="shared" si="210"/>
        <v>1.2966163310000001</v>
      </c>
      <c r="U883">
        <f t="shared" si="211"/>
        <v>-0.11396688799999999</v>
      </c>
      <c r="V883">
        <f t="shared" si="212"/>
        <v>3.0302705000000041E-2</v>
      </c>
      <c r="W883">
        <f t="shared" si="213"/>
        <v>5.0883364000000153E-2</v>
      </c>
      <c r="X883">
        <f t="shared" si="214"/>
        <v>0.24653744599999999</v>
      </c>
      <c r="Y883">
        <f t="shared" si="215"/>
        <v>1.0430860149999996</v>
      </c>
      <c r="Z883">
        <f t="shared" si="216"/>
        <v>-7.5383112399999987</v>
      </c>
      <c r="AA883">
        <f t="shared" si="217"/>
        <v>1.7564818200000012</v>
      </c>
      <c r="AB883">
        <f t="shared" si="218"/>
        <v>4.5973154000000349E-2</v>
      </c>
      <c r="AC883">
        <f t="shared" si="219"/>
        <v>-6.5794505000000003E-2</v>
      </c>
      <c r="AD883">
        <f t="shared" si="220"/>
        <v>6.3265497000000004E-2</v>
      </c>
      <c r="AE883">
        <f t="shared" si="221"/>
        <v>8.3105028999999941E-2</v>
      </c>
      <c r="AF883">
        <f t="shared" si="222"/>
        <v>-9.4235808999999948E-2</v>
      </c>
      <c r="AG883">
        <f t="shared" si="223"/>
        <v>-0.19277358299999969</v>
      </c>
      <c r="AH883">
        <v>0</v>
      </c>
      <c r="AI883">
        <v>0</v>
      </c>
      <c r="AJ883">
        <v>0</v>
      </c>
      <c r="AK883">
        <v>1</v>
      </c>
    </row>
    <row r="884" spans="1:37" x14ac:dyDescent="0.2">
      <c r="A884">
        <v>1752</v>
      </c>
      <c r="B884">
        <v>68.55</v>
      </c>
      <c r="C884">
        <v>22.672999999999998</v>
      </c>
      <c r="D884">
        <v>8.3000000000000007</v>
      </c>
      <c r="E884">
        <v>0.3487439</v>
      </c>
      <c r="F884">
        <v>0.46697280000000002</v>
      </c>
      <c r="G884">
        <v>1.4708439</v>
      </c>
      <c r="H884">
        <v>0.33236280000000001</v>
      </c>
      <c r="I884">
        <v>2.3622945999999998</v>
      </c>
      <c r="J884">
        <v>68.055999999999997</v>
      </c>
      <c r="K884">
        <v>23.35</v>
      </c>
      <c r="L884">
        <v>13</v>
      </c>
      <c r="M884">
        <v>0.19202159999999999</v>
      </c>
      <c r="N884">
        <v>0.45958349999999998</v>
      </c>
      <c r="O884">
        <v>2.8522265</v>
      </c>
      <c r="P884">
        <v>0.45286799999999999</v>
      </c>
      <c r="Q884">
        <v>5.0087054000000002</v>
      </c>
      <c r="R884">
        <f t="shared" si="208"/>
        <v>-5.0092298699999986</v>
      </c>
      <c r="S884">
        <f t="shared" si="209"/>
        <v>5.3031423399999973</v>
      </c>
      <c r="T884">
        <f t="shared" si="210"/>
        <v>3.9966163310000011</v>
      </c>
      <c r="U884">
        <f t="shared" si="211"/>
        <v>-6.5079288000000013E-2</v>
      </c>
      <c r="V884">
        <f t="shared" si="212"/>
        <v>7.6637005000000036E-2</v>
      </c>
      <c r="W884">
        <f t="shared" si="213"/>
        <v>0.14432596400000008</v>
      </c>
      <c r="X884">
        <f t="shared" si="214"/>
        <v>-2.2325253999999961E-2</v>
      </c>
      <c r="Y884">
        <f t="shared" si="215"/>
        <v>3.7028114999999584E-2</v>
      </c>
      <c r="Z884">
        <f t="shared" si="216"/>
        <v>-6.1093112399999967</v>
      </c>
      <c r="AA884">
        <f t="shared" si="217"/>
        <v>6.1874818200000021</v>
      </c>
      <c r="AB884">
        <f t="shared" si="218"/>
        <v>8.145973154</v>
      </c>
      <c r="AC884">
        <f t="shared" si="219"/>
        <v>-0.21267560500000002</v>
      </c>
      <c r="AD884">
        <f t="shared" si="220"/>
        <v>6.5268696999999987E-2</v>
      </c>
      <c r="AE884">
        <f t="shared" si="221"/>
        <v>1.517777229</v>
      </c>
      <c r="AF884">
        <f t="shared" si="222"/>
        <v>9.4757191000000018E-2</v>
      </c>
      <c r="AG884">
        <f t="shared" si="223"/>
        <v>2.6652484170000004</v>
      </c>
      <c r="AH884">
        <v>0</v>
      </c>
      <c r="AI884">
        <v>0</v>
      </c>
      <c r="AJ884">
        <v>0</v>
      </c>
      <c r="AK884">
        <v>1</v>
      </c>
    </row>
    <row r="885" spans="1:37" x14ac:dyDescent="0.2">
      <c r="A885">
        <v>2184</v>
      </c>
      <c r="B885">
        <v>65.635999999999996</v>
      </c>
      <c r="C885">
        <v>25.952999999999999</v>
      </c>
      <c r="D885">
        <v>8.1</v>
      </c>
      <c r="E885">
        <v>0.43870749999999997</v>
      </c>
      <c r="F885">
        <v>0.3530934</v>
      </c>
      <c r="G885">
        <v>0.86212040000000001</v>
      </c>
      <c r="H885">
        <v>0.30292819999999998</v>
      </c>
      <c r="I885">
        <v>1.6250334</v>
      </c>
      <c r="J885">
        <v>66.03</v>
      </c>
      <c r="K885">
        <v>24.885000000000002</v>
      </c>
      <c r="L885">
        <v>6.9</v>
      </c>
      <c r="M885">
        <v>0.39443339999999999</v>
      </c>
      <c r="N885">
        <v>0.42130380000000001</v>
      </c>
      <c r="O885">
        <v>1.5071049999999999</v>
      </c>
      <c r="P885">
        <v>0.42749490000000001</v>
      </c>
      <c r="Q885">
        <v>2.1122768999999999</v>
      </c>
      <c r="R885">
        <f t="shared" si="208"/>
        <v>-7.9232298700000001</v>
      </c>
      <c r="S885">
        <f t="shared" si="209"/>
        <v>8.5831423399999984</v>
      </c>
      <c r="T885">
        <f t="shared" si="210"/>
        <v>3.7966163310000001</v>
      </c>
      <c r="U885">
        <f t="shared" si="211"/>
        <v>2.4884311999999964E-2</v>
      </c>
      <c r="V885">
        <f t="shared" si="212"/>
        <v>-3.7242394999999984E-2</v>
      </c>
      <c r="W885">
        <f t="shared" si="213"/>
        <v>-0.46439753599999989</v>
      </c>
      <c r="X885">
        <f t="shared" si="214"/>
        <v>-5.1759853999999994E-2</v>
      </c>
      <c r="Y885">
        <f t="shared" si="215"/>
        <v>-0.70023308500000025</v>
      </c>
      <c r="Z885">
        <f t="shared" si="216"/>
        <v>-8.1353112399999929</v>
      </c>
      <c r="AA885">
        <f t="shared" si="217"/>
        <v>7.7224818200000023</v>
      </c>
      <c r="AB885">
        <f t="shared" si="218"/>
        <v>2.0459731540000003</v>
      </c>
      <c r="AC885">
        <f t="shared" si="219"/>
        <v>-1.0263805000000015E-2</v>
      </c>
      <c r="AD885">
        <f t="shared" si="220"/>
        <v>2.6988997000000015E-2</v>
      </c>
      <c r="AE885">
        <f t="shared" si="221"/>
        <v>0.17265572899999992</v>
      </c>
      <c r="AF885">
        <f t="shared" si="222"/>
        <v>6.9384091000000037E-2</v>
      </c>
      <c r="AG885">
        <f t="shared" si="223"/>
        <v>-0.23118008299999993</v>
      </c>
      <c r="AH885">
        <v>0</v>
      </c>
      <c r="AI885">
        <v>0</v>
      </c>
      <c r="AJ885">
        <v>0</v>
      </c>
      <c r="AK885">
        <v>1</v>
      </c>
    </row>
    <row r="886" spans="1:37" x14ac:dyDescent="0.2">
      <c r="A886">
        <v>2352</v>
      </c>
      <c r="B886">
        <v>68.855000000000004</v>
      </c>
      <c r="C886">
        <v>20.350000000000001</v>
      </c>
      <c r="D886">
        <v>10.4</v>
      </c>
      <c r="E886">
        <v>0.3853664</v>
      </c>
      <c r="F886">
        <v>0.48745680000000002</v>
      </c>
      <c r="G886">
        <v>1.3778896</v>
      </c>
      <c r="H886">
        <v>0.18451699999999999</v>
      </c>
      <c r="I886">
        <v>1.7365419</v>
      </c>
      <c r="J886">
        <v>64.397000000000006</v>
      </c>
      <c r="K886">
        <v>19.603000000000002</v>
      </c>
      <c r="L886">
        <v>8</v>
      </c>
      <c r="M886">
        <v>0.4462643</v>
      </c>
      <c r="N886">
        <v>0.4883093</v>
      </c>
      <c r="O886">
        <v>1.1490340999999999</v>
      </c>
      <c r="P886">
        <v>0.23592579999999999</v>
      </c>
      <c r="Q886">
        <v>1.7033456</v>
      </c>
      <c r="R886">
        <f t="shared" si="208"/>
        <v>-4.7042298699999918</v>
      </c>
      <c r="S886">
        <f t="shared" si="209"/>
        <v>2.9801423400000004</v>
      </c>
      <c r="T886">
        <f t="shared" si="210"/>
        <v>6.0966163310000008</v>
      </c>
      <c r="U886">
        <f t="shared" si="211"/>
        <v>-2.8456788000000011E-2</v>
      </c>
      <c r="V886">
        <f t="shared" si="212"/>
        <v>9.7121005000000038E-2</v>
      </c>
      <c r="W886">
        <f t="shared" si="213"/>
        <v>5.137166400000015E-2</v>
      </c>
      <c r="X886">
        <f t="shared" si="214"/>
        <v>-0.17017105399999999</v>
      </c>
      <c r="Y886">
        <f t="shared" si="215"/>
        <v>-0.58872458500000024</v>
      </c>
      <c r="Z886">
        <f t="shared" si="216"/>
        <v>-9.7683112399999885</v>
      </c>
      <c r="AA886">
        <f t="shared" si="217"/>
        <v>2.4404818200000022</v>
      </c>
      <c r="AB886">
        <f t="shared" si="218"/>
        <v>3.145973154</v>
      </c>
      <c r="AC886">
        <f t="shared" si="219"/>
        <v>4.1567094999999998E-2</v>
      </c>
      <c r="AD886">
        <f t="shared" si="220"/>
        <v>9.399449700000001E-2</v>
      </c>
      <c r="AE886">
        <f t="shared" si="221"/>
        <v>-0.18541517100000005</v>
      </c>
      <c r="AF886">
        <f t="shared" si="222"/>
        <v>-0.12218500899999998</v>
      </c>
      <c r="AG886">
        <f t="shared" si="223"/>
        <v>-0.64011138299999981</v>
      </c>
      <c r="AH886">
        <v>0</v>
      </c>
      <c r="AI886">
        <v>0</v>
      </c>
      <c r="AJ886">
        <v>0</v>
      </c>
      <c r="AK886">
        <v>1</v>
      </c>
    </row>
    <row r="887" spans="1:37" x14ac:dyDescent="0.2">
      <c r="A887">
        <v>2520</v>
      </c>
      <c r="B887">
        <v>71.924999999999997</v>
      </c>
      <c r="C887">
        <v>15.712999999999999</v>
      </c>
      <c r="D887">
        <v>3.5</v>
      </c>
      <c r="E887">
        <v>0.47471180000000002</v>
      </c>
      <c r="F887">
        <v>0.31608520000000001</v>
      </c>
      <c r="G887">
        <v>0.62476129999999996</v>
      </c>
      <c r="H887">
        <v>0.27574490000000001</v>
      </c>
      <c r="I887">
        <v>1.1334263</v>
      </c>
      <c r="J887">
        <v>68.292000000000002</v>
      </c>
      <c r="K887">
        <v>23.07</v>
      </c>
      <c r="L887">
        <v>10</v>
      </c>
      <c r="M887">
        <v>0.23648379999999999</v>
      </c>
      <c r="N887">
        <v>0.38488090000000003</v>
      </c>
      <c r="O887">
        <v>3.2454641</v>
      </c>
      <c r="P887">
        <v>0.51287959999999999</v>
      </c>
      <c r="Q887">
        <v>5.2492774999999998</v>
      </c>
      <c r="R887">
        <f t="shared" si="208"/>
        <v>-1.6342298699999986</v>
      </c>
      <c r="S887">
        <f t="shared" si="209"/>
        <v>-1.6568576600000018</v>
      </c>
      <c r="T887">
        <f t="shared" si="210"/>
        <v>-0.80338366899999958</v>
      </c>
      <c r="U887">
        <f t="shared" si="211"/>
        <v>6.0888612000000009E-2</v>
      </c>
      <c r="V887">
        <f t="shared" si="212"/>
        <v>-7.4250594999999975E-2</v>
      </c>
      <c r="W887">
        <f t="shared" si="213"/>
        <v>-0.70175663599999993</v>
      </c>
      <c r="X887">
        <f t="shared" si="214"/>
        <v>-7.894315399999996E-2</v>
      </c>
      <c r="Y887">
        <f t="shared" si="215"/>
        <v>-1.1918401850000002</v>
      </c>
      <c r="Z887">
        <f t="shared" si="216"/>
        <v>-5.8733112399999925</v>
      </c>
      <c r="AA887">
        <f t="shared" si="217"/>
        <v>5.907481820000001</v>
      </c>
      <c r="AB887">
        <f t="shared" si="218"/>
        <v>5.145973154</v>
      </c>
      <c r="AC887">
        <f t="shared" si="219"/>
        <v>-0.16821340500000001</v>
      </c>
      <c r="AD887">
        <f t="shared" si="220"/>
        <v>-9.4339029999999657E-3</v>
      </c>
      <c r="AE887">
        <f t="shared" si="221"/>
        <v>1.911014829</v>
      </c>
      <c r="AF887">
        <f t="shared" si="222"/>
        <v>0.15476879100000002</v>
      </c>
      <c r="AG887">
        <f t="shared" si="223"/>
        <v>2.905820517</v>
      </c>
      <c r="AH887">
        <v>0</v>
      </c>
      <c r="AI887">
        <v>0</v>
      </c>
      <c r="AJ887">
        <v>0</v>
      </c>
      <c r="AK887">
        <v>1</v>
      </c>
    </row>
    <row r="888" spans="1:37" x14ac:dyDescent="0.2">
      <c r="A888">
        <v>2688</v>
      </c>
      <c r="B888">
        <v>74.001999999999995</v>
      </c>
      <c r="C888">
        <v>24.359000000000002</v>
      </c>
      <c r="D888">
        <v>1</v>
      </c>
      <c r="E888">
        <v>0.4131514</v>
      </c>
      <c r="F888">
        <v>0.39098699999999997</v>
      </c>
      <c r="G888">
        <v>0.9932299</v>
      </c>
      <c r="H888">
        <v>0.32923950000000002</v>
      </c>
      <c r="I888">
        <v>2.0328165999999999</v>
      </c>
      <c r="J888">
        <v>65.06</v>
      </c>
      <c r="K888">
        <v>22.588000000000001</v>
      </c>
      <c r="L888">
        <v>13.6</v>
      </c>
      <c r="M888">
        <v>0.24671399999999999</v>
      </c>
      <c r="N888">
        <v>0.43844030000000001</v>
      </c>
      <c r="O888">
        <v>1.8439677999999999</v>
      </c>
      <c r="P888">
        <v>0.51081620000000005</v>
      </c>
      <c r="Q888">
        <v>3.6733158000000001</v>
      </c>
      <c r="R888">
        <f t="shared" si="208"/>
        <v>0.44277012999999954</v>
      </c>
      <c r="S888">
        <f t="shared" si="209"/>
        <v>6.9891423400000008</v>
      </c>
      <c r="T888">
        <f t="shared" si="210"/>
        <v>-3.3033836689999996</v>
      </c>
      <c r="U888">
        <f t="shared" si="211"/>
        <v>-6.7178800000000649E-4</v>
      </c>
      <c r="V888">
        <f t="shared" si="212"/>
        <v>6.5120499999998804E-4</v>
      </c>
      <c r="W888">
        <f t="shared" si="213"/>
        <v>-0.3332880359999999</v>
      </c>
      <c r="X888">
        <f t="shared" si="214"/>
        <v>-2.5448553999999957E-2</v>
      </c>
      <c r="Y888">
        <f t="shared" si="215"/>
        <v>-0.29244988500000035</v>
      </c>
      <c r="Z888">
        <f t="shared" si="216"/>
        <v>-9.1053112399999918</v>
      </c>
      <c r="AA888">
        <f t="shared" si="217"/>
        <v>5.4254818200000017</v>
      </c>
      <c r="AB888">
        <f t="shared" si="218"/>
        <v>8.7459731539999996</v>
      </c>
      <c r="AC888">
        <f t="shared" si="219"/>
        <v>-0.15798320500000002</v>
      </c>
      <c r="AD888">
        <f t="shared" si="220"/>
        <v>4.4125497000000014E-2</v>
      </c>
      <c r="AE888">
        <f t="shared" si="221"/>
        <v>0.50951852899999994</v>
      </c>
      <c r="AF888">
        <f t="shared" si="222"/>
        <v>0.15270539100000008</v>
      </c>
      <c r="AG888">
        <f t="shared" si="223"/>
        <v>1.3298588170000003</v>
      </c>
      <c r="AH888">
        <v>0</v>
      </c>
      <c r="AI888">
        <v>0</v>
      </c>
      <c r="AJ888">
        <v>0</v>
      </c>
      <c r="AK888">
        <v>1</v>
      </c>
    </row>
    <row r="889" spans="1:37" x14ac:dyDescent="0.2">
      <c r="A889">
        <v>2928</v>
      </c>
      <c r="B889">
        <v>66.653000000000006</v>
      </c>
      <c r="C889">
        <v>18.664999999999999</v>
      </c>
      <c r="D889">
        <v>4.0999999999999996</v>
      </c>
      <c r="E889">
        <v>0.28863559999999999</v>
      </c>
      <c r="F889">
        <v>0.43605890000000003</v>
      </c>
      <c r="G889">
        <v>2.1138219</v>
      </c>
      <c r="H889">
        <v>0.33117279999999999</v>
      </c>
      <c r="I889">
        <v>2.3597811000000002</v>
      </c>
      <c r="J889">
        <v>61.552</v>
      </c>
      <c r="K889">
        <v>18.564</v>
      </c>
      <c r="L889">
        <v>4.7</v>
      </c>
      <c r="M889">
        <v>0.35150880000000001</v>
      </c>
      <c r="N889">
        <v>0.36321189999999998</v>
      </c>
      <c r="O889">
        <v>1.5003997</v>
      </c>
      <c r="P889">
        <v>0.43667050000000002</v>
      </c>
      <c r="Q889">
        <v>2.6754277000000002</v>
      </c>
      <c r="R889">
        <f t="shared" si="208"/>
        <v>-6.90622986999999</v>
      </c>
      <c r="S889">
        <f t="shared" si="209"/>
        <v>1.2951423399999982</v>
      </c>
      <c r="T889">
        <f t="shared" si="210"/>
        <v>-0.20338366899999993</v>
      </c>
      <c r="U889">
        <f t="shared" si="211"/>
        <v>-0.12518758800000002</v>
      </c>
      <c r="V889">
        <f t="shared" si="212"/>
        <v>4.5723105000000042E-2</v>
      </c>
      <c r="W889">
        <f t="shared" si="213"/>
        <v>0.78730396400000013</v>
      </c>
      <c r="X889">
        <f t="shared" si="214"/>
        <v>-2.3515253999999985E-2</v>
      </c>
      <c r="Y889">
        <f t="shared" si="215"/>
        <v>3.4514614999999971E-2</v>
      </c>
      <c r="Z889">
        <f t="shared" si="216"/>
        <v>-12.613311239999994</v>
      </c>
      <c r="AA889">
        <f t="shared" si="217"/>
        <v>1.4014818200000008</v>
      </c>
      <c r="AB889">
        <f t="shared" si="218"/>
        <v>-0.15402684599999983</v>
      </c>
      <c r="AC889">
        <f t="shared" si="219"/>
        <v>-5.3188404999999994E-2</v>
      </c>
      <c r="AD889">
        <f t="shared" si="220"/>
        <v>-3.1102903000000015E-2</v>
      </c>
      <c r="AE889">
        <f t="shared" si="221"/>
        <v>0.16595042900000001</v>
      </c>
      <c r="AF889">
        <f t="shared" si="222"/>
        <v>7.8559691000000043E-2</v>
      </c>
      <c r="AG889">
        <f t="shared" si="223"/>
        <v>0.33197071700000036</v>
      </c>
      <c r="AH889">
        <v>0</v>
      </c>
      <c r="AI889">
        <v>0</v>
      </c>
      <c r="AJ889">
        <v>0</v>
      </c>
      <c r="AK889">
        <v>1</v>
      </c>
    </row>
    <row r="890" spans="1:37" x14ac:dyDescent="0.2">
      <c r="A890">
        <v>3024</v>
      </c>
      <c r="B890">
        <v>62.868000000000002</v>
      </c>
      <c r="C890">
        <v>13.506</v>
      </c>
      <c r="D890">
        <v>5.3</v>
      </c>
      <c r="E890">
        <v>0.39518999999999999</v>
      </c>
      <c r="F890">
        <v>0.42986210000000002</v>
      </c>
      <c r="G890">
        <v>1.2229781</v>
      </c>
      <c r="H890">
        <v>0.20774339999999999</v>
      </c>
      <c r="I890">
        <v>1.7796825999999999</v>
      </c>
      <c r="J890">
        <v>59.604999999999997</v>
      </c>
      <c r="K890">
        <v>19.808</v>
      </c>
      <c r="L890">
        <v>2.2999999999999998</v>
      </c>
      <c r="M890">
        <v>0.27811590000000003</v>
      </c>
      <c r="N890">
        <v>0.3409471</v>
      </c>
      <c r="O890">
        <v>1.2866454000000001</v>
      </c>
      <c r="P890">
        <v>0.5846133</v>
      </c>
      <c r="Q890">
        <v>3.4477414999999998</v>
      </c>
      <c r="R890">
        <f t="shared" si="208"/>
        <v>-10.691229869999994</v>
      </c>
      <c r="S890">
        <f t="shared" si="209"/>
        <v>-3.8638576600000007</v>
      </c>
      <c r="T890">
        <f t="shared" si="210"/>
        <v>0.99661633100000024</v>
      </c>
      <c r="U890">
        <f t="shared" si="211"/>
        <v>-1.8633188000000023E-2</v>
      </c>
      <c r="V890">
        <f t="shared" si="212"/>
        <v>3.9526305000000039E-2</v>
      </c>
      <c r="W890">
        <f t="shared" si="213"/>
        <v>-0.10353983599999994</v>
      </c>
      <c r="X890">
        <f t="shared" si="214"/>
        <v>-0.14694465399999998</v>
      </c>
      <c r="Y890">
        <f t="shared" si="215"/>
        <v>-0.54558388500000032</v>
      </c>
      <c r="Z890">
        <f t="shared" si="216"/>
        <v>-14.560311239999997</v>
      </c>
      <c r="AA890">
        <f t="shared" si="217"/>
        <v>2.6454818200000005</v>
      </c>
      <c r="AB890">
        <f t="shared" si="218"/>
        <v>-2.5540268460000002</v>
      </c>
      <c r="AC890">
        <f t="shared" si="219"/>
        <v>-0.12658130499999998</v>
      </c>
      <c r="AD890">
        <f t="shared" si="220"/>
        <v>-5.3367702999999989E-2</v>
      </c>
      <c r="AE890">
        <f t="shared" si="221"/>
        <v>-4.7803870999999942E-2</v>
      </c>
      <c r="AF890">
        <f t="shared" si="222"/>
        <v>0.22650249100000003</v>
      </c>
      <c r="AG890">
        <f t="shared" si="223"/>
        <v>1.104284517</v>
      </c>
      <c r="AH890">
        <v>0</v>
      </c>
      <c r="AI890">
        <v>0</v>
      </c>
      <c r="AJ890">
        <v>0</v>
      </c>
      <c r="AK890">
        <v>1</v>
      </c>
    </row>
    <row r="891" spans="1:37" x14ac:dyDescent="0.2">
      <c r="A891">
        <v>3192</v>
      </c>
      <c r="B891">
        <v>67.275000000000006</v>
      </c>
      <c r="C891">
        <v>19.404</v>
      </c>
      <c r="D891">
        <v>6.6</v>
      </c>
      <c r="E891">
        <v>0.41206999999999999</v>
      </c>
      <c r="F891">
        <v>0.40957320000000003</v>
      </c>
      <c r="G891">
        <v>1.0379834999999999</v>
      </c>
      <c r="H891">
        <v>0.36395919999999998</v>
      </c>
      <c r="I891">
        <v>1.8929704000000001</v>
      </c>
      <c r="J891">
        <v>69.616</v>
      </c>
      <c r="K891">
        <v>13.537000000000001</v>
      </c>
      <c r="L891">
        <v>2.1</v>
      </c>
      <c r="M891">
        <v>0.37530439999999998</v>
      </c>
      <c r="N891">
        <v>0.39245020000000003</v>
      </c>
      <c r="O891">
        <v>1.2701255</v>
      </c>
      <c r="P891">
        <v>0.3310092</v>
      </c>
      <c r="Q891">
        <v>1.9816457999999999</v>
      </c>
      <c r="R891">
        <f t="shared" si="208"/>
        <v>-6.2842298699999901</v>
      </c>
      <c r="S891">
        <f t="shared" si="209"/>
        <v>2.0341423399999989</v>
      </c>
      <c r="T891">
        <f t="shared" si="210"/>
        <v>2.2966163310000001</v>
      </c>
      <c r="U891">
        <f t="shared" si="211"/>
        <v>-1.7531880000000166E-3</v>
      </c>
      <c r="V891">
        <f t="shared" si="212"/>
        <v>1.9237405000000041E-2</v>
      </c>
      <c r="W891">
        <f t="shared" si="213"/>
        <v>-0.28853443599999995</v>
      </c>
      <c r="X891">
        <f t="shared" si="214"/>
        <v>9.2711460000000079E-3</v>
      </c>
      <c r="Y891">
        <f t="shared" si="215"/>
        <v>-0.43229608500000016</v>
      </c>
      <c r="Z891">
        <f t="shared" si="216"/>
        <v>-4.5493112399999944</v>
      </c>
      <c r="AA891">
        <f t="shared" si="217"/>
        <v>-3.6255181799999985</v>
      </c>
      <c r="AB891">
        <f t="shared" si="218"/>
        <v>-2.7540268459999999</v>
      </c>
      <c r="AC891">
        <f t="shared" si="219"/>
        <v>-2.9392805000000022E-2</v>
      </c>
      <c r="AD891">
        <f t="shared" si="220"/>
        <v>-1.8646029999999647E-3</v>
      </c>
      <c r="AE891">
        <f t="shared" si="221"/>
        <v>-6.4323770999999974E-2</v>
      </c>
      <c r="AF891">
        <f t="shared" si="222"/>
        <v>-2.7101608999999971E-2</v>
      </c>
      <c r="AG891">
        <f t="shared" si="223"/>
        <v>-0.36181118299999993</v>
      </c>
      <c r="AH891">
        <v>0</v>
      </c>
      <c r="AI891">
        <v>0</v>
      </c>
      <c r="AJ891">
        <v>0</v>
      </c>
      <c r="AK891">
        <v>1</v>
      </c>
    </row>
    <row r="892" spans="1:37" x14ac:dyDescent="0.2">
      <c r="A892">
        <v>3432</v>
      </c>
      <c r="B892">
        <v>69.88</v>
      </c>
      <c r="C892">
        <v>18.344999999999999</v>
      </c>
      <c r="D892">
        <v>8.9</v>
      </c>
      <c r="E892">
        <v>0.50295060000000003</v>
      </c>
      <c r="F892">
        <v>0.35720639999999998</v>
      </c>
      <c r="G892">
        <v>0.75253619999999999</v>
      </c>
      <c r="H892">
        <v>0.22748969999999999</v>
      </c>
      <c r="I892">
        <v>1.3094747</v>
      </c>
      <c r="J892">
        <v>74.358999999999995</v>
      </c>
      <c r="K892">
        <v>14.201000000000001</v>
      </c>
      <c r="L892">
        <v>2.1</v>
      </c>
      <c r="M892">
        <v>0.42685780000000001</v>
      </c>
      <c r="N892">
        <v>0.32727489999999998</v>
      </c>
      <c r="O892">
        <v>0.76426819999999995</v>
      </c>
      <c r="P892">
        <v>0.43183100000000002</v>
      </c>
      <c r="Q892">
        <v>1.7799767</v>
      </c>
      <c r="R892">
        <f t="shared" si="208"/>
        <v>-3.6792298700000003</v>
      </c>
      <c r="S892">
        <f t="shared" si="209"/>
        <v>0.97514233999999789</v>
      </c>
      <c r="T892">
        <f t="shared" si="210"/>
        <v>4.5966163310000008</v>
      </c>
      <c r="U892">
        <f t="shared" si="211"/>
        <v>8.9127412000000017E-2</v>
      </c>
      <c r="V892">
        <f t="shared" si="212"/>
        <v>-3.3129395000000006E-2</v>
      </c>
      <c r="W892">
        <f t="shared" si="213"/>
        <v>-0.57398173599999991</v>
      </c>
      <c r="X892">
        <f t="shared" si="214"/>
        <v>-0.12719835399999999</v>
      </c>
      <c r="Y892">
        <f t="shared" si="215"/>
        <v>-1.0157917850000002</v>
      </c>
      <c r="Z892">
        <f t="shared" si="216"/>
        <v>0.19368876000000057</v>
      </c>
      <c r="AA892">
        <f t="shared" si="217"/>
        <v>-2.9615181799999988</v>
      </c>
      <c r="AB892">
        <f t="shared" si="218"/>
        <v>-2.7540268459999999</v>
      </c>
      <c r="AC892">
        <f t="shared" si="219"/>
        <v>2.2160595000000005E-2</v>
      </c>
      <c r="AD892">
        <f t="shared" si="220"/>
        <v>-6.7039903000000012E-2</v>
      </c>
      <c r="AE892">
        <f t="shared" si="221"/>
        <v>-0.57018107100000004</v>
      </c>
      <c r="AF892">
        <f t="shared" si="222"/>
        <v>7.3720191000000046E-2</v>
      </c>
      <c r="AG892">
        <f t="shared" si="223"/>
        <v>-0.56348028299999986</v>
      </c>
      <c r="AH892">
        <v>0</v>
      </c>
      <c r="AI892">
        <v>0</v>
      </c>
      <c r="AJ892">
        <v>0</v>
      </c>
      <c r="AK892">
        <v>1</v>
      </c>
    </row>
    <row r="893" spans="1:37" x14ac:dyDescent="0.2">
      <c r="A893">
        <v>3480</v>
      </c>
      <c r="B893">
        <v>69.805000000000007</v>
      </c>
      <c r="C893">
        <v>18.119</v>
      </c>
      <c r="D893">
        <v>2.5</v>
      </c>
      <c r="E893">
        <v>0.34687129999999999</v>
      </c>
      <c r="F893">
        <v>0.32327709999999998</v>
      </c>
      <c r="G893">
        <v>0.99602559999999996</v>
      </c>
      <c r="H893">
        <v>0.54687319999999995</v>
      </c>
      <c r="I893">
        <v>2.7471475999999999</v>
      </c>
      <c r="J893">
        <v>65.361999999999995</v>
      </c>
      <c r="K893">
        <v>21.181999999999999</v>
      </c>
      <c r="L893">
        <v>2.2000000000000002</v>
      </c>
      <c r="M893">
        <v>0.2715186</v>
      </c>
      <c r="N893">
        <v>0.39172560000000001</v>
      </c>
      <c r="O893">
        <v>1.5051254999999999</v>
      </c>
      <c r="P893">
        <v>0.61630750000000001</v>
      </c>
      <c r="Q893">
        <v>3.7647997000000002</v>
      </c>
      <c r="R893">
        <f t="shared" si="208"/>
        <v>-3.754229869999989</v>
      </c>
      <c r="S893">
        <f t="shared" si="209"/>
        <v>0.7491423399999988</v>
      </c>
      <c r="T893">
        <f t="shared" si="210"/>
        <v>-1.8033836689999996</v>
      </c>
      <c r="U893">
        <f t="shared" si="211"/>
        <v>-6.6951888000000015E-2</v>
      </c>
      <c r="V893">
        <f t="shared" si="212"/>
        <v>-6.7058695000000001E-2</v>
      </c>
      <c r="W893">
        <f t="shared" si="213"/>
        <v>-0.33049233599999994</v>
      </c>
      <c r="X893">
        <f t="shared" si="214"/>
        <v>0.19218514599999997</v>
      </c>
      <c r="Y893">
        <f t="shared" si="215"/>
        <v>0.4218811149999997</v>
      </c>
      <c r="Z893">
        <f t="shared" si="216"/>
        <v>-8.8033112399999993</v>
      </c>
      <c r="AA893">
        <f t="shared" si="217"/>
        <v>4.0194818199999993</v>
      </c>
      <c r="AB893">
        <f t="shared" si="218"/>
        <v>-2.6540268459999998</v>
      </c>
      <c r="AC893">
        <f t="shared" si="219"/>
        <v>-0.13317860500000001</v>
      </c>
      <c r="AD893">
        <f t="shared" si="220"/>
        <v>-2.5892029999999844E-3</v>
      </c>
      <c r="AE893">
        <f t="shared" si="221"/>
        <v>0.1706762289999999</v>
      </c>
      <c r="AF893">
        <f t="shared" si="222"/>
        <v>0.25819669100000003</v>
      </c>
      <c r="AG893">
        <f t="shared" si="223"/>
        <v>1.4213427170000004</v>
      </c>
      <c r="AH893">
        <v>0</v>
      </c>
      <c r="AI893">
        <v>0</v>
      </c>
      <c r="AJ893">
        <v>0</v>
      </c>
      <c r="AK893">
        <v>1</v>
      </c>
    </row>
    <row r="894" spans="1:37" x14ac:dyDescent="0.2">
      <c r="A894">
        <v>72</v>
      </c>
      <c r="B894">
        <v>63.860999999999997</v>
      </c>
      <c r="C894">
        <v>30.009</v>
      </c>
      <c r="D894">
        <v>7.7</v>
      </c>
      <c r="E894">
        <v>0.39485819999999999</v>
      </c>
      <c r="F894">
        <v>0.47830099999999998</v>
      </c>
      <c r="G894">
        <v>1.2350494999999999</v>
      </c>
      <c r="H894">
        <v>0.1785119</v>
      </c>
      <c r="I894">
        <v>1.6165141999999999</v>
      </c>
      <c r="J894">
        <v>67.36</v>
      </c>
      <c r="K894">
        <v>32.960999999999999</v>
      </c>
      <c r="L894">
        <v>0.6</v>
      </c>
      <c r="M894">
        <v>0.43845800000000001</v>
      </c>
      <c r="N894">
        <v>0.3360494</v>
      </c>
      <c r="O894">
        <v>0.96021619999999996</v>
      </c>
      <c r="P894">
        <v>0.42069269999999998</v>
      </c>
      <c r="Q894">
        <v>1.7064919000000001</v>
      </c>
      <c r="R894">
        <f t="shared" si="208"/>
        <v>-9.6982298699999987</v>
      </c>
      <c r="S894">
        <f t="shared" si="209"/>
        <v>12.639142339999999</v>
      </c>
      <c r="T894">
        <f t="shared" si="210"/>
        <v>3.3966163310000006</v>
      </c>
      <c r="U894">
        <f t="shared" si="211"/>
        <v>-1.8964988000000016E-2</v>
      </c>
      <c r="V894">
        <f t="shared" si="212"/>
        <v>8.7965204999999991E-2</v>
      </c>
      <c r="W894">
        <f t="shared" si="213"/>
        <v>-9.1468435999999986E-2</v>
      </c>
      <c r="X894">
        <f t="shared" si="214"/>
        <v>-0.17617615399999997</v>
      </c>
      <c r="Y894">
        <f t="shared" si="215"/>
        <v>-0.70875228500000031</v>
      </c>
      <c r="Z894">
        <f t="shared" si="216"/>
        <v>-6.8053112399999947</v>
      </c>
      <c r="AA894">
        <f t="shared" si="217"/>
        <v>15.798481819999999</v>
      </c>
      <c r="AB894">
        <f t="shared" si="218"/>
        <v>-4.2540268460000004</v>
      </c>
      <c r="AC894">
        <f t="shared" si="219"/>
        <v>3.376079500000001E-2</v>
      </c>
      <c r="AD894">
        <f t="shared" si="220"/>
        <v>-5.8265402999999993E-2</v>
      </c>
      <c r="AE894">
        <f t="shared" si="221"/>
        <v>-0.37423307100000003</v>
      </c>
      <c r="AF894">
        <f t="shared" si="222"/>
        <v>6.2581891000000001E-2</v>
      </c>
      <c r="AG894">
        <f t="shared" si="223"/>
        <v>-0.63696508299999977</v>
      </c>
      <c r="AH894">
        <v>0</v>
      </c>
      <c r="AI894">
        <v>0</v>
      </c>
      <c r="AJ894">
        <v>0</v>
      </c>
      <c r="AK894">
        <v>1</v>
      </c>
    </row>
    <row r="895" spans="1:37" x14ac:dyDescent="0.2">
      <c r="A895">
        <v>168</v>
      </c>
      <c r="B895">
        <v>48.414000000000001</v>
      </c>
      <c r="C895">
        <v>20.170000000000002</v>
      </c>
      <c r="D895">
        <v>5.7</v>
      </c>
      <c r="E895">
        <v>0.28363899999999997</v>
      </c>
      <c r="F895">
        <v>0.35492990000000002</v>
      </c>
      <c r="G895">
        <v>1.3958467999999999</v>
      </c>
      <c r="H895">
        <v>0.56749799999999995</v>
      </c>
      <c r="I895">
        <v>3.6409446000000001</v>
      </c>
      <c r="J895">
        <v>48.180999999999997</v>
      </c>
      <c r="K895">
        <v>19.881</v>
      </c>
      <c r="L895">
        <v>10.9</v>
      </c>
      <c r="M895">
        <v>0.2584861</v>
      </c>
      <c r="N895">
        <v>0.40210499999999999</v>
      </c>
      <c r="O895">
        <v>1.7126296999999999</v>
      </c>
      <c r="P895">
        <v>0.61187510000000001</v>
      </c>
      <c r="Q895">
        <v>4.0296681999999997</v>
      </c>
      <c r="R895">
        <f t="shared" si="208"/>
        <v>-25.145229869999994</v>
      </c>
      <c r="S895">
        <f t="shared" si="209"/>
        <v>2.8001423400000007</v>
      </c>
      <c r="T895">
        <f t="shared" si="210"/>
        <v>1.3966163310000006</v>
      </c>
      <c r="U895">
        <f t="shared" si="211"/>
        <v>-0.13018418800000003</v>
      </c>
      <c r="V895">
        <f t="shared" si="212"/>
        <v>-3.5405894999999965E-2</v>
      </c>
      <c r="W895">
        <f t="shared" si="213"/>
        <v>6.9328864000000046E-2</v>
      </c>
      <c r="X895">
        <f t="shared" si="214"/>
        <v>0.21280994599999997</v>
      </c>
      <c r="Y895">
        <f t="shared" si="215"/>
        <v>1.3156781149999999</v>
      </c>
      <c r="Z895">
        <f t="shared" si="216"/>
        <v>-25.984311239999997</v>
      </c>
      <c r="AA895">
        <f t="shared" si="217"/>
        <v>2.7184818200000009</v>
      </c>
      <c r="AB895">
        <f t="shared" si="218"/>
        <v>6.0459731540000003</v>
      </c>
      <c r="AC895">
        <f t="shared" si="219"/>
        <v>-0.14621110500000001</v>
      </c>
      <c r="AD895">
        <f t="shared" si="220"/>
        <v>7.7901969999999987E-3</v>
      </c>
      <c r="AE895">
        <f t="shared" si="221"/>
        <v>0.37818042899999993</v>
      </c>
      <c r="AF895">
        <f t="shared" si="222"/>
        <v>0.25376429100000003</v>
      </c>
      <c r="AG895">
        <f t="shared" si="223"/>
        <v>1.6862112169999999</v>
      </c>
      <c r="AH895">
        <v>0</v>
      </c>
      <c r="AI895">
        <v>0</v>
      </c>
      <c r="AJ895">
        <v>0</v>
      </c>
      <c r="AK895">
        <v>1</v>
      </c>
    </row>
    <row r="896" spans="1:37" x14ac:dyDescent="0.2">
      <c r="A896">
        <v>240</v>
      </c>
      <c r="B896">
        <v>49.951999999999998</v>
      </c>
      <c r="C896">
        <v>15.835000000000001</v>
      </c>
      <c r="D896">
        <v>6.4</v>
      </c>
      <c r="E896">
        <v>0.2347535</v>
      </c>
      <c r="F896">
        <v>0.41579559999999999</v>
      </c>
      <c r="G896">
        <v>1.8702061000000001</v>
      </c>
      <c r="H896">
        <v>0.56331200000000003</v>
      </c>
      <c r="I896">
        <v>3.9081891</v>
      </c>
      <c r="J896">
        <v>52.286999999999999</v>
      </c>
      <c r="K896">
        <v>14.805</v>
      </c>
      <c r="L896">
        <v>7.6</v>
      </c>
      <c r="M896">
        <v>0.23049410000000001</v>
      </c>
      <c r="N896">
        <v>0.3157161</v>
      </c>
      <c r="O896">
        <v>1.6021702</v>
      </c>
      <c r="P896">
        <v>0.64246380000000003</v>
      </c>
      <c r="Q896">
        <v>4.0631215000000003</v>
      </c>
      <c r="R896">
        <f t="shared" si="208"/>
        <v>-23.607229869999998</v>
      </c>
      <c r="S896">
        <f t="shared" si="209"/>
        <v>-1.5348576600000001</v>
      </c>
      <c r="T896">
        <f t="shared" si="210"/>
        <v>2.0966163310000008</v>
      </c>
      <c r="U896">
        <f t="shared" si="211"/>
        <v>-0.179069688</v>
      </c>
      <c r="V896">
        <f t="shared" si="212"/>
        <v>2.5459805000000002E-2</v>
      </c>
      <c r="W896">
        <f t="shared" si="213"/>
        <v>0.5436881640000002</v>
      </c>
      <c r="X896">
        <f t="shared" si="214"/>
        <v>0.20862394600000006</v>
      </c>
      <c r="Y896">
        <f t="shared" si="215"/>
        <v>1.5829226149999998</v>
      </c>
      <c r="Z896">
        <f t="shared" si="216"/>
        <v>-21.878311239999995</v>
      </c>
      <c r="AA896">
        <f t="shared" si="217"/>
        <v>-2.3575181799999996</v>
      </c>
      <c r="AB896">
        <f t="shared" si="218"/>
        <v>2.7459731539999996</v>
      </c>
      <c r="AC896">
        <f t="shared" si="219"/>
        <v>-0.174203105</v>
      </c>
      <c r="AD896">
        <f t="shared" si="220"/>
        <v>-7.8598702999999992E-2</v>
      </c>
      <c r="AE896">
        <f t="shared" si="221"/>
        <v>0.267720929</v>
      </c>
      <c r="AF896">
        <f t="shared" si="222"/>
        <v>0.28435299100000005</v>
      </c>
      <c r="AG896">
        <f t="shared" si="223"/>
        <v>1.7196645170000004</v>
      </c>
      <c r="AH896">
        <v>0</v>
      </c>
      <c r="AI896">
        <v>0</v>
      </c>
      <c r="AJ896">
        <v>0</v>
      </c>
      <c r="AK896">
        <v>1</v>
      </c>
    </row>
    <row r="897" spans="1:37" x14ac:dyDescent="0.2">
      <c r="A897">
        <v>408</v>
      </c>
      <c r="B897">
        <v>74.471999999999994</v>
      </c>
      <c r="C897">
        <v>18.619</v>
      </c>
      <c r="D897">
        <v>1.3</v>
      </c>
      <c r="E897">
        <v>0.4269753</v>
      </c>
      <c r="F897">
        <v>0.38891350000000002</v>
      </c>
      <c r="G897">
        <v>0.94052119999999995</v>
      </c>
      <c r="H897">
        <v>0.26749040000000002</v>
      </c>
      <c r="I897">
        <v>1.4767467999999999</v>
      </c>
      <c r="J897">
        <v>70.17</v>
      </c>
      <c r="K897">
        <v>21.361999999999998</v>
      </c>
      <c r="L897">
        <v>0.7</v>
      </c>
      <c r="M897">
        <v>0.5103181</v>
      </c>
      <c r="N897">
        <v>0.26260879999999998</v>
      </c>
      <c r="O897">
        <v>0.53219059999999996</v>
      </c>
      <c r="P897">
        <v>0.49077690000000002</v>
      </c>
      <c r="Q897">
        <v>1.5252002</v>
      </c>
      <c r="R897">
        <f t="shared" si="208"/>
        <v>0.9127701299999984</v>
      </c>
      <c r="S897">
        <f t="shared" si="209"/>
        <v>1.2491423399999988</v>
      </c>
      <c r="T897">
        <f t="shared" si="210"/>
        <v>-3.0033836689999998</v>
      </c>
      <c r="U897">
        <f t="shared" si="211"/>
        <v>1.3152111999999994E-2</v>
      </c>
      <c r="V897">
        <f t="shared" si="212"/>
        <v>-1.4222949999999623E-3</v>
      </c>
      <c r="W897">
        <f t="shared" si="213"/>
        <v>-0.38599673599999995</v>
      </c>
      <c r="X897">
        <f t="shared" si="214"/>
        <v>-8.7197653999999958E-2</v>
      </c>
      <c r="Y897">
        <f t="shared" si="215"/>
        <v>-0.8485196850000003</v>
      </c>
      <c r="Z897">
        <f t="shared" si="216"/>
        <v>-3.9953112399999924</v>
      </c>
      <c r="AA897">
        <f t="shared" si="217"/>
        <v>4.199481819999999</v>
      </c>
      <c r="AB897">
        <f t="shared" si="218"/>
        <v>-4.1540268459999998</v>
      </c>
      <c r="AC897">
        <f t="shared" si="219"/>
        <v>0.10562089499999999</v>
      </c>
      <c r="AD897">
        <f t="shared" si="220"/>
        <v>-0.13170600300000002</v>
      </c>
      <c r="AE897">
        <f t="shared" si="221"/>
        <v>-0.80225867100000003</v>
      </c>
      <c r="AF897">
        <f t="shared" si="222"/>
        <v>0.13266609100000004</v>
      </c>
      <c r="AG897">
        <f t="shared" si="223"/>
        <v>-0.81825678299999982</v>
      </c>
      <c r="AH897">
        <v>0</v>
      </c>
      <c r="AI897">
        <v>0</v>
      </c>
      <c r="AJ897">
        <v>0</v>
      </c>
      <c r="AK897">
        <v>1</v>
      </c>
    </row>
    <row r="898" spans="1:37" x14ac:dyDescent="0.2">
      <c r="A898">
        <v>504</v>
      </c>
      <c r="B898">
        <v>57.478999999999999</v>
      </c>
      <c r="C898">
        <v>19.698</v>
      </c>
      <c r="D898">
        <v>0.9</v>
      </c>
      <c r="E898">
        <v>0.40749760000000002</v>
      </c>
      <c r="F898">
        <v>0.37191580000000002</v>
      </c>
      <c r="G898">
        <v>1.1694100999999999</v>
      </c>
      <c r="H898">
        <v>0.36729990000000001</v>
      </c>
      <c r="I898">
        <v>2.0691101999999999</v>
      </c>
      <c r="J898">
        <v>50.146999999999998</v>
      </c>
      <c r="K898">
        <v>17.065000000000001</v>
      </c>
      <c r="L898">
        <v>3.1</v>
      </c>
      <c r="M898">
        <v>0.2127436</v>
      </c>
      <c r="N898">
        <v>0.26472449999999997</v>
      </c>
      <c r="O898">
        <v>1.3862409</v>
      </c>
      <c r="P898">
        <v>0.71049680000000004</v>
      </c>
      <c r="Q898">
        <v>4.7181062000000002</v>
      </c>
      <c r="R898">
        <f t="shared" si="208"/>
        <v>-16.080229869999997</v>
      </c>
      <c r="S898">
        <f t="shared" si="209"/>
        <v>2.3281423399999994</v>
      </c>
      <c r="T898">
        <f t="shared" si="210"/>
        <v>-3.4033836689999997</v>
      </c>
      <c r="U898">
        <f t="shared" si="211"/>
        <v>-6.3255879999999931E-3</v>
      </c>
      <c r="V898">
        <f t="shared" si="212"/>
        <v>-1.8419994999999967E-2</v>
      </c>
      <c r="W898">
        <f t="shared" si="213"/>
        <v>-0.157107836</v>
      </c>
      <c r="X898">
        <f t="shared" si="214"/>
        <v>1.2611846000000038E-2</v>
      </c>
      <c r="Y898">
        <f t="shared" si="215"/>
        <v>-0.25615628500000032</v>
      </c>
      <c r="Z898">
        <f t="shared" si="216"/>
        <v>-24.018311239999996</v>
      </c>
      <c r="AA898">
        <f t="shared" si="217"/>
        <v>-9.7518179999998011E-2</v>
      </c>
      <c r="AB898">
        <f t="shared" si="218"/>
        <v>-1.7540268459999999</v>
      </c>
      <c r="AC898">
        <f t="shared" si="219"/>
        <v>-0.191953605</v>
      </c>
      <c r="AD898">
        <f t="shared" si="220"/>
        <v>-0.12959030300000002</v>
      </c>
      <c r="AE898">
        <f t="shared" si="221"/>
        <v>5.1791629000000006E-2</v>
      </c>
      <c r="AF898">
        <f t="shared" si="222"/>
        <v>0.35238599100000007</v>
      </c>
      <c r="AG898">
        <f t="shared" si="223"/>
        <v>2.3746492170000004</v>
      </c>
      <c r="AH898">
        <v>0</v>
      </c>
      <c r="AI898">
        <v>0</v>
      </c>
      <c r="AJ898">
        <v>0</v>
      </c>
      <c r="AK898">
        <v>1</v>
      </c>
    </row>
    <row r="899" spans="1:37" x14ac:dyDescent="0.2">
      <c r="A899">
        <v>576</v>
      </c>
      <c r="B899">
        <v>58.070999999999998</v>
      </c>
      <c r="C899">
        <v>19.045999999999999</v>
      </c>
      <c r="D899">
        <v>1.8</v>
      </c>
      <c r="E899">
        <v>0.25434329999999999</v>
      </c>
      <c r="F899">
        <v>0.30120989999999997</v>
      </c>
      <c r="G899">
        <v>1.4052849999999999</v>
      </c>
      <c r="H899">
        <v>0.58502120000000002</v>
      </c>
      <c r="I899">
        <v>3.8510621</v>
      </c>
      <c r="J899">
        <v>58.890999999999998</v>
      </c>
      <c r="K899">
        <v>17.196999999999999</v>
      </c>
      <c r="L899">
        <v>1.8</v>
      </c>
      <c r="M899">
        <v>0.3588327</v>
      </c>
      <c r="N899">
        <v>0.32459440000000001</v>
      </c>
      <c r="O899">
        <v>0.9225392</v>
      </c>
      <c r="P899">
        <v>0.55386429999999998</v>
      </c>
      <c r="Q899">
        <v>2.4306264</v>
      </c>
      <c r="R899">
        <f t="shared" si="208"/>
        <v>-15.488229869999998</v>
      </c>
      <c r="S899">
        <f t="shared" si="209"/>
        <v>1.6761423399999984</v>
      </c>
      <c r="T899">
        <f t="shared" si="210"/>
        <v>-2.5033836689999998</v>
      </c>
      <c r="U899">
        <f t="shared" si="211"/>
        <v>-0.15947988800000001</v>
      </c>
      <c r="V899">
        <f t="shared" si="212"/>
        <v>-8.9125895000000011E-2</v>
      </c>
      <c r="W899">
        <f t="shared" si="213"/>
        <v>7.8767063999999998E-2</v>
      </c>
      <c r="X899">
        <f t="shared" si="214"/>
        <v>0.23033314600000004</v>
      </c>
      <c r="Y899">
        <f t="shared" si="215"/>
        <v>1.5257956149999998</v>
      </c>
      <c r="Z899">
        <f t="shared" si="216"/>
        <v>-15.274311239999996</v>
      </c>
      <c r="AA899">
        <f t="shared" si="217"/>
        <v>3.4481819999999885E-2</v>
      </c>
      <c r="AB899">
        <f t="shared" si="218"/>
        <v>-3.0540268460000002</v>
      </c>
      <c r="AC899">
        <f t="shared" si="219"/>
        <v>-4.5864505E-2</v>
      </c>
      <c r="AD899">
        <f t="shared" si="220"/>
        <v>-6.9720402999999986E-2</v>
      </c>
      <c r="AE899">
        <f t="shared" si="221"/>
        <v>-0.41191007099999999</v>
      </c>
      <c r="AF899">
        <f t="shared" si="222"/>
        <v>0.195753491</v>
      </c>
      <c r="AG899">
        <f t="shared" si="223"/>
        <v>8.7169417000000138E-2</v>
      </c>
      <c r="AH899">
        <v>0</v>
      </c>
      <c r="AI899">
        <v>0</v>
      </c>
      <c r="AJ899">
        <v>0</v>
      </c>
      <c r="AK899">
        <v>1</v>
      </c>
    </row>
    <row r="900" spans="1:37" x14ac:dyDescent="0.2">
      <c r="A900">
        <v>840</v>
      </c>
      <c r="B900">
        <v>64.626999999999995</v>
      </c>
      <c r="C900">
        <v>19.651</v>
      </c>
      <c r="D900">
        <v>6.4</v>
      </c>
      <c r="E900">
        <v>0.28798889999999999</v>
      </c>
      <c r="F900">
        <v>0.42845610000000001</v>
      </c>
      <c r="G900">
        <v>2.0934807000000002</v>
      </c>
      <c r="H900">
        <v>0.54673629999999995</v>
      </c>
      <c r="I900">
        <v>4.7365779000000003</v>
      </c>
      <c r="J900">
        <v>62.177999999999997</v>
      </c>
      <c r="K900">
        <v>15.991</v>
      </c>
      <c r="L900">
        <v>3.9</v>
      </c>
      <c r="M900">
        <v>0.3089364</v>
      </c>
      <c r="N900">
        <v>0.30625330000000001</v>
      </c>
      <c r="O900">
        <v>0.94176029999999999</v>
      </c>
      <c r="P900">
        <v>0.59641730000000004</v>
      </c>
      <c r="Q900">
        <v>2.7856442000000001</v>
      </c>
      <c r="R900">
        <f t="shared" si="208"/>
        <v>-8.9322298700000005</v>
      </c>
      <c r="S900">
        <f t="shared" si="209"/>
        <v>2.2811423399999988</v>
      </c>
      <c r="T900">
        <f t="shared" si="210"/>
        <v>2.0966163310000008</v>
      </c>
      <c r="U900">
        <f t="shared" si="211"/>
        <v>-0.12583428800000002</v>
      </c>
      <c r="V900">
        <f t="shared" si="212"/>
        <v>3.8120305000000021E-2</v>
      </c>
      <c r="W900">
        <f t="shared" si="213"/>
        <v>0.7669627640000003</v>
      </c>
      <c r="X900">
        <f t="shared" si="214"/>
        <v>0.19204824599999998</v>
      </c>
      <c r="Y900">
        <f t="shared" si="215"/>
        <v>2.4113114150000001</v>
      </c>
      <c r="Z900">
        <f t="shared" si="216"/>
        <v>-11.987311239999997</v>
      </c>
      <c r="AA900">
        <f t="shared" si="217"/>
        <v>-1.1715181799999996</v>
      </c>
      <c r="AB900">
        <f t="shared" si="218"/>
        <v>-0.95402684600000009</v>
      </c>
      <c r="AC900">
        <f t="shared" si="219"/>
        <v>-9.5760805000000004E-2</v>
      </c>
      <c r="AD900">
        <f t="shared" si="220"/>
        <v>-8.8061502999999985E-2</v>
      </c>
      <c r="AE900">
        <f t="shared" si="221"/>
        <v>-0.392688971</v>
      </c>
      <c r="AF900">
        <f t="shared" si="222"/>
        <v>0.23830649100000006</v>
      </c>
      <c r="AG900">
        <f t="shared" si="223"/>
        <v>0.4421872170000003</v>
      </c>
      <c r="AH900">
        <v>0</v>
      </c>
      <c r="AI900">
        <v>0</v>
      </c>
      <c r="AJ900">
        <v>0</v>
      </c>
      <c r="AK900">
        <v>1</v>
      </c>
    </row>
    <row r="901" spans="1:37" x14ac:dyDescent="0.2">
      <c r="A901">
        <v>1176</v>
      </c>
      <c r="B901">
        <v>66.049000000000007</v>
      </c>
      <c r="C901">
        <v>23.77</v>
      </c>
      <c r="D901">
        <v>4.0999999999999996</v>
      </c>
      <c r="E901">
        <v>0.35448800000000003</v>
      </c>
      <c r="F901">
        <v>0.41108090000000003</v>
      </c>
      <c r="G901">
        <v>1.4068023999999999</v>
      </c>
      <c r="H901">
        <v>0.41994480000000001</v>
      </c>
      <c r="I901">
        <v>2.3780464000000001</v>
      </c>
      <c r="J901">
        <v>62.332000000000001</v>
      </c>
      <c r="K901">
        <v>21.449000000000002</v>
      </c>
      <c r="L901">
        <v>5.2</v>
      </c>
      <c r="M901">
        <v>0.38483859999999998</v>
      </c>
      <c r="N901">
        <v>0.39369280000000001</v>
      </c>
      <c r="O901">
        <v>1.3956753</v>
      </c>
      <c r="P901">
        <v>0.56253819999999999</v>
      </c>
      <c r="Q901">
        <v>2.7934288999999999</v>
      </c>
      <c r="R901">
        <f t="shared" si="208"/>
        <v>-7.5102298699999892</v>
      </c>
      <c r="S901">
        <f t="shared" si="209"/>
        <v>6.4001423399999986</v>
      </c>
      <c r="T901">
        <f t="shared" si="210"/>
        <v>-0.20338366899999993</v>
      </c>
      <c r="U901">
        <f t="shared" si="211"/>
        <v>-5.9335187999999983E-2</v>
      </c>
      <c r="V901">
        <f t="shared" si="212"/>
        <v>2.0745105000000041E-2</v>
      </c>
      <c r="W901">
        <f t="shared" si="213"/>
        <v>8.0284464E-2</v>
      </c>
      <c r="X901">
        <f t="shared" si="214"/>
        <v>6.5256746000000032E-2</v>
      </c>
      <c r="Y901">
        <f t="shared" si="215"/>
        <v>5.27799149999999E-2</v>
      </c>
      <c r="Z901">
        <f t="shared" si="216"/>
        <v>-11.833311239999993</v>
      </c>
      <c r="AA901">
        <f t="shared" si="217"/>
        <v>4.2864818200000023</v>
      </c>
      <c r="AB901">
        <f t="shared" si="218"/>
        <v>0.34597315400000017</v>
      </c>
      <c r="AC901">
        <f t="shared" si="219"/>
        <v>-1.9858605000000029E-2</v>
      </c>
      <c r="AD901">
        <f t="shared" si="220"/>
        <v>-6.220029999999821E-4</v>
      </c>
      <c r="AE901">
        <f t="shared" si="221"/>
        <v>6.122602899999996E-2</v>
      </c>
      <c r="AF901">
        <f t="shared" si="222"/>
        <v>0.20442739100000001</v>
      </c>
      <c r="AG901">
        <f t="shared" si="223"/>
        <v>0.44997191700000005</v>
      </c>
      <c r="AH901">
        <v>0</v>
      </c>
      <c r="AI901">
        <v>0</v>
      </c>
      <c r="AJ901">
        <v>0</v>
      </c>
      <c r="AK901">
        <v>1</v>
      </c>
    </row>
    <row r="902" spans="1:37" x14ac:dyDescent="0.2">
      <c r="A902">
        <v>1248</v>
      </c>
      <c r="B902">
        <v>58.491999999999997</v>
      </c>
      <c r="C902">
        <v>21.16</v>
      </c>
      <c r="D902">
        <v>2.2000000000000002</v>
      </c>
      <c r="E902">
        <v>0.2797559</v>
      </c>
      <c r="F902">
        <v>0.3998988</v>
      </c>
      <c r="G902">
        <v>1.6696420999999999</v>
      </c>
      <c r="H902">
        <v>0.45654440000000002</v>
      </c>
      <c r="I902">
        <v>3.5943995000000002</v>
      </c>
      <c r="J902">
        <v>55.924999999999997</v>
      </c>
      <c r="K902">
        <v>20.978000000000002</v>
      </c>
      <c r="L902">
        <v>3.1</v>
      </c>
      <c r="M902">
        <v>0.29663469999999997</v>
      </c>
      <c r="N902">
        <v>0.5004208</v>
      </c>
      <c r="O902">
        <v>2.3121239</v>
      </c>
      <c r="P902">
        <v>0.45160889999999998</v>
      </c>
      <c r="Q902">
        <v>3.4658218000000001</v>
      </c>
      <c r="R902">
        <f t="shared" ref="R902:R965" si="224">B902-73.55922987</f>
        <v>-15.067229869999998</v>
      </c>
      <c r="S902">
        <f t="shared" ref="S902:S965" si="225">C902-17.36985766</f>
        <v>3.7901423399999992</v>
      </c>
      <c r="T902">
        <f t="shared" ref="T902:T965" si="226">D902-4.303383669</f>
        <v>-2.1033836689999994</v>
      </c>
      <c r="U902">
        <f t="shared" ref="U902:U965" si="227">E902-0.413823188</f>
        <v>-0.13406728800000001</v>
      </c>
      <c r="V902">
        <f t="shared" ref="V902:V965" si="228">F902-0.390335795</f>
        <v>9.5630050000000133E-3</v>
      </c>
      <c r="W902">
        <f t="shared" ref="W902:W965" si="229">G902-1.326517936</f>
        <v>0.34312416400000001</v>
      </c>
      <c r="X902">
        <f t="shared" ref="X902:X965" si="230">H902-0.354688054</f>
        <v>0.10185634600000004</v>
      </c>
      <c r="Y902">
        <f t="shared" ref="Y902:Y965" si="231">I902-2.325266485</f>
        <v>1.269133015</v>
      </c>
      <c r="Z902">
        <f t="shared" ref="Z902:Z965" si="232">J902-74.16531124</f>
        <v>-18.240311239999997</v>
      </c>
      <c r="AA902">
        <f t="shared" ref="AA902:AA965" si="233">K902-17.16251818</f>
        <v>3.8154818200000022</v>
      </c>
      <c r="AB902">
        <f t="shared" ref="AB902:AB965" si="234">L902-4.854026846</f>
        <v>-1.7540268459999999</v>
      </c>
      <c r="AC902">
        <f t="shared" ref="AC902:AC965" si="235">M902-0.404697205</f>
        <v>-0.10806250500000003</v>
      </c>
      <c r="AD902">
        <f t="shared" ref="AD902:AD965" si="236">N902-0.394314803</f>
        <v>0.10610599700000001</v>
      </c>
      <c r="AE902">
        <f t="shared" ref="AE902:AE965" si="237">O902-1.334449271</f>
        <v>0.97767462900000002</v>
      </c>
      <c r="AF902">
        <f t="shared" ref="AF902:AF965" si="238">P902-0.358110809</f>
        <v>9.3498091000000005E-2</v>
      </c>
      <c r="AG902">
        <f t="shared" ref="AG902:AG965" si="239">Q902-2.343456983</f>
        <v>1.1223648170000002</v>
      </c>
      <c r="AH902">
        <v>0</v>
      </c>
      <c r="AI902">
        <v>0</v>
      </c>
      <c r="AJ902">
        <v>0</v>
      </c>
      <c r="AK902">
        <v>1</v>
      </c>
    </row>
    <row r="903" spans="1:37" x14ac:dyDescent="0.2">
      <c r="A903">
        <v>1344</v>
      </c>
      <c r="B903">
        <v>58.368000000000002</v>
      </c>
      <c r="C903">
        <v>21.111000000000001</v>
      </c>
      <c r="D903">
        <v>6</v>
      </c>
      <c r="E903">
        <v>0.30779329999999999</v>
      </c>
      <c r="F903">
        <v>0.31764540000000002</v>
      </c>
      <c r="G903">
        <v>1.1115292000000001</v>
      </c>
      <c r="H903">
        <v>0.6198458</v>
      </c>
      <c r="I903">
        <v>3.1042239</v>
      </c>
      <c r="J903">
        <v>61.853000000000002</v>
      </c>
      <c r="K903">
        <v>18.138999999999999</v>
      </c>
      <c r="L903">
        <v>5.0999999999999996</v>
      </c>
      <c r="M903">
        <v>0.1979369</v>
      </c>
      <c r="N903">
        <v>0.34970570000000001</v>
      </c>
      <c r="O903">
        <v>1.9602739</v>
      </c>
      <c r="P903">
        <v>0.70469150000000003</v>
      </c>
      <c r="Q903">
        <v>5.5032566000000003</v>
      </c>
      <c r="R903">
        <f t="shared" si="224"/>
        <v>-15.191229869999994</v>
      </c>
      <c r="S903">
        <f t="shared" si="225"/>
        <v>3.7411423399999997</v>
      </c>
      <c r="T903">
        <f t="shared" si="226"/>
        <v>1.6966163310000004</v>
      </c>
      <c r="U903">
        <f t="shared" si="227"/>
        <v>-0.10602988800000002</v>
      </c>
      <c r="V903">
        <f t="shared" si="228"/>
        <v>-7.2690394999999963E-2</v>
      </c>
      <c r="W903">
        <f t="shared" si="229"/>
        <v>-0.21498873599999979</v>
      </c>
      <c r="X903">
        <f t="shared" si="230"/>
        <v>0.26515774600000003</v>
      </c>
      <c r="Y903">
        <f t="shared" si="231"/>
        <v>0.77895741499999982</v>
      </c>
      <c r="Z903">
        <f t="shared" si="232"/>
        <v>-12.312311239999993</v>
      </c>
      <c r="AA903">
        <f t="shared" si="233"/>
        <v>0.97648182000000006</v>
      </c>
      <c r="AB903">
        <f t="shared" si="234"/>
        <v>0.24597315399999964</v>
      </c>
      <c r="AC903">
        <f t="shared" si="235"/>
        <v>-0.20676030500000001</v>
      </c>
      <c r="AD903">
        <f t="shared" si="236"/>
        <v>-4.4609102999999983E-2</v>
      </c>
      <c r="AE903">
        <f t="shared" si="237"/>
        <v>0.62582462900000002</v>
      </c>
      <c r="AF903">
        <f t="shared" si="238"/>
        <v>0.34658069100000005</v>
      </c>
      <c r="AG903">
        <f t="shared" si="239"/>
        <v>3.1597996170000004</v>
      </c>
      <c r="AH903">
        <v>0</v>
      </c>
      <c r="AI903">
        <v>0</v>
      </c>
      <c r="AJ903">
        <v>0</v>
      </c>
      <c r="AK903">
        <v>1</v>
      </c>
    </row>
    <row r="904" spans="1:37" x14ac:dyDescent="0.2">
      <c r="A904">
        <v>1416</v>
      </c>
      <c r="B904">
        <v>64.323999999999998</v>
      </c>
      <c r="C904">
        <v>21.317</v>
      </c>
      <c r="D904">
        <v>4.0999999999999996</v>
      </c>
      <c r="E904">
        <v>0.31599310000000003</v>
      </c>
      <c r="F904">
        <v>0.410389</v>
      </c>
      <c r="G904">
        <v>1.5391181</v>
      </c>
      <c r="H904">
        <v>0.55408710000000005</v>
      </c>
      <c r="I904">
        <v>3.4108461000000001</v>
      </c>
      <c r="J904">
        <v>49.874000000000002</v>
      </c>
      <c r="K904">
        <v>15.236000000000001</v>
      </c>
      <c r="L904">
        <v>6.7</v>
      </c>
      <c r="M904">
        <v>0.26053379999999998</v>
      </c>
      <c r="N904">
        <v>0.45328950000000001</v>
      </c>
      <c r="O904">
        <v>1.7943766999999999</v>
      </c>
      <c r="P904">
        <v>0.43260490000000001</v>
      </c>
      <c r="Q904">
        <v>3.4096223000000001</v>
      </c>
      <c r="R904">
        <f t="shared" si="224"/>
        <v>-9.2352298699999977</v>
      </c>
      <c r="S904">
        <f t="shared" si="225"/>
        <v>3.9471423399999992</v>
      </c>
      <c r="T904">
        <f t="shared" si="226"/>
        <v>-0.20338366899999993</v>
      </c>
      <c r="U904">
        <f t="shared" si="227"/>
        <v>-9.7830087999999982E-2</v>
      </c>
      <c r="V904">
        <f t="shared" si="228"/>
        <v>2.0053205000000018E-2</v>
      </c>
      <c r="W904">
        <f t="shared" si="229"/>
        <v>0.21260016400000015</v>
      </c>
      <c r="X904">
        <f t="shared" si="230"/>
        <v>0.19939904600000008</v>
      </c>
      <c r="Y904">
        <f t="shared" si="231"/>
        <v>1.0855796149999999</v>
      </c>
      <c r="Z904">
        <f t="shared" si="232"/>
        <v>-24.291311239999992</v>
      </c>
      <c r="AA904">
        <f t="shared" si="233"/>
        <v>-1.9265181799999986</v>
      </c>
      <c r="AB904">
        <f t="shared" si="234"/>
        <v>1.8459731540000002</v>
      </c>
      <c r="AC904">
        <f t="shared" si="235"/>
        <v>-0.14416340500000002</v>
      </c>
      <c r="AD904">
        <f t="shared" si="236"/>
        <v>5.897469700000002E-2</v>
      </c>
      <c r="AE904">
        <f t="shared" si="237"/>
        <v>0.45992742899999994</v>
      </c>
      <c r="AF904">
        <f t="shared" si="238"/>
        <v>7.449409100000004E-2</v>
      </c>
      <c r="AG904">
        <f t="shared" si="239"/>
        <v>1.0661653170000003</v>
      </c>
      <c r="AH904">
        <v>0</v>
      </c>
      <c r="AI904">
        <v>0</v>
      </c>
      <c r="AJ904">
        <v>0</v>
      </c>
      <c r="AK904">
        <v>1</v>
      </c>
    </row>
    <row r="905" spans="1:37" x14ac:dyDescent="0.2">
      <c r="A905">
        <v>1512</v>
      </c>
      <c r="B905">
        <v>51.011000000000003</v>
      </c>
      <c r="C905">
        <v>21.445</v>
      </c>
      <c r="D905">
        <v>0.6</v>
      </c>
      <c r="E905">
        <v>0.39574039999999999</v>
      </c>
      <c r="F905">
        <v>0.38182090000000002</v>
      </c>
      <c r="G905">
        <v>1.0349987</v>
      </c>
      <c r="H905">
        <v>0.32816630000000002</v>
      </c>
      <c r="I905">
        <v>1.8643139</v>
      </c>
      <c r="J905">
        <v>52.765999999999998</v>
      </c>
      <c r="K905">
        <v>20.331</v>
      </c>
      <c r="L905">
        <v>4.9000000000000004</v>
      </c>
      <c r="M905">
        <v>0.27931850000000003</v>
      </c>
      <c r="N905">
        <v>0.34757680000000002</v>
      </c>
      <c r="O905">
        <v>1.2739285</v>
      </c>
      <c r="P905">
        <v>0.6131856</v>
      </c>
      <c r="Q905">
        <v>3.4515324999999999</v>
      </c>
      <c r="R905">
        <f t="shared" si="224"/>
        <v>-22.548229869999993</v>
      </c>
      <c r="S905">
        <f t="shared" si="225"/>
        <v>4.0751423399999993</v>
      </c>
      <c r="T905">
        <f t="shared" si="226"/>
        <v>-3.7033836689999995</v>
      </c>
      <c r="U905">
        <f t="shared" si="227"/>
        <v>-1.8082788000000016E-2</v>
      </c>
      <c r="V905">
        <f t="shared" si="228"/>
        <v>-8.5148949999999668E-3</v>
      </c>
      <c r="W905">
        <f t="shared" si="229"/>
        <v>-0.29151923599999985</v>
      </c>
      <c r="X905">
        <f t="shared" si="230"/>
        <v>-2.6521753999999953E-2</v>
      </c>
      <c r="Y905">
        <f t="shared" si="231"/>
        <v>-0.46095258500000025</v>
      </c>
      <c r="Z905">
        <f t="shared" si="232"/>
        <v>-21.399311239999996</v>
      </c>
      <c r="AA905">
        <f t="shared" si="233"/>
        <v>3.1684818200000002</v>
      </c>
      <c r="AB905">
        <f t="shared" si="234"/>
        <v>4.5973154000000349E-2</v>
      </c>
      <c r="AC905">
        <f t="shared" si="235"/>
        <v>-0.12537870499999998</v>
      </c>
      <c r="AD905">
        <f t="shared" si="236"/>
        <v>-4.6738002999999972E-2</v>
      </c>
      <c r="AE905">
        <f t="shared" si="237"/>
        <v>-6.0520770999999973E-2</v>
      </c>
      <c r="AF905">
        <f t="shared" si="238"/>
        <v>0.25507479100000002</v>
      </c>
      <c r="AG905">
        <f t="shared" si="239"/>
        <v>1.1080755170000001</v>
      </c>
      <c r="AH905">
        <v>0</v>
      </c>
      <c r="AI905">
        <v>0</v>
      </c>
      <c r="AJ905">
        <v>0</v>
      </c>
      <c r="AK905">
        <v>1</v>
      </c>
    </row>
    <row r="906" spans="1:37" x14ac:dyDescent="0.2">
      <c r="A906">
        <v>1584</v>
      </c>
      <c r="B906">
        <v>59.668999999999997</v>
      </c>
      <c r="C906">
        <v>18.274000000000001</v>
      </c>
      <c r="D906">
        <v>0.4</v>
      </c>
      <c r="E906">
        <v>0.25999709999999998</v>
      </c>
      <c r="F906">
        <v>0.38309720000000003</v>
      </c>
      <c r="G906">
        <v>1.8796868</v>
      </c>
      <c r="H906">
        <v>0.64202029999999999</v>
      </c>
      <c r="I906">
        <v>3.8538165000000002</v>
      </c>
      <c r="J906">
        <v>57.622999999999998</v>
      </c>
      <c r="K906">
        <v>18.228999999999999</v>
      </c>
      <c r="L906">
        <v>0.7</v>
      </c>
      <c r="M906">
        <v>0.22256970000000001</v>
      </c>
      <c r="N906">
        <v>0.46175519999999998</v>
      </c>
      <c r="O906">
        <v>1.9934772999999999</v>
      </c>
      <c r="P906">
        <v>0.36780930000000001</v>
      </c>
      <c r="Q906">
        <v>3.4074303000000001</v>
      </c>
      <c r="R906">
        <f t="shared" si="224"/>
        <v>-13.890229869999999</v>
      </c>
      <c r="S906">
        <f t="shared" si="225"/>
        <v>0.90414233999999993</v>
      </c>
      <c r="T906">
        <f t="shared" si="226"/>
        <v>-3.9033836689999997</v>
      </c>
      <c r="U906">
        <f t="shared" si="227"/>
        <v>-0.15382608800000003</v>
      </c>
      <c r="V906">
        <f t="shared" si="228"/>
        <v>-7.2385949999999588E-3</v>
      </c>
      <c r="W906">
        <f t="shared" si="229"/>
        <v>0.55316886400000009</v>
      </c>
      <c r="X906">
        <f t="shared" si="230"/>
        <v>0.28733224600000001</v>
      </c>
      <c r="Y906">
        <f t="shared" si="231"/>
        <v>1.528550015</v>
      </c>
      <c r="Z906">
        <f t="shared" si="232"/>
        <v>-16.542311239999997</v>
      </c>
      <c r="AA906">
        <f t="shared" si="233"/>
        <v>1.0664818199999999</v>
      </c>
      <c r="AB906">
        <f t="shared" si="234"/>
        <v>-4.1540268459999998</v>
      </c>
      <c r="AC906">
        <f t="shared" si="235"/>
        <v>-0.182127505</v>
      </c>
      <c r="AD906">
        <f t="shared" si="236"/>
        <v>6.7440396999999985E-2</v>
      </c>
      <c r="AE906">
        <f t="shared" si="237"/>
        <v>0.6590280289999999</v>
      </c>
      <c r="AF906">
        <f t="shared" si="238"/>
        <v>9.6984910000000313E-3</v>
      </c>
      <c r="AG906">
        <f t="shared" si="239"/>
        <v>1.0639733170000003</v>
      </c>
      <c r="AH906">
        <v>0</v>
      </c>
      <c r="AI906">
        <v>0</v>
      </c>
      <c r="AJ906">
        <v>0</v>
      </c>
      <c r="AK906">
        <v>1</v>
      </c>
    </row>
    <row r="907" spans="1:37" x14ac:dyDescent="0.2">
      <c r="A907">
        <v>1920</v>
      </c>
      <c r="B907">
        <v>59.21</v>
      </c>
      <c r="C907">
        <v>20.782</v>
      </c>
      <c r="D907">
        <v>1.5</v>
      </c>
      <c r="E907">
        <v>0.1945837</v>
      </c>
      <c r="F907">
        <v>0.34464879999999998</v>
      </c>
      <c r="G907">
        <v>1.8607558</v>
      </c>
      <c r="H907">
        <v>0.56312620000000002</v>
      </c>
      <c r="I907">
        <v>4.6304039000000001</v>
      </c>
      <c r="J907">
        <v>57.11</v>
      </c>
      <c r="K907">
        <v>19.437999999999999</v>
      </c>
      <c r="L907">
        <v>0</v>
      </c>
      <c r="M907">
        <v>0.19056490000000001</v>
      </c>
      <c r="N907">
        <v>0.45203860000000001</v>
      </c>
      <c r="O907">
        <v>2.7405343000000002</v>
      </c>
      <c r="P907">
        <v>0.63633030000000002</v>
      </c>
      <c r="Q907">
        <v>5.7432718999999999</v>
      </c>
      <c r="R907">
        <f t="shared" si="224"/>
        <v>-14.349229869999995</v>
      </c>
      <c r="S907">
        <f t="shared" si="225"/>
        <v>3.4121423399999991</v>
      </c>
      <c r="T907">
        <f t="shared" si="226"/>
        <v>-2.8033836689999996</v>
      </c>
      <c r="U907">
        <f t="shared" si="227"/>
        <v>-0.21923948800000001</v>
      </c>
      <c r="V907">
        <f t="shared" si="228"/>
        <v>-4.5686995000000008E-2</v>
      </c>
      <c r="W907">
        <f t="shared" si="229"/>
        <v>0.53423786400000006</v>
      </c>
      <c r="X907">
        <f t="shared" si="230"/>
        <v>0.20843814600000005</v>
      </c>
      <c r="Y907">
        <f t="shared" si="231"/>
        <v>2.3051374149999999</v>
      </c>
      <c r="Z907">
        <f t="shared" si="232"/>
        <v>-17.055311239999995</v>
      </c>
      <c r="AA907">
        <f t="shared" si="233"/>
        <v>2.2754818199999995</v>
      </c>
      <c r="AB907">
        <f t="shared" si="234"/>
        <v>-4.854026846</v>
      </c>
      <c r="AC907">
        <f t="shared" si="235"/>
        <v>-0.214132305</v>
      </c>
      <c r="AD907">
        <f t="shared" si="236"/>
        <v>5.7723797000000021E-2</v>
      </c>
      <c r="AE907">
        <f t="shared" si="237"/>
        <v>1.4060850290000002</v>
      </c>
      <c r="AF907">
        <f t="shared" si="238"/>
        <v>0.27821949100000004</v>
      </c>
      <c r="AG907">
        <f t="shared" si="239"/>
        <v>3.399814917</v>
      </c>
      <c r="AH907">
        <v>0</v>
      </c>
      <c r="AI907">
        <v>0</v>
      </c>
      <c r="AJ907">
        <v>0</v>
      </c>
      <c r="AK907">
        <v>1</v>
      </c>
    </row>
    <row r="908" spans="1:37" x14ac:dyDescent="0.2">
      <c r="A908">
        <v>2088</v>
      </c>
      <c r="B908">
        <v>52.481999999999999</v>
      </c>
      <c r="C908">
        <v>20.093</v>
      </c>
      <c r="D908">
        <v>2.2000000000000002</v>
      </c>
      <c r="E908">
        <v>0.28623530000000003</v>
      </c>
      <c r="F908">
        <v>0.35956129999999997</v>
      </c>
      <c r="G908">
        <v>1.2914656</v>
      </c>
      <c r="H908">
        <v>0.66625460000000003</v>
      </c>
      <c r="I908">
        <v>3.4526393</v>
      </c>
      <c r="J908">
        <v>50.551000000000002</v>
      </c>
      <c r="K908">
        <v>18.995000000000001</v>
      </c>
      <c r="L908">
        <v>4</v>
      </c>
      <c r="M908">
        <v>0.32817259999999998</v>
      </c>
      <c r="N908">
        <v>0.48713960000000001</v>
      </c>
      <c r="O908">
        <v>1.6617782999999999</v>
      </c>
      <c r="P908">
        <v>0.4124119</v>
      </c>
      <c r="Q908">
        <v>2.9987545</v>
      </c>
      <c r="R908">
        <f t="shared" si="224"/>
        <v>-21.077229869999996</v>
      </c>
      <c r="S908">
        <f t="shared" si="225"/>
        <v>2.723142339999999</v>
      </c>
      <c r="T908">
        <f t="shared" si="226"/>
        <v>-2.1033836689999994</v>
      </c>
      <c r="U908">
        <f t="shared" si="227"/>
        <v>-0.12758788799999998</v>
      </c>
      <c r="V908">
        <f t="shared" si="228"/>
        <v>-3.0774495000000013E-2</v>
      </c>
      <c r="W908">
        <f t="shared" si="229"/>
        <v>-3.5052335999999906E-2</v>
      </c>
      <c r="X908">
        <f t="shared" si="230"/>
        <v>0.31156654600000006</v>
      </c>
      <c r="Y908">
        <f t="shared" si="231"/>
        <v>1.1273728149999998</v>
      </c>
      <c r="Z908">
        <f t="shared" si="232"/>
        <v>-23.614311239999992</v>
      </c>
      <c r="AA908">
        <f t="shared" si="233"/>
        <v>1.8324818200000017</v>
      </c>
      <c r="AB908">
        <f t="shared" si="234"/>
        <v>-0.85402684600000001</v>
      </c>
      <c r="AC908">
        <f t="shared" si="235"/>
        <v>-7.6524605000000023E-2</v>
      </c>
      <c r="AD908">
        <f t="shared" si="236"/>
        <v>9.2824797000000014E-2</v>
      </c>
      <c r="AE908">
        <f t="shared" si="237"/>
        <v>0.32732902899999994</v>
      </c>
      <c r="AF908">
        <f t="shared" si="238"/>
        <v>5.4301091000000024E-2</v>
      </c>
      <c r="AG908">
        <f t="shared" si="239"/>
        <v>0.65529751700000016</v>
      </c>
      <c r="AH908">
        <v>0</v>
      </c>
      <c r="AI908">
        <v>0</v>
      </c>
      <c r="AJ908">
        <v>0</v>
      </c>
      <c r="AK908">
        <v>1</v>
      </c>
    </row>
    <row r="909" spans="1:37" x14ac:dyDescent="0.2">
      <c r="A909">
        <v>2184</v>
      </c>
      <c r="B909">
        <v>57.728000000000002</v>
      </c>
      <c r="C909">
        <v>20.706</v>
      </c>
      <c r="D909">
        <v>0.8</v>
      </c>
      <c r="E909">
        <v>0.29541139999999999</v>
      </c>
      <c r="F909">
        <v>0.40817330000000002</v>
      </c>
      <c r="G909">
        <v>1.6045646</v>
      </c>
      <c r="H909">
        <v>0.53762290000000001</v>
      </c>
      <c r="I909">
        <v>3.3834621999999999</v>
      </c>
      <c r="J909">
        <v>55.491999999999997</v>
      </c>
      <c r="K909">
        <v>19.792999999999999</v>
      </c>
      <c r="L909">
        <v>5.9</v>
      </c>
      <c r="M909">
        <v>0.24010580000000001</v>
      </c>
      <c r="N909">
        <v>0.33729949999999997</v>
      </c>
      <c r="O909">
        <v>1.5202530999999999</v>
      </c>
      <c r="P909">
        <v>0.61193929999999996</v>
      </c>
      <c r="Q909">
        <v>4.0287946999999997</v>
      </c>
      <c r="R909">
        <f t="shared" si="224"/>
        <v>-15.831229869999994</v>
      </c>
      <c r="S909">
        <f t="shared" si="225"/>
        <v>3.3361423399999985</v>
      </c>
      <c r="T909">
        <f t="shared" si="226"/>
        <v>-3.5033836689999998</v>
      </c>
      <c r="U909">
        <f t="shared" si="227"/>
        <v>-0.11841178800000002</v>
      </c>
      <c r="V909">
        <f t="shared" si="228"/>
        <v>1.7837505000000031E-2</v>
      </c>
      <c r="W909">
        <f t="shared" si="229"/>
        <v>0.27804666400000011</v>
      </c>
      <c r="X909">
        <f t="shared" si="230"/>
        <v>0.18293484600000004</v>
      </c>
      <c r="Y909">
        <f t="shared" si="231"/>
        <v>1.0581957149999996</v>
      </c>
      <c r="Z909">
        <f t="shared" si="232"/>
        <v>-18.673311239999997</v>
      </c>
      <c r="AA909">
        <f t="shared" si="233"/>
        <v>2.63048182</v>
      </c>
      <c r="AB909">
        <f t="shared" si="234"/>
        <v>1.0459731540000003</v>
      </c>
      <c r="AC909">
        <f t="shared" si="235"/>
        <v>-0.164591405</v>
      </c>
      <c r="AD909">
        <f t="shared" si="236"/>
        <v>-5.7015303000000017E-2</v>
      </c>
      <c r="AE909">
        <f t="shared" si="237"/>
        <v>0.18580382899999992</v>
      </c>
      <c r="AF909">
        <f t="shared" si="238"/>
        <v>0.25382849099999999</v>
      </c>
      <c r="AG909">
        <f t="shared" si="239"/>
        <v>1.6853377169999999</v>
      </c>
      <c r="AH909">
        <v>0</v>
      </c>
      <c r="AI909">
        <v>0</v>
      </c>
      <c r="AJ909">
        <v>0</v>
      </c>
      <c r="AK909">
        <v>1</v>
      </c>
    </row>
    <row r="910" spans="1:37" x14ac:dyDescent="0.2">
      <c r="A910">
        <v>2256</v>
      </c>
      <c r="B910">
        <v>66.504000000000005</v>
      </c>
      <c r="C910">
        <v>21.942</v>
      </c>
      <c r="D910">
        <v>3.5</v>
      </c>
      <c r="E910">
        <v>0.2684877</v>
      </c>
      <c r="F910">
        <v>0.38636130000000002</v>
      </c>
      <c r="G910">
        <v>1.6462104</v>
      </c>
      <c r="H910">
        <v>0.45020280000000001</v>
      </c>
      <c r="I910">
        <v>3.4102339000000002</v>
      </c>
      <c r="J910">
        <v>56.087000000000003</v>
      </c>
      <c r="K910">
        <v>18.669</v>
      </c>
      <c r="L910">
        <v>0.3</v>
      </c>
      <c r="M910">
        <v>0.50290100000000004</v>
      </c>
      <c r="N910">
        <v>0.36015340000000001</v>
      </c>
      <c r="O910">
        <v>0.79567960000000004</v>
      </c>
      <c r="P910">
        <v>0.53223620000000005</v>
      </c>
      <c r="Q910">
        <v>2.0686822999999999</v>
      </c>
      <c r="R910">
        <f t="shared" si="224"/>
        <v>-7.0552298699999909</v>
      </c>
      <c r="S910">
        <f t="shared" si="225"/>
        <v>4.5721423399999992</v>
      </c>
      <c r="T910">
        <f t="shared" si="226"/>
        <v>-0.80338366899999958</v>
      </c>
      <c r="U910">
        <f t="shared" si="227"/>
        <v>-0.14533548800000001</v>
      </c>
      <c r="V910">
        <f t="shared" si="228"/>
        <v>-3.9744949999999668E-3</v>
      </c>
      <c r="W910">
        <f t="shared" si="229"/>
        <v>0.31969246400000007</v>
      </c>
      <c r="X910">
        <f t="shared" si="230"/>
        <v>9.5514746000000039E-2</v>
      </c>
      <c r="Y910">
        <f t="shared" si="231"/>
        <v>1.0849674149999999</v>
      </c>
      <c r="Z910">
        <f t="shared" si="232"/>
        <v>-18.078311239999991</v>
      </c>
      <c r="AA910">
        <f t="shared" si="233"/>
        <v>1.5064818200000012</v>
      </c>
      <c r="AB910">
        <f t="shared" si="234"/>
        <v>-4.5540268460000002</v>
      </c>
      <c r="AC910">
        <f t="shared" si="235"/>
        <v>9.8203795000000038E-2</v>
      </c>
      <c r="AD910">
        <f t="shared" si="236"/>
        <v>-3.4161402999999979E-2</v>
      </c>
      <c r="AE910">
        <f t="shared" si="237"/>
        <v>-0.53876967099999995</v>
      </c>
      <c r="AF910">
        <f t="shared" si="238"/>
        <v>0.17412539100000007</v>
      </c>
      <c r="AG910">
        <f t="shared" si="239"/>
        <v>-0.27477468299999996</v>
      </c>
      <c r="AH910">
        <v>0</v>
      </c>
      <c r="AI910">
        <v>0</v>
      </c>
      <c r="AJ910">
        <v>0</v>
      </c>
      <c r="AK910">
        <v>1</v>
      </c>
    </row>
    <row r="911" spans="1:37" x14ac:dyDescent="0.2">
      <c r="A911">
        <v>2352</v>
      </c>
      <c r="B911">
        <v>58.209000000000003</v>
      </c>
      <c r="C911">
        <v>21.995999999999999</v>
      </c>
      <c r="D911">
        <v>7.7</v>
      </c>
      <c r="E911">
        <v>0.2452454</v>
      </c>
      <c r="F911">
        <v>0.5583688</v>
      </c>
      <c r="G911">
        <v>2.7607308000000002</v>
      </c>
      <c r="H911">
        <v>0.42681449999999999</v>
      </c>
      <c r="I911">
        <v>4.1885196000000002</v>
      </c>
      <c r="J911">
        <v>54.929000000000002</v>
      </c>
      <c r="K911">
        <v>18.431000000000001</v>
      </c>
      <c r="L911">
        <v>4.5</v>
      </c>
      <c r="M911">
        <v>0.30991419999999997</v>
      </c>
      <c r="N911">
        <v>0.32735829999999999</v>
      </c>
      <c r="O911">
        <v>1.2604877000000001</v>
      </c>
      <c r="P911">
        <v>0.5735711</v>
      </c>
      <c r="Q911">
        <v>3.0148575000000002</v>
      </c>
      <c r="R911">
        <f t="shared" si="224"/>
        <v>-15.350229869999993</v>
      </c>
      <c r="S911">
        <f t="shared" si="225"/>
        <v>4.6261423399999977</v>
      </c>
      <c r="T911">
        <f t="shared" si="226"/>
        <v>3.3966163310000006</v>
      </c>
      <c r="U911">
        <f t="shared" si="227"/>
        <v>-0.16857778800000001</v>
      </c>
      <c r="V911">
        <f t="shared" si="228"/>
        <v>0.16803300500000001</v>
      </c>
      <c r="W911">
        <f t="shared" si="229"/>
        <v>1.4342128640000003</v>
      </c>
      <c r="X911">
        <f t="shared" si="230"/>
        <v>7.2126446000000011E-2</v>
      </c>
      <c r="Y911">
        <f t="shared" si="231"/>
        <v>1.863253115</v>
      </c>
      <c r="Z911">
        <f t="shared" si="232"/>
        <v>-19.236311239999992</v>
      </c>
      <c r="AA911">
        <f t="shared" si="233"/>
        <v>1.2684818200000016</v>
      </c>
      <c r="AB911">
        <f t="shared" si="234"/>
        <v>-0.35402684600000001</v>
      </c>
      <c r="AC911">
        <f t="shared" si="235"/>
        <v>-9.4783005000000031E-2</v>
      </c>
      <c r="AD911">
        <f t="shared" si="236"/>
        <v>-6.6956503000000001E-2</v>
      </c>
      <c r="AE911">
        <f t="shared" si="237"/>
        <v>-7.3961570999999893E-2</v>
      </c>
      <c r="AF911">
        <f t="shared" si="238"/>
        <v>0.21546029100000003</v>
      </c>
      <c r="AG911">
        <f t="shared" si="239"/>
        <v>0.67140051700000036</v>
      </c>
      <c r="AH911">
        <v>0</v>
      </c>
      <c r="AI911">
        <v>0</v>
      </c>
      <c r="AJ911">
        <v>0</v>
      </c>
      <c r="AK911">
        <v>1</v>
      </c>
    </row>
    <row r="912" spans="1:37" x14ac:dyDescent="0.2">
      <c r="A912">
        <v>2424</v>
      </c>
      <c r="B912">
        <v>72.522000000000006</v>
      </c>
      <c r="C912">
        <v>22.568000000000001</v>
      </c>
      <c r="D912">
        <v>0.7</v>
      </c>
      <c r="E912">
        <v>0.50474549999999996</v>
      </c>
      <c r="F912">
        <v>0.30523889999999998</v>
      </c>
      <c r="G912">
        <v>0.63864880000000002</v>
      </c>
      <c r="H912">
        <v>0.47545130000000002</v>
      </c>
      <c r="I912">
        <v>1.5893241</v>
      </c>
      <c r="J912">
        <v>58.234000000000002</v>
      </c>
      <c r="K912">
        <v>20.065000000000001</v>
      </c>
      <c r="L912">
        <v>0.3</v>
      </c>
      <c r="M912">
        <v>0.3430549</v>
      </c>
      <c r="N912">
        <v>0.27077099999999998</v>
      </c>
      <c r="O912">
        <v>0.77116870000000004</v>
      </c>
      <c r="P912">
        <v>0.68102940000000001</v>
      </c>
      <c r="Q912">
        <v>2.5152002000000002</v>
      </c>
      <c r="R912">
        <f t="shared" si="224"/>
        <v>-1.0372298699999902</v>
      </c>
      <c r="S912">
        <f t="shared" si="225"/>
        <v>5.1981423400000004</v>
      </c>
      <c r="T912">
        <f t="shared" si="226"/>
        <v>-3.6033836689999994</v>
      </c>
      <c r="U912">
        <f t="shared" si="227"/>
        <v>9.092231199999995E-2</v>
      </c>
      <c r="V912">
        <f t="shared" si="228"/>
        <v>-8.5096895000000006E-2</v>
      </c>
      <c r="W912">
        <f t="shared" si="229"/>
        <v>-0.68786913599999988</v>
      </c>
      <c r="X912">
        <f t="shared" si="230"/>
        <v>0.12076324600000005</v>
      </c>
      <c r="Y912">
        <f t="shared" si="231"/>
        <v>-0.7359423850000002</v>
      </c>
      <c r="Z912">
        <f t="shared" si="232"/>
        <v>-15.931311239999992</v>
      </c>
      <c r="AA912">
        <f t="shared" si="233"/>
        <v>2.902481820000002</v>
      </c>
      <c r="AB912">
        <f t="shared" si="234"/>
        <v>-4.5540268460000002</v>
      </c>
      <c r="AC912">
        <f t="shared" si="235"/>
        <v>-6.1642305000000008E-2</v>
      </c>
      <c r="AD912">
        <f t="shared" si="236"/>
        <v>-0.12354380300000001</v>
      </c>
      <c r="AE912">
        <f t="shared" si="237"/>
        <v>-0.56328057099999995</v>
      </c>
      <c r="AF912">
        <f t="shared" si="238"/>
        <v>0.32291859100000003</v>
      </c>
      <c r="AG912">
        <f t="shared" si="239"/>
        <v>0.17174321700000039</v>
      </c>
      <c r="AH912">
        <v>0</v>
      </c>
      <c r="AI912">
        <v>0</v>
      </c>
      <c r="AJ912">
        <v>0</v>
      </c>
      <c r="AK912">
        <v>1</v>
      </c>
    </row>
    <row r="913" spans="1:37" x14ac:dyDescent="0.2">
      <c r="A913">
        <v>2592</v>
      </c>
      <c r="B913">
        <v>80.2</v>
      </c>
      <c r="C913">
        <v>22.757000000000001</v>
      </c>
      <c r="D913">
        <v>4</v>
      </c>
      <c r="E913">
        <v>0.34873470000000001</v>
      </c>
      <c r="F913">
        <v>0.2914505</v>
      </c>
      <c r="G913">
        <v>1.0015444</v>
      </c>
      <c r="H913">
        <v>0.55352570000000001</v>
      </c>
      <c r="I913">
        <v>2.6258663000000002</v>
      </c>
      <c r="J913">
        <v>78.853999999999999</v>
      </c>
      <c r="K913">
        <v>21.251000000000001</v>
      </c>
      <c r="L913">
        <v>3.6</v>
      </c>
      <c r="M913">
        <v>0.39460909999999999</v>
      </c>
      <c r="N913">
        <v>0.3936907</v>
      </c>
      <c r="O913">
        <v>1.2371540999999999</v>
      </c>
      <c r="P913">
        <v>0.37929010000000002</v>
      </c>
      <c r="Q913">
        <v>1.9361301</v>
      </c>
      <c r="R913">
        <f t="shared" si="224"/>
        <v>6.640770130000007</v>
      </c>
      <c r="S913">
        <f t="shared" si="225"/>
        <v>5.3871423400000005</v>
      </c>
      <c r="T913">
        <f t="shared" si="226"/>
        <v>-0.30338366899999958</v>
      </c>
      <c r="U913">
        <f t="shared" si="227"/>
        <v>-6.5088488E-2</v>
      </c>
      <c r="V913">
        <f t="shared" si="228"/>
        <v>-9.8885294999999984E-2</v>
      </c>
      <c r="W913">
        <f t="shared" si="229"/>
        <v>-0.3249735359999999</v>
      </c>
      <c r="X913">
        <f t="shared" si="230"/>
        <v>0.19883764600000003</v>
      </c>
      <c r="Y913">
        <f t="shared" si="231"/>
        <v>0.30059981499999999</v>
      </c>
      <c r="Z913">
        <f t="shared" si="232"/>
        <v>4.6886887600000051</v>
      </c>
      <c r="AA913">
        <f t="shared" si="233"/>
        <v>4.0884818200000019</v>
      </c>
      <c r="AB913">
        <f t="shared" si="234"/>
        <v>-1.2540268459999999</v>
      </c>
      <c r="AC913">
        <f t="shared" si="235"/>
        <v>-1.0088105000000014E-2</v>
      </c>
      <c r="AD913">
        <f t="shared" si="236"/>
        <v>-6.2410299999998697E-4</v>
      </c>
      <c r="AE913">
        <f t="shared" si="237"/>
        <v>-9.7295171000000069E-2</v>
      </c>
      <c r="AF913">
        <f t="shared" si="238"/>
        <v>2.1179291000000044E-2</v>
      </c>
      <c r="AG913">
        <f t="shared" si="239"/>
        <v>-0.40732688299999986</v>
      </c>
      <c r="AH913">
        <v>0</v>
      </c>
      <c r="AI913">
        <v>0</v>
      </c>
      <c r="AJ913">
        <v>0</v>
      </c>
      <c r="AK913">
        <v>1</v>
      </c>
    </row>
    <row r="914" spans="1:37" x14ac:dyDescent="0.2">
      <c r="A914">
        <v>2688</v>
      </c>
      <c r="B914">
        <v>82.27</v>
      </c>
      <c r="C914">
        <v>21.581</v>
      </c>
      <c r="D914">
        <v>3.4</v>
      </c>
      <c r="E914">
        <v>0.27661659999999999</v>
      </c>
      <c r="F914">
        <v>0.3772702</v>
      </c>
      <c r="G914">
        <v>1.4406555999999999</v>
      </c>
      <c r="H914">
        <v>0.57210899999999998</v>
      </c>
      <c r="I914">
        <v>3.3813974999999998</v>
      </c>
      <c r="J914">
        <v>70.620999999999995</v>
      </c>
      <c r="K914">
        <v>16.181000000000001</v>
      </c>
      <c r="L914">
        <v>1.5</v>
      </c>
      <c r="M914">
        <v>0.24291699999999999</v>
      </c>
      <c r="N914">
        <v>0.30465730000000002</v>
      </c>
      <c r="O914">
        <v>1.4464527</v>
      </c>
      <c r="P914">
        <v>0.70068779999999997</v>
      </c>
      <c r="Q914">
        <v>4.0428215999999999</v>
      </c>
      <c r="R914">
        <f t="shared" si="224"/>
        <v>8.7107701300000002</v>
      </c>
      <c r="S914">
        <f t="shared" si="225"/>
        <v>4.2111423399999985</v>
      </c>
      <c r="T914">
        <f t="shared" si="226"/>
        <v>-0.90338366899999967</v>
      </c>
      <c r="U914">
        <f t="shared" si="227"/>
        <v>-0.13720658800000002</v>
      </c>
      <c r="V914">
        <f t="shared" si="228"/>
        <v>-1.3065594999999985E-2</v>
      </c>
      <c r="W914">
        <f t="shared" si="229"/>
        <v>0.11413766400000003</v>
      </c>
      <c r="X914">
        <f t="shared" si="230"/>
        <v>0.217420946</v>
      </c>
      <c r="Y914">
        <f t="shared" si="231"/>
        <v>1.0561310149999996</v>
      </c>
      <c r="Z914">
        <f t="shared" si="232"/>
        <v>-3.544311239999999</v>
      </c>
      <c r="AA914">
        <f t="shared" si="233"/>
        <v>-0.98151817999999835</v>
      </c>
      <c r="AB914">
        <f t="shared" si="234"/>
        <v>-3.354026846</v>
      </c>
      <c r="AC914">
        <f t="shared" si="235"/>
        <v>-0.16178020500000001</v>
      </c>
      <c r="AD914">
        <f t="shared" si="236"/>
        <v>-8.9657502999999972E-2</v>
      </c>
      <c r="AE914">
        <f t="shared" si="237"/>
        <v>0.11200342900000004</v>
      </c>
      <c r="AF914">
        <f t="shared" si="238"/>
        <v>0.342576991</v>
      </c>
      <c r="AG914">
        <f t="shared" si="239"/>
        <v>1.6993646170000001</v>
      </c>
      <c r="AH914">
        <v>0</v>
      </c>
      <c r="AI914">
        <v>0</v>
      </c>
      <c r="AJ914">
        <v>0</v>
      </c>
      <c r="AK914">
        <v>1</v>
      </c>
    </row>
    <row r="915" spans="1:37" x14ac:dyDescent="0.2">
      <c r="A915">
        <v>2760</v>
      </c>
      <c r="B915">
        <v>77.558999999999997</v>
      </c>
      <c r="C915">
        <v>20.196999999999999</v>
      </c>
      <c r="D915">
        <v>5.4</v>
      </c>
      <c r="E915">
        <v>0.34230480000000002</v>
      </c>
      <c r="F915">
        <v>0.40205930000000001</v>
      </c>
      <c r="G915">
        <v>1.3859646000000001</v>
      </c>
      <c r="H915">
        <v>0.42135400000000001</v>
      </c>
      <c r="I915">
        <v>2.6719894000000002</v>
      </c>
      <c r="J915">
        <v>72.215999999999994</v>
      </c>
      <c r="K915">
        <v>18.100999999999999</v>
      </c>
      <c r="L915">
        <v>3.2</v>
      </c>
      <c r="M915">
        <v>0.32431749999999998</v>
      </c>
      <c r="N915">
        <v>0.39040350000000001</v>
      </c>
      <c r="O915">
        <v>1.3677417000000001</v>
      </c>
      <c r="P915">
        <v>0.47906209999999999</v>
      </c>
      <c r="Q915">
        <v>2.8802064000000001</v>
      </c>
      <c r="R915">
        <f t="shared" si="224"/>
        <v>3.9997701300000017</v>
      </c>
      <c r="S915">
        <f t="shared" si="225"/>
        <v>2.8271423399999982</v>
      </c>
      <c r="T915">
        <f t="shared" si="226"/>
        <v>1.0966163310000008</v>
      </c>
      <c r="U915">
        <f t="shared" si="227"/>
        <v>-7.1518387999999988E-2</v>
      </c>
      <c r="V915">
        <f t="shared" si="228"/>
        <v>1.1723505000000023E-2</v>
      </c>
      <c r="W915">
        <f t="shared" si="229"/>
        <v>5.9446664000000204E-2</v>
      </c>
      <c r="X915">
        <f t="shared" si="230"/>
        <v>6.6665946000000031E-2</v>
      </c>
      <c r="Y915">
        <f t="shared" si="231"/>
        <v>0.34672291499999996</v>
      </c>
      <c r="Z915">
        <f t="shared" si="232"/>
        <v>-1.9493112400000001</v>
      </c>
      <c r="AA915">
        <f t="shared" si="233"/>
        <v>0.9384818199999998</v>
      </c>
      <c r="AB915">
        <f t="shared" si="234"/>
        <v>-1.6540268459999998</v>
      </c>
      <c r="AC915">
        <f t="shared" si="235"/>
        <v>-8.0379705000000023E-2</v>
      </c>
      <c r="AD915">
        <f t="shared" si="236"/>
        <v>-3.9113029999999771E-3</v>
      </c>
      <c r="AE915">
        <f t="shared" si="237"/>
        <v>3.3292429000000068E-2</v>
      </c>
      <c r="AF915">
        <f t="shared" si="238"/>
        <v>0.12095129100000002</v>
      </c>
      <c r="AG915">
        <f t="shared" si="239"/>
        <v>0.53674941700000023</v>
      </c>
      <c r="AH915">
        <v>0</v>
      </c>
      <c r="AI915">
        <v>0</v>
      </c>
      <c r="AJ915">
        <v>0</v>
      </c>
      <c r="AK915">
        <v>1</v>
      </c>
    </row>
    <row r="916" spans="1:37" x14ac:dyDescent="0.2">
      <c r="A916">
        <v>2928</v>
      </c>
      <c r="B916">
        <v>74.260999999999996</v>
      </c>
      <c r="C916">
        <v>18.791</v>
      </c>
      <c r="D916">
        <v>1.6</v>
      </c>
      <c r="E916">
        <v>0.32481359999999998</v>
      </c>
      <c r="F916">
        <v>0.31018810000000002</v>
      </c>
      <c r="G916">
        <v>0.94003689999999995</v>
      </c>
      <c r="H916">
        <v>0.58824030000000005</v>
      </c>
      <c r="I916">
        <v>2.8302195000000001</v>
      </c>
      <c r="J916">
        <v>85.533000000000001</v>
      </c>
      <c r="K916">
        <v>19.797999999999998</v>
      </c>
      <c r="L916">
        <v>1.9</v>
      </c>
      <c r="M916">
        <v>0.41345280000000001</v>
      </c>
      <c r="N916">
        <v>0.32153880000000001</v>
      </c>
      <c r="O916">
        <v>0.8353815</v>
      </c>
      <c r="P916">
        <v>0.55417729999999998</v>
      </c>
      <c r="Q916">
        <v>2.4888786999999999</v>
      </c>
      <c r="R916">
        <f t="shared" si="224"/>
        <v>0.70177012999999988</v>
      </c>
      <c r="S916">
        <f t="shared" si="225"/>
        <v>1.4211423399999994</v>
      </c>
      <c r="T916">
        <f t="shared" si="226"/>
        <v>-2.7033836689999995</v>
      </c>
      <c r="U916">
        <f t="shared" si="227"/>
        <v>-8.9009588000000028E-2</v>
      </c>
      <c r="V916">
        <f t="shared" si="228"/>
        <v>-8.0147694999999963E-2</v>
      </c>
      <c r="W916">
        <f t="shared" si="229"/>
        <v>-0.38648103599999994</v>
      </c>
      <c r="X916">
        <f t="shared" si="230"/>
        <v>0.23355224600000007</v>
      </c>
      <c r="Y916">
        <f t="shared" si="231"/>
        <v>0.50495301499999989</v>
      </c>
      <c r="Z916">
        <f t="shared" si="232"/>
        <v>11.367688760000007</v>
      </c>
      <c r="AA916">
        <f t="shared" si="233"/>
        <v>2.635481819999999</v>
      </c>
      <c r="AB916">
        <f t="shared" si="234"/>
        <v>-2.9540268460000001</v>
      </c>
      <c r="AC916">
        <f t="shared" si="235"/>
        <v>8.7555950000000049E-3</v>
      </c>
      <c r="AD916">
        <f t="shared" si="236"/>
        <v>-7.2776002999999978E-2</v>
      </c>
      <c r="AE916">
        <f t="shared" si="237"/>
        <v>-0.49906777099999999</v>
      </c>
      <c r="AF916">
        <f t="shared" si="238"/>
        <v>0.19606649100000001</v>
      </c>
      <c r="AG916">
        <f t="shared" si="239"/>
        <v>0.14542171700000006</v>
      </c>
      <c r="AH916">
        <v>0</v>
      </c>
      <c r="AI916">
        <v>0</v>
      </c>
      <c r="AJ916">
        <v>0</v>
      </c>
      <c r="AK916">
        <v>1</v>
      </c>
    </row>
    <row r="917" spans="1:37" x14ac:dyDescent="0.2">
      <c r="A917">
        <v>3096</v>
      </c>
      <c r="B917">
        <v>63.978000000000002</v>
      </c>
      <c r="C917">
        <v>17.564</v>
      </c>
      <c r="D917">
        <v>1.5</v>
      </c>
      <c r="E917">
        <v>0.2113766</v>
      </c>
      <c r="F917">
        <v>0.50860539999999999</v>
      </c>
      <c r="G917">
        <v>2.8172728</v>
      </c>
      <c r="H917">
        <v>0.35695749999999998</v>
      </c>
      <c r="I917">
        <v>4.1769951000000001</v>
      </c>
      <c r="J917">
        <v>57.969000000000001</v>
      </c>
      <c r="K917">
        <v>20.536999999999999</v>
      </c>
      <c r="L917">
        <v>1.6</v>
      </c>
      <c r="M917">
        <v>0.26767590000000002</v>
      </c>
      <c r="N917">
        <v>0.43363030000000002</v>
      </c>
      <c r="O917">
        <v>1.7956510999999999</v>
      </c>
      <c r="P917">
        <v>0.45593080000000002</v>
      </c>
      <c r="Q917">
        <v>2.8717594000000002</v>
      </c>
      <c r="R917">
        <f t="shared" si="224"/>
        <v>-9.5812298699999943</v>
      </c>
      <c r="S917">
        <f t="shared" si="225"/>
        <v>0.19414233999999908</v>
      </c>
      <c r="T917">
        <f t="shared" si="226"/>
        <v>-2.8033836689999996</v>
      </c>
      <c r="U917">
        <f t="shared" si="227"/>
        <v>-0.20244658800000001</v>
      </c>
      <c r="V917">
        <f t="shared" si="228"/>
        <v>0.118269605</v>
      </c>
      <c r="W917">
        <f t="shared" si="229"/>
        <v>1.4907548640000001</v>
      </c>
      <c r="X917">
        <f t="shared" si="230"/>
        <v>2.2694460000000083E-3</v>
      </c>
      <c r="Y917">
        <f t="shared" si="231"/>
        <v>1.8517286149999999</v>
      </c>
      <c r="Z917">
        <f t="shared" si="232"/>
        <v>-16.196311239999993</v>
      </c>
      <c r="AA917">
        <f t="shared" si="233"/>
        <v>3.3744818199999997</v>
      </c>
      <c r="AB917">
        <f t="shared" si="234"/>
        <v>-3.2540268459999999</v>
      </c>
      <c r="AC917">
        <f t="shared" si="235"/>
        <v>-0.13702130499999998</v>
      </c>
      <c r="AD917">
        <f t="shared" si="236"/>
        <v>3.9315497000000033E-2</v>
      </c>
      <c r="AE917">
        <f t="shared" si="237"/>
        <v>0.46120182899999995</v>
      </c>
      <c r="AF917">
        <f t="shared" si="238"/>
        <v>9.7819991000000051E-2</v>
      </c>
      <c r="AG917">
        <f t="shared" si="239"/>
        <v>0.52830241700000036</v>
      </c>
      <c r="AH917">
        <v>0</v>
      </c>
      <c r="AI917">
        <v>0</v>
      </c>
      <c r="AJ917">
        <v>0</v>
      </c>
      <c r="AK917">
        <v>1</v>
      </c>
    </row>
    <row r="918" spans="1:37" x14ac:dyDescent="0.2">
      <c r="A918">
        <v>3192</v>
      </c>
      <c r="B918">
        <v>61.6</v>
      </c>
      <c r="C918">
        <v>18.52</v>
      </c>
      <c r="D918">
        <v>1.3</v>
      </c>
      <c r="E918">
        <v>0.21970680000000001</v>
      </c>
      <c r="F918">
        <v>0.49409969999999998</v>
      </c>
      <c r="G918">
        <v>2.3745495000000001</v>
      </c>
      <c r="H918">
        <v>0.4546364</v>
      </c>
      <c r="I918">
        <v>4.7421911000000003</v>
      </c>
      <c r="J918">
        <v>59.945</v>
      </c>
      <c r="K918">
        <v>17.565000000000001</v>
      </c>
      <c r="L918">
        <v>0.3</v>
      </c>
      <c r="M918">
        <v>0.2836572</v>
      </c>
      <c r="N918">
        <v>0.37993460000000001</v>
      </c>
      <c r="O918">
        <v>2.4565237</v>
      </c>
      <c r="P918">
        <v>0.54209419999999997</v>
      </c>
      <c r="Q918">
        <v>3.8951042</v>
      </c>
      <c r="R918">
        <f t="shared" si="224"/>
        <v>-11.959229869999994</v>
      </c>
      <c r="S918">
        <f t="shared" si="225"/>
        <v>1.1501423399999986</v>
      </c>
      <c r="T918">
        <f t="shared" si="226"/>
        <v>-3.0033836689999998</v>
      </c>
      <c r="U918">
        <f t="shared" si="227"/>
        <v>-0.194116388</v>
      </c>
      <c r="V918">
        <f t="shared" si="228"/>
        <v>0.10376390499999999</v>
      </c>
      <c r="W918">
        <f t="shared" si="229"/>
        <v>1.0480315640000002</v>
      </c>
      <c r="X918">
        <f t="shared" si="230"/>
        <v>9.9948346000000021E-2</v>
      </c>
      <c r="Y918">
        <f t="shared" si="231"/>
        <v>2.4169246150000001</v>
      </c>
      <c r="Z918">
        <f t="shared" si="232"/>
        <v>-14.220311239999994</v>
      </c>
      <c r="AA918">
        <f t="shared" si="233"/>
        <v>0.40248182000000199</v>
      </c>
      <c r="AB918">
        <f t="shared" si="234"/>
        <v>-4.5540268460000002</v>
      </c>
      <c r="AC918">
        <f t="shared" si="235"/>
        <v>-0.12104000500000001</v>
      </c>
      <c r="AD918">
        <f t="shared" si="236"/>
        <v>-1.438020299999998E-2</v>
      </c>
      <c r="AE918">
        <f t="shared" si="237"/>
        <v>1.122074429</v>
      </c>
      <c r="AF918">
        <f t="shared" si="238"/>
        <v>0.183983391</v>
      </c>
      <c r="AG918">
        <f t="shared" si="239"/>
        <v>1.5516472170000002</v>
      </c>
      <c r="AH918">
        <v>0</v>
      </c>
      <c r="AI918">
        <v>0</v>
      </c>
      <c r="AJ918">
        <v>0</v>
      </c>
      <c r="AK918">
        <v>1</v>
      </c>
    </row>
    <row r="919" spans="1:37" x14ac:dyDescent="0.2">
      <c r="A919">
        <v>3264</v>
      </c>
      <c r="B919">
        <v>70.367000000000004</v>
      </c>
      <c r="C919">
        <v>15.323</v>
      </c>
      <c r="D919">
        <v>3.2</v>
      </c>
      <c r="E919">
        <v>0.3617629</v>
      </c>
      <c r="F919">
        <v>0.39421089999999998</v>
      </c>
      <c r="G919">
        <v>1.3861798999999999</v>
      </c>
      <c r="H919">
        <v>0.4438955</v>
      </c>
      <c r="I919">
        <v>2.6815660000000001</v>
      </c>
      <c r="J919">
        <v>70.001999999999995</v>
      </c>
      <c r="K919">
        <v>20.986000000000001</v>
      </c>
      <c r="L919">
        <v>2.9</v>
      </c>
      <c r="M919">
        <v>0.51515869999999997</v>
      </c>
      <c r="N919">
        <v>0.30422700000000003</v>
      </c>
      <c r="O919">
        <v>0.63931899999999997</v>
      </c>
      <c r="P919">
        <v>0.49057390000000001</v>
      </c>
      <c r="Q919">
        <v>1.5905967999999999</v>
      </c>
      <c r="R919">
        <f t="shared" si="224"/>
        <v>-3.1922298699999914</v>
      </c>
      <c r="S919">
        <f t="shared" si="225"/>
        <v>-2.0468576600000006</v>
      </c>
      <c r="T919">
        <f t="shared" si="226"/>
        <v>-1.1033836689999994</v>
      </c>
      <c r="U919">
        <f t="shared" si="227"/>
        <v>-5.206028800000001E-2</v>
      </c>
      <c r="V919">
        <f t="shared" si="228"/>
        <v>3.8751049999999898E-3</v>
      </c>
      <c r="W919">
        <f t="shared" si="229"/>
        <v>5.9661964000000012E-2</v>
      </c>
      <c r="X919">
        <f t="shared" si="230"/>
        <v>8.9207446000000024E-2</v>
      </c>
      <c r="Y919">
        <f t="shared" si="231"/>
        <v>0.3562995149999999</v>
      </c>
      <c r="Z919">
        <f t="shared" si="232"/>
        <v>-4.1633112399999987</v>
      </c>
      <c r="AA919">
        <f t="shared" si="233"/>
        <v>3.8234818200000014</v>
      </c>
      <c r="AB919">
        <f t="shared" si="234"/>
        <v>-1.9540268460000001</v>
      </c>
      <c r="AC919">
        <f t="shared" si="235"/>
        <v>0.11046149499999997</v>
      </c>
      <c r="AD919">
        <f t="shared" si="236"/>
        <v>-9.0087802999999966E-2</v>
      </c>
      <c r="AE919">
        <f t="shared" si="237"/>
        <v>-0.69513027100000002</v>
      </c>
      <c r="AF919">
        <f t="shared" si="238"/>
        <v>0.13246309100000003</v>
      </c>
      <c r="AG919">
        <f t="shared" si="239"/>
        <v>-0.75286018299999991</v>
      </c>
      <c r="AH919">
        <v>0</v>
      </c>
      <c r="AI919">
        <v>0</v>
      </c>
      <c r="AJ919">
        <v>0</v>
      </c>
      <c r="AK919">
        <v>1</v>
      </c>
    </row>
    <row r="920" spans="1:37" x14ac:dyDescent="0.2">
      <c r="A920">
        <v>3432</v>
      </c>
      <c r="B920">
        <v>70.844999999999999</v>
      </c>
      <c r="C920">
        <v>19.059999999999999</v>
      </c>
      <c r="D920">
        <v>5.2</v>
      </c>
      <c r="E920">
        <v>0.18666160000000001</v>
      </c>
      <c r="F920">
        <v>0.28197830000000002</v>
      </c>
      <c r="G920">
        <v>1.5970588999999999</v>
      </c>
      <c r="H920">
        <v>0.69129680000000004</v>
      </c>
      <c r="I920">
        <v>4.1944841000000004</v>
      </c>
      <c r="J920">
        <v>73.941000000000003</v>
      </c>
      <c r="K920">
        <v>19.931999999999999</v>
      </c>
      <c r="L920">
        <v>3.7</v>
      </c>
      <c r="M920">
        <v>0.17610400000000001</v>
      </c>
      <c r="N920">
        <v>0.40313399999999999</v>
      </c>
      <c r="O920">
        <v>2.7115984000000002</v>
      </c>
      <c r="P920">
        <v>0.56847020000000004</v>
      </c>
      <c r="Q920">
        <v>6.2638398999999998</v>
      </c>
      <c r="R920">
        <f t="shared" si="224"/>
        <v>-2.7142298699999969</v>
      </c>
      <c r="S920">
        <f t="shared" si="225"/>
        <v>1.6901423399999977</v>
      </c>
      <c r="T920">
        <f t="shared" si="226"/>
        <v>0.8966163310000006</v>
      </c>
      <c r="U920">
        <f t="shared" si="227"/>
        <v>-0.227161588</v>
      </c>
      <c r="V920">
        <f t="shared" si="228"/>
        <v>-0.10835749499999997</v>
      </c>
      <c r="W920">
        <f t="shared" si="229"/>
        <v>0.27054096400000005</v>
      </c>
      <c r="X920">
        <f t="shared" si="230"/>
        <v>0.33660874600000007</v>
      </c>
      <c r="Y920">
        <f t="shared" si="231"/>
        <v>1.8692176150000002</v>
      </c>
      <c r="Z920">
        <f t="shared" si="232"/>
        <v>-0.22431123999999159</v>
      </c>
      <c r="AA920">
        <f t="shared" si="233"/>
        <v>2.7694818199999993</v>
      </c>
      <c r="AB920">
        <f t="shared" si="234"/>
        <v>-1.1540268459999998</v>
      </c>
      <c r="AC920">
        <f t="shared" si="235"/>
        <v>-0.22859320499999999</v>
      </c>
      <c r="AD920">
        <f t="shared" si="236"/>
        <v>8.8191970000000008E-3</v>
      </c>
      <c r="AE920">
        <f t="shared" si="237"/>
        <v>1.3771491290000002</v>
      </c>
      <c r="AF920">
        <f t="shared" si="238"/>
        <v>0.21035939100000006</v>
      </c>
      <c r="AG920">
        <f t="shared" si="239"/>
        <v>3.920382917</v>
      </c>
      <c r="AH920">
        <v>0</v>
      </c>
      <c r="AI920">
        <v>0</v>
      </c>
      <c r="AJ920">
        <v>0</v>
      </c>
      <c r="AK920">
        <v>1</v>
      </c>
    </row>
    <row r="921" spans="1:37" x14ac:dyDescent="0.2">
      <c r="A921">
        <v>3528</v>
      </c>
      <c r="B921">
        <v>54.795000000000002</v>
      </c>
      <c r="C921">
        <v>19.917000000000002</v>
      </c>
      <c r="D921">
        <v>0</v>
      </c>
      <c r="E921">
        <v>0.45553260000000001</v>
      </c>
      <c r="F921">
        <v>0.34023629999999999</v>
      </c>
      <c r="G921">
        <v>0.79986500000000005</v>
      </c>
      <c r="H921">
        <v>0.42927890000000002</v>
      </c>
      <c r="I921">
        <v>1.7864853999999999</v>
      </c>
      <c r="J921">
        <v>54.466999999999999</v>
      </c>
      <c r="K921">
        <v>18.948</v>
      </c>
      <c r="L921">
        <v>1.8</v>
      </c>
      <c r="M921">
        <v>0.2554517</v>
      </c>
      <c r="N921">
        <v>0.43295410000000001</v>
      </c>
      <c r="O921">
        <v>1.7089079</v>
      </c>
      <c r="P921">
        <v>0.4962588</v>
      </c>
      <c r="Q921">
        <v>3.1302865</v>
      </c>
      <c r="R921">
        <f t="shared" si="224"/>
        <v>-18.764229869999994</v>
      </c>
      <c r="S921">
        <f t="shared" si="225"/>
        <v>2.5471423400000006</v>
      </c>
      <c r="T921">
        <f t="shared" si="226"/>
        <v>-4.3033836689999996</v>
      </c>
      <c r="U921">
        <f t="shared" si="227"/>
        <v>4.1709412000000001E-2</v>
      </c>
      <c r="V921">
        <f t="shared" si="228"/>
        <v>-5.0099494999999994E-2</v>
      </c>
      <c r="W921">
        <f t="shared" si="229"/>
        <v>-0.52665293599999985</v>
      </c>
      <c r="X921">
        <f t="shared" si="230"/>
        <v>7.4590846000000044E-2</v>
      </c>
      <c r="Y921">
        <f t="shared" si="231"/>
        <v>-0.53878108500000033</v>
      </c>
      <c r="Z921">
        <f t="shared" si="232"/>
        <v>-19.698311239999995</v>
      </c>
      <c r="AA921">
        <f t="shared" si="233"/>
        <v>1.7854818200000011</v>
      </c>
      <c r="AB921">
        <f t="shared" si="234"/>
        <v>-3.0540268460000002</v>
      </c>
      <c r="AC921">
        <f t="shared" si="235"/>
        <v>-0.149245505</v>
      </c>
      <c r="AD921">
        <f t="shared" si="236"/>
        <v>3.8639297000000017E-2</v>
      </c>
      <c r="AE921">
        <f t="shared" si="237"/>
        <v>0.37445862900000004</v>
      </c>
      <c r="AF921">
        <f t="shared" si="238"/>
        <v>0.13814799100000003</v>
      </c>
      <c r="AG921">
        <f t="shared" si="239"/>
        <v>0.78682951700000014</v>
      </c>
      <c r="AH921">
        <v>0</v>
      </c>
      <c r="AI921">
        <v>0</v>
      </c>
      <c r="AJ921">
        <v>0</v>
      </c>
      <c r="AK921">
        <v>1</v>
      </c>
    </row>
    <row r="922" spans="1:37" x14ac:dyDescent="0.2">
      <c r="A922">
        <v>0</v>
      </c>
      <c r="B922">
        <v>69.012</v>
      </c>
      <c r="C922">
        <v>18.539000000000001</v>
      </c>
      <c r="D922">
        <v>5.9</v>
      </c>
      <c r="E922">
        <v>0.29584949999999999</v>
      </c>
      <c r="F922">
        <v>0.23419570000000001</v>
      </c>
      <c r="G922">
        <v>0.89638110000000004</v>
      </c>
      <c r="H922">
        <v>0.69202580000000002</v>
      </c>
      <c r="I922">
        <v>3.3064279000000001</v>
      </c>
      <c r="J922">
        <v>76.697999999999993</v>
      </c>
      <c r="K922">
        <v>12.393000000000001</v>
      </c>
      <c r="L922">
        <v>2.6</v>
      </c>
      <c r="M922">
        <v>0.52861020000000003</v>
      </c>
      <c r="N922">
        <v>0.33914509999999998</v>
      </c>
      <c r="O922">
        <v>0.8063901</v>
      </c>
      <c r="P922">
        <v>0.35953790000000002</v>
      </c>
      <c r="Q922">
        <v>1.5063751000000001</v>
      </c>
      <c r="R922">
        <f t="shared" si="224"/>
        <v>-4.5472298699999953</v>
      </c>
      <c r="S922">
        <f t="shared" si="225"/>
        <v>1.1691423400000005</v>
      </c>
      <c r="T922">
        <f t="shared" si="226"/>
        <v>1.5966163310000008</v>
      </c>
      <c r="U922">
        <f t="shared" si="227"/>
        <v>-0.11797368800000002</v>
      </c>
      <c r="V922">
        <f t="shared" si="228"/>
        <v>-0.15614009499999998</v>
      </c>
      <c r="W922">
        <f t="shared" si="229"/>
        <v>-0.43013683599999986</v>
      </c>
      <c r="X922">
        <f t="shared" si="230"/>
        <v>0.33733774600000005</v>
      </c>
      <c r="Y922">
        <f t="shared" si="231"/>
        <v>0.98116141499999987</v>
      </c>
      <c r="Z922">
        <f t="shared" si="232"/>
        <v>2.5326887599999992</v>
      </c>
      <c r="AA922">
        <f t="shared" si="233"/>
        <v>-4.7695181799999986</v>
      </c>
      <c r="AB922">
        <f t="shared" si="234"/>
        <v>-2.2540268459999999</v>
      </c>
      <c r="AC922">
        <f t="shared" si="235"/>
        <v>0.12391299500000003</v>
      </c>
      <c r="AD922">
        <f t="shared" si="236"/>
        <v>-5.5169703000000014E-2</v>
      </c>
      <c r="AE922">
        <f t="shared" si="237"/>
        <v>-0.52805917099999999</v>
      </c>
      <c r="AF922">
        <f t="shared" si="238"/>
        <v>1.427091000000047E-3</v>
      </c>
      <c r="AG922">
        <f t="shared" si="239"/>
        <v>-0.83708188299999975</v>
      </c>
      <c r="AH922">
        <v>0</v>
      </c>
      <c r="AI922">
        <v>0</v>
      </c>
      <c r="AJ922">
        <v>0</v>
      </c>
      <c r="AK922">
        <v>1</v>
      </c>
    </row>
    <row r="923" spans="1:37" x14ac:dyDescent="0.2">
      <c r="A923">
        <v>48</v>
      </c>
      <c r="B923">
        <v>74.605000000000004</v>
      </c>
      <c r="C923">
        <v>16.638000000000002</v>
      </c>
      <c r="D923">
        <v>12.5</v>
      </c>
      <c r="E923">
        <v>0.28504109999999999</v>
      </c>
      <c r="F923">
        <v>0.3636064</v>
      </c>
      <c r="G923">
        <v>1.2267307999999999</v>
      </c>
      <c r="H923">
        <v>0.46046130000000002</v>
      </c>
      <c r="I923">
        <v>2.8148757999999998</v>
      </c>
      <c r="J923">
        <v>82.054000000000002</v>
      </c>
      <c r="K923">
        <v>12.853</v>
      </c>
      <c r="L923">
        <v>1.8</v>
      </c>
      <c r="M923">
        <v>0.59488770000000002</v>
      </c>
      <c r="N923">
        <v>0.34485339999999998</v>
      </c>
      <c r="O923">
        <v>0.60626009999999997</v>
      </c>
      <c r="P923">
        <v>0.16467080000000001</v>
      </c>
      <c r="Q923">
        <v>0.89509329999999998</v>
      </c>
      <c r="R923">
        <f t="shared" si="224"/>
        <v>1.0457701300000082</v>
      </c>
      <c r="S923">
        <f t="shared" si="225"/>
        <v>-0.7318576599999993</v>
      </c>
      <c r="T923">
        <f t="shared" si="226"/>
        <v>8.1966163310000013</v>
      </c>
      <c r="U923">
        <f t="shared" si="227"/>
        <v>-0.12878208800000002</v>
      </c>
      <c r="V923">
        <f t="shared" si="228"/>
        <v>-2.6729394999999989E-2</v>
      </c>
      <c r="W923">
        <f t="shared" si="229"/>
        <v>-9.9787135999999999E-2</v>
      </c>
      <c r="X923">
        <f t="shared" si="230"/>
        <v>0.10577324600000004</v>
      </c>
      <c r="Y923">
        <f t="shared" si="231"/>
        <v>0.4896093149999996</v>
      </c>
      <c r="Z923">
        <f t="shared" si="232"/>
        <v>7.888688760000008</v>
      </c>
      <c r="AA923">
        <f t="shared" si="233"/>
        <v>-4.3095181799999995</v>
      </c>
      <c r="AB923">
        <f t="shared" si="234"/>
        <v>-3.0540268460000002</v>
      </c>
      <c r="AC923">
        <f t="shared" si="235"/>
        <v>0.19019049500000001</v>
      </c>
      <c r="AD923">
        <f t="shared" si="236"/>
        <v>-4.9461403000000015E-2</v>
      </c>
      <c r="AE923">
        <f t="shared" si="237"/>
        <v>-0.72818917100000002</v>
      </c>
      <c r="AF923">
        <f t="shared" si="238"/>
        <v>-0.19344000899999997</v>
      </c>
      <c r="AG923">
        <f t="shared" si="239"/>
        <v>-1.4483636829999997</v>
      </c>
      <c r="AH923">
        <v>0</v>
      </c>
      <c r="AI923">
        <v>0</v>
      </c>
      <c r="AJ923">
        <v>0</v>
      </c>
      <c r="AK923">
        <v>1</v>
      </c>
    </row>
    <row r="924" spans="1:37" x14ac:dyDescent="0.2">
      <c r="A924">
        <v>96</v>
      </c>
      <c r="B924">
        <v>75.734999999999999</v>
      </c>
      <c r="C924">
        <v>13.221</v>
      </c>
      <c r="D924">
        <v>13.1</v>
      </c>
      <c r="E924">
        <v>0.26735799999999998</v>
      </c>
      <c r="F924">
        <v>0.47639029999999999</v>
      </c>
      <c r="G924">
        <v>2.2221373</v>
      </c>
      <c r="H924">
        <v>0.48309869999999999</v>
      </c>
      <c r="I924">
        <v>4.3413162999999999</v>
      </c>
      <c r="J924">
        <v>91.003</v>
      </c>
      <c r="K924">
        <v>18.268000000000001</v>
      </c>
      <c r="L924">
        <v>3.8</v>
      </c>
      <c r="M924">
        <v>0.23807900000000001</v>
      </c>
      <c r="N924">
        <v>0.30701089999999998</v>
      </c>
      <c r="O924">
        <v>1.7456402</v>
      </c>
      <c r="P924">
        <v>0.69114869999999995</v>
      </c>
      <c r="Q924">
        <v>3.8668528000000002</v>
      </c>
      <c r="R924">
        <f t="shared" si="224"/>
        <v>2.1757701300000036</v>
      </c>
      <c r="S924">
        <f t="shared" si="225"/>
        <v>-4.1488576600000009</v>
      </c>
      <c r="T924">
        <f t="shared" si="226"/>
        <v>8.7966163309999992</v>
      </c>
      <c r="U924">
        <f t="shared" si="227"/>
        <v>-0.14646518800000002</v>
      </c>
      <c r="V924">
        <f t="shared" si="228"/>
        <v>8.6054505000000003E-2</v>
      </c>
      <c r="W924">
        <f t="shared" si="229"/>
        <v>0.89561936400000008</v>
      </c>
      <c r="X924">
        <f t="shared" si="230"/>
        <v>0.12841064600000002</v>
      </c>
      <c r="Y924">
        <f t="shared" si="231"/>
        <v>2.0160498149999997</v>
      </c>
      <c r="Z924">
        <f t="shared" si="232"/>
        <v>16.837688760000006</v>
      </c>
      <c r="AA924">
        <f t="shared" si="233"/>
        <v>1.1054818200000014</v>
      </c>
      <c r="AB924">
        <f t="shared" si="234"/>
        <v>-1.0540268460000002</v>
      </c>
      <c r="AC924">
        <f t="shared" si="235"/>
        <v>-0.16661820499999999</v>
      </c>
      <c r="AD924">
        <f t="shared" si="236"/>
        <v>-8.7303903000000016E-2</v>
      </c>
      <c r="AE924">
        <f t="shared" si="237"/>
        <v>0.41119092899999998</v>
      </c>
      <c r="AF924">
        <f t="shared" si="238"/>
        <v>0.33303789099999997</v>
      </c>
      <c r="AG924">
        <f t="shared" si="239"/>
        <v>1.5233958170000004</v>
      </c>
      <c r="AH924">
        <v>0</v>
      </c>
      <c r="AI924">
        <v>0</v>
      </c>
      <c r="AJ924">
        <v>0</v>
      </c>
      <c r="AK924">
        <v>1</v>
      </c>
    </row>
    <row r="925" spans="1:37" x14ac:dyDescent="0.2">
      <c r="A925">
        <v>168</v>
      </c>
      <c r="B925">
        <v>66.141000000000005</v>
      </c>
      <c r="C925">
        <v>12.250999999999999</v>
      </c>
      <c r="D925">
        <v>3.6</v>
      </c>
      <c r="E925">
        <v>0.23779339999999999</v>
      </c>
      <c r="F925">
        <v>0.40741070000000001</v>
      </c>
      <c r="G925">
        <v>1.8297707000000001</v>
      </c>
      <c r="H925">
        <v>0.57276229999999995</v>
      </c>
      <c r="I925">
        <v>3.9535618000000001</v>
      </c>
      <c r="J925">
        <v>85.784999999999997</v>
      </c>
      <c r="K925">
        <v>18.579999999999998</v>
      </c>
      <c r="L925">
        <v>2.2000000000000002</v>
      </c>
      <c r="M925">
        <v>0.37537290000000001</v>
      </c>
      <c r="N925">
        <v>0.4481002</v>
      </c>
      <c r="O925">
        <v>1.4408105</v>
      </c>
      <c r="P925">
        <v>0.37191960000000002</v>
      </c>
      <c r="Q925">
        <v>2.2855506999999999</v>
      </c>
      <c r="R925">
        <f t="shared" si="224"/>
        <v>-7.4182298699999905</v>
      </c>
      <c r="S925">
        <f t="shared" si="225"/>
        <v>-5.1188576600000015</v>
      </c>
      <c r="T925">
        <f t="shared" si="226"/>
        <v>-0.70338366899999949</v>
      </c>
      <c r="U925">
        <f t="shared" si="227"/>
        <v>-0.17602978800000002</v>
      </c>
      <c r="V925">
        <f t="shared" si="228"/>
        <v>1.7074905000000029E-2</v>
      </c>
      <c r="W925">
        <f t="shared" si="229"/>
        <v>0.50325276400000019</v>
      </c>
      <c r="X925">
        <f t="shared" si="230"/>
        <v>0.21807424599999997</v>
      </c>
      <c r="Y925">
        <f t="shared" si="231"/>
        <v>1.6282953149999999</v>
      </c>
      <c r="Z925">
        <f t="shared" si="232"/>
        <v>11.619688760000003</v>
      </c>
      <c r="AA925">
        <f t="shared" si="233"/>
        <v>1.417481819999999</v>
      </c>
      <c r="AB925">
        <f t="shared" si="234"/>
        <v>-2.6540268459999998</v>
      </c>
      <c r="AC925">
        <f t="shared" si="235"/>
        <v>-2.9324304999999995E-2</v>
      </c>
      <c r="AD925">
        <f t="shared" si="236"/>
        <v>5.3785397000000013E-2</v>
      </c>
      <c r="AE925">
        <f t="shared" si="237"/>
        <v>0.106361229</v>
      </c>
      <c r="AF925">
        <f t="shared" si="238"/>
        <v>1.3808791000000042E-2</v>
      </c>
      <c r="AG925">
        <f t="shared" si="239"/>
        <v>-5.7906282999999892E-2</v>
      </c>
      <c r="AH925">
        <v>0</v>
      </c>
      <c r="AI925">
        <v>0</v>
      </c>
      <c r="AJ925">
        <v>0</v>
      </c>
      <c r="AK925">
        <v>1</v>
      </c>
    </row>
    <row r="926" spans="1:37" x14ac:dyDescent="0.2">
      <c r="A926">
        <v>216</v>
      </c>
      <c r="B926">
        <v>72.807000000000002</v>
      </c>
      <c r="C926">
        <v>16.065000000000001</v>
      </c>
      <c r="D926">
        <v>5</v>
      </c>
      <c r="E926">
        <v>0.33235969999999998</v>
      </c>
      <c r="F926">
        <v>0.4030031</v>
      </c>
      <c r="G926">
        <v>1.2638278999999999</v>
      </c>
      <c r="H926">
        <v>0.43814229999999998</v>
      </c>
      <c r="I926">
        <v>2.6322450000000002</v>
      </c>
      <c r="J926">
        <v>82.67</v>
      </c>
      <c r="K926">
        <v>12.263</v>
      </c>
      <c r="L926">
        <v>3.1</v>
      </c>
      <c r="M926">
        <v>0.37753959999999998</v>
      </c>
      <c r="N926">
        <v>0.37183389999999999</v>
      </c>
      <c r="O926">
        <v>1.0288600999999999</v>
      </c>
      <c r="P926">
        <v>0.58629220000000004</v>
      </c>
      <c r="Q926">
        <v>2.7972839999999999</v>
      </c>
      <c r="R926">
        <f t="shared" si="224"/>
        <v>-0.75222986999999364</v>
      </c>
      <c r="S926">
        <f t="shared" si="225"/>
        <v>-1.3048576599999997</v>
      </c>
      <c r="T926">
        <f t="shared" si="226"/>
        <v>0.69661633100000042</v>
      </c>
      <c r="U926">
        <f t="shared" si="227"/>
        <v>-8.1463488000000028E-2</v>
      </c>
      <c r="V926">
        <f t="shared" si="228"/>
        <v>1.2667305000000018E-2</v>
      </c>
      <c r="W926">
        <f t="shared" si="229"/>
        <v>-6.2690036000000005E-2</v>
      </c>
      <c r="X926">
        <f t="shared" si="230"/>
        <v>8.345424600000001E-2</v>
      </c>
      <c r="Y926">
        <f t="shared" si="231"/>
        <v>0.30697851499999995</v>
      </c>
      <c r="Z926">
        <f t="shared" si="232"/>
        <v>8.5046887600000076</v>
      </c>
      <c r="AA926">
        <f t="shared" si="233"/>
        <v>-4.8995181799999994</v>
      </c>
      <c r="AB926">
        <f t="shared" si="234"/>
        <v>-1.7540268459999999</v>
      </c>
      <c r="AC926">
        <f t="shared" si="235"/>
        <v>-2.7157605000000029E-2</v>
      </c>
      <c r="AD926">
        <f t="shared" si="236"/>
        <v>-2.2480902999999997E-2</v>
      </c>
      <c r="AE926">
        <f t="shared" si="237"/>
        <v>-0.30558917100000005</v>
      </c>
      <c r="AF926">
        <f t="shared" si="238"/>
        <v>0.22818139100000007</v>
      </c>
      <c r="AG926">
        <f t="shared" si="239"/>
        <v>0.45382701700000005</v>
      </c>
      <c r="AH926">
        <v>0</v>
      </c>
      <c r="AI926">
        <v>0</v>
      </c>
      <c r="AJ926">
        <v>0</v>
      </c>
      <c r="AK926">
        <v>1</v>
      </c>
    </row>
    <row r="927" spans="1:37" x14ac:dyDescent="0.2">
      <c r="A927">
        <v>264</v>
      </c>
      <c r="B927">
        <v>73.245999999999995</v>
      </c>
      <c r="C927">
        <v>14.26</v>
      </c>
      <c r="D927">
        <v>12.5</v>
      </c>
      <c r="E927">
        <v>0.27923480000000001</v>
      </c>
      <c r="F927">
        <v>0.48742340000000001</v>
      </c>
      <c r="G927">
        <v>2.069016</v>
      </c>
      <c r="H927">
        <v>0.36223709999999998</v>
      </c>
      <c r="I927">
        <v>3.4290886</v>
      </c>
      <c r="J927">
        <v>74.852999999999994</v>
      </c>
      <c r="K927">
        <v>17.789000000000001</v>
      </c>
      <c r="L927">
        <v>0.7</v>
      </c>
      <c r="M927">
        <v>0.4631228</v>
      </c>
      <c r="N927">
        <v>0.40579009999999999</v>
      </c>
      <c r="O927">
        <v>0.90399249999999998</v>
      </c>
      <c r="P927">
        <v>0.32281090000000001</v>
      </c>
      <c r="Q927">
        <v>1.5486823999999999</v>
      </c>
      <c r="R927">
        <f t="shared" si="224"/>
        <v>-0.31322987000000069</v>
      </c>
      <c r="S927">
        <f t="shared" si="225"/>
        <v>-3.1098576600000012</v>
      </c>
      <c r="T927">
        <f t="shared" si="226"/>
        <v>8.1966163310000013</v>
      </c>
      <c r="U927">
        <f t="shared" si="227"/>
        <v>-0.134588388</v>
      </c>
      <c r="V927">
        <f t="shared" si="228"/>
        <v>9.7087605000000021E-2</v>
      </c>
      <c r="W927">
        <f t="shared" si="229"/>
        <v>0.74249806400000007</v>
      </c>
      <c r="X927">
        <f t="shared" si="230"/>
        <v>7.5490460000000037E-3</v>
      </c>
      <c r="Y927">
        <f t="shared" si="231"/>
        <v>1.1038221149999998</v>
      </c>
      <c r="Z927">
        <f t="shared" si="232"/>
        <v>0.68768876000000034</v>
      </c>
      <c r="AA927">
        <f t="shared" si="233"/>
        <v>0.62648182000000219</v>
      </c>
      <c r="AB927">
        <f t="shared" si="234"/>
        <v>-4.1540268459999998</v>
      </c>
      <c r="AC927">
        <f t="shared" si="235"/>
        <v>5.8425594999999997E-2</v>
      </c>
      <c r="AD927">
        <f t="shared" si="236"/>
        <v>1.1475296999999995E-2</v>
      </c>
      <c r="AE927">
        <f t="shared" si="237"/>
        <v>-0.43045677100000002</v>
      </c>
      <c r="AF927">
        <f t="shared" si="238"/>
        <v>-3.5299908999999963E-2</v>
      </c>
      <c r="AG927">
        <f t="shared" si="239"/>
        <v>-0.79477458299999992</v>
      </c>
      <c r="AH927">
        <v>0</v>
      </c>
      <c r="AI927">
        <v>0</v>
      </c>
      <c r="AJ927">
        <v>0</v>
      </c>
      <c r="AK927">
        <v>1</v>
      </c>
    </row>
    <row r="928" spans="1:37" x14ac:dyDescent="0.2">
      <c r="A928">
        <v>336</v>
      </c>
      <c r="B928">
        <v>70.2</v>
      </c>
      <c r="C928">
        <v>20.244</v>
      </c>
      <c r="D928">
        <v>7.1</v>
      </c>
      <c r="E928">
        <v>0.20699609999999999</v>
      </c>
      <c r="F928">
        <v>0.37730399999999997</v>
      </c>
      <c r="G928">
        <v>1.7124154</v>
      </c>
      <c r="H928">
        <v>0.6536729</v>
      </c>
      <c r="I928">
        <v>4.2528334000000001</v>
      </c>
      <c r="J928">
        <v>74.108999999999995</v>
      </c>
      <c r="K928">
        <v>18.872</v>
      </c>
      <c r="L928">
        <v>0</v>
      </c>
      <c r="M928">
        <v>0.52042299999999997</v>
      </c>
      <c r="N928">
        <v>0.3557342</v>
      </c>
      <c r="O928">
        <v>0.68012709999999998</v>
      </c>
      <c r="P928">
        <v>0.2311829</v>
      </c>
      <c r="Q928">
        <v>1.0749804000000001</v>
      </c>
      <c r="R928">
        <f t="shared" si="224"/>
        <v>-3.359229869999993</v>
      </c>
      <c r="S928">
        <f t="shared" si="225"/>
        <v>2.8741423399999988</v>
      </c>
      <c r="T928">
        <f t="shared" si="226"/>
        <v>2.7966163310000001</v>
      </c>
      <c r="U928">
        <f t="shared" si="227"/>
        <v>-0.20682708800000002</v>
      </c>
      <c r="V928">
        <f t="shared" si="228"/>
        <v>-1.3031795000000013E-2</v>
      </c>
      <c r="W928">
        <f t="shared" si="229"/>
        <v>0.38589746400000013</v>
      </c>
      <c r="X928">
        <f t="shared" si="230"/>
        <v>0.29898484600000003</v>
      </c>
      <c r="Y928">
        <f t="shared" si="231"/>
        <v>1.9275669149999999</v>
      </c>
      <c r="Z928">
        <f t="shared" si="232"/>
        <v>-5.631123999999943E-2</v>
      </c>
      <c r="AA928">
        <f t="shared" si="233"/>
        <v>1.7094818200000006</v>
      </c>
      <c r="AB928">
        <f t="shared" si="234"/>
        <v>-4.854026846</v>
      </c>
      <c r="AC928">
        <f t="shared" si="235"/>
        <v>0.11572579499999996</v>
      </c>
      <c r="AD928">
        <f t="shared" si="236"/>
        <v>-3.8580602999999991E-2</v>
      </c>
      <c r="AE928">
        <f t="shared" si="237"/>
        <v>-0.65432217100000001</v>
      </c>
      <c r="AF928">
        <f t="shared" si="238"/>
        <v>-0.12692790899999998</v>
      </c>
      <c r="AG928">
        <f t="shared" si="239"/>
        <v>-1.2684765829999998</v>
      </c>
      <c r="AH928">
        <v>0</v>
      </c>
      <c r="AI928">
        <v>0</v>
      </c>
      <c r="AJ928">
        <v>0</v>
      </c>
      <c r="AK928">
        <v>1</v>
      </c>
    </row>
    <row r="929" spans="1:37" x14ac:dyDescent="0.2">
      <c r="A929">
        <v>384</v>
      </c>
      <c r="B929">
        <v>73.537999999999997</v>
      </c>
      <c r="C929">
        <v>14.228999999999999</v>
      </c>
      <c r="D929">
        <v>10.199999999999999</v>
      </c>
      <c r="E929">
        <v>0.31080530000000001</v>
      </c>
      <c r="F929">
        <v>0.30600280000000002</v>
      </c>
      <c r="G929">
        <v>1.0456704000000001</v>
      </c>
      <c r="H929">
        <v>0.57925130000000002</v>
      </c>
      <c r="I929">
        <v>3.0421125</v>
      </c>
      <c r="J929">
        <v>72.844999999999999</v>
      </c>
      <c r="K929">
        <v>15.943</v>
      </c>
      <c r="L929">
        <v>0</v>
      </c>
      <c r="M929">
        <v>0.49771110000000002</v>
      </c>
      <c r="N929">
        <v>0.45900639999999998</v>
      </c>
      <c r="O929">
        <v>1.0352511</v>
      </c>
      <c r="P929">
        <v>0.15769059999999999</v>
      </c>
      <c r="Q929">
        <v>1.1637533</v>
      </c>
      <c r="R929">
        <f t="shared" si="224"/>
        <v>-2.1229869999999096E-2</v>
      </c>
      <c r="S929">
        <f t="shared" si="225"/>
        <v>-3.1408576600000018</v>
      </c>
      <c r="T929">
        <f t="shared" si="226"/>
        <v>5.8966163309999997</v>
      </c>
      <c r="U929">
        <f t="shared" si="227"/>
        <v>-0.103017888</v>
      </c>
      <c r="V929">
        <f t="shared" si="228"/>
        <v>-8.4332994999999966E-2</v>
      </c>
      <c r="W929">
        <f t="shared" si="229"/>
        <v>-0.28084753599999979</v>
      </c>
      <c r="X929">
        <f t="shared" si="230"/>
        <v>0.22456324600000005</v>
      </c>
      <c r="Y929">
        <f t="shared" si="231"/>
        <v>0.71684601499999978</v>
      </c>
      <c r="Z929">
        <f t="shared" si="232"/>
        <v>-1.3203112399999952</v>
      </c>
      <c r="AA929">
        <f t="shared" si="233"/>
        <v>-1.2195181799999997</v>
      </c>
      <c r="AB929">
        <f t="shared" si="234"/>
        <v>-4.854026846</v>
      </c>
      <c r="AC929">
        <f t="shared" si="235"/>
        <v>9.3013895000000013E-2</v>
      </c>
      <c r="AD929">
        <f t="shared" si="236"/>
        <v>6.469159699999999E-2</v>
      </c>
      <c r="AE929">
        <f t="shared" si="237"/>
        <v>-0.29919817100000001</v>
      </c>
      <c r="AF929">
        <f t="shared" si="238"/>
        <v>-0.20042020899999999</v>
      </c>
      <c r="AG929">
        <f t="shared" si="239"/>
        <v>-1.1797036829999998</v>
      </c>
      <c r="AH929">
        <v>0</v>
      </c>
      <c r="AI929">
        <v>0</v>
      </c>
      <c r="AJ929">
        <v>0</v>
      </c>
      <c r="AK929">
        <v>1</v>
      </c>
    </row>
    <row r="930" spans="1:37" x14ac:dyDescent="0.2">
      <c r="A930">
        <v>439</v>
      </c>
      <c r="B930">
        <v>80.138999999999996</v>
      </c>
      <c r="C930">
        <v>22.006</v>
      </c>
      <c r="D930">
        <v>7.9</v>
      </c>
      <c r="E930">
        <v>0.42749759999999998</v>
      </c>
      <c r="F930">
        <v>0.35813469999999997</v>
      </c>
      <c r="G930">
        <v>0.95764059999999995</v>
      </c>
      <c r="H930">
        <v>0.51828390000000002</v>
      </c>
      <c r="I930">
        <v>2.2137386999999999</v>
      </c>
      <c r="J930">
        <v>65.679000000000002</v>
      </c>
      <c r="K930">
        <v>13.403</v>
      </c>
      <c r="L930">
        <v>9.1</v>
      </c>
      <c r="M930">
        <v>0.3264534</v>
      </c>
      <c r="N930">
        <v>0.4443571</v>
      </c>
      <c r="O930">
        <v>1.5318867</v>
      </c>
      <c r="P930">
        <v>0.42870140000000001</v>
      </c>
      <c r="Q930">
        <v>3.1543686000000002</v>
      </c>
      <c r="R930">
        <f t="shared" si="224"/>
        <v>6.57977013</v>
      </c>
      <c r="S930">
        <f t="shared" si="225"/>
        <v>4.6361423399999993</v>
      </c>
      <c r="T930">
        <f t="shared" si="226"/>
        <v>3.5966163310000008</v>
      </c>
      <c r="U930">
        <f t="shared" si="227"/>
        <v>1.3674411999999969E-2</v>
      </c>
      <c r="V930">
        <f t="shared" si="228"/>
        <v>-3.2201095000000013E-2</v>
      </c>
      <c r="W930">
        <f t="shared" si="229"/>
        <v>-0.36887733599999994</v>
      </c>
      <c r="X930">
        <f t="shared" si="230"/>
        <v>0.16359584600000004</v>
      </c>
      <c r="Y930">
        <f t="shared" si="231"/>
        <v>-0.11152778500000027</v>
      </c>
      <c r="Z930">
        <f t="shared" si="232"/>
        <v>-8.486311239999992</v>
      </c>
      <c r="AA930">
        <f t="shared" si="233"/>
        <v>-3.7595181799999988</v>
      </c>
      <c r="AB930">
        <f t="shared" si="234"/>
        <v>4.2459731539999996</v>
      </c>
      <c r="AC930">
        <f t="shared" si="235"/>
        <v>-7.8243805E-2</v>
      </c>
      <c r="AD930">
        <f t="shared" si="236"/>
        <v>5.0042297000000013E-2</v>
      </c>
      <c r="AE930">
        <f t="shared" si="237"/>
        <v>0.19743742900000005</v>
      </c>
      <c r="AF930">
        <f t="shared" si="238"/>
        <v>7.0590591000000036E-2</v>
      </c>
      <c r="AG930">
        <f t="shared" si="239"/>
        <v>0.81091161700000036</v>
      </c>
      <c r="AH930">
        <v>0</v>
      </c>
      <c r="AI930">
        <v>0</v>
      </c>
      <c r="AJ930">
        <v>0</v>
      </c>
      <c r="AK930">
        <v>1</v>
      </c>
    </row>
    <row r="931" spans="1:37" x14ac:dyDescent="0.2">
      <c r="A931">
        <v>432</v>
      </c>
      <c r="B931">
        <v>72.352000000000004</v>
      </c>
      <c r="C931">
        <v>16.405000000000001</v>
      </c>
      <c r="D931">
        <v>12.8</v>
      </c>
      <c r="E931">
        <v>0.181842</v>
      </c>
      <c r="F931">
        <v>0.41015079999999998</v>
      </c>
      <c r="G931">
        <v>2.4699195</v>
      </c>
      <c r="H931">
        <v>0.543933</v>
      </c>
      <c r="I931">
        <v>5.2305853000000004</v>
      </c>
      <c r="J931">
        <v>75.177000000000007</v>
      </c>
      <c r="K931">
        <v>17.943000000000001</v>
      </c>
      <c r="L931">
        <v>1</v>
      </c>
      <c r="M931">
        <v>0.61542730000000001</v>
      </c>
      <c r="N931">
        <v>0.27179449999999999</v>
      </c>
      <c r="O931">
        <v>0.4522835</v>
      </c>
      <c r="P931">
        <v>0.26402759999999997</v>
      </c>
      <c r="Q931">
        <v>0.9636477</v>
      </c>
      <c r="R931">
        <f t="shared" si="224"/>
        <v>-1.2072298699999919</v>
      </c>
      <c r="S931">
        <f t="shared" si="225"/>
        <v>-0.96485765999999984</v>
      </c>
      <c r="T931">
        <f t="shared" si="226"/>
        <v>8.496616331000002</v>
      </c>
      <c r="U931">
        <f t="shared" si="227"/>
        <v>-0.231981188</v>
      </c>
      <c r="V931">
        <f t="shared" si="228"/>
        <v>1.9815004999999997E-2</v>
      </c>
      <c r="W931">
        <f t="shared" si="229"/>
        <v>1.1434015640000001</v>
      </c>
      <c r="X931">
        <f t="shared" si="230"/>
        <v>0.18924494600000002</v>
      </c>
      <c r="Y931">
        <f t="shared" si="231"/>
        <v>2.9053188150000002</v>
      </c>
      <c r="Z931">
        <f t="shared" si="232"/>
        <v>1.0116887600000126</v>
      </c>
      <c r="AA931">
        <f t="shared" si="233"/>
        <v>0.7804818200000021</v>
      </c>
      <c r="AB931">
        <f t="shared" si="234"/>
        <v>-3.854026846</v>
      </c>
      <c r="AC931">
        <f t="shared" si="235"/>
        <v>0.21073009500000001</v>
      </c>
      <c r="AD931">
        <f t="shared" si="236"/>
        <v>-0.122520303</v>
      </c>
      <c r="AE931">
        <f t="shared" si="237"/>
        <v>-0.88216577099999993</v>
      </c>
      <c r="AF931">
        <f t="shared" si="238"/>
        <v>-9.4083209000000001E-2</v>
      </c>
      <c r="AG931">
        <f t="shared" si="239"/>
        <v>-1.3798092829999997</v>
      </c>
      <c r="AH931">
        <v>0</v>
      </c>
      <c r="AI931">
        <v>0</v>
      </c>
      <c r="AJ931">
        <v>0</v>
      </c>
      <c r="AK931">
        <v>1</v>
      </c>
    </row>
    <row r="932" spans="1:37" x14ac:dyDescent="0.2">
      <c r="A932">
        <v>504</v>
      </c>
      <c r="B932">
        <v>69.239999999999995</v>
      </c>
      <c r="C932">
        <v>16.088000000000001</v>
      </c>
      <c r="D932">
        <v>6.9</v>
      </c>
      <c r="E932">
        <v>0.3248876</v>
      </c>
      <c r="F932">
        <v>0.35657739999999999</v>
      </c>
      <c r="G932">
        <v>1.3126772</v>
      </c>
      <c r="H932">
        <v>0.54067120000000002</v>
      </c>
      <c r="I932">
        <v>2.9881145999999998</v>
      </c>
      <c r="J932">
        <v>76.924000000000007</v>
      </c>
      <c r="K932">
        <v>17.216000000000001</v>
      </c>
      <c r="L932">
        <v>2.5</v>
      </c>
      <c r="M932">
        <v>0.413356</v>
      </c>
      <c r="N932">
        <v>0.43611850000000002</v>
      </c>
      <c r="O932">
        <v>1.0417639999999999</v>
      </c>
      <c r="P932">
        <v>0.2748505</v>
      </c>
      <c r="Q932">
        <v>1.6826186999999999</v>
      </c>
      <c r="R932">
        <f t="shared" si="224"/>
        <v>-4.3192298700000009</v>
      </c>
      <c r="S932">
        <f t="shared" si="225"/>
        <v>-1.28185766</v>
      </c>
      <c r="T932">
        <f t="shared" si="226"/>
        <v>2.5966163310000008</v>
      </c>
      <c r="U932">
        <f t="shared" si="227"/>
        <v>-8.893558800000001E-2</v>
      </c>
      <c r="V932">
        <f t="shared" si="228"/>
        <v>-3.3758394999999997E-2</v>
      </c>
      <c r="W932">
        <f t="shared" si="229"/>
        <v>-1.3840735999999909E-2</v>
      </c>
      <c r="X932">
        <f t="shared" si="230"/>
        <v>0.18598314600000004</v>
      </c>
      <c r="Y932">
        <f t="shared" si="231"/>
        <v>0.66284811499999963</v>
      </c>
      <c r="Z932">
        <f t="shared" si="232"/>
        <v>2.7586887600000125</v>
      </c>
      <c r="AA932">
        <f t="shared" si="233"/>
        <v>5.348182000000179E-2</v>
      </c>
      <c r="AB932">
        <f t="shared" si="234"/>
        <v>-2.354026846</v>
      </c>
      <c r="AC932">
        <f t="shared" si="235"/>
        <v>8.6587949999999969E-3</v>
      </c>
      <c r="AD932">
        <f t="shared" si="236"/>
        <v>4.1803697000000029E-2</v>
      </c>
      <c r="AE932">
        <f t="shared" si="237"/>
        <v>-0.29268527100000008</v>
      </c>
      <c r="AF932">
        <f t="shared" si="238"/>
        <v>-8.3260308999999977E-2</v>
      </c>
      <c r="AG932">
        <f t="shared" si="239"/>
        <v>-0.66083828299999992</v>
      </c>
      <c r="AH932">
        <v>0</v>
      </c>
      <c r="AI932">
        <v>0</v>
      </c>
      <c r="AJ932">
        <v>0</v>
      </c>
      <c r="AK932">
        <v>1</v>
      </c>
    </row>
    <row r="933" spans="1:37" x14ac:dyDescent="0.2">
      <c r="A933">
        <v>511</v>
      </c>
      <c r="B933">
        <v>75.537999999999997</v>
      </c>
      <c r="C933">
        <v>19.228000000000002</v>
      </c>
      <c r="D933">
        <v>5.0999999999999996</v>
      </c>
      <c r="E933">
        <v>0.50798960000000004</v>
      </c>
      <c r="F933">
        <v>0.3259261</v>
      </c>
      <c r="G933">
        <v>0.72023839999999995</v>
      </c>
      <c r="H933">
        <v>0.18690899999999999</v>
      </c>
      <c r="I933">
        <v>1.0380788999999999</v>
      </c>
      <c r="J933">
        <v>70.165000000000006</v>
      </c>
      <c r="K933">
        <v>19.751000000000001</v>
      </c>
      <c r="L933">
        <v>4.8</v>
      </c>
      <c r="M933">
        <v>0.31713930000000001</v>
      </c>
      <c r="N933">
        <v>0.3777701</v>
      </c>
      <c r="O933">
        <v>1.4235974</v>
      </c>
      <c r="P933">
        <v>0.44662560000000001</v>
      </c>
      <c r="Q933">
        <v>3.0072139999999998</v>
      </c>
      <c r="R933">
        <f t="shared" si="224"/>
        <v>1.9787701300000009</v>
      </c>
      <c r="S933">
        <f t="shared" si="225"/>
        <v>1.8581423400000006</v>
      </c>
      <c r="T933">
        <f t="shared" si="226"/>
        <v>0.79661633100000007</v>
      </c>
      <c r="U933">
        <f t="shared" si="227"/>
        <v>9.4166412000000033E-2</v>
      </c>
      <c r="V933">
        <f t="shared" si="228"/>
        <v>-6.4409694999999989E-2</v>
      </c>
      <c r="W933">
        <f t="shared" si="229"/>
        <v>-0.60627953599999995</v>
      </c>
      <c r="X933">
        <f t="shared" si="230"/>
        <v>-0.16777905399999998</v>
      </c>
      <c r="Y933">
        <f t="shared" si="231"/>
        <v>-1.2871875850000003</v>
      </c>
      <c r="Z933">
        <f t="shared" si="232"/>
        <v>-4.0003112399999878</v>
      </c>
      <c r="AA933">
        <f t="shared" si="233"/>
        <v>2.5884818200000019</v>
      </c>
      <c r="AB933">
        <f t="shared" si="234"/>
        <v>-5.4026846000000184E-2</v>
      </c>
      <c r="AC933">
        <f t="shared" si="235"/>
        <v>-8.7557904999999991E-2</v>
      </c>
      <c r="AD933">
        <f t="shared" si="236"/>
        <v>-1.6544702999999994E-2</v>
      </c>
      <c r="AE933">
        <f t="shared" si="237"/>
        <v>8.914812900000002E-2</v>
      </c>
      <c r="AF933">
        <f t="shared" si="238"/>
        <v>8.8514791000000037E-2</v>
      </c>
      <c r="AG933">
        <f t="shared" si="239"/>
        <v>0.663757017</v>
      </c>
      <c r="AH933">
        <v>0</v>
      </c>
      <c r="AI933">
        <v>0</v>
      </c>
      <c r="AJ933">
        <v>0</v>
      </c>
      <c r="AK933">
        <v>1</v>
      </c>
    </row>
    <row r="934" spans="1:37" x14ac:dyDescent="0.2">
      <c r="A934">
        <v>552</v>
      </c>
      <c r="B934">
        <v>69.338999999999999</v>
      </c>
      <c r="C934">
        <v>15.09</v>
      </c>
      <c r="D934">
        <v>10.7</v>
      </c>
      <c r="E934">
        <v>0.19648979999999999</v>
      </c>
      <c r="F934">
        <v>0.41263369999999999</v>
      </c>
      <c r="G934">
        <v>2.2562766000000001</v>
      </c>
      <c r="H934">
        <v>0.61897139999999995</v>
      </c>
      <c r="I934">
        <v>4.9782598</v>
      </c>
      <c r="J934">
        <v>76.665000000000006</v>
      </c>
      <c r="K934">
        <v>17.934999999999999</v>
      </c>
      <c r="L934">
        <v>4.5999999999999996</v>
      </c>
      <c r="M934">
        <v>0.3549506</v>
      </c>
      <c r="N934">
        <v>0.45167420000000003</v>
      </c>
      <c r="O934">
        <v>1.7638391</v>
      </c>
      <c r="P934">
        <v>0.40207169999999998</v>
      </c>
      <c r="Q934">
        <v>2.7262838999999999</v>
      </c>
      <c r="R934">
        <f t="shared" si="224"/>
        <v>-4.2202298699999972</v>
      </c>
      <c r="S934">
        <f t="shared" si="225"/>
        <v>-2.2798576600000011</v>
      </c>
      <c r="T934">
        <f t="shared" si="226"/>
        <v>6.3966163309999997</v>
      </c>
      <c r="U934">
        <f t="shared" si="227"/>
        <v>-0.21733338800000002</v>
      </c>
      <c r="V934">
        <f t="shared" si="228"/>
        <v>2.2297905000000007E-2</v>
      </c>
      <c r="W934">
        <f t="shared" si="229"/>
        <v>0.92975866400000018</v>
      </c>
      <c r="X934">
        <f t="shared" si="230"/>
        <v>0.26428334599999997</v>
      </c>
      <c r="Y934">
        <f t="shared" si="231"/>
        <v>2.6529933149999998</v>
      </c>
      <c r="Z934">
        <f t="shared" si="232"/>
        <v>2.4996887600000122</v>
      </c>
      <c r="AA934">
        <f t="shared" si="233"/>
        <v>0.77248181999999943</v>
      </c>
      <c r="AB934">
        <f t="shared" si="234"/>
        <v>-0.25402684600000036</v>
      </c>
      <c r="AC934">
        <f t="shared" si="235"/>
        <v>-4.9746604999999999E-2</v>
      </c>
      <c r="AD934">
        <f t="shared" si="236"/>
        <v>5.7359397000000034E-2</v>
      </c>
      <c r="AE934">
        <f t="shared" si="237"/>
        <v>0.429389829</v>
      </c>
      <c r="AF934">
        <f t="shared" si="238"/>
        <v>4.3960891000000002E-2</v>
      </c>
      <c r="AG934">
        <f t="shared" si="239"/>
        <v>0.38282691700000004</v>
      </c>
      <c r="AH934">
        <v>0</v>
      </c>
      <c r="AI934">
        <v>0</v>
      </c>
      <c r="AJ934">
        <v>0</v>
      </c>
      <c r="AK934">
        <v>1</v>
      </c>
    </row>
    <row r="935" spans="1:37" x14ac:dyDescent="0.2">
      <c r="A935">
        <v>600</v>
      </c>
      <c r="B935">
        <v>71.087999999999994</v>
      </c>
      <c r="C935">
        <v>15.744</v>
      </c>
      <c r="D935">
        <v>9.1</v>
      </c>
      <c r="E935">
        <v>0.22712950000000001</v>
      </c>
      <c r="F935">
        <v>0.39871279999999998</v>
      </c>
      <c r="G935">
        <v>2.0198542000000002</v>
      </c>
      <c r="H935">
        <v>0.54717819999999995</v>
      </c>
      <c r="I935">
        <v>4.2168688999999997</v>
      </c>
      <c r="J935">
        <v>75.03</v>
      </c>
      <c r="K935">
        <v>16.734000000000002</v>
      </c>
      <c r="L935">
        <v>5</v>
      </c>
      <c r="M935">
        <v>0.32446779999999997</v>
      </c>
      <c r="N935">
        <v>0.51732429999999996</v>
      </c>
      <c r="O935">
        <v>2.0271181</v>
      </c>
      <c r="P935">
        <v>0.31479859999999998</v>
      </c>
      <c r="Q935">
        <v>2.6741275999999998</v>
      </c>
      <c r="R935">
        <f t="shared" si="224"/>
        <v>-2.4712298700000019</v>
      </c>
      <c r="S935">
        <f t="shared" si="225"/>
        <v>-1.6258576600000012</v>
      </c>
      <c r="T935">
        <f t="shared" si="226"/>
        <v>4.7966163310000001</v>
      </c>
      <c r="U935">
        <f t="shared" si="227"/>
        <v>-0.186693688</v>
      </c>
      <c r="V935">
        <f t="shared" si="228"/>
        <v>8.3770049999999929E-3</v>
      </c>
      <c r="W935">
        <f t="shared" si="229"/>
        <v>0.69333626400000026</v>
      </c>
      <c r="X935">
        <f t="shared" si="230"/>
        <v>0.19249014599999997</v>
      </c>
      <c r="Y935">
        <f t="shared" si="231"/>
        <v>1.8916024149999995</v>
      </c>
      <c r="Z935">
        <f t="shared" si="232"/>
        <v>0.86468876000000705</v>
      </c>
      <c r="AA935">
        <f t="shared" si="233"/>
        <v>-0.42851817999999753</v>
      </c>
      <c r="AB935">
        <f t="shared" si="234"/>
        <v>0.14597315399999999</v>
      </c>
      <c r="AC935">
        <f t="shared" si="235"/>
        <v>-8.0229405000000031E-2</v>
      </c>
      <c r="AD935">
        <f t="shared" si="236"/>
        <v>0.12300949699999997</v>
      </c>
      <c r="AE935">
        <f t="shared" si="237"/>
        <v>0.69266882900000004</v>
      </c>
      <c r="AF935">
        <f t="shared" si="238"/>
        <v>-4.331220899999999E-2</v>
      </c>
      <c r="AG935">
        <f t="shared" si="239"/>
        <v>0.330670617</v>
      </c>
      <c r="AH935">
        <v>0</v>
      </c>
      <c r="AI935">
        <v>0</v>
      </c>
      <c r="AJ935">
        <v>0</v>
      </c>
      <c r="AK935">
        <v>1</v>
      </c>
    </row>
    <row r="936" spans="1:37" x14ac:dyDescent="0.2">
      <c r="A936">
        <v>672</v>
      </c>
      <c r="B936">
        <v>77.448999999999998</v>
      </c>
      <c r="C936">
        <v>22.318000000000001</v>
      </c>
      <c r="D936">
        <v>15.5</v>
      </c>
      <c r="E936">
        <v>0.2290228</v>
      </c>
      <c r="F936">
        <v>0.41283449999999999</v>
      </c>
      <c r="G936">
        <v>1.9663949999999999</v>
      </c>
      <c r="H936">
        <v>0.48936859999999999</v>
      </c>
      <c r="I936">
        <v>3.3038173</v>
      </c>
      <c r="J936">
        <v>74.296999999999997</v>
      </c>
      <c r="K936">
        <v>16.381</v>
      </c>
      <c r="L936">
        <v>1.7</v>
      </c>
      <c r="M936">
        <v>0.36116130000000002</v>
      </c>
      <c r="N936">
        <v>0.42985410000000002</v>
      </c>
      <c r="O936">
        <v>1.2614205999999999</v>
      </c>
      <c r="P936">
        <v>0.33013900000000002</v>
      </c>
      <c r="Q936">
        <v>2.0924420000000001</v>
      </c>
      <c r="R936">
        <f t="shared" si="224"/>
        <v>3.8897701300000023</v>
      </c>
      <c r="S936">
        <f t="shared" si="225"/>
        <v>4.9481423400000004</v>
      </c>
      <c r="T936">
        <f t="shared" si="226"/>
        <v>11.196616331000001</v>
      </c>
      <c r="U936">
        <f t="shared" si="227"/>
        <v>-0.18480038800000001</v>
      </c>
      <c r="V936">
        <f t="shared" si="228"/>
        <v>2.2498705000000008E-2</v>
      </c>
      <c r="W936">
        <f t="shared" si="229"/>
        <v>0.639877064</v>
      </c>
      <c r="X936">
        <f t="shared" si="230"/>
        <v>0.13468054600000001</v>
      </c>
      <c r="Y936">
        <f t="shared" si="231"/>
        <v>0.97855081499999974</v>
      </c>
      <c r="Z936">
        <f t="shared" si="232"/>
        <v>0.13168876000000296</v>
      </c>
      <c r="AA936">
        <f t="shared" si="233"/>
        <v>-0.78151817999999906</v>
      </c>
      <c r="AB936">
        <f t="shared" si="234"/>
        <v>-3.1540268459999998</v>
      </c>
      <c r="AC936">
        <f t="shared" si="235"/>
        <v>-4.3535904999999986E-2</v>
      </c>
      <c r="AD936">
        <f t="shared" si="236"/>
        <v>3.5539297000000025E-2</v>
      </c>
      <c r="AE936">
        <f t="shared" si="237"/>
        <v>-7.30286710000001E-2</v>
      </c>
      <c r="AF936">
        <f t="shared" si="238"/>
        <v>-2.7971808999999959E-2</v>
      </c>
      <c r="AG936">
        <f t="shared" si="239"/>
        <v>-0.25101498299999969</v>
      </c>
      <c r="AH936">
        <v>0</v>
      </c>
      <c r="AI936">
        <v>0</v>
      </c>
      <c r="AJ936">
        <v>0</v>
      </c>
      <c r="AK936">
        <v>1</v>
      </c>
    </row>
    <row r="937" spans="1:37" x14ac:dyDescent="0.2">
      <c r="A937">
        <v>720</v>
      </c>
      <c r="B937">
        <v>75.811000000000007</v>
      </c>
      <c r="C937">
        <v>12.161</v>
      </c>
      <c r="D937">
        <v>12.4</v>
      </c>
      <c r="E937">
        <v>0.26433040000000002</v>
      </c>
      <c r="F937">
        <v>0.48313729999999999</v>
      </c>
      <c r="G937">
        <v>2.0547137000000002</v>
      </c>
      <c r="H937">
        <v>0.38007600000000002</v>
      </c>
      <c r="I937">
        <v>3.4468899999999998</v>
      </c>
      <c r="J937">
        <v>74.478999999999999</v>
      </c>
      <c r="K937">
        <v>16.222000000000001</v>
      </c>
      <c r="L937">
        <v>2.2000000000000002</v>
      </c>
      <c r="M937">
        <v>0.51945059999999998</v>
      </c>
      <c r="N937">
        <v>0.2752155</v>
      </c>
      <c r="O937">
        <v>0.57818259999999999</v>
      </c>
      <c r="P937">
        <v>0.33857549999999997</v>
      </c>
      <c r="Q937">
        <v>1.2679511999999999</v>
      </c>
      <c r="R937">
        <f t="shared" si="224"/>
        <v>2.2517701300000112</v>
      </c>
      <c r="S937">
        <f t="shared" si="225"/>
        <v>-5.2088576600000014</v>
      </c>
      <c r="T937">
        <f t="shared" si="226"/>
        <v>8.0966163309999999</v>
      </c>
      <c r="U937">
        <f t="shared" si="227"/>
        <v>-0.14949278799999999</v>
      </c>
      <c r="V937">
        <f t="shared" si="228"/>
        <v>9.2801505000000006E-2</v>
      </c>
      <c r="W937">
        <f t="shared" si="229"/>
        <v>0.7281957640000003</v>
      </c>
      <c r="X937">
        <f t="shared" si="230"/>
        <v>2.538794600000005E-2</v>
      </c>
      <c r="Y937">
        <f t="shared" si="231"/>
        <v>1.1216235149999996</v>
      </c>
      <c r="Z937">
        <f t="shared" si="232"/>
        <v>0.31368876000000512</v>
      </c>
      <c r="AA937">
        <f t="shared" si="233"/>
        <v>-0.94051817999999798</v>
      </c>
      <c r="AB937">
        <f t="shared" si="234"/>
        <v>-2.6540268459999998</v>
      </c>
      <c r="AC937">
        <f t="shared" si="235"/>
        <v>0.11475339499999998</v>
      </c>
      <c r="AD937">
        <f t="shared" si="236"/>
        <v>-0.11909930299999999</v>
      </c>
      <c r="AE937">
        <f t="shared" si="237"/>
        <v>-0.756266671</v>
      </c>
      <c r="AF937">
        <f t="shared" si="238"/>
        <v>-1.9535309000000001E-2</v>
      </c>
      <c r="AG937">
        <f t="shared" si="239"/>
        <v>-1.0755057829999999</v>
      </c>
      <c r="AH937">
        <v>0</v>
      </c>
      <c r="AI937">
        <v>0</v>
      </c>
      <c r="AJ937">
        <v>0</v>
      </c>
      <c r="AK937">
        <v>1</v>
      </c>
    </row>
    <row r="938" spans="1:37" x14ac:dyDescent="0.2">
      <c r="A938">
        <v>768</v>
      </c>
      <c r="B938">
        <v>72.837000000000003</v>
      </c>
      <c r="C938">
        <v>15.467000000000001</v>
      </c>
      <c r="D938">
        <v>8.8000000000000007</v>
      </c>
      <c r="E938">
        <v>0.21986700000000001</v>
      </c>
      <c r="F938">
        <v>0.38153969999999998</v>
      </c>
      <c r="G938">
        <v>2.0505654</v>
      </c>
      <c r="H938">
        <v>0.52515840000000003</v>
      </c>
      <c r="I938">
        <v>4.5208516999999997</v>
      </c>
      <c r="J938">
        <v>79.506</v>
      </c>
      <c r="K938">
        <v>13.574999999999999</v>
      </c>
      <c r="L938">
        <v>8.9</v>
      </c>
      <c r="M938">
        <v>0.38569680000000001</v>
      </c>
      <c r="N938">
        <v>0.38652690000000001</v>
      </c>
      <c r="O938">
        <v>1.1303334</v>
      </c>
      <c r="P938">
        <v>0.40202929999999998</v>
      </c>
      <c r="Q938">
        <v>2.3381683999999998</v>
      </c>
      <c r="R938">
        <f t="shared" si="224"/>
        <v>-0.7222298699999925</v>
      </c>
      <c r="S938">
        <f t="shared" si="225"/>
        <v>-1.9028576600000005</v>
      </c>
      <c r="T938">
        <f t="shared" si="226"/>
        <v>4.4966163310000011</v>
      </c>
      <c r="U938">
        <f t="shared" si="227"/>
        <v>-0.193956188</v>
      </c>
      <c r="V938">
        <f t="shared" si="228"/>
        <v>-8.7960950000000038E-3</v>
      </c>
      <c r="W938">
        <f t="shared" si="229"/>
        <v>0.72404746400000008</v>
      </c>
      <c r="X938">
        <f t="shared" si="230"/>
        <v>0.17047034600000005</v>
      </c>
      <c r="Y938">
        <f t="shared" si="231"/>
        <v>2.1955852149999995</v>
      </c>
      <c r="Z938">
        <f t="shared" si="232"/>
        <v>5.3406887600000061</v>
      </c>
      <c r="AA938">
        <f t="shared" si="233"/>
        <v>-3.58751818</v>
      </c>
      <c r="AB938">
        <f t="shared" si="234"/>
        <v>4.0459731540000003</v>
      </c>
      <c r="AC938">
        <f t="shared" si="235"/>
        <v>-1.9000404999999998E-2</v>
      </c>
      <c r="AD938">
        <f t="shared" si="236"/>
        <v>-7.7879029999999849E-3</v>
      </c>
      <c r="AE938">
        <f t="shared" si="237"/>
        <v>-0.20411587099999995</v>
      </c>
      <c r="AF938">
        <f t="shared" si="238"/>
        <v>4.3918491000000004E-2</v>
      </c>
      <c r="AG938">
        <f t="shared" si="239"/>
        <v>-5.2885830000000134E-3</v>
      </c>
      <c r="AH938">
        <v>0</v>
      </c>
      <c r="AI938">
        <v>0</v>
      </c>
      <c r="AJ938">
        <v>0</v>
      </c>
      <c r="AK938">
        <v>1</v>
      </c>
    </row>
    <row r="939" spans="1:37" x14ac:dyDescent="0.2">
      <c r="A939">
        <v>840</v>
      </c>
      <c r="B939">
        <v>78.260999999999996</v>
      </c>
      <c r="C939">
        <v>12.095000000000001</v>
      </c>
      <c r="D939">
        <v>6.1</v>
      </c>
      <c r="E939">
        <v>0.31435819999999998</v>
      </c>
      <c r="F939">
        <v>0.43540780000000001</v>
      </c>
      <c r="G939">
        <v>1.6124118999999999</v>
      </c>
      <c r="H939">
        <v>0.4682193</v>
      </c>
      <c r="I939">
        <v>3.3648516000000002</v>
      </c>
      <c r="J939">
        <v>70.655000000000001</v>
      </c>
      <c r="K939">
        <v>20.285</v>
      </c>
      <c r="L939">
        <v>0.2</v>
      </c>
      <c r="M939">
        <v>0.75400339999999999</v>
      </c>
      <c r="N939">
        <v>0.1578783</v>
      </c>
      <c r="O939">
        <v>0.2087832</v>
      </c>
      <c r="P939">
        <v>0.1606667</v>
      </c>
      <c r="Q939">
        <v>0.42474099999999998</v>
      </c>
      <c r="R939">
        <f t="shared" si="224"/>
        <v>4.7017701299999999</v>
      </c>
      <c r="S939">
        <f t="shared" si="225"/>
        <v>-5.2748576600000003</v>
      </c>
      <c r="T939">
        <f t="shared" si="226"/>
        <v>1.7966163310000001</v>
      </c>
      <c r="U939">
        <f t="shared" si="227"/>
        <v>-9.9464988000000032E-2</v>
      </c>
      <c r="V939">
        <f t="shared" si="228"/>
        <v>4.5072005000000026E-2</v>
      </c>
      <c r="W939">
        <f t="shared" si="229"/>
        <v>0.285893964</v>
      </c>
      <c r="X939">
        <f t="shared" si="230"/>
        <v>0.11353124600000003</v>
      </c>
      <c r="Y939">
        <f t="shared" si="231"/>
        <v>1.0395851149999999</v>
      </c>
      <c r="Z939">
        <f t="shared" si="232"/>
        <v>-3.5103112399999929</v>
      </c>
      <c r="AA939">
        <f t="shared" si="233"/>
        <v>3.1224818200000009</v>
      </c>
      <c r="AB939">
        <f t="shared" si="234"/>
        <v>-4.6540268459999998</v>
      </c>
      <c r="AC939">
        <f t="shared" si="235"/>
        <v>0.34930619499999999</v>
      </c>
      <c r="AD939">
        <f t="shared" si="236"/>
        <v>-0.23643650299999999</v>
      </c>
      <c r="AE939">
        <f t="shared" si="237"/>
        <v>-1.1256660709999999</v>
      </c>
      <c r="AF939">
        <f t="shared" si="238"/>
        <v>-0.19744410899999998</v>
      </c>
      <c r="AG939">
        <f t="shared" si="239"/>
        <v>-1.9187159829999998</v>
      </c>
      <c r="AH939">
        <v>0</v>
      </c>
      <c r="AI939">
        <v>0</v>
      </c>
      <c r="AJ939">
        <v>0</v>
      </c>
      <c r="AK939">
        <v>1</v>
      </c>
    </row>
    <row r="940" spans="1:37" x14ac:dyDescent="0.2">
      <c r="A940">
        <v>1104</v>
      </c>
      <c r="B940">
        <v>66.870999999999995</v>
      </c>
      <c r="C940">
        <v>11.676</v>
      </c>
      <c r="D940">
        <v>8.4</v>
      </c>
      <c r="E940">
        <v>0.26133919999999999</v>
      </c>
      <c r="F940">
        <v>0.358568</v>
      </c>
      <c r="G940">
        <v>1.6171165999999999</v>
      </c>
      <c r="H940">
        <v>0.57604390000000005</v>
      </c>
      <c r="I940">
        <v>3.4390135000000002</v>
      </c>
      <c r="J940">
        <v>73.605999999999995</v>
      </c>
      <c r="K940">
        <v>11.172000000000001</v>
      </c>
      <c r="L940">
        <v>4.3</v>
      </c>
      <c r="M940">
        <v>0.53394200000000003</v>
      </c>
      <c r="N940">
        <v>0.35345399999999999</v>
      </c>
      <c r="O940">
        <v>0.69055949999999999</v>
      </c>
      <c r="P940">
        <v>0.43865739999999998</v>
      </c>
      <c r="Q940">
        <v>1.5998437999999999</v>
      </c>
      <c r="R940">
        <f t="shared" si="224"/>
        <v>-6.6882298700000007</v>
      </c>
      <c r="S940">
        <f t="shared" si="225"/>
        <v>-5.6938576600000008</v>
      </c>
      <c r="T940">
        <f t="shared" si="226"/>
        <v>4.0966163310000008</v>
      </c>
      <c r="U940">
        <f t="shared" si="227"/>
        <v>-0.15248398800000001</v>
      </c>
      <c r="V940">
        <f t="shared" si="228"/>
        <v>-3.1767794999999988E-2</v>
      </c>
      <c r="W940">
        <f t="shared" si="229"/>
        <v>0.29059866400000001</v>
      </c>
      <c r="X940">
        <f t="shared" si="230"/>
        <v>0.22135584600000008</v>
      </c>
      <c r="Y940">
        <f t="shared" si="231"/>
        <v>1.113747015</v>
      </c>
      <c r="Z940">
        <f t="shared" si="232"/>
        <v>-0.55931123999999954</v>
      </c>
      <c r="AA940">
        <f t="shared" si="233"/>
        <v>-5.9905181799999987</v>
      </c>
      <c r="AB940">
        <f t="shared" si="234"/>
        <v>-0.55402684600000018</v>
      </c>
      <c r="AC940">
        <f t="shared" si="235"/>
        <v>0.12924479500000002</v>
      </c>
      <c r="AD940">
        <f t="shared" si="236"/>
        <v>-4.0860803000000001E-2</v>
      </c>
      <c r="AE940">
        <f t="shared" si="237"/>
        <v>-0.643889771</v>
      </c>
      <c r="AF940">
        <f t="shared" si="238"/>
        <v>8.0546591000000001E-2</v>
      </c>
      <c r="AG940">
        <f t="shared" si="239"/>
        <v>-0.7436131829999999</v>
      </c>
      <c r="AH940">
        <v>0</v>
      </c>
      <c r="AI940">
        <v>0</v>
      </c>
      <c r="AJ940">
        <v>0</v>
      </c>
      <c r="AK940">
        <v>1</v>
      </c>
    </row>
    <row r="941" spans="1:37" x14ac:dyDescent="0.2">
      <c r="A941">
        <v>1176</v>
      </c>
      <c r="B941">
        <v>66.212000000000003</v>
      </c>
      <c r="C941">
        <v>12.336</v>
      </c>
      <c r="D941">
        <v>11.7</v>
      </c>
      <c r="E941">
        <v>0.30463040000000002</v>
      </c>
      <c r="F941">
        <v>0.51752010000000004</v>
      </c>
      <c r="G941">
        <v>2.0710967999999998</v>
      </c>
      <c r="H941">
        <v>0.29821059999999999</v>
      </c>
      <c r="I941">
        <v>2.7890551000000001</v>
      </c>
      <c r="J941">
        <v>66.150999999999996</v>
      </c>
      <c r="K941">
        <v>9.5500000000000007</v>
      </c>
      <c r="L941">
        <v>14.2</v>
      </c>
      <c r="M941">
        <v>0.15816</v>
      </c>
      <c r="N941">
        <v>0.62220390000000003</v>
      </c>
      <c r="O941">
        <v>4.4307679000000002</v>
      </c>
      <c r="P941">
        <v>0.33932679999999998</v>
      </c>
      <c r="Q941">
        <v>6.4182207</v>
      </c>
      <c r="R941">
        <f t="shared" si="224"/>
        <v>-7.3472298699999925</v>
      </c>
      <c r="S941">
        <f t="shared" si="225"/>
        <v>-5.0338576600000007</v>
      </c>
      <c r="T941">
        <f t="shared" si="226"/>
        <v>7.3966163309999997</v>
      </c>
      <c r="U941">
        <f t="shared" si="227"/>
        <v>-0.10919278799999999</v>
      </c>
      <c r="V941">
        <f t="shared" si="228"/>
        <v>0.12718430500000005</v>
      </c>
      <c r="W941">
        <f t="shared" si="229"/>
        <v>0.74457886399999995</v>
      </c>
      <c r="X941">
        <f t="shared" si="230"/>
        <v>-5.6477453999999983E-2</v>
      </c>
      <c r="Y941">
        <f t="shared" si="231"/>
        <v>0.4637886149999999</v>
      </c>
      <c r="Z941">
        <f t="shared" si="232"/>
        <v>-8.0143112399999978</v>
      </c>
      <c r="AA941">
        <f t="shared" si="233"/>
        <v>-7.6125181799999986</v>
      </c>
      <c r="AB941">
        <f t="shared" si="234"/>
        <v>9.3459731539999993</v>
      </c>
      <c r="AC941">
        <f t="shared" si="235"/>
        <v>-0.24653720500000001</v>
      </c>
      <c r="AD941">
        <f t="shared" si="236"/>
        <v>0.22788909700000004</v>
      </c>
      <c r="AE941">
        <f t="shared" si="237"/>
        <v>3.0963186290000002</v>
      </c>
      <c r="AF941">
        <f t="shared" si="238"/>
        <v>-1.878400899999999E-2</v>
      </c>
      <c r="AG941">
        <f t="shared" si="239"/>
        <v>4.0747637169999997</v>
      </c>
      <c r="AH941">
        <v>0</v>
      </c>
      <c r="AI941">
        <v>0</v>
      </c>
      <c r="AJ941">
        <v>0</v>
      </c>
      <c r="AK941">
        <v>1</v>
      </c>
    </row>
    <row r="942" spans="1:37" x14ac:dyDescent="0.2">
      <c r="A942">
        <v>1224</v>
      </c>
      <c r="B942">
        <v>67.043000000000006</v>
      </c>
      <c r="C942">
        <v>10.157999999999999</v>
      </c>
      <c r="D942">
        <v>8.8000000000000007</v>
      </c>
      <c r="E942">
        <v>0.22746230000000001</v>
      </c>
      <c r="F942">
        <v>0.59485449999999995</v>
      </c>
      <c r="G942">
        <v>2.9538324999999999</v>
      </c>
      <c r="H942">
        <v>0.29836170000000001</v>
      </c>
      <c r="I942">
        <v>3.8455206999999998</v>
      </c>
      <c r="J942">
        <v>64.972999999999999</v>
      </c>
      <c r="K942">
        <v>11.659000000000001</v>
      </c>
      <c r="L942">
        <v>8.6999999999999993</v>
      </c>
      <c r="M942">
        <v>0.34994320000000001</v>
      </c>
      <c r="N942">
        <v>0.4446138</v>
      </c>
      <c r="O942">
        <v>1.3465145999999999</v>
      </c>
      <c r="P942">
        <v>0.35704570000000002</v>
      </c>
      <c r="Q942">
        <v>2.3666347000000001</v>
      </c>
      <c r="R942">
        <f t="shared" si="224"/>
        <v>-6.5162298699999894</v>
      </c>
      <c r="S942">
        <f t="shared" si="225"/>
        <v>-7.2118576600000015</v>
      </c>
      <c r="T942">
        <f t="shared" si="226"/>
        <v>4.4966163310000011</v>
      </c>
      <c r="U942">
        <f t="shared" si="227"/>
        <v>-0.186360888</v>
      </c>
      <c r="V942">
        <f t="shared" si="228"/>
        <v>0.20451870499999997</v>
      </c>
      <c r="W942">
        <f t="shared" si="229"/>
        <v>1.627314564</v>
      </c>
      <c r="X942">
        <f t="shared" si="230"/>
        <v>-5.6326353999999967E-2</v>
      </c>
      <c r="Y942">
        <f t="shared" si="231"/>
        <v>1.5202542149999996</v>
      </c>
      <c r="Z942">
        <f t="shared" si="232"/>
        <v>-9.1923112399999951</v>
      </c>
      <c r="AA942">
        <f t="shared" si="233"/>
        <v>-5.5035181799999986</v>
      </c>
      <c r="AB942">
        <f t="shared" si="234"/>
        <v>3.8459731539999993</v>
      </c>
      <c r="AC942">
        <f t="shared" si="235"/>
        <v>-5.4754004999999994E-2</v>
      </c>
      <c r="AD942">
        <f t="shared" si="236"/>
        <v>5.0298997000000012E-2</v>
      </c>
      <c r="AE942">
        <f t="shared" si="237"/>
        <v>1.2065328999999902E-2</v>
      </c>
      <c r="AF942">
        <f t="shared" si="238"/>
        <v>-1.065108999999953E-3</v>
      </c>
      <c r="AG942">
        <f t="shared" si="239"/>
        <v>2.3177717000000264E-2</v>
      </c>
      <c r="AH942">
        <v>0</v>
      </c>
      <c r="AI942">
        <v>0</v>
      </c>
      <c r="AJ942">
        <v>0</v>
      </c>
      <c r="AK942">
        <v>1</v>
      </c>
    </row>
    <row r="943" spans="1:37" x14ac:dyDescent="0.2">
      <c r="A943">
        <v>1272</v>
      </c>
      <c r="B943">
        <v>64.727999999999994</v>
      </c>
      <c r="C943">
        <v>13.756</v>
      </c>
      <c r="D943">
        <v>17.399999999999999</v>
      </c>
      <c r="E943">
        <v>0.3075097</v>
      </c>
      <c r="F943">
        <v>0.55590720000000005</v>
      </c>
      <c r="G943">
        <v>2.2903223000000001</v>
      </c>
      <c r="H943">
        <v>0.1778132</v>
      </c>
      <c r="I943">
        <v>2.5025542000000001</v>
      </c>
      <c r="J943">
        <v>65.227000000000004</v>
      </c>
      <c r="K943">
        <v>15.143000000000001</v>
      </c>
      <c r="L943">
        <v>9.6999999999999993</v>
      </c>
      <c r="M943">
        <v>0.3415107</v>
      </c>
      <c r="N943">
        <v>0.42082829999999999</v>
      </c>
      <c r="O943">
        <v>1.4600371000000001</v>
      </c>
      <c r="P943">
        <v>0.43590669999999998</v>
      </c>
      <c r="Q943">
        <v>2.4632497999999998</v>
      </c>
      <c r="R943">
        <f t="shared" si="224"/>
        <v>-8.8312298700000014</v>
      </c>
      <c r="S943">
        <f t="shared" si="225"/>
        <v>-3.6138576600000007</v>
      </c>
      <c r="T943">
        <f t="shared" si="226"/>
        <v>13.096616331</v>
      </c>
      <c r="U943">
        <f t="shared" si="227"/>
        <v>-0.10631348800000001</v>
      </c>
      <c r="V943">
        <f t="shared" si="228"/>
        <v>0.16557140500000006</v>
      </c>
      <c r="W943">
        <f t="shared" si="229"/>
        <v>0.96380436400000025</v>
      </c>
      <c r="X943">
        <f t="shared" si="230"/>
        <v>-0.17687485399999997</v>
      </c>
      <c r="Y943">
        <f t="shared" si="231"/>
        <v>0.17728771499999985</v>
      </c>
      <c r="Z943">
        <f t="shared" si="232"/>
        <v>-8.9383112399999902</v>
      </c>
      <c r="AA943">
        <f t="shared" si="233"/>
        <v>-2.0195181799999986</v>
      </c>
      <c r="AB943">
        <f t="shared" si="234"/>
        <v>4.8459731539999993</v>
      </c>
      <c r="AC943">
        <f t="shared" si="235"/>
        <v>-6.3186505000000004E-2</v>
      </c>
      <c r="AD943">
        <f t="shared" si="236"/>
        <v>2.6513496999999997E-2</v>
      </c>
      <c r="AE943">
        <f t="shared" si="237"/>
        <v>0.1255878290000001</v>
      </c>
      <c r="AF943">
        <f t="shared" si="238"/>
        <v>7.7795891000000006E-2</v>
      </c>
      <c r="AG943">
        <f t="shared" si="239"/>
        <v>0.119792817</v>
      </c>
      <c r="AH943">
        <v>0</v>
      </c>
      <c r="AI943">
        <v>0</v>
      </c>
      <c r="AJ943">
        <v>0</v>
      </c>
      <c r="AK943">
        <v>1</v>
      </c>
    </row>
    <row r="944" spans="1:37" x14ac:dyDescent="0.2">
      <c r="A944">
        <v>1440</v>
      </c>
      <c r="B944">
        <v>69.974999999999994</v>
      </c>
      <c r="C944">
        <v>10.942</v>
      </c>
      <c r="D944">
        <v>9.1</v>
      </c>
      <c r="E944">
        <v>0.13288539999999999</v>
      </c>
      <c r="F944">
        <v>0.46604610000000002</v>
      </c>
      <c r="G944">
        <v>4.1602845000000004</v>
      </c>
      <c r="H944">
        <v>0.5096098</v>
      </c>
      <c r="I944">
        <v>7.7400831999999999</v>
      </c>
      <c r="J944">
        <v>68.941999999999993</v>
      </c>
      <c r="K944">
        <v>12.154</v>
      </c>
      <c r="L944">
        <v>7.7</v>
      </c>
      <c r="M944">
        <v>0.33821909999999999</v>
      </c>
      <c r="N944">
        <v>0.32496710000000001</v>
      </c>
      <c r="O944">
        <v>1.1085995</v>
      </c>
      <c r="P944">
        <v>0.48302010000000001</v>
      </c>
      <c r="Q944">
        <v>2.6419744000000001</v>
      </c>
      <c r="R944">
        <f t="shared" si="224"/>
        <v>-3.5842298700000015</v>
      </c>
      <c r="S944">
        <f t="shared" si="225"/>
        <v>-6.4278576600000008</v>
      </c>
      <c r="T944">
        <f t="shared" si="226"/>
        <v>4.7966163310000001</v>
      </c>
      <c r="U944">
        <f t="shared" si="227"/>
        <v>-0.28093778800000002</v>
      </c>
      <c r="V944">
        <f t="shared" si="228"/>
        <v>7.5710305000000033E-2</v>
      </c>
      <c r="W944">
        <f t="shared" si="229"/>
        <v>2.8337665640000003</v>
      </c>
      <c r="X944">
        <f t="shared" si="230"/>
        <v>0.15492174600000003</v>
      </c>
      <c r="Y944">
        <f t="shared" si="231"/>
        <v>5.4148167149999997</v>
      </c>
      <c r="Z944">
        <f t="shared" si="232"/>
        <v>-5.223311240000001</v>
      </c>
      <c r="AA944">
        <f t="shared" si="233"/>
        <v>-5.0085181799999994</v>
      </c>
      <c r="AB944">
        <f t="shared" si="234"/>
        <v>2.8459731540000002</v>
      </c>
      <c r="AC944">
        <f t="shared" si="235"/>
        <v>-6.647810500000001E-2</v>
      </c>
      <c r="AD944">
        <f t="shared" si="236"/>
        <v>-6.9347702999999983E-2</v>
      </c>
      <c r="AE944">
        <f t="shared" si="237"/>
        <v>-0.22584977100000003</v>
      </c>
      <c r="AF944">
        <f t="shared" si="238"/>
        <v>0.12490929100000003</v>
      </c>
      <c r="AG944">
        <f t="shared" si="239"/>
        <v>0.29851741700000023</v>
      </c>
      <c r="AH944">
        <v>0</v>
      </c>
      <c r="AI944">
        <v>0</v>
      </c>
      <c r="AJ944">
        <v>0</v>
      </c>
      <c r="AK944">
        <v>1</v>
      </c>
    </row>
    <row r="945" spans="1:37" x14ac:dyDescent="0.2">
      <c r="A945">
        <v>1512</v>
      </c>
      <c r="B945">
        <v>62.698</v>
      </c>
      <c r="C945">
        <v>15.545999999999999</v>
      </c>
      <c r="D945">
        <v>9.6</v>
      </c>
      <c r="E945">
        <v>0.37093619999999999</v>
      </c>
      <c r="F945">
        <v>0.48493540000000002</v>
      </c>
      <c r="G945">
        <v>1.5856953</v>
      </c>
      <c r="H945">
        <v>0.2291472</v>
      </c>
      <c r="I945">
        <v>2.0652929000000002</v>
      </c>
      <c r="J945">
        <v>60.365000000000002</v>
      </c>
      <c r="K945">
        <v>13.746</v>
      </c>
      <c r="L945">
        <v>9.1999999999999993</v>
      </c>
      <c r="M945">
        <v>0.32691540000000002</v>
      </c>
      <c r="N945">
        <v>0.40636699999999998</v>
      </c>
      <c r="O945">
        <v>1.3112088</v>
      </c>
      <c r="P945">
        <v>0.39970499999999998</v>
      </c>
      <c r="Q945">
        <v>2.5458085000000001</v>
      </c>
      <c r="R945">
        <f t="shared" si="224"/>
        <v>-10.861229869999995</v>
      </c>
      <c r="S945">
        <f t="shared" si="225"/>
        <v>-1.8238576600000016</v>
      </c>
      <c r="T945">
        <f t="shared" si="226"/>
        <v>5.2966163310000001</v>
      </c>
      <c r="U945">
        <f t="shared" si="227"/>
        <v>-4.2886988000000015E-2</v>
      </c>
      <c r="V945">
        <f t="shared" si="228"/>
        <v>9.4599605000000031E-2</v>
      </c>
      <c r="W945">
        <f t="shared" si="229"/>
        <v>0.25917736400000013</v>
      </c>
      <c r="X945">
        <f t="shared" si="230"/>
        <v>-0.12554085399999998</v>
      </c>
      <c r="Y945">
        <f t="shared" si="231"/>
        <v>-0.25997358500000001</v>
      </c>
      <c r="Z945">
        <f t="shared" si="232"/>
        <v>-13.800311239999992</v>
      </c>
      <c r="AA945">
        <f t="shared" si="233"/>
        <v>-3.4165181799999988</v>
      </c>
      <c r="AB945">
        <f t="shared" si="234"/>
        <v>4.3459731539999993</v>
      </c>
      <c r="AC945">
        <f t="shared" si="235"/>
        <v>-7.7781804999999982E-2</v>
      </c>
      <c r="AD945">
        <f t="shared" si="236"/>
        <v>1.2052196999999987E-2</v>
      </c>
      <c r="AE945">
        <f t="shared" si="237"/>
        <v>-2.324047100000004E-2</v>
      </c>
      <c r="AF945">
        <f t="shared" si="238"/>
        <v>4.1594191000000003E-2</v>
      </c>
      <c r="AG945">
        <f t="shared" si="239"/>
        <v>0.20235151700000031</v>
      </c>
      <c r="AH945">
        <v>0</v>
      </c>
      <c r="AI945">
        <v>0</v>
      </c>
      <c r="AJ945">
        <v>0</v>
      </c>
      <c r="AK945">
        <v>1</v>
      </c>
    </row>
    <row r="946" spans="1:37" x14ac:dyDescent="0.2">
      <c r="A946">
        <v>1608</v>
      </c>
      <c r="B946">
        <v>68.739000000000004</v>
      </c>
      <c r="C946">
        <v>14.09</v>
      </c>
      <c r="D946">
        <v>11.6</v>
      </c>
      <c r="E946">
        <v>0.21473690000000001</v>
      </c>
      <c r="F946">
        <v>0.56062179999999995</v>
      </c>
      <c r="G946">
        <v>2.5898838</v>
      </c>
      <c r="H946">
        <v>0.2648142</v>
      </c>
      <c r="I946">
        <v>3.9002534</v>
      </c>
      <c r="J946">
        <v>69.774000000000001</v>
      </c>
      <c r="K946">
        <v>13.662000000000001</v>
      </c>
      <c r="L946">
        <v>3.9</v>
      </c>
      <c r="M946">
        <v>0.3305458</v>
      </c>
      <c r="N946">
        <v>0.4158174</v>
      </c>
      <c r="O946">
        <v>1.5638531</v>
      </c>
      <c r="P946">
        <v>0.3916077</v>
      </c>
      <c r="Q946">
        <v>2.8456369000000001</v>
      </c>
      <c r="R946">
        <f t="shared" si="224"/>
        <v>-4.8202298699999915</v>
      </c>
      <c r="S946">
        <f t="shared" si="225"/>
        <v>-3.2798576600000011</v>
      </c>
      <c r="T946">
        <f t="shared" si="226"/>
        <v>7.2966163310000001</v>
      </c>
      <c r="U946">
        <f t="shared" si="227"/>
        <v>-0.199086288</v>
      </c>
      <c r="V946">
        <f t="shared" si="228"/>
        <v>0.17028600499999996</v>
      </c>
      <c r="W946">
        <f t="shared" si="229"/>
        <v>1.2633658640000001</v>
      </c>
      <c r="X946">
        <f t="shared" si="230"/>
        <v>-8.9873853999999975E-2</v>
      </c>
      <c r="Y946">
        <f t="shared" si="231"/>
        <v>1.5749869149999998</v>
      </c>
      <c r="Z946">
        <f t="shared" si="232"/>
        <v>-4.3913112399999932</v>
      </c>
      <c r="AA946">
        <f t="shared" si="233"/>
        <v>-3.5005181799999985</v>
      </c>
      <c r="AB946">
        <f t="shared" si="234"/>
        <v>-0.95402684600000009</v>
      </c>
      <c r="AC946">
        <f t="shared" si="235"/>
        <v>-7.4151405000000004E-2</v>
      </c>
      <c r="AD946">
        <f t="shared" si="236"/>
        <v>2.1502597000000012E-2</v>
      </c>
      <c r="AE946">
        <f t="shared" si="237"/>
        <v>0.229403829</v>
      </c>
      <c r="AF946">
        <f t="shared" si="238"/>
        <v>3.3496891000000029E-2</v>
      </c>
      <c r="AG946">
        <f t="shared" si="239"/>
        <v>0.50217991700000031</v>
      </c>
      <c r="AH946">
        <v>0</v>
      </c>
      <c r="AI946">
        <v>0</v>
      </c>
      <c r="AJ946">
        <v>0</v>
      </c>
      <c r="AK946">
        <v>1</v>
      </c>
    </row>
    <row r="947" spans="1:37" x14ac:dyDescent="0.2">
      <c r="A947">
        <v>1728</v>
      </c>
      <c r="B947">
        <v>65.701999999999998</v>
      </c>
      <c r="C947">
        <v>9.7910000000000004</v>
      </c>
      <c r="D947">
        <v>9.1</v>
      </c>
      <c r="E947">
        <v>0.18346129999999999</v>
      </c>
      <c r="F947">
        <v>0.70602450000000005</v>
      </c>
      <c r="G947">
        <v>4.2319114999999998</v>
      </c>
      <c r="H947">
        <v>0.17534250000000001</v>
      </c>
      <c r="I947">
        <v>5.0256251000000001</v>
      </c>
      <c r="J947">
        <v>68.063999999999993</v>
      </c>
      <c r="K947">
        <v>10.239000000000001</v>
      </c>
      <c r="L947">
        <v>8.1999999999999993</v>
      </c>
      <c r="M947">
        <v>0.1179236</v>
      </c>
      <c r="N947">
        <v>0.74386289999999999</v>
      </c>
      <c r="O947">
        <v>7.2391059000000002</v>
      </c>
      <c r="P947">
        <v>0.12885940000000001</v>
      </c>
      <c r="Q947">
        <v>7.0618803000000003</v>
      </c>
      <c r="R947">
        <f t="shared" si="224"/>
        <v>-7.8572298699999976</v>
      </c>
      <c r="S947">
        <f t="shared" si="225"/>
        <v>-7.5788576600000006</v>
      </c>
      <c r="T947">
        <f t="shared" si="226"/>
        <v>4.7966163310000001</v>
      </c>
      <c r="U947">
        <f t="shared" si="227"/>
        <v>-0.23036188800000001</v>
      </c>
      <c r="V947">
        <f t="shared" si="228"/>
        <v>0.31568870500000007</v>
      </c>
      <c r="W947">
        <f t="shared" si="229"/>
        <v>2.9053935639999997</v>
      </c>
      <c r="X947">
        <f t="shared" si="230"/>
        <v>-0.17934555399999996</v>
      </c>
      <c r="Y947">
        <f t="shared" si="231"/>
        <v>2.7003586149999999</v>
      </c>
      <c r="Z947">
        <f t="shared" si="232"/>
        <v>-6.1013112400000011</v>
      </c>
      <c r="AA947">
        <f t="shared" si="233"/>
        <v>-6.9235181799999985</v>
      </c>
      <c r="AB947">
        <f t="shared" si="234"/>
        <v>3.3459731539999993</v>
      </c>
      <c r="AC947">
        <f t="shared" si="235"/>
        <v>-0.28677360499999999</v>
      </c>
      <c r="AD947">
        <f t="shared" si="236"/>
        <v>0.349548097</v>
      </c>
      <c r="AE947">
        <f t="shared" si="237"/>
        <v>5.9046566289999998</v>
      </c>
      <c r="AF947">
        <f t="shared" si="238"/>
        <v>-0.22925140899999996</v>
      </c>
      <c r="AG947">
        <f t="shared" si="239"/>
        <v>4.7184233170000009</v>
      </c>
      <c r="AH947">
        <v>0</v>
      </c>
      <c r="AI947">
        <v>0</v>
      </c>
      <c r="AJ947">
        <v>0</v>
      </c>
      <c r="AK947">
        <v>1</v>
      </c>
    </row>
    <row r="948" spans="1:37" x14ac:dyDescent="0.2">
      <c r="A948">
        <v>1896</v>
      </c>
      <c r="B948">
        <v>67.709000000000003</v>
      </c>
      <c r="C948">
        <v>10.597</v>
      </c>
      <c r="D948">
        <v>7.3</v>
      </c>
      <c r="E948">
        <v>0.1453508</v>
      </c>
      <c r="F948">
        <v>0.64866780000000002</v>
      </c>
      <c r="G948">
        <v>4.7427688000000003</v>
      </c>
      <c r="H948">
        <v>0.18681890000000001</v>
      </c>
      <c r="I948">
        <v>5.8350365000000002</v>
      </c>
      <c r="J948">
        <v>66.436000000000007</v>
      </c>
      <c r="K948">
        <v>9.7569999999999997</v>
      </c>
      <c r="L948">
        <v>5.8</v>
      </c>
      <c r="M948">
        <v>0.1681781</v>
      </c>
      <c r="N948">
        <v>0.69178640000000002</v>
      </c>
      <c r="O948">
        <v>4.8625807999999999</v>
      </c>
      <c r="P948">
        <v>0.18335460000000001</v>
      </c>
      <c r="Q948">
        <v>5.2050396000000001</v>
      </c>
      <c r="R948">
        <f t="shared" si="224"/>
        <v>-5.8502298699999926</v>
      </c>
      <c r="S948">
        <f t="shared" si="225"/>
        <v>-6.7728576600000014</v>
      </c>
      <c r="T948">
        <f t="shared" si="226"/>
        <v>2.9966163310000002</v>
      </c>
      <c r="U948">
        <f t="shared" si="227"/>
        <v>-0.26847238800000001</v>
      </c>
      <c r="V948">
        <f t="shared" si="228"/>
        <v>0.25833200500000003</v>
      </c>
      <c r="W948">
        <f t="shared" si="229"/>
        <v>3.4162508640000002</v>
      </c>
      <c r="X948">
        <f t="shared" si="230"/>
        <v>-0.16786915399999996</v>
      </c>
      <c r="Y948">
        <f t="shared" si="231"/>
        <v>3.509770015</v>
      </c>
      <c r="Z948">
        <f t="shared" si="232"/>
        <v>-7.729311239999987</v>
      </c>
      <c r="AA948">
        <f t="shared" si="233"/>
        <v>-7.4055181799999996</v>
      </c>
      <c r="AB948">
        <f t="shared" si="234"/>
        <v>0.94597315399999982</v>
      </c>
      <c r="AC948">
        <f t="shared" si="235"/>
        <v>-0.23651910500000001</v>
      </c>
      <c r="AD948">
        <f t="shared" si="236"/>
        <v>0.29747159700000003</v>
      </c>
      <c r="AE948">
        <f t="shared" si="237"/>
        <v>3.5281315289999999</v>
      </c>
      <c r="AF948">
        <f t="shared" si="238"/>
        <v>-0.17475620899999997</v>
      </c>
      <c r="AG948">
        <f t="shared" si="239"/>
        <v>2.8615826170000003</v>
      </c>
      <c r="AH948">
        <v>0</v>
      </c>
      <c r="AI948">
        <v>0</v>
      </c>
      <c r="AJ948">
        <v>0</v>
      </c>
      <c r="AK948">
        <v>1</v>
      </c>
    </row>
    <row r="949" spans="1:37" x14ac:dyDescent="0.2">
      <c r="A949">
        <v>1944</v>
      </c>
      <c r="B949">
        <v>74.926000000000002</v>
      </c>
      <c r="C949">
        <v>14.904999999999999</v>
      </c>
      <c r="D949">
        <v>9.6</v>
      </c>
      <c r="E949">
        <v>0.1460436</v>
      </c>
      <c r="F949">
        <v>0.55239139999999998</v>
      </c>
      <c r="G949">
        <v>4.2822278999999996</v>
      </c>
      <c r="H949">
        <v>0.36573699999999998</v>
      </c>
      <c r="I949">
        <v>5.8939880000000002</v>
      </c>
      <c r="J949">
        <v>77.733000000000004</v>
      </c>
      <c r="K949">
        <v>13.173999999999999</v>
      </c>
      <c r="L949">
        <v>10.7</v>
      </c>
      <c r="M949">
        <v>0.285109</v>
      </c>
      <c r="N949">
        <v>0.40825220000000001</v>
      </c>
      <c r="O949">
        <v>1.9014156</v>
      </c>
      <c r="P949">
        <v>0.40609109999999998</v>
      </c>
      <c r="Q949">
        <v>3.1096064999999999</v>
      </c>
      <c r="R949">
        <f t="shared" si="224"/>
        <v>1.3667701300000061</v>
      </c>
      <c r="S949">
        <f t="shared" si="225"/>
        <v>-2.4648576600000016</v>
      </c>
      <c r="T949">
        <f t="shared" si="226"/>
        <v>5.2966163310000001</v>
      </c>
      <c r="U949">
        <f t="shared" si="227"/>
        <v>-0.26777958800000001</v>
      </c>
      <c r="V949">
        <f t="shared" si="228"/>
        <v>0.16205560499999999</v>
      </c>
      <c r="W949">
        <f t="shared" si="229"/>
        <v>2.9557099639999995</v>
      </c>
      <c r="X949">
        <f t="shared" si="230"/>
        <v>1.1048946000000004E-2</v>
      </c>
      <c r="Y949">
        <f t="shared" si="231"/>
        <v>3.568721515</v>
      </c>
      <c r="Z949">
        <f t="shared" si="232"/>
        <v>3.56768876000001</v>
      </c>
      <c r="AA949">
        <f t="shared" si="233"/>
        <v>-3.9885181799999998</v>
      </c>
      <c r="AB949">
        <f t="shared" si="234"/>
        <v>5.8459731539999993</v>
      </c>
      <c r="AC949">
        <f t="shared" si="235"/>
        <v>-0.119588205</v>
      </c>
      <c r="AD949">
        <f t="shared" si="236"/>
        <v>1.3937397000000018E-2</v>
      </c>
      <c r="AE949">
        <f t="shared" si="237"/>
        <v>0.56696632899999999</v>
      </c>
      <c r="AF949">
        <f t="shared" si="238"/>
        <v>4.7980291000000008E-2</v>
      </c>
      <c r="AG949">
        <f t="shared" si="239"/>
        <v>0.76614951700000011</v>
      </c>
      <c r="AH949">
        <v>0</v>
      </c>
      <c r="AI949">
        <v>0</v>
      </c>
      <c r="AJ949">
        <v>0</v>
      </c>
      <c r="AK949">
        <v>1</v>
      </c>
    </row>
    <row r="950" spans="1:37" x14ac:dyDescent="0.2">
      <c r="A950">
        <v>2064</v>
      </c>
      <c r="B950">
        <v>62.841000000000001</v>
      </c>
      <c r="C950">
        <v>12.712999999999999</v>
      </c>
      <c r="D950">
        <v>6.6</v>
      </c>
      <c r="E950">
        <v>0.38243539999999998</v>
      </c>
      <c r="F950">
        <v>0.39851890000000001</v>
      </c>
      <c r="G950">
        <v>1.0979593000000001</v>
      </c>
      <c r="H950">
        <v>0.26665119999999998</v>
      </c>
      <c r="I950">
        <v>1.7275195000000001</v>
      </c>
      <c r="J950">
        <v>60.218000000000004</v>
      </c>
      <c r="K950">
        <v>11.449</v>
      </c>
      <c r="L950">
        <v>4.4000000000000004</v>
      </c>
      <c r="M950">
        <v>0.18118239999999999</v>
      </c>
      <c r="N950">
        <v>0.63294709999999998</v>
      </c>
      <c r="O950">
        <v>3.5796676999999999</v>
      </c>
      <c r="P950">
        <v>0.18749089999999999</v>
      </c>
      <c r="Q950">
        <v>4.9088856999999999</v>
      </c>
      <c r="R950">
        <f t="shared" si="224"/>
        <v>-10.718229869999995</v>
      </c>
      <c r="S950">
        <f t="shared" si="225"/>
        <v>-4.6568576600000018</v>
      </c>
      <c r="T950">
        <f t="shared" si="226"/>
        <v>2.2966163310000001</v>
      </c>
      <c r="U950">
        <f t="shared" si="227"/>
        <v>-3.1387788000000028E-2</v>
      </c>
      <c r="V950">
        <f t="shared" si="228"/>
        <v>8.1831050000000238E-3</v>
      </c>
      <c r="W950">
        <f t="shared" si="229"/>
        <v>-0.22855863599999982</v>
      </c>
      <c r="X950">
        <f t="shared" si="230"/>
        <v>-8.8036853999999998E-2</v>
      </c>
      <c r="Y950">
        <f t="shared" si="231"/>
        <v>-0.59774698500000012</v>
      </c>
      <c r="Z950">
        <f t="shared" si="232"/>
        <v>-13.947311239999991</v>
      </c>
      <c r="AA950">
        <f t="shared" si="233"/>
        <v>-5.7135181799999994</v>
      </c>
      <c r="AB950">
        <f t="shared" si="234"/>
        <v>-0.45402684599999965</v>
      </c>
      <c r="AC950">
        <f t="shared" si="235"/>
        <v>-0.22351480500000001</v>
      </c>
      <c r="AD950">
        <f t="shared" si="236"/>
        <v>0.23863229699999999</v>
      </c>
      <c r="AE950">
        <f t="shared" si="237"/>
        <v>2.2452184289999999</v>
      </c>
      <c r="AF950">
        <f t="shared" si="238"/>
        <v>-0.17061990899999999</v>
      </c>
      <c r="AG950">
        <f t="shared" si="239"/>
        <v>2.5654287170000001</v>
      </c>
      <c r="AH950">
        <v>0</v>
      </c>
      <c r="AI950">
        <v>0</v>
      </c>
      <c r="AJ950">
        <v>0</v>
      </c>
      <c r="AK950">
        <v>1</v>
      </c>
    </row>
    <row r="951" spans="1:37" x14ac:dyDescent="0.2">
      <c r="A951">
        <v>2112</v>
      </c>
      <c r="B951">
        <v>61.573</v>
      </c>
      <c r="C951">
        <v>12.553000000000001</v>
      </c>
      <c r="D951">
        <v>6.8</v>
      </c>
      <c r="E951">
        <v>0.47931119999999999</v>
      </c>
      <c r="F951">
        <v>0.429421</v>
      </c>
      <c r="G951">
        <v>0.9790181</v>
      </c>
      <c r="H951">
        <v>0.27902949999999999</v>
      </c>
      <c r="I951">
        <v>1.5633691999999999</v>
      </c>
      <c r="J951">
        <v>62.674999999999997</v>
      </c>
      <c r="K951">
        <v>12.087</v>
      </c>
      <c r="L951">
        <v>7.4</v>
      </c>
      <c r="M951">
        <v>0.36797590000000002</v>
      </c>
      <c r="N951">
        <v>0.4626265</v>
      </c>
      <c r="O951">
        <v>1.3355570000000001</v>
      </c>
      <c r="P951">
        <v>0.2898734</v>
      </c>
      <c r="Q951">
        <v>2.1901001</v>
      </c>
      <c r="R951">
        <f t="shared" si="224"/>
        <v>-11.986229869999995</v>
      </c>
      <c r="S951">
        <f t="shared" si="225"/>
        <v>-4.8168576600000002</v>
      </c>
      <c r="T951">
        <f t="shared" si="226"/>
        <v>2.4966163310000002</v>
      </c>
      <c r="U951">
        <f t="shared" si="227"/>
        <v>6.5488011999999984E-2</v>
      </c>
      <c r="V951">
        <f t="shared" si="228"/>
        <v>3.9085205000000012E-2</v>
      </c>
      <c r="W951">
        <f t="shared" si="229"/>
        <v>-0.3474998359999999</v>
      </c>
      <c r="X951">
        <f t="shared" si="230"/>
        <v>-7.5658553999999989E-2</v>
      </c>
      <c r="Y951">
        <f t="shared" si="231"/>
        <v>-0.76189728500000031</v>
      </c>
      <c r="Z951">
        <f t="shared" si="232"/>
        <v>-11.490311239999997</v>
      </c>
      <c r="AA951">
        <f t="shared" si="233"/>
        <v>-5.0755181799999995</v>
      </c>
      <c r="AB951">
        <f t="shared" si="234"/>
        <v>2.5459731540000003</v>
      </c>
      <c r="AC951">
        <f t="shared" si="235"/>
        <v>-3.6721304999999982E-2</v>
      </c>
      <c r="AD951">
        <f t="shared" si="236"/>
        <v>6.8311697000000005E-2</v>
      </c>
      <c r="AE951">
        <f t="shared" si="237"/>
        <v>1.1077290000001128E-3</v>
      </c>
      <c r="AF951">
        <f t="shared" si="238"/>
        <v>-6.8237408999999971E-2</v>
      </c>
      <c r="AG951">
        <f t="shared" si="239"/>
        <v>-0.15335688299999983</v>
      </c>
      <c r="AH951">
        <v>0</v>
      </c>
      <c r="AI951">
        <v>0</v>
      </c>
      <c r="AJ951">
        <v>0</v>
      </c>
      <c r="AK951">
        <v>1</v>
      </c>
    </row>
    <row r="952" spans="1:37" x14ac:dyDescent="0.2">
      <c r="A952">
        <v>2184</v>
      </c>
      <c r="B952">
        <v>60.018999999999998</v>
      </c>
      <c r="C952">
        <v>13.971</v>
      </c>
      <c r="D952">
        <v>13.8</v>
      </c>
      <c r="E952">
        <v>0.37918550000000001</v>
      </c>
      <c r="F952">
        <v>0.52611719999999995</v>
      </c>
      <c r="G952">
        <v>1.4703795</v>
      </c>
      <c r="H952">
        <v>0.1634062</v>
      </c>
      <c r="I952">
        <v>1.7963922000000001</v>
      </c>
      <c r="J952">
        <v>60.37</v>
      </c>
      <c r="K952">
        <v>15.718</v>
      </c>
      <c r="L952">
        <v>15.8</v>
      </c>
      <c r="M952">
        <v>0.33019720000000002</v>
      </c>
      <c r="N952">
        <v>0.53363130000000003</v>
      </c>
      <c r="O952">
        <v>1.6367282999999999</v>
      </c>
      <c r="P952">
        <v>0.17403460000000001</v>
      </c>
      <c r="Q952">
        <v>2.1978244999999998</v>
      </c>
      <c r="R952">
        <f t="shared" si="224"/>
        <v>-13.540229869999997</v>
      </c>
      <c r="S952">
        <f t="shared" si="225"/>
        <v>-3.3988576600000009</v>
      </c>
      <c r="T952">
        <f t="shared" si="226"/>
        <v>9.496616331000002</v>
      </c>
      <c r="U952">
        <f t="shared" si="227"/>
        <v>-3.4637688E-2</v>
      </c>
      <c r="V952">
        <f t="shared" si="228"/>
        <v>0.13578140499999997</v>
      </c>
      <c r="W952">
        <f t="shared" si="229"/>
        <v>0.14386156400000005</v>
      </c>
      <c r="X952">
        <f t="shared" si="230"/>
        <v>-0.19128185399999997</v>
      </c>
      <c r="Y952">
        <f t="shared" si="231"/>
        <v>-0.52887428500000011</v>
      </c>
      <c r="Z952">
        <f t="shared" si="232"/>
        <v>-13.795311239999997</v>
      </c>
      <c r="AA952">
        <f t="shared" si="233"/>
        <v>-1.4445181799999993</v>
      </c>
      <c r="AB952">
        <f t="shared" si="234"/>
        <v>10.945973154000001</v>
      </c>
      <c r="AC952">
        <f t="shared" si="235"/>
        <v>-7.450000499999998E-2</v>
      </c>
      <c r="AD952">
        <f t="shared" si="236"/>
        <v>0.13931649700000004</v>
      </c>
      <c r="AE952">
        <f t="shared" si="237"/>
        <v>0.30227902899999992</v>
      </c>
      <c r="AF952">
        <f t="shared" si="238"/>
        <v>-0.18407620899999996</v>
      </c>
      <c r="AG952">
        <f t="shared" si="239"/>
        <v>-0.14563248299999998</v>
      </c>
      <c r="AH952">
        <v>0</v>
      </c>
      <c r="AI952">
        <v>0</v>
      </c>
      <c r="AJ952">
        <v>0</v>
      </c>
      <c r="AK952">
        <v>1</v>
      </c>
    </row>
    <row r="953" spans="1:37" x14ac:dyDescent="0.2">
      <c r="A953">
        <v>2280</v>
      </c>
      <c r="B953">
        <v>66.748000000000005</v>
      </c>
      <c r="C953">
        <v>16.239999999999998</v>
      </c>
      <c r="D953">
        <v>15.6</v>
      </c>
      <c r="E953">
        <v>0.23054379999999999</v>
      </c>
      <c r="F953">
        <v>0.5283909</v>
      </c>
      <c r="G953">
        <v>2.4231840999999998</v>
      </c>
      <c r="H953">
        <v>0.31039250000000002</v>
      </c>
      <c r="I953">
        <v>3.6965652000000002</v>
      </c>
      <c r="J953">
        <v>66.575000000000003</v>
      </c>
      <c r="K953">
        <v>15.586</v>
      </c>
      <c r="L953">
        <v>4.2</v>
      </c>
      <c r="M953">
        <v>0.31521700000000002</v>
      </c>
      <c r="N953">
        <v>0.40383750000000002</v>
      </c>
      <c r="O953">
        <v>1.2453240000000001</v>
      </c>
      <c r="P953">
        <v>0.37842720000000002</v>
      </c>
      <c r="Q953">
        <v>2.4688658999999999</v>
      </c>
      <c r="R953">
        <f t="shared" si="224"/>
        <v>-6.8112298699999911</v>
      </c>
      <c r="S953">
        <f t="shared" si="225"/>
        <v>-1.1298576600000025</v>
      </c>
      <c r="T953">
        <f t="shared" si="226"/>
        <v>11.296616330999999</v>
      </c>
      <c r="U953">
        <f t="shared" si="227"/>
        <v>-0.18327938800000002</v>
      </c>
      <c r="V953">
        <f t="shared" si="228"/>
        <v>0.13805510500000001</v>
      </c>
      <c r="W953">
        <f t="shared" si="229"/>
        <v>1.0966661639999999</v>
      </c>
      <c r="X953">
        <f t="shared" si="230"/>
        <v>-4.4295553999999959E-2</v>
      </c>
      <c r="Y953">
        <f t="shared" si="231"/>
        <v>1.371298715</v>
      </c>
      <c r="Z953">
        <f t="shared" si="232"/>
        <v>-7.5903112399999912</v>
      </c>
      <c r="AA953">
        <f t="shared" si="233"/>
        <v>-1.576518179999999</v>
      </c>
      <c r="AB953">
        <f t="shared" si="234"/>
        <v>-0.65402684599999983</v>
      </c>
      <c r="AC953">
        <f t="shared" si="235"/>
        <v>-8.9480204999999979E-2</v>
      </c>
      <c r="AD953">
        <f t="shared" si="236"/>
        <v>9.5226970000000244E-3</v>
      </c>
      <c r="AE953">
        <f t="shared" si="237"/>
        <v>-8.9125270999999895E-2</v>
      </c>
      <c r="AF953">
        <f t="shared" si="238"/>
        <v>2.0316391000000045E-2</v>
      </c>
      <c r="AG953">
        <f t="shared" si="239"/>
        <v>0.12540891700000012</v>
      </c>
      <c r="AH953">
        <v>0</v>
      </c>
      <c r="AI953">
        <v>0</v>
      </c>
      <c r="AJ953">
        <v>0</v>
      </c>
      <c r="AK953">
        <v>1</v>
      </c>
    </row>
    <row r="954" spans="1:37" x14ac:dyDescent="0.2">
      <c r="A954">
        <v>2352</v>
      </c>
      <c r="B954">
        <v>58.612000000000002</v>
      </c>
      <c r="C954">
        <v>13.704000000000001</v>
      </c>
      <c r="D954">
        <v>11.9</v>
      </c>
      <c r="E954">
        <v>0.42199560000000003</v>
      </c>
      <c r="F954">
        <v>0.45931490000000003</v>
      </c>
      <c r="G954">
        <v>1.1096717</v>
      </c>
      <c r="H954">
        <v>0.1575135</v>
      </c>
      <c r="I954">
        <v>1.4871760999999999</v>
      </c>
      <c r="J954">
        <v>59.674999999999997</v>
      </c>
      <c r="K954">
        <v>13.561999999999999</v>
      </c>
      <c r="L954">
        <v>7</v>
      </c>
      <c r="M954">
        <v>0.3183803</v>
      </c>
      <c r="N954">
        <v>0.54586630000000003</v>
      </c>
      <c r="O954">
        <v>2.0893763999999999</v>
      </c>
      <c r="P954">
        <v>0.19526669999999999</v>
      </c>
      <c r="Q954">
        <v>2.3851358999999999</v>
      </c>
      <c r="R954">
        <f t="shared" si="224"/>
        <v>-14.947229869999994</v>
      </c>
      <c r="S954">
        <f t="shared" si="225"/>
        <v>-3.6658576600000004</v>
      </c>
      <c r="T954">
        <f t="shared" si="226"/>
        <v>7.5966163310000008</v>
      </c>
      <c r="U954">
        <f t="shared" si="227"/>
        <v>8.1724120000000178E-3</v>
      </c>
      <c r="V954">
        <f t="shared" si="228"/>
        <v>6.8979105000000041E-2</v>
      </c>
      <c r="W954">
        <f t="shared" si="229"/>
        <v>-0.21684623599999986</v>
      </c>
      <c r="X954">
        <f t="shared" si="230"/>
        <v>-0.19717455399999997</v>
      </c>
      <c r="Y954">
        <f t="shared" si="231"/>
        <v>-0.83809038500000033</v>
      </c>
      <c r="Z954">
        <f t="shared" si="232"/>
        <v>-14.490311239999997</v>
      </c>
      <c r="AA954">
        <f t="shared" si="233"/>
        <v>-3.6005181799999999</v>
      </c>
      <c r="AB954">
        <f t="shared" si="234"/>
        <v>2.145973154</v>
      </c>
      <c r="AC954">
        <f t="shared" si="235"/>
        <v>-8.6316904999999999E-2</v>
      </c>
      <c r="AD954">
        <f t="shared" si="236"/>
        <v>0.15155149700000003</v>
      </c>
      <c r="AE954">
        <f t="shared" si="237"/>
        <v>0.75492712899999992</v>
      </c>
      <c r="AF954">
        <f t="shared" si="238"/>
        <v>-0.16284410899999999</v>
      </c>
      <c r="AG954">
        <f t="shared" si="239"/>
        <v>4.1678917000000038E-2</v>
      </c>
      <c r="AH954">
        <v>0</v>
      </c>
      <c r="AI954">
        <v>0</v>
      </c>
      <c r="AJ954">
        <v>0</v>
      </c>
      <c r="AK954">
        <v>1</v>
      </c>
    </row>
    <row r="955" spans="1:37" x14ac:dyDescent="0.2">
      <c r="A955">
        <v>2400</v>
      </c>
      <c r="B955">
        <v>63.831000000000003</v>
      </c>
      <c r="C955">
        <v>12.564</v>
      </c>
      <c r="D955">
        <v>5.7</v>
      </c>
      <c r="E955">
        <v>0.1723971</v>
      </c>
      <c r="F955">
        <v>0.68180070000000004</v>
      </c>
      <c r="G955">
        <v>4.2686488999999996</v>
      </c>
      <c r="H955">
        <v>0.1866305</v>
      </c>
      <c r="I955">
        <v>5.0858571000000001</v>
      </c>
      <c r="J955">
        <v>62.640999999999998</v>
      </c>
      <c r="K955">
        <v>12.846</v>
      </c>
      <c r="L955">
        <v>8.6999999999999993</v>
      </c>
      <c r="M955">
        <v>0.18346080000000001</v>
      </c>
      <c r="N955">
        <v>0.68949660000000002</v>
      </c>
      <c r="O955">
        <v>4.0561454000000001</v>
      </c>
      <c r="P955">
        <v>0.16710130000000001</v>
      </c>
      <c r="Q955">
        <v>4.6170907999999997</v>
      </c>
      <c r="R955">
        <f t="shared" si="224"/>
        <v>-9.7282298699999927</v>
      </c>
      <c r="S955">
        <f t="shared" si="225"/>
        <v>-4.8058576600000009</v>
      </c>
      <c r="T955">
        <f t="shared" si="226"/>
        <v>1.3966163310000006</v>
      </c>
      <c r="U955">
        <f t="shared" si="227"/>
        <v>-0.24142608800000001</v>
      </c>
      <c r="V955">
        <f t="shared" si="228"/>
        <v>0.29146490500000005</v>
      </c>
      <c r="W955">
        <f t="shared" si="229"/>
        <v>2.9421309639999995</v>
      </c>
      <c r="X955">
        <f t="shared" si="230"/>
        <v>-0.16805755399999997</v>
      </c>
      <c r="Y955">
        <f t="shared" si="231"/>
        <v>2.7605906149999999</v>
      </c>
      <c r="Z955">
        <f t="shared" si="232"/>
        <v>-11.524311239999996</v>
      </c>
      <c r="AA955">
        <f t="shared" si="233"/>
        <v>-4.3165181799999992</v>
      </c>
      <c r="AB955">
        <f t="shared" si="234"/>
        <v>3.8459731539999993</v>
      </c>
      <c r="AC955">
        <f t="shared" si="235"/>
        <v>-0.221236405</v>
      </c>
      <c r="AD955">
        <f t="shared" si="236"/>
        <v>0.29518179700000002</v>
      </c>
      <c r="AE955">
        <f t="shared" si="237"/>
        <v>2.7216961290000001</v>
      </c>
      <c r="AF955">
        <f t="shared" si="238"/>
        <v>-0.19100950899999997</v>
      </c>
      <c r="AG955">
        <f t="shared" si="239"/>
        <v>2.2736338169999999</v>
      </c>
      <c r="AH955">
        <v>0</v>
      </c>
      <c r="AI955">
        <v>0</v>
      </c>
      <c r="AJ955">
        <v>0</v>
      </c>
      <c r="AK955">
        <v>1</v>
      </c>
    </row>
    <row r="956" spans="1:37" x14ac:dyDescent="0.2">
      <c r="A956">
        <v>2448</v>
      </c>
      <c r="B956">
        <v>63.545999999999999</v>
      </c>
      <c r="C956">
        <v>14.285</v>
      </c>
      <c r="D956">
        <v>13</v>
      </c>
      <c r="E956">
        <v>0.1216284</v>
      </c>
      <c r="F956">
        <v>0.60387619999999997</v>
      </c>
      <c r="G956">
        <v>5.3909941999999997</v>
      </c>
      <c r="H956">
        <v>0.36433130000000002</v>
      </c>
      <c r="I956">
        <v>8.0958553999999996</v>
      </c>
      <c r="J956">
        <v>64.284000000000006</v>
      </c>
      <c r="K956">
        <v>13.56</v>
      </c>
      <c r="L956">
        <v>8.9</v>
      </c>
      <c r="M956">
        <v>0.13170100000000001</v>
      </c>
      <c r="N956">
        <v>0.44842009999999999</v>
      </c>
      <c r="O956">
        <v>3.8062136999999998</v>
      </c>
      <c r="P956">
        <v>0.5466375</v>
      </c>
      <c r="Q956">
        <v>8.2417964000000001</v>
      </c>
      <c r="R956">
        <f t="shared" si="224"/>
        <v>-10.013229869999996</v>
      </c>
      <c r="S956">
        <f t="shared" si="225"/>
        <v>-3.0848576600000008</v>
      </c>
      <c r="T956">
        <f t="shared" si="226"/>
        <v>8.6966163310000013</v>
      </c>
      <c r="U956">
        <f t="shared" si="227"/>
        <v>-0.29219478799999998</v>
      </c>
      <c r="V956">
        <f t="shared" si="228"/>
        <v>0.21354040499999999</v>
      </c>
      <c r="W956">
        <f t="shared" si="229"/>
        <v>4.0644762639999996</v>
      </c>
      <c r="X956">
        <f t="shared" si="230"/>
        <v>9.6432460000000497E-3</v>
      </c>
      <c r="Y956">
        <f t="shared" si="231"/>
        <v>5.7705889149999994</v>
      </c>
      <c r="Z956">
        <f t="shared" si="232"/>
        <v>-9.8813112399999881</v>
      </c>
      <c r="AA956">
        <f t="shared" si="233"/>
        <v>-3.6025181799999988</v>
      </c>
      <c r="AB956">
        <f t="shared" si="234"/>
        <v>4.0459731540000003</v>
      </c>
      <c r="AC956">
        <f t="shared" si="235"/>
        <v>-0.27299620499999999</v>
      </c>
      <c r="AD956">
        <f t="shared" si="236"/>
        <v>5.4105296999999997E-2</v>
      </c>
      <c r="AE956">
        <f t="shared" si="237"/>
        <v>2.4717644289999998</v>
      </c>
      <c r="AF956">
        <f t="shared" si="238"/>
        <v>0.18852669100000002</v>
      </c>
      <c r="AG956">
        <f t="shared" si="239"/>
        <v>5.8983394170000008</v>
      </c>
      <c r="AH956">
        <v>0</v>
      </c>
      <c r="AI956">
        <v>0</v>
      </c>
      <c r="AJ956">
        <v>0</v>
      </c>
      <c r="AK956">
        <v>1</v>
      </c>
    </row>
    <row r="957" spans="1:37" x14ac:dyDescent="0.2">
      <c r="A957">
        <v>2527</v>
      </c>
      <c r="B957">
        <v>74.563999999999993</v>
      </c>
      <c r="C957">
        <v>19.216000000000001</v>
      </c>
      <c r="D957">
        <v>6.9</v>
      </c>
      <c r="E957">
        <v>0.51522800000000002</v>
      </c>
      <c r="F957">
        <v>0.35010079999999999</v>
      </c>
      <c r="G957">
        <v>0.87181439999999999</v>
      </c>
      <c r="H957">
        <v>0.29984820000000001</v>
      </c>
      <c r="I957">
        <v>1.5153818999999999</v>
      </c>
      <c r="J957">
        <v>61.76</v>
      </c>
      <c r="K957">
        <v>14.266999999999999</v>
      </c>
      <c r="L957">
        <v>7.8</v>
      </c>
      <c r="M957">
        <v>0.2382407</v>
      </c>
      <c r="N957">
        <v>0.46776699999999999</v>
      </c>
      <c r="O957">
        <v>1.9975936000000001</v>
      </c>
      <c r="P957">
        <v>0.3748708</v>
      </c>
      <c r="Q957">
        <v>3.1865811000000002</v>
      </c>
      <c r="R957">
        <f t="shared" si="224"/>
        <v>1.0047701299999972</v>
      </c>
      <c r="S957">
        <f t="shared" si="225"/>
        <v>1.8461423400000001</v>
      </c>
      <c r="T957">
        <f t="shared" si="226"/>
        <v>2.5966163310000008</v>
      </c>
      <c r="U957">
        <f t="shared" si="227"/>
        <v>0.10140481200000001</v>
      </c>
      <c r="V957">
        <f t="shared" si="228"/>
        <v>-4.0234994999999996E-2</v>
      </c>
      <c r="W957">
        <f t="shared" si="229"/>
        <v>-0.45470353599999991</v>
      </c>
      <c r="X957">
        <f t="shared" si="230"/>
        <v>-5.4839853999999966E-2</v>
      </c>
      <c r="Y957">
        <f t="shared" si="231"/>
        <v>-0.80988458500000027</v>
      </c>
      <c r="Z957">
        <f t="shared" si="232"/>
        <v>-12.405311239999996</v>
      </c>
      <c r="AA957">
        <f t="shared" si="233"/>
        <v>-2.8955181799999998</v>
      </c>
      <c r="AB957">
        <f t="shared" si="234"/>
        <v>2.9459731539999998</v>
      </c>
      <c r="AC957">
        <f t="shared" si="235"/>
        <v>-0.166456505</v>
      </c>
      <c r="AD957">
        <f t="shared" si="236"/>
        <v>7.3452196999999997E-2</v>
      </c>
      <c r="AE957">
        <f t="shared" si="237"/>
        <v>0.66314432900000009</v>
      </c>
      <c r="AF957">
        <f t="shared" si="238"/>
        <v>1.675999100000003E-2</v>
      </c>
      <c r="AG957">
        <f t="shared" si="239"/>
        <v>0.84312411700000034</v>
      </c>
      <c r="AH957">
        <v>0</v>
      </c>
      <c r="AI957">
        <v>0</v>
      </c>
      <c r="AJ957">
        <v>0</v>
      </c>
      <c r="AK957">
        <v>1</v>
      </c>
    </row>
    <row r="958" spans="1:37" x14ac:dyDescent="0.2">
      <c r="A958">
        <v>2520</v>
      </c>
      <c r="B958">
        <v>61.66</v>
      </c>
      <c r="C958">
        <v>13.923</v>
      </c>
      <c r="D958">
        <v>3.3</v>
      </c>
      <c r="E958">
        <v>0.2204834</v>
      </c>
      <c r="F958">
        <v>0.46583429999999998</v>
      </c>
      <c r="G958">
        <v>2.2054510999999999</v>
      </c>
      <c r="H958">
        <v>0.42188199999999998</v>
      </c>
      <c r="I958">
        <v>3.7567946000000001</v>
      </c>
      <c r="J958">
        <v>63.634999999999998</v>
      </c>
      <c r="K958">
        <v>14.34</v>
      </c>
      <c r="L958">
        <v>6.5</v>
      </c>
      <c r="M958">
        <v>0.39511410000000002</v>
      </c>
      <c r="N958">
        <v>0.37425059999999999</v>
      </c>
      <c r="O958">
        <v>1.1914986999999999</v>
      </c>
      <c r="P958">
        <v>0.46115349999999999</v>
      </c>
      <c r="Q958">
        <v>2.3114024</v>
      </c>
      <c r="R958">
        <f t="shared" si="224"/>
        <v>-11.899229869999999</v>
      </c>
      <c r="S958">
        <f t="shared" si="225"/>
        <v>-3.4468576600000009</v>
      </c>
      <c r="T958">
        <f t="shared" si="226"/>
        <v>-1.0033836689999998</v>
      </c>
      <c r="U958">
        <f t="shared" si="227"/>
        <v>-0.19333978800000001</v>
      </c>
      <c r="V958">
        <f t="shared" si="228"/>
        <v>7.5498504999999994E-2</v>
      </c>
      <c r="W958">
        <f t="shared" si="229"/>
        <v>0.87893316399999999</v>
      </c>
      <c r="X958">
        <f t="shared" si="230"/>
        <v>6.7193946000000004E-2</v>
      </c>
      <c r="Y958">
        <f t="shared" si="231"/>
        <v>1.4315281149999999</v>
      </c>
      <c r="Z958">
        <f t="shared" si="232"/>
        <v>-10.530311239999996</v>
      </c>
      <c r="AA958">
        <f t="shared" si="233"/>
        <v>-2.8225181799999994</v>
      </c>
      <c r="AB958">
        <f t="shared" si="234"/>
        <v>1.645973154</v>
      </c>
      <c r="AC958">
        <f t="shared" si="235"/>
        <v>-9.5831049999999807E-3</v>
      </c>
      <c r="AD958">
        <f t="shared" si="236"/>
        <v>-2.0064203000000003E-2</v>
      </c>
      <c r="AE958">
        <f t="shared" si="237"/>
        <v>-0.14295057100000008</v>
      </c>
      <c r="AF958">
        <f t="shared" si="238"/>
        <v>0.10304269100000002</v>
      </c>
      <c r="AG958">
        <f t="shared" si="239"/>
        <v>-3.2054582999999859E-2</v>
      </c>
      <c r="AH958">
        <v>0</v>
      </c>
      <c r="AI958">
        <v>0</v>
      </c>
      <c r="AJ958">
        <v>0</v>
      </c>
      <c r="AK958">
        <v>1</v>
      </c>
    </row>
    <row r="959" spans="1:37" x14ac:dyDescent="0.2">
      <c r="A959">
        <v>2568</v>
      </c>
      <c r="B959">
        <v>64.960999999999999</v>
      </c>
      <c r="C959">
        <v>15.718</v>
      </c>
      <c r="D959">
        <v>14.1</v>
      </c>
      <c r="E959">
        <v>0.19539590000000001</v>
      </c>
      <c r="F959">
        <v>0.52495630000000004</v>
      </c>
      <c r="G959">
        <v>3.0134808999999998</v>
      </c>
      <c r="H959">
        <v>0.38980559999999997</v>
      </c>
      <c r="I959">
        <v>4.9733796999999997</v>
      </c>
      <c r="J959">
        <v>70.667000000000002</v>
      </c>
      <c r="K959">
        <v>19.582000000000001</v>
      </c>
      <c r="L959">
        <v>0</v>
      </c>
      <c r="M959">
        <v>0.67814129999999995</v>
      </c>
      <c r="N959">
        <v>0.23020940000000001</v>
      </c>
      <c r="O959">
        <v>0.37956820000000002</v>
      </c>
      <c r="P959">
        <v>0.21339050000000001</v>
      </c>
      <c r="Q959">
        <v>0.70136659999999995</v>
      </c>
      <c r="R959">
        <f t="shared" si="224"/>
        <v>-8.5982298699999973</v>
      </c>
      <c r="S959">
        <f t="shared" si="225"/>
        <v>-1.651857660000001</v>
      </c>
      <c r="T959">
        <f t="shared" si="226"/>
        <v>9.7966163309999992</v>
      </c>
      <c r="U959">
        <f t="shared" si="227"/>
        <v>-0.218427288</v>
      </c>
      <c r="V959">
        <f t="shared" si="228"/>
        <v>0.13462050500000006</v>
      </c>
      <c r="W959">
        <f t="shared" si="229"/>
        <v>1.6869629639999999</v>
      </c>
      <c r="X959">
        <f t="shared" si="230"/>
        <v>3.5117545999999999E-2</v>
      </c>
      <c r="Y959">
        <f t="shared" si="231"/>
        <v>2.6481132149999995</v>
      </c>
      <c r="Z959">
        <f t="shared" si="232"/>
        <v>-3.4983112399999925</v>
      </c>
      <c r="AA959">
        <f t="shared" si="233"/>
        <v>2.4194818200000014</v>
      </c>
      <c r="AB959">
        <f t="shared" si="234"/>
        <v>-4.854026846</v>
      </c>
      <c r="AC959">
        <f t="shared" si="235"/>
        <v>0.27344409499999994</v>
      </c>
      <c r="AD959">
        <f t="shared" si="236"/>
        <v>-0.16410540299999998</v>
      </c>
      <c r="AE959">
        <f t="shared" si="237"/>
        <v>-0.95488107099999997</v>
      </c>
      <c r="AF959">
        <f t="shared" si="238"/>
        <v>-0.14472030899999996</v>
      </c>
      <c r="AG959">
        <f t="shared" si="239"/>
        <v>-1.6420903829999998</v>
      </c>
      <c r="AH959">
        <v>0</v>
      </c>
      <c r="AI959">
        <v>0</v>
      </c>
      <c r="AJ959">
        <v>0</v>
      </c>
      <c r="AK959">
        <v>1</v>
      </c>
    </row>
    <row r="960" spans="1:37" x14ac:dyDescent="0.2">
      <c r="A960">
        <v>2616</v>
      </c>
      <c r="B960">
        <v>66.533000000000001</v>
      </c>
      <c r="C960">
        <v>13.605</v>
      </c>
      <c r="D960">
        <v>8</v>
      </c>
      <c r="E960">
        <v>0.12600810000000001</v>
      </c>
      <c r="F960">
        <v>0.69639099999999998</v>
      </c>
      <c r="G960">
        <v>6.8970504000000004</v>
      </c>
      <c r="H960">
        <v>0.2359609</v>
      </c>
      <c r="I960">
        <v>8.6876785000000005</v>
      </c>
      <c r="J960">
        <v>66.488</v>
      </c>
      <c r="K960">
        <v>15.926</v>
      </c>
      <c r="L960">
        <v>9.6999999999999993</v>
      </c>
      <c r="M960">
        <v>0.3506302</v>
      </c>
      <c r="N960">
        <v>0.36848589999999998</v>
      </c>
      <c r="O960">
        <v>1.6424327999999999</v>
      </c>
      <c r="P960">
        <v>0.45119589999999998</v>
      </c>
      <c r="Q960">
        <v>2.4821466999999999</v>
      </c>
      <c r="R960">
        <f t="shared" si="224"/>
        <v>-7.0262298699999945</v>
      </c>
      <c r="S960">
        <f t="shared" si="225"/>
        <v>-3.7648576600000005</v>
      </c>
      <c r="T960">
        <f t="shared" si="226"/>
        <v>3.6966163310000004</v>
      </c>
      <c r="U960">
        <f t="shared" si="227"/>
        <v>-0.287815088</v>
      </c>
      <c r="V960">
        <f t="shared" si="228"/>
        <v>0.306055205</v>
      </c>
      <c r="W960">
        <f t="shared" si="229"/>
        <v>5.5705324640000002</v>
      </c>
      <c r="X960">
        <f t="shared" si="230"/>
        <v>-0.11872715399999997</v>
      </c>
      <c r="Y960">
        <f t="shared" si="231"/>
        <v>6.3624120150000003</v>
      </c>
      <c r="Z960">
        <f t="shared" si="232"/>
        <v>-7.6773112399999945</v>
      </c>
      <c r="AA960">
        <f t="shared" si="233"/>
        <v>-1.2365181799999991</v>
      </c>
      <c r="AB960">
        <f t="shared" si="234"/>
        <v>4.8459731539999993</v>
      </c>
      <c r="AC960">
        <f t="shared" si="235"/>
        <v>-5.4067005000000001E-2</v>
      </c>
      <c r="AD960">
        <f t="shared" si="236"/>
        <v>-2.5828903000000014E-2</v>
      </c>
      <c r="AE960">
        <f t="shared" si="237"/>
        <v>0.30798352899999992</v>
      </c>
      <c r="AF960">
        <f t="shared" si="238"/>
        <v>9.3085091000000009E-2</v>
      </c>
      <c r="AG960">
        <f t="shared" si="239"/>
        <v>0.1386897170000001</v>
      </c>
      <c r="AH960">
        <v>0</v>
      </c>
      <c r="AI960">
        <v>0</v>
      </c>
      <c r="AJ960">
        <v>0</v>
      </c>
      <c r="AK960">
        <v>1</v>
      </c>
    </row>
    <row r="961" spans="1:37" x14ac:dyDescent="0.2">
      <c r="A961">
        <v>2688</v>
      </c>
      <c r="B961">
        <v>64.209999999999994</v>
      </c>
      <c r="C961">
        <v>12.029</v>
      </c>
      <c r="D961">
        <v>11.8</v>
      </c>
      <c r="E961">
        <v>0.26329019999999997</v>
      </c>
      <c r="F961">
        <v>0.51661610000000002</v>
      </c>
      <c r="G961">
        <v>1.8382243</v>
      </c>
      <c r="H961">
        <v>0.2444373</v>
      </c>
      <c r="I961">
        <v>2.6509806</v>
      </c>
      <c r="J961">
        <v>62.499000000000002</v>
      </c>
      <c r="K961">
        <v>12.307</v>
      </c>
      <c r="L961">
        <v>5.5</v>
      </c>
      <c r="M961">
        <v>0.15407609999999999</v>
      </c>
      <c r="N961">
        <v>0.62520640000000005</v>
      </c>
      <c r="O961">
        <v>4.2831716999999996</v>
      </c>
      <c r="P961">
        <v>0.26937430000000001</v>
      </c>
      <c r="Q961">
        <v>5.6295909000000002</v>
      </c>
      <c r="R961">
        <f t="shared" si="224"/>
        <v>-9.3492298700000021</v>
      </c>
      <c r="S961">
        <f t="shared" si="225"/>
        <v>-5.3408576600000011</v>
      </c>
      <c r="T961">
        <f t="shared" si="226"/>
        <v>7.4966163310000011</v>
      </c>
      <c r="U961">
        <f t="shared" si="227"/>
        <v>-0.15053298800000003</v>
      </c>
      <c r="V961">
        <f t="shared" si="228"/>
        <v>0.12628030500000004</v>
      </c>
      <c r="W961">
        <f t="shared" si="229"/>
        <v>0.51170636400000014</v>
      </c>
      <c r="X961">
        <f t="shared" si="230"/>
        <v>-0.11025075399999998</v>
      </c>
      <c r="Y961">
        <f t="shared" si="231"/>
        <v>0.3257141149999998</v>
      </c>
      <c r="Z961">
        <f t="shared" si="232"/>
        <v>-11.666311239999992</v>
      </c>
      <c r="AA961">
        <f t="shared" si="233"/>
        <v>-4.8555181799999989</v>
      </c>
      <c r="AB961">
        <f t="shared" si="234"/>
        <v>0.64597315399999999</v>
      </c>
      <c r="AC961">
        <f t="shared" si="235"/>
        <v>-0.25062110500000001</v>
      </c>
      <c r="AD961">
        <f t="shared" si="236"/>
        <v>0.23089159700000006</v>
      </c>
      <c r="AE961">
        <f t="shared" si="237"/>
        <v>2.9487224289999996</v>
      </c>
      <c r="AF961">
        <f t="shared" si="238"/>
        <v>-8.8736508999999963E-2</v>
      </c>
      <c r="AG961">
        <f t="shared" si="239"/>
        <v>3.2861339170000003</v>
      </c>
      <c r="AH961">
        <v>0</v>
      </c>
      <c r="AI961">
        <v>0</v>
      </c>
      <c r="AJ961">
        <v>0</v>
      </c>
      <c r="AK961">
        <v>1</v>
      </c>
    </row>
    <row r="962" spans="1:37" x14ac:dyDescent="0.2">
      <c r="A962">
        <v>2736</v>
      </c>
      <c r="B962">
        <v>64.694000000000003</v>
      </c>
      <c r="C962">
        <v>16.177</v>
      </c>
      <c r="D962">
        <v>12.1</v>
      </c>
      <c r="E962">
        <v>0.19917550000000001</v>
      </c>
      <c r="F962">
        <v>0.61695440000000001</v>
      </c>
      <c r="G962">
        <v>3.6022229000000001</v>
      </c>
      <c r="H962">
        <v>0.21725920000000001</v>
      </c>
      <c r="I962">
        <v>4.3191873000000003</v>
      </c>
      <c r="J962">
        <v>66.608000000000004</v>
      </c>
      <c r="K962">
        <v>13.67</v>
      </c>
      <c r="L962">
        <v>18.3</v>
      </c>
      <c r="M962">
        <v>0.2175607</v>
      </c>
      <c r="N962">
        <v>0.47649720000000001</v>
      </c>
      <c r="O962">
        <v>2.3340637000000002</v>
      </c>
      <c r="P962">
        <v>0.3779207</v>
      </c>
      <c r="Q962">
        <v>3.7096572999999999</v>
      </c>
      <c r="R962">
        <f t="shared" si="224"/>
        <v>-8.8652298699999932</v>
      </c>
      <c r="S962">
        <f t="shared" si="225"/>
        <v>-1.1928576600000014</v>
      </c>
      <c r="T962">
        <f t="shared" si="226"/>
        <v>7.7966163310000001</v>
      </c>
      <c r="U962">
        <f t="shared" si="227"/>
        <v>-0.214647688</v>
      </c>
      <c r="V962">
        <f t="shared" si="228"/>
        <v>0.22661860500000003</v>
      </c>
      <c r="W962">
        <f t="shared" si="229"/>
        <v>2.275704964</v>
      </c>
      <c r="X962">
        <f t="shared" si="230"/>
        <v>-0.13742885399999996</v>
      </c>
      <c r="Y962">
        <f t="shared" si="231"/>
        <v>1.9939208150000001</v>
      </c>
      <c r="Z962">
        <f t="shared" si="232"/>
        <v>-7.55731123999999</v>
      </c>
      <c r="AA962">
        <f t="shared" si="233"/>
        <v>-3.4925181799999994</v>
      </c>
      <c r="AB962">
        <f t="shared" si="234"/>
        <v>13.445973154000001</v>
      </c>
      <c r="AC962">
        <f t="shared" si="235"/>
        <v>-0.18713650500000001</v>
      </c>
      <c r="AD962">
        <f t="shared" si="236"/>
        <v>8.2182397000000018E-2</v>
      </c>
      <c r="AE962">
        <f t="shared" si="237"/>
        <v>0.99961442900000019</v>
      </c>
      <c r="AF962">
        <f t="shared" si="238"/>
        <v>1.9809891000000024E-2</v>
      </c>
      <c r="AG962">
        <f t="shared" si="239"/>
        <v>1.3662003170000001</v>
      </c>
      <c r="AH962">
        <v>0</v>
      </c>
      <c r="AI962">
        <v>0</v>
      </c>
      <c r="AJ962">
        <v>0</v>
      </c>
      <c r="AK962">
        <v>1</v>
      </c>
    </row>
    <row r="963" spans="1:37" x14ac:dyDescent="0.2">
      <c r="A963">
        <v>2784</v>
      </c>
      <c r="B963">
        <v>66.230999999999995</v>
      </c>
      <c r="C963">
        <v>13.263</v>
      </c>
      <c r="D963">
        <v>12.4</v>
      </c>
      <c r="E963">
        <v>0.27431810000000001</v>
      </c>
      <c r="F963">
        <v>0.50427120000000003</v>
      </c>
      <c r="G963">
        <v>2.026637</v>
      </c>
      <c r="H963">
        <v>0.31980530000000001</v>
      </c>
      <c r="I963">
        <v>3.1733948999999999</v>
      </c>
      <c r="J963">
        <v>69.468999999999994</v>
      </c>
      <c r="K963">
        <v>14.147</v>
      </c>
      <c r="L963">
        <v>5.6</v>
      </c>
      <c r="M963">
        <v>0.45739540000000001</v>
      </c>
      <c r="N963">
        <v>0.30281150000000001</v>
      </c>
      <c r="O963">
        <v>0.7314465</v>
      </c>
      <c r="P963">
        <v>0.36267569999999999</v>
      </c>
      <c r="Q963">
        <v>1.5122306000000001</v>
      </c>
      <c r="R963">
        <f t="shared" si="224"/>
        <v>-7.3282298700000013</v>
      </c>
      <c r="S963">
        <f t="shared" si="225"/>
        <v>-4.1068576600000011</v>
      </c>
      <c r="T963">
        <f t="shared" si="226"/>
        <v>8.0966163309999999</v>
      </c>
      <c r="U963">
        <f t="shared" si="227"/>
        <v>-0.139505088</v>
      </c>
      <c r="V963">
        <f t="shared" si="228"/>
        <v>0.11393540500000005</v>
      </c>
      <c r="W963">
        <f t="shared" si="229"/>
        <v>0.70011906400000012</v>
      </c>
      <c r="X963">
        <f t="shared" si="230"/>
        <v>-3.488275399999996E-2</v>
      </c>
      <c r="Y963">
        <f t="shared" si="231"/>
        <v>0.84812841499999969</v>
      </c>
      <c r="Z963">
        <f t="shared" si="232"/>
        <v>-4.69631124</v>
      </c>
      <c r="AA963">
        <f t="shared" si="233"/>
        <v>-3.015518179999999</v>
      </c>
      <c r="AB963">
        <f t="shared" si="234"/>
        <v>0.74597315399999964</v>
      </c>
      <c r="AC963">
        <f t="shared" si="235"/>
        <v>5.2698195000000003E-2</v>
      </c>
      <c r="AD963">
        <f t="shared" si="236"/>
        <v>-9.150330299999998E-2</v>
      </c>
      <c r="AE963">
        <f t="shared" si="237"/>
        <v>-0.60300277099999999</v>
      </c>
      <c r="AF963">
        <f t="shared" si="238"/>
        <v>4.5648910000000154E-3</v>
      </c>
      <c r="AG963">
        <f t="shared" si="239"/>
        <v>-0.83122638299999974</v>
      </c>
      <c r="AH963">
        <v>0</v>
      </c>
      <c r="AI963">
        <v>0</v>
      </c>
      <c r="AJ963">
        <v>0</v>
      </c>
      <c r="AK963">
        <v>1</v>
      </c>
    </row>
    <row r="964" spans="1:37" x14ac:dyDescent="0.2">
      <c r="A964">
        <v>2856</v>
      </c>
      <c r="B964">
        <v>62.164000000000001</v>
      </c>
      <c r="C964">
        <v>12.722</v>
      </c>
      <c r="D964">
        <v>4.9000000000000004</v>
      </c>
      <c r="E964">
        <v>0.114478</v>
      </c>
      <c r="F964">
        <v>0.70604250000000002</v>
      </c>
      <c r="G964">
        <v>7.0989390999999999</v>
      </c>
      <c r="H964">
        <v>0.2014744</v>
      </c>
      <c r="I964">
        <v>8.4585098999999992</v>
      </c>
      <c r="J964">
        <v>63.908999999999999</v>
      </c>
      <c r="K964">
        <v>12.944000000000001</v>
      </c>
      <c r="L964">
        <v>9.5</v>
      </c>
      <c r="M964">
        <v>0.1327642</v>
      </c>
      <c r="N964">
        <v>0.63339100000000004</v>
      </c>
      <c r="O964">
        <v>6.2506428999999999</v>
      </c>
      <c r="P964">
        <v>0.2662253</v>
      </c>
      <c r="Q964">
        <v>8.2480651999999992</v>
      </c>
      <c r="R964">
        <f t="shared" si="224"/>
        <v>-11.395229869999994</v>
      </c>
      <c r="S964">
        <f t="shared" si="225"/>
        <v>-4.6478576600000014</v>
      </c>
      <c r="T964">
        <f t="shared" si="226"/>
        <v>0.59661633100000078</v>
      </c>
      <c r="U964">
        <f t="shared" si="227"/>
        <v>-0.29934518799999998</v>
      </c>
      <c r="V964">
        <f t="shared" si="228"/>
        <v>0.31570670500000003</v>
      </c>
      <c r="W964">
        <f t="shared" si="229"/>
        <v>5.7724211639999998</v>
      </c>
      <c r="X964">
        <f t="shared" si="230"/>
        <v>-0.15321365399999998</v>
      </c>
      <c r="Y964">
        <f t="shared" si="231"/>
        <v>6.133243414999999</v>
      </c>
      <c r="Z964">
        <f t="shared" si="232"/>
        <v>-10.256311239999995</v>
      </c>
      <c r="AA964">
        <f t="shared" si="233"/>
        <v>-4.2185181799999985</v>
      </c>
      <c r="AB964">
        <f t="shared" si="234"/>
        <v>4.645973154</v>
      </c>
      <c r="AC964">
        <f t="shared" si="235"/>
        <v>-0.27193300500000001</v>
      </c>
      <c r="AD964">
        <f t="shared" si="236"/>
        <v>0.23907619700000005</v>
      </c>
      <c r="AE964">
        <f t="shared" si="237"/>
        <v>4.9161936290000003</v>
      </c>
      <c r="AF964">
        <f t="shared" si="238"/>
        <v>-9.1885508999999976E-2</v>
      </c>
      <c r="AG964">
        <f t="shared" si="239"/>
        <v>5.9046082169999998</v>
      </c>
      <c r="AH964">
        <v>0</v>
      </c>
      <c r="AI964">
        <v>0</v>
      </c>
      <c r="AJ964">
        <v>0</v>
      </c>
      <c r="AK964">
        <v>1</v>
      </c>
    </row>
    <row r="965" spans="1:37" x14ac:dyDescent="0.2">
      <c r="A965">
        <v>3192</v>
      </c>
      <c r="B965">
        <v>69.930999999999997</v>
      </c>
      <c r="C965">
        <v>12.986000000000001</v>
      </c>
      <c r="D965">
        <v>15.6</v>
      </c>
      <c r="E965">
        <v>0.17728169999999999</v>
      </c>
      <c r="F965">
        <v>0.68675070000000005</v>
      </c>
      <c r="G965">
        <v>4.2185613999999996</v>
      </c>
      <c r="H965">
        <v>0.18132860000000001</v>
      </c>
      <c r="I965">
        <v>4.8657139999999997</v>
      </c>
      <c r="J965">
        <v>70.897000000000006</v>
      </c>
      <c r="K965">
        <v>12.186</v>
      </c>
      <c r="L965">
        <v>14.8</v>
      </c>
      <c r="M965">
        <v>0.2366974</v>
      </c>
      <c r="N965">
        <v>0.46311390000000002</v>
      </c>
      <c r="O965">
        <v>2.2323873000000001</v>
      </c>
      <c r="P965">
        <v>0.44612970000000002</v>
      </c>
      <c r="Q965">
        <v>4.0600738999999999</v>
      </c>
      <c r="R965">
        <f t="shared" si="224"/>
        <v>-3.6282298699999984</v>
      </c>
      <c r="S965">
        <f t="shared" si="225"/>
        <v>-4.3838576600000003</v>
      </c>
      <c r="T965">
        <f t="shared" si="226"/>
        <v>11.296616330999999</v>
      </c>
      <c r="U965">
        <f t="shared" si="227"/>
        <v>-0.23654148800000002</v>
      </c>
      <c r="V965">
        <f t="shared" si="228"/>
        <v>0.29641490500000006</v>
      </c>
      <c r="W965">
        <f t="shared" si="229"/>
        <v>2.8920434639999995</v>
      </c>
      <c r="X965">
        <f t="shared" si="230"/>
        <v>-0.17335945399999997</v>
      </c>
      <c r="Y965">
        <f t="shared" si="231"/>
        <v>2.5404475149999994</v>
      </c>
      <c r="Z965">
        <f t="shared" si="232"/>
        <v>-3.2683112399999885</v>
      </c>
      <c r="AA965">
        <f t="shared" si="233"/>
        <v>-4.9765181799999993</v>
      </c>
      <c r="AB965">
        <f t="shared" si="234"/>
        <v>9.9459731540000007</v>
      </c>
      <c r="AC965">
        <f t="shared" si="235"/>
        <v>-0.167999805</v>
      </c>
      <c r="AD965">
        <f t="shared" si="236"/>
        <v>6.8799097000000031E-2</v>
      </c>
      <c r="AE965">
        <f t="shared" si="237"/>
        <v>0.89793802900000008</v>
      </c>
      <c r="AF965">
        <f t="shared" si="238"/>
        <v>8.8018891000000044E-2</v>
      </c>
      <c r="AG965">
        <f t="shared" si="239"/>
        <v>1.7166169170000001</v>
      </c>
      <c r="AH965">
        <v>0</v>
      </c>
      <c r="AI965">
        <v>0</v>
      </c>
      <c r="AJ965">
        <v>0</v>
      </c>
      <c r="AK965">
        <v>1</v>
      </c>
    </row>
    <row r="966" spans="1:37" x14ac:dyDescent="0.2">
      <c r="A966">
        <v>3240</v>
      </c>
      <c r="B966">
        <v>84.265000000000001</v>
      </c>
      <c r="C966">
        <v>12.265000000000001</v>
      </c>
      <c r="D966">
        <v>7.8</v>
      </c>
      <c r="E966">
        <v>0.3596819</v>
      </c>
      <c r="F966">
        <v>0.38874229999999999</v>
      </c>
      <c r="G966">
        <v>1.5328892999999999</v>
      </c>
      <c r="H966">
        <v>0.46829120000000002</v>
      </c>
      <c r="I966">
        <v>2.9652758000000001</v>
      </c>
      <c r="J966">
        <v>84.021000000000001</v>
      </c>
      <c r="K966">
        <v>12.214</v>
      </c>
      <c r="L966">
        <v>3</v>
      </c>
      <c r="M966">
        <v>0.42320639999999998</v>
      </c>
      <c r="N966">
        <v>0.42613299999999998</v>
      </c>
      <c r="O966">
        <v>1.1469239</v>
      </c>
      <c r="P966">
        <v>0.32315050000000001</v>
      </c>
      <c r="Q966">
        <v>2.0210530000000002</v>
      </c>
      <c r="R966">
        <f t="shared" ref="R966:R1029" si="240">B966-73.55922987</f>
        <v>10.705770130000005</v>
      </c>
      <c r="S966">
        <f t="shared" ref="S966:S1029" si="241">C966-17.36985766</f>
        <v>-5.1048576600000004</v>
      </c>
      <c r="T966">
        <f t="shared" ref="T966:T1029" si="242">D966-4.303383669</f>
        <v>3.4966163310000002</v>
      </c>
      <c r="U966">
        <f t="shared" ref="U966:U1029" si="243">E966-0.413823188</f>
        <v>-5.414128800000001E-2</v>
      </c>
      <c r="V966">
        <f t="shared" ref="V966:V1029" si="244">F966-0.390335795</f>
        <v>-1.5934950000000003E-3</v>
      </c>
      <c r="W966">
        <f t="shared" ref="W966:W1029" si="245">G966-1.326517936</f>
        <v>0.206371364</v>
      </c>
      <c r="X966">
        <f t="shared" ref="X966:X1029" si="246">H966-0.354688054</f>
        <v>0.11360314600000004</v>
      </c>
      <c r="Y966">
        <f t="shared" ref="Y966:Y1029" si="247">I966-2.325266485</f>
        <v>0.64000931499999991</v>
      </c>
      <c r="Z966">
        <f t="shared" ref="Z966:Z1029" si="248">J966-74.16531124</f>
        <v>9.8556887600000067</v>
      </c>
      <c r="AA966">
        <f t="shared" ref="AA966:AA1029" si="249">K966-17.16251818</f>
        <v>-4.9485181799999989</v>
      </c>
      <c r="AB966">
        <f t="shared" ref="AB966:AB1029" si="250">L966-4.854026846</f>
        <v>-1.854026846</v>
      </c>
      <c r="AC966">
        <f t="shared" ref="AC966:AC1029" si="251">M966-0.404697205</f>
        <v>1.8509194999999978E-2</v>
      </c>
      <c r="AD966">
        <f t="shared" ref="AD966:AD1029" si="252">N966-0.394314803</f>
        <v>3.1818196999999993E-2</v>
      </c>
      <c r="AE966">
        <f t="shared" ref="AE966:AE1029" si="253">O966-1.334449271</f>
        <v>-0.187525371</v>
      </c>
      <c r="AF966">
        <f t="shared" ref="AF966:AF1029" si="254">P966-0.358110809</f>
        <v>-3.4960308999999967E-2</v>
      </c>
      <c r="AG966">
        <f t="shared" ref="AG966:AG1029" si="255">Q966-2.343456983</f>
        <v>-0.32240398299999962</v>
      </c>
      <c r="AH966">
        <v>0</v>
      </c>
      <c r="AI966">
        <v>0</v>
      </c>
      <c r="AJ966">
        <v>0</v>
      </c>
      <c r="AK966">
        <v>1</v>
      </c>
    </row>
    <row r="967" spans="1:37" x14ac:dyDescent="0.2">
      <c r="A967">
        <v>3288</v>
      </c>
      <c r="B967">
        <v>73.481999999999999</v>
      </c>
      <c r="C967">
        <v>12.08</v>
      </c>
      <c r="D967">
        <v>15.8</v>
      </c>
      <c r="E967">
        <v>0.20292940000000001</v>
      </c>
      <c r="F967">
        <v>0.6464413</v>
      </c>
      <c r="G967">
        <v>3.9636488999999999</v>
      </c>
      <c r="H967">
        <v>0.18050369999999999</v>
      </c>
      <c r="I967">
        <v>4.2637901999999999</v>
      </c>
      <c r="J967">
        <v>72.290000000000006</v>
      </c>
      <c r="K967">
        <v>13.009</v>
      </c>
      <c r="L967">
        <v>8.4</v>
      </c>
      <c r="M967">
        <v>0.18728410000000001</v>
      </c>
      <c r="N967">
        <v>0.42268810000000001</v>
      </c>
      <c r="O967">
        <v>2.8091967000000002</v>
      </c>
      <c r="P967">
        <v>0.52899600000000002</v>
      </c>
      <c r="Q967">
        <v>5.1306371999999998</v>
      </c>
      <c r="R967">
        <f t="shared" si="240"/>
        <v>-7.7229869999996481E-2</v>
      </c>
      <c r="S967">
        <f t="shared" si="241"/>
        <v>-5.2898576600000009</v>
      </c>
      <c r="T967">
        <f t="shared" si="242"/>
        <v>11.496616331000002</v>
      </c>
      <c r="U967">
        <f t="shared" si="243"/>
        <v>-0.210893788</v>
      </c>
      <c r="V967">
        <f t="shared" si="244"/>
        <v>0.25610550500000001</v>
      </c>
      <c r="W967">
        <f t="shared" si="245"/>
        <v>2.6371309639999998</v>
      </c>
      <c r="X967">
        <f t="shared" si="246"/>
        <v>-0.17418435399999999</v>
      </c>
      <c r="Y967">
        <f t="shared" si="247"/>
        <v>1.9385237149999996</v>
      </c>
      <c r="Z967">
        <f t="shared" si="248"/>
        <v>-1.8753112399999878</v>
      </c>
      <c r="AA967">
        <f t="shared" si="249"/>
        <v>-4.1535181799999989</v>
      </c>
      <c r="AB967">
        <f t="shared" si="250"/>
        <v>3.5459731540000003</v>
      </c>
      <c r="AC967">
        <f t="shared" si="251"/>
        <v>-0.217413105</v>
      </c>
      <c r="AD967">
        <f t="shared" si="252"/>
        <v>2.837329700000002E-2</v>
      </c>
      <c r="AE967">
        <f t="shared" si="253"/>
        <v>1.4747474290000002</v>
      </c>
      <c r="AF967">
        <f t="shared" si="254"/>
        <v>0.17088519100000005</v>
      </c>
      <c r="AG967">
        <f t="shared" si="255"/>
        <v>2.787180217</v>
      </c>
      <c r="AH967">
        <v>0</v>
      </c>
      <c r="AI967">
        <v>0</v>
      </c>
      <c r="AJ967">
        <v>0</v>
      </c>
      <c r="AK967">
        <v>1</v>
      </c>
    </row>
    <row r="968" spans="1:37" x14ac:dyDescent="0.2">
      <c r="A968">
        <v>3360</v>
      </c>
      <c r="B968">
        <v>69.572000000000003</v>
      </c>
      <c r="C968">
        <v>15.752000000000001</v>
      </c>
      <c r="D968">
        <v>11.9</v>
      </c>
      <c r="E968">
        <v>0.12209299999999999</v>
      </c>
      <c r="F968">
        <v>0.68799770000000005</v>
      </c>
      <c r="G968">
        <v>6.9591637000000004</v>
      </c>
      <c r="H968">
        <v>0.2032408</v>
      </c>
      <c r="I968">
        <v>8.5742916999999998</v>
      </c>
      <c r="J968">
        <v>70.695999999999998</v>
      </c>
      <c r="K968">
        <v>14.346</v>
      </c>
      <c r="L968">
        <v>12</v>
      </c>
      <c r="M968">
        <v>0.1248194</v>
      </c>
      <c r="N968">
        <v>0.75348309999999996</v>
      </c>
      <c r="O968">
        <v>7.1750132999999998</v>
      </c>
      <c r="P968">
        <v>0.120019</v>
      </c>
      <c r="Q968">
        <v>7.9238286999999996</v>
      </c>
      <c r="R968">
        <f t="shared" si="240"/>
        <v>-3.9872298699999931</v>
      </c>
      <c r="S968">
        <f t="shared" si="241"/>
        <v>-1.6178576600000003</v>
      </c>
      <c r="T968">
        <f t="shared" si="242"/>
        <v>7.5966163310000008</v>
      </c>
      <c r="U968">
        <f t="shared" si="243"/>
        <v>-0.291730188</v>
      </c>
      <c r="V968">
        <f t="shared" si="244"/>
        <v>0.29766190500000006</v>
      </c>
      <c r="W968">
        <f t="shared" si="245"/>
        <v>5.6326457640000003</v>
      </c>
      <c r="X968">
        <f t="shared" si="246"/>
        <v>-0.15144725399999998</v>
      </c>
      <c r="Y968">
        <f t="shared" si="247"/>
        <v>6.2490252149999996</v>
      </c>
      <c r="Z968">
        <f t="shared" si="248"/>
        <v>-3.4693112399999961</v>
      </c>
      <c r="AA968">
        <f t="shared" si="249"/>
        <v>-2.8165181799999992</v>
      </c>
      <c r="AB968">
        <f t="shared" si="250"/>
        <v>7.145973154</v>
      </c>
      <c r="AC968">
        <f t="shared" si="251"/>
        <v>-0.27987780500000004</v>
      </c>
      <c r="AD968">
        <f t="shared" si="252"/>
        <v>0.35916829699999997</v>
      </c>
      <c r="AE968">
        <f t="shared" si="253"/>
        <v>5.8405640289999994</v>
      </c>
      <c r="AF968">
        <f t="shared" si="254"/>
        <v>-0.23809180899999999</v>
      </c>
      <c r="AG968">
        <f t="shared" si="255"/>
        <v>5.5803717170000002</v>
      </c>
      <c r="AH968">
        <v>0</v>
      </c>
      <c r="AI968">
        <v>0</v>
      </c>
      <c r="AJ968">
        <v>0</v>
      </c>
      <c r="AK968">
        <v>1</v>
      </c>
    </row>
    <row r="969" spans="1:37" x14ac:dyDescent="0.2">
      <c r="A969">
        <v>3528</v>
      </c>
      <c r="B969">
        <v>67.644000000000005</v>
      </c>
      <c r="C969">
        <v>13.798999999999999</v>
      </c>
      <c r="D969">
        <v>16.2</v>
      </c>
      <c r="E969">
        <v>0.24326790000000001</v>
      </c>
      <c r="F969">
        <v>0.69362959999999996</v>
      </c>
      <c r="G969">
        <v>3.2037214000000001</v>
      </c>
      <c r="H969">
        <v>0.13554250000000001</v>
      </c>
      <c r="I969">
        <v>3.5793834000000002</v>
      </c>
      <c r="J969">
        <v>65.302000000000007</v>
      </c>
      <c r="K969">
        <v>10.839</v>
      </c>
      <c r="L969">
        <v>1.1000000000000001</v>
      </c>
      <c r="M969">
        <v>7.9944899999999999E-2</v>
      </c>
      <c r="N969">
        <v>0.70864309999999997</v>
      </c>
      <c r="O969">
        <v>11.180270200000001</v>
      </c>
      <c r="P969">
        <v>0.22762869999999999</v>
      </c>
      <c r="Q969">
        <v>12.4934355</v>
      </c>
      <c r="R969">
        <f t="shared" si="240"/>
        <v>-5.9152298699999903</v>
      </c>
      <c r="S969">
        <f t="shared" si="241"/>
        <v>-3.5708576600000015</v>
      </c>
      <c r="T969">
        <f t="shared" si="242"/>
        <v>11.896616331000001</v>
      </c>
      <c r="U969">
        <f t="shared" si="243"/>
        <v>-0.170555288</v>
      </c>
      <c r="V969">
        <f t="shared" si="244"/>
        <v>0.30329380499999997</v>
      </c>
      <c r="W969">
        <f t="shared" si="245"/>
        <v>1.8772034640000002</v>
      </c>
      <c r="X969">
        <f t="shared" si="246"/>
        <v>-0.21914555399999996</v>
      </c>
      <c r="Y969">
        <f t="shared" si="247"/>
        <v>1.254116915</v>
      </c>
      <c r="Z969">
        <f t="shared" si="248"/>
        <v>-8.8633112399999874</v>
      </c>
      <c r="AA969">
        <f t="shared" si="249"/>
        <v>-6.3235181799999989</v>
      </c>
      <c r="AB969">
        <f t="shared" si="250"/>
        <v>-3.7540268459999999</v>
      </c>
      <c r="AC969">
        <f t="shared" si="251"/>
        <v>-0.32475230500000002</v>
      </c>
      <c r="AD969">
        <f t="shared" si="252"/>
        <v>0.31432829699999998</v>
      </c>
      <c r="AE969">
        <f t="shared" si="253"/>
        <v>9.8458209290000003</v>
      </c>
      <c r="AF969">
        <f t="shared" si="254"/>
        <v>-0.13048210899999999</v>
      </c>
      <c r="AG969">
        <f t="shared" si="255"/>
        <v>10.149978517000001</v>
      </c>
      <c r="AH969">
        <v>0</v>
      </c>
      <c r="AI969">
        <v>0</v>
      </c>
      <c r="AJ969">
        <v>0</v>
      </c>
      <c r="AK969">
        <v>1</v>
      </c>
    </row>
    <row r="970" spans="1:37" x14ac:dyDescent="0.2">
      <c r="A970">
        <v>0</v>
      </c>
      <c r="B970">
        <v>45.613999999999997</v>
      </c>
      <c r="C970">
        <v>14.393000000000001</v>
      </c>
      <c r="D970">
        <v>1.3</v>
      </c>
      <c r="E970">
        <v>0.54236510000000004</v>
      </c>
      <c r="F970">
        <v>0.35059370000000001</v>
      </c>
      <c r="G970">
        <v>0.68260639999999995</v>
      </c>
      <c r="H970">
        <v>0.2116364</v>
      </c>
      <c r="I970">
        <v>1.0670729000000001</v>
      </c>
      <c r="J970">
        <v>93.150999999999996</v>
      </c>
      <c r="K970">
        <v>17.591999999999999</v>
      </c>
      <c r="L970">
        <v>0</v>
      </c>
      <c r="M970">
        <v>0.3149267</v>
      </c>
      <c r="N970">
        <v>0.38807819999999998</v>
      </c>
      <c r="O970">
        <v>1.2231831</v>
      </c>
      <c r="P970">
        <v>0.47104580000000001</v>
      </c>
      <c r="Q970">
        <v>2.6518115999999998</v>
      </c>
      <c r="R970">
        <f t="shared" si="240"/>
        <v>-27.945229869999999</v>
      </c>
      <c r="S970">
        <f t="shared" si="241"/>
        <v>-2.9768576600000003</v>
      </c>
      <c r="T970">
        <f t="shared" si="242"/>
        <v>-3.0033836689999998</v>
      </c>
      <c r="U970">
        <f t="shared" si="243"/>
        <v>0.12854191200000004</v>
      </c>
      <c r="V970">
        <f t="shared" si="244"/>
        <v>-3.9742094999999977E-2</v>
      </c>
      <c r="W970">
        <f t="shared" si="245"/>
        <v>-0.64391153599999995</v>
      </c>
      <c r="X970">
        <f t="shared" si="246"/>
        <v>-0.14305165399999997</v>
      </c>
      <c r="Y970">
        <f t="shared" si="247"/>
        <v>-1.2581935850000001</v>
      </c>
      <c r="Z970">
        <f t="shared" si="248"/>
        <v>18.985688760000002</v>
      </c>
      <c r="AA970">
        <f t="shared" si="249"/>
        <v>0.42948181999999946</v>
      </c>
      <c r="AB970">
        <f t="shared" si="250"/>
        <v>-4.854026846</v>
      </c>
      <c r="AC970">
        <f t="shared" si="251"/>
        <v>-8.9770505E-2</v>
      </c>
      <c r="AD970">
        <f t="shared" si="252"/>
        <v>-6.2366030000000072E-3</v>
      </c>
      <c r="AE970">
        <f t="shared" si="253"/>
        <v>-0.11126617100000002</v>
      </c>
      <c r="AF970">
        <f t="shared" si="254"/>
        <v>0.11293499100000004</v>
      </c>
      <c r="AG970">
        <f t="shared" si="255"/>
        <v>0.308354617</v>
      </c>
      <c r="AH970">
        <v>0</v>
      </c>
      <c r="AI970">
        <v>0</v>
      </c>
      <c r="AJ970">
        <v>0</v>
      </c>
      <c r="AK970">
        <v>1</v>
      </c>
    </row>
    <row r="971" spans="1:37" x14ac:dyDescent="0.2">
      <c r="A971">
        <v>48</v>
      </c>
      <c r="B971">
        <v>45.85</v>
      </c>
      <c r="C971">
        <v>14.664999999999999</v>
      </c>
      <c r="D971">
        <v>2.6</v>
      </c>
      <c r="E971">
        <v>0.60586490000000004</v>
      </c>
      <c r="F971">
        <v>0.22389709999999999</v>
      </c>
      <c r="G971">
        <v>0.40083990000000003</v>
      </c>
      <c r="H971">
        <v>0.3834188</v>
      </c>
      <c r="I971">
        <v>1.0781875999999999</v>
      </c>
      <c r="J971">
        <v>71.694000000000003</v>
      </c>
      <c r="K971">
        <v>22.893000000000001</v>
      </c>
      <c r="L971">
        <v>2.2999999999999998</v>
      </c>
      <c r="M971">
        <v>0.4550379</v>
      </c>
      <c r="N971">
        <v>0.43255460000000001</v>
      </c>
      <c r="O971">
        <v>0.95328539999999995</v>
      </c>
      <c r="P971">
        <v>0.23942569999999999</v>
      </c>
      <c r="Q971">
        <v>1.5171167000000001</v>
      </c>
      <c r="R971">
        <f t="shared" si="240"/>
        <v>-27.709229869999994</v>
      </c>
      <c r="S971">
        <f t="shared" si="241"/>
        <v>-2.7048576600000018</v>
      </c>
      <c r="T971">
        <f t="shared" si="242"/>
        <v>-1.7033836689999995</v>
      </c>
      <c r="U971">
        <f t="shared" si="243"/>
        <v>0.19204171200000003</v>
      </c>
      <c r="V971">
        <f t="shared" si="244"/>
        <v>-0.166438695</v>
      </c>
      <c r="W971">
        <f t="shared" si="245"/>
        <v>-0.92567803599999987</v>
      </c>
      <c r="X971">
        <f t="shared" si="246"/>
        <v>2.8730746000000029E-2</v>
      </c>
      <c r="Y971">
        <f t="shared" si="247"/>
        <v>-1.2470788850000003</v>
      </c>
      <c r="Z971">
        <f t="shared" si="248"/>
        <v>-2.4713112399999915</v>
      </c>
      <c r="AA971">
        <f t="shared" si="249"/>
        <v>5.7304818200000014</v>
      </c>
      <c r="AB971">
        <f t="shared" si="250"/>
        <v>-2.5540268460000002</v>
      </c>
      <c r="AC971">
        <f t="shared" si="251"/>
        <v>5.0340694999999991E-2</v>
      </c>
      <c r="AD971">
        <f t="shared" si="252"/>
        <v>3.823979700000002E-2</v>
      </c>
      <c r="AE971">
        <f t="shared" si="253"/>
        <v>-0.38116387100000004</v>
      </c>
      <c r="AF971">
        <f t="shared" si="254"/>
        <v>-0.11868510899999998</v>
      </c>
      <c r="AG971">
        <f t="shared" si="255"/>
        <v>-0.82634028299999973</v>
      </c>
      <c r="AH971">
        <v>0</v>
      </c>
      <c r="AI971">
        <v>0</v>
      </c>
      <c r="AJ971">
        <v>0</v>
      </c>
      <c r="AK971">
        <v>1</v>
      </c>
    </row>
    <row r="972" spans="1:37" x14ac:dyDescent="0.2">
      <c r="A972">
        <v>96</v>
      </c>
      <c r="B972">
        <v>48.029000000000003</v>
      </c>
      <c r="C972">
        <v>12.156000000000001</v>
      </c>
      <c r="D972">
        <v>2.2999999999999998</v>
      </c>
      <c r="E972">
        <v>0.30645929999999999</v>
      </c>
      <c r="F972">
        <v>0.44466670000000003</v>
      </c>
      <c r="G972">
        <v>1.7358724000000001</v>
      </c>
      <c r="H972">
        <v>0.40183479999999999</v>
      </c>
      <c r="I972">
        <v>2.6964686000000002</v>
      </c>
      <c r="J972">
        <v>74.781000000000006</v>
      </c>
      <c r="K972">
        <v>17.462</v>
      </c>
      <c r="L972">
        <v>0.5</v>
      </c>
      <c r="M972">
        <v>0.81529629999999997</v>
      </c>
      <c r="N972">
        <v>0.20127149999999999</v>
      </c>
      <c r="O972">
        <v>0.26106879999999999</v>
      </c>
      <c r="P972">
        <v>0.1002561</v>
      </c>
      <c r="Q972">
        <v>0.3893356</v>
      </c>
      <c r="R972">
        <f t="shared" si="240"/>
        <v>-25.530229869999992</v>
      </c>
      <c r="S972">
        <f t="shared" si="241"/>
        <v>-5.2138576600000004</v>
      </c>
      <c r="T972">
        <f t="shared" si="242"/>
        <v>-2.0033836689999998</v>
      </c>
      <c r="U972">
        <f t="shared" si="243"/>
        <v>-0.10736388800000002</v>
      </c>
      <c r="V972">
        <f t="shared" si="244"/>
        <v>5.433090500000004E-2</v>
      </c>
      <c r="W972">
        <f t="shared" si="245"/>
        <v>0.4093544640000002</v>
      </c>
      <c r="X972">
        <f t="shared" si="246"/>
        <v>4.7146746000000017E-2</v>
      </c>
      <c r="Y972">
        <f t="shared" si="247"/>
        <v>0.371202115</v>
      </c>
      <c r="Z972">
        <f t="shared" si="248"/>
        <v>0.61568876000001183</v>
      </c>
      <c r="AA972">
        <f t="shared" si="249"/>
        <v>0.29948182000000045</v>
      </c>
      <c r="AB972">
        <f t="shared" si="250"/>
        <v>-4.354026846</v>
      </c>
      <c r="AC972">
        <f t="shared" si="251"/>
        <v>0.41059909499999997</v>
      </c>
      <c r="AD972">
        <f t="shared" si="252"/>
        <v>-0.193043303</v>
      </c>
      <c r="AE972">
        <f t="shared" si="253"/>
        <v>-1.0733804710000001</v>
      </c>
      <c r="AF972">
        <f t="shared" si="254"/>
        <v>-0.25785470899999996</v>
      </c>
      <c r="AG972">
        <f t="shared" si="255"/>
        <v>-1.9541213829999999</v>
      </c>
      <c r="AH972">
        <v>0</v>
      </c>
      <c r="AI972">
        <v>0</v>
      </c>
      <c r="AJ972">
        <v>0</v>
      </c>
      <c r="AK972">
        <v>1</v>
      </c>
    </row>
    <row r="973" spans="1:37" x14ac:dyDescent="0.2">
      <c r="A973">
        <v>168</v>
      </c>
      <c r="B973">
        <v>53.94</v>
      </c>
      <c r="C973">
        <v>10.965999999999999</v>
      </c>
      <c r="D973">
        <v>2.8</v>
      </c>
      <c r="E973">
        <v>0.26861750000000001</v>
      </c>
      <c r="F973">
        <v>0.32165820000000001</v>
      </c>
      <c r="G973">
        <v>1.3811677</v>
      </c>
      <c r="H973">
        <v>0.61599470000000001</v>
      </c>
      <c r="I973">
        <v>3.7385362999999998</v>
      </c>
      <c r="J973">
        <v>71.724999999999994</v>
      </c>
      <c r="K973">
        <v>17.015999999999998</v>
      </c>
      <c r="L973">
        <v>0.4</v>
      </c>
      <c r="M973">
        <v>0.55577189999999999</v>
      </c>
      <c r="N973">
        <v>0.42132370000000002</v>
      </c>
      <c r="O973">
        <v>0.79074889999999998</v>
      </c>
      <c r="P973">
        <v>8.0932500000000004E-2</v>
      </c>
      <c r="Q973">
        <v>0.86714179999999996</v>
      </c>
      <c r="R973">
        <f t="shared" si="240"/>
        <v>-19.619229869999998</v>
      </c>
      <c r="S973">
        <f t="shared" si="241"/>
        <v>-6.4038576600000017</v>
      </c>
      <c r="T973">
        <f t="shared" si="242"/>
        <v>-1.5033836689999998</v>
      </c>
      <c r="U973">
        <f t="shared" si="243"/>
        <v>-0.145205688</v>
      </c>
      <c r="V973">
        <f t="shared" si="244"/>
        <v>-6.867759499999998E-2</v>
      </c>
      <c r="W973">
        <f t="shared" si="245"/>
        <v>5.4649764000000101E-2</v>
      </c>
      <c r="X973">
        <f t="shared" si="246"/>
        <v>0.26130664600000003</v>
      </c>
      <c r="Y973">
        <f t="shared" si="247"/>
        <v>1.4132698149999996</v>
      </c>
      <c r="Z973">
        <f t="shared" si="248"/>
        <v>-2.4403112399999998</v>
      </c>
      <c r="AA973">
        <f t="shared" si="249"/>
        <v>-0.14651818000000105</v>
      </c>
      <c r="AB973">
        <f t="shared" si="250"/>
        <v>-4.4540268459999997</v>
      </c>
      <c r="AC973">
        <f t="shared" si="251"/>
        <v>0.15107469499999998</v>
      </c>
      <c r="AD973">
        <f t="shared" si="252"/>
        <v>2.7008897000000032E-2</v>
      </c>
      <c r="AE973">
        <f t="shared" si="253"/>
        <v>-0.54370037100000002</v>
      </c>
      <c r="AF973">
        <f t="shared" si="254"/>
        <v>-0.27717830899999996</v>
      </c>
      <c r="AG973">
        <f t="shared" si="255"/>
        <v>-1.4763151829999999</v>
      </c>
      <c r="AH973">
        <v>0</v>
      </c>
      <c r="AI973">
        <v>0</v>
      </c>
      <c r="AJ973">
        <v>0</v>
      </c>
      <c r="AK973">
        <v>1</v>
      </c>
    </row>
    <row r="974" spans="1:37" x14ac:dyDescent="0.2">
      <c r="A974">
        <v>216</v>
      </c>
      <c r="B974">
        <v>49.308999999999997</v>
      </c>
      <c r="C974">
        <v>14.058999999999999</v>
      </c>
      <c r="D974">
        <v>2.2999999999999998</v>
      </c>
      <c r="E974">
        <v>0.46623290000000001</v>
      </c>
      <c r="F974">
        <v>0.37904640000000001</v>
      </c>
      <c r="G974">
        <v>1.1610958</v>
      </c>
      <c r="H974">
        <v>0.42076449999999999</v>
      </c>
      <c r="I974">
        <v>1.9906149</v>
      </c>
      <c r="J974">
        <v>73.977999999999994</v>
      </c>
      <c r="K974">
        <v>17.198</v>
      </c>
      <c r="L974">
        <v>2.9</v>
      </c>
      <c r="M974">
        <v>0.47656340000000003</v>
      </c>
      <c r="N974">
        <v>0.33246619999999999</v>
      </c>
      <c r="O974">
        <v>0.66992370000000001</v>
      </c>
      <c r="P974">
        <v>0.21934020000000001</v>
      </c>
      <c r="Q974">
        <v>1.0500860000000001</v>
      </c>
      <c r="R974">
        <f t="shared" si="240"/>
        <v>-24.250229869999998</v>
      </c>
      <c r="S974">
        <f t="shared" si="241"/>
        <v>-3.3108576600000017</v>
      </c>
      <c r="T974">
        <f t="shared" si="242"/>
        <v>-2.0033836689999998</v>
      </c>
      <c r="U974">
        <f t="shared" si="243"/>
        <v>5.2409711999999997E-2</v>
      </c>
      <c r="V974">
        <f t="shared" si="244"/>
        <v>-1.128939499999998E-2</v>
      </c>
      <c r="W974">
        <f t="shared" si="245"/>
        <v>-0.16542213599999989</v>
      </c>
      <c r="X974">
        <f t="shared" si="246"/>
        <v>6.6076446000000011E-2</v>
      </c>
      <c r="Y974">
        <f t="shared" si="247"/>
        <v>-0.33465158500000025</v>
      </c>
      <c r="Z974">
        <f t="shared" si="248"/>
        <v>-0.18731123999999966</v>
      </c>
      <c r="AA974">
        <f t="shared" si="249"/>
        <v>3.5481820000001107E-2</v>
      </c>
      <c r="AB974">
        <f t="shared" si="250"/>
        <v>-1.9540268460000001</v>
      </c>
      <c r="AC974">
        <f t="shared" si="251"/>
        <v>7.1866195000000022E-2</v>
      </c>
      <c r="AD974">
        <f t="shared" si="252"/>
        <v>-6.1848603000000002E-2</v>
      </c>
      <c r="AE974">
        <f t="shared" si="253"/>
        <v>-0.66452557099999998</v>
      </c>
      <c r="AF974">
        <f t="shared" si="254"/>
        <v>-0.13877060899999996</v>
      </c>
      <c r="AG974">
        <f t="shared" si="255"/>
        <v>-1.2933709829999998</v>
      </c>
      <c r="AH974">
        <v>0</v>
      </c>
      <c r="AI974">
        <v>0</v>
      </c>
      <c r="AJ974">
        <v>0</v>
      </c>
      <c r="AK974">
        <v>1</v>
      </c>
    </row>
    <row r="975" spans="1:37" x14ac:dyDescent="0.2">
      <c r="A975">
        <v>264</v>
      </c>
      <c r="B975">
        <v>44.3</v>
      </c>
      <c r="C975">
        <v>13.37</v>
      </c>
      <c r="D975">
        <v>4.5999999999999996</v>
      </c>
      <c r="E975">
        <v>0.51688020000000001</v>
      </c>
      <c r="F975">
        <v>0.305981</v>
      </c>
      <c r="G975">
        <v>0.65525339999999999</v>
      </c>
      <c r="H975">
        <v>0.43769989999999998</v>
      </c>
      <c r="I975">
        <v>1.4748987</v>
      </c>
      <c r="J975">
        <v>71.06</v>
      </c>
      <c r="K975">
        <v>22.722999999999999</v>
      </c>
      <c r="L975">
        <v>0.5</v>
      </c>
      <c r="M975">
        <v>0.54669279999999998</v>
      </c>
      <c r="N975">
        <v>0.33293420000000001</v>
      </c>
      <c r="O975">
        <v>0.62490809999999997</v>
      </c>
      <c r="P975">
        <v>0.22808619999999999</v>
      </c>
      <c r="Q975">
        <v>1.0938421</v>
      </c>
      <c r="R975">
        <f t="shared" si="240"/>
        <v>-29.259229869999999</v>
      </c>
      <c r="S975">
        <f t="shared" si="241"/>
        <v>-3.9998576600000018</v>
      </c>
      <c r="T975">
        <f t="shared" si="242"/>
        <v>0.29661633100000007</v>
      </c>
      <c r="U975">
        <f t="shared" si="243"/>
        <v>0.103057012</v>
      </c>
      <c r="V975">
        <f t="shared" si="244"/>
        <v>-8.4354794999999982E-2</v>
      </c>
      <c r="W975">
        <f t="shared" si="245"/>
        <v>-0.67126453599999991</v>
      </c>
      <c r="X975">
        <f t="shared" si="246"/>
        <v>8.3011846E-2</v>
      </c>
      <c r="Y975">
        <f t="shared" si="247"/>
        <v>-0.85036778500000021</v>
      </c>
      <c r="Z975">
        <f t="shared" si="248"/>
        <v>-3.1053112399999918</v>
      </c>
      <c r="AA975">
        <f t="shared" si="249"/>
        <v>5.5604818199999997</v>
      </c>
      <c r="AB975">
        <f t="shared" si="250"/>
        <v>-4.354026846</v>
      </c>
      <c r="AC975">
        <f t="shared" si="251"/>
        <v>0.14199559499999997</v>
      </c>
      <c r="AD975">
        <f t="shared" si="252"/>
        <v>-6.1380602999999978E-2</v>
      </c>
      <c r="AE975">
        <f t="shared" si="253"/>
        <v>-0.70954117100000003</v>
      </c>
      <c r="AF975">
        <f t="shared" si="254"/>
        <v>-0.13002460899999999</v>
      </c>
      <c r="AG975">
        <f t="shared" si="255"/>
        <v>-1.2496148829999998</v>
      </c>
      <c r="AH975">
        <v>0</v>
      </c>
      <c r="AI975">
        <v>0</v>
      </c>
      <c r="AJ975">
        <v>0</v>
      </c>
      <c r="AK975">
        <v>1</v>
      </c>
    </row>
    <row r="976" spans="1:37" x14ac:dyDescent="0.2">
      <c r="A976">
        <v>336</v>
      </c>
      <c r="B976">
        <v>81.031999999999996</v>
      </c>
      <c r="C976">
        <v>15.746</v>
      </c>
      <c r="D976">
        <v>0.3</v>
      </c>
      <c r="E976">
        <v>0.4758153</v>
      </c>
      <c r="F976">
        <v>0.42711979999999999</v>
      </c>
      <c r="G976">
        <v>1.0235331999999999</v>
      </c>
      <c r="H976">
        <v>0.36176190000000003</v>
      </c>
      <c r="I976">
        <v>1.7944396</v>
      </c>
      <c r="J976">
        <v>74.575999999999993</v>
      </c>
      <c r="K976">
        <v>12.05</v>
      </c>
      <c r="L976">
        <v>0.3</v>
      </c>
      <c r="M976">
        <v>0.55001549999999999</v>
      </c>
      <c r="N976">
        <v>0.3512498</v>
      </c>
      <c r="O976">
        <v>0.73426829999999998</v>
      </c>
      <c r="P976">
        <v>0.19373280000000001</v>
      </c>
      <c r="Q976">
        <v>1.0252119</v>
      </c>
      <c r="R976">
        <f t="shared" si="240"/>
        <v>7.4727701300000007</v>
      </c>
      <c r="S976">
        <f t="shared" si="241"/>
        <v>-1.6238576600000005</v>
      </c>
      <c r="T976">
        <f t="shared" si="242"/>
        <v>-4.0033836689999998</v>
      </c>
      <c r="U976">
        <f t="shared" si="243"/>
        <v>6.1992111999999988E-2</v>
      </c>
      <c r="V976">
        <f t="shared" si="244"/>
        <v>3.6784005000000009E-2</v>
      </c>
      <c r="W976">
        <f t="shared" si="245"/>
        <v>-0.30298473599999998</v>
      </c>
      <c r="X976">
        <f t="shared" si="246"/>
        <v>7.0738460000000503E-3</v>
      </c>
      <c r="Y976">
        <f t="shared" si="247"/>
        <v>-0.53082688500000019</v>
      </c>
      <c r="Z976">
        <f t="shared" si="248"/>
        <v>0.41068875999999932</v>
      </c>
      <c r="AA976">
        <f t="shared" si="249"/>
        <v>-5.1125181799999986</v>
      </c>
      <c r="AB976">
        <f t="shared" si="250"/>
        <v>-4.5540268460000002</v>
      </c>
      <c r="AC976">
        <f t="shared" si="251"/>
        <v>0.14531829499999999</v>
      </c>
      <c r="AD976">
        <f t="shared" si="252"/>
        <v>-4.3065002999999991E-2</v>
      </c>
      <c r="AE976">
        <f t="shared" si="253"/>
        <v>-0.60018097100000001</v>
      </c>
      <c r="AF976">
        <f t="shared" si="254"/>
        <v>-0.16437800899999996</v>
      </c>
      <c r="AG976">
        <f t="shared" si="255"/>
        <v>-1.3182450829999999</v>
      </c>
      <c r="AH976">
        <v>0</v>
      </c>
      <c r="AI976">
        <v>0</v>
      </c>
      <c r="AJ976">
        <v>0</v>
      </c>
      <c r="AK976">
        <v>1</v>
      </c>
    </row>
    <row r="977" spans="1:37" x14ac:dyDescent="0.2">
      <c r="A977">
        <v>391</v>
      </c>
      <c r="B977">
        <v>55.264000000000003</v>
      </c>
      <c r="C977">
        <v>13.476000000000001</v>
      </c>
      <c r="D977">
        <v>1</v>
      </c>
      <c r="E977">
        <v>0.4885081</v>
      </c>
      <c r="F977">
        <v>0.37542700000000001</v>
      </c>
      <c r="G977">
        <v>0.91869330000000005</v>
      </c>
      <c r="H977">
        <v>0.42072100000000001</v>
      </c>
      <c r="I977">
        <v>1.6251548</v>
      </c>
      <c r="J977">
        <v>46.639000000000003</v>
      </c>
      <c r="K977">
        <v>14.846</v>
      </c>
      <c r="L977">
        <v>0.9</v>
      </c>
      <c r="M977">
        <v>0.52675989999999995</v>
      </c>
      <c r="N977">
        <v>0.33724559999999998</v>
      </c>
      <c r="O977">
        <v>0.67014050000000003</v>
      </c>
      <c r="P977">
        <v>0.33220660000000002</v>
      </c>
      <c r="Q977">
        <v>1.2945629000000001</v>
      </c>
      <c r="R977">
        <f t="shared" si="240"/>
        <v>-18.295229869999993</v>
      </c>
      <c r="S977">
        <f t="shared" si="241"/>
        <v>-3.8938576600000001</v>
      </c>
      <c r="T977">
        <f t="shared" si="242"/>
        <v>-3.3033836689999996</v>
      </c>
      <c r="U977">
        <f t="shared" si="243"/>
        <v>7.4684911999999992E-2</v>
      </c>
      <c r="V977">
        <f t="shared" si="244"/>
        <v>-1.4908794999999975E-2</v>
      </c>
      <c r="W977">
        <f t="shared" si="245"/>
        <v>-0.40782463599999985</v>
      </c>
      <c r="X977">
        <f t="shared" si="246"/>
        <v>6.6032946000000037E-2</v>
      </c>
      <c r="Y977">
        <f t="shared" si="247"/>
        <v>-0.70011168500000021</v>
      </c>
      <c r="Z977">
        <f t="shared" si="248"/>
        <v>-27.526311239999991</v>
      </c>
      <c r="AA977">
        <f t="shared" si="249"/>
        <v>-2.3165181799999992</v>
      </c>
      <c r="AB977">
        <f t="shared" si="250"/>
        <v>-3.9540268460000001</v>
      </c>
      <c r="AC977">
        <f t="shared" si="251"/>
        <v>0.12206269499999994</v>
      </c>
      <c r="AD977">
        <f t="shared" si="252"/>
        <v>-5.7069203000000013E-2</v>
      </c>
      <c r="AE977">
        <f t="shared" si="253"/>
        <v>-0.66430877099999996</v>
      </c>
      <c r="AF977">
        <f t="shared" si="254"/>
        <v>-2.5904208999999956E-2</v>
      </c>
      <c r="AG977">
        <f t="shared" si="255"/>
        <v>-1.0488940829999998</v>
      </c>
      <c r="AH977">
        <v>0</v>
      </c>
      <c r="AI977">
        <v>0</v>
      </c>
      <c r="AJ977">
        <v>0</v>
      </c>
      <c r="AK977">
        <v>1</v>
      </c>
    </row>
    <row r="978" spans="1:37" x14ac:dyDescent="0.2">
      <c r="A978">
        <v>384</v>
      </c>
      <c r="B978">
        <v>47.701999999999998</v>
      </c>
      <c r="C978">
        <v>12.718999999999999</v>
      </c>
      <c r="D978">
        <v>1.7</v>
      </c>
      <c r="E978">
        <v>0.38872420000000002</v>
      </c>
      <c r="F978">
        <v>0.4679664</v>
      </c>
      <c r="G978">
        <v>1.4535948999999999</v>
      </c>
      <c r="H978">
        <v>0.23284969999999999</v>
      </c>
      <c r="I978">
        <v>1.8252870999999999</v>
      </c>
      <c r="J978">
        <v>69.748000000000005</v>
      </c>
      <c r="K978">
        <v>16.635999999999999</v>
      </c>
      <c r="L978">
        <v>0.9</v>
      </c>
      <c r="M978">
        <v>0.48971749999999997</v>
      </c>
      <c r="N978">
        <v>0.32733020000000002</v>
      </c>
      <c r="O978">
        <v>0.76074569999999997</v>
      </c>
      <c r="P978">
        <v>0.31569069999999999</v>
      </c>
      <c r="Q978">
        <v>1.4829409</v>
      </c>
      <c r="R978">
        <f t="shared" si="240"/>
        <v>-25.857229869999998</v>
      </c>
      <c r="S978">
        <f t="shared" si="241"/>
        <v>-4.6508576600000016</v>
      </c>
      <c r="T978">
        <f t="shared" si="242"/>
        <v>-2.6033836689999994</v>
      </c>
      <c r="U978">
        <f t="shared" si="243"/>
        <v>-2.5098987999999989E-2</v>
      </c>
      <c r="V978">
        <f t="shared" si="244"/>
        <v>7.7630605000000019E-2</v>
      </c>
      <c r="W978">
        <f t="shared" si="245"/>
        <v>0.12707696400000001</v>
      </c>
      <c r="X978">
        <f t="shared" si="246"/>
        <v>-0.12183835399999998</v>
      </c>
      <c r="Y978">
        <f t="shared" si="247"/>
        <v>-0.49997938500000028</v>
      </c>
      <c r="Z978">
        <f t="shared" si="248"/>
        <v>-4.4173112399999894</v>
      </c>
      <c r="AA978">
        <f t="shared" si="249"/>
        <v>-0.52651818000000006</v>
      </c>
      <c r="AB978">
        <f t="shared" si="250"/>
        <v>-3.9540268460000001</v>
      </c>
      <c r="AC978">
        <f t="shared" si="251"/>
        <v>8.5020294999999968E-2</v>
      </c>
      <c r="AD978">
        <f t="shared" si="252"/>
        <v>-6.6984602999999976E-2</v>
      </c>
      <c r="AE978">
        <f t="shared" si="253"/>
        <v>-0.57370357100000002</v>
      </c>
      <c r="AF978">
        <f t="shared" si="254"/>
        <v>-4.2420108999999984E-2</v>
      </c>
      <c r="AG978">
        <f t="shared" si="255"/>
        <v>-0.86051608299999982</v>
      </c>
      <c r="AH978">
        <v>0</v>
      </c>
      <c r="AI978">
        <v>0</v>
      </c>
      <c r="AJ978">
        <v>0</v>
      </c>
      <c r="AK978">
        <v>1</v>
      </c>
    </row>
    <row r="979" spans="1:37" x14ac:dyDescent="0.2">
      <c r="A979">
        <v>432</v>
      </c>
      <c r="B979">
        <v>47.88</v>
      </c>
      <c r="C979">
        <v>11.4</v>
      </c>
      <c r="D979">
        <v>0.7</v>
      </c>
      <c r="E979">
        <v>0.57647079999999995</v>
      </c>
      <c r="F979">
        <v>0.37568550000000001</v>
      </c>
      <c r="G979">
        <v>0.69189069999999997</v>
      </c>
      <c r="H979">
        <v>0.24280979999999999</v>
      </c>
      <c r="I979">
        <v>1.1264249</v>
      </c>
      <c r="J979">
        <v>77.349999999999994</v>
      </c>
      <c r="K979">
        <v>17.488</v>
      </c>
      <c r="L979">
        <v>0</v>
      </c>
      <c r="M979">
        <v>0.68860049999999995</v>
      </c>
      <c r="N979">
        <v>0.24135219999999999</v>
      </c>
      <c r="O979">
        <v>0.37267640000000002</v>
      </c>
      <c r="P979">
        <v>0.16613710000000001</v>
      </c>
      <c r="Q979">
        <v>0.61846900000000005</v>
      </c>
      <c r="R979">
        <f t="shared" si="240"/>
        <v>-25.679229869999993</v>
      </c>
      <c r="S979">
        <f t="shared" si="241"/>
        <v>-5.9698576600000006</v>
      </c>
      <c r="T979">
        <f t="shared" si="242"/>
        <v>-3.6033836689999994</v>
      </c>
      <c r="U979">
        <f t="shared" si="243"/>
        <v>0.16264761199999994</v>
      </c>
      <c r="V979">
        <f t="shared" si="244"/>
        <v>-1.465029499999998E-2</v>
      </c>
      <c r="W979">
        <f t="shared" si="245"/>
        <v>-0.63462723599999993</v>
      </c>
      <c r="X979">
        <f t="shared" si="246"/>
        <v>-0.11187825399999998</v>
      </c>
      <c r="Y979">
        <f t="shared" si="247"/>
        <v>-1.1988415850000003</v>
      </c>
      <c r="Z979">
        <f t="shared" si="248"/>
        <v>3.1846887600000002</v>
      </c>
      <c r="AA979">
        <f t="shared" si="249"/>
        <v>0.32548182000000025</v>
      </c>
      <c r="AB979">
        <f t="shared" si="250"/>
        <v>-4.854026846</v>
      </c>
      <c r="AC979">
        <f t="shared" si="251"/>
        <v>0.28390329499999994</v>
      </c>
      <c r="AD979">
        <f t="shared" si="252"/>
        <v>-0.152962603</v>
      </c>
      <c r="AE979">
        <f t="shared" si="253"/>
        <v>-0.96177287099999997</v>
      </c>
      <c r="AF979">
        <f t="shared" si="254"/>
        <v>-0.19197370899999996</v>
      </c>
      <c r="AG979">
        <f t="shared" si="255"/>
        <v>-1.7249879829999997</v>
      </c>
      <c r="AH979">
        <v>0</v>
      </c>
      <c r="AI979">
        <v>0</v>
      </c>
      <c r="AJ979">
        <v>0</v>
      </c>
      <c r="AK979">
        <v>1</v>
      </c>
    </row>
    <row r="980" spans="1:37" x14ac:dyDescent="0.2">
      <c r="A980">
        <v>552</v>
      </c>
      <c r="B980">
        <v>46.131999999999998</v>
      </c>
      <c r="C980">
        <v>13.949</v>
      </c>
      <c r="D980">
        <v>1.7</v>
      </c>
      <c r="E980">
        <v>0.49875330000000001</v>
      </c>
      <c r="F980">
        <v>0.2954907</v>
      </c>
      <c r="G980">
        <v>0.6995943</v>
      </c>
      <c r="H980">
        <v>0.49246129999999999</v>
      </c>
      <c r="I980">
        <v>1.6769057999999999</v>
      </c>
      <c r="J980">
        <v>49.220999999999997</v>
      </c>
      <c r="K980">
        <v>14.311</v>
      </c>
      <c r="L980">
        <v>4.4000000000000004</v>
      </c>
      <c r="M980">
        <v>0.27837600000000001</v>
      </c>
      <c r="N980">
        <v>0.35728349999999998</v>
      </c>
      <c r="O980">
        <v>1.2192377999999999</v>
      </c>
      <c r="P980">
        <v>0.54912810000000001</v>
      </c>
      <c r="Q980">
        <v>2.8365809</v>
      </c>
      <c r="R980">
        <f t="shared" si="240"/>
        <v>-27.427229869999998</v>
      </c>
      <c r="S980">
        <f t="shared" si="241"/>
        <v>-3.4208576600000011</v>
      </c>
      <c r="T980">
        <f t="shared" si="242"/>
        <v>-2.6033836689999994</v>
      </c>
      <c r="U980">
        <f t="shared" si="243"/>
        <v>8.4930112000000002E-2</v>
      </c>
      <c r="V980">
        <f t="shared" si="244"/>
        <v>-9.484509499999999E-2</v>
      </c>
      <c r="W980">
        <f t="shared" si="245"/>
        <v>-0.6269236359999999</v>
      </c>
      <c r="X980">
        <f t="shared" si="246"/>
        <v>0.13777324600000002</v>
      </c>
      <c r="Y980">
        <f t="shared" si="247"/>
        <v>-0.64836068500000033</v>
      </c>
      <c r="Z980">
        <f t="shared" si="248"/>
        <v>-24.944311239999998</v>
      </c>
      <c r="AA980">
        <f t="shared" si="249"/>
        <v>-2.8515181799999993</v>
      </c>
      <c r="AB980">
        <f t="shared" si="250"/>
        <v>-0.45402684599999965</v>
      </c>
      <c r="AC980">
        <f t="shared" si="251"/>
        <v>-0.12632120499999999</v>
      </c>
      <c r="AD980">
        <f t="shared" si="252"/>
        <v>-3.7031303000000015E-2</v>
      </c>
      <c r="AE980">
        <f t="shared" si="253"/>
        <v>-0.11521147100000007</v>
      </c>
      <c r="AF980">
        <f t="shared" si="254"/>
        <v>0.19101729100000003</v>
      </c>
      <c r="AG980">
        <f t="shared" si="255"/>
        <v>0.49312391700000013</v>
      </c>
      <c r="AH980">
        <v>0</v>
      </c>
      <c r="AI980">
        <v>0</v>
      </c>
      <c r="AJ980">
        <v>0</v>
      </c>
      <c r="AK980">
        <v>1</v>
      </c>
    </row>
    <row r="981" spans="1:37" x14ac:dyDescent="0.2">
      <c r="A981">
        <v>600</v>
      </c>
      <c r="B981">
        <v>49.994</v>
      </c>
      <c r="C981">
        <v>11.75</v>
      </c>
      <c r="D981">
        <v>6</v>
      </c>
      <c r="E981">
        <v>0.20282739999999999</v>
      </c>
      <c r="F981">
        <v>0.38309470000000001</v>
      </c>
      <c r="G981">
        <v>2.2123032999999999</v>
      </c>
      <c r="H981">
        <v>0.55909949999999997</v>
      </c>
      <c r="I981">
        <v>4.7904938000000001</v>
      </c>
      <c r="J981">
        <v>49.936999999999998</v>
      </c>
      <c r="K981">
        <v>12.010999999999999</v>
      </c>
      <c r="L981">
        <v>5</v>
      </c>
      <c r="M981">
        <v>0.52583809999999997</v>
      </c>
      <c r="N981">
        <v>0.35730879999999998</v>
      </c>
      <c r="O981">
        <v>0.98956980000000005</v>
      </c>
      <c r="P981">
        <v>0.2691191</v>
      </c>
      <c r="Q981">
        <v>1.4424087000000001</v>
      </c>
      <c r="R981">
        <f t="shared" si="240"/>
        <v>-23.565229869999996</v>
      </c>
      <c r="S981">
        <f t="shared" si="241"/>
        <v>-5.619857660000001</v>
      </c>
      <c r="T981">
        <f t="shared" si="242"/>
        <v>1.6966163310000004</v>
      </c>
      <c r="U981">
        <f t="shared" si="243"/>
        <v>-0.21099578800000002</v>
      </c>
      <c r="V981">
        <f t="shared" si="244"/>
        <v>-7.2410949999999752E-3</v>
      </c>
      <c r="W981">
        <f t="shared" si="245"/>
        <v>0.88578536399999996</v>
      </c>
      <c r="X981">
        <f t="shared" si="246"/>
        <v>0.204411446</v>
      </c>
      <c r="Y981">
        <f t="shared" si="247"/>
        <v>2.4652273149999999</v>
      </c>
      <c r="Z981">
        <f t="shared" si="248"/>
        <v>-24.228311239999996</v>
      </c>
      <c r="AA981">
        <f t="shared" si="249"/>
        <v>-5.1515181800000001</v>
      </c>
      <c r="AB981">
        <f t="shared" si="250"/>
        <v>0.14597315399999999</v>
      </c>
      <c r="AC981">
        <f t="shared" si="251"/>
        <v>0.12114089499999997</v>
      </c>
      <c r="AD981">
        <f t="shared" si="252"/>
        <v>-3.700600300000001E-2</v>
      </c>
      <c r="AE981">
        <f t="shared" si="253"/>
        <v>-0.34487947099999994</v>
      </c>
      <c r="AF981">
        <f t="shared" si="254"/>
        <v>-8.8991708999999974E-2</v>
      </c>
      <c r="AG981">
        <f t="shared" si="255"/>
        <v>-0.90104828299999973</v>
      </c>
      <c r="AH981">
        <v>0</v>
      </c>
      <c r="AI981">
        <v>0</v>
      </c>
      <c r="AJ981">
        <v>0</v>
      </c>
      <c r="AK981">
        <v>1</v>
      </c>
    </row>
    <row r="982" spans="1:37" x14ac:dyDescent="0.2">
      <c r="A982">
        <v>672</v>
      </c>
      <c r="B982">
        <v>46.491</v>
      </c>
      <c r="C982">
        <v>13.878</v>
      </c>
      <c r="D982">
        <v>0</v>
      </c>
      <c r="E982">
        <v>0.60056830000000005</v>
      </c>
      <c r="F982">
        <v>0.26548660000000002</v>
      </c>
      <c r="G982">
        <v>0.50407639999999998</v>
      </c>
      <c r="H982">
        <v>0.24183360000000001</v>
      </c>
      <c r="I982">
        <v>0.95777789999999996</v>
      </c>
      <c r="J982">
        <v>52.347000000000001</v>
      </c>
      <c r="K982">
        <v>12.16</v>
      </c>
      <c r="L982">
        <v>4.8</v>
      </c>
      <c r="M982">
        <v>0.4979442</v>
      </c>
      <c r="N982">
        <v>0.3337968</v>
      </c>
      <c r="O982">
        <v>0.84619080000000002</v>
      </c>
      <c r="P982">
        <v>0.3738283</v>
      </c>
      <c r="Q982">
        <v>1.6177817000000001</v>
      </c>
      <c r="R982">
        <f t="shared" si="240"/>
        <v>-27.068229869999996</v>
      </c>
      <c r="S982">
        <f t="shared" si="241"/>
        <v>-3.4918576600000009</v>
      </c>
      <c r="T982">
        <f t="shared" si="242"/>
        <v>-4.3033836689999996</v>
      </c>
      <c r="U982">
        <f t="shared" si="243"/>
        <v>0.18674511200000005</v>
      </c>
      <c r="V982">
        <f t="shared" si="244"/>
        <v>-0.12484919499999997</v>
      </c>
      <c r="W982">
        <f t="shared" si="245"/>
        <v>-0.82244153599999992</v>
      </c>
      <c r="X982">
        <f t="shared" si="246"/>
        <v>-0.11285445399999997</v>
      </c>
      <c r="Y982">
        <f t="shared" si="247"/>
        <v>-1.3674885850000003</v>
      </c>
      <c r="Z982">
        <f t="shared" si="248"/>
        <v>-21.818311239999993</v>
      </c>
      <c r="AA982">
        <f t="shared" si="249"/>
        <v>-5.0025181799999991</v>
      </c>
      <c r="AB982">
        <f t="shared" si="250"/>
        <v>-5.4026846000000184E-2</v>
      </c>
      <c r="AC982">
        <f t="shared" si="251"/>
        <v>9.3246994999999999E-2</v>
      </c>
      <c r="AD982">
        <f t="shared" si="252"/>
        <v>-6.0518002999999987E-2</v>
      </c>
      <c r="AE982">
        <f t="shared" si="253"/>
        <v>-0.48825847099999997</v>
      </c>
      <c r="AF982">
        <f t="shared" si="254"/>
        <v>1.5717491000000028E-2</v>
      </c>
      <c r="AG982">
        <f t="shared" si="255"/>
        <v>-0.72567528299999973</v>
      </c>
      <c r="AH982">
        <v>0</v>
      </c>
      <c r="AI982">
        <v>0</v>
      </c>
      <c r="AJ982">
        <v>0</v>
      </c>
      <c r="AK982">
        <v>1</v>
      </c>
    </row>
    <row r="983" spans="1:37" x14ac:dyDescent="0.2">
      <c r="A983">
        <v>720</v>
      </c>
      <c r="B983">
        <v>51.701000000000001</v>
      </c>
      <c r="C983">
        <v>15.15</v>
      </c>
      <c r="D983">
        <v>11.4</v>
      </c>
      <c r="E983">
        <v>0.37456339999999999</v>
      </c>
      <c r="F983">
        <v>0.36011779999999999</v>
      </c>
      <c r="G983">
        <v>1.1376678</v>
      </c>
      <c r="H983">
        <v>0.55861340000000004</v>
      </c>
      <c r="I983">
        <v>2.6236380000000001</v>
      </c>
      <c r="J983">
        <v>55.566000000000003</v>
      </c>
      <c r="K983">
        <v>11.212999999999999</v>
      </c>
      <c r="L983">
        <v>8.8000000000000007</v>
      </c>
      <c r="M983">
        <v>0.29829230000000001</v>
      </c>
      <c r="N983">
        <v>0.37155280000000002</v>
      </c>
      <c r="O983">
        <v>1.6839001</v>
      </c>
      <c r="P983">
        <v>0.47946810000000001</v>
      </c>
      <c r="Q983">
        <v>2.9504489999999999</v>
      </c>
      <c r="R983">
        <f t="shared" si="240"/>
        <v>-21.858229869999995</v>
      </c>
      <c r="S983">
        <f t="shared" si="241"/>
        <v>-2.2198576600000006</v>
      </c>
      <c r="T983">
        <f t="shared" si="242"/>
        <v>7.0966163310000008</v>
      </c>
      <c r="U983">
        <f t="shared" si="243"/>
        <v>-3.9259788000000018E-2</v>
      </c>
      <c r="V983">
        <f t="shared" si="244"/>
        <v>-3.0217994999999997E-2</v>
      </c>
      <c r="W983">
        <f t="shared" si="245"/>
        <v>-0.18885013599999989</v>
      </c>
      <c r="X983">
        <f t="shared" si="246"/>
        <v>0.20392534600000006</v>
      </c>
      <c r="Y983">
        <f t="shared" si="247"/>
        <v>0.29837151499999992</v>
      </c>
      <c r="Z983">
        <f t="shared" si="248"/>
        <v>-18.599311239999992</v>
      </c>
      <c r="AA983">
        <f t="shared" si="249"/>
        <v>-5.9495181800000001</v>
      </c>
      <c r="AB983">
        <f t="shared" si="250"/>
        <v>3.9459731540000007</v>
      </c>
      <c r="AC983">
        <f t="shared" si="251"/>
        <v>-0.10640490499999999</v>
      </c>
      <c r="AD983">
        <f t="shared" si="252"/>
        <v>-2.2762002999999975E-2</v>
      </c>
      <c r="AE983">
        <f t="shared" si="253"/>
        <v>0.34945082900000002</v>
      </c>
      <c r="AF983">
        <f t="shared" si="254"/>
        <v>0.12135729100000003</v>
      </c>
      <c r="AG983">
        <f t="shared" si="255"/>
        <v>0.60699201700000005</v>
      </c>
      <c r="AH983">
        <v>0</v>
      </c>
      <c r="AI983">
        <v>0</v>
      </c>
      <c r="AJ983">
        <v>0</v>
      </c>
      <c r="AK983">
        <v>1</v>
      </c>
    </row>
    <row r="984" spans="1:37" x14ac:dyDescent="0.2">
      <c r="A984">
        <v>768</v>
      </c>
      <c r="B984">
        <v>46.116</v>
      </c>
      <c r="C984">
        <v>12.766999999999999</v>
      </c>
      <c r="D984">
        <v>1.5</v>
      </c>
      <c r="E984">
        <v>0.39804479999999998</v>
      </c>
      <c r="F984">
        <v>0.4614335</v>
      </c>
      <c r="G984">
        <v>1.2877657</v>
      </c>
      <c r="H984">
        <v>0.36555120000000002</v>
      </c>
      <c r="I984">
        <v>2.1691047999999999</v>
      </c>
      <c r="J984">
        <v>55.234999999999999</v>
      </c>
      <c r="K984">
        <v>11.292</v>
      </c>
      <c r="L984">
        <v>1.1000000000000001</v>
      </c>
      <c r="M984">
        <v>0.454073</v>
      </c>
      <c r="N984">
        <v>0.33221699999999998</v>
      </c>
      <c r="O984">
        <v>0.88926620000000001</v>
      </c>
      <c r="P984">
        <v>0.30384660000000002</v>
      </c>
      <c r="Q984">
        <v>1.5969177000000001</v>
      </c>
      <c r="R984">
        <f t="shared" si="240"/>
        <v>-27.443229869999996</v>
      </c>
      <c r="S984">
        <f t="shared" si="241"/>
        <v>-4.6028576600000015</v>
      </c>
      <c r="T984">
        <f t="shared" si="242"/>
        <v>-2.8033836689999996</v>
      </c>
      <c r="U984">
        <f t="shared" si="243"/>
        <v>-1.5778388000000032E-2</v>
      </c>
      <c r="V984">
        <f t="shared" si="244"/>
        <v>7.1097705000000011E-2</v>
      </c>
      <c r="W984">
        <f t="shared" si="245"/>
        <v>-3.8752235999999884E-2</v>
      </c>
      <c r="X984">
        <f t="shared" si="246"/>
        <v>1.0863146000000046E-2</v>
      </c>
      <c r="Y984">
        <f t="shared" si="247"/>
        <v>-0.15616168500000027</v>
      </c>
      <c r="Z984">
        <f t="shared" si="248"/>
        <v>-18.930311239999995</v>
      </c>
      <c r="AA984">
        <f t="shared" si="249"/>
        <v>-5.8705181799999995</v>
      </c>
      <c r="AB984">
        <f t="shared" si="250"/>
        <v>-3.7540268459999999</v>
      </c>
      <c r="AC984">
        <f t="shared" si="251"/>
        <v>4.9375795E-2</v>
      </c>
      <c r="AD984">
        <f t="shared" si="252"/>
        <v>-6.2097803000000007E-2</v>
      </c>
      <c r="AE984">
        <f t="shared" si="253"/>
        <v>-0.44518307099999999</v>
      </c>
      <c r="AF984">
        <f t="shared" si="254"/>
        <v>-5.4264208999999952E-2</v>
      </c>
      <c r="AG984">
        <f t="shared" si="255"/>
        <v>-0.74653928299999972</v>
      </c>
      <c r="AH984">
        <v>0</v>
      </c>
      <c r="AI984">
        <v>0</v>
      </c>
      <c r="AJ984">
        <v>0</v>
      </c>
      <c r="AK984">
        <v>1</v>
      </c>
    </row>
    <row r="985" spans="1:37" x14ac:dyDescent="0.2">
      <c r="A985">
        <v>1056</v>
      </c>
      <c r="B985">
        <v>52.104999999999997</v>
      </c>
      <c r="C985">
        <v>13.718999999999999</v>
      </c>
      <c r="D985">
        <v>0</v>
      </c>
      <c r="E985">
        <v>0.69766499999999998</v>
      </c>
      <c r="F985">
        <v>0.23164709999999999</v>
      </c>
      <c r="G985">
        <v>0.34304099999999998</v>
      </c>
      <c r="H985">
        <v>0.15157370000000001</v>
      </c>
      <c r="I985">
        <v>0.56404580000000004</v>
      </c>
      <c r="J985">
        <v>71.852000000000004</v>
      </c>
      <c r="K985">
        <v>17.626999999999999</v>
      </c>
      <c r="L985">
        <v>4.5</v>
      </c>
      <c r="M985">
        <v>0.46079639999999999</v>
      </c>
      <c r="N985">
        <v>0.45762829999999999</v>
      </c>
      <c r="O985">
        <v>1.6864861</v>
      </c>
      <c r="P985">
        <v>0.30335810000000002</v>
      </c>
      <c r="Q985">
        <v>1.5673067000000001</v>
      </c>
      <c r="R985">
        <f t="shared" si="240"/>
        <v>-21.454229869999999</v>
      </c>
      <c r="S985">
        <f t="shared" si="241"/>
        <v>-3.6508576600000016</v>
      </c>
      <c r="T985">
        <f t="shared" si="242"/>
        <v>-4.3033836689999996</v>
      </c>
      <c r="U985">
        <f t="shared" si="243"/>
        <v>0.28384181199999997</v>
      </c>
      <c r="V985">
        <f t="shared" si="244"/>
        <v>-0.15868869499999999</v>
      </c>
      <c r="W985">
        <f t="shared" si="245"/>
        <v>-0.98347693599999997</v>
      </c>
      <c r="X985">
        <f t="shared" si="246"/>
        <v>-0.20311435399999997</v>
      </c>
      <c r="Y985">
        <f t="shared" si="247"/>
        <v>-1.7612206850000001</v>
      </c>
      <c r="Z985">
        <f t="shared" si="248"/>
        <v>-2.3133112399999902</v>
      </c>
      <c r="AA985">
        <f t="shared" si="249"/>
        <v>0.4644818199999996</v>
      </c>
      <c r="AB985">
        <f t="shared" si="250"/>
        <v>-0.35402684600000001</v>
      </c>
      <c r="AC985">
        <f t="shared" si="251"/>
        <v>5.6099194999999991E-2</v>
      </c>
      <c r="AD985">
        <f t="shared" si="252"/>
        <v>6.3313496999999996E-2</v>
      </c>
      <c r="AE985">
        <f t="shared" si="253"/>
        <v>0.352036829</v>
      </c>
      <c r="AF985">
        <f t="shared" si="254"/>
        <v>-5.4752708999999955E-2</v>
      </c>
      <c r="AG985">
        <f t="shared" si="255"/>
        <v>-0.77615028299999977</v>
      </c>
      <c r="AH985">
        <v>0</v>
      </c>
      <c r="AI985">
        <v>0</v>
      </c>
      <c r="AJ985">
        <v>0</v>
      </c>
      <c r="AK985">
        <v>1</v>
      </c>
    </row>
    <row r="986" spans="1:37" x14ac:dyDescent="0.2">
      <c r="A986">
        <v>1176</v>
      </c>
      <c r="B986">
        <v>50.668999999999997</v>
      </c>
      <c r="C986">
        <v>15.996</v>
      </c>
      <c r="D986">
        <v>4.5999999999999996</v>
      </c>
      <c r="E986">
        <v>0.48259659999999999</v>
      </c>
      <c r="F986">
        <v>0.24939610000000001</v>
      </c>
      <c r="G986">
        <v>0.56675540000000002</v>
      </c>
      <c r="H986">
        <v>0.51537580000000005</v>
      </c>
      <c r="I986">
        <v>1.52671</v>
      </c>
      <c r="J986">
        <v>51.021999999999998</v>
      </c>
      <c r="K986">
        <v>13.673</v>
      </c>
      <c r="L986">
        <v>8.6999999999999993</v>
      </c>
      <c r="M986">
        <v>0.40674549999999998</v>
      </c>
      <c r="N986">
        <v>0.45590940000000002</v>
      </c>
      <c r="O986">
        <v>1.2721461999999999</v>
      </c>
      <c r="P986">
        <v>0.3455839</v>
      </c>
      <c r="Q986">
        <v>1.9565056000000001</v>
      </c>
      <c r="R986">
        <f t="shared" si="240"/>
        <v>-22.890229869999999</v>
      </c>
      <c r="S986">
        <f t="shared" si="241"/>
        <v>-1.3738576600000005</v>
      </c>
      <c r="T986">
        <f t="shared" si="242"/>
        <v>0.29661633100000007</v>
      </c>
      <c r="U986">
        <f t="shared" si="243"/>
        <v>6.8773411999999978E-2</v>
      </c>
      <c r="V986">
        <f t="shared" si="244"/>
        <v>-0.14093969499999998</v>
      </c>
      <c r="W986">
        <f t="shared" si="245"/>
        <v>-0.75976253599999988</v>
      </c>
      <c r="X986">
        <f t="shared" si="246"/>
        <v>0.16068774600000008</v>
      </c>
      <c r="Y986">
        <f t="shared" si="247"/>
        <v>-0.7985564850000002</v>
      </c>
      <c r="Z986">
        <f t="shared" si="248"/>
        <v>-23.143311239999996</v>
      </c>
      <c r="AA986">
        <f t="shared" si="249"/>
        <v>-3.4895181799999992</v>
      </c>
      <c r="AB986">
        <f t="shared" si="250"/>
        <v>3.8459731539999993</v>
      </c>
      <c r="AC986">
        <f t="shared" si="251"/>
        <v>2.0482949999999778E-3</v>
      </c>
      <c r="AD986">
        <f t="shared" si="252"/>
        <v>6.1594597000000029E-2</v>
      </c>
      <c r="AE986">
        <f t="shared" si="253"/>
        <v>-6.2303071000000099E-2</v>
      </c>
      <c r="AF986">
        <f t="shared" si="254"/>
        <v>-1.2526908999999975E-2</v>
      </c>
      <c r="AG986">
        <f t="shared" si="255"/>
        <v>-0.38695138299999976</v>
      </c>
      <c r="AH986">
        <v>0</v>
      </c>
      <c r="AI986">
        <v>0</v>
      </c>
      <c r="AJ986">
        <v>0</v>
      </c>
      <c r="AK986">
        <v>1</v>
      </c>
    </row>
    <row r="987" spans="1:37" x14ac:dyDescent="0.2">
      <c r="A987">
        <v>1224</v>
      </c>
      <c r="B987">
        <v>46.521000000000001</v>
      </c>
      <c r="C987">
        <v>11.694000000000001</v>
      </c>
      <c r="D987">
        <v>0</v>
      </c>
      <c r="E987">
        <v>0.450874</v>
      </c>
      <c r="F987">
        <v>0.20534859999999999</v>
      </c>
      <c r="G987">
        <v>0.43003059999999999</v>
      </c>
      <c r="H987">
        <v>0.65556559999999997</v>
      </c>
      <c r="I987">
        <v>1.9564410000000001</v>
      </c>
      <c r="J987">
        <v>48.399000000000001</v>
      </c>
      <c r="K987">
        <v>12.278</v>
      </c>
      <c r="L987">
        <v>6.4</v>
      </c>
      <c r="M987">
        <v>0.35870819999999998</v>
      </c>
      <c r="N987">
        <v>0.46604980000000001</v>
      </c>
      <c r="O987">
        <v>1.3654662</v>
      </c>
      <c r="P987">
        <v>0.37313449999999998</v>
      </c>
      <c r="Q987">
        <v>2.6848692999999999</v>
      </c>
      <c r="R987">
        <f t="shared" si="240"/>
        <v>-27.038229869999995</v>
      </c>
      <c r="S987">
        <f t="shared" si="241"/>
        <v>-5.6758576600000001</v>
      </c>
      <c r="T987">
        <f t="shared" si="242"/>
        <v>-4.3033836689999996</v>
      </c>
      <c r="U987">
        <f t="shared" si="243"/>
        <v>3.7050811999999989E-2</v>
      </c>
      <c r="V987">
        <f t="shared" si="244"/>
        <v>-0.18498719499999999</v>
      </c>
      <c r="W987">
        <f t="shared" si="245"/>
        <v>-0.89648733599999986</v>
      </c>
      <c r="X987">
        <f t="shared" si="246"/>
        <v>0.300877546</v>
      </c>
      <c r="Y987">
        <f t="shared" si="247"/>
        <v>-0.36882548500000012</v>
      </c>
      <c r="Z987">
        <f t="shared" si="248"/>
        <v>-25.766311239999993</v>
      </c>
      <c r="AA987">
        <f t="shared" si="249"/>
        <v>-4.8845181799999988</v>
      </c>
      <c r="AB987">
        <f t="shared" si="250"/>
        <v>1.5459731540000003</v>
      </c>
      <c r="AC987">
        <f t="shared" si="251"/>
        <v>-4.5989005000000027E-2</v>
      </c>
      <c r="AD987">
        <f t="shared" si="252"/>
        <v>7.1734997000000023E-2</v>
      </c>
      <c r="AE987">
        <f t="shared" si="253"/>
        <v>3.1016928999999971E-2</v>
      </c>
      <c r="AF987">
        <f t="shared" si="254"/>
        <v>1.5023691000000006E-2</v>
      </c>
      <c r="AG987">
        <f t="shared" si="255"/>
        <v>0.34141231700000008</v>
      </c>
      <c r="AH987">
        <v>0</v>
      </c>
      <c r="AI987">
        <v>0</v>
      </c>
      <c r="AJ987">
        <v>0</v>
      </c>
      <c r="AK987">
        <v>1</v>
      </c>
    </row>
    <row r="988" spans="1:37" x14ac:dyDescent="0.2">
      <c r="A988">
        <v>1272</v>
      </c>
      <c r="B988">
        <v>47.731999999999999</v>
      </c>
      <c r="C988">
        <v>15.853999999999999</v>
      </c>
      <c r="D988">
        <v>0.2</v>
      </c>
      <c r="E988">
        <v>0.50958899999999996</v>
      </c>
      <c r="F988">
        <v>0.29178379999999998</v>
      </c>
      <c r="G988">
        <v>0.59665290000000004</v>
      </c>
      <c r="H988">
        <v>0.37080629999999998</v>
      </c>
      <c r="I988">
        <v>1.3113710999999999</v>
      </c>
      <c r="J988">
        <v>47.472000000000001</v>
      </c>
      <c r="K988">
        <v>12.419</v>
      </c>
      <c r="L988">
        <v>6.1</v>
      </c>
      <c r="M988">
        <v>0.39210010000000001</v>
      </c>
      <c r="N988">
        <v>0.34558109999999997</v>
      </c>
      <c r="O988">
        <v>1.0393714999999999</v>
      </c>
      <c r="P988">
        <v>0.51918439999999999</v>
      </c>
      <c r="Q988">
        <v>2.4111576000000001</v>
      </c>
      <c r="R988">
        <f t="shared" si="240"/>
        <v>-25.827229869999996</v>
      </c>
      <c r="S988">
        <f t="shared" si="241"/>
        <v>-1.5158576600000018</v>
      </c>
      <c r="T988">
        <f t="shared" si="242"/>
        <v>-4.1033836689999994</v>
      </c>
      <c r="U988">
        <f t="shared" si="243"/>
        <v>9.576581199999995E-2</v>
      </c>
      <c r="V988">
        <f t="shared" si="244"/>
        <v>-9.8551995000000003E-2</v>
      </c>
      <c r="W988">
        <f t="shared" si="245"/>
        <v>-0.72986503599999986</v>
      </c>
      <c r="X988">
        <f t="shared" si="246"/>
        <v>1.6118246000000003E-2</v>
      </c>
      <c r="Y988">
        <f t="shared" si="247"/>
        <v>-1.0138953850000003</v>
      </c>
      <c r="Z988">
        <f t="shared" si="248"/>
        <v>-26.693311239999993</v>
      </c>
      <c r="AA988">
        <f t="shared" si="249"/>
        <v>-4.7435181799999988</v>
      </c>
      <c r="AB988">
        <f t="shared" si="250"/>
        <v>1.2459731539999996</v>
      </c>
      <c r="AC988">
        <f t="shared" si="251"/>
        <v>-1.2597104999999997E-2</v>
      </c>
      <c r="AD988">
        <f t="shared" si="252"/>
        <v>-4.8733703000000017E-2</v>
      </c>
      <c r="AE988">
        <f t="shared" si="253"/>
        <v>-0.2950777710000001</v>
      </c>
      <c r="AF988">
        <f t="shared" si="254"/>
        <v>0.16107359100000002</v>
      </c>
      <c r="AG988">
        <f t="shared" si="255"/>
        <v>6.7700617000000296E-2</v>
      </c>
      <c r="AH988">
        <v>0</v>
      </c>
      <c r="AI988">
        <v>0</v>
      </c>
      <c r="AJ988">
        <v>0</v>
      </c>
      <c r="AK988">
        <v>1</v>
      </c>
    </row>
    <row r="989" spans="1:37" x14ac:dyDescent="0.2">
      <c r="A989">
        <v>1344</v>
      </c>
      <c r="B989">
        <v>46.816000000000003</v>
      </c>
      <c r="C989">
        <v>15.846</v>
      </c>
      <c r="D989">
        <v>0</v>
      </c>
      <c r="E989">
        <v>0.53567620000000005</v>
      </c>
      <c r="F989">
        <v>0.39474520000000002</v>
      </c>
      <c r="G989">
        <v>0.78344619999999998</v>
      </c>
      <c r="H989">
        <v>0.19810720000000001</v>
      </c>
      <c r="I989">
        <v>1.0950111</v>
      </c>
      <c r="J989">
        <v>46.834000000000003</v>
      </c>
      <c r="K989">
        <v>11.855</v>
      </c>
      <c r="L989">
        <v>6.2</v>
      </c>
      <c r="M989">
        <v>0.46027750000000001</v>
      </c>
      <c r="N989">
        <v>0.45345079999999999</v>
      </c>
      <c r="O989">
        <v>1.0768475</v>
      </c>
      <c r="P989">
        <v>0.2686461</v>
      </c>
      <c r="Q989">
        <v>1.7187844999999999</v>
      </c>
      <c r="R989">
        <f t="shared" si="240"/>
        <v>-26.743229869999993</v>
      </c>
      <c r="S989">
        <f t="shared" si="241"/>
        <v>-1.5238576600000009</v>
      </c>
      <c r="T989">
        <f t="shared" si="242"/>
        <v>-4.3033836689999996</v>
      </c>
      <c r="U989">
        <f t="shared" si="243"/>
        <v>0.12185301200000004</v>
      </c>
      <c r="V989">
        <f t="shared" si="244"/>
        <v>4.4094050000000329E-3</v>
      </c>
      <c r="W989">
        <f t="shared" si="245"/>
        <v>-0.54307173599999992</v>
      </c>
      <c r="X989">
        <f t="shared" si="246"/>
        <v>-0.15658085399999996</v>
      </c>
      <c r="Y989">
        <f t="shared" si="247"/>
        <v>-1.2302553850000002</v>
      </c>
      <c r="Z989">
        <f t="shared" si="248"/>
        <v>-27.331311239999991</v>
      </c>
      <c r="AA989">
        <f t="shared" si="249"/>
        <v>-5.3075181799999989</v>
      </c>
      <c r="AB989">
        <f t="shared" si="250"/>
        <v>1.3459731540000002</v>
      </c>
      <c r="AC989">
        <f t="shared" si="251"/>
        <v>5.5580295000000002E-2</v>
      </c>
      <c r="AD989">
        <f t="shared" si="252"/>
        <v>5.9135996999999996E-2</v>
      </c>
      <c r="AE989">
        <f t="shared" si="253"/>
        <v>-0.25760177100000003</v>
      </c>
      <c r="AF989">
        <f t="shared" si="254"/>
        <v>-8.9464708999999976E-2</v>
      </c>
      <c r="AG989">
        <f t="shared" si="255"/>
        <v>-0.62467248299999989</v>
      </c>
      <c r="AH989">
        <v>0</v>
      </c>
      <c r="AI989">
        <v>0</v>
      </c>
      <c r="AJ989">
        <v>0</v>
      </c>
      <c r="AK989">
        <v>1</v>
      </c>
    </row>
    <row r="990" spans="1:37" x14ac:dyDescent="0.2">
      <c r="A990">
        <v>1392</v>
      </c>
      <c r="B990">
        <v>45.021000000000001</v>
      </c>
      <c r="C990">
        <v>13.132999999999999</v>
      </c>
      <c r="D990">
        <v>0</v>
      </c>
      <c r="E990">
        <v>0.44597989999999998</v>
      </c>
      <c r="F990">
        <v>0.37390760000000001</v>
      </c>
      <c r="G990">
        <v>0.85082530000000001</v>
      </c>
      <c r="H990">
        <v>0.31778849999999997</v>
      </c>
      <c r="I990">
        <v>1.6004217000000001</v>
      </c>
      <c r="J990">
        <v>44.773000000000003</v>
      </c>
      <c r="K990">
        <v>11.433999999999999</v>
      </c>
      <c r="L990">
        <v>2.9</v>
      </c>
      <c r="M990">
        <v>0.46374650000000001</v>
      </c>
      <c r="N990">
        <v>0.36552639999999997</v>
      </c>
      <c r="O990">
        <v>0.9141454</v>
      </c>
      <c r="P990">
        <v>0.31362679999999998</v>
      </c>
      <c r="Q990">
        <v>1.5734024</v>
      </c>
      <c r="R990">
        <f t="shared" si="240"/>
        <v>-28.538229869999995</v>
      </c>
      <c r="S990">
        <f t="shared" si="241"/>
        <v>-4.2368576600000019</v>
      </c>
      <c r="T990">
        <f t="shared" si="242"/>
        <v>-4.3033836689999996</v>
      </c>
      <c r="U990">
        <f t="shared" si="243"/>
        <v>3.2156711999999976E-2</v>
      </c>
      <c r="V990">
        <f t="shared" si="244"/>
        <v>-1.6428194999999979E-2</v>
      </c>
      <c r="W990">
        <f t="shared" si="245"/>
        <v>-0.47569263599999989</v>
      </c>
      <c r="X990">
        <f t="shared" si="246"/>
        <v>-3.6899554000000001E-2</v>
      </c>
      <c r="Y990">
        <f t="shared" si="247"/>
        <v>-0.72484478500000016</v>
      </c>
      <c r="Z990">
        <f t="shared" si="248"/>
        <v>-29.392311239999991</v>
      </c>
      <c r="AA990">
        <f t="shared" si="249"/>
        <v>-5.72851818</v>
      </c>
      <c r="AB990">
        <f t="shared" si="250"/>
        <v>-1.9540268460000001</v>
      </c>
      <c r="AC990">
        <f t="shared" si="251"/>
        <v>5.9049295000000002E-2</v>
      </c>
      <c r="AD990">
        <f t="shared" si="252"/>
        <v>-2.8788403000000018E-2</v>
      </c>
      <c r="AE990">
        <f t="shared" si="253"/>
        <v>-0.420303871</v>
      </c>
      <c r="AF990">
        <f t="shared" si="254"/>
        <v>-4.4484008999999991E-2</v>
      </c>
      <c r="AG990">
        <f t="shared" si="255"/>
        <v>-0.77005458299999985</v>
      </c>
      <c r="AH990">
        <v>0</v>
      </c>
      <c r="AI990">
        <v>0</v>
      </c>
      <c r="AJ990">
        <v>0</v>
      </c>
      <c r="AK990">
        <v>1</v>
      </c>
    </row>
    <row r="991" spans="1:37" x14ac:dyDescent="0.2">
      <c r="A991">
        <v>1440</v>
      </c>
      <c r="B991">
        <v>45.883000000000003</v>
      </c>
      <c r="C991">
        <v>12.365</v>
      </c>
      <c r="D991">
        <v>2</v>
      </c>
      <c r="E991">
        <v>0.31398209999999999</v>
      </c>
      <c r="F991">
        <v>0.30760029999999999</v>
      </c>
      <c r="G991">
        <v>1.2330521000000001</v>
      </c>
      <c r="H991">
        <v>0.54881250000000004</v>
      </c>
      <c r="I991">
        <v>2.9231883999999999</v>
      </c>
      <c r="J991">
        <v>51.776000000000003</v>
      </c>
      <c r="K991">
        <v>12.159000000000001</v>
      </c>
      <c r="L991">
        <v>0.5</v>
      </c>
      <c r="M991">
        <v>0.58816349999999995</v>
      </c>
      <c r="N991">
        <v>0.30333280000000001</v>
      </c>
      <c r="O991">
        <v>0.55371559999999997</v>
      </c>
      <c r="P991">
        <v>0.31272450000000002</v>
      </c>
      <c r="Q991">
        <v>1.1113023</v>
      </c>
      <c r="R991">
        <f t="shared" si="240"/>
        <v>-27.676229869999993</v>
      </c>
      <c r="S991">
        <f t="shared" si="241"/>
        <v>-5.0048576600000008</v>
      </c>
      <c r="T991">
        <f t="shared" si="242"/>
        <v>-2.3033836689999996</v>
      </c>
      <c r="U991">
        <f t="shared" si="243"/>
        <v>-9.9841088000000022E-2</v>
      </c>
      <c r="V991">
        <f t="shared" si="244"/>
        <v>-8.2735494999999992E-2</v>
      </c>
      <c r="W991">
        <f t="shared" si="245"/>
        <v>-9.3465835999999802E-2</v>
      </c>
      <c r="X991">
        <f t="shared" si="246"/>
        <v>0.19412444600000006</v>
      </c>
      <c r="Y991">
        <f t="shared" si="247"/>
        <v>0.59792191499999969</v>
      </c>
      <c r="Z991">
        <f t="shared" si="248"/>
        <v>-22.389311239999991</v>
      </c>
      <c r="AA991">
        <f t="shared" si="249"/>
        <v>-5.0035181799999986</v>
      </c>
      <c r="AB991">
        <f t="shared" si="250"/>
        <v>-4.354026846</v>
      </c>
      <c r="AC991">
        <f t="shared" si="251"/>
        <v>0.18346629499999995</v>
      </c>
      <c r="AD991">
        <f t="shared" si="252"/>
        <v>-9.0982002999999978E-2</v>
      </c>
      <c r="AE991">
        <f t="shared" si="253"/>
        <v>-0.78073367100000002</v>
      </c>
      <c r="AF991">
        <f t="shared" si="254"/>
        <v>-4.5386308999999958E-2</v>
      </c>
      <c r="AG991">
        <f t="shared" si="255"/>
        <v>-1.2321546829999999</v>
      </c>
      <c r="AH991">
        <v>0</v>
      </c>
      <c r="AI991">
        <v>0</v>
      </c>
      <c r="AJ991">
        <v>0</v>
      </c>
      <c r="AK991">
        <v>1</v>
      </c>
    </row>
    <row r="992" spans="1:37" x14ac:dyDescent="0.2">
      <c r="A992">
        <v>1512</v>
      </c>
      <c r="B992">
        <v>47.14</v>
      </c>
      <c r="C992">
        <v>12.377000000000001</v>
      </c>
      <c r="D992">
        <v>10.5</v>
      </c>
      <c r="E992">
        <v>0.34446280000000001</v>
      </c>
      <c r="F992">
        <v>0.47930990000000001</v>
      </c>
      <c r="G992">
        <v>1.7664823000000001</v>
      </c>
      <c r="H992">
        <v>0.22374060000000001</v>
      </c>
      <c r="I992">
        <v>2.203891</v>
      </c>
      <c r="J992">
        <v>50.936999999999998</v>
      </c>
      <c r="K992">
        <v>11.132</v>
      </c>
      <c r="L992">
        <v>6.6</v>
      </c>
      <c r="M992">
        <v>0.4291702</v>
      </c>
      <c r="N992">
        <v>0.39632270000000003</v>
      </c>
      <c r="O992">
        <v>1.1223131</v>
      </c>
      <c r="P992">
        <v>0.27694570000000002</v>
      </c>
      <c r="Q992">
        <v>1.7266781</v>
      </c>
      <c r="R992">
        <f t="shared" si="240"/>
        <v>-26.419229869999995</v>
      </c>
      <c r="S992">
        <f t="shared" si="241"/>
        <v>-4.9928576600000003</v>
      </c>
      <c r="T992">
        <f t="shared" si="242"/>
        <v>6.1966163310000004</v>
      </c>
      <c r="U992">
        <f t="shared" si="243"/>
        <v>-6.9360387999999995E-2</v>
      </c>
      <c r="V992">
        <f t="shared" si="244"/>
        <v>8.8974105000000026E-2</v>
      </c>
      <c r="W992">
        <f t="shared" si="245"/>
        <v>0.43996436400000016</v>
      </c>
      <c r="X992">
        <f t="shared" si="246"/>
        <v>-0.13094745399999996</v>
      </c>
      <c r="Y992">
        <f t="shared" si="247"/>
        <v>-0.12137548500000017</v>
      </c>
      <c r="Z992">
        <f t="shared" si="248"/>
        <v>-23.228311239999996</v>
      </c>
      <c r="AA992">
        <f t="shared" si="249"/>
        <v>-6.0305181799999996</v>
      </c>
      <c r="AB992">
        <f t="shared" si="250"/>
        <v>1.7459731539999996</v>
      </c>
      <c r="AC992">
        <f t="shared" si="251"/>
        <v>2.4472994999999997E-2</v>
      </c>
      <c r="AD992">
        <f t="shared" si="252"/>
        <v>2.0078970000000362E-3</v>
      </c>
      <c r="AE992">
        <f t="shared" si="253"/>
        <v>-0.21213617100000004</v>
      </c>
      <c r="AF992">
        <f t="shared" si="254"/>
        <v>-8.1165108999999958E-2</v>
      </c>
      <c r="AG992">
        <f t="shared" si="255"/>
        <v>-0.61677888299999983</v>
      </c>
      <c r="AH992">
        <v>0</v>
      </c>
      <c r="AI992">
        <v>0</v>
      </c>
      <c r="AJ992">
        <v>0</v>
      </c>
      <c r="AK992">
        <v>1</v>
      </c>
    </row>
    <row r="993" spans="1:37" x14ac:dyDescent="0.2">
      <c r="A993">
        <v>1608</v>
      </c>
      <c r="B993">
        <v>48.634</v>
      </c>
      <c r="C993">
        <v>11.182</v>
      </c>
      <c r="D993">
        <v>4.8</v>
      </c>
      <c r="E993">
        <v>0.41546230000000001</v>
      </c>
      <c r="F993">
        <v>0.4172304</v>
      </c>
      <c r="G993">
        <v>1.1286217999999999</v>
      </c>
      <c r="H993">
        <v>0.2809239</v>
      </c>
      <c r="I993">
        <v>1.6605874</v>
      </c>
      <c r="J993">
        <v>53.890999999999998</v>
      </c>
      <c r="K993">
        <v>11.318</v>
      </c>
      <c r="L993">
        <v>5.7</v>
      </c>
      <c r="M993">
        <v>0.3552363</v>
      </c>
      <c r="N993">
        <v>0.377224</v>
      </c>
      <c r="O993">
        <v>1.1863421999999999</v>
      </c>
      <c r="P993">
        <v>0.33548549999999999</v>
      </c>
      <c r="Q993">
        <v>2.2652313999999998</v>
      </c>
      <c r="R993">
        <f t="shared" si="240"/>
        <v>-24.925229869999995</v>
      </c>
      <c r="S993">
        <f t="shared" si="241"/>
        <v>-6.1878576600000006</v>
      </c>
      <c r="T993">
        <f t="shared" si="242"/>
        <v>0.49661633100000024</v>
      </c>
      <c r="U993">
        <f t="shared" si="243"/>
        <v>1.6391119999999981E-3</v>
      </c>
      <c r="V993">
        <f t="shared" si="244"/>
        <v>2.6894605000000016E-2</v>
      </c>
      <c r="W993">
        <f t="shared" si="245"/>
        <v>-0.197896136</v>
      </c>
      <c r="X993">
        <f t="shared" si="246"/>
        <v>-7.3764153999999971E-2</v>
      </c>
      <c r="Y993">
        <f t="shared" si="247"/>
        <v>-0.66467908500000017</v>
      </c>
      <c r="Z993">
        <f t="shared" si="248"/>
        <v>-20.274311239999996</v>
      </c>
      <c r="AA993">
        <f t="shared" si="249"/>
        <v>-5.8445181799999997</v>
      </c>
      <c r="AB993">
        <f t="shared" si="250"/>
        <v>0.84597315400000017</v>
      </c>
      <c r="AC993">
        <f t="shared" si="251"/>
        <v>-4.9460904999999999E-2</v>
      </c>
      <c r="AD993">
        <f t="shared" si="252"/>
        <v>-1.7090802999999988E-2</v>
      </c>
      <c r="AE993">
        <f t="shared" si="253"/>
        <v>-0.14810707100000009</v>
      </c>
      <c r="AF993">
        <f t="shared" si="254"/>
        <v>-2.2625308999999982E-2</v>
      </c>
      <c r="AG993">
        <f t="shared" si="255"/>
        <v>-7.8225583000000043E-2</v>
      </c>
      <c r="AH993">
        <v>0</v>
      </c>
      <c r="AI993">
        <v>0</v>
      </c>
      <c r="AJ993">
        <v>0</v>
      </c>
      <c r="AK993">
        <v>1</v>
      </c>
    </row>
    <row r="994" spans="1:37" x14ac:dyDescent="0.2">
      <c r="A994">
        <v>1611</v>
      </c>
      <c r="B994">
        <v>47.517000000000003</v>
      </c>
      <c r="C994">
        <v>12.395</v>
      </c>
      <c r="D994">
        <v>6.5</v>
      </c>
      <c r="E994">
        <v>0.34100459999999999</v>
      </c>
      <c r="F994">
        <v>0.34861239999999999</v>
      </c>
      <c r="G994">
        <v>1.4129128</v>
      </c>
      <c r="H994">
        <v>0.47642800000000002</v>
      </c>
      <c r="I994">
        <v>2.8554347</v>
      </c>
      <c r="J994">
        <v>48.960999999999999</v>
      </c>
      <c r="K994">
        <v>12.848000000000001</v>
      </c>
      <c r="L994">
        <v>0.5</v>
      </c>
      <c r="M994">
        <v>0.29011409999999999</v>
      </c>
      <c r="N994">
        <v>0.22294310000000001</v>
      </c>
      <c r="O994">
        <v>0.9844851</v>
      </c>
      <c r="P994">
        <v>0.67728129999999998</v>
      </c>
      <c r="Q994">
        <v>3.4723155999999999</v>
      </c>
      <c r="R994">
        <f t="shared" si="240"/>
        <v>-26.042229869999993</v>
      </c>
      <c r="S994">
        <f t="shared" si="241"/>
        <v>-4.9748576600000014</v>
      </c>
      <c r="T994">
        <f t="shared" si="242"/>
        <v>2.1966163310000004</v>
      </c>
      <c r="U994">
        <f t="shared" si="243"/>
        <v>-7.2818588000000017E-2</v>
      </c>
      <c r="V994">
        <f t="shared" si="244"/>
        <v>-4.1723394999999996E-2</v>
      </c>
      <c r="W994">
        <f t="shared" si="245"/>
        <v>8.6394864000000071E-2</v>
      </c>
      <c r="X994">
        <f t="shared" si="246"/>
        <v>0.12173994600000004</v>
      </c>
      <c r="Y994">
        <f t="shared" si="247"/>
        <v>0.53016821499999978</v>
      </c>
      <c r="Z994">
        <f t="shared" si="248"/>
        <v>-25.204311239999996</v>
      </c>
      <c r="AA994">
        <f t="shared" si="249"/>
        <v>-4.3145181799999985</v>
      </c>
      <c r="AB994">
        <f t="shared" si="250"/>
        <v>-4.354026846</v>
      </c>
      <c r="AC994">
        <f t="shared" si="251"/>
        <v>-0.11458310500000002</v>
      </c>
      <c r="AD994">
        <f t="shared" si="252"/>
        <v>-0.17137170299999999</v>
      </c>
      <c r="AE994">
        <f t="shared" si="253"/>
        <v>-0.34996417099999999</v>
      </c>
      <c r="AF994">
        <f t="shared" si="254"/>
        <v>0.319170491</v>
      </c>
      <c r="AG994">
        <f t="shared" si="255"/>
        <v>1.1288586170000001</v>
      </c>
      <c r="AH994">
        <v>0</v>
      </c>
      <c r="AI994">
        <v>0</v>
      </c>
      <c r="AJ994">
        <v>0</v>
      </c>
      <c r="AK994">
        <v>1</v>
      </c>
    </row>
    <row r="995" spans="1:37" x14ac:dyDescent="0.2">
      <c r="A995">
        <v>1944</v>
      </c>
      <c r="B995">
        <v>47.555999999999997</v>
      </c>
      <c r="C995">
        <v>11.865</v>
      </c>
      <c r="D995">
        <v>7.1</v>
      </c>
      <c r="E995">
        <v>0.37146810000000002</v>
      </c>
      <c r="F995">
        <v>0.35942930000000001</v>
      </c>
      <c r="G995">
        <v>1.0632872</v>
      </c>
      <c r="H995">
        <v>0.38358160000000002</v>
      </c>
      <c r="I995">
        <v>2.0446786000000001</v>
      </c>
      <c r="J995">
        <v>49.454999999999998</v>
      </c>
      <c r="K995">
        <v>11.071999999999999</v>
      </c>
      <c r="L995">
        <v>3.1</v>
      </c>
      <c r="M995">
        <v>0.26727970000000001</v>
      </c>
      <c r="N995">
        <v>0.38393430000000001</v>
      </c>
      <c r="O995">
        <v>1.5550051</v>
      </c>
      <c r="P995">
        <v>0.45454679999999997</v>
      </c>
      <c r="Q995">
        <v>3.1749293999999999</v>
      </c>
      <c r="R995">
        <f t="shared" si="240"/>
        <v>-26.003229869999998</v>
      </c>
      <c r="S995">
        <f t="shared" si="241"/>
        <v>-5.5048576600000008</v>
      </c>
      <c r="T995">
        <f t="shared" si="242"/>
        <v>2.7966163310000001</v>
      </c>
      <c r="U995">
        <f t="shared" si="243"/>
        <v>-4.2355087999999985E-2</v>
      </c>
      <c r="V995">
        <f t="shared" si="244"/>
        <v>-3.0906494999999978E-2</v>
      </c>
      <c r="W995">
        <f t="shared" si="245"/>
        <v>-0.26323073599999991</v>
      </c>
      <c r="X995">
        <f t="shared" si="246"/>
        <v>2.8893546000000048E-2</v>
      </c>
      <c r="Y995">
        <f t="shared" si="247"/>
        <v>-0.28058788500000009</v>
      </c>
      <c r="Z995">
        <f t="shared" si="248"/>
        <v>-24.710311239999996</v>
      </c>
      <c r="AA995">
        <f t="shared" si="249"/>
        <v>-6.0905181800000001</v>
      </c>
      <c r="AB995">
        <f t="shared" si="250"/>
        <v>-1.7540268459999999</v>
      </c>
      <c r="AC995">
        <f t="shared" si="251"/>
        <v>-0.137417505</v>
      </c>
      <c r="AD995">
        <f t="shared" si="252"/>
        <v>-1.0380502999999985E-2</v>
      </c>
      <c r="AE995">
        <f t="shared" si="253"/>
        <v>0.22055582900000004</v>
      </c>
      <c r="AF995">
        <f t="shared" si="254"/>
        <v>9.6435990999999999E-2</v>
      </c>
      <c r="AG995">
        <f t="shared" si="255"/>
        <v>0.83147241700000007</v>
      </c>
      <c r="AH995">
        <v>0</v>
      </c>
      <c r="AI995">
        <v>0</v>
      </c>
      <c r="AJ995">
        <v>0</v>
      </c>
      <c r="AK995">
        <v>1</v>
      </c>
    </row>
    <row r="996" spans="1:37" x14ac:dyDescent="0.2">
      <c r="A996">
        <v>2016</v>
      </c>
      <c r="B996">
        <v>49.746000000000002</v>
      </c>
      <c r="C996">
        <v>13.939</v>
      </c>
      <c r="D996">
        <v>3.7</v>
      </c>
      <c r="E996">
        <v>0.32477980000000001</v>
      </c>
      <c r="F996">
        <v>0.35522239999999999</v>
      </c>
      <c r="G996">
        <v>1.1004974000000001</v>
      </c>
      <c r="H996">
        <v>0.45830939999999998</v>
      </c>
      <c r="I996">
        <v>2.4246645999999998</v>
      </c>
      <c r="J996">
        <v>49.317999999999998</v>
      </c>
      <c r="K996">
        <v>12.984999999999999</v>
      </c>
      <c r="L996">
        <v>6.6</v>
      </c>
      <c r="M996">
        <v>0.43730659999999999</v>
      </c>
      <c r="N996">
        <v>0.44121199999999999</v>
      </c>
      <c r="O996">
        <v>1.0424819000000001</v>
      </c>
      <c r="P996">
        <v>0.30097760000000001</v>
      </c>
      <c r="Q996">
        <v>1.6221795999999999</v>
      </c>
      <c r="R996">
        <f t="shared" si="240"/>
        <v>-23.813229869999994</v>
      </c>
      <c r="S996">
        <f t="shared" si="241"/>
        <v>-3.4308576600000009</v>
      </c>
      <c r="T996">
        <f t="shared" si="242"/>
        <v>-0.6033836689999994</v>
      </c>
      <c r="U996">
        <f t="shared" si="243"/>
        <v>-8.9043388000000001E-2</v>
      </c>
      <c r="V996">
        <f t="shared" si="244"/>
        <v>-3.5113394999999992E-2</v>
      </c>
      <c r="W996">
        <f t="shared" si="245"/>
        <v>-0.22602053599999983</v>
      </c>
      <c r="X996">
        <f t="shared" si="246"/>
        <v>0.103621346</v>
      </c>
      <c r="Y996">
        <f t="shared" si="247"/>
        <v>9.9398114999999621E-2</v>
      </c>
      <c r="Z996">
        <f t="shared" si="248"/>
        <v>-24.847311239999996</v>
      </c>
      <c r="AA996">
        <f t="shared" si="249"/>
        <v>-4.1775181799999999</v>
      </c>
      <c r="AB996">
        <f t="shared" si="250"/>
        <v>1.7459731539999996</v>
      </c>
      <c r="AC996">
        <f t="shared" si="251"/>
        <v>3.2609394999999985E-2</v>
      </c>
      <c r="AD996">
        <f t="shared" si="252"/>
        <v>4.6897197000000002E-2</v>
      </c>
      <c r="AE996">
        <f t="shared" si="253"/>
        <v>-0.29196737099999992</v>
      </c>
      <c r="AF996">
        <f t="shared" si="254"/>
        <v>-5.7133208999999963E-2</v>
      </c>
      <c r="AG996">
        <f t="shared" si="255"/>
        <v>-0.72127738299999988</v>
      </c>
      <c r="AH996">
        <v>0</v>
      </c>
      <c r="AI996">
        <v>0</v>
      </c>
      <c r="AJ996">
        <v>0</v>
      </c>
      <c r="AK996">
        <v>1</v>
      </c>
    </row>
    <row r="997" spans="1:37" x14ac:dyDescent="0.2">
      <c r="A997">
        <v>2280</v>
      </c>
      <c r="B997">
        <v>51.01</v>
      </c>
      <c r="C997">
        <v>10.130000000000001</v>
      </c>
      <c r="D997">
        <v>0</v>
      </c>
      <c r="E997">
        <v>0.55790139999999999</v>
      </c>
      <c r="F997">
        <v>0.2492395</v>
      </c>
      <c r="G997">
        <v>0.51661310000000005</v>
      </c>
      <c r="H997">
        <v>0.48851739999999999</v>
      </c>
      <c r="I997">
        <v>1.5560508</v>
      </c>
      <c r="J997">
        <v>53.692999999999998</v>
      </c>
      <c r="K997">
        <v>11.42</v>
      </c>
      <c r="L997">
        <v>1</v>
      </c>
      <c r="M997">
        <v>0.43175269999999999</v>
      </c>
      <c r="N997">
        <v>0.38965899999999998</v>
      </c>
      <c r="O997">
        <v>0.9722248</v>
      </c>
      <c r="P997">
        <v>0.20536199999999999</v>
      </c>
      <c r="Q997">
        <v>1.3517231000000001</v>
      </c>
      <c r="R997">
        <f t="shared" si="240"/>
        <v>-22.549229869999998</v>
      </c>
      <c r="S997">
        <f t="shared" si="241"/>
        <v>-7.2398576600000002</v>
      </c>
      <c r="T997">
        <f t="shared" si="242"/>
        <v>-4.3033836689999996</v>
      </c>
      <c r="U997">
        <f t="shared" si="243"/>
        <v>0.14407821199999998</v>
      </c>
      <c r="V997">
        <f t="shared" si="244"/>
        <v>-0.14109629499999998</v>
      </c>
      <c r="W997">
        <f t="shared" si="245"/>
        <v>-0.80990483599999985</v>
      </c>
      <c r="X997">
        <f t="shared" si="246"/>
        <v>0.13382934600000002</v>
      </c>
      <c r="Y997">
        <f t="shared" si="247"/>
        <v>-0.76921568500000026</v>
      </c>
      <c r="Z997">
        <f t="shared" si="248"/>
        <v>-20.472311239999996</v>
      </c>
      <c r="AA997">
        <f t="shared" si="249"/>
        <v>-5.7425181799999994</v>
      </c>
      <c r="AB997">
        <f t="shared" si="250"/>
        <v>-3.854026846</v>
      </c>
      <c r="AC997">
        <f t="shared" si="251"/>
        <v>2.7055494999999985E-2</v>
      </c>
      <c r="AD997">
        <f t="shared" si="252"/>
        <v>-4.6558030000000139E-3</v>
      </c>
      <c r="AE997">
        <f t="shared" si="253"/>
        <v>-0.36222447099999999</v>
      </c>
      <c r="AF997">
        <f t="shared" si="254"/>
        <v>-0.15274880899999999</v>
      </c>
      <c r="AG997">
        <f t="shared" si="255"/>
        <v>-0.99173388299999976</v>
      </c>
      <c r="AH997">
        <v>0</v>
      </c>
      <c r="AI997">
        <v>0</v>
      </c>
      <c r="AJ997">
        <v>0</v>
      </c>
      <c r="AK997">
        <v>1</v>
      </c>
    </row>
    <row r="998" spans="1:37" x14ac:dyDescent="0.2">
      <c r="A998">
        <v>2352</v>
      </c>
      <c r="B998">
        <v>54.988</v>
      </c>
      <c r="C998">
        <v>12.94</v>
      </c>
      <c r="D998">
        <v>0.3</v>
      </c>
      <c r="E998">
        <v>0.4818443</v>
      </c>
      <c r="F998">
        <v>0.3666952</v>
      </c>
      <c r="G998">
        <v>0.85483039999999999</v>
      </c>
      <c r="H998">
        <v>0.30862499999999998</v>
      </c>
      <c r="I998">
        <v>1.5768622999999999</v>
      </c>
      <c r="J998">
        <v>55.808</v>
      </c>
      <c r="K998">
        <v>13.612</v>
      </c>
      <c r="L998">
        <v>1.6</v>
      </c>
      <c r="M998">
        <v>0.54755779999999998</v>
      </c>
      <c r="N998">
        <v>0.26892310000000003</v>
      </c>
      <c r="O998">
        <v>0.48620809999999998</v>
      </c>
      <c r="P998">
        <v>0.30935479999999999</v>
      </c>
      <c r="Q998">
        <v>1.0684100000000001</v>
      </c>
      <c r="R998">
        <f t="shared" si="240"/>
        <v>-18.571229869999996</v>
      </c>
      <c r="S998">
        <f t="shared" si="241"/>
        <v>-4.4298576600000015</v>
      </c>
      <c r="T998">
        <f t="shared" si="242"/>
        <v>-4.0033836689999998</v>
      </c>
      <c r="U998">
        <f t="shared" si="243"/>
        <v>6.8021111999999995E-2</v>
      </c>
      <c r="V998">
        <f t="shared" si="244"/>
        <v>-2.3640594999999986E-2</v>
      </c>
      <c r="W998">
        <f t="shared" si="245"/>
        <v>-0.47168753599999991</v>
      </c>
      <c r="X998">
        <f t="shared" si="246"/>
        <v>-4.6063053999999992E-2</v>
      </c>
      <c r="Y998">
        <f t="shared" si="247"/>
        <v>-0.74840418500000028</v>
      </c>
      <c r="Z998">
        <f t="shared" si="248"/>
        <v>-18.357311239999994</v>
      </c>
      <c r="AA998">
        <f t="shared" si="249"/>
        <v>-3.5505181799999992</v>
      </c>
      <c r="AB998">
        <f t="shared" si="250"/>
        <v>-3.2540268459999999</v>
      </c>
      <c r="AC998">
        <f t="shared" si="251"/>
        <v>0.14286059499999998</v>
      </c>
      <c r="AD998">
        <f t="shared" si="252"/>
        <v>-0.12539170299999997</v>
      </c>
      <c r="AE998">
        <f t="shared" si="253"/>
        <v>-0.84824117099999996</v>
      </c>
      <c r="AF998">
        <f t="shared" si="254"/>
        <v>-4.8756008999999989E-2</v>
      </c>
      <c r="AG998">
        <f t="shared" si="255"/>
        <v>-1.2750469829999997</v>
      </c>
      <c r="AH998">
        <v>0</v>
      </c>
      <c r="AI998">
        <v>0</v>
      </c>
      <c r="AJ998">
        <v>0</v>
      </c>
      <c r="AK998">
        <v>1</v>
      </c>
    </row>
    <row r="999" spans="1:37" x14ac:dyDescent="0.2">
      <c r="A999">
        <v>2448</v>
      </c>
      <c r="B999">
        <v>48.225999999999999</v>
      </c>
      <c r="C999">
        <v>13.653</v>
      </c>
      <c r="D999">
        <v>0</v>
      </c>
      <c r="E999">
        <v>0.2792829</v>
      </c>
      <c r="F999">
        <v>0.39551409999999998</v>
      </c>
      <c r="G999">
        <v>1.4946774</v>
      </c>
      <c r="H999">
        <v>0.55718469999999998</v>
      </c>
      <c r="I999">
        <v>3.3858516999999999</v>
      </c>
      <c r="J999">
        <v>50.375</v>
      </c>
      <c r="K999">
        <v>10.686</v>
      </c>
      <c r="L999">
        <v>0.3</v>
      </c>
      <c r="M999">
        <v>0.44330740000000002</v>
      </c>
      <c r="N999">
        <v>0.3806833</v>
      </c>
      <c r="O999">
        <v>0.899447</v>
      </c>
      <c r="P999">
        <v>0.41400559999999997</v>
      </c>
      <c r="Q999">
        <v>1.8294157</v>
      </c>
      <c r="R999">
        <f t="shared" si="240"/>
        <v>-25.333229869999997</v>
      </c>
      <c r="S999">
        <f t="shared" si="241"/>
        <v>-3.7168576600000005</v>
      </c>
      <c r="T999">
        <f t="shared" si="242"/>
        <v>-4.3033836689999996</v>
      </c>
      <c r="U999">
        <f t="shared" si="243"/>
        <v>-0.13454028800000001</v>
      </c>
      <c r="V999">
        <f t="shared" si="244"/>
        <v>5.1783049999999942E-3</v>
      </c>
      <c r="W999">
        <f t="shared" si="245"/>
        <v>0.16815946400000015</v>
      </c>
      <c r="X999">
        <f t="shared" si="246"/>
        <v>0.202496646</v>
      </c>
      <c r="Y999">
        <f t="shared" si="247"/>
        <v>1.0605852149999997</v>
      </c>
      <c r="Z999">
        <f t="shared" si="248"/>
        <v>-23.790311239999994</v>
      </c>
      <c r="AA999">
        <f t="shared" si="249"/>
        <v>-6.4765181799999993</v>
      </c>
      <c r="AB999">
        <f t="shared" si="250"/>
        <v>-4.5540268460000002</v>
      </c>
      <c r="AC999">
        <f t="shared" si="251"/>
        <v>3.8610195000000014E-2</v>
      </c>
      <c r="AD999">
        <f t="shared" si="252"/>
        <v>-1.3631502999999989E-2</v>
      </c>
      <c r="AE999">
        <f t="shared" si="253"/>
        <v>-0.435002271</v>
      </c>
      <c r="AF999">
        <f t="shared" si="254"/>
        <v>5.5894790999999999E-2</v>
      </c>
      <c r="AG999">
        <f t="shared" si="255"/>
        <v>-0.51404128299999985</v>
      </c>
      <c r="AH999">
        <v>0</v>
      </c>
      <c r="AI999">
        <v>0</v>
      </c>
      <c r="AJ999">
        <v>0</v>
      </c>
      <c r="AK999">
        <v>1</v>
      </c>
    </row>
    <row r="1000" spans="1:37" x14ac:dyDescent="0.2">
      <c r="A1000">
        <v>2616</v>
      </c>
      <c r="B1000">
        <v>47.35</v>
      </c>
      <c r="C1000">
        <v>13.004</v>
      </c>
      <c r="D1000">
        <v>0</v>
      </c>
      <c r="E1000">
        <v>0.43227500000000002</v>
      </c>
      <c r="F1000">
        <v>0.28894199999999998</v>
      </c>
      <c r="G1000">
        <v>0.75552600000000003</v>
      </c>
      <c r="H1000">
        <v>0.40288649999999998</v>
      </c>
      <c r="I1000">
        <v>1.7408135</v>
      </c>
      <c r="J1000">
        <v>48.957999999999998</v>
      </c>
      <c r="K1000">
        <v>10.871</v>
      </c>
      <c r="L1000">
        <v>9.1999999999999993</v>
      </c>
      <c r="M1000">
        <v>0.34762789999999999</v>
      </c>
      <c r="N1000">
        <v>0.51072240000000002</v>
      </c>
      <c r="O1000">
        <v>1.8753778999999999</v>
      </c>
      <c r="P1000">
        <v>0.27020680000000002</v>
      </c>
      <c r="Q1000">
        <v>2.4127144</v>
      </c>
      <c r="R1000">
        <f t="shared" si="240"/>
        <v>-26.209229869999994</v>
      </c>
      <c r="S1000">
        <f t="shared" si="241"/>
        <v>-4.3658576600000014</v>
      </c>
      <c r="T1000">
        <f t="shared" si="242"/>
        <v>-4.3033836689999996</v>
      </c>
      <c r="U1000">
        <f t="shared" si="243"/>
        <v>1.8451812000000012E-2</v>
      </c>
      <c r="V1000">
        <f t="shared" si="244"/>
        <v>-0.10139379500000001</v>
      </c>
      <c r="W1000">
        <f t="shared" si="245"/>
        <v>-0.57099193599999987</v>
      </c>
      <c r="X1000">
        <f t="shared" si="246"/>
        <v>4.8198446000000006E-2</v>
      </c>
      <c r="Y1000">
        <f t="shared" si="247"/>
        <v>-0.5844529850000002</v>
      </c>
      <c r="Z1000">
        <f t="shared" si="248"/>
        <v>-25.207311239999996</v>
      </c>
      <c r="AA1000">
        <f t="shared" si="249"/>
        <v>-6.2915181799999988</v>
      </c>
      <c r="AB1000">
        <f t="shared" si="250"/>
        <v>4.3459731539999993</v>
      </c>
      <c r="AC1000">
        <f t="shared" si="251"/>
        <v>-5.7069305000000015E-2</v>
      </c>
      <c r="AD1000">
        <f t="shared" si="252"/>
        <v>0.11640759700000003</v>
      </c>
      <c r="AE1000">
        <f t="shared" si="253"/>
        <v>0.54092862899999994</v>
      </c>
      <c r="AF1000">
        <f t="shared" si="254"/>
        <v>-8.790400899999995E-2</v>
      </c>
      <c r="AG1000">
        <f t="shared" si="255"/>
        <v>6.925741700000021E-2</v>
      </c>
      <c r="AH1000">
        <v>0</v>
      </c>
      <c r="AI1000">
        <v>0</v>
      </c>
      <c r="AJ1000">
        <v>0</v>
      </c>
      <c r="AK1000">
        <v>1</v>
      </c>
    </row>
    <row r="1001" spans="1:37" x14ac:dyDescent="0.2">
      <c r="A1001">
        <v>3192</v>
      </c>
      <c r="B1001">
        <v>56.439</v>
      </c>
      <c r="C1001">
        <v>12.997999999999999</v>
      </c>
      <c r="D1001">
        <v>5.5</v>
      </c>
      <c r="E1001">
        <v>0.38860620000000001</v>
      </c>
      <c r="F1001">
        <v>0.28881010000000001</v>
      </c>
      <c r="G1001">
        <v>0.95784849999999999</v>
      </c>
      <c r="H1001">
        <v>0.57209509999999997</v>
      </c>
      <c r="I1001">
        <v>2.3138165000000002</v>
      </c>
      <c r="J1001">
        <v>53.826999999999998</v>
      </c>
      <c r="K1001">
        <v>12.611000000000001</v>
      </c>
      <c r="L1001">
        <v>3.3</v>
      </c>
      <c r="M1001">
        <v>0.47710089999999999</v>
      </c>
      <c r="N1001">
        <v>0.297348</v>
      </c>
      <c r="O1001">
        <v>0.70867190000000002</v>
      </c>
      <c r="P1001">
        <v>0.36558040000000003</v>
      </c>
      <c r="Q1001">
        <v>1.4089224</v>
      </c>
      <c r="R1001">
        <f t="shared" si="240"/>
        <v>-17.120229869999996</v>
      </c>
      <c r="S1001">
        <f t="shared" si="241"/>
        <v>-4.3718576600000016</v>
      </c>
      <c r="T1001">
        <f t="shared" si="242"/>
        <v>1.1966163310000004</v>
      </c>
      <c r="U1001">
        <f t="shared" si="243"/>
        <v>-2.5216987999999996E-2</v>
      </c>
      <c r="V1001">
        <f t="shared" si="244"/>
        <v>-0.10152569499999997</v>
      </c>
      <c r="W1001">
        <f t="shared" si="245"/>
        <v>-0.36866943599999991</v>
      </c>
      <c r="X1001">
        <f t="shared" si="246"/>
        <v>0.21740704599999999</v>
      </c>
      <c r="Y1001">
        <f t="shared" si="247"/>
        <v>-1.1449985000000051E-2</v>
      </c>
      <c r="Z1001">
        <f t="shared" si="248"/>
        <v>-20.338311239999996</v>
      </c>
      <c r="AA1001">
        <f t="shared" si="249"/>
        <v>-4.5515181799999986</v>
      </c>
      <c r="AB1001">
        <f t="shared" si="250"/>
        <v>-1.5540268460000002</v>
      </c>
      <c r="AC1001">
        <f t="shared" si="251"/>
        <v>7.240369499999999E-2</v>
      </c>
      <c r="AD1001">
        <f t="shared" si="252"/>
        <v>-9.696680299999999E-2</v>
      </c>
      <c r="AE1001">
        <f t="shared" si="253"/>
        <v>-0.62577737099999997</v>
      </c>
      <c r="AF1001">
        <f t="shared" si="254"/>
        <v>7.4695910000000532E-3</v>
      </c>
      <c r="AG1001">
        <f t="shared" si="255"/>
        <v>-0.93453458299999981</v>
      </c>
      <c r="AH1001">
        <v>0</v>
      </c>
      <c r="AI1001">
        <v>0</v>
      </c>
      <c r="AJ1001">
        <v>0</v>
      </c>
      <c r="AK1001">
        <v>1</v>
      </c>
    </row>
    <row r="1002" spans="1:37" x14ac:dyDescent="0.2">
      <c r="A1002">
        <v>3240</v>
      </c>
      <c r="B1002">
        <v>57.622</v>
      </c>
      <c r="C1002">
        <v>12.257</v>
      </c>
      <c r="D1002">
        <v>3.6</v>
      </c>
      <c r="E1002">
        <v>0.37423519999999999</v>
      </c>
      <c r="F1002">
        <v>0.4231395</v>
      </c>
      <c r="G1002">
        <v>1.2137171</v>
      </c>
      <c r="H1002">
        <v>0.37617539999999999</v>
      </c>
      <c r="I1002">
        <v>2.1961819</v>
      </c>
      <c r="J1002">
        <v>53.713000000000001</v>
      </c>
      <c r="K1002">
        <v>12.16</v>
      </c>
      <c r="L1002">
        <v>0.3</v>
      </c>
      <c r="M1002">
        <v>0.42028219999999999</v>
      </c>
      <c r="N1002">
        <v>0.34085120000000002</v>
      </c>
      <c r="O1002">
        <v>0.82775449999999995</v>
      </c>
      <c r="P1002">
        <v>0.46019670000000001</v>
      </c>
      <c r="Q1002">
        <v>1.8600364</v>
      </c>
      <c r="R1002">
        <f t="shared" si="240"/>
        <v>-15.937229869999996</v>
      </c>
      <c r="S1002">
        <f t="shared" si="241"/>
        <v>-5.1128576600000013</v>
      </c>
      <c r="T1002">
        <f t="shared" si="242"/>
        <v>-0.70338366899999949</v>
      </c>
      <c r="U1002">
        <f t="shared" si="243"/>
        <v>-3.9587988000000018E-2</v>
      </c>
      <c r="V1002">
        <f t="shared" si="244"/>
        <v>3.2803705000000016E-2</v>
      </c>
      <c r="W1002">
        <f t="shared" si="245"/>
        <v>-0.1128008359999999</v>
      </c>
      <c r="X1002">
        <f t="shared" si="246"/>
        <v>2.1487346000000018E-2</v>
      </c>
      <c r="Y1002">
        <f t="shared" si="247"/>
        <v>-0.1290845850000002</v>
      </c>
      <c r="Z1002">
        <f t="shared" si="248"/>
        <v>-20.452311239999993</v>
      </c>
      <c r="AA1002">
        <f t="shared" si="249"/>
        <v>-5.0025181799999991</v>
      </c>
      <c r="AB1002">
        <f t="shared" si="250"/>
        <v>-4.5540268460000002</v>
      </c>
      <c r="AC1002">
        <f t="shared" si="251"/>
        <v>1.558499499999999E-2</v>
      </c>
      <c r="AD1002">
        <f t="shared" si="252"/>
        <v>-5.3463602999999971E-2</v>
      </c>
      <c r="AE1002">
        <f t="shared" si="253"/>
        <v>-0.50669477100000004</v>
      </c>
      <c r="AF1002">
        <f t="shared" si="254"/>
        <v>0.10208589100000004</v>
      </c>
      <c r="AG1002">
        <f t="shared" si="255"/>
        <v>-0.48342058299999979</v>
      </c>
      <c r="AH1002">
        <v>0</v>
      </c>
      <c r="AI1002">
        <v>0</v>
      </c>
      <c r="AJ1002">
        <v>0</v>
      </c>
      <c r="AK1002">
        <v>1</v>
      </c>
    </row>
    <row r="1003" spans="1:37" x14ac:dyDescent="0.2">
      <c r="A1003">
        <v>3288</v>
      </c>
      <c r="B1003">
        <v>46.277000000000001</v>
      </c>
      <c r="C1003">
        <v>11.525</v>
      </c>
      <c r="D1003">
        <v>11.7</v>
      </c>
      <c r="E1003">
        <v>0.33518710000000002</v>
      </c>
      <c r="F1003">
        <v>0.3717818</v>
      </c>
      <c r="G1003">
        <v>1.2462538000000001</v>
      </c>
      <c r="H1003">
        <v>0.49876490000000001</v>
      </c>
      <c r="I1003">
        <v>2.6915936</v>
      </c>
      <c r="J1003">
        <v>49.063000000000002</v>
      </c>
      <c r="K1003">
        <v>11.614000000000001</v>
      </c>
      <c r="L1003">
        <v>6.2</v>
      </c>
      <c r="M1003">
        <v>0.52469449999999995</v>
      </c>
      <c r="N1003">
        <v>0.38942650000000001</v>
      </c>
      <c r="O1003">
        <v>0.81604960000000004</v>
      </c>
      <c r="P1003">
        <v>0.18805810000000001</v>
      </c>
      <c r="Q1003">
        <v>1.1710402</v>
      </c>
      <c r="R1003">
        <f t="shared" si="240"/>
        <v>-27.282229869999995</v>
      </c>
      <c r="S1003">
        <f t="shared" si="241"/>
        <v>-5.8448576600000006</v>
      </c>
      <c r="T1003">
        <f t="shared" si="242"/>
        <v>7.3966163309999997</v>
      </c>
      <c r="U1003">
        <f t="shared" si="243"/>
        <v>-7.8636087999999993E-2</v>
      </c>
      <c r="V1003">
        <f t="shared" si="244"/>
        <v>-1.855399499999999E-2</v>
      </c>
      <c r="W1003">
        <f t="shared" si="245"/>
        <v>-8.0264135999999819E-2</v>
      </c>
      <c r="X1003">
        <f t="shared" si="246"/>
        <v>0.14407684600000004</v>
      </c>
      <c r="Y1003">
        <f t="shared" si="247"/>
        <v>0.36632711499999981</v>
      </c>
      <c r="Z1003">
        <f t="shared" si="248"/>
        <v>-25.102311239999992</v>
      </c>
      <c r="AA1003">
        <f t="shared" si="249"/>
        <v>-5.5485181799999985</v>
      </c>
      <c r="AB1003">
        <f t="shared" si="250"/>
        <v>1.3459731540000002</v>
      </c>
      <c r="AC1003">
        <f t="shared" si="251"/>
        <v>0.11999729499999995</v>
      </c>
      <c r="AD1003">
        <f t="shared" si="252"/>
        <v>-4.8883029999999827E-3</v>
      </c>
      <c r="AE1003">
        <f t="shared" si="253"/>
        <v>-0.51839967099999995</v>
      </c>
      <c r="AF1003">
        <f t="shared" si="254"/>
        <v>-0.17005270899999997</v>
      </c>
      <c r="AG1003">
        <f t="shared" si="255"/>
        <v>-1.1724167829999999</v>
      </c>
      <c r="AH1003">
        <v>0</v>
      </c>
      <c r="AI1003">
        <v>0</v>
      </c>
      <c r="AJ1003">
        <v>0</v>
      </c>
      <c r="AK1003">
        <v>1</v>
      </c>
    </row>
    <row r="1004" spans="1:37" x14ac:dyDescent="0.2">
      <c r="A1004">
        <v>3408</v>
      </c>
      <c r="B1004">
        <v>46.155999999999999</v>
      </c>
      <c r="C1004">
        <v>11.821999999999999</v>
      </c>
      <c r="D1004">
        <v>4.3</v>
      </c>
      <c r="E1004">
        <v>0.37353249999999999</v>
      </c>
      <c r="F1004">
        <v>0.46916799999999997</v>
      </c>
      <c r="G1004">
        <v>1.4259127</v>
      </c>
      <c r="H1004">
        <v>0.26488669999999997</v>
      </c>
      <c r="I1004">
        <v>1.9412531</v>
      </c>
      <c r="J1004">
        <v>46.345999999999997</v>
      </c>
      <c r="K1004">
        <v>10.757</v>
      </c>
      <c r="L1004">
        <v>3.6</v>
      </c>
      <c r="M1004">
        <v>0.41126030000000002</v>
      </c>
      <c r="N1004">
        <v>0.40396100000000001</v>
      </c>
      <c r="O1004">
        <v>1.0294958999999999</v>
      </c>
      <c r="P1004">
        <v>0.29779620000000001</v>
      </c>
      <c r="Q1004">
        <v>1.8823327999999999</v>
      </c>
      <c r="R1004">
        <f t="shared" si="240"/>
        <v>-27.403229869999997</v>
      </c>
      <c r="S1004">
        <f t="shared" si="241"/>
        <v>-5.5478576600000018</v>
      </c>
      <c r="T1004">
        <f t="shared" si="242"/>
        <v>-3.383668999999756E-3</v>
      </c>
      <c r="U1004">
        <f t="shared" si="243"/>
        <v>-4.0290688000000019E-2</v>
      </c>
      <c r="V1004">
        <f t="shared" si="244"/>
        <v>7.8832204999999989E-2</v>
      </c>
      <c r="W1004">
        <f t="shared" si="245"/>
        <v>9.9394764000000135E-2</v>
      </c>
      <c r="X1004">
        <f t="shared" si="246"/>
        <v>-8.9801354E-2</v>
      </c>
      <c r="Y1004">
        <f t="shared" si="247"/>
        <v>-0.38401338500000026</v>
      </c>
      <c r="Z1004">
        <f t="shared" si="248"/>
        <v>-27.819311239999998</v>
      </c>
      <c r="AA1004">
        <f t="shared" si="249"/>
        <v>-6.4055181799999996</v>
      </c>
      <c r="AB1004">
        <f t="shared" si="250"/>
        <v>-1.2540268459999999</v>
      </c>
      <c r="AC1004">
        <f t="shared" si="251"/>
        <v>6.5630950000000188E-3</v>
      </c>
      <c r="AD1004">
        <f t="shared" si="252"/>
        <v>9.646197000000023E-3</v>
      </c>
      <c r="AE1004">
        <f t="shared" si="253"/>
        <v>-0.30495337100000008</v>
      </c>
      <c r="AF1004">
        <f t="shared" si="254"/>
        <v>-6.0314608999999964E-2</v>
      </c>
      <c r="AG1004">
        <f t="shared" si="255"/>
        <v>-0.46112418299999991</v>
      </c>
      <c r="AH1004">
        <v>0</v>
      </c>
      <c r="AI1004">
        <v>0</v>
      </c>
      <c r="AJ1004">
        <v>0</v>
      </c>
      <c r="AK1004">
        <v>1</v>
      </c>
    </row>
    <row r="1005" spans="1:37" x14ac:dyDescent="0.2">
      <c r="A1005">
        <v>0</v>
      </c>
      <c r="B1005">
        <v>70.016999999999996</v>
      </c>
      <c r="C1005">
        <v>9.7149999999999999</v>
      </c>
      <c r="D1005">
        <v>2.4</v>
      </c>
      <c r="E1005">
        <v>0.47747129999999999</v>
      </c>
      <c r="F1005">
        <v>0.3158241</v>
      </c>
      <c r="G1005">
        <v>0.73372740000000003</v>
      </c>
      <c r="H1005">
        <v>0.36907050000000002</v>
      </c>
      <c r="I1005">
        <v>1.6199608000000001</v>
      </c>
      <c r="J1005">
        <v>79.896000000000001</v>
      </c>
      <c r="K1005">
        <v>19.146999999999998</v>
      </c>
      <c r="L1005">
        <v>13.7</v>
      </c>
      <c r="M1005">
        <v>0.27706599999999998</v>
      </c>
      <c r="N1005">
        <v>0.61054509999999995</v>
      </c>
      <c r="O1005">
        <v>2.4307774000000002</v>
      </c>
      <c r="P1005">
        <v>0.1377023</v>
      </c>
      <c r="Q1005">
        <v>2.8403032000000001</v>
      </c>
      <c r="R1005">
        <f t="shared" si="240"/>
        <v>-3.5422298699999999</v>
      </c>
      <c r="S1005">
        <f t="shared" si="241"/>
        <v>-7.6548576600000011</v>
      </c>
      <c r="T1005">
        <f t="shared" si="242"/>
        <v>-1.9033836689999997</v>
      </c>
      <c r="U1005">
        <f t="shared" si="243"/>
        <v>6.3648111999999979E-2</v>
      </c>
      <c r="V1005">
        <f t="shared" si="244"/>
        <v>-7.4511694999999989E-2</v>
      </c>
      <c r="W1005">
        <f t="shared" si="245"/>
        <v>-0.59279053599999987</v>
      </c>
      <c r="X1005">
        <f t="shared" si="246"/>
        <v>1.4382446000000049E-2</v>
      </c>
      <c r="Y1005">
        <f t="shared" si="247"/>
        <v>-0.70530568500000013</v>
      </c>
      <c r="Z1005">
        <f t="shared" si="248"/>
        <v>5.7306887600000067</v>
      </c>
      <c r="AA1005">
        <f t="shared" si="249"/>
        <v>1.9844818199999992</v>
      </c>
      <c r="AB1005">
        <f t="shared" si="250"/>
        <v>8.8459731539999993</v>
      </c>
      <c r="AC1005">
        <f t="shared" si="251"/>
        <v>-0.12763120500000003</v>
      </c>
      <c r="AD1005">
        <f t="shared" si="252"/>
        <v>0.21623029699999996</v>
      </c>
      <c r="AE1005">
        <f t="shared" si="253"/>
        <v>1.0963281290000002</v>
      </c>
      <c r="AF1005">
        <f t="shared" si="254"/>
        <v>-0.22040850899999997</v>
      </c>
      <c r="AG1005">
        <f t="shared" si="255"/>
        <v>0.49684621700000031</v>
      </c>
      <c r="AH1005">
        <v>0</v>
      </c>
      <c r="AI1005">
        <v>0</v>
      </c>
      <c r="AJ1005">
        <v>0</v>
      </c>
      <c r="AK1005">
        <v>1</v>
      </c>
    </row>
    <row r="1006" spans="1:37" x14ac:dyDescent="0.2">
      <c r="A1006">
        <v>55</v>
      </c>
      <c r="B1006">
        <v>69.39</v>
      </c>
      <c r="C1006">
        <v>12.64</v>
      </c>
      <c r="D1006">
        <v>4.0999999999999996</v>
      </c>
      <c r="E1006">
        <v>0.50328189999999995</v>
      </c>
      <c r="F1006">
        <v>0.37868109999999999</v>
      </c>
      <c r="G1006">
        <v>0.95400890000000005</v>
      </c>
      <c r="H1006">
        <v>0.3327174</v>
      </c>
      <c r="I1006">
        <v>1.5687401999999999</v>
      </c>
      <c r="J1006">
        <v>66.465999999999994</v>
      </c>
      <c r="K1006">
        <v>12.757999999999999</v>
      </c>
      <c r="L1006">
        <v>2.2000000000000002</v>
      </c>
      <c r="M1006">
        <v>0.69113179999999996</v>
      </c>
      <c r="N1006">
        <v>0.21671940000000001</v>
      </c>
      <c r="O1006">
        <v>0.34337839999999997</v>
      </c>
      <c r="P1006">
        <v>0.2328751</v>
      </c>
      <c r="Q1006">
        <v>0.74152030000000002</v>
      </c>
      <c r="R1006">
        <f t="shared" si="240"/>
        <v>-4.1692298699999952</v>
      </c>
      <c r="S1006">
        <f t="shared" si="241"/>
        <v>-4.7298576600000004</v>
      </c>
      <c r="T1006">
        <f t="shared" si="242"/>
        <v>-0.20338366899999993</v>
      </c>
      <c r="U1006">
        <f t="shared" si="243"/>
        <v>8.945871199999994E-2</v>
      </c>
      <c r="V1006">
        <f t="shared" si="244"/>
        <v>-1.1654694999999993E-2</v>
      </c>
      <c r="W1006">
        <f t="shared" si="245"/>
        <v>-0.37250903599999985</v>
      </c>
      <c r="X1006">
        <f t="shared" si="246"/>
        <v>-2.1970653999999978E-2</v>
      </c>
      <c r="Y1006">
        <f t="shared" si="247"/>
        <v>-0.7565262850000003</v>
      </c>
      <c r="Z1006">
        <f t="shared" si="248"/>
        <v>-7.6993112400000001</v>
      </c>
      <c r="AA1006">
        <f t="shared" si="249"/>
        <v>-4.4045181800000002</v>
      </c>
      <c r="AB1006">
        <f t="shared" si="250"/>
        <v>-2.6540268459999998</v>
      </c>
      <c r="AC1006">
        <f t="shared" si="251"/>
        <v>0.28643459499999996</v>
      </c>
      <c r="AD1006">
        <f t="shared" si="252"/>
        <v>-0.17759540299999999</v>
      </c>
      <c r="AE1006">
        <f t="shared" si="253"/>
        <v>-0.99107087100000002</v>
      </c>
      <c r="AF1006">
        <f t="shared" si="254"/>
        <v>-0.12523570899999997</v>
      </c>
      <c r="AG1006">
        <f t="shared" si="255"/>
        <v>-1.6019366829999999</v>
      </c>
      <c r="AH1006">
        <v>0</v>
      </c>
      <c r="AI1006">
        <v>0</v>
      </c>
      <c r="AJ1006">
        <v>0</v>
      </c>
      <c r="AK1006">
        <v>1</v>
      </c>
    </row>
    <row r="1007" spans="1:37" x14ac:dyDescent="0.2">
      <c r="A1007">
        <v>48</v>
      </c>
      <c r="B1007">
        <v>79.914000000000001</v>
      </c>
      <c r="C1007">
        <v>23.407</v>
      </c>
      <c r="D1007">
        <v>6.3</v>
      </c>
      <c r="E1007">
        <v>0.58602109999999996</v>
      </c>
      <c r="F1007">
        <v>0.234483</v>
      </c>
      <c r="G1007">
        <v>0.46755989999999997</v>
      </c>
      <c r="H1007">
        <v>0.31740659999999998</v>
      </c>
      <c r="I1007">
        <v>1.0969127000000001</v>
      </c>
      <c r="J1007">
        <v>77.724999999999994</v>
      </c>
      <c r="K1007">
        <v>20.338999999999999</v>
      </c>
      <c r="L1007">
        <v>11.7</v>
      </c>
      <c r="M1007">
        <v>0.4600765</v>
      </c>
      <c r="N1007">
        <v>0.3725619</v>
      </c>
      <c r="O1007">
        <v>0.91484449999999995</v>
      </c>
      <c r="P1007">
        <v>0.18386669999999999</v>
      </c>
      <c r="Q1007">
        <v>1.2503088</v>
      </c>
      <c r="R1007">
        <f t="shared" si="240"/>
        <v>6.3547701300000057</v>
      </c>
      <c r="S1007">
        <f t="shared" si="241"/>
        <v>6.0371423399999991</v>
      </c>
      <c r="T1007">
        <f t="shared" si="242"/>
        <v>1.9966163310000002</v>
      </c>
      <c r="U1007">
        <f t="shared" si="243"/>
        <v>0.17219791199999995</v>
      </c>
      <c r="V1007">
        <f t="shared" si="244"/>
        <v>-0.15585279499999999</v>
      </c>
      <c r="W1007">
        <f t="shared" si="245"/>
        <v>-0.85895803599999998</v>
      </c>
      <c r="X1007">
        <f t="shared" si="246"/>
        <v>-3.7281453999999992E-2</v>
      </c>
      <c r="Y1007">
        <f t="shared" si="247"/>
        <v>-1.2283537850000001</v>
      </c>
      <c r="Z1007">
        <f t="shared" si="248"/>
        <v>3.5596887600000002</v>
      </c>
      <c r="AA1007">
        <f t="shared" si="249"/>
        <v>3.1764818199999993</v>
      </c>
      <c r="AB1007">
        <f t="shared" si="250"/>
        <v>6.8459731539999993</v>
      </c>
      <c r="AC1007">
        <f t="shared" si="251"/>
        <v>5.5379294999999995E-2</v>
      </c>
      <c r="AD1007">
        <f t="shared" si="252"/>
        <v>-2.175290299999999E-2</v>
      </c>
      <c r="AE1007">
        <f t="shared" si="253"/>
        <v>-0.41960477100000004</v>
      </c>
      <c r="AF1007">
        <f t="shared" si="254"/>
        <v>-0.17424410899999998</v>
      </c>
      <c r="AG1007">
        <f t="shared" si="255"/>
        <v>-1.0931481829999998</v>
      </c>
      <c r="AH1007">
        <v>0</v>
      </c>
      <c r="AI1007">
        <v>0</v>
      </c>
      <c r="AJ1007">
        <v>0</v>
      </c>
      <c r="AK1007">
        <v>1</v>
      </c>
    </row>
    <row r="1008" spans="1:37" x14ac:dyDescent="0.2">
      <c r="A1008">
        <v>96</v>
      </c>
      <c r="B1008">
        <v>68.191999999999993</v>
      </c>
      <c r="C1008">
        <v>10.281000000000001</v>
      </c>
      <c r="D1008">
        <v>2.5</v>
      </c>
      <c r="E1008">
        <v>0.53392309999999998</v>
      </c>
      <c r="F1008">
        <v>0.26428990000000002</v>
      </c>
      <c r="G1008">
        <v>0.54939499999999997</v>
      </c>
      <c r="H1008">
        <v>0.37129459999999997</v>
      </c>
      <c r="I1008">
        <v>1.3353104</v>
      </c>
      <c r="J1008">
        <v>80.388999999999996</v>
      </c>
      <c r="K1008">
        <v>18.331</v>
      </c>
      <c r="L1008">
        <v>14.5</v>
      </c>
      <c r="M1008">
        <v>0.3994509</v>
      </c>
      <c r="N1008">
        <v>0.48715039999999998</v>
      </c>
      <c r="O1008">
        <v>1.2076321000000001</v>
      </c>
      <c r="P1008">
        <v>0.25619150000000002</v>
      </c>
      <c r="Q1008">
        <v>1.6030930999999999</v>
      </c>
      <c r="R1008">
        <f t="shared" si="240"/>
        <v>-5.3672298700000027</v>
      </c>
      <c r="S1008">
        <f t="shared" si="241"/>
        <v>-7.0888576600000004</v>
      </c>
      <c r="T1008">
        <f t="shared" si="242"/>
        <v>-1.8033836689999996</v>
      </c>
      <c r="U1008">
        <f t="shared" si="243"/>
        <v>0.12009991199999998</v>
      </c>
      <c r="V1008">
        <f t="shared" si="244"/>
        <v>-0.12604589499999996</v>
      </c>
      <c r="W1008">
        <f t="shared" si="245"/>
        <v>-0.77712293599999993</v>
      </c>
      <c r="X1008">
        <f t="shared" si="246"/>
        <v>1.6606546E-2</v>
      </c>
      <c r="Y1008">
        <f t="shared" si="247"/>
        <v>-0.98995608500000021</v>
      </c>
      <c r="Z1008">
        <f t="shared" si="248"/>
        <v>6.2236887600000017</v>
      </c>
      <c r="AA1008">
        <f t="shared" si="249"/>
        <v>1.1684818200000002</v>
      </c>
      <c r="AB1008">
        <f t="shared" si="250"/>
        <v>9.645973154</v>
      </c>
      <c r="AC1008">
        <f t="shared" si="251"/>
        <v>-5.2463050000000067E-3</v>
      </c>
      <c r="AD1008">
        <f t="shared" si="252"/>
        <v>9.2835596999999992E-2</v>
      </c>
      <c r="AE1008">
        <f t="shared" si="253"/>
        <v>-0.1268171709999999</v>
      </c>
      <c r="AF1008">
        <f t="shared" si="254"/>
        <v>-0.10191930899999996</v>
      </c>
      <c r="AG1008">
        <f t="shared" si="255"/>
        <v>-0.74036388299999989</v>
      </c>
      <c r="AH1008">
        <v>0</v>
      </c>
      <c r="AI1008">
        <v>0</v>
      </c>
      <c r="AJ1008">
        <v>0</v>
      </c>
      <c r="AK1008">
        <v>1</v>
      </c>
    </row>
    <row r="1009" spans="1:37" x14ac:dyDescent="0.2">
      <c r="A1009">
        <v>168</v>
      </c>
      <c r="B1009">
        <v>68.561999999999998</v>
      </c>
      <c r="C1009">
        <v>13.605</v>
      </c>
      <c r="D1009">
        <v>0.6</v>
      </c>
      <c r="E1009">
        <v>0.5287558</v>
      </c>
      <c r="F1009">
        <v>0.3512363</v>
      </c>
      <c r="G1009">
        <v>0.70939920000000001</v>
      </c>
      <c r="H1009">
        <v>0.10903889999999999</v>
      </c>
      <c r="I1009">
        <v>0.92615780000000003</v>
      </c>
      <c r="J1009">
        <v>82.186000000000007</v>
      </c>
      <c r="K1009">
        <v>25.382999999999999</v>
      </c>
      <c r="L1009">
        <v>10</v>
      </c>
      <c r="M1009">
        <v>0.40445940000000002</v>
      </c>
      <c r="N1009">
        <v>0.54115179999999996</v>
      </c>
      <c r="O1009">
        <v>1.7240225</v>
      </c>
      <c r="P1009">
        <v>0.2203994</v>
      </c>
      <c r="Q1009">
        <v>2.1096186000000001</v>
      </c>
      <c r="R1009">
        <f t="shared" si="240"/>
        <v>-4.9972298699999982</v>
      </c>
      <c r="S1009">
        <f t="shared" si="241"/>
        <v>-3.7648576600000005</v>
      </c>
      <c r="T1009">
        <f t="shared" si="242"/>
        <v>-3.7033836689999995</v>
      </c>
      <c r="U1009">
        <f t="shared" si="243"/>
        <v>0.11493261199999999</v>
      </c>
      <c r="V1009">
        <f t="shared" si="244"/>
        <v>-3.9099494999999984E-2</v>
      </c>
      <c r="W1009">
        <f t="shared" si="245"/>
        <v>-0.61711873599999989</v>
      </c>
      <c r="X1009">
        <f t="shared" si="246"/>
        <v>-0.24564915399999998</v>
      </c>
      <c r="Y1009">
        <f t="shared" si="247"/>
        <v>-1.3991086850000003</v>
      </c>
      <c r="Z1009">
        <f t="shared" si="248"/>
        <v>8.020688760000013</v>
      </c>
      <c r="AA1009">
        <f t="shared" si="249"/>
        <v>8.2204818199999998</v>
      </c>
      <c r="AB1009">
        <f t="shared" si="250"/>
        <v>5.145973154</v>
      </c>
      <c r="AC1009">
        <f t="shared" si="251"/>
        <v>-2.3780499999997984E-4</v>
      </c>
      <c r="AD1009">
        <f t="shared" si="252"/>
        <v>0.14683699699999997</v>
      </c>
      <c r="AE1009">
        <f t="shared" si="253"/>
        <v>0.38957322900000002</v>
      </c>
      <c r="AF1009">
        <f t="shared" si="254"/>
        <v>-0.13771140899999998</v>
      </c>
      <c r="AG1009">
        <f t="shared" si="255"/>
        <v>-0.23383838299999971</v>
      </c>
      <c r="AH1009">
        <v>0</v>
      </c>
      <c r="AI1009">
        <v>0</v>
      </c>
      <c r="AJ1009">
        <v>0</v>
      </c>
      <c r="AK1009">
        <v>1</v>
      </c>
    </row>
    <row r="1010" spans="1:37" x14ac:dyDescent="0.2">
      <c r="A1010">
        <v>216</v>
      </c>
      <c r="B1010">
        <v>65.578000000000003</v>
      </c>
      <c r="C1010">
        <v>10.192</v>
      </c>
      <c r="D1010">
        <v>1.3</v>
      </c>
      <c r="E1010">
        <v>0.55545730000000004</v>
      </c>
      <c r="F1010">
        <v>0.2761866</v>
      </c>
      <c r="G1010">
        <v>0.60280880000000003</v>
      </c>
      <c r="H1010">
        <v>0.3924822</v>
      </c>
      <c r="I1010">
        <v>1.2861863</v>
      </c>
      <c r="J1010">
        <v>81.492000000000004</v>
      </c>
      <c r="K1010">
        <v>21.122</v>
      </c>
      <c r="L1010">
        <v>4.5999999999999996</v>
      </c>
      <c r="M1010">
        <v>0.36565700000000001</v>
      </c>
      <c r="N1010">
        <v>0.44960169999999999</v>
      </c>
      <c r="O1010">
        <v>1.5082211000000001</v>
      </c>
      <c r="P1010">
        <v>0.3422598</v>
      </c>
      <c r="Q1010">
        <v>2.210369</v>
      </c>
      <c r="R1010">
        <f t="shared" si="240"/>
        <v>-7.9812298699999928</v>
      </c>
      <c r="S1010">
        <f t="shared" si="241"/>
        <v>-7.1778576600000008</v>
      </c>
      <c r="T1010">
        <f t="shared" si="242"/>
        <v>-3.0033836689999998</v>
      </c>
      <c r="U1010">
        <f t="shared" si="243"/>
        <v>0.14163411200000003</v>
      </c>
      <c r="V1010">
        <f t="shared" si="244"/>
        <v>-0.11414919499999998</v>
      </c>
      <c r="W1010">
        <f t="shared" si="245"/>
        <v>-0.72370913599999986</v>
      </c>
      <c r="X1010">
        <f t="shared" si="246"/>
        <v>3.7794146000000028E-2</v>
      </c>
      <c r="Y1010">
        <f t="shared" si="247"/>
        <v>-1.0390801850000002</v>
      </c>
      <c r="Z1010">
        <f t="shared" si="248"/>
        <v>7.3266887600000103</v>
      </c>
      <c r="AA1010">
        <f t="shared" si="249"/>
        <v>3.9594818200000006</v>
      </c>
      <c r="AB1010">
        <f t="shared" si="250"/>
        <v>-0.25402684600000036</v>
      </c>
      <c r="AC1010">
        <f t="shared" si="251"/>
        <v>-3.9040204999999994E-2</v>
      </c>
      <c r="AD1010">
        <f t="shared" si="252"/>
        <v>5.5286897000000002E-2</v>
      </c>
      <c r="AE1010">
        <f t="shared" si="253"/>
        <v>0.1737718290000001</v>
      </c>
      <c r="AF1010">
        <f t="shared" si="254"/>
        <v>-1.5851008999999971E-2</v>
      </c>
      <c r="AG1010">
        <f t="shared" si="255"/>
        <v>-0.1330879829999998</v>
      </c>
      <c r="AH1010">
        <v>0</v>
      </c>
      <c r="AI1010">
        <v>0</v>
      </c>
      <c r="AJ1010">
        <v>0</v>
      </c>
      <c r="AK1010">
        <v>1</v>
      </c>
    </row>
    <row r="1011" spans="1:37" x14ac:dyDescent="0.2">
      <c r="A1011">
        <v>264</v>
      </c>
      <c r="B1011">
        <v>62.463999999999999</v>
      </c>
      <c r="C1011">
        <v>15.231</v>
      </c>
      <c r="D1011">
        <v>9.6999999999999993</v>
      </c>
      <c r="E1011">
        <v>0.32337759999999999</v>
      </c>
      <c r="F1011">
        <v>0.5214358</v>
      </c>
      <c r="G1011">
        <v>1.9805277999999999</v>
      </c>
      <c r="H1011">
        <v>0.36059479999999999</v>
      </c>
      <c r="I1011">
        <v>2.9754328999999999</v>
      </c>
      <c r="J1011">
        <v>79.807000000000002</v>
      </c>
      <c r="K1011">
        <v>24.382999999999999</v>
      </c>
      <c r="L1011">
        <v>5.0999999999999996</v>
      </c>
      <c r="M1011">
        <v>0.4655359</v>
      </c>
      <c r="N1011">
        <v>0.44561269999999997</v>
      </c>
      <c r="O1011">
        <v>1.1101289999999999</v>
      </c>
      <c r="P1011">
        <v>0.2287081</v>
      </c>
      <c r="Q1011">
        <v>1.4464653000000001</v>
      </c>
      <c r="R1011">
        <f t="shared" si="240"/>
        <v>-11.095229869999997</v>
      </c>
      <c r="S1011">
        <f t="shared" si="241"/>
        <v>-2.1388576600000011</v>
      </c>
      <c r="T1011">
        <f t="shared" si="242"/>
        <v>5.3966163309999997</v>
      </c>
      <c r="U1011">
        <f t="shared" si="243"/>
        <v>-9.0445588000000021E-2</v>
      </c>
      <c r="V1011">
        <f t="shared" si="244"/>
        <v>0.13110000500000002</v>
      </c>
      <c r="W1011">
        <f t="shared" si="245"/>
        <v>0.65400986400000005</v>
      </c>
      <c r="X1011">
        <f t="shared" si="246"/>
        <v>5.9067460000000183E-3</v>
      </c>
      <c r="Y1011">
        <f t="shared" si="247"/>
        <v>0.65016641499999972</v>
      </c>
      <c r="Z1011">
        <f t="shared" si="248"/>
        <v>5.6416887600000081</v>
      </c>
      <c r="AA1011">
        <f t="shared" si="249"/>
        <v>7.2204818199999998</v>
      </c>
      <c r="AB1011">
        <f t="shared" si="250"/>
        <v>0.24597315399999964</v>
      </c>
      <c r="AC1011">
        <f t="shared" si="251"/>
        <v>6.0838694999999998E-2</v>
      </c>
      <c r="AD1011">
        <f t="shared" si="252"/>
        <v>5.1297896999999981E-2</v>
      </c>
      <c r="AE1011">
        <f t="shared" si="253"/>
        <v>-0.22432027100000007</v>
      </c>
      <c r="AF1011">
        <f t="shared" si="254"/>
        <v>-0.12940270899999998</v>
      </c>
      <c r="AG1011">
        <f t="shared" si="255"/>
        <v>-0.89699168299999976</v>
      </c>
      <c r="AH1011">
        <v>0</v>
      </c>
      <c r="AI1011">
        <v>0</v>
      </c>
      <c r="AJ1011">
        <v>0</v>
      </c>
      <c r="AK1011">
        <v>1</v>
      </c>
    </row>
    <row r="1012" spans="1:37" x14ac:dyDescent="0.2">
      <c r="A1012">
        <v>336</v>
      </c>
      <c r="B1012">
        <v>66.14</v>
      </c>
      <c r="C1012">
        <v>10.768000000000001</v>
      </c>
      <c r="D1012">
        <v>4</v>
      </c>
      <c r="E1012">
        <v>0.48723040000000001</v>
      </c>
      <c r="F1012">
        <v>0.35535529999999999</v>
      </c>
      <c r="G1012">
        <v>0.93880189999999997</v>
      </c>
      <c r="H1012">
        <v>0.39178689999999999</v>
      </c>
      <c r="I1012">
        <v>1.7502443000000001</v>
      </c>
      <c r="J1012">
        <v>72.534999999999997</v>
      </c>
      <c r="K1012">
        <v>21.013000000000002</v>
      </c>
      <c r="L1012">
        <v>7.6</v>
      </c>
      <c r="M1012">
        <v>0.41824159999999999</v>
      </c>
      <c r="N1012">
        <v>0.35488059999999999</v>
      </c>
      <c r="O1012">
        <v>0.85419040000000002</v>
      </c>
      <c r="P1012">
        <v>0.29262050000000001</v>
      </c>
      <c r="Q1012">
        <v>1.4712144</v>
      </c>
      <c r="R1012">
        <f t="shared" si="240"/>
        <v>-7.4192298699999952</v>
      </c>
      <c r="S1012">
        <f t="shared" si="241"/>
        <v>-6.6018576600000003</v>
      </c>
      <c r="T1012">
        <f t="shared" si="242"/>
        <v>-0.30338366899999958</v>
      </c>
      <c r="U1012">
        <f t="shared" si="243"/>
        <v>7.3407211999999999E-2</v>
      </c>
      <c r="V1012">
        <f t="shared" si="244"/>
        <v>-3.4980495E-2</v>
      </c>
      <c r="W1012">
        <f t="shared" si="245"/>
        <v>-0.38771603599999993</v>
      </c>
      <c r="X1012">
        <f t="shared" si="246"/>
        <v>3.7098846000000019E-2</v>
      </c>
      <c r="Y1012">
        <f t="shared" si="247"/>
        <v>-0.57502218500000013</v>
      </c>
      <c r="Z1012">
        <f t="shared" si="248"/>
        <v>-1.6303112399999975</v>
      </c>
      <c r="AA1012">
        <f t="shared" si="249"/>
        <v>3.8504818200000024</v>
      </c>
      <c r="AB1012">
        <f t="shared" si="250"/>
        <v>2.7459731539999996</v>
      </c>
      <c r="AC1012">
        <f t="shared" si="251"/>
        <v>1.3544394999999987E-2</v>
      </c>
      <c r="AD1012">
        <f t="shared" si="252"/>
        <v>-3.9434203000000001E-2</v>
      </c>
      <c r="AE1012">
        <f t="shared" si="253"/>
        <v>-0.48025887099999998</v>
      </c>
      <c r="AF1012">
        <f t="shared" si="254"/>
        <v>-6.5490308999999969E-2</v>
      </c>
      <c r="AG1012">
        <f t="shared" si="255"/>
        <v>-0.87224258299999979</v>
      </c>
      <c r="AH1012">
        <v>0</v>
      </c>
      <c r="AI1012">
        <v>0</v>
      </c>
      <c r="AJ1012">
        <v>0</v>
      </c>
      <c r="AK1012">
        <v>1</v>
      </c>
    </row>
    <row r="1013" spans="1:37" x14ac:dyDescent="0.2">
      <c r="A1013">
        <v>343</v>
      </c>
      <c r="B1013">
        <v>68.819999999999993</v>
      </c>
      <c r="C1013">
        <v>13.191000000000001</v>
      </c>
      <c r="D1013">
        <v>7.6</v>
      </c>
      <c r="E1013">
        <v>0.34976180000000001</v>
      </c>
      <c r="F1013">
        <v>0.3661258</v>
      </c>
      <c r="G1013">
        <v>1.3379078</v>
      </c>
      <c r="H1013">
        <v>0.47742590000000001</v>
      </c>
      <c r="I1013">
        <v>2.4660183</v>
      </c>
      <c r="J1013">
        <v>64.721999999999994</v>
      </c>
      <c r="K1013">
        <v>10.628</v>
      </c>
      <c r="L1013">
        <v>2.2000000000000002</v>
      </c>
      <c r="M1013">
        <v>0.54112689999999997</v>
      </c>
      <c r="N1013">
        <v>0.3344937</v>
      </c>
      <c r="O1013">
        <v>0.68765699999999996</v>
      </c>
      <c r="P1013">
        <v>0.24268020000000001</v>
      </c>
      <c r="Q1013">
        <v>1.1368602999999999</v>
      </c>
      <c r="R1013">
        <f t="shared" si="240"/>
        <v>-4.7392298700000026</v>
      </c>
      <c r="S1013">
        <f t="shared" si="241"/>
        <v>-4.1788576600000003</v>
      </c>
      <c r="T1013">
        <f t="shared" si="242"/>
        <v>3.2966163310000001</v>
      </c>
      <c r="U1013">
        <f t="shared" si="243"/>
        <v>-6.4061387999999997E-2</v>
      </c>
      <c r="V1013">
        <f t="shared" si="244"/>
        <v>-2.4209994999999984E-2</v>
      </c>
      <c r="W1013">
        <f t="shared" si="245"/>
        <v>1.1389864000000083E-2</v>
      </c>
      <c r="X1013">
        <f t="shared" si="246"/>
        <v>0.12273784600000004</v>
      </c>
      <c r="Y1013">
        <f t="shared" si="247"/>
        <v>0.14075181499999978</v>
      </c>
      <c r="Z1013">
        <f t="shared" si="248"/>
        <v>-9.4433112399999999</v>
      </c>
      <c r="AA1013">
        <f t="shared" si="249"/>
        <v>-6.5345181799999992</v>
      </c>
      <c r="AB1013">
        <f t="shared" si="250"/>
        <v>-2.6540268459999998</v>
      </c>
      <c r="AC1013">
        <f t="shared" si="251"/>
        <v>0.13642969499999996</v>
      </c>
      <c r="AD1013">
        <f t="shared" si="252"/>
        <v>-5.9821102999999987E-2</v>
      </c>
      <c r="AE1013">
        <f t="shared" si="253"/>
        <v>-0.64679227100000003</v>
      </c>
      <c r="AF1013">
        <f t="shared" si="254"/>
        <v>-0.11543060899999996</v>
      </c>
      <c r="AG1013">
        <f t="shared" si="255"/>
        <v>-1.2065966829999999</v>
      </c>
      <c r="AH1013">
        <v>0</v>
      </c>
      <c r="AI1013">
        <v>0</v>
      </c>
      <c r="AJ1013">
        <v>0</v>
      </c>
      <c r="AK1013">
        <v>1</v>
      </c>
    </row>
    <row r="1014" spans="1:37" x14ac:dyDescent="0.2">
      <c r="A1014">
        <v>384</v>
      </c>
      <c r="B1014">
        <v>74.293000000000006</v>
      </c>
      <c r="C1014">
        <v>11.478999999999999</v>
      </c>
      <c r="D1014">
        <v>2</v>
      </c>
      <c r="E1014">
        <v>0.5939835</v>
      </c>
      <c r="F1014">
        <v>0.25242999999999999</v>
      </c>
      <c r="G1014">
        <v>0.44269619999999998</v>
      </c>
      <c r="H1014">
        <v>0.3170386</v>
      </c>
      <c r="I1014">
        <v>0.94531880000000001</v>
      </c>
      <c r="J1014">
        <v>78.207999999999998</v>
      </c>
      <c r="K1014">
        <v>18.914999999999999</v>
      </c>
      <c r="L1014">
        <v>10.199999999999999</v>
      </c>
      <c r="M1014">
        <v>0.2587139</v>
      </c>
      <c r="N1014">
        <v>0.50452900000000001</v>
      </c>
      <c r="O1014">
        <v>2.0651245999999999</v>
      </c>
      <c r="P1014">
        <v>0.27970089999999997</v>
      </c>
      <c r="Q1014">
        <v>3.0387667</v>
      </c>
      <c r="R1014">
        <f t="shared" si="240"/>
        <v>0.73377013000001057</v>
      </c>
      <c r="S1014">
        <f t="shared" si="241"/>
        <v>-5.8908576600000018</v>
      </c>
      <c r="T1014">
        <f t="shared" si="242"/>
        <v>-2.3033836689999996</v>
      </c>
      <c r="U1014">
        <f t="shared" si="243"/>
        <v>0.18016031199999999</v>
      </c>
      <c r="V1014">
        <f t="shared" si="244"/>
        <v>-0.137905795</v>
      </c>
      <c r="W1014">
        <f t="shared" si="245"/>
        <v>-0.88382173599999991</v>
      </c>
      <c r="X1014">
        <f t="shared" si="246"/>
        <v>-3.7649453999999971E-2</v>
      </c>
      <c r="Y1014">
        <f t="shared" si="247"/>
        <v>-1.3799476850000003</v>
      </c>
      <c r="Z1014">
        <f t="shared" si="248"/>
        <v>4.0426887600000043</v>
      </c>
      <c r="AA1014">
        <f t="shared" si="249"/>
        <v>1.7524818199999999</v>
      </c>
      <c r="AB1014">
        <f t="shared" si="250"/>
        <v>5.3459731539999993</v>
      </c>
      <c r="AC1014">
        <f t="shared" si="251"/>
        <v>-0.14598330500000001</v>
      </c>
      <c r="AD1014">
        <f t="shared" si="252"/>
        <v>0.11021419700000001</v>
      </c>
      <c r="AE1014">
        <f t="shared" si="253"/>
        <v>0.73067532899999987</v>
      </c>
      <c r="AF1014">
        <f t="shared" si="254"/>
        <v>-7.8409909E-2</v>
      </c>
      <c r="AG1014">
        <f t="shared" si="255"/>
        <v>0.69530971700000022</v>
      </c>
      <c r="AH1014">
        <v>0</v>
      </c>
      <c r="AI1014">
        <v>0</v>
      </c>
      <c r="AJ1014">
        <v>0</v>
      </c>
      <c r="AK1014">
        <v>1</v>
      </c>
    </row>
    <row r="1015" spans="1:37" x14ac:dyDescent="0.2">
      <c r="A1015">
        <v>391</v>
      </c>
      <c r="B1015">
        <v>79.307000000000002</v>
      </c>
      <c r="C1015">
        <v>14.156000000000001</v>
      </c>
      <c r="D1015">
        <v>2.9</v>
      </c>
      <c r="E1015">
        <v>0.70639540000000001</v>
      </c>
      <c r="F1015">
        <v>0.3159054</v>
      </c>
      <c r="G1015">
        <v>0.62926680000000002</v>
      </c>
      <c r="H1015">
        <v>0.1929572</v>
      </c>
      <c r="I1015">
        <v>0.90214629999999996</v>
      </c>
      <c r="J1015">
        <v>74.867000000000004</v>
      </c>
      <c r="K1015">
        <v>11.162000000000001</v>
      </c>
      <c r="L1015">
        <v>3.5</v>
      </c>
      <c r="M1015">
        <v>0.57781610000000005</v>
      </c>
      <c r="N1015">
        <v>0.21488280000000001</v>
      </c>
      <c r="O1015">
        <v>0.3771832</v>
      </c>
      <c r="P1015">
        <v>0.4586789</v>
      </c>
      <c r="Q1015">
        <v>1.1915239</v>
      </c>
      <c r="R1015">
        <f t="shared" si="240"/>
        <v>5.7477701300000064</v>
      </c>
      <c r="S1015">
        <f t="shared" si="241"/>
        <v>-3.2138576600000004</v>
      </c>
      <c r="T1015">
        <f t="shared" si="242"/>
        <v>-1.4033836689999997</v>
      </c>
      <c r="U1015">
        <f t="shared" si="243"/>
        <v>0.292572212</v>
      </c>
      <c r="V1015">
        <f t="shared" si="244"/>
        <v>-7.4430394999999983E-2</v>
      </c>
      <c r="W1015">
        <f t="shared" si="245"/>
        <v>-0.69725113599999988</v>
      </c>
      <c r="X1015">
        <f t="shared" si="246"/>
        <v>-0.16173085399999998</v>
      </c>
      <c r="Y1015">
        <f t="shared" si="247"/>
        <v>-1.4231201850000001</v>
      </c>
      <c r="Z1015">
        <f t="shared" si="248"/>
        <v>0.70168876000001035</v>
      </c>
      <c r="AA1015">
        <f t="shared" si="249"/>
        <v>-6.0005181799999985</v>
      </c>
      <c r="AB1015">
        <f t="shared" si="250"/>
        <v>-1.354026846</v>
      </c>
      <c r="AC1015">
        <f t="shared" si="251"/>
        <v>0.17311889500000005</v>
      </c>
      <c r="AD1015">
        <f t="shared" si="252"/>
        <v>-0.17943200299999998</v>
      </c>
      <c r="AE1015">
        <f t="shared" si="253"/>
        <v>-0.95726607100000005</v>
      </c>
      <c r="AF1015">
        <f t="shared" si="254"/>
        <v>0.10056809100000003</v>
      </c>
      <c r="AG1015">
        <f t="shared" si="255"/>
        <v>-1.1519330829999999</v>
      </c>
      <c r="AH1015">
        <v>0</v>
      </c>
      <c r="AI1015">
        <v>0</v>
      </c>
      <c r="AJ1015">
        <v>0</v>
      </c>
      <c r="AK1015">
        <v>1</v>
      </c>
    </row>
    <row r="1016" spans="1:37" x14ac:dyDescent="0.2">
      <c r="A1016">
        <v>432</v>
      </c>
      <c r="B1016">
        <v>62.085000000000001</v>
      </c>
      <c r="C1016">
        <v>12.444000000000001</v>
      </c>
      <c r="D1016">
        <v>1.6</v>
      </c>
      <c r="E1016">
        <v>0.54812649999999996</v>
      </c>
      <c r="F1016">
        <v>0.31084850000000003</v>
      </c>
      <c r="G1016">
        <v>0.63942379999999999</v>
      </c>
      <c r="H1016">
        <v>0.2453188</v>
      </c>
      <c r="I1016">
        <v>1.0906655000000001</v>
      </c>
      <c r="J1016">
        <v>77.012</v>
      </c>
      <c r="K1016">
        <v>21.35</v>
      </c>
      <c r="L1016">
        <v>7.6</v>
      </c>
      <c r="M1016">
        <v>0.3233627</v>
      </c>
      <c r="N1016">
        <v>0.47528809999999999</v>
      </c>
      <c r="O1016">
        <v>1.6141601000000001</v>
      </c>
      <c r="P1016">
        <v>0.26377780000000001</v>
      </c>
      <c r="Q1016">
        <v>2.3789893000000002</v>
      </c>
      <c r="R1016">
        <f t="shared" si="240"/>
        <v>-11.474229869999995</v>
      </c>
      <c r="S1016">
        <f t="shared" si="241"/>
        <v>-4.9258576600000001</v>
      </c>
      <c r="T1016">
        <f t="shared" si="242"/>
        <v>-2.7033836689999995</v>
      </c>
      <c r="U1016">
        <f t="shared" si="243"/>
        <v>0.13430331199999995</v>
      </c>
      <c r="V1016">
        <f t="shared" si="244"/>
        <v>-7.9487294999999958E-2</v>
      </c>
      <c r="W1016">
        <f t="shared" si="245"/>
        <v>-0.68709413599999991</v>
      </c>
      <c r="X1016">
        <f t="shared" si="246"/>
        <v>-0.10936925399999997</v>
      </c>
      <c r="Y1016">
        <f t="shared" si="247"/>
        <v>-1.2346009850000002</v>
      </c>
      <c r="Z1016">
        <f t="shared" si="248"/>
        <v>2.8466887600000064</v>
      </c>
      <c r="AA1016">
        <f t="shared" si="249"/>
        <v>4.1874818200000021</v>
      </c>
      <c r="AB1016">
        <f t="shared" si="250"/>
        <v>2.7459731539999996</v>
      </c>
      <c r="AC1016">
        <f t="shared" si="251"/>
        <v>-8.1334505000000001E-2</v>
      </c>
      <c r="AD1016">
        <f t="shared" si="252"/>
        <v>8.0973297E-2</v>
      </c>
      <c r="AE1016">
        <f t="shared" si="253"/>
        <v>0.27971082900000011</v>
      </c>
      <c r="AF1016">
        <f t="shared" si="254"/>
        <v>-9.4333008999999968E-2</v>
      </c>
      <c r="AG1016">
        <f t="shared" si="255"/>
        <v>3.5532317000000369E-2</v>
      </c>
      <c r="AH1016">
        <v>0</v>
      </c>
      <c r="AI1016">
        <v>0</v>
      </c>
      <c r="AJ1016">
        <v>0</v>
      </c>
      <c r="AK1016">
        <v>1</v>
      </c>
    </row>
    <row r="1017" spans="1:37" x14ac:dyDescent="0.2">
      <c r="A1017">
        <v>504</v>
      </c>
      <c r="B1017">
        <v>78.337999999999994</v>
      </c>
      <c r="C1017">
        <v>22.913</v>
      </c>
      <c r="D1017">
        <v>7.1</v>
      </c>
      <c r="E1017">
        <v>0.28919220000000001</v>
      </c>
      <c r="F1017">
        <v>0.42896489999999998</v>
      </c>
      <c r="G1017">
        <v>1.8029111</v>
      </c>
      <c r="H1017">
        <v>0.50925370000000003</v>
      </c>
      <c r="I1017">
        <v>4.1877557999999997</v>
      </c>
      <c r="J1017">
        <v>74.617999999999995</v>
      </c>
      <c r="K1017">
        <v>21.053999999999998</v>
      </c>
      <c r="L1017">
        <v>2.9</v>
      </c>
      <c r="M1017">
        <v>0.43260759999999998</v>
      </c>
      <c r="N1017">
        <v>0.3095522</v>
      </c>
      <c r="O1017">
        <v>0.92112700000000003</v>
      </c>
      <c r="P1017">
        <v>0.38900750000000001</v>
      </c>
      <c r="Q1017">
        <v>1.6465069999999999</v>
      </c>
      <c r="R1017">
        <f t="shared" si="240"/>
        <v>4.7787701299999981</v>
      </c>
      <c r="S1017">
        <f t="shared" si="241"/>
        <v>5.5431423399999993</v>
      </c>
      <c r="T1017">
        <f t="shared" si="242"/>
        <v>2.7966163310000001</v>
      </c>
      <c r="U1017">
        <f t="shared" si="243"/>
        <v>-0.124630988</v>
      </c>
      <c r="V1017">
        <f t="shared" si="244"/>
        <v>3.8629104999999997E-2</v>
      </c>
      <c r="W1017">
        <f t="shared" si="245"/>
        <v>0.47639316400000009</v>
      </c>
      <c r="X1017">
        <f t="shared" si="246"/>
        <v>0.15456564600000006</v>
      </c>
      <c r="Y1017">
        <f t="shared" si="247"/>
        <v>1.8624893149999995</v>
      </c>
      <c r="Z1017">
        <f t="shared" si="248"/>
        <v>0.45268876000000091</v>
      </c>
      <c r="AA1017">
        <f t="shared" si="249"/>
        <v>3.8914818199999992</v>
      </c>
      <c r="AB1017">
        <f t="shared" si="250"/>
        <v>-1.9540268460000001</v>
      </c>
      <c r="AC1017">
        <f t="shared" si="251"/>
        <v>2.7910394999999977E-2</v>
      </c>
      <c r="AD1017">
        <f t="shared" si="252"/>
        <v>-8.4762602999999992E-2</v>
      </c>
      <c r="AE1017">
        <f t="shared" si="253"/>
        <v>-0.41332227099999996</v>
      </c>
      <c r="AF1017">
        <f t="shared" si="254"/>
        <v>3.0896691000000032E-2</v>
      </c>
      <c r="AG1017">
        <f t="shared" si="255"/>
        <v>-0.69694998299999988</v>
      </c>
      <c r="AH1017">
        <v>0</v>
      </c>
      <c r="AI1017">
        <v>0</v>
      </c>
      <c r="AJ1017">
        <v>0</v>
      </c>
      <c r="AK1017">
        <v>1</v>
      </c>
    </row>
    <row r="1018" spans="1:37" x14ac:dyDescent="0.2">
      <c r="A1018">
        <v>552</v>
      </c>
      <c r="B1018">
        <v>59.325000000000003</v>
      </c>
      <c r="C1018">
        <v>12.111000000000001</v>
      </c>
      <c r="D1018">
        <v>1.6</v>
      </c>
      <c r="E1018">
        <v>0.71413700000000002</v>
      </c>
      <c r="F1018">
        <v>0.2409347</v>
      </c>
      <c r="G1018">
        <v>0.41611710000000002</v>
      </c>
      <c r="H1018">
        <v>0.25905119999999998</v>
      </c>
      <c r="I1018">
        <v>0.82904420000000001</v>
      </c>
      <c r="J1018">
        <v>61.652000000000001</v>
      </c>
      <c r="K1018">
        <v>10.074</v>
      </c>
      <c r="L1018">
        <v>3.3</v>
      </c>
      <c r="M1018">
        <v>0.60859549999999996</v>
      </c>
      <c r="N1018">
        <v>0.29061550000000003</v>
      </c>
      <c r="O1018">
        <v>0.51591390000000004</v>
      </c>
      <c r="P1018">
        <v>0.2445628</v>
      </c>
      <c r="Q1018">
        <v>1.0085451000000001</v>
      </c>
      <c r="R1018">
        <f t="shared" si="240"/>
        <v>-14.234229869999993</v>
      </c>
      <c r="S1018">
        <f t="shared" si="241"/>
        <v>-5.2588576600000003</v>
      </c>
      <c r="T1018">
        <f t="shared" si="242"/>
        <v>-2.7033836689999995</v>
      </c>
      <c r="U1018">
        <f t="shared" si="243"/>
        <v>0.30031381200000001</v>
      </c>
      <c r="V1018">
        <f t="shared" si="244"/>
        <v>-0.14940109499999998</v>
      </c>
      <c r="W1018">
        <f t="shared" si="245"/>
        <v>-0.91040083599999988</v>
      </c>
      <c r="X1018">
        <f t="shared" si="246"/>
        <v>-9.5636853999999993E-2</v>
      </c>
      <c r="Y1018">
        <f t="shared" si="247"/>
        <v>-1.4962222850000002</v>
      </c>
      <c r="Z1018">
        <f t="shared" si="248"/>
        <v>-12.513311239999993</v>
      </c>
      <c r="AA1018">
        <f t="shared" si="249"/>
        <v>-7.0885181799999994</v>
      </c>
      <c r="AB1018">
        <f t="shared" si="250"/>
        <v>-1.5540268460000002</v>
      </c>
      <c r="AC1018">
        <f t="shared" si="251"/>
        <v>0.20389829499999995</v>
      </c>
      <c r="AD1018">
        <f t="shared" si="252"/>
        <v>-0.10369930299999996</v>
      </c>
      <c r="AE1018">
        <f t="shared" si="253"/>
        <v>-0.81853537099999996</v>
      </c>
      <c r="AF1018">
        <f t="shared" si="254"/>
        <v>-0.11354800899999998</v>
      </c>
      <c r="AG1018">
        <f t="shared" si="255"/>
        <v>-1.3349118829999997</v>
      </c>
      <c r="AH1018">
        <v>0</v>
      </c>
      <c r="AI1018">
        <v>0</v>
      </c>
      <c r="AJ1018">
        <v>0</v>
      </c>
      <c r="AK1018">
        <v>1</v>
      </c>
    </row>
    <row r="1019" spans="1:37" x14ac:dyDescent="0.2">
      <c r="A1019">
        <v>672</v>
      </c>
      <c r="B1019">
        <v>58.317</v>
      </c>
      <c r="C1019">
        <v>11.737</v>
      </c>
      <c r="D1019">
        <v>2.4</v>
      </c>
      <c r="E1019">
        <v>0.58347289999999996</v>
      </c>
      <c r="F1019">
        <v>0.27107710000000002</v>
      </c>
      <c r="G1019">
        <v>0.46717239999999999</v>
      </c>
      <c r="H1019">
        <v>0.32351570000000002</v>
      </c>
      <c r="I1019">
        <v>1.0125576000000001</v>
      </c>
      <c r="J1019">
        <v>58.442</v>
      </c>
      <c r="K1019">
        <v>10.801</v>
      </c>
      <c r="L1019">
        <v>6</v>
      </c>
      <c r="M1019">
        <v>0.70691590000000004</v>
      </c>
      <c r="N1019">
        <v>0.17105090000000001</v>
      </c>
      <c r="O1019">
        <v>0.25235770000000002</v>
      </c>
      <c r="P1019">
        <v>0.1307509</v>
      </c>
      <c r="Q1019">
        <v>0.46934959999999998</v>
      </c>
      <c r="R1019">
        <f t="shared" si="240"/>
        <v>-15.242229869999996</v>
      </c>
      <c r="S1019">
        <f t="shared" si="241"/>
        <v>-5.6328576600000009</v>
      </c>
      <c r="T1019">
        <f t="shared" si="242"/>
        <v>-1.9033836689999997</v>
      </c>
      <c r="U1019">
        <f t="shared" si="243"/>
        <v>0.16964971199999995</v>
      </c>
      <c r="V1019">
        <f t="shared" si="244"/>
        <v>-0.11925869499999997</v>
      </c>
      <c r="W1019">
        <f t="shared" si="245"/>
        <v>-0.85934553599999997</v>
      </c>
      <c r="X1019">
        <f t="shared" si="246"/>
        <v>-3.1172353999999958E-2</v>
      </c>
      <c r="Y1019">
        <f t="shared" si="247"/>
        <v>-1.3127088850000002</v>
      </c>
      <c r="Z1019">
        <f t="shared" si="248"/>
        <v>-15.723311239999994</v>
      </c>
      <c r="AA1019">
        <f t="shared" si="249"/>
        <v>-6.3615181799999991</v>
      </c>
      <c r="AB1019">
        <f t="shared" si="250"/>
        <v>1.145973154</v>
      </c>
      <c r="AC1019">
        <f t="shared" si="251"/>
        <v>0.30221869500000004</v>
      </c>
      <c r="AD1019">
        <f t="shared" si="252"/>
        <v>-0.22326390299999999</v>
      </c>
      <c r="AE1019">
        <f t="shared" si="253"/>
        <v>-1.0820915709999999</v>
      </c>
      <c r="AF1019">
        <f t="shared" si="254"/>
        <v>-0.22735990899999997</v>
      </c>
      <c r="AG1019">
        <f t="shared" si="255"/>
        <v>-1.8741073829999999</v>
      </c>
      <c r="AH1019">
        <v>0</v>
      </c>
      <c r="AI1019">
        <v>0</v>
      </c>
      <c r="AJ1019">
        <v>0</v>
      </c>
      <c r="AK1019">
        <v>1</v>
      </c>
    </row>
    <row r="1020" spans="1:37" x14ac:dyDescent="0.2">
      <c r="A1020">
        <v>720</v>
      </c>
      <c r="B1020">
        <v>60.530999999999999</v>
      </c>
      <c r="C1020">
        <v>13.321999999999999</v>
      </c>
      <c r="D1020">
        <v>4.0999999999999996</v>
      </c>
      <c r="E1020">
        <v>0.61023099999999997</v>
      </c>
      <c r="F1020">
        <v>0.30843419999999999</v>
      </c>
      <c r="G1020">
        <v>0.56525420000000004</v>
      </c>
      <c r="H1020">
        <v>0.2932921</v>
      </c>
      <c r="I1020">
        <v>1.1048038</v>
      </c>
      <c r="J1020">
        <v>57.49</v>
      </c>
      <c r="K1020">
        <v>10.651</v>
      </c>
      <c r="L1020">
        <v>1.3</v>
      </c>
      <c r="M1020">
        <v>0.49994820000000001</v>
      </c>
      <c r="N1020">
        <v>0.35897570000000001</v>
      </c>
      <c r="O1020">
        <v>0.81979919999999995</v>
      </c>
      <c r="P1020">
        <v>0.3426284</v>
      </c>
      <c r="Q1020">
        <v>1.5129862999999999</v>
      </c>
      <c r="R1020">
        <f t="shared" si="240"/>
        <v>-13.028229869999997</v>
      </c>
      <c r="S1020">
        <f t="shared" si="241"/>
        <v>-4.0478576600000018</v>
      </c>
      <c r="T1020">
        <f t="shared" si="242"/>
        <v>-0.20338366899999993</v>
      </c>
      <c r="U1020">
        <f t="shared" si="243"/>
        <v>0.19640781199999996</v>
      </c>
      <c r="V1020">
        <f t="shared" si="244"/>
        <v>-8.1901594999999994E-2</v>
      </c>
      <c r="W1020">
        <f t="shared" si="245"/>
        <v>-0.76126373599999986</v>
      </c>
      <c r="X1020">
        <f t="shared" si="246"/>
        <v>-6.1395953999999975E-2</v>
      </c>
      <c r="Y1020">
        <f t="shared" si="247"/>
        <v>-1.2204626850000002</v>
      </c>
      <c r="Z1020">
        <f t="shared" si="248"/>
        <v>-16.675311239999992</v>
      </c>
      <c r="AA1020">
        <f t="shared" si="249"/>
        <v>-6.5115181799999995</v>
      </c>
      <c r="AB1020">
        <f t="shared" si="250"/>
        <v>-3.5540268460000002</v>
      </c>
      <c r="AC1020">
        <f t="shared" si="251"/>
        <v>9.5250995000000005E-2</v>
      </c>
      <c r="AD1020">
        <f t="shared" si="252"/>
        <v>-3.5339102999999983E-2</v>
      </c>
      <c r="AE1020">
        <f t="shared" si="253"/>
        <v>-0.51465007100000004</v>
      </c>
      <c r="AF1020">
        <f t="shared" si="254"/>
        <v>-1.5482408999999975E-2</v>
      </c>
      <c r="AG1020">
        <f t="shared" si="255"/>
        <v>-0.83047068299999993</v>
      </c>
      <c r="AH1020">
        <v>0</v>
      </c>
      <c r="AI1020">
        <v>0</v>
      </c>
      <c r="AJ1020">
        <v>0</v>
      </c>
      <c r="AK1020">
        <v>1</v>
      </c>
    </row>
    <row r="1021" spans="1:37" x14ac:dyDescent="0.2">
      <c r="A1021">
        <v>840</v>
      </c>
      <c r="B1021">
        <v>68.531999999999996</v>
      </c>
      <c r="C1021">
        <v>13.355</v>
      </c>
      <c r="D1021">
        <v>2.5</v>
      </c>
      <c r="E1021">
        <v>0.42111870000000001</v>
      </c>
      <c r="F1021">
        <v>0.45633449999999998</v>
      </c>
      <c r="G1021">
        <v>1.1424192</v>
      </c>
      <c r="H1021">
        <v>0.26628580000000002</v>
      </c>
      <c r="I1021">
        <v>1.5813378</v>
      </c>
      <c r="J1021">
        <v>68.679000000000002</v>
      </c>
      <c r="K1021">
        <v>11.795999999999999</v>
      </c>
      <c r="L1021">
        <v>9.5</v>
      </c>
      <c r="M1021">
        <v>0.28633540000000002</v>
      </c>
      <c r="N1021">
        <v>0.3855036</v>
      </c>
      <c r="O1021">
        <v>1.524624</v>
      </c>
      <c r="P1021">
        <v>0.53514220000000001</v>
      </c>
      <c r="Q1021">
        <v>3.4729288</v>
      </c>
      <c r="R1021">
        <f t="shared" si="240"/>
        <v>-5.0272298699999993</v>
      </c>
      <c r="S1021">
        <f t="shared" si="241"/>
        <v>-4.0148576600000005</v>
      </c>
      <c r="T1021">
        <f t="shared" si="242"/>
        <v>-1.8033836689999996</v>
      </c>
      <c r="U1021">
        <f t="shared" si="243"/>
        <v>7.295512000000004E-3</v>
      </c>
      <c r="V1021">
        <f t="shared" si="244"/>
        <v>6.5998704999999991E-2</v>
      </c>
      <c r="W1021">
        <f t="shared" si="245"/>
        <v>-0.18409873599999993</v>
      </c>
      <c r="X1021">
        <f t="shared" si="246"/>
        <v>-8.8402253999999958E-2</v>
      </c>
      <c r="Y1021">
        <f t="shared" si="247"/>
        <v>-0.7439286850000002</v>
      </c>
      <c r="Z1021">
        <f t="shared" si="248"/>
        <v>-5.486311239999992</v>
      </c>
      <c r="AA1021">
        <f t="shared" si="249"/>
        <v>-5.3665181799999999</v>
      </c>
      <c r="AB1021">
        <f t="shared" si="250"/>
        <v>4.645973154</v>
      </c>
      <c r="AC1021">
        <f t="shared" si="251"/>
        <v>-0.11836180499999999</v>
      </c>
      <c r="AD1021">
        <f t="shared" si="252"/>
        <v>-8.8112029999999897E-3</v>
      </c>
      <c r="AE1021">
        <f t="shared" si="253"/>
        <v>0.19017472899999999</v>
      </c>
      <c r="AF1021">
        <f t="shared" si="254"/>
        <v>0.17703139100000004</v>
      </c>
      <c r="AG1021">
        <f t="shared" si="255"/>
        <v>1.1294718170000002</v>
      </c>
      <c r="AH1021">
        <v>0</v>
      </c>
      <c r="AI1021">
        <v>0</v>
      </c>
      <c r="AJ1021">
        <v>0</v>
      </c>
      <c r="AK1021">
        <v>1</v>
      </c>
    </row>
    <row r="1022" spans="1:37" x14ac:dyDescent="0.2">
      <c r="A1022">
        <v>1224</v>
      </c>
      <c r="B1022">
        <v>61.137999999999998</v>
      </c>
      <c r="C1022">
        <v>14.782</v>
      </c>
      <c r="D1022">
        <v>1.9</v>
      </c>
      <c r="E1022">
        <v>0.57877429999999996</v>
      </c>
      <c r="F1022">
        <v>0.25791019999999998</v>
      </c>
      <c r="G1022">
        <v>0.54339800000000005</v>
      </c>
      <c r="H1022">
        <v>0.36318270000000002</v>
      </c>
      <c r="I1022">
        <v>1.1160330000000001</v>
      </c>
      <c r="J1022">
        <v>64.302999999999997</v>
      </c>
      <c r="K1022">
        <v>10.606</v>
      </c>
      <c r="L1022">
        <v>2.8</v>
      </c>
      <c r="M1022">
        <v>0.59310490000000005</v>
      </c>
      <c r="N1022">
        <v>0.35872419999999999</v>
      </c>
      <c r="O1022">
        <v>0.68982399999999999</v>
      </c>
      <c r="P1022">
        <v>0.2399993</v>
      </c>
      <c r="Q1022">
        <v>1.1391009999999999</v>
      </c>
      <c r="R1022">
        <f t="shared" si="240"/>
        <v>-12.421229869999998</v>
      </c>
      <c r="S1022">
        <f t="shared" si="241"/>
        <v>-2.5878576600000009</v>
      </c>
      <c r="T1022">
        <f t="shared" si="242"/>
        <v>-2.4033836689999997</v>
      </c>
      <c r="U1022">
        <f t="shared" si="243"/>
        <v>0.16495111199999996</v>
      </c>
      <c r="V1022">
        <f t="shared" si="244"/>
        <v>-0.13242559500000001</v>
      </c>
      <c r="W1022">
        <f t="shared" si="245"/>
        <v>-0.78311993599999985</v>
      </c>
      <c r="X1022">
        <f t="shared" si="246"/>
        <v>8.4946460000000501E-3</v>
      </c>
      <c r="Y1022">
        <f t="shared" si="247"/>
        <v>-1.2092334850000002</v>
      </c>
      <c r="Z1022">
        <f t="shared" si="248"/>
        <v>-9.8623112399999968</v>
      </c>
      <c r="AA1022">
        <f t="shared" si="249"/>
        <v>-6.5565181799999994</v>
      </c>
      <c r="AB1022">
        <f t="shared" si="250"/>
        <v>-2.0540268460000002</v>
      </c>
      <c r="AC1022">
        <f t="shared" si="251"/>
        <v>0.18840769500000004</v>
      </c>
      <c r="AD1022">
        <f t="shared" si="252"/>
        <v>-3.5590602999999998E-2</v>
      </c>
      <c r="AE1022">
        <f t="shared" si="253"/>
        <v>-0.644625271</v>
      </c>
      <c r="AF1022">
        <f t="shared" si="254"/>
        <v>-0.11811150899999998</v>
      </c>
      <c r="AG1022">
        <f t="shared" si="255"/>
        <v>-1.2043559829999999</v>
      </c>
      <c r="AH1022">
        <v>0</v>
      </c>
      <c r="AI1022">
        <v>0</v>
      </c>
      <c r="AJ1022">
        <v>0</v>
      </c>
      <c r="AK1022">
        <v>1</v>
      </c>
    </row>
    <row r="1023" spans="1:37" x14ac:dyDescent="0.2">
      <c r="A1023">
        <v>1272</v>
      </c>
      <c r="B1023">
        <v>62.828000000000003</v>
      </c>
      <c r="C1023">
        <v>10.69</v>
      </c>
      <c r="D1023">
        <v>0.8</v>
      </c>
      <c r="E1023">
        <v>0.58859150000000005</v>
      </c>
      <c r="F1023">
        <v>0.29487989999999997</v>
      </c>
      <c r="G1023">
        <v>0.50781500000000002</v>
      </c>
      <c r="H1023">
        <v>0.25105909999999998</v>
      </c>
      <c r="I1023">
        <v>0.82600839999999998</v>
      </c>
      <c r="J1023">
        <v>65.403999999999996</v>
      </c>
      <c r="K1023">
        <v>14.273999999999999</v>
      </c>
      <c r="L1023">
        <v>6.9</v>
      </c>
      <c r="M1023">
        <v>0.45212580000000002</v>
      </c>
      <c r="N1023">
        <v>0.35768</v>
      </c>
      <c r="O1023">
        <v>0.8614387</v>
      </c>
      <c r="P1023">
        <v>0.37326340000000002</v>
      </c>
      <c r="Q1023">
        <v>1.7073830000000001</v>
      </c>
      <c r="R1023">
        <f t="shared" si="240"/>
        <v>-10.731229869999993</v>
      </c>
      <c r="S1023">
        <f t="shared" si="241"/>
        <v>-6.6798576600000015</v>
      </c>
      <c r="T1023">
        <f t="shared" si="242"/>
        <v>-3.5033836689999998</v>
      </c>
      <c r="U1023">
        <f t="shared" si="243"/>
        <v>0.17476831200000004</v>
      </c>
      <c r="V1023">
        <f t="shared" si="244"/>
        <v>-9.5455895000000013E-2</v>
      </c>
      <c r="W1023">
        <f t="shared" si="245"/>
        <v>-0.81870293599999988</v>
      </c>
      <c r="X1023">
        <f t="shared" si="246"/>
        <v>-0.103628954</v>
      </c>
      <c r="Y1023">
        <f t="shared" si="247"/>
        <v>-1.4992580850000001</v>
      </c>
      <c r="Z1023">
        <f t="shared" si="248"/>
        <v>-8.7613112399999977</v>
      </c>
      <c r="AA1023">
        <f t="shared" si="249"/>
        <v>-2.8885181800000002</v>
      </c>
      <c r="AB1023">
        <f t="shared" si="250"/>
        <v>2.0459731540000003</v>
      </c>
      <c r="AC1023">
        <f t="shared" si="251"/>
        <v>4.7428595000000018E-2</v>
      </c>
      <c r="AD1023">
        <f t="shared" si="252"/>
        <v>-3.6634802999999994E-2</v>
      </c>
      <c r="AE1023">
        <f t="shared" si="253"/>
        <v>-0.47301057099999999</v>
      </c>
      <c r="AF1023">
        <f t="shared" si="254"/>
        <v>1.5152591000000049E-2</v>
      </c>
      <c r="AG1023">
        <f t="shared" si="255"/>
        <v>-0.63607398299999973</v>
      </c>
      <c r="AH1023">
        <v>0</v>
      </c>
      <c r="AI1023">
        <v>0</v>
      </c>
      <c r="AJ1023">
        <v>0</v>
      </c>
      <c r="AK1023">
        <v>1</v>
      </c>
    </row>
    <row r="1024" spans="1:37" x14ac:dyDescent="0.2">
      <c r="A1024">
        <v>1392</v>
      </c>
      <c r="B1024">
        <v>63.271999999999998</v>
      </c>
      <c r="C1024">
        <v>11.702</v>
      </c>
      <c r="D1024">
        <v>1.1000000000000001</v>
      </c>
      <c r="E1024">
        <v>0.57211429999999996</v>
      </c>
      <c r="F1024">
        <v>0.26544580000000001</v>
      </c>
      <c r="G1024">
        <v>0.58035950000000003</v>
      </c>
      <c r="H1024">
        <v>0.35854750000000002</v>
      </c>
      <c r="I1024">
        <v>1.3284792999999999</v>
      </c>
      <c r="J1024">
        <v>62.112000000000002</v>
      </c>
      <c r="K1024">
        <v>9.9380000000000006</v>
      </c>
      <c r="L1024">
        <v>3.4</v>
      </c>
      <c r="M1024">
        <v>0.61487820000000004</v>
      </c>
      <c r="N1024">
        <v>0.2188032</v>
      </c>
      <c r="O1024">
        <v>0.36586960000000002</v>
      </c>
      <c r="P1024">
        <v>0.30022949999999998</v>
      </c>
      <c r="Q1024">
        <v>0.86863809999999997</v>
      </c>
      <c r="R1024">
        <f t="shared" si="240"/>
        <v>-10.287229869999997</v>
      </c>
      <c r="S1024">
        <f t="shared" si="241"/>
        <v>-5.667857660000001</v>
      </c>
      <c r="T1024">
        <f t="shared" si="242"/>
        <v>-3.2033836689999995</v>
      </c>
      <c r="U1024">
        <f t="shared" si="243"/>
        <v>0.15829111199999996</v>
      </c>
      <c r="V1024">
        <f t="shared" si="244"/>
        <v>-0.12488999499999998</v>
      </c>
      <c r="W1024">
        <f t="shared" si="245"/>
        <v>-0.74615843599999987</v>
      </c>
      <c r="X1024">
        <f t="shared" si="246"/>
        <v>3.8594460000000441E-3</v>
      </c>
      <c r="Y1024">
        <f t="shared" si="247"/>
        <v>-0.9967871850000003</v>
      </c>
      <c r="Z1024">
        <f t="shared" si="248"/>
        <v>-12.053311239999992</v>
      </c>
      <c r="AA1024">
        <f t="shared" si="249"/>
        <v>-7.2245181799999987</v>
      </c>
      <c r="AB1024">
        <f t="shared" si="250"/>
        <v>-1.4540268460000001</v>
      </c>
      <c r="AC1024">
        <f t="shared" si="251"/>
        <v>0.21018099500000004</v>
      </c>
      <c r="AD1024">
        <f t="shared" si="252"/>
        <v>-0.17551160299999999</v>
      </c>
      <c r="AE1024">
        <f t="shared" si="253"/>
        <v>-0.96857967099999998</v>
      </c>
      <c r="AF1024">
        <f t="shared" si="254"/>
        <v>-5.7881308999999992E-2</v>
      </c>
      <c r="AG1024">
        <f t="shared" si="255"/>
        <v>-1.4748188829999997</v>
      </c>
      <c r="AH1024">
        <v>0</v>
      </c>
      <c r="AI1024">
        <v>0</v>
      </c>
      <c r="AJ1024">
        <v>0</v>
      </c>
      <c r="AK1024">
        <v>1</v>
      </c>
    </row>
    <row r="1025" spans="1:37" x14ac:dyDescent="0.2">
      <c r="A1025">
        <v>1440</v>
      </c>
      <c r="B1025">
        <v>62.637</v>
      </c>
      <c r="C1025">
        <v>11.256</v>
      </c>
      <c r="D1025">
        <v>0.7</v>
      </c>
      <c r="E1025">
        <v>0.44509510000000002</v>
      </c>
      <c r="F1025">
        <v>0.32110909999999998</v>
      </c>
      <c r="G1025">
        <v>0.77935940000000004</v>
      </c>
      <c r="H1025">
        <v>0.32885760000000003</v>
      </c>
      <c r="I1025">
        <v>1.4908467000000001</v>
      </c>
      <c r="J1025">
        <v>66.653000000000006</v>
      </c>
      <c r="K1025">
        <v>12.148</v>
      </c>
      <c r="L1025">
        <v>2.4</v>
      </c>
      <c r="M1025">
        <v>0.55591639999999998</v>
      </c>
      <c r="N1025">
        <v>0.34881069999999997</v>
      </c>
      <c r="O1025">
        <v>0.73516329999999996</v>
      </c>
      <c r="P1025">
        <v>0.1699532</v>
      </c>
      <c r="Q1025">
        <v>0.98245959999999999</v>
      </c>
      <c r="R1025">
        <f t="shared" si="240"/>
        <v>-10.922229869999995</v>
      </c>
      <c r="S1025">
        <f t="shared" si="241"/>
        <v>-6.1138576600000007</v>
      </c>
      <c r="T1025">
        <f t="shared" si="242"/>
        <v>-3.6033836689999994</v>
      </c>
      <c r="U1025">
        <f t="shared" si="243"/>
        <v>3.1271912000000013E-2</v>
      </c>
      <c r="V1025">
        <f t="shared" si="244"/>
        <v>-6.9226695000000005E-2</v>
      </c>
      <c r="W1025">
        <f t="shared" si="245"/>
        <v>-0.54715853599999986</v>
      </c>
      <c r="X1025">
        <f t="shared" si="246"/>
        <v>-2.5830453999999947E-2</v>
      </c>
      <c r="Y1025">
        <f t="shared" si="247"/>
        <v>-0.83441978500000014</v>
      </c>
      <c r="Z1025">
        <f t="shared" si="248"/>
        <v>-7.5123112399999883</v>
      </c>
      <c r="AA1025">
        <f t="shared" si="249"/>
        <v>-5.0145181799999996</v>
      </c>
      <c r="AB1025">
        <f t="shared" si="250"/>
        <v>-2.4540268460000001</v>
      </c>
      <c r="AC1025">
        <f t="shared" si="251"/>
        <v>0.15121919499999997</v>
      </c>
      <c r="AD1025">
        <f t="shared" si="252"/>
        <v>-4.5504103000000018E-2</v>
      </c>
      <c r="AE1025">
        <f t="shared" si="253"/>
        <v>-0.59928597100000003</v>
      </c>
      <c r="AF1025">
        <f t="shared" si="254"/>
        <v>-0.18815760899999998</v>
      </c>
      <c r="AG1025">
        <f t="shared" si="255"/>
        <v>-1.3609973829999999</v>
      </c>
      <c r="AH1025">
        <v>0</v>
      </c>
      <c r="AI1025">
        <v>0</v>
      </c>
      <c r="AJ1025">
        <v>0</v>
      </c>
      <c r="AK1025">
        <v>1</v>
      </c>
    </row>
    <row r="1026" spans="1:37" x14ac:dyDescent="0.2">
      <c r="A1026">
        <v>2016</v>
      </c>
      <c r="B1026">
        <v>58.857999999999997</v>
      </c>
      <c r="C1026">
        <v>11.11</v>
      </c>
      <c r="D1026">
        <v>0.3</v>
      </c>
      <c r="E1026">
        <v>0.5912541</v>
      </c>
      <c r="F1026">
        <v>0.31557730000000001</v>
      </c>
      <c r="G1026">
        <v>0.56184599999999996</v>
      </c>
      <c r="H1026">
        <v>0.28960760000000002</v>
      </c>
      <c r="I1026">
        <v>1.1435675000000001</v>
      </c>
      <c r="J1026">
        <v>58.137</v>
      </c>
      <c r="K1026">
        <v>11.182</v>
      </c>
      <c r="L1026">
        <v>0</v>
      </c>
      <c r="M1026">
        <v>0.50457620000000003</v>
      </c>
      <c r="N1026">
        <v>0.40380120000000003</v>
      </c>
      <c r="O1026">
        <v>0.80928310000000003</v>
      </c>
      <c r="P1026">
        <v>0.17937620000000001</v>
      </c>
      <c r="Q1026">
        <v>1.1179893000000001</v>
      </c>
      <c r="R1026">
        <f t="shared" si="240"/>
        <v>-14.701229869999999</v>
      </c>
      <c r="S1026">
        <f t="shared" si="241"/>
        <v>-6.2598576600000015</v>
      </c>
      <c r="T1026">
        <f t="shared" si="242"/>
        <v>-4.0033836689999998</v>
      </c>
      <c r="U1026">
        <f t="shared" si="243"/>
        <v>0.177430912</v>
      </c>
      <c r="V1026">
        <f t="shared" si="244"/>
        <v>-7.475849499999998E-2</v>
      </c>
      <c r="W1026">
        <f t="shared" si="245"/>
        <v>-0.76467193599999994</v>
      </c>
      <c r="X1026">
        <f t="shared" si="246"/>
        <v>-6.5080453999999954E-2</v>
      </c>
      <c r="Y1026">
        <f t="shared" si="247"/>
        <v>-1.1816989850000001</v>
      </c>
      <c r="Z1026">
        <f t="shared" si="248"/>
        <v>-16.028311239999994</v>
      </c>
      <c r="AA1026">
        <f t="shared" si="249"/>
        <v>-5.9805181799999989</v>
      </c>
      <c r="AB1026">
        <f t="shared" si="250"/>
        <v>-4.854026846</v>
      </c>
      <c r="AC1026">
        <f t="shared" si="251"/>
        <v>9.9878995000000026E-2</v>
      </c>
      <c r="AD1026">
        <f t="shared" si="252"/>
        <v>9.4863970000000353E-3</v>
      </c>
      <c r="AE1026">
        <f t="shared" si="253"/>
        <v>-0.52516617099999996</v>
      </c>
      <c r="AF1026">
        <f t="shared" si="254"/>
        <v>-0.17873460899999996</v>
      </c>
      <c r="AG1026">
        <f t="shared" si="255"/>
        <v>-1.2254676829999998</v>
      </c>
      <c r="AH1026">
        <v>0</v>
      </c>
      <c r="AI1026">
        <v>0</v>
      </c>
      <c r="AJ1026">
        <v>0</v>
      </c>
      <c r="AK1026">
        <v>1</v>
      </c>
    </row>
    <row r="1027" spans="1:37" x14ac:dyDescent="0.2">
      <c r="A1027">
        <v>2448</v>
      </c>
      <c r="B1027">
        <v>56.488999999999997</v>
      </c>
      <c r="C1027">
        <v>11.23</v>
      </c>
      <c r="D1027">
        <v>0</v>
      </c>
      <c r="E1027">
        <v>0.62054430000000005</v>
      </c>
      <c r="F1027">
        <v>0.313247</v>
      </c>
      <c r="G1027">
        <v>0.5122932</v>
      </c>
      <c r="H1027">
        <v>0.126693</v>
      </c>
      <c r="I1027">
        <v>0.72788679999999994</v>
      </c>
      <c r="J1027">
        <v>58.45</v>
      </c>
      <c r="K1027">
        <v>13.677</v>
      </c>
      <c r="L1027">
        <v>8</v>
      </c>
      <c r="M1027">
        <v>0.33971180000000001</v>
      </c>
      <c r="N1027">
        <v>0.37988470000000002</v>
      </c>
      <c r="O1027">
        <v>1.2904966</v>
      </c>
      <c r="P1027">
        <v>0.53584540000000003</v>
      </c>
      <c r="Q1027">
        <v>2.7958569999999998</v>
      </c>
      <c r="R1027">
        <f t="shared" si="240"/>
        <v>-17.070229869999999</v>
      </c>
      <c r="S1027">
        <f t="shared" si="241"/>
        <v>-6.1398576600000005</v>
      </c>
      <c r="T1027">
        <f t="shared" si="242"/>
        <v>-4.3033836689999996</v>
      </c>
      <c r="U1027">
        <f t="shared" si="243"/>
        <v>0.20672111200000004</v>
      </c>
      <c r="V1027">
        <f t="shared" si="244"/>
        <v>-7.7088794999999988E-2</v>
      </c>
      <c r="W1027">
        <f t="shared" si="245"/>
        <v>-0.81422473599999989</v>
      </c>
      <c r="X1027">
        <f t="shared" si="246"/>
        <v>-0.22799505399999997</v>
      </c>
      <c r="Y1027">
        <f t="shared" si="247"/>
        <v>-1.5973796850000004</v>
      </c>
      <c r="Z1027">
        <f t="shared" si="248"/>
        <v>-15.715311239999991</v>
      </c>
      <c r="AA1027">
        <f t="shared" si="249"/>
        <v>-3.4855181799999997</v>
      </c>
      <c r="AB1027">
        <f t="shared" si="250"/>
        <v>3.145973154</v>
      </c>
      <c r="AC1027">
        <f t="shared" si="251"/>
        <v>-6.4985404999999996E-2</v>
      </c>
      <c r="AD1027">
        <f t="shared" si="252"/>
        <v>-1.4430102999999972E-2</v>
      </c>
      <c r="AE1027">
        <f t="shared" si="253"/>
        <v>-4.3952670999999999E-2</v>
      </c>
      <c r="AF1027">
        <f t="shared" si="254"/>
        <v>0.17773459100000005</v>
      </c>
      <c r="AG1027">
        <f t="shared" si="255"/>
        <v>0.45240001699999999</v>
      </c>
      <c r="AH1027">
        <v>0</v>
      </c>
      <c r="AI1027">
        <v>0</v>
      </c>
      <c r="AJ1027">
        <v>0</v>
      </c>
      <c r="AK1027">
        <v>1</v>
      </c>
    </row>
    <row r="1028" spans="1:37" x14ac:dyDescent="0.2">
      <c r="A1028">
        <v>2952</v>
      </c>
      <c r="B1028">
        <v>56.991</v>
      </c>
      <c r="C1028">
        <v>10.388999999999999</v>
      </c>
      <c r="D1028">
        <v>3.4</v>
      </c>
      <c r="E1028">
        <v>0.46822079999999999</v>
      </c>
      <c r="F1028">
        <v>0.3572978</v>
      </c>
      <c r="G1028">
        <v>0.77026559999999999</v>
      </c>
      <c r="H1028">
        <v>0.35412559999999998</v>
      </c>
      <c r="I1028">
        <v>1.4956636999999999</v>
      </c>
      <c r="J1028">
        <v>56.192</v>
      </c>
      <c r="K1028">
        <v>11.577999999999999</v>
      </c>
      <c r="L1028">
        <v>6.9</v>
      </c>
      <c r="M1028">
        <v>0.63518200000000002</v>
      </c>
      <c r="N1028">
        <v>0.29563050000000002</v>
      </c>
      <c r="O1028">
        <v>0.49833189999999999</v>
      </c>
      <c r="P1028">
        <v>0.20694750000000001</v>
      </c>
      <c r="Q1028">
        <v>0.79701630000000001</v>
      </c>
      <c r="R1028">
        <f t="shared" si="240"/>
        <v>-16.568229869999996</v>
      </c>
      <c r="S1028">
        <f t="shared" si="241"/>
        <v>-6.9808576600000016</v>
      </c>
      <c r="T1028">
        <f t="shared" si="242"/>
        <v>-0.90338366899999967</v>
      </c>
      <c r="U1028">
        <f t="shared" si="243"/>
        <v>5.4397611999999984E-2</v>
      </c>
      <c r="V1028">
        <f t="shared" si="244"/>
        <v>-3.3037994999999987E-2</v>
      </c>
      <c r="W1028">
        <f t="shared" si="245"/>
        <v>-0.5562523359999999</v>
      </c>
      <c r="X1028">
        <f t="shared" si="246"/>
        <v>-5.6245399999999002E-4</v>
      </c>
      <c r="Y1028">
        <f t="shared" si="247"/>
        <v>-0.82960278500000029</v>
      </c>
      <c r="Z1028">
        <f t="shared" si="248"/>
        <v>-17.973311239999994</v>
      </c>
      <c r="AA1028">
        <f t="shared" si="249"/>
        <v>-5.5845181799999999</v>
      </c>
      <c r="AB1028">
        <f t="shared" si="250"/>
        <v>2.0459731540000003</v>
      </c>
      <c r="AC1028">
        <f t="shared" si="251"/>
        <v>0.23048479500000002</v>
      </c>
      <c r="AD1028">
        <f t="shared" si="252"/>
        <v>-9.8684302999999973E-2</v>
      </c>
      <c r="AE1028">
        <f t="shared" si="253"/>
        <v>-0.83611737100000005</v>
      </c>
      <c r="AF1028">
        <f t="shared" si="254"/>
        <v>-0.15116330899999997</v>
      </c>
      <c r="AG1028">
        <f t="shared" si="255"/>
        <v>-1.5464406829999997</v>
      </c>
      <c r="AH1028">
        <v>0</v>
      </c>
      <c r="AI1028">
        <v>0</v>
      </c>
      <c r="AJ1028">
        <v>0</v>
      </c>
      <c r="AK1028">
        <v>1</v>
      </c>
    </row>
    <row r="1029" spans="1:37" x14ac:dyDescent="0.2">
      <c r="A1029">
        <v>3240</v>
      </c>
      <c r="B1029">
        <v>62.774999999999999</v>
      </c>
      <c r="C1029">
        <v>12.964</v>
      </c>
      <c r="D1029">
        <v>5.7</v>
      </c>
      <c r="E1029">
        <v>0.3512942</v>
      </c>
      <c r="F1029">
        <v>0.43785439999999998</v>
      </c>
      <c r="G1029">
        <v>1.4006858</v>
      </c>
      <c r="H1029">
        <v>0.44844780000000001</v>
      </c>
      <c r="I1029">
        <v>2.8424295000000002</v>
      </c>
      <c r="J1029">
        <v>62.747999999999998</v>
      </c>
      <c r="K1029">
        <v>13.791</v>
      </c>
      <c r="L1029">
        <v>4.7</v>
      </c>
      <c r="M1029">
        <v>0.39180799999999999</v>
      </c>
      <c r="N1029">
        <v>0.44314579999999998</v>
      </c>
      <c r="O1029">
        <v>1.2270194000000001</v>
      </c>
      <c r="P1029">
        <v>0.26349139999999999</v>
      </c>
      <c r="Q1029">
        <v>1.6415598</v>
      </c>
      <c r="R1029">
        <f t="shared" si="240"/>
        <v>-10.784229869999997</v>
      </c>
      <c r="S1029">
        <f t="shared" si="241"/>
        <v>-4.4058576600000006</v>
      </c>
      <c r="T1029">
        <f t="shared" si="242"/>
        <v>1.3966163310000006</v>
      </c>
      <c r="U1029">
        <f t="shared" si="243"/>
        <v>-6.2528988000000008E-2</v>
      </c>
      <c r="V1029">
        <f t="shared" si="244"/>
        <v>4.7518604999999992E-2</v>
      </c>
      <c r="W1029">
        <f t="shared" si="245"/>
        <v>7.4167864000000083E-2</v>
      </c>
      <c r="X1029">
        <f t="shared" si="246"/>
        <v>9.3759746000000033E-2</v>
      </c>
      <c r="Y1029">
        <f t="shared" si="247"/>
        <v>0.51716301499999995</v>
      </c>
      <c r="Z1029">
        <f t="shared" si="248"/>
        <v>-11.417311239999997</v>
      </c>
      <c r="AA1029">
        <f t="shared" si="249"/>
        <v>-3.3715181799999989</v>
      </c>
      <c r="AB1029">
        <f t="shared" si="250"/>
        <v>-0.15402684599999983</v>
      </c>
      <c r="AC1029">
        <f t="shared" si="251"/>
        <v>-1.2889205000000015E-2</v>
      </c>
      <c r="AD1029">
        <f t="shared" si="252"/>
        <v>4.8830996999999987E-2</v>
      </c>
      <c r="AE1029">
        <f t="shared" si="253"/>
        <v>-0.1074298709999999</v>
      </c>
      <c r="AF1029">
        <f t="shared" si="254"/>
        <v>-9.4619408999999988E-2</v>
      </c>
      <c r="AG1029">
        <f t="shared" si="255"/>
        <v>-0.70189718299999981</v>
      </c>
      <c r="AH1029">
        <v>0</v>
      </c>
      <c r="AI1029">
        <v>0</v>
      </c>
      <c r="AJ1029">
        <v>0</v>
      </c>
      <c r="AK1029">
        <v>1</v>
      </c>
    </row>
    <row r="1030" spans="1:37" x14ac:dyDescent="0.2">
      <c r="A1030">
        <v>3360</v>
      </c>
      <c r="B1030">
        <v>59.715000000000003</v>
      </c>
      <c r="C1030">
        <v>12.942</v>
      </c>
      <c r="D1030">
        <v>3.1</v>
      </c>
      <c r="E1030">
        <v>0.48601149999999999</v>
      </c>
      <c r="F1030">
        <v>0.36208279999999998</v>
      </c>
      <c r="G1030">
        <v>1.0067325</v>
      </c>
      <c r="H1030">
        <v>0.32863819999999999</v>
      </c>
      <c r="I1030">
        <v>1.9054196000000001</v>
      </c>
      <c r="J1030">
        <v>60.265999999999998</v>
      </c>
      <c r="K1030">
        <v>13.451000000000001</v>
      </c>
      <c r="L1030">
        <v>4.9000000000000004</v>
      </c>
      <c r="M1030">
        <v>0.33202749999999998</v>
      </c>
      <c r="N1030">
        <v>0.33603189999999999</v>
      </c>
      <c r="O1030">
        <v>1.3216127</v>
      </c>
      <c r="P1030">
        <v>0.48910189999999998</v>
      </c>
      <c r="Q1030">
        <v>2.9326883000000001</v>
      </c>
      <c r="R1030">
        <f t="shared" ref="R1030:R1093" si="256">B1030-73.55922987</f>
        <v>-13.844229869999992</v>
      </c>
      <c r="S1030">
        <f t="shared" ref="S1030:S1093" si="257">C1030-17.36985766</f>
        <v>-4.4278576600000008</v>
      </c>
      <c r="T1030">
        <f t="shared" ref="T1030:T1093" si="258">D1030-4.303383669</f>
        <v>-1.2033836689999995</v>
      </c>
      <c r="U1030">
        <f t="shared" ref="U1030:U1093" si="259">E1030-0.413823188</f>
        <v>7.2188311999999977E-2</v>
      </c>
      <c r="V1030">
        <f t="shared" ref="V1030:V1093" si="260">F1030-0.390335795</f>
        <v>-2.8252995000000003E-2</v>
      </c>
      <c r="W1030">
        <f t="shared" ref="W1030:W1093" si="261">G1030-1.326517936</f>
        <v>-0.31978543599999987</v>
      </c>
      <c r="X1030">
        <f t="shared" ref="X1030:X1093" si="262">H1030-0.354688054</f>
        <v>-2.6049853999999983E-2</v>
      </c>
      <c r="Y1030">
        <f t="shared" ref="Y1030:Y1093" si="263">I1030-2.325266485</f>
        <v>-0.41984688500000011</v>
      </c>
      <c r="Z1030">
        <f t="shared" ref="Z1030:Z1093" si="264">J1030-74.16531124</f>
        <v>-13.899311239999996</v>
      </c>
      <c r="AA1030">
        <f t="shared" ref="AA1030:AA1093" si="265">K1030-17.16251818</f>
        <v>-3.7115181799999988</v>
      </c>
      <c r="AB1030">
        <f t="shared" ref="AB1030:AB1093" si="266">L1030-4.854026846</f>
        <v>4.5973154000000349E-2</v>
      </c>
      <c r="AC1030">
        <f t="shared" ref="AC1030:AC1093" si="267">M1030-0.404697205</f>
        <v>-7.2669705000000029E-2</v>
      </c>
      <c r="AD1030">
        <f t="shared" ref="AD1030:AD1093" si="268">N1030-0.394314803</f>
        <v>-5.8282902999999997E-2</v>
      </c>
      <c r="AE1030">
        <f t="shared" ref="AE1030:AE1093" si="269">O1030-1.334449271</f>
        <v>-1.2836571000000019E-2</v>
      </c>
      <c r="AF1030">
        <f t="shared" ref="AF1030:AF1093" si="270">P1030-0.358110809</f>
        <v>0.130991091</v>
      </c>
      <c r="AG1030">
        <f t="shared" ref="AG1030:AG1093" si="271">Q1030-2.343456983</f>
        <v>0.58923131700000031</v>
      </c>
      <c r="AH1030">
        <v>0</v>
      </c>
      <c r="AI1030">
        <v>0</v>
      </c>
      <c r="AJ1030">
        <v>0</v>
      </c>
      <c r="AK1030">
        <v>1</v>
      </c>
    </row>
    <row r="1031" spans="1:37" x14ac:dyDescent="0.2">
      <c r="A1031">
        <v>3456</v>
      </c>
      <c r="B1031">
        <v>57.625</v>
      </c>
      <c r="C1031">
        <v>12.215999999999999</v>
      </c>
      <c r="D1031">
        <v>1.6</v>
      </c>
      <c r="E1031">
        <v>0.48929820000000002</v>
      </c>
      <c r="F1031">
        <v>0.38380540000000002</v>
      </c>
      <c r="G1031">
        <v>0.92744380000000004</v>
      </c>
      <c r="H1031">
        <v>0.2500909</v>
      </c>
      <c r="I1031">
        <v>1.3403620999999999</v>
      </c>
      <c r="J1031">
        <v>57.475000000000001</v>
      </c>
      <c r="K1031">
        <v>12.052</v>
      </c>
      <c r="L1031">
        <v>0</v>
      </c>
      <c r="M1031">
        <v>0.53301949999999998</v>
      </c>
      <c r="N1031">
        <v>0.32348290000000002</v>
      </c>
      <c r="O1031">
        <v>0.60775860000000004</v>
      </c>
      <c r="P1031">
        <v>0.22442490000000001</v>
      </c>
      <c r="Q1031">
        <v>1.0476764999999999</v>
      </c>
      <c r="R1031">
        <f t="shared" si="256"/>
        <v>-15.934229869999996</v>
      </c>
      <c r="S1031">
        <f t="shared" si="257"/>
        <v>-5.1538576600000017</v>
      </c>
      <c r="T1031">
        <f t="shared" si="258"/>
        <v>-2.7033836689999995</v>
      </c>
      <c r="U1031">
        <f t="shared" si="259"/>
        <v>7.5475012000000008E-2</v>
      </c>
      <c r="V1031">
        <f t="shared" si="260"/>
        <v>-6.5303949999999666E-3</v>
      </c>
      <c r="W1031">
        <f t="shared" si="261"/>
        <v>-0.39907413599999986</v>
      </c>
      <c r="X1031">
        <f t="shared" si="262"/>
        <v>-0.10459715399999997</v>
      </c>
      <c r="Y1031">
        <f t="shared" si="263"/>
        <v>-0.98490438500000033</v>
      </c>
      <c r="Z1031">
        <f t="shared" si="264"/>
        <v>-16.690311239999993</v>
      </c>
      <c r="AA1031">
        <f t="shared" si="265"/>
        <v>-5.1105181799999997</v>
      </c>
      <c r="AB1031">
        <f t="shared" si="266"/>
        <v>-4.854026846</v>
      </c>
      <c r="AC1031">
        <f t="shared" si="267"/>
        <v>0.12832229499999998</v>
      </c>
      <c r="AD1031">
        <f t="shared" si="268"/>
        <v>-7.0831902999999974E-2</v>
      </c>
      <c r="AE1031">
        <f t="shared" si="269"/>
        <v>-0.72669067099999995</v>
      </c>
      <c r="AF1031">
        <f t="shared" si="270"/>
        <v>-0.13368590899999996</v>
      </c>
      <c r="AG1031">
        <f t="shared" si="271"/>
        <v>-1.2957804829999999</v>
      </c>
      <c r="AH1031">
        <v>0</v>
      </c>
      <c r="AI1031">
        <v>0</v>
      </c>
      <c r="AJ1031">
        <v>0</v>
      </c>
      <c r="AK1031">
        <v>1</v>
      </c>
    </row>
    <row r="1032" spans="1:37" x14ac:dyDescent="0.2">
      <c r="A1032">
        <v>3576</v>
      </c>
      <c r="B1032">
        <v>58.151000000000003</v>
      </c>
      <c r="C1032">
        <v>12.561999999999999</v>
      </c>
      <c r="D1032">
        <v>7.6</v>
      </c>
      <c r="E1032">
        <v>0.38935150000000002</v>
      </c>
      <c r="F1032">
        <v>0.5280087</v>
      </c>
      <c r="G1032">
        <v>1.5885851</v>
      </c>
      <c r="H1032">
        <v>0.30506670000000002</v>
      </c>
      <c r="I1032">
        <v>1.9908790999999999</v>
      </c>
      <c r="J1032">
        <v>57.533999999999999</v>
      </c>
      <c r="K1032">
        <v>12.089</v>
      </c>
      <c r="L1032">
        <v>3.7</v>
      </c>
      <c r="M1032">
        <v>0.51487400000000005</v>
      </c>
      <c r="N1032">
        <v>0.33828029999999998</v>
      </c>
      <c r="O1032">
        <v>0.74766980000000005</v>
      </c>
      <c r="P1032">
        <v>0.25344729999999999</v>
      </c>
      <c r="Q1032">
        <v>1.1483958999999999</v>
      </c>
      <c r="R1032">
        <f t="shared" si="256"/>
        <v>-15.408229869999992</v>
      </c>
      <c r="S1032">
        <f t="shared" si="257"/>
        <v>-4.8078576600000016</v>
      </c>
      <c r="T1032">
        <f t="shared" si="258"/>
        <v>3.2966163310000001</v>
      </c>
      <c r="U1032">
        <f t="shared" si="259"/>
        <v>-2.4471687999999991E-2</v>
      </c>
      <c r="V1032">
        <f t="shared" si="260"/>
        <v>0.13767290500000001</v>
      </c>
      <c r="W1032">
        <f t="shared" si="261"/>
        <v>0.26206716400000007</v>
      </c>
      <c r="X1032">
        <f t="shared" si="262"/>
        <v>-4.9621353999999951E-2</v>
      </c>
      <c r="Y1032">
        <f t="shared" si="263"/>
        <v>-0.33438738500000031</v>
      </c>
      <c r="Z1032">
        <f t="shared" si="264"/>
        <v>-16.631311239999995</v>
      </c>
      <c r="AA1032">
        <f t="shared" si="265"/>
        <v>-5.0735181799999989</v>
      </c>
      <c r="AB1032">
        <f t="shared" si="266"/>
        <v>-1.1540268459999998</v>
      </c>
      <c r="AC1032">
        <f t="shared" si="267"/>
        <v>0.11017679500000005</v>
      </c>
      <c r="AD1032">
        <f t="shared" si="268"/>
        <v>-5.6034503000000013E-2</v>
      </c>
      <c r="AE1032">
        <f t="shared" si="269"/>
        <v>-0.58677947099999994</v>
      </c>
      <c r="AF1032">
        <f t="shared" si="270"/>
        <v>-0.10466350899999999</v>
      </c>
      <c r="AG1032">
        <f t="shared" si="271"/>
        <v>-1.1950610829999999</v>
      </c>
      <c r="AH1032">
        <v>0</v>
      </c>
      <c r="AI1032">
        <v>0</v>
      </c>
      <c r="AJ1032">
        <v>0</v>
      </c>
      <c r="AK1032">
        <v>1</v>
      </c>
    </row>
    <row r="1033" spans="1:37" x14ac:dyDescent="0.2">
      <c r="A1033">
        <v>0</v>
      </c>
      <c r="B1033">
        <v>82.828999999999994</v>
      </c>
      <c r="C1033">
        <v>17.780999999999999</v>
      </c>
      <c r="D1033">
        <v>1.8</v>
      </c>
      <c r="E1033">
        <v>0.50178069999999997</v>
      </c>
      <c r="F1033">
        <v>0.32076349999999998</v>
      </c>
      <c r="G1033">
        <v>0.71028069999999999</v>
      </c>
      <c r="H1033">
        <v>0.31991320000000001</v>
      </c>
      <c r="I1033">
        <v>1.3528619</v>
      </c>
      <c r="J1033">
        <v>92.659000000000006</v>
      </c>
      <c r="K1033">
        <v>18.797000000000001</v>
      </c>
      <c r="L1033">
        <v>9.5</v>
      </c>
      <c r="M1033">
        <v>0.38524779999999997</v>
      </c>
      <c r="N1033">
        <v>0.52567090000000005</v>
      </c>
      <c r="O1033">
        <v>1.6794089000000001</v>
      </c>
      <c r="P1033">
        <v>0.15673599999999999</v>
      </c>
      <c r="Q1033">
        <v>2.0595778</v>
      </c>
      <c r="R1033">
        <f t="shared" si="256"/>
        <v>9.2697701299999977</v>
      </c>
      <c r="S1033">
        <f t="shared" si="257"/>
        <v>0.41114233999999783</v>
      </c>
      <c r="T1033">
        <f t="shared" si="258"/>
        <v>-2.5033836689999998</v>
      </c>
      <c r="U1033">
        <f t="shared" si="259"/>
        <v>8.795751199999996E-2</v>
      </c>
      <c r="V1033">
        <f t="shared" si="260"/>
        <v>-6.9572295000000006E-2</v>
      </c>
      <c r="W1033">
        <f t="shared" si="261"/>
        <v>-0.61623723599999991</v>
      </c>
      <c r="X1033">
        <f t="shared" si="262"/>
        <v>-3.4774853999999966E-2</v>
      </c>
      <c r="Y1033">
        <f t="shared" si="263"/>
        <v>-0.97240458500000027</v>
      </c>
      <c r="Z1033">
        <f t="shared" si="264"/>
        <v>18.493688760000012</v>
      </c>
      <c r="AA1033">
        <f t="shared" si="265"/>
        <v>1.6344818200000013</v>
      </c>
      <c r="AB1033">
        <f t="shared" si="266"/>
        <v>4.645973154</v>
      </c>
      <c r="AC1033">
        <f t="shared" si="267"/>
        <v>-1.9449405000000031E-2</v>
      </c>
      <c r="AD1033">
        <f t="shared" si="268"/>
        <v>0.13135609700000006</v>
      </c>
      <c r="AE1033">
        <f t="shared" si="269"/>
        <v>0.3449596290000001</v>
      </c>
      <c r="AF1033">
        <f t="shared" si="270"/>
        <v>-0.20137480899999999</v>
      </c>
      <c r="AG1033">
        <f t="shared" si="271"/>
        <v>-0.28387918299999981</v>
      </c>
      <c r="AH1033">
        <v>0</v>
      </c>
      <c r="AI1033">
        <v>0</v>
      </c>
      <c r="AJ1033">
        <v>0</v>
      </c>
      <c r="AK1033">
        <v>1</v>
      </c>
    </row>
    <row r="1034" spans="1:37" x14ac:dyDescent="0.2">
      <c r="A1034">
        <v>48</v>
      </c>
      <c r="B1034">
        <v>84.620999999999995</v>
      </c>
      <c r="C1034">
        <v>19.837</v>
      </c>
      <c r="D1034">
        <v>3.9</v>
      </c>
      <c r="E1034">
        <v>0.51867379999999996</v>
      </c>
      <c r="F1034">
        <v>0.3904128</v>
      </c>
      <c r="G1034">
        <v>0.97792480000000004</v>
      </c>
      <c r="H1034">
        <v>0.24936849999999999</v>
      </c>
      <c r="I1034">
        <v>1.4279850999999999</v>
      </c>
      <c r="J1034">
        <v>95.063999999999993</v>
      </c>
      <c r="K1034">
        <v>19.058</v>
      </c>
      <c r="L1034">
        <v>3</v>
      </c>
      <c r="M1034">
        <v>0.63409780000000004</v>
      </c>
      <c r="N1034">
        <v>0.26596710000000001</v>
      </c>
      <c r="O1034">
        <v>0.46140609999999999</v>
      </c>
      <c r="P1034">
        <v>0.14870410000000001</v>
      </c>
      <c r="Q1034">
        <v>0.69402050000000004</v>
      </c>
      <c r="R1034">
        <f t="shared" si="256"/>
        <v>11.061770129999999</v>
      </c>
      <c r="S1034">
        <f t="shared" si="257"/>
        <v>2.4671423399999988</v>
      </c>
      <c r="T1034">
        <f t="shared" si="258"/>
        <v>-0.40338366899999967</v>
      </c>
      <c r="U1034">
        <f t="shared" si="259"/>
        <v>0.10485061199999995</v>
      </c>
      <c r="V1034">
        <f t="shared" si="260"/>
        <v>7.7005000000018864E-5</v>
      </c>
      <c r="W1034">
        <f t="shared" si="261"/>
        <v>-0.34859313599999986</v>
      </c>
      <c r="X1034">
        <f t="shared" si="262"/>
        <v>-0.10531955399999998</v>
      </c>
      <c r="Y1034">
        <f t="shared" si="263"/>
        <v>-0.89728138500000032</v>
      </c>
      <c r="Z1034">
        <f t="shared" si="264"/>
        <v>20.898688759999999</v>
      </c>
      <c r="AA1034">
        <f t="shared" si="265"/>
        <v>1.8954818200000005</v>
      </c>
      <c r="AB1034">
        <f t="shared" si="266"/>
        <v>-1.854026846</v>
      </c>
      <c r="AC1034">
        <f t="shared" si="267"/>
        <v>0.22940059500000004</v>
      </c>
      <c r="AD1034">
        <f t="shared" si="268"/>
        <v>-0.12834770299999998</v>
      </c>
      <c r="AE1034">
        <f t="shared" si="269"/>
        <v>-0.87304317099999995</v>
      </c>
      <c r="AF1034">
        <f t="shared" si="270"/>
        <v>-0.20940670899999997</v>
      </c>
      <c r="AG1034">
        <f t="shared" si="271"/>
        <v>-1.6494364829999997</v>
      </c>
      <c r="AH1034">
        <v>0</v>
      </c>
      <c r="AI1034">
        <v>0</v>
      </c>
      <c r="AJ1034">
        <v>0</v>
      </c>
      <c r="AK1034">
        <v>1</v>
      </c>
    </row>
    <row r="1035" spans="1:37" x14ac:dyDescent="0.2">
      <c r="A1035">
        <v>96</v>
      </c>
      <c r="B1035">
        <v>82.956000000000003</v>
      </c>
      <c r="C1035">
        <v>21.585000000000001</v>
      </c>
      <c r="D1035">
        <v>9.4</v>
      </c>
      <c r="E1035">
        <v>0.23634140000000001</v>
      </c>
      <c r="F1035">
        <v>0.52260260000000003</v>
      </c>
      <c r="G1035">
        <v>2.3377021</v>
      </c>
      <c r="H1035">
        <v>0.35732930000000002</v>
      </c>
      <c r="I1035">
        <v>3.5230958000000001</v>
      </c>
      <c r="J1035">
        <v>90.706999999999994</v>
      </c>
      <c r="K1035">
        <v>19.510999999999999</v>
      </c>
      <c r="L1035">
        <v>8.1</v>
      </c>
      <c r="M1035">
        <v>0.36206169999999999</v>
      </c>
      <c r="N1035">
        <v>0.37770550000000003</v>
      </c>
      <c r="O1035">
        <v>1.8768180000000001</v>
      </c>
      <c r="P1035">
        <v>0.475101</v>
      </c>
      <c r="Q1035">
        <v>2.9501857999999999</v>
      </c>
      <c r="R1035">
        <f t="shared" si="256"/>
        <v>9.3967701300000073</v>
      </c>
      <c r="S1035">
        <f t="shared" si="257"/>
        <v>4.2151423399999999</v>
      </c>
      <c r="T1035">
        <f t="shared" si="258"/>
        <v>5.0966163310000008</v>
      </c>
      <c r="U1035">
        <f t="shared" si="259"/>
        <v>-0.177481788</v>
      </c>
      <c r="V1035">
        <f t="shared" si="260"/>
        <v>0.13226680500000004</v>
      </c>
      <c r="W1035">
        <f t="shared" si="261"/>
        <v>1.0111841640000001</v>
      </c>
      <c r="X1035">
        <f t="shared" si="262"/>
        <v>2.6412460000000415E-3</v>
      </c>
      <c r="Y1035">
        <f t="shared" si="263"/>
        <v>1.1978293149999999</v>
      </c>
      <c r="Z1035">
        <f t="shared" si="264"/>
        <v>16.54168876</v>
      </c>
      <c r="AA1035">
        <f t="shared" si="265"/>
        <v>2.3484818199999999</v>
      </c>
      <c r="AB1035">
        <f t="shared" si="266"/>
        <v>3.2459731539999996</v>
      </c>
      <c r="AC1035">
        <f t="shared" si="267"/>
        <v>-4.2635505000000018E-2</v>
      </c>
      <c r="AD1035">
        <f t="shared" si="268"/>
        <v>-1.6609302999999964E-2</v>
      </c>
      <c r="AE1035">
        <f t="shared" si="269"/>
        <v>0.5423687290000001</v>
      </c>
      <c r="AF1035">
        <f t="shared" si="270"/>
        <v>0.11699019100000002</v>
      </c>
      <c r="AG1035">
        <f t="shared" si="271"/>
        <v>0.60672881700000003</v>
      </c>
      <c r="AH1035">
        <v>0</v>
      </c>
      <c r="AI1035">
        <v>0</v>
      </c>
      <c r="AJ1035">
        <v>0</v>
      </c>
      <c r="AK1035">
        <v>1</v>
      </c>
    </row>
    <row r="1036" spans="1:37" x14ac:dyDescent="0.2">
      <c r="A1036">
        <v>168</v>
      </c>
      <c r="B1036">
        <v>82.55</v>
      </c>
      <c r="C1036">
        <v>21.295000000000002</v>
      </c>
      <c r="D1036">
        <v>2.1</v>
      </c>
      <c r="E1036">
        <v>0.53432650000000004</v>
      </c>
      <c r="F1036">
        <v>0.49051860000000003</v>
      </c>
      <c r="G1036">
        <v>0.98192570000000001</v>
      </c>
      <c r="H1036">
        <v>0.1230668</v>
      </c>
      <c r="I1036">
        <v>1.1854321999999999</v>
      </c>
      <c r="J1036">
        <v>95.617999999999995</v>
      </c>
      <c r="K1036">
        <v>22.318999999999999</v>
      </c>
      <c r="L1036">
        <v>8</v>
      </c>
      <c r="M1036">
        <v>0.4800642</v>
      </c>
      <c r="N1036">
        <v>0.4431349</v>
      </c>
      <c r="O1036">
        <v>1.4016226000000001</v>
      </c>
      <c r="P1036">
        <v>0.24416180000000001</v>
      </c>
      <c r="Q1036">
        <v>1.8185036999999999</v>
      </c>
      <c r="R1036">
        <f t="shared" si="256"/>
        <v>8.9907701300000014</v>
      </c>
      <c r="S1036">
        <f t="shared" si="257"/>
        <v>3.9251423400000007</v>
      </c>
      <c r="T1036">
        <f t="shared" si="258"/>
        <v>-2.2033836689999995</v>
      </c>
      <c r="U1036">
        <f t="shared" si="259"/>
        <v>0.12050331200000003</v>
      </c>
      <c r="V1036">
        <f t="shared" si="260"/>
        <v>0.10018280500000004</v>
      </c>
      <c r="W1036">
        <f t="shared" si="261"/>
        <v>-0.34459223599999989</v>
      </c>
      <c r="X1036">
        <f t="shared" si="262"/>
        <v>-0.23162125399999997</v>
      </c>
      <c r="Y1036">
        <f t="shared" si="263"/>
        <v>-1.1398342850000003</v>
      </c>
      <c r="Z1036">
        <f t="shared" si="264"/>
        <v>21.452688760000001</v>
      </c>
      <c r="AA1036">
        <f t="shared" si="265"/>
        <v>5.1564818199999998</v>
      </c>
      <c r="AB1036">
        <f t="shared" si="266"/>
        <v>3.145973154</v>
      </c>
      <c r="AC1036">
        <f t="shared" si="267"/>
        <v>7.5366994999999992E-2</v>
      </c>
      <c r="AD1036">
        <f t="shared" si="268"/>
        <v>4.8820097000000007E-2</v>
      </c>
      <c r="AE1036">
        <f t="shared" si="269"/>
        <v>6.7173329000000059E-2</v>
      </c>
      <c r="AF1036">
        <f t="shared" si="270"/>
        <v>-0.11394900899999996</v>
      </c>
      <c r="AG1036">
        <f t="shared" si="271"/>
        <v>-0.52495328299999988</v>
      </c>
      <c r="AH1036">
        <v>0</v>
      </c>
      <c r="AI1036">
        <v>0</v>
      </c>
      <c r="AJ1036">
        <v>0</v>
      </c>
      <c r="AK1036">
        <v>1</v>
      </c>
    </row>
    <row r="1037" spans="1:37" x14ac:dyDescent="0.2">
      <c r="A1037">
        <v>264</v>
      </c>
      <c r="B1037">
        <v>84.293999999999997</v>
      </c>
      <c r="C1037">
        <v>20.347000000000001</v>
      </c>
      <c r="D1037">
        <v>7.5</v>
      </c>
      <c r="E1037">
        <v>0.40830880000000003</v>
      </c>
      <c r="F1037">
        <v>0.42335630000000002</v>
      </c>
      <c r="G1037">
        <v>1.2735441000000001</v>
      </c>
      <c r="H1037">
        <v>0.38108930000000002</v>
      </c>
      <c r="I1037">
        <v>1.9541866999999999</v>
      </c>
      <c r="J1037">
        <v>90.382999999999996</v>
      </c>
      <c r="K1037">
        <v>20.318000000000001</v>
      </c>
      <c r="L1037">
        <v>7.8</v>
      </c>
      <c r="M1037">
        <v>0.42153610000000002</v>
      </c>
      <c r="N1037">
        <v>0.44039</v>
      </c>
      <c r="O1037">
        <v>1.0783434000000001</v>
      </c>
      <c r="P1037">
        <v>0.1951833</v>
      </c>
      <c r="Q1037">
        <v>1.6255814</v>
      </c>
      <c r="R1037">
        <f t="shared" si="256"/>
        <v>10.734770130000001</v>
      </c>
      <c r="S1037">
        <f t="shared" si="257"/>
        <v>2.9771423400000003</v>
      </c>
      <c r="T1037">
        <f t="shared" si="258"/>
        <v>3.1966163310000004</v>
      </c>
      <c r="U1037">
        <f t="shared" si="259"/>
        <v>-5.5143879999999812E-3</v>
      </c>
      <c r="V1037">
        <f t="shared" si="260"/>
        <v>3.3020505000000033E-2</v>
      </c>
      <c r="W1037">
        <f t="shared" si="261"/>
        <v>-5.297383599999983E-2</v>
      </c>
      <c r="X1037">
        <f t="shared" si="262"/>
        <v>2.6401246000000045E-2</v>
      </c>
      <c r="Y1037">
        <f t="shared" si="263"/>
        <v>-0.37107978500000027</v>
      </c>
      <c r="Z1037">
        <f t="shared" si="264"/>
        <v>16.217688760000001</v>
      </c>
      <c r="AA1037">
        <f t="shared" si="265"/>
        <v>3.1554818200000021</v>
      </c>
      <c r="AB1037">
        <f t="shared" si="266"/>
        <v>2.9459731539999998</v>
      </c>
      <c r="AC1037">
        <f t="shared" si="267"/>
        <v>1.683889500000002E-2</v>
      </c>
      <c r="AD1037">
        <f t="shared" si="268"/>
        <v>4.6075197000000012E-2</v>
      </c>
      <c r="AE1037">
        <f t="shared" si="269"/>
        <v>-0.25610587099999993</v>
      </c>
      <c r="AF1037">
        <f t="shared" si="270"/>
        <v>-0.16292750899999997</v>
      </c>
      <c r="AG1037">
        <f t="shared" si="271"/>
        <v>-0.71787558299999987</v>
      </c>
      <c r="AH1037">
        <v>0</v>
      </c>
      <c r="AI1037">
        <v>0</v>
      </c>
      <c r="AJ1037">
        <v>0</v>
      </c>
      <c r="AK1037">
        <v>1</v>
      </c>
    </row>
    <row r="1038" spans="1:37" x14ac:dyDescent="0.2">
      <c r="A1038">
        <v>336</v>
      </c>
      <c r="B1038">
        <v>79.090999999999994</v>
      </c>
      <c r="C1038">
        <v>22.527000000000001</v>
      </c>
      <c r="D1038">
        <v>2.7</v>
      </c>
      <c r="E1038">
        <v>0.57019450000000005</v>
      </c>
      <c r="F1038">
        <v>0.2746574</v>
      </c>
      <c r="G1038">
        <v>0.60338829999999999</v>
      </c>
      <c r="H1038">
        <v>0.32087019999999999</v>
      </c>
      <c r="I1038">
        <v>1.2004030000000001</v>
      </c>
      <c r="J1038">
        <v>90.524000000000001</v>
      </c>
      <c r="K1038">
        <v>20.204000000000001</v>
      </c>
      <c r="L1038">
        <v>7.8</v>
      </c>
      <c r="M1038">
        <v>0.39574330000000002</v>
      </c>
      <c r="N1038">
        <v>0.38471050000000001</v>
      </c>
      <c r="O1038">
        <v>1.1363650000000001</v>
      </c>
      <c r="P1038">
        <v>0.42634499999999997</v>
      </c>
      <c r="Q1038">
        <v>2.4798206999999999</v>
      </c>
      <c r="R1038">
        <f t="shared" si="256"/>
        <v>5.5317701299999982</v>
      </c>
      <c r="S1038">
        <f t="shared" si="257"/>
        <v>5.15714234</v>
      </c>
      <c r="T1038">
        <f t="shared" si="258"/>
        <v>-1.6033836689999994</v>
      </c>
      <c r="U1038">
        <f t="shared" si="259"/>
        <v>0.15637131200000004</v>
      </c>
      <c r="V1038">
        <f t="shared" si="260"/>
        <v>-0.11567839499999999</v>
      </c>
      <c r="W1038">
        <f t="shared" si="261"/>
        <v>-0.72312963599999991</v>
      </c>
      <c r="X1038">
        <f t="shared" si="262"/>
        <v>-3.3817853999999981E-2</v>
      </c>
      <c r="Y1038">
        <f t="shared" si="263"/>
        <v>-1.1248634850000001</v>
      </c>
      <c r="Z1038">
        <f t="shared" si="264"/>
        <v>16.358688760000007</v>
      </c>
      <c r="AA1038">
        <f t="shared" si="265"/>
        <v>3.0414818200000013</v>
      </c>
      <c r="AB1038">
        <f t="shared" si="266"/>
        <v>2.9459731539999998</v>
      </c>
      <c r="AC1038">
        <f t="shared" si="267"/>
        <v>-8.9539049999999842E-3</v>
      </c>
      <c r="AD1038">
        <f t="shared" si="268"/>
        <v>-9.6043029999999807E-3</v>
      </c>
      <c r="AE1038">
        <f t="shared" si="269"/>
        <v>-0.19808427099999992</v>
      </c>
      <c r="AF1038">
        <f t="shared" si="270"/>
        <v>6.8234191E-2</v>
      </c>
      <c r="AG1038">
        <f t="shared" si="271"/>
        <v>0.13636371700000005</v>
      </c>
      <c r="AH1038">
        <v>0</v>
      </c>
      <c r="AI1038">
        <v>0</v>
      </c>
      <c r="AJ1038">
        <v>0</v>
      </c>
      <c r="AK1038">
        <v>1</v>
      </c>
    </row>
    <row r="1039" spans="1:37" x14ac:dyDescent="0.2">
      <c r="A1039">
        <v>384</v>
      </c>
      <c r="B1039">
        <v>83.697000000000003</v>
      </c>
      <c r="C1039">
        <v>18.916</v>
      </c>
      <c r="D1039">
        <v>3.9</v>
      </c>
      <c r="E1039">
        <v>0.44430190000000003</v>
      </c>
      <c r="F1039">
        <v>0.4840179</v>
      </c>
      <c r="G1039">
        <v>1.2831893000000001</v>
      </c>
      <c r="H1039">
        <v>0.14814630000000001</v>
      </c>
      <c r="I1039">
        <v>1.5939173</v>
      </c>
      <c r="J1039">
        <v>101.616</v>
      </c>
      <c r="K1039">
        <v>21.914000000000001</v>
      </c>
      <c r="L1039">
        <v>9</v>
      </c>
      <c r="M1039">
        <v>0.35218709999999998</v>
      </c>
      <c r="N1039">
        <v>0.47894989999999998</v>
      </c>
      <c r="O1039">
        <v>1.9377129</v>
      </c>
      <c r="P1039">
        <v>0.4498568</v>
      </c>
      <c r="Q1039">
        <v>2.9068212999999998</v>
      </c>
      <c r="R1039">
        <f t="shared" si="256"/>
        <v>10.137770130000007</v>
      </c>
      <c r="S1039">
        <f t="shared" si="257"/>
        <v>1.5461423399999994</v>
      </c>
      <c r="T1039">
        <f t="shared" si="258"/>
        <v>-0.40338366899999967</v>
      </c>
      <c r="U1039">
        <f t="shared" si="259"/>
        <v>3.0478712000000019E-2</v>
      </c>
      <c r="V1039">
        <f t="shared" si="260"/>
        <v>9.3682105000000016E-2</v>
      </c>
      <c r="W1039">
        <f t="shared" si="261"/>
        <v>-4.3328635999999809E-2</v>
      </c>
      <c r="X1039">
        <f t="shared" si="262"/>
        <v>-0.20654175399999997</v>
      </c>
      <c r="Y1039">
        <f t="shared" si="263"/>
        <v>-0.73134918500000023</v>
      </c>
      <c r="Z1039">
        <f t="shared" si="264"/>
        <v>27.450688760000006</v>
      </c>
      <c r="AA1039">
        <f t="shared" si="265"/>
        <v>4.7514818200000022</v>
      </c>
      <c r="AB1039">
        <f t="shared" si="266"/>
        <v>4.145973154</v>
      </c>
      <c r="AC1039">
        <f t="shared" si="267"/>
        <v>-5.2510105000000029E-2</v>
      </c>
      <c r="AD1039">
        <f t="shared" si="268"/>
        <v>8.4635096999999992E-2</v>
      </c>
      <c r="AE1039">
        <f t="shared" si="269"/>
        <v>0.60326362899999997</v>
      </c>
      <c r="AF1039">
        <f t="shared" si="270"/>
        <v>9.1745991000000027E-2</v>
      </c>
      <c r="AG1039">
        <f t="shared" si="271"/>
        <v>0.563364317</v>
      </c>
      <c r="AH1039">
        <v>0</v>
      </c>
      <c r="AI1039">
        <v>0</v>
      </c>
      <c r="AJ1039">
        <v>0</v>
      </c>
      <c r="AK1039">
        <v>1</v>
      </c>
    </row>
    <row r="1040" spans="1:37" x14ac:dyDescent="0.2">
      <c r="A1040">
        <v>432</v>
      </c>
      <c r="B1040">
        <v>89.075000000000003</v>
      </c>
      <c r="C1040">
        <v>22.225000000000001</v>
      </c>
      <c r="D1040">
        <v>6.5</v>
      </c>
      <c r="E1040">
        <v>0.41738710000000001</v>
      </c>
      <c r="F1040">
        <v>0.39921299999999998</v>
      </c>
      <c r="G1040">
        <v>1.1091002000000001</v>
      </c>
      <c r="H1040">
        <v>0.43660979999999999</v>
      </c>
      <c r="I1040">
        <v>2.3366785000000001</v>
      </c>
      <c r="J1040">
        <v>90.346000000000004</v>
      </c>
      <c r="K1040">
        <v>22.306999999999999</v>
      </c>
      <c r="L1040">
        <v>5.5</v>
      </c>
      <c r="M1040">
        <v>0.112925</v>
      </c>
      <c r="N1040">
        <v>0.46053690000000003</v>
      </c>
      <c r="O1040">
        <v>4.8609175999999996</v>
      </c>
      <c r="P1040">
        <v>0.54422219999999999</v>
      </c>
      <c r="Q1040">
        <v>9.1690845000000003</v>
      </c>
      <c r="R1040">
        <f t="shared" si="256"/>
        <v>15.515770130000007</v>
      </c>
      <c r="S1040">
        <f t="shared" si="257"/>
        <v>4.8551423400000004</v>
      </c>
      <c r="T1040">
        <f t="shared" si="258"/>
        <v>2.1966163310000004</v>
      </c>
      <c r="U1040">
        <f t="shared" si="259"/>
        <v>3.5639120000000024E-3</v>
      </c>
      <c r="V1040">
        <f t="shared" si="260"/>
        <v>8.8772049999999991E-3</v>
      </c>
      <c r="W1040">
        <f t="shared" si="261"/>
        <v>-0.21741773599999981</v>
      </c>
      <c r="X1040">
        <f t="shared" si="262"/>
        <v>8.1921746000000017E-2</v>
      </c>
      <c r="Y1040">
        <f t="shared" si="263"/>
        <v>1.1412014999999887E-2</v>
      </c>
      <c r="Z1040">
        <f t="shared" si="264"/>
        <v>16.18068876000001</v>
      </c>
      <c r="AA1040">
        <f t="shared" si="265"/>
        <v>5.1444818199999993</v>
      </c>
      <c r="AB1040">
        <f t="shared" si="266"/>
        <v>0.64597315399999999</v>
      </c>
      <c r="AC1040">
        <f t="shared" si="267"/>
        <v>-0.29177220500000001</v>
      </c>
      <c r="AD1040">
        <f t="shared" si="268"/>
        <v>6.6222097000000035E-2</v>
      </c>
      <c r="AE1040">
        <f t="shared" si="269"/>
        <v>3.5264683289999996</v>
      </c>
      <c r="AF1040">
        <f t="shared" si="270"/>
        <v>0.18611139100000001</v>
      </c>
      <c r="AG1040">
        <f t="shared" si="271"/>
        <v>6.8256275170000009</v>
      </c>
      <c r="AH1040">
        <v>0</v>
      </c>
      <c r="AI1040">
        <v>0</v>
      </c>
      <c r="AJ1040">
        <v>0</v>
      </c>
      <c r="AK1040">
        <v>1</v>
      </c>
    </row>
    <row r="1041" spans="1:37" x14ac:dyDescent="0.2">
      <c r="A1041">
        <v>504</v>
      </c>
      <c r="B1041">
        <v>79.721000000000004</v>
      </c>
      <c r="C1041">
        <v>19.175000000000001</v>
      </c>
      <c r="D1041">
        <v>4.5</v>
      </c>
      <c r="E1041">
        <v>0.47894049999999999</v>
      </c>
      <c r="F1041">
        <v>0.3455667</v>
      </c>
      <c r="G1041">
        <v>0.8108263</v>
      </c>
      <c r="H1041">
        <v>0.1778015</v>
      </c>
      <c r="I1041">
        <v>1.1505711999999999</v>
      </c>
      <c r="J1041">
        <v>88.712000000000003</v>
      </c>
      <c r="K1041">
        <v>20.815999999999999</v>
      </c>
      <c r="L1041">
        <v>8.4</v>
      </c>
      <c r="M1041">
        <v>0.3387944</v>
      </c>
      <c r="N1041">
        <v>0.55618000000000001</v>
      </c>
      <c r="O1041">
        <v>1.9356568999999999</v>
      </c>
      <c r="P1041">
        <v>0.37907380000000002</v>
      </c>
      <c r="Q1041">
        <v>2.9089423999999999</v>
      </c>
      <c r="R1041">
        <f t="shared" si="256"/>
        <v>6.1617701300000078</v>
      </c>
      <c r="S1041">
        <f t="shared" si="257"/>
        <v>1.8051423399999997</v>
      </c>
      <c r="T1041">
        <f t="shared" si="258"/>
        <v>0.19661633100000042</v>
      </c>
      <c r="U1041">
        <f t="shared" si="259"/>
        <v>6.5117311999999983E-2</v>
      </c>
      <c r="V1041">
        <f t="shared" si="260"/>
        <v>-4.4769094999999981E-2</v>
      </c>
      <c r="W1041">
        <f t="shared" si="261"/>
        <v>-0.5156916359999999</v>
      </c>
      <c r="X1041">
        <f t="shared" si="262"/>
        <v>-0.17688655399999997</v>
      </c>
      <c r="Y1041">
        <f t="shared" si="263"/>
        <v>-1.1746952850000003</v>
      </c>
      <c r="Z1041">
        <f t="shared" si="264"/>
        <v>14.546688760000009</v>
      </c>
      <c r="AA1041">
        <f t="shared" si="265"/>
        <v>3.6534818199999997</v>
      </c>
      <c r="AB1041">
        <f t="shared" si="266"/>
        <v>3.5459731540000003</v>
      </c>
      <c r="AC1041">
        <f t="shared" si="267"/>
        <v>-6.5902805000000009E-2</v>
      </c>
      <c r="AD1041">
        <f t="shared" si="268"/>
        <v>0.16186519700000002</v>
      </c>
      <c r="AE1041">
        <f t="shared" si="269"/>
        <v>0.60120762899999991</v>
      </c>
      <c r="AF1041">
        <f t="shared" si="270"/>
        <v>2.0962991000000042E-2</v>
      </c>
      <c r="AG1041">
        <f t="shared" si="271"/>
        <v>0.5654854170000001</v>
      </c>
      <c r="AH1041">
        <v>0</v>
      </c>
      <c r="AI1041">
        <v>0</v>
      </c>
      <c r="AJ1041">
        <v>0</v>
      </c>
      <c r="AK1041">
        <v>1</v>
      </c>
    </row>
    <row r="1042" spans="1:37" x14ac:dyDescent="0.2">
      <c r="A1042">
        <v>672</v>
      </c>
      <c r="B1042">
        <v>82.614999999999995</v>
      </c>
      <c r="C1042">
        <v>19.009</v>
      </c>
      <c r="D1042">
        <v>6.8</v>
      </c>
      <c r="E1042">
        <v>0.42340450000000002</v>
      </c>
      <c r="F1042">
        <v>0.40913500000000003</v>
      </c>
      <c r="G1042">
        <v>1.2533844000000001</v>
      </c>
      <c r="H1042">
        <v>0.19351289999999999</v>
      </c>
      <c r="I1042">
        <v>1.5846883</v>
      </c>
      <c r="J1042">
        <v>84.93</v>
      </c>
      <c r="K1042">
        <v>22.170999999999999</v>
      </c>
      <c r="L1042">
        <v>6.5</v>
      </c>
      <c r="M1042">
        <v>0.35053879999999998</v>
      </c>
      <c r="N1042">
        <v>0.43421179999999998</v>
      </c>
      <c r="O1042">
        <v>1.3650447999999999</v>
      </c>
      <c r="P1042">
        <v>0.46377380000000001</v>
      </c>
      <c r="Q1042">
        <v>2.7293832999999998</v>
      </c>
      <c r="R1042">
        <f t="shared" si="256"/>
        <v>9.0557701299999991</v>
      </c>
      <c r="S1042">
        <f t="shared" si="257"/>
        <v>1.6391423399999994</v>
      </c>
      <c r="T1042">
        <f t="shared" si="258"/>
        <v>2.4966163310000002</v>
      </c>
      <c r="U1042">
        <f t="shared" si="259"/>
        <v>9.5813120000000085E-3</v>
      </c>
      <c r="V1042">
        <f t="shared" si="260"/>
        <v>1.8799205000000041E-2</v>
      </c>
      <c r="W1042">
        <f t="shared" si="261"/>
        <v>-7.3133535999999832E-2</v>
      </c>
      <c r="X1042">
        <f t="shared" si="262"/>
        <v>-0.16117515399999999</v>
      </c>
      <c r="Y1042">
        <f t="shared" si="263"/>
        <v>-0.74057818500000017</v>
      </c>
      <c r="Z1042">
        <f t="shared" si="264"/>
        <v>10.764688760000013</v>
      </c>
      <c r="AA1042">
        <f t="shared" si="265"/>
        <v>5.0084818200000001</v>
      </c>
      <c r="AB1042">
        <f t="shared" si="266"/>
        <v>1.645973154</v>
      </c>
      <c r="AC1042">
        <f t="shared" si="267"/>
        <v>-5.4158405000000021E-2</v>
      </c>
      <c r="AD1042">
        <f t="shared" si="268"/>
        <v>3.989699699999999E-2</v>
      </c>
      <c r="AE1042">
        <f t="shared" si="269"/>
        <v>3.0595528999999955E-2</v>
      </c>
      <c r="AF1042">
        <f t="shared" si="270"/>
        <v>0.10566299100000004</v>
      </c>
      <c r="AG1042">
        <f t="shared" si="271"/>
        <v>0.38592631700000002</v>
      </c>
      <c r="AH1042">
        <v>0</v>
      </c>
      <c r="AI1042">
        <v>0</v>
      </c>
      <c r="AJ1042">
        <v>0</v>
      </c>
      <c r="AK1042">
        <v>1</v>
      </c>
    </row>
    <row r="1043" spans="1:37" x14ac:dyDescent="0.2">
      <c r="A1043">
        <v>720</v>
      </c>
      <c r="B1043">
        <v>86.533000000000001</v>
      </c>
      <c r="C1043">
        <v>21.638000000000002</v>
      </c>
      <c r="D1043">
        <v>5.9</v>
      </c>
      <c r="E1043">
        <v>0.32606499999999999</v>
      </c>
      <c r="F1043">
        <v>0.4730509</v>
      </c>
      <c r="G1043">
        <v>1.5931489000000001</v>
      </c>
      <c r="H1043">
        <v>0.27635140000000002</v>
      </c>
      <c r="I1043">
        <v>2.0576021999999998</v>
      </c>
      <c r="J1043">
        <v>104.738</v>
      </c>
      <c r="K1043">
        <v>22.488</v>
      </c>
      <c r="L1043">
        <v>2</v>
      </c>
      <c r="M1043">
        <v>0.46819509999999998</v>
      </c>
      <c r="N1043">
        <v>0.49216929999999998</v>
      </c>
      <c r="O1043">
        <v>1.3170294</v>
      </c>
      <c r="P1043">
        <v>0.4441119</v>
      </c>
      <c r="Q1043">
        <v>2.3223413000000002</v>
      </c>
      <c r="R1043">
        <f t="shared" si="256"/>
        <v>12.973770130000005</v>
      </c>
      <c r="S1043">
        <f t="shared" si="257"/>
        <v>4.2681423400000007</v>
      </c>
      <c r="T1043">
        <f t="shared" si="258"/>
        <v>1.5966163310000008</v>
      </c>
      <c r="U1043">
        <f t="shared" si="259"/>
        <v>-8.7758188000000015E-2</v>
      </c>
      <c r="V1043">
        <f t="shared" si="260"/>
        <v>8.2715105000000011E-2</v>
      </c>
      <c r="W1043">
        <f t="shared" si="261"/>
        <v>0.26663096400000019</v>
      </c>
      <c r="X1043">
        <f t="shared" si="262"/>
        <v>-7.833665399999995E-2</v>
      </c>
      <c r="Y1043">
        <f t="shared" si="263"/>
        <v>-0.26766428500000039</v>
      </c>
      <c r="Z1043">
        <f t="shared" si="264"/>
        <v>30.572688760000005</v>
      </c>
      <c r="AA1043">
        <f t="shared" si="265"/>
        <v>5.3254818200000003</v>
      </c>
      <c r="AB1043">
        <f t="shared" si="266"/>
        <v>-2.854026846</v>
      </c>
      <c r="AC1043">
        <f t="shared" si="267"/>
        <v>6.3497894999999971E-2</v>
      </c>
      <c r="AD1043">
        <f t="shared" si="268"/>
        <v>9.7854496999999985E-2</v>
      </c>
      <c r="AE1043">
        <f t="shared" si="269"/>
        <v>-1.7419870999999976E-2</v>
      </c>
      <c r="AF1043">
        <f t="shared" si="270"/>
        <v>8.6001091000000029E-2</v>
      </c>
      <c r="AG1043">
        <f t="shared" si="271"/>
        <v>-2.1115682999999663E-2</v>
      </c>
      <c r="AH1043">
        <v>0</v>
      </c>
      <c r="AI1043">
        <v>0</v>
      </c>
      <c r="AJ1043">
        <v>0</v>
      </c>
      <c r="AK1043">
        <v>1</v>
      </c>
    </row>
    <row r="1044" spans="1:37" x14ac:dyDescent="0.2">
      <c r="A1044">
        <v>888</v>
      </c>
      <c r="B1044">
        <v>82.971000000000004</v>
      </c>
      <c r="C1044">
        <v>21.600999999999999</v>
      </c>
      <c r="D1044">
        <v>2.4</v>
      </c>
      <c r="E1044">
        <v>0.62170930000000002</v>
      </c>
      <c r="F1044">
        <v>0.31239299999999998</v>
      </c>
      <c r="G1044">
        <v>0.58949929999999995</v>
      </c>
      <c r="H1044">
        <v>0.1430477</v>
      </c>
      <c r="I1044">
        <v>0.78046539999999998</v>
      </c>
      <c r="J1044">
        <v>97.658000000000001</v>
      </c>
      <c r="K1044">
        <v>22.87</v>
      </c>
      <c r="L1044">
        <v>11.9</v>
      </c>
      <c r="M1044">
        <v>0.295541</v>
      </c>
      <c r="N1044">
        <v>0.35430060000000002</v>
      </c>
      <c r="O1044">
        <v>1.6676278</v>
      </c>
      <c r="P1044">
        <v>0.66203230000000002</v>
      </c>
      <c r="Q1044">
        <v>4.5575345</v>
      </c>
      <c r="R1044">
        <f t="shared" si="256"/>
        <v>9.4117701300000078</v>
      </c>
      <c r="S1044">
        <f t="shared" si="257"/>
        <v>4.2311423399999981</v>
      </c>
      <c r="T1044">
        <f t="shared" si="258"/>
        <v>-1.9033836689999997</v>
      </c>
      <c r="U1044">
        <f t="shared" si="259"/>
        <v>0.20788611200000001</v>
      </c>
      <c r="V1044">
        <f t="shared" si="260"/>
        <v>-7.7942795000000009E-2</v>
      </c>
      <c r="W1044">
        <f t="shared" si="261"/>
        <v>-0.73701863599999995</v>
      </c>
      <c r="X1044">
        <f t="shared" si="262"/>
        <v>-0.21164035399999997</v>
      </c>
      <c r="Y1044">
        <f t="shared" si="263"/>
        <v>-1.5448010850000002</v>
      </c>
      <c r="Z1044">
        <f t="shared" si="264"/>
        <v>23.492688760000007</v>
      </c>
      <c r="AA1044">
        <f t="shared" si="265"/>
        <v>5.7074818200000017</v>
      </c>
      <c r="AB1044">
        <f t="shared" si="266"/>
        <v>7.0459731540000003</v>
      </c>
      <c r="AC1044">
        <f t="shared" si="267"/>
        <v>-0.10915620500000001</v>
      </c>
      <c r="AD1044">
        <f t="shared" si="268"/>
        <v>-4.001420299999997E-2</v>
      </c>
      <c r="AE1044">
        <f t="shared" si="269"/>
        <v>0.333178529</v>
      </c>
      <c r="AF1044">
        <f t="shared" si="270"/>
        <v>0.30392149100000004</v>
      </c>
      <c r="AG1044">
        <f t="shared" si="271"/>
        <v>2.2140775170000002</v>
      </c>
      <c r="AH1044">
        <v>0</v>
      </c>
      <c r="AI1044">
        <v>0</v>
      </c>
      <c r="AJ1044">
        <v>0</v>
      </c>
      <c r="AK1044">
        <v>1</v>
      </c>
    </row>
    <row r="1045" spans="1:37" x14ac:dyDescent="0.2">
      <c r="A1045">
        <v>1056</v>
      </c>
      <c r="B1045">
        <v>84.733000000000004</v>
      </c>
      <c r="C1045">
        <v>21.34</v>
      </c>
      <c r="D1045">
        <v>8.6</v>
      </c>
      <c r="E1045">
        <v>0.3366536</v>
      </c>
      <c r="F1045">
        <v>0.44517699999999999</v>
      </c>
      <c r="G1045">
        <v>1.555016</v>
      </c>
      <c r="H1045">
        <v>0.40123259999999999</v>
      </c>
      <c r="I1045">
        <v>2.8705208</v>
      </c>
      <c r="J1045">
        <v>86.195999999999998</v>
      </c>
      <c r="K1045">
        <v>20.803999999999998</v>
      </c>
      <c r="L1045">
        <v>11.7</v>
      </c>
      <c r="M1045">
        <v>0.26755960000000001</v>
      </c>
      <c r="N1045">
        <v>0.39807940000000003</v>
      </c>
      <c r="O1045">
        <v>1.6218252</v>
      </c>
      <c r="P1045">
        <v>0.53223310000000001</v>
      </c>
      <c r="Q1045">
        <v>3.7477344000000001</v>
      </c>
      <c r="R1045">
        <f t="shared" si="256"/>
        <v>11.173770130000008</v>
      </c>
      <c r="S1045">
        <f t="shared" si="257"/>
        <v>3.9701423399999989</v>
      </c>
      <c r="T1045">
        <f t="shared" si="258"/>
        <v>4.2966163310000001</v>
      </c>
      <c r="U1045">
        <f t="shared" si="259"/>
        <v>-7.7169588000000011E-2</v>
      </c>
      <c r="V1045">
        <f t="shared" si="260"/>
        <v>5.4841205000000004E-2</v>
      </c>
      <c r="W1045">
        <f t="shared" si="261"/>
        <v>0.22849806400000006</v>
      </c>
      <c r="X1045">
        <f t="shared" si="262"/>
        <v>4.654454600000002E-2</v>
      </c>
      <c r="Y1045">
        <f t="shared" si="263"/>
        <v>0.54525431499999977</v>
      </c>
      <c r="Z1045">
        <f t="shared" si="264"/>
        <v>12.030688760000004</v>
      </c>
      <c r="AA1045">
        <f t="shared" si="265"/>
        <v>3.6414818199999992</v>
      </c>
      <c r="AB1045">
        <f t="shared" si="266"/>
        <v>6.8459731539999993</v>
      </c>
      <c r="AC1045">
        <f t="shared" si="267"/>
        <v>-0.137137605</v>
      </c>
      <c r="AD1045">
        <f t="shared" si="268"/>
        <v>3.7645970000000362E-3</v>
      </c>
      <c r="AE1045">
        <f t="shared" si="269"/>
        <v>0.28737592899999997</v>
      </c>
      <c r="AF1045">
        <f t="shared" si="270"/>
        <v>0.17412229100000004</v>
      </c>
      <c r="AG1045">
        <f t="shared" si="271"/>
        <v>1.4042774170000003</v>
      </c>
      <c r="AH1045">
        <v>0</v>
      </c>
      <c r="AI1045">
        <v>0</v>
      </c>
      <c r="AJ1045">
        <v>0</v>
      </c>
      <c r="AK1045">
        <v>1</v>
      </c>
    </row>
    <row r="1046" spans="1:37" x14ac:dyDescent="0.2">
      <c r="A1046">
        <v>1104</v>
      </c>
      <c r="B1046">
        <v>95.406000000000006</v>
      </c>
      <c r="C1046">
        <v>23.806000000000001</v>
      </c>
      <c r="D1046">
        <v>10</v>
      </c>
      <c r="E1046">
        <v>0.26146770000000003</v>
      </c>
      <c r="F1046">
        <v>0.57005709999999998</v>
      </c>
      <c r="G1046">
        <v>2.7884587000000001</v>
      </c>
      <c r="H1046">
        <v>0.40075559999999999</v>
      </c>
      <c r="I1046">
        <v>3.5979982000000001</v>
      </c>
      <c r="J1046">
        <v>101.68600000000001</v>
      </c>
      <c r="K1046">
        <v>21.062000000000001</v>
      </c>
      <c r="L1046">
        <v>11.3</v>
      </c>
      <c r="M1046">
        <v>0.3017977</v>
      </c>
      <c r="N1046">
        <v>0.54967250000000001</v>
      </c>
      <c r="O1046">
        <v>2.3848577999999998</v>
      </c>
      <c r="P1046">
        <v>0.3291057</v>
      </c>
      <c r="Q1046">
        <v>3.4755067999999998</v>
      </c>
      <c r="R1046">
        <f t="shared" si="256"/>
        <v>21.84677013000001</v>
      </c>
      <c r="S1046">
        <f t="shared" si="257"/>
        <v>6.43614234</v>
      </c>
      <c r="T1046">
        <f t="shared" si="258"/>
        <v>5.6966163310000004</v>
      </c>
      <c r="U1046">
        <f t="shared" si="259"/>
        <v>-0.15235548799999998</v>
      </c>
      <c r="V1046">
        <f t="shared" si="260"/>
        <v>0.179721305</v>
      </c>
      <c r="W1046">
        <f t="shared" si="261"/>
        <v>1.4619407640000002</v>
      </c>
      <c r="X1046">
        <f t="shared" si="262"/>
        <v>4.6067546000000015E-2</v>
      </c>
      <c r="Y1046">
        <f t="shared" si="263"/>
        <v>1.2727317149999999</v>
      </c>
      <c r="Z1046">
        <f t="shared" si="264"/>
        <v>27.520688760000013</v>
      </c>
      <c r="AA1046">
        <f t="shared" si="265"/>
        <v>3.8994818200000019</v>
      </c>
      <c r="AB1046">
        <f t="shared" si="266"/>
        <v>6.4459731540000007</v>
      </c>
      <c r="AC1046">
        <f t="shared" si="267"/>
        <v>-0.102899505</v>
      </c>
      <c r="AD1046">
        <f t="shared" si="268"/>
        <v>0.15535769700000002</v>
      </c>
      <c r="AE1046">
        <f t="shared" si="269"/>
        <v>1.0504085289999998</v>
      </c>
      <c r="AF1046">
        <f t="shared" si="270"/>
        <v>-2.9005108999999973E-2</v>
      </c>
      <c r="AG1046">
        <f t="shared" si="271"/>
        <v>1.132049817</v>
      </c>
      <c r="AH1046">
        <v>0</v>
      </c>
      <c r="AI1046">
        <v>0</v>
      </c>
      <c r="AJ1046">
        <v>0</v>
      </c>
      <c r="AK1046">
        <v>1</v>
      </c>
    </row>
    <row r="1047" spans="1:37" x14ac:dyDescent="0.2">
      <c r="A1047">
        <v>1176</v>
      </c>
      <c r="B1047">
        <v>83.090999999999994</v>
      </c>
      <c r="C1047">
        <v>22.35</v>
      </c>
      <c r="D1047">
        <v>5.3</v>
      </c>
      <c r="E1047">
        <v>0.49981520000000002</v>
      </c>
      <c r="F1047">
        <v>0.3595177</v>
      </c>
      <c r="G1047">
        <v>0.87619650000000004</v>
      </c>
      <c r="H1047">
        <v>0.48133029999999999</v>
      </c>
      <c r="I1047">
        <v>1.6902834</v>
      </c>
      <c r="J1047">
        <v>91.933999999999997</v>
      </c>
      <c r="K1047">
        <v>21.844999999999999</v>
      </c>
      <c r="L1047">
        <v>11.1</v>
      </c>
      <c r="M1047">
        <v>0.15168889999999999</v>
      </c>
      <c r="N1047">
        <v>0.49419750000000001</v>
      </c>
      <c r="O1047">
        <v>3.718305</v>
      </c>
      <c r="P1047">
        <v>0.44485780000000003</v>
      </c>
      <c r="Q1047">
        <v>6.3100335000000003</v>
      </c>
      <c r="R1047">
        <f t="shared" si="256"/>
        <v>9.5317701299999982</v>
      </c>
      <c r="S1047">
        <f t="shared" si="257"/>
        <v>4.9801423400000004</v>
      </c>
      <c r="T1047">
        <f t="shared" si="258"/>
        <v>0.99661633100000024</v>
      </c>
      <c r="U1047">
        <f t="shared" si="259"/>
        <v>8.5992012000000007E-2</v>
      </c>
      <c r="V1047">
        <f t="shared" si="260"/>
        <v>-3.081809499999999E-2</v>
      </c>
      <c r="W1047">
        <f t="shared" si="261"/>
        <v>-0.45032143599999985</v>
      </c>
      <c r="X1047">
        <f t="shared" si="262"/>
        <v>0.12664224600000001</v>
      </c>
      <c r="Y1047">
        <f t="shared" si="263"/>
        <v>-0.63498308500000022</v>
      </c>
      <c r="Z1047">
        <f t="shared" si="264"/>
        <v>17.768688760000003</v>
      </c>
      <c r="AA1047">
        <f t="shared" si="265"/>
        <v>4.6824818199999996</v>
      </c>
      <c r="AB1047">
        <f t="shared" si="266"/>
        <v>6.2459731539999996</v>
      </c>
      <c r="AC1047">
        <f t="shared" si="267"/>
        <v>-0.25300830500000004</v>
      </c>
      <c r="AD1047">
        <f t="shared" si="268"/>
        <v>9.988269700000002E-2</v>
      </c>
      <c r="AE1047">
        <f t="shared" si="269"/>
        <v>2.383855729</v>
      </c>
      <c r="AF1047">
        <f t="shared" si="270"/>
        <v>8.6746991000000051E-2</v>
      </c>
      <c r="AG1047">
        <f t="shared" si="271"/>
        <v>3.9665765170000005</v>
      </c>
      <c r="AH1047">
        <v>0</v>
      </c>
      <c r="AI1047">
        <v>0</v>
      </c>
      <c r="AJ1047">
        <v>0</v>
      </c>
      <c r="AK1047">
        <v>1</v>
      </c>
    </row>
    <row r="1048" spans="1:37" x14ac:dyDescent="0.2">
      <c r="A1048">
        <v>1272</v>
      </c>
      <c r="B1048">
        <v>92.790999999999997</v>
      </c>
      <c r="C1048">
        <v>23.977</v>
      </c>
      <c r="D1048">
        <v>2.8</v>
      </c>
      <c r="E1048">
        <v>0.40786070000000002</v>
      </c>
      <c r="F1048">
        <v>0.44279030000000003</v>
      </c>
      <c r="G1048">
        <v>1.3071636</v>
      </c>
      <c r="H1048">
        <v>0.27482519999999999</v>
      </c>
      <c r="I1048">
        <v>1.9800997</v>
      </c>
      <c r="J1048">
        <v>97.924000000000007</v>
      </c>
      <c r="K1048">
        <v>25.734000000000002</v>
      </c>
      <c r="L1048">
        <v>10.6</v>
      </c>
      <c r="M1048">
        <v>0.37960500000000003</v>
      </c>
      <c r="N1048">
        <v>0.50320670000000001</v>
      </c>
      <c r="O1048">
        <v>1.7772372999999999</v>
      </c>
      <c r="P1048">
        <v>0.25981979999999999</v>
      </c>
      <c r="Q1048">
        <v>2.2781004</v>
      </c>
      <c r="R1048">
        <f t="shared" si="256"/>
        <v>19.231770130000001</v>
      </c>
      <c r="S1048">
        <f t="shared" si="257"/>
        <v>6.6071423399999993</v>
      </c>
      <c r="T1048">
        <f t="shared" si="258"/>
        <v>-1.5033836689999998</v>
      </c>
      <c r="U1048">
        <f t="shared" si="259"/>
        <v>-5.962487999999988E-3</v>
      </c>
      <c r="V1048">
        <f t="shared" si="260"/>
        <v>5.245450500000004E-2</v>
      </c>
      <c r="W1048">
        <f t="shared" si="261"/>
        <v>-1.9354335999999916E-2</v>
      </c>
      <c r="X1048">
        <f t="shared" si="262"/>
        <v>-7.9862853999999983E-2</v>
      </c>
      <c r="Y1048">
        <f t="shared" si="263"/>
        <v>-0.3451667850000002</v>
      </c>
      <c r="Z1048">
        <f t="shared" si="264"/>
        <v>23.758688760000013</v>
      </c>
      <c r="AA1048">
        <f t="shared" si="265"/>
        <v>8.5714818200000025</v>
      </c>
      <c r="AB1048">
        <f t="shared" si="266"/>
        <v>5.7459731539999996</v>
      </c>
      <c r="AC1048">
        <f t="shared" si="267"/>
        <v>-2.5092204999999979E-2</v>
      </c>
      <c r="AD1048">
        <f t="shared" si="268"/>
        <v>0.10889189700000002</v>
      </c>
      <c r="AE1048">
        <f t="shared" si="269"/>
        <v>0.44278802899999992</v>
      </c>
      <c r="AF1048">
        <f t="shared" si="270"/>
        <v>-9.8291008999999985E-2</v>
      </c>
      <c r="AG1048">
        <f t="shared" si="271"/>
        <v>-6.5356582999999802E-2</v>
      </c>
      <c r="AH1048">
        <v>0</v>
      </c>
      <c r="AI1048">
        <v>0</v>
      </c>
      <c r="AJ1048">
        <v>0</v>
      </c>
      <c r="AK1048">
        <v>1</v>
      </c>
    </row>
    <row r="1049" spans="1:37" x14ac:dyDescent="0.2">
      <c r="A1049">
        <v>1512</v>
      </c>
      <c r="B1049">
        <v>85.602999999999994</v>
      </c>
      <c r="C1049">
        <v>22.645</v>
      </c>
      <c r="D1049">
        <v>8.9</v>
      </c>
      <c r="E1049">
        <v>0.2778215</v>
      </c>
      <c r="F1049">
        <v>0.36442279999999999</v>
      </c>
      <c r="G1049">
        <v>1.44929</v>
      </c>
      <c r="H1049">
        <v>0.59935859999999996</v>
      </c>
      <c r="I1049">
        <v>4.0888895999999999</v>
      </c>
      <c r="J1049">
        <v>91.741</v>
      </c>
      <c r="K1049">
        <v>22.06</v>
      </c>
      <c r="L1049">
        <v>8.8000000000000007</v>
      </c>
      <c r="M1049">
        <v>0.38353150000000003</v>
      </c>
      <c r="N1049">
        <v>0.4589009</v>
      </c>
      <c r="O1049">
        <v>1.8981235999999999</v>
      </c>
      <c r="P1049">
        <v>0.4226741</v>
      </c>
      <c r="Q1049">
        <v>2.9345713999999998</v>
      </c>
      <c r="R1049">
        <f t="shared" si="256"/>
        <v>12.043770129999999</v>
      </c>
      <c r="S1049">
        <f t="shared" si="257"/>
        <v>5.2751423399999986</v>
      </c>
      <c r="T1049">
        <f t="shared" si="258"/>
        <v>4.5966163310000008</v>
      </c>
      <c r="U1049">
        <f t="shared" si="259"/>
        <v>-0.13600168800000001</v>
      </c>
      <c r="V1049">
        <f t="shared" si="260"/>
        <v>-2.5912994999999994E-2</v>
      </c>
      <c r="W1049">
        <f t="shared" si="261"/>
        <v>0.12277206400000007</v>
      </c>
      <c r="X1049">
        <f t="shared" si="262"/>
        <v>0.24467054599999999</v>
      </c>
      <c r="Y1049">
        <f t="shared" si="263"/>
        <v>1.7636231149999997</v>
      </c>
      <c r="Z1049">
        <f t="shared" si="264"/>
        <v>17.575688760000006</v>
      </c>
      <c r="AA1049">
        <f t="shared" si="265"/>
        <v>4.8974818199999994</v>
      </c>
      <c r="AB1049">
        <f t="shared" si="266"/>
        <v>3.9459731540000007</v>
      </c>
      <c r="AC1049">
        <f t="shared" si="267"/>
        <v>-2.1165704999999979E-2</v>
      </c>
      <c r="AD1049">
        <f t="shared" si="268"/>
        <v>6.4586097000000009E-2</v>
      </c>
      <c r="AE1049">
        <f t="shared" si="269"/>
        <v>0.56367432899999992</v>
      </c>
      <c r="AF1049">
        <f t="shared" si="270"/>
        <v>6.4563291000000023E-2</v>
      </c>
      <c r="AG1049">
        <f t="shared" si="271"/>
        <v>0.591114417</v>
      </c>
      <c r="AH1049">
        <v>0</v>
      </c>
      <c r="AI1049">
        <v>0</v>
      </c>
      <c r="AJ1049">
        <v>0</v>
      </c>
      <c r="AK1049">
        <v>1</v>
      </c>
    </row>
    <row r="1050" spans="1:37" x14ac:dyDescent="0.2">
      <c r="A1050">
        <v>1608</v>
      </c>
      <c r="B1050">
        <v>97.209000000000003</v>
      </c>
      <c r="C1050">
        <v>22.832999999999998</v>
      </c>
      <c r="D1050">
        <v>4.3</v>
      </c>
      <c r="E1050">
        <v>0.25404120000000002</v>
      </c>
      <c r="F1050">
        <v>0.43519079999999999</v>
      </c>
      <c r="G1050">
        <v>2.5921303999999998</v>
      </c>
      <c r="H1050">
        <v>0.44205919999999999</v>
      </c>
      <c r="I1050">
        <v>4.0520768</v>
      </c>
      <c r="J1050">
        <v>101.386</v>
      </c>
      <c r="K1050">
        <v>21.454999999999998</v>
      </c>
      <c r="L1050">
        <v>12.1</v>
      </c>
      <c r="M1050">
        <v>0.27170270000000002</v>
      </c>
      <c r="N1050">
        <v>0.48787770000000003</v>
      </c>
      <c r="O1050">
        <v>3.0545648999999999</v>
      </c>
      <c r="P1050">
        <v>0.42501860000000002</v>
      </c>
      <c r="Q1050">
        <v>4.5608722000000004</v>
      </c>
      <c r="R1050">
        <f t="shared" si="256"/>
        <v>23.649770130000007</v>
      </c>
      <c r="S1050">
        <f t="shared" si="257"/>
        <v>5.4631423399999974</v>
      </c>
      <c r="T1050">
        <f t="shared" si="258"/>
        <v>-3.383668999999756E-3</v>
      </c>
      <c r="U1050">
        <f t="shared" si="259"/>
        <v>-0.15978198799999999</v>
      </c>
      <c r="V1050">
        <f t="shared" si="260"/>
        <v>4.4855005000000003E-2</v>
      </c>
      <c r="W1050">
        <f t="shared" si="261"/>
        <v>1.2656124639999999</v>
      </c>
      <c r="X1050">
        <f t="shared" si="262"/>
        <v>8.7371146000000011E-2</v>
      </c>
      <c r="Y1050">
        <f t="shared" si="263"/>
        <v>1.7268103149999998</v>
      </c>
      <c r="Z1050">
        <f t="shared" si="264"/>
        <v>27.220688760000002</v>
      </c>
      <c r="AA1050">
        <f t="shared" si="265"/>
        <v>4.292481819999999</v>
      </c>
      <c r="AB1050">
        <f t="shared" si="266"/>
        <v>7.2459731539999996</v>
      </c>
      <c r="AC1050">
        <f t="shared" si="267"/>
        <v>-0.13299450499999999</v>
      </c>
      <c r="AD1050">
        <f t="shared" si="268"/>
        <v>9.3562897000000034E-2</v>
      </c>
      <c r="AE1050">
        <f t="shared" si="269"/>
        <v>1.7201156289999999</v>
      </c>
      <c r="AF1050">
        <f t="shared" si="270"/>
        <v>6.690779100000005E-2</v>
      </c>
      <c r="AG1050">
        <f t="shared" si="271"/>
        <v>2.2174152170000005</v>
      </c>
      <c r="AH1050">
        <v>0</v>
      </c>
      <c r="AI1050">
        <v>0</v>
      </c>
      <c r="AJ1050">
        <v>0</v>
      </c>
      <c r="AK1050">
        <v>1</v>
      </c>
    </row>
    <row r="1051" spans="1:37" x14ac:dyDescent="0.2">
      <c r="A1051">
        <v>1944</v>
      </c>
      <c r="B1051">
        <v>89.147000000000006</v>
      </c>
      <c r="C1051">
        <v>24.212</v>
      </c>
      <c r="D1051">
        <v>4</v>
      </c>
      <c r="E1051">
        <v>0.25337480000000001</v>
      </c>
      <c r="F1051">
        <v>0.31082890000000002</v>
      </c>
      <c r="G1051">
        <v>1.2898333</v>
      </c>
      <c r="H1051">
        <v>0.65167569999999997</v>
      </c>
      <c r="I1051">
        <v>3.8497254000000001</v>
      </c>
      <c r="J1051">
        <v>90.063999999999993</v>
      </c>
      <c r="K1051">
        <v>23.495999999999999</v>
      </c>
      <c r="L1051">
        <v>6.6</v>
      </c>
      <c r="M1051">
        <v>0.19940620000000001</v>
      </c>
      <c r="N1051">
        <v>0.48432770000000003</v>
      </c>
      <c r="O1051">
        <v>3.1393355000000001</v>
      </c>
      <c r="P1051">
        <v>0.48932730000000002</v>
      </c>
      <c r="Q1051">
        <v>4.9369578000000001</v>
      </c>
      <c r="R1051">
        <f t="shared" si="256"/>
        <v>15.58777013000001</v>
      </c>
      <c r="S1051">
        <f t="shared" si="257"/>
        <v>6.8421423399999988</v>
      </c>
      <c r="T1051">
        <f t="shared" si="258"/>
        <v>-0.30338366899999958</v>
      </c>
      <c r="U1051">
        <f t="shared" si="259"/>
        <v>-0.160448388</v>
      </c>
      <c r="V1051">
        <f t="shared" si="260"/>
        <v>-7.9506894999999966E-2</v>
      </c>
      <c r="W1051">
        <f t="shared" si="261"/>
        <v>-3.6684635999999937E-2</v>
      </c>
      <c r="X1051">
        <f t="shared" si="262"/>
        <v>0.29698764599999999</v>
      </c>
      <c r="Y1051">
        <f t="shared" si="263"/>
        <v>1.5244589149999999</v>
      </c>
      <c r="Z1051">
        <f t="shared" si="264"/>
        <v>15.898688759999999</v>
      </c>
      <c r="AA1051">
        <f t="shared" si="265"/>
        <v>6.3334818199999994</v>
      </c>
      <c r="AB1051">
        <f t="shared" si="266"/>
        <v>1.7459731539999996</v>
      </c>
      <c r="AC1051">
        <f t="shared" si="267"/>
        <v>-0.205291005</v>
      </c>
      <c r="AD1051">
        <f t="shared" si="268"/>
        <v>9.0012897000000036E-2</v>
      </c>
      <c r="AE1051">
        <f t="shared" si="269"/>
        <v>1.8048862290000001</v>
      </c>
      <c r="AF1051">
        <f t="shared" si="270"/>
        <v>0.13121649100000005</v>
      </c>
      <c r="AG1051">
        <f t="shared" si="271"/>
        <v>2.5935008170000002</v>
      </c>
      <c r="AH1051">
        <v>0</v>
      </c>
      <c r="AI1051">
        <v>0</v>
      </c>
      <c r="AJ1051">
        <v>0</v>
      </c>
      <c r="AK1051">
        <v>1</v>
      </c>
    </row>
    <row r="1052" spans="1:37" x14ac:dyDescent="0.2">
      <c r="A1052">
        <v>2184</v>
      </c>
      <c r="B1052">
        <v>90.644999999999996</v>
      </c>
      <c r="C1052">
        <v>18.260000000000002</v>
      </c>
      <c r="D1052">
        <v>0.5</v>
      </c>
      <c r="E1052">
        <v>0.49188929999999997</v>
      </c>
      <c r="F1052">
        <v>0.35822949999999998</v>
      </c>
      <c r="G1052">
        <v>0.87486070000000005</v>
      </c>
      <c r="H1052">
        <v>0.29092400000000002</v>
      </c>
      <c r="I1052">
        <v>1.309483</v>
      </c>
      <c r="J1052">
        <v>90.537000000000006</v>
      </c>
      <c r="K1052">
        <v>18.446000000000002</v>
      </c>
      <c r="L1052">
        <v>0.6</v>
      </c>
      <c r="M1052">
        <v>0.61834659999999997</v>
      </c>
      <c r="N1052">
        <v>0.30247249999999998</v>
      </c>
      <c r="O1052">
        <v>0.58625830000000001</v>
      </c>
      <c r="P1052">
        <v>0.20355329999999999</v>
      </c>
      <c r="Q1052">
        <v>0.82225079999999995</v>
      </c>
      <c r="R1052">
        <f t="shared" si="256"/>
        <v>17.08577013</v>
      </c>
      <c r="S1052">
        <f t="shared" si="257"/>
        <v>0.89014234000000059</v>
      </c>
      <c r="T1052">
        <f t="shared" si="258"/>
        <v>-3.8033836689999996</v>
      </c>
      <c r="U1052">
        <f t="shared" si="259"/>
        <v>7.8066111999999965E-2</v>
      </c>
      <c r="V1052">
        <f t="shared" si="260"/>
        <v>-3.2106295000000007E-2</v>
      </c>
      <c r="W1052">
        <f t="shared" si="261"/>
        <v>-0.45165723599999985</v>
      </c>
      <c r="X1052">
        <f t="shared" si="262"/>
        <v>-6.3764053999999959E-2</v>
      </c>
      <c r="Y1052">
        <f t="shared" si="263"/>
        <v>-1.0157834850000003</v>
      </c>
      <c r="Z1052">
        <f t="shared" si="264"/>
        <v>16.371688760000012</v>
      </c>
      <c r="AA1052">
        <f t="shared" si="265"/>
        <v>1.2834818200000022</v>
      </c>
      <c r="AB1052">
        <f t="shared" si="266"/>
        <v>-4.2540268460000004</v>
      </c>
      <c r="AC1052">
        <f t="shared" si="267"/>
        <v>0.21364939499999996</v>
      </c>
      <c r="AD1052">
        <f t="shared" si="268"/>
        <v>-9.1842303000000014E-2</v>
      </c>
      <c r="AE1052">
        <f t="shared" si="269"/>
        <v>-0.74819097099999998</v>
      </c>
      <c r="AF1052">
        <f t="shared" si="270"/>
        <v>-0.15455750899999998</v>
      </c>
      <c r="AG1052">
        <f t="shared" si="271"/>
        <v>-1.5212061829999999</v>
      </c>
      <c r="AH1052">
        <v>0</v>
      </c>
      <c r="AI1052">
        <v>0</v>
      </c>
      <c r="AJ1052">
        <v>0</v>
      </c>
      <c r="AK1052">
        <v>1</v>
      </c>
    </row>
    <row r="1053" spans="1:37" x14ac:dyDescent="0.2">
      <c r="A1053">
        <v>2232</v>
      </c>
      <c r="B1053">
        <v>89.037999999999997</v>
      </c>
      <c r="C1053">
        <v>18.663</v>
      </c>
      <c r="D1053">
        <v>3.4</v>
      </c>
      <c r="E1053">
        <v>0.33842040000000001</v>
      </c>
      <c r="F1053">
        <v>0.57387920000000003</v>
      </c>
      <c r="G1053">
        <v>1.9996037</v>
      </c>
      <c r="H1053">
        <v>0.19038579999999999</v>
      </c>
      <c r="I1053">
        <v>2.2825548000000002</v>
      </c>
      <c r="J1053">
        <v>89.328999999999994</v>
      </c>
      <c r="K1053">
        <v>19.626000000000001</v>
      </c>
      <c r="L1053">
        <v>4</v>
      </c>
      <c r="M1053">
        <v>0.42146129999999998</v>
      </c>
      <c r="N1053">
        <v>0.47786960000000001</v>
      </c>
      <c r="O1053">
        <v>1.1023655999999999</v>
      </c>
      <c r="P1053">
        <v>0.13543230000000001</v>
      </c>
      <c r="Q1053">
        <v>1.4032605</v>
      </c>
      <c r="R1053">
        <f t="shared" si="256"/>
        <v>15.478770130000001</v>
      </c>
      <c r="S1053">
        <f t="shared" si="257"/>
        <v>1.2931423399999993</v>
      </c>
      <c r="T1053">
        <f t="shared" si="258"/>
        <v>-0.90338366899999967</v>
      </c>
      <c r="U1053">
        <f t="shared" si="259"/>
        <v>-7.5402787999999998E-2</v>
      </c>
      <c r="V1053">
        <f t="shared" si="260"/>
        <v>0.18354340500000005</v>
      </c>
      <c r="W1053">
        <f t="shared" si="261"/>
        <v>0.67308576400000009</v>
      </c>
      <c r="X1053">
        <f t="shared" si="262"/>
        <v>-0.16430225399999998</v>
      </c>
      <c r="Y1053">
        <f t="shared" si="263"/>
        <v>-4.2711684999999999E-2</v>
      </c>
      <c r="Z1053">
        <f t="shared" si="264"/>
        <v>15.163688759999999</v>
      </c>
      <c r="AA1053">
        <f t="shared" si="265"/>
        <v>2.4634818200000019</v>
      </c>
      <c r="AB1053">
        <f t="shared" si="266"/>
        <v>-0.85402684600000001</v>
      </c>
      <c r="AC1053">
        <f t="shared" si="267"/>
        <v>1.6764094999999979E-2</v>
      </c>
      <c r="AD1053">
        <f t="shared" si="268"/>
        <v>8.3554797000000014E-2</v>
      </c>
      <c r="AE1053">
        <f t="shared" si="269"/>
        <v>-0.23208367100000005</v>
      </c>
      <c r="AF1053">
        <f t="shared" si="270"/>
        <v>-0.22267850899999997</v>
      </c>
      <c r="AG1053">
        <f t="shared" si="271"/>
        <v>-0.94019648299999981</v>
      </c>
      <c r="AH1053">
        <v>0</v>
      </c>
      <c r="AI1053">
        <v>0</v>
      </c>
      <c r="AJ1053">
        <v>0</v>
      </c>
      <c r="AK1053">
        <v>1</v>
      </c>
    </row>
    <row r="1054" spans="1:37" x14ac:dyDescent="0.2">
      <c r="A1054">
        <v>2280</v>
      </c>
      <c r="B1054">
        <v>95.787000000000006</v>
      </c>
      <c r="C1054">
        <v>22.167999999999999</v>
      </c>
      <c r="D1054">
        <v>1.9</v>
      </c>
      <c r="E1054">
        <v>0.351551</v>
      </c>
      <c r="F1054">
        <v>0.38265919999999998</v>
      </c>
      <c r="G1054">
        <v>1.2308307000000001</v>
      </c>
      <c r="H1054">
        <v>0.54014790000000001</v>
      </c>
      <c r="I1054">
        <v>2.3719792000000002</v>
      </c>
      <c r="J1054">
        <v>95.628</v>
      </c>
      <c r="K1054">
        <v>20.939</v>
      </c>
      <c r="L1054">
        <v>1.1000000000000001</v>
      </c>
      <c r="M1054">
        <v>0.49225659999999999</v>
      </c>
      <c r="N1054">
        <v>0.48124270000000002</v>
      </c>
      <c r="O1054">
        <v>1.1434782999999999</v>
      </c>
      <c r="P1054">
        <v>0.17181360000000001</v>
      </c>
      <c r="Q1054">
        <v>1.4651353</v>
      </c>
      <c r="R1054">
        <f t="shared" si="256"/>
        <v>22.22777013000001</v>
      </c>
      <c r="S1054">
        <f t="shared" si="257"/>
        <v>4.7981423399999983</v>
      </c>
      <c r="T1054">
        <f t="shared" si="258"/>
        <v>-2.4033836689999997</v>
      </c>
      <c r="U1054">
        <f t="shared" si="259"/>
        <v>-6.2272188000000006E-2</v>
      </c>
      <c r="V1054">
        <f t="shared" si="260"/>
        <v>-7.6765950000000083E-3</v>
      </c>
      <c r="W1054">
        <f t="shared" si="261"/>
        <v>-9.5687235999999842E-2</v>
      </c>
      <c r="X1054">
        <f t="shared" si="262"/>
        <v>0.18545984600000004</v>
      </c>
      <c r="Y1054">
        <f t="shared" si="263"/>
        <v>4.671271499999996E-2</v>
      </c>
      <c r="Z1054">
        <f t="shared" si="264"/>
        <v>21.462688760000006</v>
      </c>
      <c r="AA1054">
        <f t="shared" si="265"/>
        <v>3.7764818200000008</v>
      </c>
      <c r="AB1054">
        <f t="shared" si="266"/>
        <v>-3.7540268459999999</v>
      </c>
      <c r="AC1054">
        <f t="shared" si="267"/>
        <v>8.7559394999999984E-2</v>
      </c>
      <c r="AD1054">
        <f t="shared" si="268"/>
        <v>8.6927897000000032E-2</v>
      </c>
      <c r="AE1054">
        <f t="shared" si="269"/>
        <v>-0.19097097100000004</v>
      </c>
      <c r="AF1054">
        <f t="shared" si="270"/>
        <v>-0.18629720899999996</v>
      </c>
      <c r="AG1054">
        <f t="shared" si="271"/>
        <v>-0.8783216829999998</v>
      </c>
      <c r="AH1054">
        <v>0</v>
      </c>
      <c r="AI1054">
        <v>0</v>
      </c>
      <c r="AJ1054">
        <v>0</v>
      </c>
      <c r="AK1054">
        <v>1</v>
      </c>
    </row>
    <row r="1055" spans="1:37" x14ac:dyDescent="0.2">
      <c r="A1055">
        <v>2448</v>
      </c>
      <c r="B1055">
        <v>95.004000000000005</v>
      </c>
      <c r="C1055">
        <v>19.597999999999999</v>
      </c>
      <c r="D1055">
        <v>0.4</v>
      </c>
      <c r="E1055">
        <v>0.84856339999999997</v>
      </c>
      <c r="F1055">
        <v>0.13569829999999999</v>
      </c>
      <c r="G1055">
        <v>0.1619776</v>
      </c>
      <c r="H1055">
        <v>6.4205100000000001E-2</v>
      </c>
      <c r="I1055">
        <v>0.2427684</v>
      </c>
      <c r="J1055">
        <v>97.055000000000007</v>
      </c>
      <c r="K1055">
        <v>22.92</v>
      </c>
      <c r="L1055">
        <v>5.7</v>
      </c>
      <c r="M1055">
        <v>0.343949</v>
      </c>
      <c r="N1055">
        <v>0.35980329999999999</v>
      </c>
      <c r="O1055">
        <v>1.7933152999999999</v>
      </c>
      <c r="P1055">
        <v>0.58604719999999999</v>
      </c>
      <c r="Q1055">
        <v>2.9302825000000001</v>
      </c>
      <c r="R1055">
        <f t="shared" si="256"/>
        <v>21.444770130000009</v>
      </c>
      <c r="S1055">
        <f t="shared" si="257"/>
        <v>2.228142339999998</v>
      </c>
      <c r="T1055">
        <f t="shared" si="258"/>
        <v>-3.9033836689999997</v>
      </c>
      <c r="U1055">
        <f t="shared" si="259"/>
        <v>0.43474021199999996</v>
      </c>
      <c r="V1055">
        <f t="shared" si="260"/>
        <v>-0.25463749499999999</v>
      </c>
      <c r="W1055">
        <f t="shared" si="261"/>
        <v>-1.164540336</v>
      </c>
      <c r="X1055">
        <f t="shared" si="262"/>
        <v>-0.29048295399999996</v>
      </c>
      <c r="Y1055">
        <f t="shared" si="263"/>
        <v>-2.0824980850000001</v>
      </c>
      <c r="Z1055">
        <f t="shared" si="264"/>
        <v>22.889688760000013</v>
      </c>
      <c r="AA1055">
        <f t="shared" si="265"/>
        <v>5.7574818200000024</v>
      </c>
      <c r="AB1055">
        <f t="shared" si="266"/>
        <v>0.84597315400000017</v>
      </c>
      <c r="AC1055">
        <f t="shared" si="267"/>
        <v>-6.0748205E-2</v>
      </c>
      <c r="AD1055">
        <f t="shared" si="268"/>
        <v>-3.4511502999999999E-2</v>
      </c>
      <c r="AE1055">
        <f t="shared" si="269"/>
        <v>0.45886602899999995</v>
      </c>
      <c r="AF1055">
        <f t="shared" si="270"/>
        <v>0.22793639100000002</v>
      </c>
      <c r="AG1055">
        <f t="shared" si="271"/>
        <v>0.5868255170000003</v>
      </c>
      <c r="AH1055">
        <v>0</v>
      </c>
      <c r="AI1055">
        <v>0</v>
      </c>
      <c r="AJ1055">
        <v>0</v>
      </c>
      <c r="AK1055">
        <v>1</v>
      </c>
    </row>
    <row r="1056" spans="1:37" x14ac:dyDescent="0.2">
      <c r="A1056">
        <v>2520</v>
      </c>
      <c r="B1056">
        <v>83.74</v>
      </c>
      <c r="C1056">
        <v>20.239999999999998</v>
      </c>
      <c r="D1056">
        <v>1.8</v>
      </c>
      <c r="E1056">
        <v>0.70021840000000002</v>
      </c>
      <c r="F1056">
        <v>0.22253429999999999</v>
      </c>
      <c r="G1056">
        <v>0.3561686</v>
      </c>
      <c r="H1056">
        <v>0.1993846</v>
      </c>
      <c r="I1056">
        <v>0.65080709999999997</v>
      </c>
      <c r="J1056">
        <v>83.119</v>
      </c>
      <c r="K1056">
        <v>20.506</v>
      </c>
      <c r="L1056">
        <v>0.7</v>
      </c>
      <c r="M1056">
        <v>0.57675989999999999</v>
      </c>
      <c r="N1056">
        <v>0.3128281</v>
      </c>
      <c r="O1056">
        <v>0.70134399999999997</v>
      </c>
      <c r="P1056">
        <v>0.32211479999999998</v>
      </c>
      <c r="Q1056">
        <v>1.2145538</v>
      </c>
      <c r="R1056">
        <f t="shared" si="256"/>
        <v>10.180770129999999</v>
      </c>
      <c r="S1056">
        <f t="shared" si="257"/>
        <v>2.8701423399999975</v>
      </c>
      <c r="T1056">
        <f t="shared" si="258"/>
        <v>-2.5033836689999998</v>
      </c>
      <c r="U1056">
        <f t="shared" si="259"/>
        <v>0.28639521200000001</v>
      </c>
      <c r="V1056">
        <f t="shared" si="260"/>
        <v>-0.16780149499999999</v>
      </c>
      <c r="W1056">
        <f t="shared" si="261"/>
        <v>-0.97034933599999995</v>
      </c>
      <c r="X1056">
        <f t="shared" si="262"/>
        <v>-0.15530345399999998</v>
      </c>
      <c r="Y1056">
        <f t="shared" si="263"/>
        <v>-1.6744593850000002</v>
      </c>
      <c r="Z1056">
        <f t="shared" si="264"/>
        <v>8.9536887600000057</v>
      </c>
      <c r="AA1056">
        <f t="shared" si="265"/>
        <v>3.3434818200000009</v>
      </c>
      <c r="AB1056">
        <f t="shared" si="266"/>
        <v>-4.1540268459999998</v>
      </c>
      <c r="AC1056">
        <f t="shared" si="267"/>
        <v>0.17206269499999999</v>
      </c>
      <c r="AD1056">
        <f t="shared" si="268"/>
        <v>-8.1486702999999994E-2</v>
      </c>
      <c r="AE1056">
        <f t="shared" si="269"/>
        <v>-0.63310527100000002</v>
      </c>
      <c r="AF1056">
        <f t="shared" si="270"/>
        <v>-3.5996008999999995E-2</v>
      </c>
      <c r="AG1056">
        <f t="shared" si="271"/>
        <v>-1.1289031829999998</v>
      </c>
      <c r="AH1056">
        <v>0</v>
      </c>
      <c r="AI1056">
        <v>0</v>
      </c>
      <c r="AJ1056">
        <v>0</v>
      </c>
      <c r="AK1056">
        <v>1</v>
      </c>
    </row>
    <row r="1057" spans="1:37" x14ac:dyDescent="0.2">
      <c r="A1057">
        <v>2568</v>
      </c>
      <c r="B1057">
        <v>87.129000000000005</v>
      </c>
      <c r="C1057">
        <v>22.98</v>
      </c>
      <c r="D1057">
        <v>2.4</v>
      </c>
      <c r="E1057">
        <v>0.61777959999999998</v>
      </c>
      <c r="F1057">
        <v>0.33976040000000002</v>
      </c>
      <c r="G1057">
        <v>0.82463940000000002</v>
      </c>
      <c r="H1057">
        <v>0.25230180000000002</v>
      </c>
      <c r="I1057">
        <v>1.1872735000000001</v>
      </c>
      <c r="J1057">
        <v>98.212999999999994</v>
      </c>
      <c r="K1057">
        <v>20.538</v>
      </c>
      <c r="L1057">
        <v>5.4</v>
      </c>
      <c r="M1057">
        <v>0.33015529999999998</v>
      </c>
      <c r="N1057">
        <v>0.52602369999999998</v>
      </c>
      <c r="O1057">
        <v>2.2892592999999999</v>
      </c>
      <c r="P1057">
        <v>0.3440841</v>
      </c>
      <c r="Q1057">
        <v>3.2985688</v>
      </c>
      <c r="R1057">
        <f t="shared" si="256"/>
        <v>13.569770130000009</v>
      </c>
      <c r="S1057">
        <f t="shared" si="257"/>
        <v>5.6101423399999995</v>
      </c>
      <c r="T1057">
        <f t="shared" si="258"/>
        <v>-1.9033836689999997</v>
      </c>
      <c r="U1057">
        <f t="shared" si="259"/>
        <v>0.20395641199999998</v>
      </c>
      <c r="V1057">
        <f t="shared" si="260"/>
        <v>-5.0575394999999967E-2</v>
      </c>
      <c r="W1057">
        <f t="shared" si="261"/>
        <v>-0.50187853599999988</v>
      </c>
      <c r="X1057">
        <f t="shared" si="262"/>
        <v>-0.10238625399999995</v>
      </c>
      <c r="Y1057">
        <f t="shared" si="263"/>
        <v>-1.1379929850000001</v>
      </c>
      <c r="Z1057">
        <f t="shared" si="264"/>
        <v>24.04768876</v>
      </c>
      <c r="AA1057">
        <f t="shared" si="265"/>
        <v>3.375481820000001</v>
      </c>
      <c r="AB1057">
        <f t="shared" si="266"/>
        <v>0.54597315400000035</v>
      </c>
      <c r="AC1057">
        <f t="shared" si="267"/>
        <v>-7.4541905000000019E-2</v>
      </c>
      <c r="AD1057">
        <f t="shared" si="268"/>
        <v>0.13170889699999999</v>
      </c>
      <c r="AE1057">
        <f t="shared" si="269"/>
        <v>0.95481002899999989</v>
      </c>
      <c r="AF1057">
        <f t="shared" si="270"/>
        <v>-1.4026708999999971E-2</v>
      </c>
      <c r="AG1057">
        <f t="shared" si="271"/>
        <v>0.95511181700000014</v>
      </c>
      <c r="AH1057">
        <v>0</v>
      </c>
      <c r="AI1057">
        <v>0</v>
      </c>
      <c r="AJ1057">
        <v>0</v>
      </c>
      <c r="AK1057">
        <v>1</v>
      </c>
    </row>
    <row r="1058" spans="1:37" x14ac:dyDescent="0.2">
      <c r="A1058">
        <v>2616</v>
      </c>
      <c r="B1058">
        <v>96.921000000000006</v>
      </c>
      <c r="C1058">
        <v>22.515000000000001</v>
      </c>
      <c r="D1058">
        <v>3.1</v>
      </c>
      <c r="E1058">
        <v>0.43078529999999998</v>
      </c>
      <c r="F1058">
        <v>0.42601139999999998</v>
      </c>
      <c r="G1058">
        <v>1.0457128</v>
      </c>
      <c r="H1058">
        <v>0.33624789999999999</v>
      </c>
      <c r="I1058">
        <v>1.6696758</v>
      </c>
      <c r="J1058">
        <v>95.067999999999998</v>
      </c>
      <c r="K1058">
        <v>23.248000000000001</v>
      </c>
      <c r="L1058">
        <v>0</v>
      </c>
      <c r="M1058">
        <v>0.63860039999999996</v>
      </c>
      <c r="N1058">
        <v>0.33623189999999997</v>
      </c>
      <c r="O1058">
        <v>0.59512149999999997</v>
      </c>
      <c r="P1058">
        <v>0.16534270000000001</v>
      </c>
      <c r="Q1058">
        <v>0.79126560000000001</v>
      </c>
      <c r="R1058">
        <f t="shared" si="256"/>
        <v>23.361770130000011</v>
      </c>
      <c r="S1058">
        <f t="shared" si="257"/>
        <v>5.1451423399999996</v>
      </c>
      <c r="T1058">
        <f t="shared" si="258"/>
        <v>-1.2033836689999995</v>
      </c>
      <c r="U1058">
        <f t="shared" si="259"/>
        <v>1.6962111999999974E-2</v>
      </c>
      <c r="V1058">
        <f t="shared" si="260"/>
        <v>3.5675604999999999E-2</v>
      </c>
      <c r="W1058">
        <f t="shared" si="261"/>
        <v>-0.2808051359999999</v>
      </c>
      <c r="X1058">
        <f t="shared" si="262"/>
        <v>-1.8440153999999986E-2</v>
      </c>
      <c r="Y1058">
        <f t="shared" si="263"/>
        <v>-0.65559068500000017</v>
      </c>
      <c r="Z1058">
        <f t="shared" si="264"/>
        <v>20.902688760000004</v>
      </c>
      <c r="AA1058">
        <f t="shared" si="265"/>
        <v>6.0854818200000018</v>
      </c>
      <c r="AB1058">
        <f t="shared" si="266"/>
        <v>-4.854026846</v>
      </c>
      <c r="AC1058">
        <f t="shared" si="267"/>
        <v>0.23390319499999995</v>
      </c>
      <c r="AD1058">
        <f t="shared" si="268"/>
        <v>-5.8082903000000019E-2</v>
      </c>
      <c r="AE1058">
        <f t="shared" si="269"/>
        <v>-0.73932777100000002</v>
      </c>
      <c r="AF1058">
        <f t="shared" si="270"/>
        <v>-0.19276810899999997</v>
      </c>
      <c r="AG1058">
        <f t="shared" si="271"/>
        <v>-1.5521913829999998</v>
      </c>
      <c r="AH1058">
        <v>0</v>
      </c>
      <c r="AI1058">
        <v>0</v>
      </c>
      <c r="AJ1058">
        <v>0</v>
      </c>
      <c r="AK1058">
        <v>1</v>
      </c>
    </row>
    <row r="1059" spans="1:37" x14ac:dyDescent="0.2">
      <c r="A1059">
        <v>2688</v>
      </c>
      <c r="B1059">
        <v>89.055000000000007</v>
      </c>
      <c r="C1059">
        <v>19.385000000000002</v>
      </c>
      <c r="D1059">
        <v>3.4</v>
      </c>
      <c r="E1059">
        <v>0.38086500000000001</v>
      </c>
      <c r="F1059">
        <v>0.3295612</v>
      </c>
      <c r="G1059">
        <v>0.90805570000000002</v>
      </c>
      <c r="H1059">
        <v>0.44284269999999998</v>
      </c>
      <c r="I1059">
        <v>2.2316148</v>
      </c>
      <c r="J1059">
        <v>87.164000000000001</v>
      </c>
      <c r="K1059">
        <v>20.411000000000001</v>
      </c>
      <c r="L1059">
        <v>0.7</v>
      </c>
      <c r="M1059">
        <v>0.50487300000000002</v>
      </c>
      <c r="N1059">
        <v>0.33409870000000003</v>
      </c>
      <c r="O1059">
        <v>0.73766949999999998</v>
      </c>
      <c r="P1059">
        <v>0.3168279</v>
      </c>
      <c r="Q1059">
        <v>1.2583846999999999</v>
      </c>
      <c r="R1059">
        <f t="shared" si="256"/>
        <v>15.495770130000011</v>
      </c>
      <c r="S1059">
        <f t="shared" si="257"/>
        <v>2.0151423400000006</v>
      </c>
      <c r="T1059">
        <f t="shared" si="258"/>
        <v>-0.90338366899999967</v>
      </c>
      <c r="U1059">
        <f t="shared" si="259"/>
        <v>-3.2958187999999999E-2</v>
      </c>
      <c r="V1059">
        <f t="shared" si="260"/>
        <v>-6.0774594999999987E-2</v>
      </c>
      <c r="W1059">
        <f t="shared" si="261"/>
        <v>-0.41846223599999988</v>
      </c>
      <c r="X1059">
        <f t="shared" si="262"/>
        <v>8.8154646000000003E-2</v>
      </c>
      <c r="Y1059">
        <f t="shared" si="263"/>
        <v>-9.3651685000000207E-2</v>
      </c>
      <c r="Z1059">
        <f t="shared" si="264"/>
        <v>12.998688760000007</v>
      </c>
      <c r="AA1059">
        <f t="shared" si="265"/>
        <v>3.2484818200000021</v>
      </c>
      <c r="AB1059">
        <f t="shared" si="266"/>
        <v>-4.1540268459999998</v>
      </c>
      <c r="AC1059">
        <f t="shared" si="267"/>
        <v>0.10017579500000001</v>
      </c>
      <c r="AD1059">
        <f t="shared" si="268"/>
        <v>-6.0216102999999965E-2</v>
      </c>
      <c r="AE1059">
        <f t="shared" si="269"/>
        <v>-0.59677977100000001</v>
      </c>
      <c r="AF1059">
        <f t="shared" si="270"/>
        <v>-4.1282908999999979E-2</v>
      </c>
      <c r="AG1059">
        <f t="shared" si="271"/>
        <v>-1.0850722829999999</v>
      </c>
      <c r="AH1059">
        <v>0</v>
      </c>
      <c r="AI1059">
        <v>0</v>
      </c>
      <c r="AJ1059">
        <v>0</v>
      </c>
      <c r="AK1059">
        <v>1</v>
      </c>
    </row>
    <row r="1060" spans="1:37" x14ac:dyDescent="0.2">
      <c r="A1060">
        <v>2784</v>
      </c>
      <c r="B1060">
        <v>90.301000000000002</v>
      </c>
      <c r="C1060">
        <v>21.61</v>
      </c>
      <c r="D1060">
        <v>4.2</v>
      </c>
      <c r="E1060">
        <v>0.33435989999999999</v>
      </c>
      <c r="F1060">
        <v>0.4259213</v>
      </c>
      <c r="G1060">
        <v>1.5393334000000001</v>
      </c>
      <c r="H1060">
        <v>0.58728829999999999</v>
      </c>
      <c r="I1060">
        <v>3.3001326999999998</v>
      </c>
      <c r="J1060">
        <v>98.722999999999999</v>
      </c>
      <c r="K1060">
        <v>23.483000000000001</v>
      </c>
      <c r="L1060">
        <v>10.4</v>
      </c>
      <c r="M1060">
        <v>0.17990429999999999</v>
      </c>
      <c r="N1060">
        <v>0.4524147</v>
      </c>
      <c r="O1060">
        <v>2.5182166000000001</v>
      </c>
      <c r="P1060">
        <v>0.48458370000000001</v>
      </c>
      <c r="Q1060">
        <v>4.5729517</v>
      </c>
      <c r="R1060">
        <f t="shared" si="256"/>
        <v>16.741770130000006</v>
      </c>
      <c r="S1060">
        <f t="shared" si="257"/>
        <v>4.2401423399999985</v>
      </c>
      <c r="T1060">
        <f t="shared" si="258"/>
        <v>-0.1033836689999994</v>
      </c>
      <c r="U1060">
        <f t="shared" si="259"/>
        <v>-7.9463288000000021E-2</v>
      </c>
      <c r="V1060">
        <f t="shared" si="260"/>
        <v>3.5585505000000017E-2</v>
      </c>
      <c r="W1060">
        <f t="shared" si="261"/>
        <v>0.21281546400000018</v>
      </c>
      <c r="X1060">
        <f t="shared" si="262"/>
        <v>0.23260024600000001</v>
      </c>
      <c r="Y1060">
        <f t="shared" si="263"/>
        <v>0.97486621499999959</v>
      </c>
      <c r="Z1060">
        <f t="shared" si="264"/>
        <v>24.557688760000005</v>
      </c>
      <c r="AA1060">
        <f t="shared" si="265"/>
        <v>6.3204818200000012</v>
      </c>
      <c r="AB1060">
        <f t="shared" si="266"/>
        <v>5.5459731540000003</v>
      </c>
      <c r="AC1060">
        <f t="shared" si="267"/>
        <v>-0.22479290500000002</v>
      </c>
      <c r="AD1060">
        <f t="shared" si="268"/>
        <v>5.8099897000000011E-2</v>
      </c>
      <c r="AE1060">
        <f t="shared" si="269"/>
        <v>1.1837673290000001</v>
      </c>
      <c r="AF1060">
        <f t="shared" si="270"/>
        <v>0.12647289100000003</v>
      </c>
      <c r="AG1060">
        <f t="shared" si="271"/>
        <v>2.2294947170000001</v>
      </c>
      <c r="AH1060">
        <v>0</v>
      </c>
      <c r="AI1060">
        <v>0</v>
      </c>
      <c r="AJ1060">
        <v>0</v>
      </c>
      <c r="AK1060">
        <v>1</v>
      </c>
    </row>
    <row r="1061" spans="1:37" x14ac:dyDescent="0.2">
      <c r="A1061">
        <v>2856</v>
      </c>
      <c r="B1061">
        <v>77.561000000000007</v>
      </c>
      <c r="C1061">
        <v>20.216999999999999</v>
      </c>
      <c r="D1061">
        <v>3.5</v>
      </c>
      <c r="E1061">
        <v>0.39238289999999998</v>
      </c>
      <c r="F1061">
        <v>0.37214570000000002</v>
      </c>
      <c r="G1061">
        <v>1.2580978</v>
      </c>
      <c r="H1061">
        <v>0.42839579999999999</v>
      </c>
      <c r="I1061">
        <v>2.3656454</v>
      </c>
      <c r="J1061">
        <v>77.7</v>
      </c>
      <c r="K1061">
        <v>17.789000000000001</v>
      </c>
      <c r="L1061">
        <v>2.4</v>
      </c>
      <c r="M1061">
        <v>0.428929</v>
      </c>
      <c r="N1061">
        <v>0.40152880000000002</v>
      </c>
      <c r="O1061">
        <v>0.9512216</v>
      </c>
      <c r="P1061">
        <v>0.17831330000000001</v>
      </c>
      <c r="Q1061">
        <v>1.3235593999999999</v>
      </c>
      <c r="R1061">
        <f t="shared" si="256"/>
        <v>4.0017701300000112</v>
      </c>
      <c r="S1061">
        <f t="shared" si="257"/>
        <v>2.8471423399999978</v>
      </c>
      <c r="T1061">
        <f t="shared" si="258"/>
        <v>-0.80338366899999958</v>
      </c>
      <c r="U1061">
        <f t="shared" si="259"/>
        <v>-2.144028800000003E-2</v>
      </c>
      <c r="V1061">
        <f t="shared" si="260"/>
        <v>-1.8190094999999962E-2</v>
      </c>
      <c r="W1061">
        <f t="shared" si="261"/>
        <v>-6.8420135999999854E-2</v>
      </c>
      <c r="X1061">
        <f t="shared" si="262"/>
        <v>7.3707746000000018E-2</v>
      </c>
      <c r="Y1061">
        <f t="shared" si="263"/>
        <v>4.0378914999999793E-2</v>
      </c>
      <c r="Z1061">
        <f t="shared" si="264"/>
        <v>3.5346887600000088</v>
      </c>
      <c r="AA1061">
        <f t="shared" si="265"/>
        <v>0.62648182000000219</v>
      </c>
      <c r="AB1061">
        <f t="shared" si="266"/>
        <v>-2.4540268460000001</v>
      </c>
      <c r="AC1061">
        <f t="shared" si="267"/>
        <v>2.4231795E-2</v>
      </c>
      <c r="AD1061">
        <f t="shared" si="268"/>
        <v>7.2139970000000275E-3</v>
      </c>
      <c r="AE1061">
        <f t="shared" si="269"/>
        <v>-0.38322767099999999</v>
      </c>
      <c r="AF1061">
        <f t="shared" si="270"/>
        <v>-0.17979750899999997</v>
      </c>
      <c r="AG1061">
        <f t="shared" si="271"/>
        <v>-1.0198975829999999</v>
      </c>
      <c r="AH1061">
        <v>0</v>
      </c>
      <c r="AI1061">
        <v>0</v>
      </c>
      <c r="AJ1061">
        <v>0</v>
      </c>
      <c r="AK1061">
        <v>1</v>
      </c>
    </row>
    <row r="1062" spans="1:37" x14ac:dyDescent="0.2">
      <c r="A1062">
        <v>2952</v>
      </c>
      <c r="B1062">
        <v>83.834999999999994</v>
      </c>
      <c r="C1062">
        <v>20.954999999999998</v>
      </c>
      <c r="D1062">
        <v>7.2</v>
      </c>
      <c r="E1062">
        <v>0.33917649999999999</v>
      </c>
      <c r="F1062">
        <v>0.4187342</v>
      </c>
      <c r="G1062">
        <v>1.5575922</v>
      </c>
      <c r="H1062">
        <v>0.55079299999999998</v>
      </c>
      <c r="I1062">
        <v>3.3100318999999998</v>
      </c>
      <c r="J1062">
        <v>84.158000000000001</v>
      </c>
      <c r="K1062">
        <v>22.369</v>
      </c>
      <c r="L1062">
        <v>10.199999999999999</v>
      </c>
      <c r="M1062">
        <v>0.24068349999999999</v>
      </c>
      <c r="N1062">
        <v>0.59242170000000005</v>
      </c>
      <c r="O1062">
        <v>2.5037205</v>
      </c>
      <c r="P1062">
        <v>0.33609620000000001</v>
      </c>
      <c r="Q1062">
        <v>3.7472740999999998</v>
      </c>
      <c r="R1062">
        <f t="shared" si="256"/>
        <v>10.275770129999998</v>
      </c>
      <c r="S1062">
        <f t="shared" si="257"/>
        <v>3.5851423399999973</v>
      </c>
      <c r="T1062">
        <f t="shared" si="258"/>
        <v>2.8966163310000006</v>
      </c>
      <c r="U1062">
        <f t="shared" si="259"/>
        <v>-7.4646688000000017E-2</v>
      </c>
      <c r="V1062">
        <f t="shared" si="260"/>
        <v>2.8398405000000015E-2</v>
      </c>
      <c r="W1062">
        <f t="shared" si="261"/>
        <v>0.23107426400000008</v>
      </c>
      <c r="X1062">
        <f t="shared" si="262"/>
        <v>0.196104946</v>
      </c>
      <c r="Y1062">
        <f t="shared" si="263"/>
        <v>0.98476541499999959</v>
      </c>
      <c r="Z1062">
        <f t="shared" si="264"/>
        <v>9.9926887600000072</v>
      </c>
      <c r="AA1062">
        <f t="shared" si="265"/>
        <v>5.2064818200000005</v>
      </c>
      <c r="AB1062">
        <f t="shared" si="266"/>
        <v>5.3459731539999993</v>
      </c>
      <c r="AC1062">
        <f t="shared" si="267"/>
        <v>-0.16401370500000001</v>
      </c>
      <c r="AD1062">
        <f t="shared" si="268"/>
        <v>0.19810689700000006</v>
      </c>
      <c r="AE1062">
        <f t="shared" si="269"/>
        <v>1.169271229</v>
      </c>
      <c r="AF1062">
        <f t="shared" si="270"/>
        <v>-2.2014608999999963E-2</v>
      </c>
      <c r="AG1062">
        <f t="shared" si="271"/>
        <v>1.403817117</v>
      </c>
      <c r="AH1062">
        <v>0</v>
      </c>
      <c r="AI1062">
        <v>0</v>
      </c>
      <c r="AJ1062">
        <v>0</v>
      </c>
      <c r="AK1062">
        <v>1</v>
      </c>
    </row>
    <row r="1063" spans="1:37" x14ac:dyDescent="0.2">
      <c r="A1063">
        <v>3024</v>
      </c>
      <c r="B1063">
        <v>77.27</v>
      </c>
      <c r="C1063">
        <v>17.079000000000001</v>
      </c>
      <c r="D1063">
        <v>0.3</v>
      </c>
      <c r="E1063">
        <v>0.47694900000000001</v>
      </c>
      <c r="F1063">
        <v>0.34031600000000001</v>
      </c>
      <c r="G1063">
        <v>0.72979959999999999</v>
      </c>
      <c r="H1063">
        <v>0.31803290000000001</v>
      </c>
      <c r="I1063">
        <v>1.374803</v>
      </c>
      <c r="J1063">
        <v>79.173000000000002</v>
      </c>
      <c r="K1063">
        <v>18.516999999999999</v>
      </c>
      <c r="L1063">
        <v>6.6</v>
      </c>
      <c r="M1063">
        <v>0.40476509999999999</v>
      </c>
      <c r="N1063">
        <v>0.46753099999999997</v>
      </c>
      <c r="O1063">
        <v>1.426464</v>
      </c>
      <c r="P1063">
        <v>0.32292650000000001</v>
      </c>
      <c r="Q1063">
        <v>2.0391851999999999</v>
      </c>
      <c r="R1063">
        <f t="shared" si="256"/>
        <v>3.7107701300000002</v>
      </c>
      <c r="S1063">
        <f t="shared" si="257"/>
        <v>-0.29085766000000035</v>
      </c>
      <c r="T1063">
        <f t="shared" si="258"/>
        <v>-4.0033836689999998</v>
      </c>
      <c r="U1063">
        <f t="shared" si="259"/>
        <v>6.3125812000000003E-2</v>
      </c>
      <c r="V1063">
        <f t="shared" si="260"/>
        <v>-5.0019794999999978E-2</v>
      </c>
      <c r="W1063">
        <f t="shared" si="261"/>
        <v>-0.5967183359999999</v>
      </c>
      <c r="X1063">
        <f t="shared" si="262"/>
        <v>-3.6655153999999968E-2</v>
      </c>
      <c r="Y1063">
        <f t="shared" si="263"/>
        <v>-0.95046348500000022</v>
      </c>
      <c r="Z1063">
        <f t="shared" si="264"/>
        <v>5.0076887600000077</v>
      </c>
      <c r="AA1063">
        <f t="shared" si="265"/>
        <v>1.3544818200000002</v>
      </c>
      <c r="AB1063">
        <f t="shared" si="266"/>
        <v>1.7459731539999996</v>
      </c>
      <c r="AC1063">
        <f t="shared" si="267"/>
        <v>6.7894999999984496E-5</v>
      </c>
      <c r="AD1063">
        <f t="shared" si="268"/>
        <v>7.3216196999999983E-2</v>
      </c>
      <c r="AE1063">
        <f t="shared" si="269"/>
        <v>9.2014728999999962E-2</v>
      </c>
      <c r="AF1063">
        <f t="shared" si="270"/>
        <v>-3.5184308999999969E-2</v>
      </c>
      <c r="AG1063">
        <f t="shared" si="271"/>
        <v>-0.30427178299999991</v>
      </c>
      <c r="AH1063">
        <v>0</v>
      </c>
      <c r="AI1063">
        <v>0</v>
      </c>
      <c r="AJ1063">
        <v>0</v>
      </c>
      <c r="AK1063">
        <v>1</v>
      </c>
    </row>
    <row r="1064" spans="1:37" x14ac:dyDescent="0.2">
      <c r="A1064">
        <v>3120</v>
      </c>
      <c r="B1064">
        <v>90.91</v>
      </c>
      <c r="C1064">
        <v>19.024999999999999</v>
      </c>
      <c r="D1064">
        <v>2.2999999999999998</v>
      </c>
      <c r="E1064">
        <v>0.31309369999999997</v>
      </c>
      <c r="F1064">
        <v>0.58301809999999998</v>
      </c>
      <c r="G1064">
        <v>1.8759432</v>
      </c>
      <c r="H1064">
        <v>0.23057459999999999</v>
      </c>
      <c r="I1064">
        <v>2.2796938999999998</v>
      </c>
      <c r="J1064">
        <v>92.927000000000007</v>
      </c>
      <c r="K1064">
        <v>20.224</v>
      </c>
      <c r="L1064">
        <v>14</v>
      </c>
      <c r="M1064">
        <v>0.28677029999999998</v>
      </c>
      <c r="N1064">
        <v>0.42732880000000001</v>
      </c>
      <c r="O1064">
        <v>1.8191352000000001</v>
      </c>
      <c r="P1064">
        <v>0.60577040000000004</v>
      </c>
      <c r="Q1064">
        <v>3.8923888</v>
      </c>
      <c r="R1064">
        <f t="shared" si="256"/>
        <v>17.350770130000001</v>
      </c>
      <c r="S1064">
        <f t="shared" si="257"/>
        <v>1.6551423399999976</v>
      </c>
      <c r="T1064">
        <f t="shared" si="258"/>
        <v>-2.0033836689999998</v>
      </c>
      <c r="U1064">
        <f t="shared" si="259"/>
        <v>-0.10072948800000003</v>
      </c>
      <c r="V1064">
        <f t="shared" si="260"/>
        <v>0.192682305</v>
      </c>
      <c r="W1064">
        <f t="shared" si="261"/>
        <v>0.54942526400000014</v>
      </c>
      <c r="X1064">
        <f t="shared" si="262"/>
        <v>-0.12411345399999998</v>
      </c>
      <c r="Y1064">
        <f t="shared" si="263"/>
        <v>-4.5572585000000387E-2</v>
      </c>
      <c r="Z1064">
        <f t="shared" si="264"/>
        <v>18.761688760000013</v>
      </c>
      <c r="AA1064">
        <f t="shared" si="265"/>
        <v>3.0614818200000009</v>
      </c>
      <c r="AB1064">
        <f t="shared" si="266"/>
        <v>9.145973154</v>
      </c>
      <c r="AC1064">
        <f t="shared" si="267"/>
        <v>-0.11792690500000003</v>
      </c>
      <c r="AD1064">
        <f t="shared" si="268"/>
        <v>3.3013997000000017E-2</v>
      </c>
      <c r="AE1064">
        <f t="shared" si="269"/>
        <v>0.48468592900000007</v>
      </c>
      <c r="AF1064">
        <f t="shared" si="270"/>
        <v>0.24765959100000007</v>
      </c>
      <c r="AG1064">
        <f t="shared" si="271"/>
        <v>1.5489318170000002</v>
      </c>
      <c r="AH1064">
        <v>0</v>
      </c>
      <c r="AI1064">
        <v>0</v>
      </c>
      <c r="AJ1064">
        <v>0</v>
      </c>
      <c r="AK1064">
        <v>1</v>
      </c>
    </row>
    <row r="1065" spans="1:37" x14ac:dyDescent="0.2">
      <c r="A1065">
        <v>3192</v>
      </c>
      <c r="B1065">
        <v>83.352000000000004</v>
      </c>
      <c r="C1065">
        <v>17.483000000000001</v>
      </c>
      <c r="D1065">
        <v>2.8</v>
      </c>
      <c r="E1065">
        <v>0.44226739999999998</v>
      </c>
      <c r="F1065">
        <v>0.28645579999999998</v>
      </c>
      <c r="G1065">
        <v>0.8429219</v>
      </c>
      <c r="H1065">
        <v>0.37174620000000003</v>
      </c>
      <c r="I1065">
        <v>1.6557850999999999</v>
      </c>
      <c r="J1065">
        <v>84.144000000000005</v>
      </c>
      <c r="K1065">
        <v>17.420000000000002</v>
      </c>
      <c r="L1065">
        <v>1</v>
      </c>
      <c r="M1065">
        <v>0.44329580000000002</v>
      </c>
      <c r="N1065">
        <v>0.34307919999999997</v>
      </c>
      <c r="O1065">
        <v>0.8560179</v>
      </c>
      <c r="P1065">
        <v>0.41969509999999999</v>
      </c>
      <c r="Q1065">
        <v>1.8679741000000001</v>
      </c>
      <c r="R1065">
        <f t="shared" si="256"/>
        <v>9.7927701300000081</v>
      </c>
      <c r="S1065">
        <f t="shared" si="257"/>
        <v>0.11314233999999956</v>
      </c>
      <c r="T1065">
        <f t="shared" si="258"/>
        <v>-1.5033836689999998</v>
      </c>
      <c r="U1065">
        <f t="shared" si="259"/>
        <v>2.8444211999999969E-2</v>
      </c>
      <c r="V1065">
        <f t="shared" si="260"/>
        <v>-0.103879995</v>
      </c>
      <c r="W1065">
        <f t="shared" si="261"/>
        <v>-0.4835960359999999</v>
      </c>
      <c r="X1065">
        <f t="shared" si="262"/>
        <v>1.7058146000000052E-2</v>
      </c>
      <c r="Y1065">
        <f t="shared" si="263"/>
        <v>-0.66948138500000032</v>
      </c>
      <c r="Z1065">
        <f t="shared" si="264"/>
        <v>9.9786887600000114</v>
      </c>
      <c r="AA1065">
        <f t="shared" si="265"/>
        <v>0.25748182000000241</v>
      </c>
      <c r="AB1065">
        <f t="shared" si="266"/>
        <v>-3.854026846</v>
      </c>
      <c r="AC1065">
        <f t="shared" si="267"/>
        <v>3.8598595000000013E-2</v>
      </c>
      <c r="AD1065">
        <f t="shared" si="268"/>
        <v>-5.1235603000000018E-2</v>
      </c>
      <c r="AE1065">
        <f t="shared" si="269"/>
        <v>-0.47843137099999999</v>
      </c>
      <c r="AF1065">
        <f t="shared" si="270"/>
        <v>6.1584291000000013E-2</v>
      </c>
      <c r="AG1065">
        <f t="shared" si="271"/>
        <v>-0.47548288299999975</v>
      </c>
      <c r="AH1065">
        <v>0</v>
      </c>
      <c r="AI1065">
        <v>0</v>
      </c>
      <c r="AJ1065">
        <v>0</v>
      </c>
      <c r="AK1065">
        <v>1</v>
      </c>
    </row>
    <row r="1066" spans="1:37" x14ac:dyDescent="0.2">
      <c r="A1066">
        <v>3288</v>
      </c>
      <c r="B1066">
        <v>88.965999999999994</v>
      </c>
      <c r="C1066">
        <v>19.062999999999999</v>
      </c>
      <c r="D1066">
        <v>1.9</v>
      </c>
      <c r="E1066">
        <v>0.63571080000000002</v>
      </c>
      <c r="F1066">
        <v>0.2839237</v>
      </c>
      <c r="G1066">
        <v>0.58644790000000002</v>
      </c>
      <c r="H1066">
        <v>0.26444260000000003</v>
      </c>
      <c r="I1066">
        <v>0.95694590000000002</v>
      </c>
      <c r="J1066">
        <v>89.992000000000004</v>
      </c>
      <c r="K1066">
        <v>18.484999999999999</v>
      </c>
      <c r="L1066">
        <v>5.8</v>
      </c>
      <c r="M1066">
        <v>0.34398499999999999</v>
      </c>
      <c r="N1066">
        <v>0.61951100000000003</v>
      </c>
      <c r="O1066">
        <v>2.5970369</v>
      </c>
      <c r="P1066">
        <v>0.18606919999999999</v>
      </c>
      <c r="Q1066">
        <v>2.4146958000000001</v>
      </c>
      <c r="R1066">
        <f t="shared" si="256"/>
        <v>15.406770129999998</v>
      </c>
      <c r="S1066">
        <f t="shared" si="257"/>
        <v>1.6931423399999979</v>
      </c>
      <c r="T1066">
        <f t="shared" si="258"/>
        <v>-2.4033836689999997</v>
      </c>
      <c r="U1066">
        <f t="shared" si="259"/>
        <v>0.22188761200000001</v>
      </c>
      <c r="V1066">
        <f t="shared" si="260"/>
        <v>-0.10641209499999998</v>
      </c>
      <c r="W1066">
        <f t="shared" si="261"/>
        <v>-0.74007003599999988</v>
      </c>
      <c r="X1066">
        <f t="shared" si="262"/>
        <v>-9.0245453999999947E-2</v>
      </c>
      <c r="Y1066">
        <f t="shared" si="263"/>
        <v>-1.3683205850000002</v>
      </c>
      <c r="Z1066">
        <f t="shared" si="264"/>
        <v>15.82668876000001</v>
      </c>
      <c r="AA1066">
        <f t="shared" si="265"/>
        <v>1.3224818200000001</v>
      </c>
      <c r="AB1066">
        <f t="shared" si="266"/>
        <v>0.94597315399999982</v>
      </c>
      <c r="AC1066">
        <f t="shared" si="267"/>
        <v>-6.0712205000000019E-2</v>
      </c>
      <c r="AD1066">
        <f t="shared" si="268"/>
        <v>0.22519619700000004</v>
      </c>
      <c r="AE1066">
        <f t="shared" si="269"/>
        <v>1.262587629</v>
      </c>
      <c r="AF1066">
        <f t="shared" si="270"/>
        <v>-0.17204160899999998</v>
      </c>
      <c r="AG1066">
        <f t="shared" si="271"/>
        <v>7.1238817000000232E-2</v>
      </c>
      <c r="AH1066">
        <v>0</v>
      </c>
      <c r="AI1066">
        <v>0</v>
      </c>
      <c r="AJ1066">
        <v>0</v>
      </c>
      <c r="AK1066">
        <v>1</v>
      </c>
    </row>
    <row r="1067" spans="1:37" x14ac:dyDescent="0.2">
      <c r="A1067">
        <v>3360</v>
      </c>
      <c r="B1067">
        <v>85.061999999999998</v>
      </c>
      <c r="C1067">
        <v>16.516999999999999</v>
      </c>
      <c r="D1067">
        <v>0.7</v>
      </c>
      <c r="E1067">
        <v>0.66477759999999997</v>
      </c>
      <c r="F1067">
        <v>0.23532429999999999</v>
      </c>
      <c r="G1067">
        <v>0.39560830000000002</v>
      </c>
      <c r="H1067">
        <v>0.25699090000000002</v>
      </c>
      <c r="I1067">
        <v>0.81653790000000004</v>
      </c>
      <c r="J1067">
        <v>86.046000000000006</v>
      </c>
      <c r="K1067">
        <v>15.565</v>
      </c>
      <c r="L1067">
        <v>0.3</v>
      </c>
      <c r="M1067">
        <v>0.65471999999999997</v>
      </c>
      <c r="N1067">
        <v>0.2166351</v>
      </c>
      <c r="O1067">
        <v>0.32816450000000003</v>
      </c>
      <c r="P1067">
        <v>0.1837925</v>
      </c>
      <c r="Q1067">
        <v>0.5730497</v>
      </c>
      <c r="R1067">
        <f t="shared" si="256"/>
        <v>11.502770130000002</v>
      </c>
      <c r="S1067">
        <f t="shared" si="257"/>
        <v>-0.85285766000000152</v>
      </c>
      <c r="T1067">
        <f t="shared" si="258"/>
        <v>-3.6033836689999994</v>
      </c>
      <c r="U1067">
        <f t="shared" si="259"/>
        <v>0.25095441199999996</v>
      </c>
      <c r="V1067">
        <f t="shared" si="260"/>
        <v>-0.155011495</v>
      </c>
      <c r="W1067">
        <f t="shared" si="261"/>
        <v>-0.93090963599999987</v>
      </c>
      <c r="X1067">
        <f t="shared" si="262"/>
        <v>-9.7697153999999953E-2</v>
      </c>
      <c r="Y1067">
        <f t="shared" si="263"/>
        <v>-1.5087285850000001</v>
      </c>
      <c r="Z1067">
        <f t="shared" si="264"/>
        <v>11.880688760000012</v>
      </c>
      <c r="AA1067">
        <f t="shared" si="265"/>
        <v>-1.5975181799999998</v>
      </c>
      <c r="AB1067">
        <f t="shared" si="266"/>
        <v>-4.5540268460000002</v>
      </c>
      <c r="AC1067">
        <f t="shared" si="267"/>
        <v>0.25002279499999996</v>
      </c>
      <c r="AD1067">
        <f t="shared" si="268"/>
        <v>-0.17767970299999999</v>
      </c>
      <c r="AE1067">
        <f t="shared" si="269"/>
        <v>-1.006284771</v>
      </c>
      <c r="AF1067">
        <f t="shared" si="270"/>
        <v>-0.17431830899999998</v>
      </c>
      <c r="AG1067">
        <f t="shared" si="271"/>
        <v>-1.7704072829999999</v>
      </c>
      <c r="AH1067">
        <v>0</v>
      </c>
      <c r="AI1067">
        <v>0</v>
      </c>
      <c r="AJ1067">
        <v>0</v>
      </c>
      <c r="AK1067">
        <v>1</v>
      </c>
    </row>
    <row r="1068" spans="1:37" x14ac:dyDescent="0.2">
      <c r="A1068">
        <v>3456</v>
      </c>
      <c r="B1068">
        <v>82.858000000000004</v>
      </c>
      <c r="C1068">
        <v>17.09</v>
      </c>
      <c r="D1068">
        <v>0.4</v>
      </c>
      <c r="E1068">
        <v>0.67616880000000001</v>
      </c>
      <c r="F1068">
        <v>0.23642299999999999</v>
      </c>
      <c r="G1068">
        <v>0.36014869999999999</v>
      </c>
      <c r="H1068">
        <v>0.15768879999999999</v>
      </c>
      <c r="I1068">
        <v>0.60988869999999995</v>
      </c>
      <c r="J1068">
        <v>84.793000000000006</v>
      </c>
      <c r="K1068">
        <v>16.811</v>
      </c>
      <c r="L1068">
        <v>3.9</v>
      </c>
      <c r="M1068">
        <v>0.59750590000000003</v>
      </c>
      <c r="N1068">
        <v>0.40111350000000001</v>
      </c>
      <c r="O1068">
        <v>0.75994309999999998</v>
      </c>
      <c r="P1068">
        <v>0.17006830000000001</v>
      </c>
      <c r="Q1068">
        <v>1.0213835</v>
      </c>
      <c r="R1068">
        <f t="shared" si="256"/>
        <v>9.2987701300000083</v>
      </c>
      <c r="S1068">
        <f t="shared" si="257"/>
        <v>-0.27985766000000112</v>
      </c>
      <c r="T1068">
        <f t="shared" si="258"/>
        <v>-3.9033836689999997</v>
      </c>
      <c r="U1068">
        <f t="shared" si="259"/>
        <v>0.26234561200000001</v>
      </c>
      <c r="V1068">
        <f t="shared" si="260"/>
        <v>-0.15391279499999999</v>
      </c>
      <c r="W1068">
        <f t="shared" si="261"/>
        <v>-0.96636923599999991</v>
      </c>
      <c r="X1068">
        <f t="shared" si="262"/>
        <v>-0.19699925399999998</v>
      </c>
      <c r="Y1068">
        <f t="shared" si="263"/>
        <v>-1.7153777850000003</v>
      </c>
      <c r="Z1068">
        <f t="shared" si="264"/>
        <v>10.627688760000012</v>
      </c>
      <c r="AA1068">
        <f t="shared" si="265"/>
        <v>-0.35151817999999935</v>
      </c>
      <c r="AB1068">
        <f t="shared" si="266"/>
        <v>-0.95402684600000009</v>
      </c>
      <c r="AC1068">
        <f t="shared" si="267"/>
        <v>0.19280869500000003</v>
      </c>
      <c r="AD1068">
        <f t="shared" si="268"/>
        <v>6.7986970000000202E-3</v>
      </c>
      <c r="AE1068">
        <f t="shared" si="269"/>
        <v>-0.57450617100000001</v>
      </c>
      <c r="AF1068">
        <f t="shared" si="270"/>
        <v>-0.18804250899999997</v>
      </c>
      <c r="AG1068">
        <f t="shared" si="271"/>
        <v>-1.3220734829999998</v>
      </c>
      <c r="AH1068">
        <v>0</v>
      </c>
      <c r="AI1068">
        <v>0</v>
      </c>
      <c r="AJ1068">
        <v>0</v>
      </c>
      <c r="AK1068">
        <v>1</v>
      </c>
    </row>
    <row r="1069" spans="1:37" x14ac:dyDescent="0.2">
      <c r="A1069">
        <v>3624</v>
      </c>
      <c r="B1069">
        <v>83.662999999999997</v>
      </c>
      <c r="C1069">
        <v>18.864999999999998</v>
      </c>
      <c r="D1069">
        <v>5.5</v>
      </c>
      <c r="E1069">
        <v>0.51951780000000003</v>
      </c>
      <c r="F1069">
        <v>0.35080299999999998</v>
      </c>
      <c r="G1069">
        <v>0.75306329999999999</v>
      </c>
      <c r="H1069">
        <v>0.28872130000000001</v>
      </c>
      <c r="I1069">
        <v>1.1230336999999999</v>
      </c>
      <c r="J1069">
        <v>82.491</v>
      </c>
      <c r="K1069">
        <v>19.576000000000001</v>
      </c>
      <c r="L1069">
        <v>1.4</v>
      </c>
      <c r="M1069">
        <v>0.38253110000000001</v>
      </c>
      <c r="N1069">
        <v>0.39773259999999999</v>
      </c>
      <c r="O1069">
        <v>2.0470790000000001</v>
      </c>
      <c r="P1069">
        <v>0.36158849999999998</v>
      </c>
      <c r="Q1069">
        <v>2.1292135999999999</v>
      </c>
      <c r="R1069">
        <f t="shared" si="256"/>
        <v>10.103770130000001</v>
      </c>
      <c r="S1069">
        <f t="shared" si="257"/>
        <v>1.4951423399999975</v>
      </c>
      <c r="T1069">
        <f t="shared" si="258"/>
        <v>1.1966163310000004</v>
      </c>
      <c r="U1069">
        <f t="shared" si="259"/>
        <v>0.10569461200000002</v>
      </c>
      <c r="V1069">
        <f t="shared" si="260"/>
        <v>-3.9532795000000009E-2</v>
      </c>
      <c r="W1069">
        <f t="shared" si="261"/>
        <v>-0.57345463599999991</v>
      </c>
      <c r="X1069">
        <f t="shared" si="262"/>
        <v>-6.5966753999999961E-2</v>
      </c>
      <c r="Y1069">
        <f t="shared" si="263"/>
        <v>-1.2022327850000003</v>
      </c>
      <c r="Z1069">
        <f t="shared" si="264"/>
        <v>8.3256887600000056</v>
      </c>
      <c r="AA1069">
        <f t="shared" si="265"/>
        <v>2.4134818200000012</v>
      </c>
      <c r="AB1069">
        <f t="shared" si="266"/>
        <v>-3.4540268460000001</v>
      </c>
      <c r="AC1069">
        <f t="shared" si="267"/>
        <v>-2.2166104999999992E-2</v>
      </c>
      <c r="AD1069">
        <f t="shared" si="268"/>
        <v>3.4177970000000002E-3</v>
      </c>
      <c r="AE1069">
        <f t="shared" si="269"/>
        <v>0.7126297290000001</v>
      </c>
      <c r="AF1069">
        <f t="shared" si="270"/>
        <v>3.477691000000005E-3</v>
      </c>
      <c r="AG1069">
        <f t="shared" si="271"/>
        <v>-0.2142433829999999</v>
      </c>
      <c r="AH1069">
        <v>0</v>
      </c>
      <c r="AI1069">
        <v>0</v>
      </c>
      <c r="AJ1069">
        <v>0</v>
      </c>
      <c r="AK1069">
        <v>1</v>
      </c>
    </row>
    <row r="1070" spans="1:37" x14ac:dyDescent="0.2">
      <c r="A1070">
        <v>0</v>
      </c>
      <c r="B1070">
        <v>77.768000000000001</v>
      </c>
      <c r="C1070">
        <v>16.594000000000001</v>
      </c>
      <c r="D1070">
        <v>4.3</v>
      </c>
      <c r="E1070">
        <v>0.38885459999999999</v>
      </c>
      <c r="F1070">
        <v>0.5041696</v>
      </c>
      <c r="G1070">
        <v>1.4325303</v>
      </c>
      <c r="H1070">
        <v>0.15456510000000001</v>
      </c>
      <c r="I1070">
        <v>1.8527400000000001</v>
      </c>
      <c r="J1070">
        <v>86.028000000000006</v>
      </c>
      <c r="K1070">
        <v>18.885999999999999</v>
      </c>
      <c r="L1070">
        <v>8.4</v>
      </c>
      <c r="M1070">
        <v>0.29025840000000003</v>
      </c>
      <c r="N1070">
        <v>0.4412355</v>
      </c>
      <c r="O1070">
        <v>1.8567271999999999</v>
      </c>
      <c r="P1070">
        <v>0.43997900000000001</v>
      </c>
      <c r="Q1070">
        <v>3.3772334000000002</v>
      </c>
      <c r="R1070">
        <f t="shared" si="256"/>
        <v>4.2087701300000049</v>
      </c>
      <c r="S1070">
        <f t="shared" si="257"/>
        <v>-0.77585765999999978</v>
      </c>
      <c r="T1070">
        <f t="shared" si="258"/>
        <v>-3.383668999999756E-3</v>
      </c>
      <c r="U1070">
        <f t="shared" si="259"/>
        <v>-2.4968588000000014E-2</v>
      </c>
      <c r="V1070">
        <f t="shared" si="260"/>
        <v>0.11383380500000001</v>
      </c>
      <c r="W1070">
        <f t="shared" si="261"/>
        <v>0.10601236400000014</v>
      </c>
      <c r="X1070">
        <f t="shared" si="262"/>
        <v>-0.20012295399999996</v>
      </c>
      <c r="Y1070">
        <f t="shared" si="263"/>
        <v>-0.47252648500000016</v>
      </c>
      <c r="Z1070">
        <f t="shared" si="264"/>
        <v>11.862688760000012</v>
      </c>
      <c r="AA1070">
        <f t="shared" si="265"/>
        <v>1.7234818199999999</v>
      </c>
      <c r="AB1070">
        <f t="shared" si="266"/>
        <v>3.5459731540000003</v>
      </c>
      <c r="AC1070">
        <f t="shared" si="267"/>
        <v>-0.11443880499999998</v>
      </c>
      <c r="AD1070">
        <f t="shared" si="268"/>
        <v>4.6920697000000011E-2</v>
      </c>
      <c r="AE1070">
        <f t="shared" si="269"/>
        <v>0.52227792899999992</v>
      </c>
      <c r="AF1070">
        <f t="shared" si="270"/>
        <v>8.1868191000000035E-2</v>
      </c>
      <c r="AG1070">
        <f t="shared" si="271"/>
        <v>1.0337764170000003</v>
      </c>
      <c r="AH1070">
        <v>0</v>
      </c>
      <c r="AI1070">
        <v>0</v>
      </c>
      <c r="AJ1070">
        <v>0</v>
      </c>
      <c r="AK1070">
        <v>1</v>
      </c>
    </row>
    <row r="1071" spans="1:37" x14ac:dyDescent="0.2">
      <c r="A1071">
        <v>48</v>
      </c>
      <c r="B1071">
        <v>75.989999999999995</v>
      </c>
      <c r="C1071">
        <v>15.198</v>
      </c>
      <c r="D1071">
        <v>0</v>
      </c>
      <c r="E1071">
        <v>0.24642410000000001</v>
      </c>
      <c r="F1071">
        <v>0.67914249999999998</v>
      </c>
      <c r="G1071">
        <v>2.9520347999999998</v>
      </c>
      <c r="H1071">
        <v>0.1170585</v>
      </c>
      <c r="I1071">
        <v>3.4067200999999998</v>
      </c>
      <c r="J1071">
        <v>75.599000000000004</v>
      </c>
      <c r="K1071">
        <v>16.28</v>
      </c>
      <c r="L1071">
        <v>5</v>
      </c>
      <c r="M1071">
        <v>0.1770468</v>
      </c>
      <c r="N1071">
        <v>0.44850719999999999</v>
      </c>
      <c r="O1071">
        <v>2.5875658000000001</v>
      </c>
      <c r="P1071">
        <v>0.51402460000000005</v>
      </c>
      <c r="Q1071">
        <v>5.4894220000000002</v>
      </c>
      <c r="R1071">
        <f t="shared" si="256"/>
        <v>2.4307701299999991</v>
      </c>
      <c r="S1071">
        <f t="shared" si="257"/>
        <v>-2.1718576600000006</v>
      </c>
      <c r="T1071">
        <f t="shared" si="258"/>
        <v>-4.3033836689999996</v>
      </c>
      <c r="U1071">
        <f t="shared" si="259"/>
        <v>-0.167399088</v>
      </c>
      <c r="V1071">
        <f t="shared" si="260"/>
        <v>0.288806705</v>
      </c>
      <c r="W1071">
        <f t="shared" si="261"/>
        <v>1.625516864</v>
      </c>
      <c r="X1071">
        <f t="shared" si="262"/>
        <v>-0.23762955399999997</v>
      </c>
      <c r="Y1071">
        <f t="shared" si="263"/>
        <v>1.0814536149999996</v>
      </c>
      <c r="Z1071">
        <f t="shared" si="264"/>
        <v>1.4336887600000097</v>
      </c>
      <c r="AA1071">
        <f t="shared" si="265"/>
        <v>-0.88251817999999815</v>
      </c>
      <c r="AB1071">
        <f t="shared" si="266"/>
        <v>0.14597315399999999</v>
      </c>
      <c r="AC1071">
        <f t="shared" si="267"/>
        <v>-0.227650405</v>
      </c>
      <c r="AD1071">
        <f t="shared" si="268"/>
        <v>5.4192397000000003E-2</v>
      </c>
      <c r="AE1071">
        <f t="shared" si="269"/>
        <v>1.2531165290000001</v>
      </c>
      <c r="AF1071">
        <f t="shared" si="270"/>
        <v>0.15591379100000008</v>
      </c>
      <c r="AG1071">
        <f t="shared" si="271"/>
        <v>3.1459650170000004</v>
      </c>
      <c r="AH1071">
        <v>0</v>
      </c>
      <c r="AI1071">
        <v>0</v>
      </c>
      <c r="AJ1071">
        <v>0</v>
      </c>
      <c r="AK1071">
        <v>1</v>
      </c>
    </row>
    <row r="1072" spans="1:37" x14ac:dyDescent="0.2">
      <c r="A1072">
        <v>96</v>
      </c>
      <c r="B1072">
        <v>73.158000000000001</v>
      </c>
      <c r="C1072">
        <v>14.526999999999999</v>
      </c>
      <c r="D1072">
        <v>0.5</v>
      </c>
      <c r="E1072">
        <v>0.28088999999999997</v>
      </c>
      <c r="F1072">
        <v>0.61518430000000002</v>
      </c>
      <c r="G1072">
        <v>2.4518795</v>
      </c>
      <c r="H1072">
        <v>0.1270172</v>
      </c>
      <c r="I1072">
        <v>2.772831</v>
      </c>
      <c r="J1072">
        <v>73.61</v>
      </c>
      <c r="K1072">
        <v>16.324000000000002</v>
      </c>
      <c r="L1072">
        <v>4</v>
      </c>
      <c r="M1072">
        <v>0.24307139999999999</v>
      </c>
      <c r="N1072">
        <v>0.52148539999999999</v>
      </c>
      <c r="O1072">
        <v>2.1476855000000001</v>
      </c>
      <c r="P1072">
        <v>0.4484418</v>
      </c>
      <c r="Q1072">
        <v>3.658798</v>
      </c>
      <c r="R1072">
        <f t="shared" si="256"/>
        <v>-0.40122986999999455</v>
      </c>
      <c r="S1072">
        <f t="shared" si="257"/>
        <v>-2.8428576600000017</v>
      </c>
      <c r="T1072">
        <f t="shared" si="258"/>
        <v>-3.8033836689999996</v>
      </c>
      <c r="U1072">
        <f t="shared" si="259"/>
        <v>-0.13293318800000004</v>
      </c>
      <c r="V1072">
        <f t="shared" si="260"/>
        <v>0.22484850500000003</v>
      </c>
      <c r="W1072">
        <f t="shared" si="261"/>
        <v>1.1253615640000001</v>
      </c>
      <c r="X1072">
        <f t="shared" si="262"/>
        <v>-0.22767085399999998</v>
      </c>
      <c r="Y1072">
        <f t="shared" si="263"/>
        <v>0.44756451499999983</v>
      </c>
      <c r="Z1072">
        <f t="shared" si="264"/>
        <v>-0.55531123999999465</v>
      </c>
      <c r="AA1072">
        <f t="shared" si="265"/>
        <v>-0.83851817999999767</v>
      </c>
      <c r="AB1072">
        <f t="shared" si="266"/>
        <v>-0.85402684600000001</v>
      </c>
      <c r="AC1072">
        <f t="shared" si="267"/>
        <v>-0.16162580500000001</v>
      </c>
      <c r="AD1072">
        <f t="shared" si="268"/>
        <v>0.127170597</v>
      </c>
      <c r="AE1072">
        <f t="shared" si="269"/>
        <v>0.81323622900000014</v>
      </c>
      <c r="AF1072">
        <f t="shared" si="270"/>
        <v>9.0330991000000027E-2</v>
      </c>
      <c r="AG1072">
        <f t="shared" si="271"/>
        <v>1.3153410170000002</v>
      </c>
      <c r="AH1072">
        <v>0</v>
      </c>
      <c r="AI1072">
        <v>0</v>
      </c>
      <c r="AJ1072">
        <v>0</v>
      </c>
      <c r="AK1072">
        <v>1</v>
      </c>
    </row>
    <row r="1073" spans="1:37" x14ac:dyDescent="0.2">
      <c r="A1073">
        <v>168</v>
      </c>
      <c r="B1073">
        <v>70.251000000000005</v>
      </c>
      <c r="C1073">
        <v>15.097</v>
      </c>
      <c r="D1073">
        <v>1.9</v>
      </c>
      <c r="E1073">
        <v>0.18996730000000001</v>
      </c>
      <c r="F1073">
        <v>0.54826810000000004</v>
      </c>
      <c r="G1073">
        <v>2.8733073</v>
      </c>
      <c r="H1073">
        <v>0.4796704</v>
      </c>
      <c r="I1073">
        <v>5.3027429000000001</v>
      </c>
      <c r="J1073">
        <v>71.728999999999999</v>
      </c>
      <c r="K1073">
        <v>16.698</v>
      </c>
      <c r="L1073">
        <v>4</v>
      </c>
      <c r="M1073">
        <v>0.2468167</v>
      </c>
      <c r="N1073">
        <v>0.47867729999999997</v>
      </c>
      <c r="O1073">
        <v>1.8842448999999999</v>
      </c>
      <c r="P1073">
        <v>0.45246350000000002</v>
      </c>
      <c r="Q1073">
        <v>3.5555821000000001</v>
      </c>
      <c r="R1073">
        <f t="shared" si="256"/>
        <v>-3.308229869999991</v>
      </c>
      <c r="S1073">
        <f t="shared" si="257"/>
        <v>-2.2728576600000014</v>
      </c>
      <c r="T1073">
        <f t="shared" si="258"/>
        <v>-2.4033836689999997</v>
      </c>
      <c r="U1073">
        <f t="shared" si="259"/>
        <v>-0.223855888</v>
      </c>
      <c r="V1073">
        <f t="shared" si="260"/>
        <v>0.15793230500000005</v>
      </c>
      <c r="W1073">
        <f t="shared" si="261"/>
        <v>1.5467893640000001</v>
      </c>
      <c r="X1073">
        <f t="shared" si="262"/>
        <v>0.12498234600000002</v>
      </c>
      <c r="Y1073">
        <f t="shared" si="263"/>
        <v>2.9774764149999999</v>
      </c>
      <c r="Z1073">
        <f t="shared" si="264"/>
        <v>-2.4363112399999949</v>
      </c>
      <c r="AA1073">
        <f t="shared" si="265"/>
        <v>-0.46451817999999889</v>
      </c>
      <c r="AB1073">
        <f t="shared" si="266"/>
        <v>-0.85402684600000001</v>
      </c>
      <c r="AC1073">
        <f t="shared" si="267"/>
        <v>-0.157880505</v>
      </c>
      <c r="AD1073">
        <f t="shared" si="268"/>
        <v>8.4362496999999981E-2</v>
      </c>
      <c r="AE1073">
        <f t="shared" si="269"/>
        <v>0.5497956289999999</v>
      </c>
      <c r="AF1073">
        <f t="shared" si="270"/>
        <v>9.4352691000000044E-2</v>
      </c>
      <c r="AG1073">
        <f t="shared" si="271"/>
        <v>1.2121251170000003</v>
      </c>
      <c r="AH1073">
        <v>0</v>
      </c>
      <c r="AI1073">
        <v>0</v>
      </c>
      <c r="AJ1073">
        <v>0</v>
      </c>
      <c r="AK1073">
        <v>1</v>
      </c>
    </row>
    <row r="1074" spans="1:37" x14ac:dyDescent="0.2">
      <c r="A1074">
        <v>216</v>
      </c>
      <c r="B1074">
        <v>80.429000000000002</v>
      </c>
      <c r="C1074">
        <v>15.926</v>
      </c>
      <c r="D1074">
        <v>2.4</v>
      </c>
      <c r="E1074">
        <v>0.24845120000000001</v>
      </c>
      <c r="F1074">
        <v>0.6031299</v>
      </c>
      <c r="G1074">
        <v>2.9417357000000002</v>
      </c>
      <c r="H1074">
        <v>0.30986960000000002</v>
      </c>
      <c r="I1074">
        <v>4.4285259000000003</v>
      </c>
      <c r="J1074">
        <v>86.647999999999996</v>
      </c>
      <c r="K1074">
        <v>22.027999999999999</v>
      </c>
      <c r="L1074">
        <v>10.7</v>
      </c>
      <c r="M1074">
        <v>0.33104529999999999</v>
      </c>
      <c r="N1074">
        <v>0.43914120000000001</v>
      </c>
      <c r="O1074">
        <v>1.4643324</v>
      </c>
      <c r="P1074">
        <v>0.41141729999999999</v>
      </c>
      <c r="Q1074">
        <v>2.6066690000000001</v>
      </c>
      <c r="R1074">
        <f t="shared" si="256"/>
        <v>6.8697701300000062</v>
      </c>
      <c r="S1074">
        <f t="shared" si="257"/>
        <v>-1.4438576600000008</v>
      </c>
      <c r="T1074">
        <f t="shared" si="258"/>
        <v>-1.9033836689999997</v>
      </c>
      <c r="U1074">
        <f t="shared" si="259"/>
        <v>-0.165371988</v>
      </c>
      <c r="V1074">
        <f t="shared" si="260"/>
        <v>0.21279410500000001</v>
      </c>
      <c r="W1074">
        <f t="shared" si="261"/>
        <v>1.6152177640000003</v>
      </c>
      <c r="X1074">
        <f t="shared" si="262"/>
        <v>-4.4818453999999952E-2</v>
      </c>
      <c r="Y1074">
        <f t="shared" si="263"/>
        <v>2.1032594150000001</v>
      </c>
      <c r="Z1074">
        <f t="shared" si="264"/>
        <v>12.482688760000002</v>
      </c>
      <c r="AA1074">
        <f t="shared" si="265"/>
        <v>4.8654818199999994</v>
      </c>
      <c r="AB1074">
        <f t="shared" si="266"/>
        <v>5.8459731539999993</v>
      </c>
      <c r="AC1074">
        <f t="shared" si="267"/>
        <v>-7.3651905000000017E-2</v>
      </c>
      <c r="AD1074">
        <f t="shared" si="268"/>
        <v>4.4826397000000018E-2</v>
      </c>
      <c r="AE1074">
        <f t="shared" si="269"/>
        <v>0.12988312899999999</v>
      </c>
      <c r="AF1074">
        <f t="shared" si="270"/>
        <v>5.3306491000000011E-2</v>
      </c>
      <c r="AG1074">
        <f t="shared" si="271"/>
        <v>0.2632120170000003</v>
      </c>
      <c r="AH1074">
        <v>0</v>
      </c>
      <c r="AI1074">
        <v>0</v>
      </c>
      <c r="AJ1074">
        <v>0</v>
      </c>
      <c r="AK1074">
        <v>1</v>
      </c>
    </row>
    <row r="1075" spans="1:37" x14ac:dyDescent="0.2">
      <c r="A1075">
        <v>264</v>
      </c>
      <c r="B1075">
        <v>76.566000000000003</v>
      </c>
      <c r="C1075">
        <v>14.612</v>
      </c>
      <c r="D1075">
        <v>3.2</v>
      </c>
      <c r="E1075">
        <v>0.26847690000000002</v>
      </c>
      <c r="F1075">
        <v>0.58990520000000002</v>
      </c>
      <c r="G1075">
        <v>2.4434079</v>
      </c>
      <c r="H1075">
        <v>0.23430519999999999</v>
      </c>
      <c r="I1075">
        <v>3.2121148000000002</v>
      </c>
      <c r="J1075">
        <v>82.114000000000004</v>
      </c>
      <c r="K1075">
        <v>25.972000000000001</v>
      </c>
      <c r="L1075">
        <v>7</v>
      </c>
      <c r="M1075">
        <v>0.36253550000000001</v>
      </c>
      <c r="N1075">
        <v>0.43705769999999999</v>
      </c>
      <c r="O1075">
        <v>1.3814477999999999</v>
      </c>
      <c r="P1075">
        <v>0.47896420000000001</v>
      </c>
      <c r="Q1075">
        <v>2.9133276000000001</v>
      </c>
      <c r="R1075">
        <f t="shared" si="256"/>
        <v>3.0067701300000067</v>
      </c>
      <c r="S1075">
        <f t="shared" si="257"/>
        <v>-2.7578576600000009</v>
      </c>
      <c r="T1075">
        <f t="shared" si="258"/>
        <v>-1.1033836689999994</v>
      </c>
      <c r="U1075">
        <f t="shared" si="259"/>
        <v>-0.14534628799999999</v>
      </c>
      <c r="V1075">
        <f t="shared" si="260"/>
        <v>0.19956940500000003</v>
      </c>
      <c r="W1075">
        <f t="shared" si="261"/>
        <v>1.1168899640000001</v>
      </c>
      <c r="X1075">
        <f t="shared" si="262"/>
        <v>-0.12038285399999998</v>
      </c>
      <c r="Y1075">
        <f t="shared" si="263"/>
        <v>0.88684831499999994</v>
      </c>
      <c r="Z1075">
        <f t="shared" si="264"/>
        <v>7.9486887600000102</v>
      </c>
      <c r="AA1075">
        <f t="shared" si="265"/>
        <v>8.809481820000002</v>
      </c>
      <c r="AB1075">
        <f t="shared" si="266"/>
        <v>2.145973154</v>
      </c>
      <c r="AC1075">
        <f t="shared" si="267"/>
        <v>-4.2161704999999994E-2</v>
      </c>
      <c r="AD1075">
        <f t="shared" si="268"/>
        <v>4.2742897000000002E-2</v>
      </c>
      <c r="AE1075">
        <f t="shared" si="269"/>
        <v>4.69985289999999E-2</v>
      </c>
      <c r="AF1075">
        <f t="shared" si="270"/>
        <v>0.12085339100000003</v>
      </c>
      <c r="AG1075">
        <f t="shared" si="271"/>
        <v>0.5698706170000003</v>
      </c>
      <c r="AH1075">
        <v>0</v>
      </c>
      <c r="AI1075">
        <v>0</v>
      </c>
      <c r="AJ1075">
        <v>0</v>
      </c>
      <c r="AK1075">
        <v>1</v>
      </c>
    </row>
    <row r="1076" spans="1:37" x14ac:dyDescent="0.2">
      <c r="A1076">
        <v>336</v>
      </c>
      <c r="B1076">
        <v>69.754000000000005</v>
      </c>
      <c r="C1076">
        <v>15.566000000000001</v>
      </c>
      <c r="D1076">
        <v>0.2</v>
      </c>
      <c r="E1076">
        <v>0.1746278</v>
      </c>
      <c r="F1076">
        <v>0.74765919999999997</v>
      </c>
      <c r="G1076">
        <v>4.5836813000000003</v>
      </c>
      <c r="H1076">
        <v>0.12128559999999999</v>
      </c>
      <c r="I1076">
        <v>4.9353634</v>
      </c>
      <c r="J1076">
        <v>68.236000000000004</v>
      </c>
      <c r="K1076">
        <v>16.282</v>
      </c>
      <c r="L1076">
        <v>3.9</v>
      </c>
      <c r="M1076">
        <v>0.27342630000000001</v>
      </c>
      <c r="N1076">
        <v>0.49766470000000002</v>
      </c>
      <c r="O1076">
        <v>1.9314597</v>
      </c>
      <c r="P1076">
        <v>0.3269685</v>
      </c>
      <c r="Q1076">
        <v>3.0665971999999999</v>
      </c>
      <c r="R1076">
        <f t="shared" si="256"/>
        <v>-3.8052298699999909</v>
      </c>
      <c r="S1076">
        <f t="shared" si="257"/>
        <v>-1.8038576600000003</v>
      </c>
      <c r="T1076">
        <f t="shared" si="258"/>
        <v>-4.1033836689999994</v>
      </c>
      <c r="U1076">
        <f t="shared" si="259"/>
        <v>-0.23919538800000001</v>
      </c>
      <c r="V1076">
        <f t="shared" si="260"/>
        <v>0.35732340499999998</v>
      </c>
      <c r="W1076">
        <f t="shared" si="261"/>
        <v>3.2571633640000002</v>
      </c>
      <c r="X1076">
        <f t="shared" si="262"/>
        <v>-0.23340245399999998</v>
      </c>
      <c r="Y1076">
        <f t="shared" si="263"/>
        <v>2.6100969149999997</v>
      </c>
      <c r="Z1076">
        <f t="shared" si="264"/>
        <v>-5.9293112399999899</v>
      </c>
      <c r="AA1076">
        <f t="shared" si="265"/>
        <v>-0.88051817999999926</v>
      </c>
      <c r="AB1076">
        <f t="shared" si="266"/>
        <v>-0.95402684600000009</v>
      </c>
      <c r="AC1076">
        <f t="shared" si="267"/>
        <v>-0.13127090499999999</v>
      </c>
      <c r="AD1076">
        <f t="shared" si="268"/>
        <v>0.10334989700000002</v>
      </c>
      <c r="AE1076">
        <f t="shared" si="269"/>
        <v>0.59701042900000001</v>
      </c>
      <c r="AF1076">
        <f t="shared" si="270"/>
        <v>-3.1142308999999979E-2</v>
      </c>
      <c r="AG1076">
        <f t="shared" si="271"/>
        <v>0.72314021700000009</v>
      </c>
      <c r="AH1076">
        <v>0</v>
      </c>
      <c r="AI1076">
        <v>0</v>
      </c>
      <c r="AJ1076">
        <v>0</v>
      </c>
      <c r="AK1076">
        <v>1</v>
      </c>
    </row>
    <row r="1077" spans="1:37" x14ac:dyDescent="0.2">
      <c r="A1077">
        <v>432</v>
      </c>
      <c r="B1077">
        <v>72.673000000000002</v>
      </c>
      <c r="C1077">
        <v>17.710999999999999</v>
      </c>
      <c r="D1077">
        <v>4.5999999999999996</v>
      </c>
      <c r="E1077">
        <v>0.18103820000000001</v>
      </c>
      <c r="F1077">
        <v>0.70898969999999994</v>
      </c>
      <c r="G1077">
        <v>3.7507530999999998</v>
      </c>
      <c r="H1077">
        <v>0.13450290000000001</v>
      </c>
      <c r="I1077">
        <v>4.4155040000000003</v>
      </c>
      <c r="J1077">
        <v>85.453999999999994</v>
      </c>
      <c r="K1077">
        <v>16.814</v>
      </c>
      <c r="L1077">
        <v>12.7</v>
      </c>
      <c r="M1077">
        <v>0.27732889999999999</v>
      </c>
      <c r="N1077">
        <v>0.43707810000000002</v>
      </c>
      <c r="O1077">
        <v>1.7612124</v>
      </c>
      <c r="P1077">
        <v>0.42859520000000001</v>
      </c>
      <c r="Q1077">
        <v>3.2952976</v>
      </c>
      <c r="R1077">
        <f t="shared" si="256"/>
        <v>-0.88622986999999398</v>
      </c>
      <c r="S1077">
        <f t="shared" si="257"/>
        <v>0.34114233999999755</v>
      </c>
      <c r="T1077">
        <f t="shared" si="258"/>
        <v>0.29661633100000007</v>
      </c>
      <c r="U1077">
        <f t="shared" si="259"/>
        <v>-0.232784988</v>
      </c>
      <c r="V1077">
        <f t="shared" si="260"/>
        <v>0.31865390499999996</v>
      </c>
      <c r="W1077">
        <f t="shared" si="261"/>
        <v>2.4242351639999997</v>
      </c>
      <c r="X1077">
        <f t="shared" si="262"/>
        <v>-0.22018515399999997</v>
      </c>
      <c r="Y1077">
        <f t="shared" si="263"/>
        <v>2.0902375150000001</v>
      </c>
      <c r="Z1077">
        <f t="shared" si="264"/>
        <v>11.288688759999999</v>
      </c>
      <c r="AA1077">
        <f t="shared" si="265"/>
        <v>-0.34851817999999923</v>
      </c>
      <c r="AB1077">
        <f t="shared" si="266"/>
        <v>7.8459731539999993</v>
      </c>
      <c r="AC1077">
        <f t="shared" si="267"/>
        <v>-0.12736830500000001</v>
      </c>
      <c r="AD1077">
        <f t="shared" si="268"/>
        <v>4.2763297000000033E-2</v>
      </c>
      <c r="AE1077">
        <f t="shared" si="269"/>
        <v>0.42676312900000002</v>
      </c>
      <c r="AF1077">
        <f t="shared" si="270"/>
        <v>7.0484391000000035E-2</v>
      </c>
      <c r="AG1077">
        <f t="shared" si="271"/>
        <v>0.95184061700000022</v>
      </c>
      <c r="AH1077">
        <v>0</v>
      </c>
      <c r="AI1077">
        <v>0</v>
      </c>
      <c r="AJ1077">
        <v>0</v>
      </c>
      <c r="AK1077">
        <v>1</v>
      </c>
    </row>
    <row r="1078" spans="1:37" x14ac:dyDescent="0.2">
      <c r="A1078">
        <v>504</v>
      </c>
      <c r="B1078">
        <v>71.203000000000003</v>
      </c>
      <c r="C1078">
        <v>14.537000000000001</v>
      </c>
      <c r="D1078">
        <v>3.3</v>
      </c>
      <c r="E1078">
        <v>0.32340380000000002</v>
      </c>
      <c r="F1078">
        <v>0.58200189999999996</v>
      </c>
      <c r="G1078">
        <v>1.9493579999999999</v>
      </c>
      <c r="H1078">
        <v>0.17301929999999999</v>
      </c>
      <c r="I1078">
        <v>2.5024546999999999</v>
      </c>
      <c r="J1078">
        <v>80.682000000000002</v>
      </c>
      <c r="K1078">
        <v>20.475999999999999</v>
      </c>
      <c r="L1078">
        <v>13.9</v>
      </c>
      <c r="M1078">
        <v>0.41637570000000002</v>
      </c>
      <c r="N1078">
        <v>0.4250584</v>
      </c>
      <c r="O1078">
        <v>1.0366489000000001</v>
      </c>
      <c r="P1078">
        <v>0.27501759999999997</v>
      </c>
      <c r="Q1078">
        <v>1.5652372000000001</v>
      </c>
      <c r="R1078">
        <f t="shared" si="256"/>
        <v>-2.3562298699999928</v>
      </c>
      <c r="S1078">
        <f t="shared" si="257"/>
        <v>-2.8328576600000002</v>
      </c>
      <c r="T1078">
        <f t="shared" si="258"/>
        <v>-1.0033836689999998</v>
      </c>
      <c r="U1078">
        <f t="shared" si="259"/>
        <v>-9.0419387999999989E-2</v>
      </c>
      <c r="V1078">
        <f t="shared" si="260"/>
        <v>0.19166610499999998</v>
      </c>
      <c r="W1078">
        <f t="shared" si="261"/>
        <v>0.62284006400000003</v>
      </c>
      <c r="X1078">
        <f t="shared" si="262"/>
        <v>-0.18166875399999999</v>
      </c>
      <c r="Y1078">
        <f t="shared" si="263"/>
        <v>0.1771882149999997</v>
      </c>
      <c r="Z1078">
        <f t="shared" si="264"/>
        <v>6.5166887600000081</v>
      </c>
      <c r="AA1078">
        <f t="shared" si="265"/>
        <v>3.3134818199999998</v>
      </c>
      <c r="AB1078">
        <f t="shared" si="266"/>
        <v>9.0459731540000003</v>
      </c>
      <c r="AC1078">
        <f t="shared" si="267"/>
        <v>1.1678495000000011E-2</v>
      </c>
      <c r="AD1078">
        <f t="shared" si="268"/>
        <v>3.0743597000000011E-2</v>
      </c>
      <c r="AE1078">
        <f t="shared" si="269"/>
        <v>-0.2978003709999999</v>
      </c>
      <c r="AF1078">
        <f t="shared" si="270"/>
        <v>-8.3093209000000001E-2</v>
      </c>
      <c r="AG1078">
        <f t="shared" si="271"/>
        <v>-0.77821978299999972</v>
      </c>
      <c r="AH1078">
        <v>0</v>
      </c>
      <c r="AI1078">
        <v>0</v>
      </c>
      <c r="AJ1078">
        <v>0</v>
      </c>
      <c r="AK1078">
        <v>1</v>
      </c>
    </row>
    <row r="1079" spans="1:37" x14ac:dyDescent="0.2">
      <c r="A1079">
        <v>672</v>
      </c>
      <c r="B1079">
        <v>72.81</v>
      </c>
      <c r="C1079">
        <v>16.754000000000001</v>
      </c>
      <c r="D1079">
        <v>3.3</v>
      </c>
      <c r="E1079">
        <v>0.25032100000000002</v>
      </c>
      <c r="F1079">
        <v>0.64612930000000002</v>
      </c>
      <c r="G1079">
        <v>2.8179864999999999</v>
      </c>
      <c r="H1079">
        <v>0.21031939999999999</v>
      </c>
      <c r="I1079">
        <v>3.3607379000000002</v>
      </c>
      <c r="J1079">
        <v>67.039000000000001</v>
      </c>
      <c r="K1079">
        <v>16.606999999999999</v>
      </c>
      <c r="L1079">
        <v>6.3</v>
      </c>
      <c r="M1079">
        <v>0.37985210000000003</v>
      </c>
      <c r="N1079">
        <v>0.45521790000000001</v>
      </c>
      <c r="O1079">
        <v>1.3296741999999999</v>
      </c>
      <c r="P1079">
        <v>0.37275740000000002</v>
      </c>
      <c r="Q1079">
        <v>2.3895629999999999</v>
      </c>
      <c r="R1079">
        <f t="shared" si="256"/>
        <v>-0.74922986999999353</v>
      </c>
      <c r="S1079">
        <f t="shared" si="257"/>
        <v>-0.61585765999999964</v>
      </c>
      <c r="T1079">
        <f t="shared" si="258"/>
        <v>-1.0033836689999998</v>
      </c>
      <c r="U1079">
        <f t="shared" si="259"/>
        <v>-0.16350218799999999</v>
      </c>
      <c r="V1079">
        <f t="shared" si="260"/>
        <v>0.25579350500000003</v>
      </c>
      <c r="W1079">
        <f t="shared" si="261"/>
        <v>1.4914685640000001</v>
      </c>
      <c r="X1079">
        <f t="shared" si="262"/>
        <v>-0.14436865399999999</v>
      </c>
      <c r="Y1079">
        <f t="shared" si="263"/>
        <v>1.035471415</v>
      </c>
      <c r="Z1079">
        <f t="shared" si="264"/>
        <v>-7.1263112399999926</v>
      </c>
      <c r="AA1079">
        <f t="shared" si="265"/>
        <v>-0.55551817999999997</v>
      </c>
      <c r="AB1079">
        <f t="shared" si="266"/>
        <v>1.4459731539999998</v>
      </c>
      <c r="AC1079">
        <f t="shared" si="267"/>
        <v>-2.4845104999999978E-2</v>
      </c>
      <c r="AD1079">
        <f t="shared" si="268"/>
        <v>6.0903097000000017E-2</v>
      </c>
      <c r="AE1079">
        <f t="shared" si="269"/>
        <v>-4.7750710000000751E-3</v>
      </c>
      <c r="AF1079">
        <f t="shared" si="270"/>
        <v>1.4646591000000042E-2</v>
      </c>
      <c r="AG1079">
        <f t="shared" si="271"/>
        <v>4.6106017000000055E-2</v>
      </c>
      <c r="AH1079">
        <v>0</v>
      </c>
      <c r="AI1079">
        <v>0</v>
      </c>
      <c r="AJ1079">
        <v>0</v>
      </c>
      <c r="AK1079">
        <v>1</v>
      </c>
    </row>
    <row r="1080" spans="1:37" x14ac:dyDescent="0.2">
      <c r="A1080">
        <v>720</v>
      </c>
      <c r="B1080">
        <v>72.087999999999994</v>
      </c>
      <c r="C1080">
        <v>16.998000000000001</v>
      </c>
      <c r="D1080">
        <v>1.9</v>
      </c>
      <c r="E1080">
        <v>0.33715129999999999</v>
      </c>
      <c r="F1080">
        <v>0.61278350000000004</v>
      </c>
      <c r="G1080">
        <v>2.0349889000000001</v>
      </c>
      <c r="H1080">
        <v>0.15641160000000001</v>
      </c>
      <c r="I1080">
        <v>2.3045798</v>
      </c>
      <c r="J1080">
        <v>69.906999999999996</v>
      </c>
      <c r="K1080">
        <v>15.829000000000001</v>
      </c>
      <c r="L1080">
        <v>5</v>
      </c>
      <c r="M1080">
        <v>0.25783309999999998</v>
      </c>
      <c r="N1080">
        <v>0.50368749999999995</v>
      </c>
      <c r="O1080">
        <v>2.0884925999999999</v>
      </c>
      <c r="P1080">
        <v>0.4663909</v>
      </c>
      <c r="Q1080">
        <v>3.7827567000000002</v>
      </c>
      <c r="R1080">
        <f t="shared" si="256"/>
        <v>-1.4712298700000019</v>
      </c>
      <c r="S1080">
        <f t="shared" si="257"/>
        <v>-0.37185765999999987</v>
      </c>
      <c r="T1080">
        <f t="shared" si="258"/>
        <v>-2.4033836689999997</v>
      </c>
      <c r="U1080">
        <f t="shared" si="259"/>
        <v>-7.6671888000000021E-2</v>
      </c>
      <c r="V1080">
        <f t="shared" si="260"/>
        <v>0.22244770500000005</v>
      </c>
      <c r="W1080">
        <f t="shared" si="261"/>
        <v>0.7084709640000002</v>
      </c>
      <c r="X1080">
        <f t="shared" si="262"/>
        <v>-0.19827645399999996</v>
      </c>
      <c r="Y1080">
        <f t="shared" si="263"/>
        <v>-2.068668500000026E-2</v>
      </c>
      <c r="Z1080">
        <f t="shared" si="264"/>
        <v>-4.2583112399999976</v>
      </c>
      <c r="AA1080">
        <f t="shared" si="265"/>
        <v>-1.3335181799999987</v>
      </c>
      <c r="AB1080">
        <f t="shared" si="266"/>
        <v>0.14597315399999999</v>
      </c>
      <c r="AC1080">
        <f t="shared" si="267"/>
        <v>-0.14686410500000002</v>
      </c>
      <c r="AD1080">
        <f t="shared" si="268"/>
        <v>0.10937269699999996</v>
      </c>
      <c r="AE1080">
        <f t="shared" si="269"/>
        <v>0.75404332899999993</v>
      </c>
      <c r="AF1080">
        <f t="shared" si="270"/>
        <v>0.10828009100000002</v>
      </c>
      <c r="AG1080">
        <f t="shared" si="271"/>
        <v>1.4392997170000004</v>
      </c>
      <c r="AH1080">
        <v>0</v>
      </c>
      <c r="AI1080">
        <v>0</v>
      </c>
      <c r="AJ1080">
        <v>0</v>
      </c>
      <c r="AK1080">
        <v>1</v>
      </c>
    </row>
    <row r="1081" spans="1:37" x14ac:dyDescent="0.2">
      <c r="A1081">
        <v>888</v>
      </c>
      <c r="B1081">
        <v>79.48</v>
      </c>
      <c r="C1081">
        <v>17.821999999999999</v>
      </c>
      <c r="D1081">
        <v>4.2</v>
      </c>
      <c r="E1081">
        <v>0.31553320000000001</v>
      </c>
      <c r="F1081">
        <v>0.57863690000000001</v>
      </c>
      <c r="G1081">
        <v>1.7972195</v>
      </c>
      <c r="H1081">
        <v>0.24779129999999999</v>
      </c>
      <c r="I1081">
        <v>2.4479853</v>
      </c>
      <c r="J1081">
        <v>64.638999999999996</v>
      </c>
      <c r="K1081">
        <v>15.223000000000001</v>
      </c>
      <c r="L1081">
        <v>3</v>
      </c>
      <c r="M1081">
        <v>0.30303950000000002</v>
      </c>
      <c r="N1081">
        <v>0.55087019999999998</v>
      </c>
      <c r="O1081">
        <v>2.2614117</v>
      </c>
      <c r="P1081">
        <v>0.24965589999999999</v>
      </c>
      <c r="Q1081">
        <v>2.6409451000000002</v>
      </c>
      <c r="R1081">
        <f t="shared" si="256"/>
        <v>5.9207701300000082</v>
      </c>
      <c r="S1081">
        <f t="shared" si="257"/>
        <v>0.4521423399999982</v>
      </c>
      <c r="T1081">
        <f t="shared" si="258"/>
        <v>-0.1033836689999994</v>
      </c>
      <c r="U1081">
        <f t="shared" si="259"/>
        <v>-9.8289987999999995E-2</v>
      </c>
      <c r="V1081">
        <f t="shared" si="260"/>
        <v>0.18830110500000002</v>
      </c>
      <c r="W1081">
        <f t="shared" si="261"/>
        <v>0.47070156400000007</v>
      </c>
      <c r="X1081">
        <f t="shared" si="262"/>
        <v>-0.10689675399999998</v>
      </c>
      <c r="Y1081">
        <f t="shared" si="263"/>
        <v>0.12271881499999981</v>
      </c>
      <c r="Z1081">
        <f t="shared" si="264"/>
        <v>-9.5263112399999983</v>
      </c>
      <c r="AA1081">
        <f t="shared" si="265"/>
        <v>-1.9395181799999985</v>
      </c>
      <c r="AB1081">
        <f t="shared" si="266"/>
        <v>-1.854026846</v>
      </c>
      <c r="AC1081">
        <f t="shared" si="267"/>
        <v>-0.10165770499999999</v>
      </c>
      <c r="AD1081">
        <f t="shared" si="268"/>
        <v>0.15655539699999999</v>
      </c>
      <c r="AE1081">
        <f t="shared" si="269"/>
        <v>0.92696242900000003</v>
      </c>
      <c r="AF1081">
        <f t="shared" si="270"/>
        <v>-0.10845490899999999</v>
      </c>
      <c r="AG1081">
        <f t="shared" si="271"/>
        <v>0.29748811700000033</v>
      </c>
      <c r="AH1081">
        <v>0</v>
      </c>
      <c r="AI1081">
        <v>0</v>
      </c>
      <c r="AJ1081">
        <v>0</v>
      </c>
      <c r="AK1081">
        <v>1</v>
      </c>
    </row>
    <row r="1082" spans="1:37" x14ac:dyDescent="0.2">
      <c r="A1082">
        <v>1008</v>
      </c>
      <c r="B1082">
        <v>71.162999999999997</v>
      </c>
      <c r="C1082">
        <v>14.659000000000001</v>
      </c>
      <c r="D1082">
        <v>0.4</v>
      </c>
      <c r="E1082">
        <v>0.50588789999999995</v>
      </c>
      <c r="F1082">
        <v>0.3899243</v>
      </c>
      <c r="G1082">
        <v>0.79752690000000004</v>
      </c>
      <c r="H1082">
        <v>0.25248140000000002</v>
      </c>
      <c r="I1082">
        <v>1.2818346</v>
      </c>
      <c r="J1082">
        <v>70.123000000000005</v>
      </c>
      <c r="K1082">
        <v>16.654</v>
      </c>
      <c r="L1082">
        <v>7.4</v>
      </c>
      <c r="M1082">
        <v>0.25064140000000001</v>
      </c>
      <c r="N1082">
        <v>0.49553340000000001</v>
      </c>
      <c r="O1082">
        <v>2.5583697999999999</v>
      </c>
      <c r="P1082">
        <v>0.3439217</v>
      </c>
      <c r="Q1082">
        <v>3.0411285000000001</v>
      </c>
      <c r="R1082">
        <f t="shared" si="256"/>
        <v>-2.3962298699999991</v>
      </c>
      <c r="S1082">
        <f t="shared" si="257"/>
        <v>-2.7108576600000003</v>
      </c>
      <c r="T1082">
        <f t="shared" si="258"/>
        <v>-3.9033836689999997</v>
      </c>
      <c r="U1082">
        <f t="shared" si="259"/>
        <v>9.2064711999999937E-2</v>
      </c>
      <c r="V1082">
        <f t="shared" si="260"/>
        <v>-4.1149499999998396E-4</v>
      </c>
      <c r="W1082">
        <f t="shared" si="261"/>
        <v>-0.52899103599999986</v>
      </c>
      <c r="X1082">
        <f t="shared" si="262"/>
        <v>-0.10220665399999995</v>
      </c>
      <c r="Y1082">
        <f t="shared" si="263"/>
        <v>-1.0434318850000002</v>
      </c>
      <c r="Z1082">
        <f t="shared" si="264"/>
        <v>-4.0423112399999894</v>
      </c>
      <c r="AA1082">
        <f t="shared" si="265"/>
        <v>-0.50851817999999938</v>
      </c>
      <c r="AB1082">
        <f t="shared" si="266"/>
        <v>2.5459731540000003</v>
      </c>
      <c r="AC1082">
        <f t="shared" si="267"/>
        <v>-0.15405580499999999</v>
      </c>
      <c r="AD1082">
        <f t="shared" si="268"/>
        <v>0.10121859700000002</v>
      </c>
      <c r="AE1082">
        <f t="shared" si="269"/>
        <v>1.2239205289999999</v>
      </c>
      <c r="AF1082">
        <f t="shared" si="270"/>
        <v>-1.4189108999999978E-2</v>
      </c>
      <c r="AG1082">
        <f t="shared" si="271"/>
        <v>0.6976715170000003</v>
      </c>
      <c r="AH1082">
        <v>0</v>
      </c>
      <c r="AI1082">
        <v>0</v>
      </c>
      <c r="AJ1082">
        <v>0</v>
      </c>
      <c r="AK1082">
        <v>1</v>
      </c>
    </row>
    <row r="1083" spans="1:37" x14ac:dyDescent="0.2">
      <c r="A1083">
        <v>1224</v>
      </c>
      <c r="B1083">
        <v>75.397000000000006</v>
      </c>
      <c r="C1083">
        <v>16.942</v>
      </c>
      <c r="D1083">
        <v>2.5</v>
      </c>
      <c r="E1083">
        <v>0.37657790000000002</v>
      </c>
      <c r="F1083">
        <v>0.54904799999999998</v>
      </c>
      <c r="G1083">
        <v>1.6619717000000001</v>
      </c>
      <c r="H1083">
        <v>9.5408400000000004E-2</v>
      </c>
      <c r="I1083">
        <v>1.7010082</v>
      </c>
      <c r="J1083">
        <v>73.941000000000003</v>
      </c>
      <c r="K1083">
        <v>15.94</v>
      </c>
      <c r="L1083">
        <v>6.5</v>
      </c>
      <c r="M1083">
        <v>0.36994729999999998</v>
      </c>
      <c r="N1083">
        <v>0.52201379999999997</v>
      </c>
      <c r="O1083">
        <v>1.9137704</v>
      </c>
      <c r="P1083">
        <v>0.27071679999999998</v>
      </c>
      <c r="Q1083">
        <v>2.5896018999999999</v>
      </c>
      <c r="R1083">
        <f t="shared" si="256"/>
        <v>1.8377701300000098</v>
      </c>
      <c r="S1083">
        <f t="shared" si="257"/>
        <v>-0.42785766000000081</v>
      </c>
      <c r="T1083">
        <f t="shared" si="258"/>
        <v>-1.8033836689999996</v>
      </c>
      <c r="U1083">
        <f t="shared" si="259"/>
        <v>-3.7245287999999988E-2</v>
      </c>
      <c r="V1083">
        <f t="shared" si="260"/>
        <v>0.158712205</v>
      </c>
      <c r="W1083">
        <f t="shared" si="261"/>
        <v>0.33545376400000015</v>
      </c>
      <c r="X1083">
        <f t="shared" si="262"/>
        <v>-0.25927965399999997</v>
      </c>
      <c r="Y1083">
        <f t="shared" si="263"/>
        <v>-0.62425828500000025</v>
      </c>
      <c r="Z1083">
        <f t="shared" si="264"/>
        <v>-0.22431123999999159</v>
      </c>
      <c r="AA1083">
        <f t="shared" si="265"/>
        <v>-1.2225181799999998</v>
      </c>
      <c r="AB1083">
        <f t="shared" si="266"/>
        <v>1.645973154</v>
      </c>
      <c r="AC1083">
        <f t="shared" si="267"/>
        <v>-3.4749905000000025E-2</v>
      </c>
      <c r="AD1083">
        <f t="shared" si="268"/>
        <v>0.12769899699999998</v>
      </c>
      <c r="AE1083">
        <f t="shared" si="269"/>
        <v>0.57932112899999999</v>
      </c>
      <c r="AF1083">
        <f t="shared" si="270"/>
        <v>-8.7394008999999995E-2</v>
      </c>
      <c r="AG1083">
        <f t="shared" si="271"/>
        <v>0.24614491700000007</v>
      </c>
      <c r="AH1083">
        <v>0</v>
      </c>
      <c r="AI1083">
        <v>0</v>
      </c>
      <c r="AJ1083">
        <v>0</v>
      </c>
      <c r="AK1083">
        <v>1</v>
      </c>
    </row>
    <row r="1084" spans="1:37" x14ac:dyDescent="0.2">
      <c r="A1084">
        <v>1344</v>
      </c>
      <c r="B1084">
        <v>72.858000000000004</v>
      </c>
      <c r="C1084">
        <v>15.885</v>
      </c>
      <c r="D1084">
        <v>0</v>
      </c>
      <c r="E1084">
        <v>0.18249380000000001</v>
      </c>
      <c r="F1084">
        <v>0.74368290000000004</v>
      </c>
      <c r="G1084">
        <v>4.4119877000000001</v>
      </c>
      <c r="H1084">
        <v>0.1060982</v>
      </c>
      <c r="I1084">
        <v>4.8841044</v>
      </c>
      <c r="J1084">
        <v>71.805000000000007</v>
      </c>
      <c r="K1084">
        <v>14.775</v>
      </c>
      <c r="L1084">
        <v>0</v>
      </c>
      <c r="M1084">
        <v>0.20443720000000001</v>
      </c>
      <c r="N1084">
        <v>0.76271299999999997</v>
      </c>
      <c r="O1084">
        <v>4.2834335000000001</v>
      </c>
      <c r="P1084">
        <v>6.3416200000000006E-2</v>
      </c>
      <c r="Q1084">
        <v>4.1771006000000002</v>
      </c>
      <c r="R1084">
        <f t="shared" si="256"/>
        <v>-0.70122986999999171</v>
      </c>
      <c r="S1084">
        <f t="shared" si="257"/>
        <v>-1.4848576600000012</v>
      </c>
      <c r="T1084">
        <f t="shared" si="258"/>
        <v>-4.3033836689999996</v>
      </c>
      <c r="U1084">
        <f t="shared" si="259"/>
        <v>-0.231329388</v>
      </c>
      <c r="V1084">
        <f t="shared" si="260"/>
        <v>0.35334710500000005</v>
      </c>
      <c r="W1084">
        <f t="shared" si="261"/>
        <v>3.0854697639999999</v>
      </c>
      <c r="X1084">
        <f t="shared" si="262"/>
        <v>-0.24858985399999997</v>
      </c>
      <c r="Y1084">
        <f t="shared" si="263"/>
        <v>2.5588379149999998</v>
      </c>
      <c r="Z1084">
        <f t="shared" si="264"/>
        <v>-2.3603112399999873</v>
      </c>
      <c r="AA1084">
        <f t="shared" si="265"/>
        <v>-2.3875181799999989</v>
      </c>
      <c r="AB1084">
        <f t="shared" si="266"/>
        <v>-4.854026846</v>
      </c>
      <c r="AC1084">
        <f t="shared" si="267"/>
        <v>-0.20026000499999999</v>
      </c>
      <c r="AD1084">
        <f t="shared" si="268"/>
        <v>0.36839819699999998</v>
      </c>
      <c r="AE1084">
        <f t="shared" si="269"/>
        <v>2.9489842290000001</v>
      </c>
      <c r="AF1084">
        <f t="shared" si="270"/>
        <v>-0.294694609</v>
      </c>
      <c r="AG1084">
        <f t="shared" si="271"/>
        <v>1.8336436170000003</v>
      </c>
      <c r="AH1084">
        <v>0</v>
      </c>
      <c r="AI1084">
        <v>0</v>
      </c>
      <c r="AJ1084">
        <v>0</v>
      </c>
      <c r="AK1084">
        <v>1</v>
      </c>
    </row>
    <row r="1085" spans="1:37" x14ac:dyDescent="0.2">
      <c r="A1085">
        <v>1512</v>
      </c>
      <c r="B1085">
        <v>70.823999999999998</v>
      </c>
      <c r="C1085">
        <v>15.162000000000001</v>
      </c>
      <c r="D1085">
        <v>1</v>
      </c>
      <c r="E1085">
        <v>0.283553</v>
      </c>
      <c r="F1085">
        <v>0.6441559</v>
      </c>
      <c r="G1085">
        <v>2.4468329</v>
      </c>
      <c r="H1085">
        <v>7.7667700000000006E-2</v>
      </c>
      <c r="I1085">
        <v>2.4979586</v>
      </c>
      <c r="J1085">
        <v>61.832000000000001</v>
      </c>
      <c r="K1085">
        <v>14.56</v>
      </c>
      <c r="L1085">
        <v>0.8</v>
      </c>
      <c r="M1085">
        <v>0.2920082</v>
      </c>
      <c r="N1085">
        <v>0.62119089999999999</v>
      </c>
      <c r="O1085">
        <v>2.115821</v>
      </c>
      <c r="P1085">
        <v>0.1593695</v>
      </c>
      <c r="Q1085">
        <v>2.5759905999999999</v>
      </c>
      <c r="R1085">
        <f t="shared" si="256"/>
        <v>-2.7352298699999977</v>
      </c>
      <c r="S1085">
        <f t="shared" si="257"/>
        <v>-2.2078576600000002</v>
      </c>
      <c r="T1085">
        <f t="shared" si="258"/>
        <v>-3.3033836689999996</v>
      </c>
      <c r="U1085">
        <f t="shared" si="259"/>
        <v>-0.13027018800000001</v>
      </c>
      <c r="V1085">
        <f t="shared" si="260"/>
        <v>0.25382010500000002</v>
      </c>
      <c r="W1085">
        <f t="shared" si="261"/>
        <v>1.1203149640000001</v>
      </c>
      <c r="X1085">
        <f t="shared" si="262"/>
        <v>-0.27702035399999997</v>
      </c>
      <c r="Y1085">
        <f t="shared" si="263"/>
        <v>0.17269211499999981</v>
      </c>
      <c r="Z1085">
        <f t="shared" si="264"/>
        <v>-12.333311239999993</v>
      </c>
      <c r="AA1085">
        <f t="shared" si="265"/>
        <v>-2.6025181799999988</v>
      </c>
      <c r="AB1085">
        <f t="shared" si="266"/>
        <v>-4.0540268460000002</v>
      </c>
      <c r="AC1085">
        <f t="shared" si="267"/>
        <v>-0.11268900500000001</v>
      </c>
      <c r="AD1085">
        <f t="shared" si="268"/>
        <v>0.226876097</v>
      </c>
      <c r="AE1085">
        <f t="shared" si="269"/>
        <v>0.78137172899999996</v>
      </c>
      <c r="AF1085">
        <f t="shared" si="270"/>
        <v>-0.19874130899999998</v>
      </c>
      <c r="AG1085">
        <f t="shared" si="271"/>
        <v>0.23253361700000008</v>
      </c>
      <c r="AH1085">
        <v>0</v>
      </c>
      <c r="AI1085">
        <v>0</v>
      </c>
      <c r="AJ1085">
        <v>0</v>
      </c>
      <c r="AK1085">
        <v>1</v>
      </c>
    </row>
    <row r="1086" spans="1:37" x14ac:dyDescent="0.2">
      <c r="A1086">
        <v>1608</v>
      </c>
      <c r="B1086">
        <v>67.62</v>
      </c>
      <c r="C1086">
        <v>15.972</v>
      </c>
      <c r="D1086">
        <v>2.1</v>
      </c>
      <c r="E1086">
        <v>0.24744369999999999</v>
      </c>
      <c r="F1086">
        <v>0.51263579999999997</v>
      </c>
      <c r="G1086">
        <v>2.8300136</v>
      </c>
      <c r="H1086">
        <v>0.29717389999999999</v>
      </c>
      <c r="I1086">
        <v>3.4120685000000002</v>
      </c>
      <c r="J1086">
        <v>65.212999999999994</v>
      </c>
      <c r="K1086">
        <v>15.047000000000001</v>
      </c>
      <c r="L1086">
        <v>7.9</v>
      </c>
      <c r="M1086">
        <v>0.4314463</v>
      </c>
      <c r="N1086">
        <v>0.4177265</v>
      </c>
      <c r="O1086">
        <v>1.1452989</v>
      </c>
      <c r="P1086">
        <v>0.36526809999999998</v>
      </c>
      <c r="Q1086">
        <v>2.1895696</v>
      </c>
      <c r="R1086">
        <f t="shared" si="256"/>
        <v>-5.9392298699999913</v>
      </c>
      <c r="S1086">
        <f t="shared" si="257"/>
        <v>-1.3978576600000014</v>
      </c>
      <c r="T1086">
        <f t="shared" si="258"/>
        <v>-2.2033836689999995</v>
      </c>
      <c r="U1086">
        <f t="shared" si="259"/>
        <v>-0.16637948800000002</v>
      </c>
      <c r="V1086">
        <f t="shared" si="260"/>
        <v>0.12230000499999999</v>
      </c>
      <c r="W1086">
        <f t="shared" si="261"/>
        <v>1.5034956640000001</v>
      </c>
      <c r="X1086">
        <f t="shared" si="262"/>
        <v>-5.7514153999999984E-2</v>
      </c>
      <c r="Y1086">
        <f t="shared" si="263"/>
        <v>1.086802015</v>
      </c>
      <c r="Z1086">
        <f t="shared" si="264"/>
        <v>-8.9523112400000002</v>
      </c>
      <c r="AA1086">
        <f t="shared" si="265"/>
        <v>-2.1155181799999987</v>
      </c>
      <c r="AB1086">
        <f t="shared" si="266"/>
        <v>3.0459731540000003</v>
      </c>
      <c r="AC1086">
        <f t="shared" si="267"/>
        <v>2.6749095000000001E-2</v>
      </c>
      <c r="AD1086">
        <f t="shared" si="268"/>
        <v>2.3411697000000009E-2</v>
      </c>
      <c r="AE1086">
        <f t="shared" si="269"/>
        <v>-0.18915037099999998</v>
      </c>
      <c r="AF1086">
        <f t="shared" si="270"/>
        <v>7.1572910000000101E-3</v>
      </c>
      <c r="AG1086">
        <f t="shared" si="271"/>
        <v>-0.15388738299999982</v>
      </c>
      <c r="AH1086">
        <v>0</v>
      </c>
      <c r="AI1086">
        <v>0</v>
      </c>
      <c r="AJ1086">
        <v>0</v>
      </c>
      <c r="AK1086">
        <v>1</v>
      </c>
    </row>
    <row r="1087" spans="1:37" x14ac:dyDescent="0.2">
      <c r="A1087">
        <v>1680</v>
      </c>
      <c r="B1087">
        <v>79.069000000000003</v>
      </c>
      <c r="C1087">
        <v>18.228999999999999</v>
      </c>
      <c r="D1087">
        <v>10.199999999999999</v>
      </c>
      <c r="E1087">
        <v>0.57112839999999998</v>
      </c>
      <c r="F1087">
        <v>0.27074720000000002</v>
      </c>
      <c r="G1087">
        <v>0.49674200000000002</v>
      </c>
      <c r="H1087">
        <v>0.35914010000000002</v>
      </c>
      <c r="I1087">
        <v>1.2446740999999999</v>
      </c>
      <c r="J1087">
        <v>76.183999999999997</v>
      </c>
      <c r="K1087">
        <v>18.620999999999999</v>
      </c>
      <c r="L1087">
        <v>6</v>
      </c>
      <c r="M1087">
        <v>0.41118890000000002</v>
      </c>
      <c r="N1087">
        <v>0.43209219999999998</v>
      </c>
      <c r="O1087">
        <v>1.5829367999999999</v>
      </c>
      <c r="P1087">
        <v>0.38237989999999999</v>
      </c>
      <c r="Q1087">
        <v>2.5790481999999999</v>
      </c>
      <c r="R1087">
        <f t="shared" si="256"/>
        <v>5.5097701300000068</v>
      </c>
      <c r="S1087">
        <f t="shared" si="257"/>
        <v>0.85914233999999823</v>
      </c>
      <c r="T1087">
        <f t="shared" si="258"/>
        <v>5.8966163309999997</v>
      </c>
      <c r="U1087">
        <f t="shared" si="259"/>
        <v>0.15730521199999997</v>
      </c>
      <c r="V1087">
        <f t="shared" si="260"/>
        <v>-0.11958859499999996</v>
      </c>
      <c r="W1087">
        <f t="shared" si="261"/>
        <v>-0.82977593599999988</v>
      </c>
      <c r="X1087">
        <f t="shared" si="262"/>
        <v>4.4520460000000428E-3</v>
      </c>
      <c r="Y1087">
        <f t="shared" si="263"/>
        <v>-1.0805923850000003</v>
      </c>
      <c r="Z1087">
        <f t="shared" si="264"/>
        <v>2.0186887600000034</v>
      </c>
      <c r="AA1087">
        <f t="shared" si="265"/>
        <v>1.4584818199999994</v>
      </c>
      <c r="AB1087">
        <f t="shared" si="266"/>
        <v>1.145973154</v>
      </c>
      <c r="AC1087">
        <f t="shared" si="267"/>
        <v>6.4916950000000195E-3</v>
      </c>
      <c r="AD1087">
        <f t="shared" si="268"/>
        <v>3.777739699999999E-2</v>
      </c>
      <c r="AE1087">
        <f t="shared" si="269"/>
        <v>0.24848752899999993</v>
      </c>
      <c r="AF1087">
        <f t="shared" si="270"/>
        <v>2.426909100000002E-2</v>
      </c>
      <c r="AG1087">
        <f t="shared" si="271"/>
        <v>0.23559121700000007</v>
      </c>
      <c r="AH1087">
        <v>0</v>
      </c>
      <c r="AI1087">
        <v>0</v>
      </c>
      <c r="AJ1087">
        <v>0</v>
      </c>
      <c r="AK1087">
        <v>1</v>
      </c>
    </row>
    <row r="1088" spans="1:37" x14ac:dyDescent="0.2">
      <c r="A1088">
        <v>1848</v>
      </c>
      <c r="B1088">
        <v>70.84</v>
      </c>
      <c r="C1088">
        <v>18.085000000000001</v>
      </c>
      <c r="D1088">
        <v>5.3</v>
      </c>
      <c r="E1088">
        <v>0.55217850000000002</v>
      </c>
      <c r="F1088">
        <v>0.32685750000000002</v>
      </c>
      <c r="G1088">
        <v>0.64564560000000004</v>
      </c>
      <c r="H1088">
        <v>0.20364380000000001</v>
      </c>
      <c r="I1088">
        <v>0.92266280000000001</v>
      </c>
      <c r="J1088">
        <v>70.137</v>
      </c>
      <c r="K1088">
        <v>19.834</v>
      </c>
      <c r="L1088">
        <v>1.6</v>
      </c>
      <c r="M1088">
        <v>0.65739420000000004</v>
      </c>
      <c r="N1088">
        <v>0.33685609999999999</v>
      </c>
      <c r="O1088">
        <v>0.5625462</v>
      </c>
      <c r="P1088">
        <v>0.1219508</v>
      </c>
      <c r="Q1088">
        <v>0.73663049999999997</v>
      </c>
      <c r="R1088">
        <f t="shared" si="256"/>
        <v>-2.7192298699999924</v>
      </c>
      <c r="S1088">
        <f t="shared" si="257"/>
        <v>0.71514233999999988</v>
      </c>
      <c r="T1088">
        <f t="shared" si="258"/>
        <v>0.99661633100000024</v>
      </c>
      <c r="U1088">
        <f t="shared" si="259"/>
        <v>0.13835531200000001</v>
      </c>
      <c r="V1088">
        <f t="shared" si="260"/>
        <v>-6.3478294999999962E-2</v>
      </c>
      <c r="W1088">
        <f t="shared" si="261"/>
        <v>-0.68087233599999986</v>
      </c>
      <c r="X1088">
        <f t="shared" si="262"/>
        <v>-0.15104425399999996</v>
      </c>
      <c r="Y1088">
        <f t="shared" si="263"/>
        <v>-1.4026036850000003</v>
      </c>
      <c r="Z1088">
        <f t="shared" si="264"/>
        <v>-4.0283112399999936</v>
      </c>
      <c r="AA1088">
        <f t="shared" si="265"/>
        <v>2.6714818200000003</v>
      </c>
      <c r="AB1088">
        <f t="shared" si="266"/>
        <v>-3.2540268459999999</v>
      </c>
      <c r="AC1088">
        <f t="shared" si="267"/>
        <v>0.25269699500000004</v>
      </c>
      <c r="AD1088">
        <f t="shared" si="268"/>
        <v>-5.7458703E-2</v>
      </c>
      <c r="AE1088">
        <f t="shared" si="269"/>
        <v>-0.771903071</v>
      </c>
      <c r="AF1088">
        <f t="shared" si="270"/>
        <v>-0.23616000899999998</v>
      </c>
      <c r="AG1088">
        <f t="shared" si="271"/>
        <v>-1.6068264829999999</v>
      </c>
      <c r="AH1088">
        <v>0</v>
      </c>
      <c r="AI1088">
        <v>0</v>
      </c>
      <c r="AJ1088">
        <v>0</v>
      </c>
      <c r="AK1088">
        <v>1</v>
      </c>
    </row>
    <row r="1089" spans="1:37" x14ac:dyDescent="0.2">
      <c r="A1089">
        <v>2112</v>
      </c>
      <c r="B1089">
        <v>82.024000000000001</v>
      </c>
      <c r="C1089">
        <v>18.721</v>
      </c>
      <c r="D1089">
        <v>3.4</v>
      </c>
      <c r="E1089">
        <v>0.28948299999999999</v>
      </c>
      <c r="F1089">
        <v>0.57873929999999996</v>
      </c>
      <c r="G1089">
        <v>2.1056384000000001</v>
      </c>
      <c r="H1089">
        <v>0.2183929</v>
      </c>
      <c r="I1089">
        <v>2.6400291999999999</v>
      </c>
      <c r="J1089">
        <v>79.753</v>
      </c>
      <c r="K1089">
        <v>18.167999999999999</v>
      </c>
      <c r="L1089">
        <v>1.5</v>
      </c>
      <c r="M1089">
        <v>0.22208140000000001</v>
      </c>
      <c r="N1089">
        <v>0.67940109999999998</v>
      </c>
      <c r="O1089">
        <v>3.4958029000000002</v>
      </c>
      <c r="P1089">
        <v>0.1172159</v>
      </c>
      <c r="Q1089">
        <v>3.6510652000000001</v>
      </c>
      <c r="R1089">
        <f t="shared" si="256"/>
        <v>8.4647701300000051</v>
      </c>
      <c r="S1089">
        <f t="shared" si="257"/>
        <v>1.3511423399999991</v>
      </c>
      <c r="T1089">
        <f t="shared" si="258"/>
        <v>-0.90338366899999967</v>
      </c>
      <c r="U1089">
        <f t="shared" si="259"/>
        <v>-0.12434018800000002</v>
      </c>
      <c r="V1089">
        <f t="shared" si="260"/>
        <v>0.18840350499999997</v>
      </c>
      <c r="W1089">
        <f t="shared" si="261"/>
        <v>0.77912046400000023</v>
      </c>
      <c r="X1089">
        <f t="shared" si="262"/>
        <v>-0.13629515399999997</v>
      </c>
      <c r="Y1089">
        <f t="shared" si="263"/>
        <v>0.31476271499999964</v>
      </c>
      <c r="Z1089">
        <f t="shared" si="264"/>
        <v>5.587688760000006</v>
      </c>
      <c r="AA1089">
        <f t="shared" si="265"/>
        <v>1.00548182</v>
      </c>
      <c r="AB1089">
        <f t="shared" si="266"/>
        <v>-3.354026846</v>
      </c>
      <c r="AC1089">
        <f t="shared" si="267"/>
        <v>-0.18261580499999999</v>
      </c>
      <c r="AD1089">
        <f t="shared" si="268"/>
        <v>0.28508629699999999</v>
      </c>
      <c r="AE1089">
        <f t="shared" si="269"/>
        <v>2.1613536290000002</v>
      </c>
      <c r="AF1089">
        <f t="shared" si="270"/>
        <v>-0.24089490899999999</v>
      </c>
      <c r="AG1089">
        <f t="shared" si="271"/>
        <v>1.3076082170000003</v>
      </c>
      <c r="AH1089">
        <v>0</v>
      </c>
      <c r="AI1089">
        <v>0</v>
      </c>
      <c r="AJ1089">
        <v>0</v>
      </c>
      <c r="AK1089">
        <v>1</v>
      </c>
    </row>
    <row r="1090" spans="1:37" x14ac:dyDescent="0.2">
      <c r="A1090">
        <v>2184</v>
      </c>
      <c r="B1090">
        <v>74.38</v>
      </c>
      <c r="C1090">
        <v>17.881</v>
      </c>
      <c r="D1090">
        <v>2.9</v>
      </c>
      <c r="E1090">
        <v>0.32927099999999998</v>
      </c>
      <c r="F1090">
        <v>0.56300430000000001</v>
      </c>
      <c r="G1090">
        <v>1.8226278</v>
      </c>
      <c r="H1090">
        <v>0.21400939999999999</v>
      </c>
      <c r="I1090">
        <v>2.2784900000000001</v>
      </c>
      <c r="J1090">
        <v>70.947999999999993</v>
      </c>
      <c r="K1090">
        <v>15.351000000000001</v>
      </c>
      <c r="L1090">
        <v>0.6</v>
      </c>
      <c r="M1090">
        <v>0.22145629999999999</v>
      </c>
      <c r="N1090">
        <v>0.71084760000000002</v>
      </c>
      <c r="O1090">
        <v>3.6645210000000001</v>
      </c>
      <c r="P1090">
        <v>0.1104729</v>
      </c>
      <c r="Q1090">
        <v>3.9190312</v>
      </c>
      <c r="R1090">
        <f t="shared" si="256"/>
        <v>0.82077012999999965</v>
      </c>
      <c r="S1090">
        <f t="shared" si="257"/>
        <v>0.51114233999999925</v>
      </c>
      <c r="T1090">
        <f t="shared" si="258"/>
        <v>-1.4033836689999997</v>
      </c>
      <c r="U1090">
        <f t="shared" si="259"/>
        <v>-8.4552188000000028E-2</v>
      </c>
      <c r="V1090">
        <f t="shared" si="260"/>
        <v>0.17266850500000003</v>
      </c>
      <c r="W1090">
        <f t="shared" si="261"/>
        <v>0.49610986400000012</v>
      </c>
      <c r="X1090">
        <f t="shared" si="262"/>
        <v>-0.14067865399999999</v>
      </c>
      <c r="Y1090">
        <f t="shared" si="263"/>
        <v>-4.677648500000009E-2</v>
      </c>
      <c r="Z1090">
        <f t="shared" si="264"/>
        <v>-3.2173112400000008</v>
      </c>
      <c r="AA1090">
        <f t="shared" si="265"/>
        <v>-1.8115181799999984</v>
      </c>
      <c r="AB1090">
        <f t="shared" si="266"/>
        <v>-4.2540268460000004</v>
      </c>
      <c r="AC1090">
        <f t="shared" si="267"/>
        <v>-0.18324090500000001</v>
      </c>
      <c r="AD1090">
        <f t="shared" si="268"/>
        <v>0.31653279700000003</v>
      </c>
      <c r="AE1090">
        <f t="shared" si="269"/>
        <v>2.3300717290000001</v>
      </c>
      <c r="AF1090">
        <f t="shared" si="270"/>
        <v>-0.24763790899999999</v>
      </c>
      <c r="AG1090">
        <f t="shared" si="271"/>
        <v>1.5755742170000002</v>
      </c>
      <c r="AH1090">
        <v>0</v>
      </c>
      <c r="AI1090">
        <v>0</v>
      </c>
      <c r="AJ1090">
        <v>0</v>
      </c>
      <c r="AK1090">
        <v>1</v>
      </c>
    </row>
    <row r="1091" spans="1:37" x14ac:dyDescent="0.2">
      <c r="A1091">
        <v>2232</v>
      </c>
      <c r="B1091">
        <v>81.957999999999998</v>
      </c>
      <c r="C1091">
        <v>16.465</v>
      </c>
      <c r="D1091">
        <v>0</v>
      </c>
      <c r="E1091">
        <v>0.21208850000000001</v>
      </c>
      <c r="F1091">
        <v>0.67372589999999999</v>
      </c>
      <c r="G1091">
        <v>3.3735173000000001</v>
      </c>
      <c r="H1091">
        <v>0.2044591</v>
      </c>
      <c r="I1091">
        <v>4.3733773999999999</v>
      </c>
      <c r="J1091">
        <v>80.364000000000004</v>
      </c>
      <c r="K1091">
        <v>15.596</v>
      </c>
      <c r="L1091">
        <v>3.2</v>
      </c>
      <c r="M1091">
        <v>0.15274289999999999</v>
      </c>
      <c r="N1091">
        <v>0.54690839999999996</v>
      </c>
      <c r="O1091">
        <v>3.7805382999999999</v>
      </c>
      <c r="P1091">
        <v>0.41285309999999997</v>
      </c>
      <c r="Q1091">
        <v>6.7520945000000001</v>
      </c>
      <c r="R1091">
        <f t="shared" si="256"/>
        <v>8.3987701300000026</v>
      </c>
      <c r="S1091">
        <f t="shared" si="257"/>
        <v>-0.90485766000000112</v>
      </c>
      <c r="T1091">
        <f t="shared" si="258"/>
        <v>-4.3033836689999996</v>
      </c>
      <c r="U1091">
        <f t="shared" si="259"/>
        <v>-0.201734688</v>
      </c>
      <c r="V1091">
        <f t="shared" si="260"/>
        <v>0.283390105</v>
      </c>
      <c r="W1091">
        <f t="shared" si="261"/>
        <v>2.0469993640000004</v>
      </c>
      <c r="X1091">
        <f t="shared" si="262"/>
        <v>-0.15022895399999997</v>
      </c>
      <c r="Y1091">
        <f t="shared" si="263"/>
        <v>2.0481109149999996</v>
      </c>
      <c r="Z1091">
        <f t="shared" si="264"/>
        <v>6.1986887600000102</v>
      </c>
      <c r="AA1091">
        <f t="shared" si="265"/>
        <v>-1.5665181799999992</v>
      </c>
      <c r="AB1091">
        <f t="shared" si="266"/>
        <v>-1.6540268459999998</v>
      </c>
      <c r="AC1091">
        <f t="shared" si="267"/>
        <v>-0.25195430500000005</v>
      </c>
      <c r="AD1091">
        <f t="shared" si="268"/>
        <v>0.15259359699999997</v>
      </c>
      <c r="AE1091">
        <f t="shared" si="269"/>
        <v>2.4460890289999999</v>
      </c>
      <c r="AF1091">
        <f t="shared" si="270"/>
        <v>5.4742290999999998E-2</v>
      </c>
      <c r="AG1091">
        <f t="shared" si="271"/>
        <v>4.4086375170000007</v>
      </c>
      <c r="AH1091">
        <v>0</v>
      </c>
      <c r="AI1091">
        <v>0</v>
      </c>
      <c r="AJ1091">
        <v>0</v>
      </c>
      <c r="AK1091">
        <v>1</v>
      </c>
    </row>
    <row r="1092" spans="1:37" x14ac:dyDescent="0.2">
      <c r="A1092">
        <v>2280</v>
      </c>
      <c r="B1092">
        <v>76.822000000000003</v>
      </c>
      <c r="C1092">
        <v>17.667999999999999</v>
      </c>
      <c r="D1092">
        <v>0</v>
      </c>
      <c r="E1092">
        <v>0.26402360000000002</v>
      </c>
      <c r="F1092">
        <v>0.67226609999999998</v>
      </c>
      <c r="G1092">
        <v>2.5180126</v>
      </c>
      <c r="H1092">
        <v>5.9001999999999999E-2</v>
      </c>
      <c r="I1092">
        <v>2.6444290000000001</v>
      </c>
      <c r="J1092">
        <v>73.546000000000006</v>
      </c>
      <c r="K1092">
        <v>17.318000000000001</v>
      </c>
      <c r="L1092">
        <v>0</v>
      </c>
      <c r="M1092">
        <v>0.3226772</v>
      </c>
      <c r="N1092">
        <v>0.61835050000000003</v>
      </c>
      <c r="O1092">
        <v>2.3457591</v>
      </c>
      <c r="P1092">
        <v>0.1039726</v>
      </c>
      <c r="Q1092">
        <v>2.3874971999999999</v>
      </c>
      <c r="R1092">
        <f t="shared" si="256"/>
        <v>3.2627701300000069</v>
      </c>
      <c r="S1092">
        <f t="shared" si="257"/>
        <v>0.29814233999999828</v>
      </c>
      <c r="T1092">
        <f t="shared" si="258"/>
        <v>-4.3033836689999996</v>
      </c>
      <c r="U1092">
        <f t="shared" si="259"/>
        <v>-0.14979958799999998</v>
      </c>
      <c r="V1092">
        <f t="shared" si="260"/>
        <v>0.28193030499999999</v>
      </c>
      <c r="W1092">
        <f t="shared" si="261"/>
        <v>1.1914946640000001</v>
      </c>
      <c r="X1092">
        <f t="shared" si="262"/>
        <v>-0.29568605399999998</v>
      </c>
      <c r="Y1092">
        <f t="shared" si="263"/>
        <v>0.31916251499999992</v>
      </c>
      <c r="Z1092">
        <f t="shared" si="264"/>
        <v>-0.61931123999998761</v>
      </c>
      <c r="AA1092">
        <f t="shared" si="265"/>
        <v>0.1554818200000021</v>
      </c>
      <c r="AB1092">
        <f t="shared" si="266"/>
        <v>-4.854026846</v>
      </c>
      <c r="AC1092">
        <f t="shared" si="267"/>
        <v>-8.2020005000000007E-2</v>
      </c>
      <c r="AD1092">
        <f t="shared" si="268"/>
        <v>0.22403569700000003</v>
      </c>
      <c r="AE1092">
        <f t="shared" si="269"/>
        <v>1.011309829</v>
      </c>
      <c r="AF1092">
        <f t="shared" si="270"/>
        <v>-0.25413820899999995</v>
      </c>
      <c r="AG1092">
        <f t="shared" si="271"/>
        <v>4.4040217000000048E-2</v>
      </c>
      <c r="AH1092">
        <v>0</v>
      </c>
      <c r="AI1092">
        <v>0</v>
      </c>
      <c r="AJ1092">
        <v>0</v>
      </c>
      <c r="AK1092">
        <v>1</v>
      </c>
    </row>
    <row r="1093" spans="1:37" x14ac:dyDescent="0.2">
      <c r="A1093">
        <v>2448</v>
      </c>
      <c r="B1093">
        <v>74.131</v>
      </c>
      <c r="C1093">
        <v>15.791</v>
      </c>
      <c r="D1093">
        <v>0.6</v>
      </c>
      <c r="E1093">
        <v>0.2207781</v>
      </c>
      <c r="F1093">
        <v>0.77624110000000002</v>
      </c>
      <c r="G1093">
        <v>3.9500514</v>
      </c>
      <c r="H1093">
        <v>5.6859100000000003E-2</v>
      </c>
      <c r="I1093">
        <v>4.1095816999999997</v>
      </c>
      <c r="J1093">
        <v>74.938999999999993</v>
      </c>
      <c r="K1093">
        <v>16.963000000000001</v>
      </c>
      <c r="L1093">
        <v>0.5</v>
      </c>
      <c r="M1093">
        <v>0.28703420000000002</v>
      </c>
      <c r="N1093">
        <v>0.60755360000000003</v>
      </c>
      <c r="O1093">
        <v>2.0860356000000002</v>
      </c>
      <c r="P1093">
        <v>0.1630047</v>
      </c>
      <c r="Q1093">
        <v>2.6113916000000001</v>
      </c>
      <c r="R1093">
        <f t="shared" si="256"/>
        <v>0.57177013000000443</v>
      </c>
      <c r="S1093">
        <f t="shared" si="257"/>
        <v>-1.5788576600000006</v>
      </c>
      <c r="T1093">
        <f t="shared" si="258"/>
        <v>-3.7033836689999995</v>
      </c>
      <c r="U1093">
        <f t="shared" si="259"/>
        <v>-0.193045088</v>
      </c>
      <c r="V1093">
        <f t="shared" si="260"/>
        <v>0.38590530500000003</v>
      </c>
      <c r="W1093">
        <f t="shared" si="261"/>
        <v>2.6235334640000003</v>
      </c>
      <c r="X1093">
        <f t="shared" si="262"/>
        <v>-0.29782895399999998</v>
      </c>
      <c r="Y1093">
        <f t="shared" si="263"/>
        <v>1.7843152149999995</v>
      </c>
      <c r="Z1093">
        <f t="shared" si="264"/>
        <v>0.77368875999999887</v>
      </c>
      <c r="AA1093">
        <f t="shared" si="265"/>
        <v>-0.19951817999999832</v>
      </c>
      <c r="AB1093">
        <f t="shared" si="266"/>
        <v>-4.354026846</v>
      </c>
      <c r="AC1093">
        <f t="shared" si="267"/>
        <v>-0.11766300499999999</v>
      </c>
      <c r="AD1093">
        <f t="shared" si="268"/>
        <v>0.21323879700000004</v>
      </c>
      <c r="AE1093">
        <f t="shared" si="269"/>
        <v>0.75158632900000022</v>
      </c>
      <c r="AF1093">
        <f t="shared" si="270"/>
        <v>-0.19510610899999997</v>
      </c>
      <c r="AG1093">
        <f t="shared" si="271"/>
        <v>0.26793461700000032</v>
      </c>
      <c r="AH1093">
        <v>0</v>
      </c>
      <c r="AI1093">
        <v>0</v>
      </c>
      <c r="AJ1093">
        <v>0</v>
      </c>
      <c r="AK1093">
        <v>1</v>
      </c>
    </row>
    <row r="1094" spans="1:37" x14ac:dyDescent="0.2">
      <c r="A1094">
        <v>2520</v>
      </c>
      <c r="B1094">
        <v>70.488</v>
      </c>
      <c r="C1094">
        <v>17.632999999999999</v>
      </c>
      <c r="D1094">
        <v>1.4</v>
      </c>
      <c r="E1094">
        <v>0.62558809999999998</v>
      </c>
      <c r="F1094">
        <v>0.31521719999999998</v>
      </c>
      <c r="G1094">
        <v>0.55113469999999998</v>
      </c>
      <c r="H1094">
        <v>7.7770599999999995E-2</v>
      </c>
      <c r="I1094">
        <v>0.55643770000000004</v>
      </c>
      <c r="J1094">
        <v>71.061000000000007</v>
      </c>
      <c r="K1094">
        <v>16.946000000000002</v>
      </c>
      <c r="L1094">
        <v>1.7</v>
      </c>
      <c r="M1094">
        <v>0.42310629999999999</v>
      </c>
      <c r="N1094">
        <v>0.52171860000000003</v>
      </c>
      <c r="O1094">
        <v>1.6890242</v>
      </c>
      <c r="P1094">
        <v>0.13824439999999999</v>
      </c>
      <c r="Q1094">
        <v>1.8013304000000001</v>
      </c>
      <c r="R1094">
        <f t="shared" ref="R1094:R1157" si="272">B1094-73.55922987</f>
        <v>-3.0712298699999963</v>
      </c>
      <c r="S1094">
        <f t="shared" ref="S1094:S1157" si="273">C1094-17.36985766</f>
        <v>0.26314233999999814</v>
      </c>
      <c r="T1094">
        <f t="shared" ref="T1094:T1157" si="274">D1094-4.303383669</f>
        <v>-2.9033836689999997</v>
      </c>
      <c r="U1094">
        <f t="shared" ref="U1094:U1157" si="275">E1094-0.413823188</f>
        <v>0.21176491199999997</v>
      </c>
      <c r="V1094">
        <f t="shared" ref="V1094:V1157" si="276">F1094-0.390335795</f>
        <v>-7.511859500000001E-2</v>
      </c>
      <c r="W1094">
        <f t="shared" ref="W1094:W1157" si="277">G1094-1.326517936</f>
        <v>-0.77538323599999992</v>
      </c>
      <c r="X1094">
        <f t="shared" ref="X1094:X1157" si="278">H1094-0.354688054</f>
        <v>-0.27691745400000001</v>
      </c>
      <c r="Y1094">
        <f t="shared" ref="Y1094:Y1157" si="279">I1094-2.325266485</f>
        <v>-1.7688287850000002</v>
      </c>
      <c r="Z1094">
        <f t="shared" ref="Z1094:Z1157" si="280">J1094-74.16531124</f>
        <v>-3.104311239999987</v>
      </c>
      <c r="AA1094">
        <f t="shared" ref="AA1094:AA1157" si="281">K1094-17.16251818</f>
        <v>-0.21651817999999778</v>
      </c>
      <c r="AB1094">
        <f t="shared" ref="AB1094:AB1157" si="282">L1094-4.854026846</f>
        <v>-3.1540268459999998</v>
      </c>
      <c r="AC1094">
        <f t="shared" ref="AC1094:AC1157" si="283">M1094-0.404697205</f>
        <v>1.8409094999999986E-2</v>
      </c>
      <c r="AD1094">
        <f t="shared" ref="AD1094:AD1157" si="284">N1094-0.394314803</f>
        <v>0.12740379700000004</v>
      </c>
      <c r="AE1094">
        <f t="shared" ref="AE1094:AE1157" si="285">O1094-1.334449271</f>
        <v>0.35457492899999998</v>
      </c>
      <c r="AF1094">
        <f t="shared" ref="AF1094:AF1157" si="286">P1094-0.358110809</f>
        <v>-0.21986640899999998</v>
      </c>
      <c r="AG1094">
        <f t="shared" ref="AG1094:AG1157" si="287">Q1094-2.343456983</f>
        <v>-0.54212658299999972</v>
      </c>
      <c r="AH1094">
        <v>0</v>
      </c>
      <c r="AI1094">
        <v>0</v>
      </c>
      <c r="AJ1094">
        <v>0</v>
      </c>
      <c r="AK1094">
        <v>1</v>
      </c>
    </row>
    <row r="1095" spans="1:37" x14ac:dyDescent="0.2">
      <c r="A1095">
        <v>2568</v>
      </c>
      <c r="B1095">
        <v>86.691999999999993</v>
      </c>
      <c r="C1095">
        <v>21.218</v>
      </c>
      <c r="D1095">
        <v>1.9</v>
      </c>
      <c r="E1095">
        <v>0.19454979999999999</v>
      </c>
      <c r="F1095">
        <v>0.42494460000000001</v>
      </c>
      <c r="G1095">
        <v>2.2612142999999998</v>
      </c>
      <c r="H1095">
        <v>0.52265470000000003</v>
      </c>
      <c r="I1095">
        <v>4.6771989999999999</v>
      </c>
      <c r="J1095">
        <v>68.468999999999994</v>
      </c>
      <c r="K1095">
        <v>17.082999999999998</v>
      </c>
      <c r="L1095">
        <v>2.2999999999999998</v>
      </c>
      <c r="M1095">
        <v>0.30659049999999999</v>
      </c>
      <c r="N1095">
        <v>0.51778029999999997</v>
      </c>
      <c r="O1095">
        <v>1.7709588000000001</v>
      </c>
      <c r="P1095">
        <v>0.18798339999999999</v>
      </c>
      <c r="Q1095">
        <v>2.3417173999999998</v>
      </c>
      <c r="R1095">
        <f t="shared" si="272"/>
        <v>13.132770129999997</v>
      </c>
      <c r="S1095">
        <f t="shared" si="273"/>
        <v>3.848142339999999</v>
      </c>
      <c r="T1095">
        <f t="shared" si="274"/>
        <v>-2.4033836689999997</v>
      </c>
      <c r="U1095">
        <f t="shared" si="275"/>
        <v>-0.21927338800000001</v>
      </c>
      <c r="V1095">
        <f t="shared" si="276"/>
        <v>3.460880500000002E-2</v>
      </c>
      <c r="W1095">
        <f t="shared" si="277"/>
        <v>0.93469636399999989</v>
      </c>
      <c r="X1095">
        <f t="shared" si="278"/>
        <v>0.16796664600000005</v>
      </c>
      <c r="Y1095">
        <f t="shared" si="279"/>
        <v>2.3519325149999997</v>
      </c>
      <c r="Z1095">
        <f t="shared" si="280"/>
        <v>-5.69631124</v>
      </c>
      <c r="AA1095">
        <f t="shared" si="281"/>
        <v>-7.9518180000000882E-2</v>
      </c>
      <c r="AB1095">
        <f t="shared" si="282"/>
        <v>-2.5540268460000002</v>
      </c>
      <c r="AC1095">
        <f t="shared" si="283"/>
        <v>-9.8106705000000016E-2</v>
      </c>
      <c r="AD1095">
        <f t="shared" si="284"/>
        <v>0.12346549699999998</v>
      </c>
      <c r="AE1095">
        <f t="shared" si="285"/>
        <v>0.43650952900000006</v>
      </c>
      <c r="AF1095">
        <f t="shared" si="286"/>
        <v>-0.17012740899999998</v>
      </c>
      <c r="AG1095">
        <f t="shared" si="287"/>
        <v>-1.739582999999989E-3</v>
      </c>
      <c r="AH1095">
        <v>0</v>
      </c>
      <c r="AI1095">
        <v>0</v>
      </c>
      <c r="AJ1095">
        <v>0</v>
      </c>
      <c r="AK1095">
        <v>1</v>
      </c>
    </row>
    <row r="1096" spans="1:37" x14ac:dyDescent="0.2">
      <c r="A1096">
        <v>2616</v>
      </c>
      <c r="B1096">
        <v>76.126000000000005</v>
      </c>
      <c r="C1096">
        <v>16.420000000000002</v>
      </c>
      <c r="D1096">
        <v>0</v>
      </c>
      <c r="E1096">
        <v>0.30086770000000002</v>
      </c>
      <c r="F1096">
        <v>0.65797629999999996</v>
      </c>
      <c r="G1096">
        <v>2.2960237000000001</v>
      </c>
      <c r="H1096">
        <v>0.1242217</v>
      </c>
      <c r="I1096">
        <v>2.6221679</v>
      </c>
      <c r="J1096">
        <v>74.225999999999999</v>
      </c>
      <c r="K1096">
        <v>15.135999999999999</v>
      </c>
      <c r="L1096">
        <v>0.5</v>
      </c>
      <c r="M1096">
        <v>0.24199799999999999</v>
      </c>
      <c r="N1096">
        <v>0.44347940000000002</v>
      </c>
      <c r="O1096">
        <v>2.2288475000000001</v>
      </c>
      <c r="P1096">
        <v>0.54277900000000001</v>
      </c>
      <c r="Q1096">
        <v>4.6206399999999999</v>
      </c>
      <c r="R1096">
        <f t="shared" si="272"/>
        <v>2.566770130000009</v>
      </c>
      <c r="S1096">
        <f t="shared" si="273"/>
        <v>-0.94985765999999927</v>
      </c>
      <c r="T1096">
        <f t="shared" si="274"/>
        <v>-4.3033836689999996</v>
      </c>
      <c r="U1096">
        <f t="shared" si="275"/>
        <v>-0.11295548799999999</v>
      </c>
      <c r="V1096">
        <f t="shared" si="276"/>
        <v>0.26764050499999997</v>
      </c>
      <c r="W1096">
        <f t="shared" si="277"/>
        <v>0.96950576400000021</v>
      </c>
      <c r="X1096">
        <f t="shared" si="278"/>
        <v>-0.23046635399999998</v>
      </c>
      <c r="Y1096">
        <f t="shared" si="279"/>
        <v>0.29690141499999978</v>
      </c>
      <c r="Z1096">
        <f t="shared" si="280"/>
        <v>6.0688760000005004E-2</v>
      </c>
      <c r="AA1096">
        <f t="shared" si="281"/>
        <v>-2.0265181800000001</v>
      </c>
      <c r="AB1096">
        <f t="shared" si="282"/>
        <v>-4.354026846</v>
      </c>
      <c r="AC1096">
        <f t="shared" si="283"/>
        <v>-0.16269920500000001</v>
      </c>
      <c r="AD1096">
        <f t="shared" si="284"/>
        <v>4.9164597000000032E-2</v>
      </c>
      <c r="AE1096">
        <f t="shared" si="285"/>
        <v>0.8943982290000001</v>
      </c>
      <c r="AF1096">
        <f t="shared" si="286"/>
        <v>0.18466819100000004</v>
      </c>
      <c r="AG1096">
        <f t="shared" si="287"/>
        <v>2.277183017</v>
      </c>
      <c r="AH1096">
        <v>0</v>
      </c>
      <c r="AI1096">
        <v>0</v>
      </c>
      <c r="AJ1096">
        <v>0</v>
      </c>
      <c r="AK1096">
        <v>1</v>
      </c>
    </row>
    <row r="1097" spans="1:37" x14ac:dyDescent="0.2">
      <c r="A1097">
        <v>2688</v>
      </c>
      <c r="B1097">
        <v>76.537000000000006</v>
      </c>
      <c r="C1097">
        <v>20.251000000000001</v>
      </c>
      <c r="D1097">
        <v>1.7</v>
      </c>
      <c r="E1097">
        <v>0.27398060000000002</v>
      </c>
      <c r="F1097">
        <v>0.59877519999999995</v>
      </c>
      <c r="G1097">
        <v>2.7731330000000001</v>
      </c>
      <c r="H1097">
        <v>0.12900120000000001</v>
      </c>
      <c r="I1097">
        <v>3.0734504999999999</v>
      </c>
      <c r="J1097">
        <v>72.942999999999998</v>
      </c>
      <c r="K1097">
        <v>27.152000000000001</v>
      </c>
      <c r="L1097">
        <v>3.8</v>
      </c>
      <c r="M1097">
        <v>0.30267830000000001</v>
      </c>
      <c r="N1097">
        <v>0.63742379999999998</v>
      </c>
      <c r="O1097">
        <v>2.3596010999999999</v>
      </c>
      <c r="P1097">
        <v>0.15890309999999999</v>
      </c>
      <c r="Q1097">
        <v>2.7243735999999998</v>
      </c>
      <c r="R1097">
        <f t="shared" si="272"/>
        <v>2.9777701300000103</v>
      </c>
      <c r="S1097">
        <f t="shared" si="273"/>
        <v>2.8811423400000002</v>
      </c>
      <c r="T1097">
        <f t="shared" si="274"/>
        <v>-2.6033836689999994</v>
      </c>
      <c r="U1097">
        <f t="shared" si="275"/>
        <v>-0.13984258799999999</v>
      </c>
      <c r="V1097">
        <f t="shared" si="276"/>
        <v>0.20843940499999997</v>
      </c>
      <c r="W1097">
        <f t="shared" si="277"/>
        <v>1.4466150640000002</v>
      </c>
      <c r="X1097">
        <f t="shared" si="278"/>
        <v>-0.22568685399999996</v>
      </c>
      <c r="Y1097">
        <f t="shared" si="279"/>
        <v>0.74818401499999965</v>
      </c>
      <c r="Z1097">
        <f t="shared" si="280"/>
        <v>-1.2223112399999962</v>
      </c>
      <c r="AA1097">
        <f t="shared" si="281"/>
        <v>9.9894818200000017</v>
      </c>
      <c r="AB1097">
        <f t="shared" si="282"/>
        <v>-1.0540268460000002</v>
      </c>
      <c r="AC1097">
        <f t="shared" si="283"/>
        <v>-0.10201890499999999</v>
      </c>
      <c r="AD1097">
        <f t="shared" si="284"/>
        <v>0.24310899699999999</v>
      </c>
      <c r="AE1097">
        <f t="shared" si="285"/>
        <v>1.0251518289999999</v>
      </c>
      <c r="AF1097">
        <f t="shared" si="286"/>
        <v>-0.19920770899999998</v>
      </c>
      <c r="AG1097">
        <f t="shared" si="287"/>
        <v>0.38091661700000001</v>
      </c>
      <c r="AH1097">
        <v>0</v>
      </c>
      <c r="AI1097">
        <v>0</v>
      </c>
      <c r="AJ1097">
        <v>0</v>
      </c>
      <c r="AK1097">
        <v>1</v>
      </c>
    </row>
    <row r="1098" spans="1:37" x14ac:dyDescent="0.2">
      <c r="A1098">
        <v>2784</v>
      </c>
      <c r="B1098">
        <v>72.025999999999996</v>
      </c>
      <c r="C1098">
        <v>15.037000000000001</v>
      </c>
      <c r="D1098">
        <v>1.1000000000000001</v>
      </c>
      <c r="E1098">
        <v>0.25795370000000001</v>
      </c>
      <c r="F1098">
        <v>0.61474249999999997</v>
      </c>
      <c r="G1098">
        <v>3.3922899000000002</v>
      </c>
      <c r="H1098">
        <v>0.1872394</v>
      </c>
      <c r="I1098">
        <v>3.7569298</v>
      </c>
      <c r="J1098">
        <v>69.875</v>
      </c>
      <c r="K1098">
        <v>15.010999999999999</v>
      </c>
      <c r="L1098">
        <v>1.6</v>
      </c>
      <c r="M1098">
        <v>0.30951149999999999</v>
      </c>
      <c r="N1098">
        <v>0.55119560000000001</v>
      </c>
      <c r="O1098">
        <v>1.8266405999999999</v>
      </c>
      <c r="P1098">
        <v>0.2466526</v>
      </c>
      <c r="Q1098">
        <v>2.32741</v>
      </c>
      <c r="R1098">
        <f t="shared" si="272"/>
        <v>-1.5332298699999996</v>
      </c>
      <c r="S1098">
        <f t="shared" si="273"/>
        <v>-2.3328576600000002</v>
      </c>
      <c r="T1098">
        <f t="shared" si="274"/>
        <v>-3.2033836689999995</v>
      </c>
      <c r="U1098">
        <f t="shared" si="275"/>
        <v>-0.155869488</v>
      </c>
      <c r="V1098">
        <f t="shared" si="276"/>
        <v>0.22440670499999998</v>
      </c>
      <c r="W1098">
        <f t="shared" si="277"/>
        <v>2.0657719640000005</v>
      </c>
      <c r="X1098">
        <f t="shared" si="278"/>
        <v>-0.16744865399999997</v>
      </c>
      <c r="Y1098">
        <f t="shared" si="279"/>
        <v>1.4316633149999998</v>
      </c>
      <c r="Z1098">
        <f t="shared" si="280"/>
        <v>-4.2903112399999941</v>
      </c>
      <c r="AA1098">
        <f t="shared" si="281"/>
        <v>-2.1515181800000001</v>
      </c>
      <c r="AB1098">
        <f t="shared" si="282"/>
        <v>-3.2540268459999999</v>
      </c>
      <c r="AC1098">
        <f t="shared" si="283"/>
        <v>-9.5185705000000009E-2</v>
      </c>
      <c r="AD1098">
        <f t="shared" si="284"/>
        <v>0.15688079700000002</v>
      </c>
      <c r="AE1098">
        <f t="shared" si="285"/>
        <v>0.49219132899999996</v>
      </c>
      <c r="AF1098">
        <f t="shared" si="286"/>
        <v>-0.11145820899999997</v>
      </c>
      <c r="AG1098">
        <f t="shared" si="287"/>
        <v>-1.6046982999999848E-2</v>
      </c>
      <c r="AH1098">
        <v>0</v>
      </c>
      <c r="AI1098">
        <v>0</v>
      </c>
      <c r="AJ1098">
        <v>0</v>
      </c>
      <c r="AK1098">
        <v>1</v>
      </c>
    </row>
    <row r="1099" spans="1:37" x14ac:dyDescent="0.2">
      <c r="A1099">
        <v>2952</v>
      </c>
      <c r="B1099">
        <v>83.209000000000003</v>
      </c>
      <c r="C1099">
        <v>19.167000000000002</v>
      </c>
      <c r="D1099">
        <v>0.8</v>
      </c>
      <c r="E1099">
        <v>0.17026549999999999</v>
      </c>
      <c r="F1099">
        <v>0.61740709999999999</v>
      </c>
      <c r="G1099">
        <v>3.7856296</v>
      </c>
      <c r="H1099">
        <v>0.32857140000000001</v>
      </c>
      <c r="I1099">
        <v>5.4665564</v>
      </c>
      <c r="J1099">
        <v>81.081000000000003</v>
      </c>
      <c r="K1099">
        <v>18.506</v>
      </c>
      <c r="L1099">
        <v>1.7</v>
      </c>
      <c r="M1099">
        <v>0.17216709999999999</v>
      </c>
      <c r="N1099">
        <v>0.55841560000000001</v>
      </c>
      <c r="O1099">
        <v>3.6264476999999999</v>
      </c>
      <c r="P1099">
        <v>0.30979469999999998</v>
      </c>
      <c r="Q1099">
        <v>5.4347684000000003</v>
      </c>
      <c r="R1099">
        <f t="shared" si="272"/>
        <v>9.6497701300000074</v>
      </c>
      <c r="S1099">
        <f t="shared" si="273"/>
        <v>1.7971423400000006</v>
      </c>
      <c r="T1099">
        <f t="shared" si="274"/>
        <v>-3.5033836689999998</v>
      </c>
      <c r="U1099">
        <f t="shared" si="275"/>
        <v>-0.24355768800000002</v>
      </c>
      <c r="V1099">
        <f t="shared" si="276"/>
        <v>0.227071305</v>
      </c>
      <c r="W1099">
        <f t="shared" si="277"/>
        <v>2.4591116639999999</v>
      </c>
      <c r="X1099">
        <f t="shared" si="278"/>
        <v>-2.6116653999999961E-2</v>
      </c>
      <c r="Y1099">
        <f t="shared" si="279"/>
        <v>3.1412899149999998</v>
      </c>
      <c r="Z1099">
        <f t="shared" si="280"/>
        <v>6.915688760000009</v>
      </c>
      <c r="AA1099">
        <f t="shared" si="281"/>
        <v>1.3434818200000009</v>
      </c>
      <c r="AB1099">
        <f t="shared" si="282"/>
        <v>-3.1540268459999998</v>
      </c>
      <c r="AC1099">
        <f t="shared" si="283"/>
        <v>-0.23253010500000001</v>
      </c>
      <c r="AD1099">
        <f t="shared" si="284"/>
        <v>0.16410079700000002</v>
      </c>
      <c r="AE1099">
        <f t="shared" si="285"/>
        <v>2.2919984289999999</v>
      </c>
      <c r="AF1099">
        <f t="shared" si="286"/>
        <v>-4.8316108999999996E-2</v>
      </c>
      <c r="AG1099">
        <f t="shared" si="287"/>
        <v>3.0913114170000004</v>
      </c>
      <c r="AH1099">
        <v>0</v>
      </c>
      <c r="AI1099">
        <v>0</v>
      </c>
      <c r="AJ1099">
        <v>0</v>
      </c>
      <c r="AK1099">
        <v>1</v>
      </c>
    </row>
    <row r="1100" spans="1:37" x14ac:dyDescent="0.2">
      <c r="A1100">
        <v>3072</v>
      </c>
      <c r="B1100">
        <v>72.082999999999998</v>
      </c>
      <c r="C1100">
        <v>18.048999999999999</v>
      </c>
      <c r="D1100">
        <v>5.9</v>
      </c>
      <c r="E1100">
        <v>0.46377570000000001</v>
      </c>
      <c r="F1100">
        <v>0.41517219999999999</v>
      </c>
      <c r="G1100">
        <v>1.3384267999999999</v>
      </c>
      <c r="H1100">
        <v>0.17424539999999999</v>
      </c>
      <c r="I1100">
        <v>1.6041882000000001</v>
      </c>
      <c r="J1100">
        <v>71.275999999999996</v>
      </c>
      <c r="K1100">
        <v>17.856000000000002</v>
      </c>
      <c r="L1100">
        <v>1</v>
      </c>
      <c r="M1100">
        <v>0.57093989999999994</v>
      </c>
      <c r="N1100">
        <v>0.41969060000000002</v>
      </c>
      <c r="O1100">
        <v>0.81755809999999995</v>
      </c>
      <c r="P1100">
        <v>0.18154670000000001</v>
      </c>
      <c r="Q1100">
        <v>1.0473831</v>
      </c>
      <c r="R1100">
        <f t="shared" si="272"/>
        <v>-1.4762298699999974</v>
      </c>
      <c r="S1100">
        <f t="shared" si="273"/>
        <v>0.67914233999999851</v>
      </c>
      <c r="T1100">
        <f t="shared" si="274"/>
        <v>1.5966163310000008</v>
      </c>
      <c r="U1100">
        <f t="shared" si="275"/>
        <v>4.9952512000000004E-2</v>
      </c>
      <c r="V1100">
        <f t="shared" si="276"/>
        <v>2.4836405000000006E-2</v>
      </c>
      <c r="W1100">
        <f t="shared" si="277"/>
        <v>1.1908864000000019E-2</v>
      </c>
      <c r="X1100">
        <f t="shared" si="278"/>
        <v>-0.18044265399999998</v>
      </c>
      <c r="Y1100">
        <f t="shared" si="279"/>
        <v>-0.72107828500000015</v>
      </c>
      <c r="Z1100">
        <f t="shared" si="280"/>
        <v>-2.8893112399999978</v>
      </c>
      <c r="AA1100">
        <f t="shared" si="281"/>
        <v>0.69348182000000236</v>
      </c>
      <c r="AB1100">
        <f t="shared" si="282"/>
        <v>-3.854026846</v>
      </c>
      <c r="AC1100">
        <f t="shared" si="283"/>
        <v>0.16624269499999994</v>
      </c>
      <c r="AD1100">
        <f t="shared" si="284"/>
        <v>2.5375797000000033E-2</v>
      </c>
      <c r="AE1100">
        <f t="shared" si="285"/>
        <v>-0.51689117100000004</v>
      </c>
      <c r="AF1100">
        <f t="shared" si="286"/>
        <v>-0.17656410899999997</v>
      </c>
      <c r="AG1100">
        <f t="shared" si="287"/>
        <v>-1.2960738829999998</v>
      </c>
      <c r="AH1100">
        <v>0</v>
      </c>
      <c r="AI1100">
        <v>0</v>
      </c>
      <c r="AJ1100">
        <v>0</v>
      </c>
      <c r="AK1100">
        <v>1</v>
      </c>
    </row>
    <row r="1101" spans="1:37" x14ac:dyDescent="0.2">
      <c r="A1101">
        <v>3120</v>
      </c>
      <c r="B1101">
        <v>72.760999999999996</v>
      </c>
      <c r="C1101">
        <v>18.173999999999999</v>
      </c>
      <c r="D1101">
        <v>3.1</v>
      </c>
      <c r="E1101">
        <v>0.33526250000000002</v>
      </c>
      <c r="F1101">
        <v>0.50705579999999995</v>
      </c>
      <c r="G1101">
        <v>2.1071094000000001</v>
      </c>
      <c r="H1101">
        <v>0.2213628</v>
      </c>
      <c r="I1101">
        <v>2.6460241</v>
      </c>
      <c r="J1101">
        <v>69.918000000000006</v>
      </c>
      <c r="K1101">
        <v>15.063000000000001</v>
      </c>
      <c r="L1101">
        <v>0</v>
      </c>
      <c r="M1101">
        <v>0.42911319999999997</v>
      </c>
      <c r="N1101">
        <v>0.54270339999999995</v>
      </c>
      <c r="O1101">
        <v>1.3500311</v>
      </c>
      <c r="P1101">
        <v>8.7458999999999995E-2</v>
      </c>
      <c r="Q1101">
        <v>1.5665682999999999</v>
      </c>
      <c r="R1101">
        <f t="shared" si="272"/>
        <v>-0.79822987000000012</v>
      </c>
      <c r="S1101">
        <f t="shared" si="273"/>
        <v>0.80414233999999851</v>
      </c>
      <c r="T1101">
        <f t="shared" si="274"/>
        <v>-1.2033836689999995</v>
      </c>
      <c r="U1101">
        <f t="shared" si="275"/>
        <v>-7.856068799999999E-2</v>
      </c>
      <c r="V1101">
        <f t="shared" si="276"/>
        <v>0.11672000499999996</v>
      </c>
      <c r="W1101">
        <f t="shared" si="277"/>
        <v>0.78059146400000023</v>
      </c>
      <c r="X1101">
        <f t="shared" si="278"/>
        <v>-0.13332525399999998</v>
      </c>
      <c r="Y1101">
        <f t="shared" si="279"/>
        <v>0.32075761499999977</v>
      </c>
      <c r="Z1101">
        <f t="shared" si="280"/>
        <v>-4.2473112399999877</v>
      </c>
      <c r="AA1101">
        <f t="shared" si="281"/>
        <v>-2.0995181799999987</v>
      </c>
      <c r="AB1101">
        <f t="shared" si="282"/>
        <v>-4.854026846</v>
      </c>
      <c r="AC1101">
        <f t="shared" si="283"/>
        <v>2.4415994999999968E-2</v>
      </c>
      <c r="AD1101">
        <f t="shared" si="284"/>
        <v>0.14838859699999996</v>
      </c>
      <c r="AE1101">
        <f t="shared" si="285"/>
        <v>1.5581829000000047E-2</v>
      </c>
      <c r="AF1101">
        <f t="shared" si="286"/>
        <v>-0.27065180899999997</v>
      </c>
      <c r="AG1101">
        <f t="shared" si="287"/>
        <v>-0.77688868299999991</v>
      </c>
      <c r="AH1101">
        <v>0</v>
      </c>
      <c r="AI1101">
        <v>0</v>
      </c>
      <c r="AJ1101">
        <v>0</v>
      </c>
      <c r="AK1101">
        <v>1</v>
      </c>
    </row>
    <row r="1102" spans="1:37" x14ac:dyDescent="0.2">
      <c r="A1102">
        <v>3240</v>
      </c>
      <c r="B1102">
        <v>76.173000000000002</v>
      </c>
      <c r="C1102">
        <v>17.324000000000002</v>
      </c>
      <c r="D1102">
        <v>1.6</v>
      </c>
      <c r="E1102">
        <v>0.46043299999999998</v>
      </c>
      <c r="F1102">
        <v>0.27762750000000003</v>
      </c>
      <c r="G1102">
        <v>0.57768790000000003</v>
      </c>
      <c r="H1102">
        <v>0.4785915</v>
      </c>
      <c r="I1102">
        <v>1.5920226</v>
      </c>
      <c r="J1102">
        <v>72.863</v>
      </c>
      <c r="K1102">
        <v>16.231999999999999</v>
      </c>
      <c r="L1102">
        <v>0</v>
      </c>
      <c r="M1102">
        <v>0.47611969999999998</v>
      </c>
      <c r="N1102">
        <v>0.40407019999999999</v>
      </c>
      <c r="O1102">
        <v>0.91406160000000003</v>
      </c>
      <c r="P1102">
        <v>0.25453300000000001</v>
      </c>
      <c r="Q1102">
        <v>1.3309401999999999</v>
      </c>
      <c r="R1102">
        <f t="shared" si="272"/>
        <v>2.613770130000006</v>
      </c>
      <c r="S1102">
        <f t="shared" si="273"/>
        <v>-4.5857659999999356E-2</v>
      </c>
      <c r="T1102">
        <f t="shared" si="274"/>
        <v>-2.7033836689999995</v>
      </c>
      <c r="U1102">
        <f t="shared" si="275"/>
        <v>4.6609811999999973E-2</v>
      </c>
      <c r="V1102">
        <f t="shared" si="276"/>
        <v>-0.11270829499999996</v>
      </c>
      <c r="W1102">
        <f t="shared" si="277"/>
        <v>-0.74883003599999987</v>
      </c>
      <c r="X1102">
        <f t="shared" si="278"/>
        <v>0.12390344600000003</v>
      </c>
      <c r="Y1102">
        <f t="shared" si="279"/>
        <v>-0.73324388500000026</v>
      </c>
      <c r="Z1102">
        <f t="shared" si="280"/>
        <v>-1.3023112399999945</v>
      </c>
      <c r="AA1102">
        <f t="shared" si="281"/>
        <v>-0.93051817999999997</v>
      </c>
      <c r="AB1102">
        <f t="shared" si="282"/>
        <v>-4.854026846</v>
      </c>
      <c r="AC1102">
        <f t="shared" si="283"/>
        <v>7.1422494999999975E-2</v>
      </c>
      <c r="AD1102">
        <f t="shared" si="284"/>
        <v>9.755396999999999E-3</v>
      </c>
      <c r="AE1102">
        <f t="shared" si="285"/>
        <v>-0.42038767099999996</v>
      </c>
      <c r="AF1102">
        <f t="shared" si="286"/>
        <v>-0.10357780899999997</v>
      </c>
      <c r="AG1102">
        <f t="shared" si="287"/>
        <v>-1.0125167829999999</v>
      </c>
      <c r="AH1102">
        <v>0</v>
      </c>
      <c r="AI1102">
        <v>0</v>
      </c>
      <c r="AJ1102">
        <v>0</v>
      </c>
      <c r="AK1102">
        <v>1</v>
      </c>
    </row>
    <row r="1103" spans="1:37" x14ac:dyDescent="0.2">
      <c r="A1103">
        <v>3360</v>
      </c>
      <c r="B1103">
        <v>69.632000000000005</v>
      </c>
      <c r="C1103">
        <v>15.747999999999999</v>
      </c>
      <c r="D1103">
        <v>1.3</v>
      </c>
      <c r="E1103">
        <v>0.3207988</v>
      </c>
      <c r="F1103">
        <v>0.60202710000000004</v>
      </c>
      <c r="G1103">
        <v>2.1384683</v>
      </c>
      <c r="H1103">
        <v>0.1662768</v>
      </c>
      <c r="I1103">
        <v>2.6667095999999999</v>
      </c>
      <c r="J1103">
        <v>68.614999999999995</v>
      </c>
      <c r="K1103">
        <v>15.359</v>
      </c>
      <c r="L1103">
        <v>0.3</v>
      </c>
      <c r="M1103">
        <v>0.2684435</v>
      </c>
      <c r="N1103">
        <v>0.67501089999999997</v>
      </c>
      <c r="O1103">
        <v>2.4957728000000001</v>
      </c>
      <c r="P1103">
        <v>8.8381100000000004E-2</v>
      </c>
      <c r="Q1103">
        <v>2.8147893000000002</v>
      </c>
      <c r="R1103">
        <f t="shared" si="272"/>
        <v>-3.9272298699999908</v>
      </c>
      <c r="S1103">
        <f t="shared" si="273"/>
        <v>-1.6218576600000016</v>
      </c>
      <c r="T1103">
        <f t="shared" si="274"/>
        <v>-3.0033836689999998</v>
      </c>
      <c r="U1103">
        <f t="shared" si="275"/>
        <v>-9.3024388000000013E-2</v>
      </c>
      <c r="V1103">
        <f t="shared" si="276"/>
        <v>0.21169130500000005</v>
      </c>
      <c r="W1103">
        <f t="shared" si="277"/>
        <v>0.81195036400000009</v>
      </c>
      <c r="X1103">
        <f t="shared" si="278"/>
        <v>-0.18841125399999997</v>
      </c>
      <c r="Y1103">
        <f t="shared" si="279"/>
        <v>0.34144311499999969</v>
      </c>
      <c r="Z1103">
        <f t="shared" si="280"/>
        <v>-5.5503112399999992</v>
      </c>
      <c r="AA1103">
        <f t="shared" si="281"/>
        <v>-1.8035181799999993</v>
      </c>
      <c r="AB1103">
        <f t="shared" si="282"/>
        <v>-4.5540268460000002</v>
      </c>
      <c r="AC1103">
        <f t="shared" si="283"/>
        <v>-0.136253705</v>
      </c>
      <c r="AD1103">
        <f t="shared" si="284"/>
        <v>0.28069609699999998</v>
      </c>
      <c r="AE1103">
        <f t="shared" si="285"/>
        <v>1.1613235290000001</v>
      </c>
      <c r="AF1103">
        <f t="shared" si="286"/>
        <v>-0.26972970899999998</v>
      </c>
      <c r="AG1103">
        <f t="shared" si="287"/>
        <v>0.47133231700000033</v>
      </c>
      <c r="AH1103">
        <v>0</v>
      </c>
      <c r="AI1103">
        <v>0</v>
      </c>
      <c r="AJ1103">
        <v>0</v>
      </c>
      <c r="AK1103">
        <v>1</v>
      </c>
    </row>
    <row r="1104" spans="1:37" x14ac:dyDescent="0.2">
      <c r="A1104">
        <v>0</v>
      </c>
      <c r="B1104">
        <v>76.457999999999998</v>
      </c>
      <c r="C1104">
        <v>11.435</v>
      </c>
      <c r="D1104">
        <v>2.1</v>
      </c>
      <c r="E1104">
        <v>0.4208344</v>
      </c>
      <c r="F1104">
        <v>0.35339809999999999</v>
      </c>
      <c r="G1104">
        <v>1.0189311999999999</v>
      </c>
      <c r="H1104">
        <v>0.35188760000000002</v>
      </c>
      <c r="I1104">
        <v>1.6688934</v>
      </c>
      <c r="J1104">
        <v>87.02</v>
      </c>
      <c r="K1104">
        <v>16.38</v>
      </c>
      <c r="L1104">
        <v>7.7</v>
      </c>
      <c r="M1104">
        <v>0.36694500000000002</v>
      </c>
      <c r="N1104">
        <v>0.351157</v>
      </c>
      <c r="O1104">
        <v>1.1215282</v>
      </c>
      <c r="P1104">
        <v>0.39271210000000001</v>
      </c>
      <c r="Q1104">
        <v>2.2077933000000001</v>
      </c>
      <c r="R1104">
        <f t="shared" si="272"/>
        <v>2.8987701300000026</v>
      </c>
      <c r="S1104">
        <f t="shared" si="273"/>
        <v>-5.9348576600000005</v>
      </c>
      <c r="T1104">
        <f t="shared" si="274"/>
        <v>-2.2033836689999995</v>
      </c>
      <c r="U1104">
        <f t="shared" si="275"/>
        <v>7.0112119999999889E-3</v>
      </c>
      <c r="V1104">
        <f t="shared" si="276"/>
        <v>-3.6937694999999993E-2</v>
      </c>
      <c r="W1104">
        <f t="shared" si="277"/>
        <v>-0.30758673599999997</v>
      </c>
      <c r="X1104">
        <f t="shared" si="278"/>
        <v>-2.8004539999999523E-3</v>
      </c>
      <c r="Y1104">
        <f t="shared" si="279"/>
        <v>-0.65637308500000024</v>
      </c>
      <c r="Z1104">
        <f t="shared" si="280"/>
        <v>12.854688760000002</v>
      </c>
      <c r="AA1104">
        <f t="shared" si="281"/>
        <v>-0.78251818000000029</v>
      </c>
      <c r="AB1104">
        <f t="shared" si="282"/>
        <v>2.8459731540000002</v>
      </c>
      <c r="AC1104">
        <f t="shared" si="283"/>
        <v>-3.7752204999999983E-2</v>
      </c>
      <c r="AD1104">
        <f t="shared" si="284"/>
        <v>-4.3157802999999995E-2</v>
      </c>
      <c r="AE1104">
        <f t="shared" si="285"/>
        <v>-0.21292107100000002</v>
      </c>
      <c r="AF1104">
        <f t="shared" si="286"/>
        <v>3.4601291000000034E-2</v>
      </c>
      <c r="AG1104">
        <f t="shared" si="287"/>
        <v>-0.13566368299999976</v>
      </c>
      <c r="AH1104">
        <v>0</v>
      </c>
      <c r="AI1104">
        <v>0</v>
      </c>
      <c r="AJ1104">
        <v>0</v>
      </c>
      <c r="AK1104">
        <v>1</v>
      </c>
    </row>
    <row r="1105" spans="1:37" x14ac:dyDescent="0.2">
      <c r="A1105">
        <v>48</v>
      </c>
      <c r="B1105">
        <v>75.912999999999997</v>
      </c>
      <c r="C1105">
        <v>13.167999999999999</v>
      </c>
      <c r="D1105">
        <v>0.7</v>
      </c>
      <c r="E1105">
        <v>0.48737819999999998</v>
      </c>
      <c r="F1105">
        <v>0.24070150000000001</v>
      </c>
      <c r="G1105">
        <v>0.53023010000000004</v>
      </c>
      <c r="H1105">
        <v>0.56351300000000004</v>
      </c>
      <c r="I1105">
        <v>1.725238</v>
      </c>
      <c r="J1105">
        <v>81.331000000000003</v>
      </c>
      <c r="K1105">
        <v>17.300999999999998</v>
      </c>
      <c r="L1105">
        <v>7.3</v>
      </c>
      <c r="M1105">
        <v>0.31960319999999998</v>
      </c>
      <c r="N1105">
        <v>0.39276739999999999</v>
      </c>
      <c r="O1105">
        <v>1.3032482000000001</v>
      </c>
      <c r="P1105">
        <v>0.39775739999999998</v>
      </c>
      <c r="Q1105">
        <v>2.4974094</v>
      </c>
      <c r="R1105">
        <f t="shared" si="272"/>
        <v>2.3537701300000009</v>
      </c>
      <c r="S1105">
        <f t="shared" si="273"/>
        <v>-4.2018576600000017</v>
      </c>
      <c r="T1105">
        <f t="shared" si="274"/>
        <v>-3.6033836689999994</v>
      </c>
      <c r="U1105">
        <f t="shared" si="275"/>
        <v>7.3555011999999975E-2</v>
      </c>
      <c r="V1105">
        <f t="shared" si="276"/>
        <v>-0.14963429499999997</v>
      </c>
      <c r="W1105">
        <f t="shared" si="277"/>
        <v>-0.79628783599999986</v>
      </c>
      <c r="X1105">
        <f t="shared" si="278"/>
        <v>0.20882494600000007</v>
      </c>
      <c r="Y1105">
        <f t="shared" si="279"/>
        <v>-0.60002848500000017</v>
      </c>
      <c r="Z1105">
        <f t="shared" si="280"/>
        <v>7.165688760000009</v>
      </c>
      <c r="AA1105">
        <f t="shared" si="281"/>
        <v>0.13848181999999909</v>
      </c>
      <c r="AB1105">
        <f t="shared" si="282"/>
        <v>2.4459731539999998</v>
      </c>
      <c r="AC1105">
        <f t="shared" si="283"/>
        <v>-8.5094005000000028E-2</v>
      </c>
      <c r="AD1105">
        <f t="shared" si="284"/>
        <v>-1.5474030000000027E-3</v>
      </c>
      <c r="AE1105">
        <f t="shared" si="285"/>
        <v>-3.1201070999999914E-2</v>
      </c>
      <c r="AF1105">
        <f t="shared" si="286"/>
        <v>3.9646591000000009E-2</v>
      </c>
      <c r="AG1105">
        <f t="shared" si="287"/>
        <v>0.15395241700000017</v>
      </c>
      <c r="AH1105">
        <v>0</v>
      </c>
      <c r="AI1105">
        <v>0</v>
      </c>
      <c r="AJ1105">
        <v>0</v>
      </c>
      <c r="AK1105">
        <v>1</v>
      </c>
    </row>
    <row r="1106" spans="1:37" x14ac:dyDescent="0.2">
      <c r="A1106">
        <v>96</v>
      </c>
      <c r="B1106">
        <v>77.941000000000003</v>
      </c>
      <c r="C1106">
        <v>14.589</v>
      </c>
      <c r="D1106">
        <v>2.8</v>
      </c>
      <c r="E1106">
        <v>0.48457210000000001</v>
      </c>
      <c r="F1106">
        <v>0.29169669999999998</v>
      </c>
      <c r="G1106">
        <v>0.66140929999999998</v>
      </c>
      <c r="H1106">
        <v>0.4651206</v>
      </c>
      <c r="I1106">
        <v>1.7406394000000001</v>
      </c>
      <c r="J1106">
        <v>81.245999999999995</v>
      </c>
      <c r="K1106">
        <v>16.183</v>
      </c>
      <c r="L1106">
        <v>10.8</v>
      </c>
      <c r="M1106">
        <v>0.22584000000000001</v>
      </c>
      <c r="N1106">
        <v>0.35618729999999998</v>
      </c>
      <c r="O1106">
        <v>1.8236524000000001</v>
      </c>
      <c r="P1106">
        <v>0.60926740000000001</v>
      </c>
      <c r="Q1106">
        <v>3.7710823000000002</v>
      </c>
      <c r="R1106">
        <f t="shared" si="272"/>
        <v>4.3817701300000067</v>
      </c>
      <c r="S1106">
        <f t="shared" si="273"/>
        <v>-2.7808576600000006</v>
      </c>
      <c r="T1106">
        <f t="shared" si="274"/>
        <v>-1.5033836689999998</v>
      </c>
      <c r="U1106">
        <f t="shared" si="275"/>
        <v>7.0748911999999997E-2</v>
      </c>
      <c r="V1106">
        <f t="shared" si="276"/>
        <v>-9.863909500000001E-2</v>
      </c>
      <c r="W1106">
        <f t="shared" si="277"/>
        <v>-0.66510863599999992</v>
      </c>
      <c r="X1106">
        <f t="shared" si="278"/>
        <v>0.11043254600000002</v>
      </c>
      <c r="Y1106">
        <f t="shared" si="279"/>
        <v>-0.58462708500000016</v>
      </c>
      <c r="Z1106">
        <f t="shared" si="280"/>
        <v>7.080688760000001</v>
      </c>
      <c r="AA1106">
        <f t="shared" si="281"/>
        <v>-0.97951817999999946</v>
      </c>
      <c r="AB1106">
        <f t="shared" si="282"/>
        <v>5.9459731540000007</v>
      </c>
      <c r="AC1106">
        <f t="shared" si="283"/>
        <v>-0.17885720499999999</v>
      </c>
      <c r="AD1106">
        <f t="shared" si="284"/>
        <v>-3.8127503000000007E-2</v>
      </c>
      <c r="AE1106">
        <f t="shared" si="285"/>
        <v>0.48920312900000007</v>
      </c>
      <c r="AF1106">
        <f t="shared" si="286"/>
        <v>0.25115659100000004</v>
      </c>
      <c r="AG1106">
        <f t="shared" si="287"/>
        <v>1.4276253170000004</v>
      </c>
      <c r="AH1106">
        <v>0</v>
      </c>
      <c r="AI1106">
        <v>0</v>
      </c>
      <c r="AJ1106">
        <v>0</v>
      </c>
      <c r="AK1106">
        <v>1</v>
      </c>
    </row>
    <row r="1107" spans="1:37" x14ac:dyDescent="0.2">
      <c r="A1107">
        <v>168</v>
      </c>
      <c r="B1107">
        <v>79.997</v>
      </c>
      <c r="C1107">
        <v>16.585999999999999</v>
      </c>
      <c r="D1107">
        <v>6.7</v>
      </c>
      <c r="E1107">
        <v>0.36360999999999999</v>
      </c>
      <c r="F1107">
        <v>0.49976680000000001</v>
      </c>
      <c r="G1107">
        <v>1.3968122000000001</v>
      </c>
      <c r="H1107">
        <v>0.26010280000000002</v>
      </c>
      <c r="I1107">
        <v>1.8983391999999999</v>
      </c>
      <c r="J1107">
        <v>81.799000000000007</v>
      </c>
      <c r="K1107">
        <v>17.956</v>
      </c>
      <c r="L1107">
        <v>2.8</v>
      </c>
      <c r="M1107">
        <v>0.51192320000000002</v>
      </c>
      <c r="N1107">
        <v>0.32159710000000002</v>
      </c>
      <c r="O1107">
        <v>0.72791090000000003</v>
      </c>
      <c r="P1107">
        <v>0.30023640000000001</v>
      </c>
      <c r="Q1107">
        <v>1.2908105000000001</v>
      </c>
      <c r="R1107">
        <f t="shared" si="272"/>
        <v>6.4377701300000041</v>
      </c>
      <c r="S1107">
        <f t="shared" si="273"/>
        <v>-0.78385766000000245</v>
      </c>
      <c r="T1107">
        <f t="shared" si="274"/>
        <v>2.3966163310000006</v>
      </c>
      <c r="U1107">
        <f t="shared" si="275"/>
        <v>-5.021318800000002E-2</v>
      </c>
      <c r="V1107">
        <f t="shared" si="276"/>
        <v>0.10943100500000003</v>
      </c>
      <c r="W1107">
        <f t="shared" si="277"/>
        <v>7.0294264000000162E-2</v>
      </c>
      <c r="X1107">
        <f t="shared" si="278"/>
        <v>-9.4585253999999952E-2</v>
      </c>
      <c r="Y1107">
        <f t="shared" si="279"/>
        <v>-0.42692728500000032</v>
      </c>
      <c r="Z1107">
        <f t="shared" si="280"/>
        <v>7.6336887600000125</v>
      </c>
      <c r="AA1107">
        <f t="shared" si="281"/>
        <v>0.79348182000000023</v>
      </c>
      <c r="AB1107">
        <f t="shared" si="282"/>
        <v>-2.0540268460000002</v>
      </c>
      <c r="AC1107">
        <f t="shared" si="283"/>
        <v>0.10722599500000002</v>
      </c>
      <c r="AD1107">
        <f t="shared" si="284"/>
        <v>-7.2717702999999967E-2</v>
      </c>
      <c r="AE1107">
        <f t="shared" si="285"/>
        <v>-0.60653837099999997</v>
      </c>
      <c r="AF1107">
        <f t="shared" si="286"/>
        <v>-5.787440899999996E-2</v>
      </c>
      <c r="AG1107">
        <f t="shared" si="287"/>
        <v>-1.0526464829999997</v>
      </c>
      <c r="AH1107">
        <v>0</v>
      </c>
      <c r="AI1107">
        <v>0</v>
      </c>
      <c r="AJ1107">
        <v>0</v>
      </c>
      <c r="AK1107">
        <v>1</v>
      </c>
    </row>
    <row r="1108" spans="1:37" x14ac:dyDescent="0.2">
      <c r="A1108">
        <v>264</v>
      </c>
      <c r="B1108">
        <v>77.025999999999996</v>
      </c>
      <c r="C1108">
        <v>16.167000000000002</v>
      </c>
      <c r="D1108">
        <v>2</v>
      </c>
      <c r="E1108">
        <v>0.43949690000000002</v>
      </c>
      <c r="F1108">
        <v>0.26265739999999999</v>
      </c>
      <c r="G1108">
        <v>0.63509640000000001</v>
      </c>
      <c r="H1108">
        <v>0.44325409999999998</v>
      </c>
      <c r="I1108">
        <v>1.6462171000000001</v>
      </c>
      <c r="J1108">
        <v>79.182000000000002</v>
      </c>
      <c r="K1108">
        <v>16.081</v>
      </c>
      <c r="L1108">
        <v>8.5</v>
      </c>
      <c r="M1108">
        <v>0.39956570000000002</v>
      </c>
      <c r="N1108">
        <v>0.44327159999999999</v>
      </c>
      <c r="O1108">
        <v>1.3588467</v>
      </c>
      <c r="P1108">
        <v>0.33400839999999998</v>
      </c>
      <c r="Q1108">
        <v>1.9441767000000001</v>
      </c>
      <c r="R1108">
        <f t="shared" si="272"/>
        <v>3.4667701300000004</v>
      </c>
      <c r="S1108">
        <f t="shared" si="273"/>
        <v>-1.2028576599999994</v>
      </c>
      <c r="T1108">
        <f t="shared" si="274"/>
        <v>-2.3033836689999996</v>
      </c>
      <c r="U1108">
        <f t="shared" si="275"/>
        <v>2.5673712000000015E-2</v>
      </c>
      <c r="V1108">
        <f t="shared" si="276"/>
        <v>-0.127678395</v>
      </c>
      <c r="W1108">
        <f t="shared" si="277"/>
        <v>-0.69142153599999989</v>
      </c>
      <c r="X1108">
        <f t="shared" si="278"/>
        <v>8.8566046000000009E-2</v>
      </c>
      <c r="Y1108">
        <f t="shared" si="279"/>
        <v>-0.67904938500000012</v>
      </c>
      <c r="Z1108">
        <f t="shared" si="280"/>
        <v>5.0166887600000081</v>
      </c>
      <c r="AA1108">
        <f t="shared" si="281"/>
        <v>-1.0815181799999998</v>
      </c>
      <c r="AB1108">
        <f t="shared" si="282"/>
        <v>3.645973154</v>
      </c>
      <c r="AC1108">
        <f t="shared" si="283"/>
        <v>-5.1315049999999807E-3</v>
      </c>
      <c r="AD1108">
        <f t="shared" si="284"/>
        <v>4.8956796999999996E-2</v>
      </c>
      <c r="AE1108">
        <f t="shared" si="285"/>
        <v>2.4397428999999971E-2</v>
      </c>
      <c r="AF1108">
        <f t="shared" si="286"/>
        <v>-2.4102408999999991E-2</v>
      </c>
      <c r="AG1108">
        <f t="shared" si="287"/>
        <v>-0.39928028299999974</v>
      </c>
      <c r="AH1108">
        <v>0</v>
      </c>
      <c r="AI1108">
        <v>0</v>
      </c>
      <c r="AJ1108">
        <v>0</v>
      </c>
      <c r="AK1108">
        <v>1</v>
      </c>
    </row>
    <row r="1109" spans="1:37" x14ac:dyDescent="0.2">
      <c r="A1109">
        <v>336</v>
      </c>
      <c r="B1109">
        <v>87.605999999999995</v>
      </c>
      <c r="C1109">
        <v>13.382</v>
      </c>
      <c r="D1109">
        <v>4.9000000000000004</v>
      </c>
      <c r="E1109">
        <v>0.2771554</v>
      </c>
      <c r="F1109">
        <v>0.51270970000000005</v>
      </c>
      <c r="G1109">
        <v>3.0358562999999998</v>
      </c>
      <c r="H1109">
        <v>0.32287589999999999</v>
      </c>
      <c r="I1109">
        <v>3.0010507999999998</v>
      </c>
      <c r="J1109">
        <v>90.465999999999994</v>
      </c>
      <c r="K1109">
        <v>14.414</v>
      </c>
      <c r="L1109">
        <v>6.8</v>
      </c>
      <c r="M1109">
        <v>0.38269570000000003</v>
      </c>
      <c r="N1109">
        <v>0.32000509999999999</v>
      </c>
      <c r="O1109">
        <v>0.78994880000000001</v>
      </c>
      <c r="P1109">
        <v>0.25389129999999999</v>
      </c>
      <c r="Q1109">
        <v>1.4848034000000001</v>
      </c>
      <c r="R1109">
        <f t="shared" si="272"/>
        <v>14.046770129999999</v>
      </c>
      <c r="S1109">
        <f t="shared" si="273"/>
        <v>-3.9878576600000013</v>
      </c>
      <c r="T1109">
        <f t="shared" si="274"/>
        <v>0.59661633100000078</v>
      </c>
      <c r="U1109">
        <f t="shared" si="275"/>
        <v>-0.13666778800000001</v>
      </c>
      <c r="V1109">
        <f t="shared" si="276"/>
        <v>0.12237390500000006</v>
      </c>
      <c r="W1109">
        <f t="shared" si="277"/>
        <v>1.7093383639999999</v>
      </c>
      <c r="X1109">
        <f t="shared" si="278"/>
        <v>-3.1812153999999981E-2</v>
      </c>
      <c r="Y1109">
        <f t="shared" si="279"/>
        <v>0.67578431499999958</v>
      </c>
      <c r="Z1109">
        <f t="shared" si="280"/>
        <v>16.30068876</v>
      </c>
      <c r="AA1109">
        <f t="shared" si="281"/>
        <v>-2.7485181799999996</v>
      </c>
      <c r="AB1109">
        <f t="shared" si="282"/>
        <v>1.9459731539999998</v>
      </c>
      <c r="AC1109">
        <f t="shared" si="283"/>
        <v>-2.2001504999999977E-2</v>
      </c>
      <c r="AD1109">
        <f t="shared" si="284"/>
        <v>-7.4309703000000005E-2</v>
      </c>
      <c r="AE1109">
        <f t="shared" si="285"/>
        <v>-0.54450047099999999</v>
      </c>
      <c r="AF1109">
        <f t="shared" si="286"/>
        <v>-0.10421950899999999</v>
      </c>
      <c r="AG1109">
        <f t="shared" si="287"/>
        <v>-0.85865358299999972</v>
      </c>
      <c r="AH1109">
        <v>0</v>
      </c>
      <c r="AI1109">
        <v>0</v>
      </c>
      <c r="AJ1109">
        <v>0</v>
      </c>
      <c r="AK1109">
        <v>1</v>
      </c>
    </row>
    <row r="1110" spans="1:37" x14ac:dyDescent="0.2">
      <c r="A1110">
        <v>432</v>
      </c>
      <c r="B1110">
        <v>83.09</v>
      </c>
      <c r="C1110">
        <v>17.309999999999999</v>
      </c>
      <c r="D1110">
        <v>5.7</v>
      </c>
      <c r="E1110">
        <v>0.48767749999999999</v>
      </c>
      <c r="F1110">
        <v>0.3739035</v>
      </c>
      <c r="G1110">
        <v>1.0183256000000001</v>
      </c>
      <c r="H1110">
        <v>0.26501730000000001</v>
      </c>
      <c r="I1110">
        <v>1.4860456</v>
      </c>
      <c r="J1110">
        <v>83.641999999999996</v>
      </c>
      <c r="K1110">
        <v>18.056000000000001</v>
      </c>
      <c r="L1110">
        <v>3</v>
      </c>
      <c r="M1110">
        <v>0.60969059999999997</v>
      </c>
      <c r="N1110">
        <v>0.2346029</v>
      </c>
      <c r="O1110">
        <v>0.47427249999999999</v>
      </c>
      <c r="P1110">
        <v>0.29754209999999998</v>
      </c>
      <c r="Q1110">
        <v>0.98616919999999997</v>
      </c>
      <c r="R1110">
        <f t="shared" si="272"/>
        <v>9.5307701300000076</v>
      </c>
      <c r="S1110">
        <f t="shared" si="273"/>
        <v>-5.9857660000002255E-2</v>
      </c>
      <c r="T1110">
        <f t="shared" si="274"/>
        <v>1.3966163310000006</v>
      </c>
      <c r="U1110">
        <f t="shared" si="275"/>
        <v>7.3854311999999978E-2</v>
      </c>
      <c r="V1110">
        <f t="shared" si="276"/>
        <v>-1.6432294999999986E-2</v>
      </c>
      <c r="W1110">
        <f t="shared" si="277"/>
        <v>-0.30819233599999984</v>
      </c>
      <c r="X1110">
        <f t="shared" si="278"/>
        <v>-8.9670753999999964E-2</v>
      </c>
      <c r="Y1110">
        <f t="shared" si="279"/>
        <v>-0.83922088500000025</v>
      </c>
      <c r="Z1110">
        <f t="shared" si="280"/>
        <v>9.4766887600000018</v>
      </c>
      <c r="AA1110">
        <f t="shared" si="281"/>
        <v>0.89348182000000165</v>
      </c>
      <c r="AB1110">
        <f t="shared" si="282"/>
        <v>-1.854026846</v>
      </c>
      <c r="AC1110">
        <f t="shared" si="283"/>
        <v>0.20499339499999997</v>
      </c>
      <c r="AD1110">
        <f t="shared" si="284"/>
        <v>-0.15971190299999999</v>
      </c>
      <c r="AE1110">
        <f t="shared" si="285"/>
        <v>-0.86017677100000001</v>
      </c>
      <c r="AF1110">
        <f t="shared" si="286"/>
        <v>-6.0568708999999998E-2</v>
      </c>
      <c r="AG1110">
        <f t="shared" si="287"/>
        <v>-1.3572877829999999</v>
      </c>
      <c r="AH1110">
        <v>0</v>
      </c>
      <c r="AI1110">
        <v>0</v>
      </c>
      <c r="AJ1110">
        <v>0</v>
      </c>
      <c r="AK1110">
        <v>1</v>
      </c>
    </row>
    <row r="1111" spans="1:37" x14ac:dyDescent="0.2">
      <c r="A1111">
        <v>504</v>
      </c>
      <c r="B1111">
        <v>76.147999999999996</v>
      </c>
      <c r="C1111">
        <v>14.069000000000001</v>
      </c>
      <c r="D1111">
        <v>0.7</v>
      </c>
      <c r="E1111">
        <v>0.65420619999999996</v>
      </c>
      <c r="F1111">
        <v>0.20770630000000001</v>
      </c>
      <c r="G1111">
        <v>0.39788709999999999</v>
      </c>
      <c r="H1111">
        <v>0.28731430000000002</v>
      </c>
      <c r="I1111">
        <v>0.8564425</v>
      </c>
      <c r="J1111">
        <v>74.63</v>
      </c>
      <c r="K1111">
        <v>17.414000000000001</v>
      </c>
      <c r="L1111">
        <v>12.5</v>
      </c>
      <c r="M1111">
        <v>0.4572195</v>
      </c>
      <c r="N1111">
        <v>0.44771149999999998</v>
      </c>
      <c r="O1111">
        <v>1.1121551999999999</v>
      </c>
      <c r="P1111">
        <v>0.2019137</v>
      </c>
      <c r="Q1111">
        <v>1.6390872999999999</v>
      </c>
      <c r="R1111">
        <f t="shared" si="272"/>
        <v>2.5887701300000003</v>
      </c>
      <c r="S1111">
        <f t="shared" si="273"/>
        <v>-3.3008576600000001</v>
      </c>
      <c r="T1111">
        <f t="shared" si="274"/>
        <v>-3.6033836689999994</v>
      </c>
      <c r="U1111">
        <f t="shared" si="275"/>
        <v>0.24038301199999995</v>
      </c>
      <c r="V1111">
        <f t="shared" si="276"/>
        <v>-0.18262949499999998</v>
      </c>
      <c r="W1111">
        <f t="shared" si="277"/>
        <v>-0.92863083599999996</v>
      </c>
      <c r="X1111">
        <f t="shared" si="278"/>
        <v>-6.7373753999999952E-2</v>
      </c>
      <c r="Y1111">
        <f t="shared" si="279"/>
        <v>-1.4688239850000002</v>
      </c>
      <c r="Z1111">
        <f t="shared" si="280"/>
        <v>0.46468876000000137</v>
      </c>
      <c r="AA1111">
        <f t="shared" si="281"/>
        <v>0.25148182000000219</v>
      </c>
      <c r="AB1111">
        <f t="shared" si="282"/>
        <v>7.645973154</v>
      </c>
      <c r="AC1111">
        <f t="shared" si="283"/>
        <v>5.2522294999999997E-2</v>
      </c>
      <c r="AD1111">
        <f t="shared" si="284"/>
        <v>5.3396696999999993E-2</v>
      </c>
      <c r="AE1111">
        <f t="shared" si="285"/>
        <v>-0.22229407100000009</v>
      </c>
      <c r="AF1111">
        <f t="shared" si="286"/>
        <v>-0.15619710899999997</v>
      </c>
      <c r="AG1111">
        <f t="shared" si="287"/>
        <v>-0.70436968299999991</v>
      </c>
      <c r="AH1111">
        <v>0</v>
      </c>
      <c r="AI1111">
        <v>0</v>
      </c>
      <c r="AJ1111">
        <v>0</v>
      </c>
      <c r="AK1111">
        <v>1</v>
      </c>
    </row>
    <row r="1112" spans="1:37" x14ac:dyDescent="0.2">
      <c r="A1112">
        <v>720</v>
      </c>
      <c r="B1112">
        <v>76.757999999999996</v>
      </c>
      <c r="C1112">
        <v>16.850999999999999</v>
      </c>
      <c r="D1112">
        <v>6.1</v>
      </c>
      <c r="E1112">
        <v>0.30310880000000001</v>
      </c>
      <c r="F1112">
        <v>0.39034780000000002</v>
      </c>
      <c r="G1112">
        <v>1.9641256</v>
      </c>
      <c r="H1112">
        <v>0.52199839999999997</v>
      </c>
      <c r="I1112">
        <v>3.4672952000000001</v>
      </c>
      <c r="J1112">
        <v>77.209999999999994</v>
      </c>
      <c r="K1112">
        <v>15.154999999999999</v>
      </c>
      <c r="L1112">
        <v>2.2000000000000002</v>
      </c>
      <c r="M1112">
        <v>0.47322619999999999</v>
      </c>
      <c r="N1112">
        <v>0.30490240000000002</v>
      </c>
      <c r="O1112">
        <v>0.71716809999999998</v>
      </c>
      <c r="P1112">
        <v>0.37589650000000002</v>
      </c>
      <c r="Q1112">
        <v>1.5684218000000001</v>
      </c>
      <c r="R1112">
        <f t="shared" si="272"/>
        <v>3.1987701299999998</v>
      </c>
      <c r="S1112">
        <f t="shared" si="273"/>
        <v>-0.51885766000000189</v>
      </c>
      <c r="T1112">
        <f t="shared" si="274"/>
        <v>1.7966163310000001</v>
      </c>
      <c r="U1112">
        <f t="shared" si="275"/>
        <v>-0.110714388</v>
      </c>
      <c r="V1112">
        <f t="shared" si="276"/>
        <v>1.2005000000037125E-5</v>
      </c>
      <c r="W1112">
        <f t="shared" si="277"/>
        <v>0.63760766400000013</v>
      </c>
      <c r="X1112">
        <f t="shared" si="278"/>
        <v>0.167310346</v>
      </c>
      <c r="Y1112">
        <f t="shared" si="279"/>
        <v>1.1420287149999999</v>
      </c>
      <c r="Z1112">
        <f t="shared" si="280"/>
        <v>3.0446887599999997</v>
      </c>
      <c r="AA1112">
        <f t="shared" si="281"/>
        <v>-2.0075181799999999</v>
      </c>
      <c r="AB1112">
        <f t="shared" si="282"/>
        <v>-2.6540268459999998</v>
      </c>
      <c r="AC1112">
        <f t="shared" si="283"/>
        <v>6.8528994999999981E-2</v>
      </c>
      <c r="AD1112">
        <f t="shared" si="284"/>
        <v>-8.9412402999999974E-2</v>
      </c>
      <c r="AE1112">
        <f t="shared" si="285"/>
        <v>-0.61728117100000002</v>
      </c>
      <c r="AF1112">
        <f t="shared" si="286"/>
        <v>1.7785691000000048E-2</v>
      </c>
      <c r="AG1112">
        <f t="shared" si="287"/>
        <v>-0.77503518299999974</v>
      </c>
      <c r="AH1112">
        <v>0</v>
      </c>
      <c r="AI1112">
        <v>0</v>
      </c>
      <c r="AJ1112">
        <v>0</v>
      </c>
      <c r="AK1112">
        <v>1</v>
      </c>
    </row>
    <row r="1113" spans="1:37" x14ac:dyDescent="0.2">
      <c r="A1113">
        <v>768</v>
      </c>
      <c r="B1113">
        <v>72.069000000000003</v>
      </c>
      <c r="C1113">
        <v>16.213999999999999</v>
      </c>
      <c r="D1113">
        <v>9.1</v>
      </c>
      <c r="E1113">
        <v>0.44742910000000002</v>
      </c>
      <c r="F1113">
        <v>0.36736099999999999</v>
      </c>
      <c r="G1113">
        <v>1.0349522</v>
      </c>
      <c r="H1113">
        <v>0.35990309999999998</v>
      </c>
      <c r="I1113">
        <v>1.8018615</v>
      </c>
      <c r="J1113">
        <v>71.290999999999997</v>
      </c>
      <c r="K1113">
        <v>11.782999999999999</v>
      </c>
      <c r="L1113">
        <v>1.3</v>
      </c>
      <c r="M1113">
        <v>0.4075434</v>
      </c>
      <c r="N1113">
        <v>0.39444689999999999</v>
      </c>
      <c r="O1113">
        <v>0.95968540000000002</v>
      </c>
      <c r="P1113">
        <v>0.27325470000000002</v>
      </c>
      <c r="Q1113">
        <v>1.5890120000000001</v>
      </c>
      <c r="R1113">
        <f t="shared" si="272"/>
        <v>-1.4902298699999932</v>
      </c>
      <c r="S1113">
        <f t="shared" si="273"/>
        <v>-1.1558576600000023</v>
      </c>
      <c r="T1113">
        <f t="shared" si="274"/>
        <v>4.7966163310000001</v>
      </c>
      <c r="U1113">
        <f t="shared" si="275"/>
        <v>3.3605912000000016E-2</v>
      </c>
      <c r="V1113">
        <f t="shared" si="276"/>
        <v>-2.2974794999999992E-2</v>
      </c>
      <c r="W1113">
        <f t="shared" si="277"/>
        <v>-0.29156573599999991</v>
      </c>
      <c r="X1113">
        <f t="shared" si="278"/>
        <v>5.215046000000001E-3</v>
      </c>
      <c r="Y1113">
        <f t="shared" si="279"/>
        <v>-0.52340498500000021</v>
      </c>
      <c r="Z1113">
        <f t="shared" si="280"/>
        <v>-2.8743112399999973</v>
      </c>
      <c r="AA1113">
        <f t="shared" si="281"/>
        <v>-5.3795181799999998</v>
      </c>
      <c r="AB1113">
        <f t="shared" si="282"/>
        <v>-3.5540268460000002</v>
      </c>
      <c r="AC1113">
        <f t="shared" si="283"/>
        <v>2.8461949999999958E-3</v>
      </c>
      <c r="AD1113">
        <f t="shared" si="284"/>
        <v>1.3209699999999769E-4</v>
      </c>
      <c r="AE1113">
        <f t="shared" si="285"/>
        <v>-0.37476387099999997</v>
      </c>
      <c r="AF1113">
        <f t="shared" si="286"/>
        <v>-8.4856108999999957E-2</v>
      </c>
      <c r="AG1113">
        <f t="shared" si="287"/>
        <v>-0.75444498299999974</v>
      </c>
      <c r="AH1113">
        <v>0</v>
      </c>
      <c r="AI1113">
        <v>0</v>
      </c>
      <c r="AJ1113">
        <v>0</v>
      </c>
      <c r="AK1113">
        <v>1</v>
      </c>
    </row>
    <row r="1114" spans="1:37" x14ac:dyDescent="0.2">
      <c r="A1114">
        <v>1008</v>
      </c>
      <c r="B1114">
        <v>76.254000000000005</v>
      </c>
      <c r="C1114">
        <v>15.896000000000001</v>
      </c>
      <c r="D1114">
        <v>5.3</v>
      </c>
      <c r="E1114">
        <v>0.33615850000000003</v>
      </c>
      <c r="F1114">
        <v>0.34978540000000002</v>
      </c>
      <c r="G1114">
        <v>1.1010917</v>
      </c>
      <c r="H1114">
        <v>0.47503889999999999</v>
      </c>
      <c r="I1114">
        <v>2.4106888999999998</v>
      </c>
      <c r="J1114">
        <v>79.968000000000004</v>
      </c>
      <c r="K1114">
        <v>13.645</v>
      </c>
      <c r="L1114">
        <v>0</v>
      </c>
      <c r="M1114">
        <v>0.59548650000000003</v>
      </c>
      <c r="N1114">
        <v>0.21367359999999999</v>
      </c>
      <c r="O1114">
        <v>0.36514639999999998</v>
      </c>
      <c r="P1114">
        <v>0.34969440000000002</v>
      </c>
      <c r="Q1114">
        <v>0.92147040000000002</v>
      </c>
      <c r="R1114">
        <f t="shared" si="272"/>
        <v>2.6947701300000091</v>
      </c>
      <c r="S1114">
        <f t="shared" si="273"/>
        <v>-1.4738576600000002</v>
      </c>
      <c r="T1114">
        <f t="shared" si="274"/>
        <v>0.99661633100000024</v>
      </c>
      <c r="U1114">
        <f t="shared" si="275"/>
        <v>-7.7664687999999982E-2</v>
      </c>
      <c r="V1114">
        <f t="shared" si="276"/>
        <v>-4.0550394999999961E-2</v>
      </c>
      <c r="W1114">
        <f t="shared" si="277"/>
        <v>-0.22542623599999989</v>
      </c>
      <c r="X1114">
        <f t="shared" si="278"/>
        <v>0.12035084600000001</v>
      </c>
      <c r="Y1114">
        <f t="shared" si="279"/>
        <v>8.5422414999999585E-2</v>
      </c>
      <c r="Z1114">
        <f t="shared" si="280"/>
        <v>5.8026887600000094</v>
      </c>
      <c r="AA1114">
        <f t="shared" si="281"/>
        <v>-3.5175181799999997</v>
      </c>
      <c r="AB1114">
        <f t="shared" si="282"/>
        <v>-4.854026846</v>
      </c>
      <c r="AC1114">
        <f t="shared" si="283"/>
        <v>0.19078929500000003</v>
      </c>
      <c r="AD1114">
        <f t="shared" si="284"/>
        <v>-0.180641203</v>
      </c>
      <c r="AE1114">
        <f t="shared" si="285"/>
        <v>-0.96930287100000001</v>
      </c>
      <c r="AF1114">
        <f t="shared" si="286"/>
        <v>-8.4164089999999581E-3</v>
      </c>
      <c r="AG1114">
        <f t="shared" si="287"/>
        <v>-1.4219865829999998</v>
      </c>
      <c r="AH1114">
        <v>0</v>
      </c>
      <c r="AI1114">
        <v>0</v>
      </c>
      <c r="AJ1114">
        <v>0</v>
      </c>
      <c r="AK1114">
        <v>1</v>
      </c>
    </row>
    <row r="1115" spans="1:37" x14ac:dyDescent="0.2">
      <c r="A1115">
        <v>1104</v>
      </c>
      <c r="B1115">
        <v>77.628</v>
      </c>
      <c r="C1115">
        <v>14.994999999999999</v>
      </c>
      <c r="D1115">
        <v>9.3000000000000007</v>
      </c>
      <c r="E1115">
        <v>0.46981499999999998</v>
      </c>
      <c r="F1115">
        <v>0.35252230000000001</v>
      </c>
      <c r="G1115">
        <v>0.86331250000000004</v>
      </c>
      <c r="H1115">
        <v>0.45335730000000002</v>
      </c>
      <c r="I1115">
        <v>1.9606463000000001</v>
      </c>
      <c r="J1115">
        <v>74.760999999999996</v>
      </c>
      <c r="K1115">
        <v>17.800999999999998</v>
      </c>
      <c r="L1115">
        <v>8.9</v>
      </c>
      <c r="M1115">
        <v>0.38046190000000002</v>
      </c>
      <c r="N1115">
        <v>0.38705610000000001</v>
      </c>
      <c r="O1115">
        <v>0.99513549999999995</v>
      </c>
      <c r="P1115">
        <v>0.34489979999999998</v>
      </c>
      <c r="Q1115">
        <v>2.0148339000000002</v>
      </c>
      <c r="R1115">
        <f t="shared" si="272"/>
        <v>4.0687701300000043</v>
      </c>
      <c r="S1115">
        <f t="shared" si="273"/>
        <v>-2.3748576600000018</v>
      </c>
      <c r="T1115">
        <f t="shared" si="274"/>
        <v>4.9966163310000011</v>
      </c>
      <c r="U1115">
        <f t="shared" si="275"/>
        <v>5.5991811999999974E-2</v>
      </c>
      <c r="V1115">
        <f t="shared" si="276"/>
        <v>-3.7813494999999975E-2</v>
      </c>
      <c r="W1115">
        <f t="shared" si="277"/>
        <v>-0.46320543599999986</v>
      </c>
      <c r="X1115">
        <f t="shared" si="278"/>
        <v>9.8669246000000044E-2</v>
      </c>
      <c r="Y1115">
        <f t="shared" si="279"/>
        <v>-0.36462018500000015</v>
      </c>
      <c r="Z1115">
        <f t="shared" si="280"/>
        <v>0.59568876000000159</v>
      </c>
      <c r="AA1115">
        <f t="shared" si="281"/>
        <v>0.63848181999999909</v>
      </c>
      <c r="AB1115">
        <f t="shared" si="282"/>
        <v>4.0459731540000003</v>
      </c>
      <c r="AC1115">
        <f t="shared" si="283"/>
        <v>-2.4235304999999985E-2</v>
      </c>
      <c r="AD1115">
        <f t="shared" si="284"/>
        <v>-7.2587029999999775E-3</v>
      </c>
      <c r="AE1115">
        <f t="shared" si="285"/>
        <v>-0.33931377100000004</v>
      </c>
      <c r="AF1115">
        <f t="shared" si="286"/>
        <v>-1.3211008999999996E-2</v>
      </c>
      <c r="AG1115">
        <f t="shared" si="287"/>
        <v>-0.32862308299999965</v>
      </c>
      <c r="AH1115">
        <v>0</v>
      </c>
      <c r="AI1115">
        <v>0</v>
      </c>
      <c r="AJ1115">
        <v>0</v>
      </c>
      <c r="AK1115">
        <v>1</v>
      </c>
    </row>
    <row r="1116" spans="1:37" x14ac:dyDescent="0.2">
      <c r="A1116">
        <v>1176</v>
      </c>
      <c r="B1116">
        <v>83.012</v>
      </c>
      <c r="C1116">
        <v>13.582000000000001</v>
      </c>
      <c r="D1116">
        <v>1.1000000000000001</v>
      </c>
      <c r="E1116">
        <v>0.48820639999999998</v>
      </c>
      <c r="F1116">
        <v>0.3844728</v>
      </c>
      <c r="G1116">
        <v>0.84863189999999999</v>
      </c>
      <c r="H1116">
        <v>0.1588907</v>
      </c>
      <c r="I1116">
        <v>1.2138528</v>
      </c>
      <c r="J1116">
        <v>84.941999999999993</v>
      </c>
      <c r="K1116">
        <v>14.72</v>
      </c>
      <c r="L1116">
        <v>2.9</v>
      </c>
      <c r="M1116">
        <v>0.34654829999999998</v>
      </c>
      <c r="N1116">
        <v>0.40812920000000003</v>
      </c>
      <c r="O1116">
        <v>1.2390456999999999</v>
      </c>
      <c r="P1116">
        <v>0.31331880000000001</v>
      </c>
      <c r="Q1116">
        <v>2.0220921000000001</v>
      </c>
      <c r="R1116">
        <f t="shared" si="272"/>
        <v>9.4527701300000047</v>
      </c>
      <c r="S1116">
        <f t="shared" si="273"/>
        <v>-3.7878576600000002</v>
      </c>
      <c r="T1116">
        <f t="shared" si="274"/>
        <v>-3.2033836689999995</v>
      </c>
      <c r="U1116">
        <f t="shared" si="275"/>
        <v>7.4383211999999976E-2</v>
      </c>
      <c r="V1116">
        <f t="shared" si="276"/>
        <v>-5.862994999999982E-3</v>
      </c>
      <c r="W1116">
        <f t="shared" si="277"/>
        <v>-0.4778860359999999</v>
      </c>
      <c r="X1116">
        <f t="shared" si="278"/>
        <v>-0.19579735399999998</v>
      </c>
      <c r="Y1116">
        <f t="shared" si="279"/>
        <v>-1.1114136850000003</v>
      </c>
      <c r="Z1116">
        <f t="shared" si="280"/>
        <v>10.776688759999999</v>
      </c>
      <c r="AA1116">
        <f t="shared" si="281"/>
        <v>-2.4425181799999987</v>
      </c>
      <c r="AB1116">
        <f t="shared" si="282"/>
        <v>-1.9540268460000001</v>
      </c>
      <c r="AC1116">
        <f t="shared" si="283"/>
        <v>-5.8148905000000028E-2</v>
      </c>
      <c r="AD1116">
        <f t="shared" si="284"/>
        <v>1.3814397000000034E-2</v>
      </c>
      <c r="AE1116">
        <f t="shared" si="285"/>
        <v>-9.5403571000000076E-2</v>
      </c>
      <c r="AF1116">
        <f t="shared" si="286"/>
        <v>-4.4792008999999966E-2</v>
      </c>
      <c r="AG1116">
        <f t="shared" si="287"/>
        <v>-0.32136488299999977</v>
      </c>
      <c r="AH1116">
        <v>0</v>
      </c>
      <c r="AI1116">
        <v>0</v>
      </c>
      <c r="AJ1116">
        <v>0</v>
      </c>
      <c r="AK1116">
        <v>1</v>
      </c>
    </row>
    <row r="1117" spans="1:37" x14ac:dyDescent="0.2">
      <c r="A1117">
        <v>1224</v>
      </c>
      <c r="B1117">
        <v>87.156000000000006</v>
      </c>
      <c r="C1117">
        <v>14.59</v>
      </c>
      <c r="D1117">
        <v>4.3</v>
      </c>
      <c r="E1117">
        <v>0.39432329999999999</v>
      </c>
      <c r="F1117">
        <v>0.34196579999999999</v>
      </c>
      <c r="G1117">
        <v>1.0858186999999999</v>
      </c>
      <c r="H1117">
        <v>0.43989549999999999</v>
      </c>
      <c r="I1117">
        <v>2.0813907</v>
      </c>
      <c r="J1117">
        <v>88.596000000000004</v>
      </c>
      <c r="K1117">
        <v>15.215</v>
      </c>
      <c r="L1117">
        <v>9.1999999999999993</v>
      </c>
      <c r="M1117">
        <v>0.2912399</v>
      </c>
      <c r="N1117">
        <v>0.40969939999999999</v>
      </c>
      <c r="O1117">
        <v>1.4764221</v>
      </c>
      <c r="P1117">
        <v>0.37289050000000001</v>
      </c>
      <c r="Q1117">
        <v>2.8457431</v>
      </c>
      <c r="R1117">
        <f t="shared" si="272"/>
        <v>13.59677013000001</v>
      </c>
      <c r="S1117">
        <f t="shared" si="273"/>
        <v>-2.7798576600000011</v>
      </c>
      <c r="T1117">
        <f t="shared" si="274"/>
        <v>-3.383668999999756E-3</v>
      </c>
      <c r="U1117">
        <f t="shared" si="275"/>
        <v>-1.9499888000000021E-2</v>
      </c>
      <c r="V1117">
        <f t="shared" si="276"/>
        <v>-4.8369994999999999E-2</v>
      </c>
      <c r="W1117">
        <f t="shared" si="277"/>
        <v>-0.24069923599999998</v>
      </c>
      <c r="X1117">
        <f t="shared" si="278"/>
        <v>8.520744600000002E-2</v>
      </c>
      <c r="Y1117">
        <f t="shared" si="279"/>
        <v>-0.24387578500000018</v>
      </c>
      <c r="Z1117">
        <f t="shared" si="280"/>
        <v>14.43068876000001</v>
      </c>
      <c r="AA1117">
        <f t="shared" si="281"/>
        <v>-1.9475181799999994</v>
      </c>
      <c r="AB1117">
        <f t="shared" si="282"/>
        <v>4.3459731539999993</v>
      </c>
      <c r="AC1117">
        <f t="shared" si="283"/>
        <v>-0.11345730500000001</v>
      </c>
      <c r="AD1117">
        <f t="shared" si="284"/>
        <v>1.5384597E-2</v>
      </c>
      <c r="AE1117">
        <f t="shared" si="285"/>
        <v>0.14197282899999997</v>
      </c>
      <c r="AF1117">
        <f t="shared" si="286"/>
        <v>1.4779691000000039E-2</v>
      </c>
      <c r="AG1117">
        <f t="shared" si="287"/>
        <v>0.50228611700000014</v>
      </c>
      <c r="AH1117">
        <v>0</v>
      </c>
      <c r="AI1117">
        <v>0</v>
      </c>
      <c r="AJ1117">
        <v>0</v>
      </c>
      <c r="AK1117">
        <v>1</v>
      </c>
    </row>
    <row r="1118" spans="1:37" x14ac:dyDescent="0.2">
      <c r="A1118">
        <v>1272</v>
      </c>
      <c r="B1118">
        <v>75.510000000000005</v>
      </c>
      <c r="C1118">
        <v>14.7</v>
      </c>
      <c r="D1118">
        <v>2.9</v>
      </c>
      <c r="E1118">
        <v>0.5820613</v>
      </c>
      <c r="F1118">
        <v>0.2307765</v>
      </c>
      <c r="G1118">
        <v>0.39338970000000001</v>
      </c>
      <c r="H1118">
        <v>0.2923945</v>
      </c>
      <c r="I1118">
        <v>0.94445429999999997</v>
      </c>
      <c r="J1118">
        <v>76.581000000000003</v>
      </c>
      <c r="K1118">
        <v>14.631</v>
      </c>
      <c r="L1118">
        <v>9.6999999999999993</v>
      </c>
      <c r="M1118">
        <v>0.33069310000000002</v>
      </c>
      <c r="N1118">
        <v>0.4152267</v>
      </c>
      <c r="O1118">
        <v>1.4212914000000001</v>
      </c>
      <c r="P1118">
        <v>0.35773749999999999</v>
      </c>
      <c r="Q1118">
        <v>2.3875715999999998</v>
      </c>
      <c r="R1118">
        <f t="shared" si="272"/>
        <v>1.9507701300000093</v>
      </c>
      <c r="S1118">
        <f t="shared" si="273"/>
        <v>-2.6698576600000017</v>
      </c>
      <c r="T1118">
        <f t="shared" si="274"/>
        <v>-1.4033836689999997</v>
      </c>
      <c r="U1118">
        <f t="shared" si="275"/>
        <v>0.168238112</v>
      </c>
      <c r="V1118">
        <f t="shared" si="276"/>
        <v>-0.15955929499999999</v>
      </c>
      <c r="W1118">
        <f t="shared" si="277"/>
        <v>-0.93312823599999994</v>
      </c>
      <c r="X1118">
        <f t="shared" si="278"/>
        <v>-6.2293553999999973E-2</v>
      </c>
      <c r="Y1118">
        <f t="shared" si="279"/>
        <v>-1.3808121850000004</v>
      </c>
      <c r="Z1118">
        <f t="shared" si="280"/>
        <v>2.415688760000009</v>
      </c>
      <c r="AA1118">
        <f t="shared" si="281"/>
        <v>-2.5315181799999991</v>
      </c>
      <c r="AB1118">
        <f t="shared" si="282"/>
        <v>4.8459731539999993</v>
      </c>
      <c r="AC1118">
        <f t="shared" si="283"/>
        <v>-7.4004104999999987E-2</v>
      </c>
      <c r="AD1118">
        <f t="shared" si="284"/>
        <v>2.0911897000000013E-2</v>
      </c>
      <c r="AE1118">
        <f t="shared" si="285"/>
        <v>8.6842129000000101E-2</v>
      </c>
      <c r="AF1118">
        <f t="shared" si="286"/>
        <v>-3.7330899999998834E-4</v>
      </c>
      <c r="AG1118">
        <f t="shared" si="287"/>
        <v>4.4114616999999967E-2</v>
      </c>
      <c r="AH1118">
        <v>0</v>
      </c>
      <c r="AI1118">
        <v>0</v>
      </c>
      <c r="AJ1118">
        <v>0</v>
      </c>
      <c r="AK1118">
        <v>1</v>
      </c>
    </row>
    <row r="1119" spans="1:37" x14ac:dyDescent="0.2">
      <c r="A1119">
        <v>1344</v>
      </c>
      <c r="B1119">
        <v>69.47</v>
      </c>
      <c r="C1119">
        <v>12.701000000000001</v>
      </c>
      <c r="D1119">
        <v>2.1</v>
      </c>
      <c r="E1119">
        <v>0.62601850000000003</v>
      </c>
      <c r="F1119">
        <v>0.26867029999999997</v>
      </c>
      <c r="G1119">
        <v>0.52111050000000003</v>
      </c>
      <c r="H1119">
        <v>0.29578660000000001</v>
      </c>
      <c r="I1119">
        <v>0.95362400000000003</v>
      </c>
      <c r="J1119">
        <v>73.096000000000004</v>
      </c>
      <c r="K1119">
        <v>12.375</v>
      </c>
      <c r="L1119">
        <v>0</v>
      </c>
      <c r="M1119">
        <v>0.25886039999999999</v>
      </c>
      <c r="N1119">
        <v>0.39320450000000001</v>
      </c>
      <c r="O1119">
        <v>1.4985759999999999</v>
      </c>
      <c r="P1119">
        <v>0.49787749999999997</v>
      </c>
      <c r="Q1119">
        <v>3.1386504999999998</v>
      </c>
      <c r="R1119">
        <f t="shared" si="272"/>
        <v>-4.0892298699999969</v>
      </c>
      <c r="S1119">
        <f t="shared" si="273"/>
        <v>-4.6688576600000005</v>
      </c>
      <c r="T1119">
        <f t="shared" si="274"/>
        <v>-2.2033836689999995</v>
      </c>
      <c r="U1119">
        <f t="shared" si="275"/>
        <v>0.21219531200000002</v>
      </c>
      <c r="V1119">
        <f t="shared" si="276"/>
        <v>-0.12166549500000001</v>
      </c>
      <c r="W1119">
        <f t="shared" si="277"/>
        <v>-0.80540743599999987</v>
      </c>
      <c r="X1119">
        <f t="shared" si="278"/>
        <v>-5.8901453999999964E-2</v>
      </c>
      <c r="Y1119">
        <f t="shared" si="279"/>
        <v>-1.3716424850000002</v>
      </c>
      <c r="Z1119">
        <f t="shared" si="280"/>
        <v>-1.0693112399999904</v>
      </c>
      <c r="AA1119">
        <f t="shared" si="281"/>
        <v>-4.7875181799999993</v>
      </c>
      <c r="AB1119">
        <f t="shared" si="282"/>
        <v>-4.854026846</v>
      </c>
      <c r="AC1119">
        <f t="shared" si="283"/>
        <v>-0.14583680500000001</v>
      </c>
      <c r="AD1119">
        <f t="shared" si="284"/>
        <v>-1.1103029999999792E-3</v>
      </c>
      <c r="AE1119">
        <f t="shared" si="285"/>
        <v>0.16412672899999992</v>
      </c>
      <c r="AF1119">
        <f t="shared" si="286"/>
        <v>0.139766691</v>
      </c>
      <c r="AG1119">
        <f t="shared" si="287"/>
        <v>0.79519351699999996</v>
      </c>
      <c r="AH1119">
        <v>0</v>
      </c>
      <c r="AI1119">
        <v>0</v>
      </c>
      <c r="AJ1119">
        <v>0</v>
      </c>
      <c r="AK1119">
        <v>1</v>
      </c>
    </row>
    <row r="1120" spans="1:37" x14ac:dyDescent="0.2">
      <c r="A1120">
        <v>1392</v>
      </c>
      <c r="B1120">
        <v>76.971000000000004</v>
      </c>
      <c r="C1120">
        <v>14.801</v>
      </c>
      <c r="D1120">
        <v>3.5</v>
      </c>
      <c r="E1120">
        <v>0.38779340000000001</v>
      </c>
      <c r="F1120">
        <v>0.4028313</v>
      </c>
      <c r="G1120">
        <v>1.0323538999999999</v>
      </c>
      <c r="H1120">
        <v>0.2970544</v>
      </c>
      <c r="I1120">
        <v>1.7319277</v>
      </c>
      <c r="J1120">
        <v>76.814999999999998</v>
      </c>
      <c r="K1120">
        <v>13.670999999999999</v>
      </c>
      <c r="L1120">
        <v>2.5</v>
      </c>
      <c r="M1120">
        <v>0.45615699999999998</v>
      </c>
      <c r="N1120">
        <v>0.35035630000000001</v>
      </c>
      <c r="O1120">
        <v>1.0902510000000001</v>
      </c>
      <c r="P1120">
        <v>0.36860880000000001</v>
      </c>
      <c r="Q1120">
        <v>1.8565742000000001</v>
      </c>
      <c r="R1120">
        <f t="shared" si="272"/>
        <v>3.4117701300000078</v>
      </c>
      <c r="S1120">
        <f t="shared" si="273"/>
        <v>-2.5688576600000008</v>
      </c>
      <c r="T1120">
        <f t="shared" si="274"/>
        <v>-0.80338366899999958</v>
      </c>
      <c r="U1120">
        <f t="shared" si="275"/>
        <v>-2.6029787999999998E-2</v>
      </c>
      <c r="V1120">
        <f t="shared" si="276"/>
        <v>1.2495505000000018E-2</v>
      </c>
      <c r="W1120">
        <f t="shared" si="277"/>
        <v>-0.29416403599999996</v>
      </c>
      <c r="X1120">
        <f t="shared" si="278"/>
        <v>-5.7633653999999979E-2</v>
      </c>
      <c r="Y1120">
        <f t="shared" si="279"/>
        <v>-0.59333878500000026</v>
      </c>
      <c r="Z1120">
        <f t="shared" si="280"/>
        <v>2.6496887600000036</v>
      </c>
      <c r="AA1120">
        <f t="shared" si="281"/>
        <v>-3.4915181799999999</v>
      </c>
      <c r="AB1120">
        <f t="shared" si="282"/>
        <v>-2.354026846</v>
      </c>
      <c r="AC1120">
        <f t="shared" si="283"/>
        <v>5.1459794999999975E-2</v>
      </c>
      <c r="AD1120">
        <f t="shared" si="284"/>
        <v>-4.3958502999999982E-2</v>
      </c>
      <c r="AE1120">
        <f t="shared" si="285"/>
        <v>-0.24419827099999991</v>
      </c>
      <c r="AF1120">
        <f t="shared" si="286"/>
        <v>1.049799100000004E-2</v>
      </c>
      <c r="AG1120">
        <f t="shared" si="287"/>
        <v>-0.48688278299999976</v>
      </c>
      <c r="AH1120">
        <v>0</v>
      </c>
      <c r="AI1120">
        <v>0</v>
      </c>
      <c r="AJ1120">
        <v>0</v>
      </c>
      <c r="AK1120">
        <v>1</v>
      </c>
    </row>
    <row r="1121" spans="1:37" x14ac:dyDescent="0.2">
      <c r="A1121">
        <v>1512</v>
      </c>
      <c r="B1121">
        <v>75.090999999999994</v>
      </c>
      <c r="C1121">
        <v>14.295999999999999</v>
      </c>
      <c r="D1121">
        <v>5</v>
      </c>
      <c r="E1121">
        <v>0.39442129999999997</v>
      </c>
      <c r="F1121">
        <v>0.37887320000000002</v>
      </c>
      <c r="G1121">
        <v>1.1059673000000001</v>
      </c>
      <c r="H1121">
        <v>0.28203879999999998</v>
      </c>
      <c r="I1121">
        <v>1.7935578999999999</v>
      </c>
      <c r="J1121">
        <v>74.863</v>
      </c>
      <c r="K1121">
        <v>14.374000000000001</v>
      </c>
      <c r="L1121">
        <v>3</v>
      </c>
      <c r="M1121">
        <v>0.58941299999999996</v>
      </c>
      <c r="N1121">
        <v>0.30471480000000001</v>
      </c>
      <c r="O1121">
        <v>0.73763480000000003</v>
      </c>
      <c r="P1121">
        <v>0.30914130000000001</v>
      </c>
      <c r="Q1121">
        <v>1.2474232999999999</v>
      </c>
      <c r="R1121">
        <f t="shared" si="272"/>
        <v>1.5317701299999982</v>
      </c>
      <c r="S1121">
        <f t="shared" si="273"/>
        <v>-3.0738576600000016</v>
      </c>
      <c r="T1121">
        <f t="shared" si="274"/>
        <v>0.69661633100000042</v>
      </c>
      <c r="U1121">
        <f t="shared" si="275"/>
        <v>-1.9401888000000034E-2</v>
      </c>
      <c r="V1121">
        <f t="shared" si="276"/>
        <v>-1.1462594999999964E-2</v>
      </c>
      <c r="W1121">
        <f t="shared" si="277"/>
        <v>-0.2205506359999998</v>
      </c>
      <c r="X1121">
        <f t="shared" si="278"/>
        <v>-7.2649253999999996E-2</v>
      </c>
      <c r="Y1121">
        <f t="shared" si="279"/>
        <v>-0.53170858500000029</v>
      </c>
      <c r="Z1121">
        <f t="shared" si="280"/>
        <v>0.69768876000000546</v>
      </c>
      <c r="AA1121">
        <f t="shared" si="281"/>
        <v>-2.7885181799999987</v>
      </c>
      <c r="AB1121">
        <f t="shared" si="282"/>
        <v>-1.854026846</v>
      </c>
      <c r="AC1121">
        <f t="shared" si="283"/>
        <v>0.18471579499999996</v>
      </c>
      <c r="AD1121">
        <f t="shared" si="284"/>
        <v>-8.9600002999999984E-2</v>
      </c>
      <c r="AE1121">
        <f t="shared" si="285"/>
        <v>-0.59681447099999996</v>
      </c>
      <c r="AF1121">
        <f t="shared" si="286"/>
        <v>-4.8969508999999967E-2</v>
      </c>
      <c r="AG1121">
        <f t="shared" si="287"/>
        <v>-1.0960336829999999</v>
      </c>
      <c r="AH1121">
        <v>0</v>
      </c>
      <c r="AI1121">
        <v>0</v>
      </c>
      <c r="AJ1121">
        <v>0</v>
      </c>
      <c r="AK1121">
        <v>1</v>
      </c>
    </row>
    <row r="1122" spans="1:37" x14ac:dyDescent="0.2">
      <c r="A1122">
        <v>1608</v>
      </c>
      <c r="B1122">
        <v>76.739000000000004</v>
      </c>
      <c r="C1122">
        <v>13.678000000000001</v>
      </c>
      <c r="D1122">
        <v>0</v>
      </c>
      <c r="E1122">
        <v>0.64297000000000004</v>
      </c>
      <c r="F1122">
        <v>0.18553829999999999</v>
      </c>
      <c r="G1122">
        <v>0.2974986</v>
      </c>
      <c r="H1122">
        <v>0.4148463</v>
      </c>
      <c r="I1122">
        <v>0.96567040000000004</v>
      </c>
      <c r="J1122">
        <v>84.411000000000001</v>
      </c>
      <c r="K1122">
        <v>14.637</v>
      </c>
      <c r="L1122">
        <v>8.1</v>
      </c>
      <c r="M1122">
        <v>0.2986915</v>
      </c>
      <c r="N1122">
        <v>0.55919019999999997</v>
      </c>
      <c r="O1122">
        <v>1.9460656000000001</v>
      </c>
      <c r="P1122">
        <v>0.24707380000000001</v>
      </c>
      <c r="Q1122">
        <v>2.4923282000000002</v>
      </c>
      <c r="R1122">
        <f t="shared" si="272"/>
        <v>3.1797701300000085</v>
      </c>
      <c r="S1122">
        <f t="shared" si="273"/>
        <v>-3.6918576600000002</v>
      </c>
      <c r="T1122">
        <f t="shared" si="274"/>
        <v>-4.3033836689999996</v>
      </c>
      <c r="U1122">
        <f t="shared" si="275"/>
        <v>0.22914681200000003</v>
      </c>
      <c r="V1122">
        <f t="shared" si="276"/>
        <v>-0.204797495</v>
      </c>
      <c r="W1122">
        <f t="shared" si="277"/>
        <v>-1.029019336</v>
      </c>
      <c r="X1122">
        <f t="shared" si="278"/>
        <v>6.0158246000000026E-2</v>
      </c>
      <c r="Y1122">
        <f t="shared" si="279"/>
        <v>-1.3595960850000002</v>
      </c>
      <c r="Z1122">
        <f t="shared" si="280"/>
        <v>10.245688760000007</v>
      </c>
      <c r="AA1122">
        <f t="shared" si="281"/>
        <v>-2.5255181799999988</v>
      </c>
      <c r="AB1122">
        <f t="shared" si="282"/>
        <v>3.2459731539999996</v>
      </c>
      <c r="AC1122">
        <f t="shared" si="283"/>
        <v>-0.10600570500000001</v>
      </c>
      <c r="AD1122">
        <f t="shared" si="284"/>
        <v>0.16487539699999998</v>
      </c>
      <c r="AE1122">
        <f t="shared" si="285"/>
        <v>0.61161632900000007</v>
      </c>
      <c r="AF1122">
        <f t="shared" si="286"/>
        <v>-0.11103700899999996</v>
      </c>
      <c r="AG1122">
        <f t="shared" si="287"/>
        <v>0.14887121700000039</v>
      </c>
      <c r="AH1122">
        <v>0</v>
      </c>
      <c r="AI1122">
        <v>0</v>
      </c>
      <c r="AJ1122">
        <v>0</v>
      </c>
      <c r="AK1122">
        <v>1</v>
      </c>
    </row>
    <row r="1123" spans="1:37" x14ac:dyDescent="0.2">
      <c r="A1123">
        <v>1728</v>
      </c>
      <c r="B1123">
        <v>70.953999999999994</v>
      </c>
      <c r="C1123">
        <v>14.308999999999999</v>
      </c>
      <c r="D1123">
        <v>3.1</v>
      </c>
      <c r="E1123">
        <v>0.38886569999999998</v>
      </c>
      <c r="F1123">
        <v>0.36886089999999999</v>
      </c>
      <c r="G1123">
        <v>1.0939745999999999</v>
      </c>
      <c r="H1123">
        <v>0.46523730000000002</v>
      </c>
      <c r="I1123">
        <v>2.3847292000000002</v>
      </c>
      <c r="J1123">
        <v>70.183000000000007</v>
      </c>
      <c r="K1123">
        <v>13.587999999999999</v>
      </c>
      <c r="L1123">
        <v>0.8</v>
      </c>
      <c r="M1123">
        <v>0.47593760000000002</v>
      </c>
      <c r="N1123">
        <v>0.2482943</v>
      </c>
      <c r="O1123">
        <v>0.54603639999999998</v>
      </c>
      <c r="P1123">
        <v>0.51312930000000001</v>
      </c>
      <c r="Q1123">
        <v>1.5722064</v>
      </c>
      <c r="R1123">
        <f t="shared" si="272"/>
        <v>-2.6052298700000023</v>
      </c>
      <c r="S1123">
        <f t="shared" si="273"/>
        <v>-3.0608576600000017</v>
      </c>
      <c r="T1123">
        <f t="shared" si="274"/>
        <v>-1.2033836689999995</v>
      </c>
      <c r="U1123">
        <f t="shared" si="275"/>
        <v>-2.4957488000000028E-2</v>
      </c>
      <c r="V1123">
        <f t="shared" si="276"/>
        <v>-2.1474894999999994E-2</v>
      </c>
      <c r="W1123">
        <f t="shared" si="277"/>
        <v>-0.23254333599999999</v>
      </c>
      <c r="X1123">
        <f t="shared" si="278"/>
        <v>0.11054924600000005</v>
      </c>
      <c r="Y1123">
        <f t="shared" si="279"/>
        <v>5.9462714999999999E-2</v>
      </c>
      <c r="Z1123">
        <f t="shared" si="280"/>
        <v>-3.9823112399999872</v>
      </c>
      <c r="AA1123">
        <f t="shared" si="281"/>
        <v>-3.5745181800000001</v>
      </c>
      <c r="AB1123">
        <f t="shared" si="282"/>
        <v>-4.0540268460000002</v>
      </c>
      <c r="AC1123">
        <f t="shared" si="283"/>
        <v>7.1240395000000012E-2</v>
      </c>
      <c r="AD1123">
        <f t="shared" si="284"/>
        <v>-0.146020503</v>
      </c>
      <c r="AE1123">
        <f t="shared" si="285"/>
        <v>-0.78841287100000002</v>
      </c>
      <c r="AF1123">
        <f t="shared" si="286"/>
        <v>0.15501849100000004</v>
      </c>
      <c r="AG1123">
        <f t="shared" si="287"/>
        <v>-0.77125058299999982</v>
      </c>
      <c r="AH1123">
        <v>0</v>
      </c>
      <c r="AI1123">
        <v>0</v>
      </c>
      <c r="AJ1123">
        <v>0</v>
      </c>
      <c r="AK1123">
        <v>1</v>
      </c>
    </row>
    <row r="1124" spans="1:37" x14ac:dyDescent="0.2">
      <c r="A1124">
        <v>1848</v>
      </c>
      <c r="B1124">
        <v>70.777000000000001</v>
      </c>
      <c r="C1124">
        <v>15.724</v>
      </c>
      <c r="D1124">
        <v>6.4</v>
      </c>
      <c r="E1124">
        <v>0.38377090000000003</v>
      </c>
      <c r="F1124">
        <v>0.33325549999999998</v>
      </c>
      <c r="G1124">
        <v>1.1613328999999999</v>
      </c>
      <c r="H1124">
        <v>0.46074039999999999</v>
      </c>
      <c r="I1124">
        <v>2.2997215999999998</v>
      </c>
      <c r="J1124">
        <v>73.138999999999996</v>
      </c>
      <c r="K1124">
        <v>14.257999999999999</v>
      </c>
      <c r="L1124">
        <v>1.2</v>
      </c>
      <c r="M1124">
        <v>0.56460220000000005</v>
      </c>
      <c r="N1124">
        <v>0.30536390000000002</v>
      </c>
      <c r="O1124">
        <v>0.60309100000000004</v>
      </c>
      <c r="P1124">
        <v>0.32538549999999999</v>
      </c>
      <c r="Q1124">
        <v>1.0424553999999999</v>
      </c>
      <c r="R1124">
        <f t="shared" si="272"/>
        <v>-2.7822298699999948</v>
      </c>
      <c r="S1124">
        <f t="shared" si="273"/>
        <v>-1.6458576600000008</v>
      </c>
      <c r="T1124">
        <f t="shared" si="274"/>
        <v>2.0966163310000008</v>
      </c>
      <c r="U1124">
        <f t="shared" si="275"/>
        <v>-3.0052287999999983E-2</v>
      </c>
      <c r="V1124">
        <f t="shared" si="276"/>
        <v>-5.7080295000000003E-2</v>
      </c>
      <c r="W1124">
        <f t="shared" si="277"/>
        <v>-0.16518503600000001</v>
      </c>
      <c r="X1124">
        <f t="shared" si="278"/>
        <v>0.10605234600000002</v>
      </c>
      <c r="Y1124">
        <f t="shared" si="279"/>
        <v>-2.5544885000000406E-2</v>
      </c>
      <c r="Z1124">
        <f t="shared" si="280"/>
        <v>-1.0263112399999983</v>
      </c>
      <c r="AA1124">
        <f t="shared" si="281"/>
        <v>-2.9045181800000002</v>
      </c>
      <c r="AB1124">
        <f t="shared" si="282"/>
        <v>-3.6540268459999998</v>
      </c>
      <c r="AC1124">
        <f t="shared" si="283"/>
        <v>0.15990499500000005</v>
      </c>
      <c r="AD1124">
        <f t="shared" si="284"/>
        <v>-8.895090299999997E-2</v>
      </c>
      <c r="AE1124">
        <f t="shared" si="285"/>
        <v>-0.73135827099999995</v>
      </c>
      <c r="AF1124">
        <f t="shared" si="286"/>
        <v>-3.272530899999998E-2</v>
      </c>
      <c r="AG1124">
        <f t="shared" si="287"/>
        <v>-1.3010015829999999</v>
      </c>
      <c r="AH1124">
        <v>0</v>
      </c>
      <c r="AI1124">
        <v>0</v>
      </c>
      <c r="AJ1124">
        <v>0</v>
      </c>
      <c r="AK1124">
        <v>1</v>
      </c>
    </row>
    <row r="1125" spans="1:37" x14ac:dyDescent="0.2">
      <c r="A1125">
        <v>1896</v>
      </c>
      <c r="B1125">
        <v>75.953000000000003</v>
      </c>
      <c r="C1125">
        <v>13.605</v>
      </c>
      <c r="D1125">
        <v>2.9</v>
      </c>
      <c r="E1125">
        <v>0.49226009999999998</v>
      </c>
      <c r="F1125">
        <v>0.26231009999999999</v>
      </c>
      <c r="G1125">
        <v>0.58135840000000005</v>
      </c>
      <c r="H1125">
        <v>0.58540769999999998</v>
      </c>
      <c r="I1125">
        <v>1.8757618</v>
      </c>
      <c r="J1125">
        <v>74.858999999999995</v>
      </c>
      <c r="K1125">
        <v>13.68</v>
      </c>
      <c r="L1125">
        <v>0</v>
      </c>
      <c r="M1125">
        <v>0.4970926</v>
      </c>
      <c r="N1125">
        <v>0.32606170000000001</v>
      </c>
      <c r="O1125">
        <v>0.65375289999999997</v>
      </c>
      <c r="P1125">
        <v>0.3910034</v>
      </c>
      <c r="Q1125">
        <v>1.5605301</v>
      </c>
      <c r="R1125">
        <f t="shared" si="272"/>
        <v>2.3937701300000072</v>
      </c>
      <c r="S1125">
        <f t="shared" si="273"/>
        <v>-3.7648576600000005</v>
      </c>
      <c r="T1125">
        <f t="shared" si="274"/>
        <v>-1.4033836689999997</v>
      </c>
      <c r="U1125">
        <f t="shared" si="275"/>
        <v>7.843691199999997E-2</v>
      </c>
      <c r="V1125">
        <f t="shared" si="276"/>
        <v>-0.12802569499999999</v>
      </c>
      <c r="W1125">
        <f t="shared" si="277"/>
        <v>-0.74515953599999984</v>
      </c>
      <c r="X1125">
        <f t="shared" si="278"/>
        <v>0.230719646</v>
      </c>
      <c r="Y1125">
        <f t="shared" si="279"/>
        <v>-0.44950468500000018</v>
      </c>
      <c r="Z1125">
        <f t="shared" si="280"/>
        <v>0.69368876000000057</v>
      </c>
      <c r="AA1125">
        <f t="shared" si="281"/>
        <v>-3.4825181799999996</v>
      </c>
      <c r="AB1125">
        <f t="shared" si="282"/>
        <v>-4.854026846</v>
      </c>
      <c r="AC1125">
        <f t="shared" si="283"/>
        <v>9.2395394999999991E-2</v>
      </c>
      <c r="AD1125">
        <f t="shared" si="284"/>
        <v>-6.8253102999999982E-2</v>
      </c>
      <c r="AE1125">
        <f t="shared" si="285"/>
        <v>-0.68069637100000002</v>
      </c>
      <c r="AF1125">
        <f t="shared" si="286"/>
        <v>3.2892591000000027E-2</v>
      </c>
      <c r="AG1125">
        <f t="shared" si="287"/>
        <v>-0.7829268829999998</v>
      </c>
      <c r="AH1125">
        <v>0</v>
      </c>
      <c r="AI1125">
        <v>0</v>
      </c>
      <c r="AJ1125">
        <v>0</v>
      </c>
      <c r="AK1125">
        <v>1</v>
      </c>
    </row>
    <row r="1126" spans="1:37" x14ac:dyDescent="0.2">
      <c r="A1126">
        <v>2016</v>
      </c>
      <c r="B1126">
        <v>84.412999999999997</v>
      </c>
      <c r="C1126">
        <v>15.568</v>
      </c>
      <c r="D1126">
        <v>2.6</v>
      </c>
      <c r="E1126">
        <v>0.50728329999999999</v>
      </c>
      <c r="F1126">
        <v>0.36961840000000001</v>
      </c>
      <c r="G1126">
        <v>0.70179309999999995</v>
      </c>
      <c r="H1126">
        <v>0.3781891</v>
      </c>
      <c r="I1126">
        <v>1.4328398</v>
      </c>
      <c r="J1126">
        <v>83.817999999999998</v>
      </c>
      <c r="K1126">
        <v>15.452</v>
      </c>
      <c r="L1126">
        <v>1.3</v>
      </c>
      <c r="M1126">
        <v>0.43562440000000002</v>
      </c>
      <c r="N1126">
        <v>0.32769160000000003</v>
      </c>
      <c r="O1126">
        <v>0.84831590000000001</v>
      </c>
      <c r="P1126">
        <v>0.41650989999999999</v>
      </c>
      <c r="Q1126">
        <v>1.7347134</v>
      </c>
      <c r="R1126">
        <f t="shared" si="272"/>
        <v>10.853770130000001</v>
      </c>
      <c r="S1126">
        <f t="shared" si="273"/>
        <v>-1.8018576600000014</v>
      </c>
      <c r="T1126">
        <f t="shared" si="274"/>
        <v>-1.7033836689999995</v>
      </c>
      <c r="U1126">
        <f t="shared" si="275"/>
        <v>9.3460111999999984E-2</v>
      </c>
      <c r="V1126">
        <f t="shared" si="276"/>
        <v>-2.0717394999999972E-2</v>
      </c>
      <c r="W1126">
        <f t="shared" si="277"/>
        <v>-0.62472483599999995</v>
      </c>
      <c r="X1126">
        <f t="shared" si="278"/>
        <v>2.3501046000000025E-2</v>
      </c>
      <c r="Y1126">
        <f t="shared" si="279"/>
        <v>-0.89242668500000022</v>
      </c>
      <c r="Z1126">
        <f t="shared" si="280"/>
        <v>9.6526887600000038</v>
      </c>
      <c r="AA1126">
        <f t="shared" si="281"/>
        <v>-1.7105181799999993</v>
      </c>
      <c r="AB1126">
        <f t="shared" si="282"/>
        <v>-3.5540268460000002</v>
      </c>
      <c r="AC1126">
        <f t="shared" si="283"/>
        <v>3.0927195000000018E-2</v>
      </c>
      <c r="AD1126">
        <f t="shared" si="284"/>
        <v>-6.6623202999999964E-2</v>
      </c>
      <c r="AE1126">
        <f t="shared" si="285"/>
        <v>-0.48613337099999998</v>
      </c>
      <c r="AF1126">
        <f t="shared" si="286"/>
        <v>5.8399091000000014E-2</v>
      </c>
      <c r="AG1126">
        <f t="shared" si="287"/>
        <v>-0.60874358299999987</v>
      </c>
      <c r="AH1126">
        <v>0</v>
      </c>
      <c r="AI1126">
        <v>0</v>
      </c>
      <c r="AJ1126">
        <v>0</v>
      </c>
      <c r="AK1126">
        <v>1</v>
      </c>
    </row>
    <row r="1127" spans="1:37" x14ac:dyDescent="0.2">
      <c r="A1127">
        <v>2112</v>
      </c>
      <c r="B1127">
        <v>75.941000000000003</v>
      </c>
      <c r="C1127">
        <v>20.006</v>
      </c>
      <c r="D1127">
        <v>8.8000000000000007</v>
      </c>
      <c r="E1127">
        <v>0.36884899999999998</v>
      </c>
      <c r="F1127">
        <v>0.3516743</v>
      </c>
      <c r="G1127">
        <v>1.2150551000000001</v>
      </c>
      <c r="H1127">
        <v>0.49426789999999998</v>
      </c>
      <c r="I1127">
        <v>2.6616007000000002</v>
      </c>
      <c r="J1127">
        <v>78.617000000000004</v>
      </c>
      <c r="K1127">
        <v>15.254</v>
      </c>
      <c r="L1127">
        <v>10.5</v>
      </c>
      <c r="M1127">
        <v>0.27255049999999997</v>
      </c>
      <c r="N1127">
        <v>0.48692429999999998</v>
      </c>
      <c r="O1127">
        <v>1.9401287</v>
      </c>
      <c r="P1127">
        <v>0.27195209999999997</v>
      </c>
      <c r="Q1127">
        <v>2.9432407999999999</v>
      </c>
      <c r="R1127">
        <f t="shared" si="272"/>
        <v>2.3817701300000067</v>
      </c>
      <c r="S1127">
        <f t="shared" si="273"/>
        <v>2.6361423399999993</v>
      </c>
      <c r="T1127">
        <f t="shared" si="274"/>
        <v>4.4966163310000011</v>
      </c>
      <c r="U1127">
        <f t="shared" si="275"/>
        <v>-4.4974188000000026E-2</v>
      </c>
      <c r="V1127">
        <f t="shared" si="276"/>
        <v>-3.866149499999999E-2</v>
      </c>
      <c r="W1127">
        <f t="shared" si="277"/>
        <v>-0.11146283599999984</v>
      </c>
      <c r="X1127">
        <f t="shared" si="278"/>
        <v>0.13957984600000001</v>
      </c>
      <c r="Y1127">
        <f t="shared" si="279"/>
        <v>0.33633421499999994</v>
      </c>
      <c r="Z1127">
        <f t="shared" si="280"/>
        <v>4.4516887600000103</v>
      </c>
      <c r="AA1127">
        <f t="shared" si="281"/>
        <v>-1.9085181799999997</v>
      </c>
      <c r="AB1127">
        <f t="shared" si="282"/>
        <v>5.645973154</v>
      </c>
      <c r="AC1127">
        <f t="shared" si="283"/>
        <v>-0.13214670500000003</v>
      </c>
      <c r="AD1127">
        <f t="shared" si="284"/>
        <v>9.2609496999999985E-2</v>
      </c>
      <c r="AE1127">
        <f t="shared" si="285"/>
        <v>0.60567942900000005</v>
      </c>
      <c r="AF1127">
        <f t="shared" si="286"/>
        <v>-8.6158709E-2</v>
      </c>
      <c r="AG1127">
        <f t="shared" si="287"/>
        <v>0.59978381700000005</v>
      </c>
      <c r="AH1127">
        <v>0</v>
      </c>
      <c r="AI1127">
        <v>0</v>
      </c>
      <c r="AJ1127">
        <v>0</v>
      </c>
      <c r="AK1127">
        <v>1</v>
      </c>
    </row>
    <row r="1128" spans="1:37" x14ac:dyDescent="0.2">
      <c r="A1128">
        <v>2232</v>
      </c>
      <c r="B1128">
        <v>68.588999999999999</v>
      </c>
      <c r="C1128">
        <v>15.917999999999999</v>
      </c>
      <c r="D1128">
        <v>3.1</v>
      </c>
      <c r="E1128">
        <v>0.49618109999999999</v>
      </c>
      <c r="F1128">
        <v>0.31405680000000002</v>
      </c>
      <c r="G1128">
        <v>0.67312249999999996</v>
      </c>
      <c r="H1128">
        <v>0.2633547</v>
      </c>
      <c r="I1128">
        <v>1.2384299000000001</v>
      </c>
      <c r="J1128">
        <v>72.337000000000003</v>
      </c>
      <c r="K1128">
        <v>15.909000000000001</v>
      </c>
      <c r="L1128">
        <v>8.6999999999999993</v>
      </c>
      <c r="M1128">
        <v>0.35831610000000003</v>
      </c>
      <c r="N1128">
        <v>0.41318110000000002</v>
      </c>
      <c r="O1128">
        <v>1.4509590000000001</v>
      </c>
      <c r="P1128">
        <v>0.36223480000000002</v>
      </c>
      <c r="Q1128">
        <v>2.1897769999999999</v>
      </c>
      <c r="R1128">
        <f t="shared" si="272"/>
        <v>-4.9702298699999972</v>
      </c>
      <c r="S1128">
        <f t="shared" si="273"/>
        <v>-1.4518576600000017</v>
      </c>
      <c r="T1128">
        <f t="shared" si="274"/>
        <v>-1.2033836689999995</v>
      </c>
      <c r="U1128">
        <f t="shared" si="275"/>
        <v>8.2357911999999978E-2</v>
      </c>
      <c r="V1128">
        <f t="shared" si="276"/>
        <v>-7.6278994999999961E-2</v>
      </c>
      <c r="W1128">
        <f t="shared" si="277"/>
        <v>-0.65339543599999994</v>
      </c>
      <c r="X1128">
        <f t="shared" si="278"/>
        <v>-9.1333353999999978E-2</v>
      </c>
      <c r="Y1128">
        <f t="shared" si="279"/>
        <v>-1.0868365850000001</v>
      </c>
      <c r="Z1128">
        <f t="shared" si="280"/>
        <v>-1.8283112399999908</v>
      </c>
      <c r="AA1128">
        <f t="shared" si="281"/>
        <v>-1.2535181799999986</v>
      </c>
      <c r="AB1128">
        <f t="shared" si="282"/>
        <v>3.8459731539999993</v>
      </c>
      <c r="AC1128">
        <f t="shared" si="283"/>
        <v>-4.6381104999999978E-2</v>
      </c>
      <c r="AD1128">
        <f t="shared" si="284"/>
        <v>1.8866297000000032E-2</v>
      </c>
      <c r="AE1128">
        <f t="shared" si="285"/>
        <v>0.11650972900000012</v>
      </c>
      <c r="AF1128">
        <f t="shared" si="286"/>
        <v>4.123991000000049E-3</v>
      </c>
      <c r="AG1128">
        <f t="shared" si="287"/>
        <v>-0.15367998299999996</v>
      </c>
      <c r="AH1128">
        <v>0</v>
      </c>
      <c r="AI1128">
        <v>0</v>
      </c>
      <c r="AJ1128">
        <v>0</v>
      </c>
      <c r="AK1128">
        <v>1</v>
      </c>
    </row>
    <row r="1129" spans="1:37" x14ac:dyDescent="0.2">
      <c r="A1129">
        <v>2280</v>
      </c>
      <c r="B1129">
        <v>82.453000000000003</v>
      </c>
      <c r="C1129">
        <v>17.815999999999999</v>
      </c>
      <c r="D1129">
        <v>1.4</v>
      </c>
      <c r="E1129">
        <v>0.50578060000000002</v>
      </c>
      <c r="F1129">
        <v>0.31704860000000001</v>
      </c>
      <c r="G1129">
        <v>0.96946790000000005</v>
      </c>
      <c r="H1129">
        <v>0.32193729999999998</v>
      </c>
      <c r="I1129">
        <v>1.2929922</v>
      </c>
      <c r="J1129">
        <v>81.031999999999996</v>
      </c>
      <c r="K1129">
        <v>14.877000000000001</v>
      </c>
      <c r="L1129">
        <v>6.4</v>
      </c>
      <c r="M1129">
        <v>0.32497559999999998</v>
      </c>
      <c r="N1129">
        <v>0.34115849999999998</v>
      </c>
      <c r="O1129">
        <v>1.1867483999999999</v>
      </c>
      <c r="P1129">
        <v>0.53440980000000005</v>
      </c>
      <c r="Q1129">
        <v>2.3236954999999999</v>
      </c>
      <c r="R1129">
        <f t="shared" si="272"/>
        <v>8.8937701300000072</v>
      </c>
      <c r="S1129">
        <f t="shared" si="273"/>
        <v>0.44614233999999797</v>
      </c>
      <c r="T1129">
        <f t="shared" si="274"/>
        <v>-2.9033836689999997</v>
      </c>
      <c r="U1129">
        <f t="shared" si="275"/>
        <v>9.1957412000000016E-2</v>
      </c>
      <c r="V1129">
        <f t="shared" si="276"/>
        <v>-7.3287194999999972E-2</v>
      </c>
      <c r="W1129">
        <f t="shared" si="277"/>
        <v>-0.35705003599999985</v>
      </c>
      <c r="X1129">
        <f t="shared" si="278"/>
        <v>-3.2750753999999993E-2</v>
      </c>
      <c r="Y1129">
        <f t="shared" si="279"/>
        <v>-1.0322742850000002</v>
      </c>
      <c r="Z1129">
        <f t="shared" si="280"/>
        <v>6.8666887600000024</v>
      </c>
      <c r="AA1129">
        <f t="shared" si="281"/>
        <v>-2.2855181799999986</v>
      </c>
      <c r="AB1129">
        <f t="shared" si="282"/>
        <v>1.5459731540000003</v>
      </c>
      <c r="AC1129">
        <f t="shared" si="283"/>
        <v>-7.9721605000000029E-2</v>
      </c>
      <c r="AD1129">
        <f t="shared" si="284"/>
        <v>-5.3156303000000016E-2</v>
      </c>
      <c r="AE1129">
        <f t="shared" si="285"/>
        <v>-0.14770087100000007</v>
      </c>
      <c r="AF1129">
        <f t="shared" si="286"/>
        <v>0.17629899100000007</v>
      </c>
      <c r="AG1129">
        <f t="shared" si="287"/>
        <v>-1.9761482999999913E-2</v>
      </c>
      <c r="AH1129">
        <v>0</v>
      </c>
      <c r="AI1129">
        <v>0</v>
      </c>
      <c r="AJ1129">
        <v>0</v>
      </c>
      <c r="AK1129">
        <v>1</v>
      </c>
    </row>
    <row r="1130" spans="1:37" x14ac:dyDescent="0.2">
      <c r="A1130">
        <v>2448</v>
      </c>
      <c r="B1130">
        <v>70.427000000000007</v>
      </c>
      <c r="C1130">
        <v>14.26</v>
      </c>
      <c r="D1130">
        <v>8.6999999999999993</v>
      </c>
      <c r="E1130">
        <v>0.39023819999999998</v>
      </c>
      <c r="F1130">
        <v>0.42689939999999998</v>
      </c>
      <c r="G1130">
        <v>1.3812047999999999</v>
      </c>
      <c r="H1130">
        <v>0.299514</v>
      </c>
      <c r="I1130">
        <v>1.9937412999999999</v>
      </c>
      <c r="J1130">
        <v>78.876999999999995</v>
      </c>
      <c r="K1130">
        <v>14.599</v>
      </c>
      <c r="L1130">
        <v>6.5</v>
      </c>
      <c r="M1130">
        <v>0.40181070000000002</v>
      </c>
      <c r="N1130">
        <v>0.4864734</v>
      </c>
      <c r="O1130">
        <v>1.4988313</v>
      </c>
      <c r="P1130">
        <v>0.22935440000000001</v>
      </c>
      <c r="Q1130">
        <v>1.9543708</v>
      </c>
      <c r="R1130">
        <f t="shared" si="272"/>
        <v>-3.1322298699999891</v>
      </c>
      <c r="S1130">
        <f t="shared" si="273"/>
        <v>-3.1098576600000012</v>
      </c>
      <c r="T1130">
        <f t="shared" si="274"/>
        <v>4.3966163309999997</v>
      </c>
      <c r="U1130">
        <f t="shared" si="275"/>
        <v>-2.3584988000000029E-2</v>
      </c>
      <c r="V1130">
        <f t="shared" si="276"/>
        <v>3.6563604999999999E-2</v>
      </c>
      <c r="W1130">
        <f t="shared" si="277"/>
        <v>5.4686864000000002E-2</v>
      </c>
      <c r="X1130">
        <f t="shared" si="278"/>
        <v>-5.5174053999999972E-2</v>
      </c>
      <c r="Y1130">
        <f t="shared" si="279"/>
        <v>-0.33152518500000028</v>
      </c>
      <c r="Z1130">
        <f t="shared" si="280"/>
        <v>4.7116887600000013</v>
      </c>
      <c r="AA1130">
        <f t="shared" si="281"/>
        <v>-2.5635181799999991</v>
      </c>
      <c r="AB1130">
        <f t="shared" si="282"/>
        <v>1.645973154</v>
      </c>
      <c r="AC1130">
        <f t="shared" si="283"/>
        <v>-2.8865049999999837E-3</v>
      </c>
      <c r="AD1130">
        <f t="shared" si="284"/>
        <v>9.2158597000000009E-2</v>
      </c>
      <c r="AE1130">
        <f t="shared" si="285"/>
        <v>0.16438202899999999</v>
      </c>
      <c r="AF1130">
        <f t="shared" si="286"/>
        <v>-0.12875640899999996</v>
      </c>
      <c r="AG1130">
        <f t="shared" si="287"/>
        <v>-0.38908618299999986</v>
      </c>
      <c r="AH1130">
        <v>0</v>
      </c>
      <c r="AI1130">
        <v>0</v>
      </c>
      <c r="AJ1130">
        <v>0</v>
      </c>
      <c r="AK1130">
        <v>1</v>
      </c>
    </row>
    <row r="1131" spans="1:37" x14ac:dyDescent="0.2">
      <c r="A1131">
        <v>2520</v>
      </c>
      <c r="B1131">
        <v>78.605999999999995</v>
      </c>
      <c r="C1131">
        <v>14.241</v>
      </c>
      <c r="D1131">
        <v>2.2999999999999998</v>
      </c>
      <c r="E1131">
        <v>0.4142306</v>
      </c>
      <c r="F1131">
        <v>0.36658819999999998</v>
      </c>
      <c r="G1131">
        <v>1.4207882000000001</v>
      </c>
      <c r="H1131">
        <v>0.35753439999999997</v>
      </c>
      <c r="I1131">
        <v>2.1511627</v>
      </c>
      <c r="J1131">
        <v>82.965000000000003</v>
      </c>
      <c r="K1131">
        <v>14.686</v>
      </c>
      <c r="L1131">
        <v>2.5</v>
      </c>
      <c r="M1131">
        <v>0.28978910000000002</v>
      </c>
      <c r="N1131">
        <v>0.41626429999999998</v>
      </c>
      <c r="O1131">
        <v>1.5117959999999999</v>
      </c>
      <c r="P1131">
        <v>0.42137360000000001</v>
      </c>
      <c r="Q1131">
        <v>2.8405947999999999</v>
      </c>
      <c r="R1131">
        <f t="shared" si="272"/>
        <v>5.0467701299999987</v>
      </c>
      <c r="S1131">
        <f t="shared" si="273"/>
        <v>-3.1288576600000013</v>
      </c>
      <c r="T1131">
        <f t="shared" si="274"/>
        <v>-2.0033836689999998</v>
      </c>
      <c r="U1131">
        <f t="shared" si="275"/>
        <v>4.0741199999999589E-4</v>
      </c>
      <c r="V1131">
        <f t="shared" si="276"/>
        <v>-2.374759500000001E-2</v>
      </c>
      <c r="W1131">
        <f t="shared" si="277"/>
        <v>9.4270264000000159E-2</v>
      </c>
      <c r="X1131">
        <f t="shared" si="278"/>
        <v>2.8463459999999996E-3</v>
      </c>
      <c r="Y1131">
        <f t="shared" si="279"/>
        <v>-0.17410378500000023</v>
      </c>
      <c r="Z1131">
        <f t="shared" si="280"/>
        <v>8.7996887600000093</v>
      </c>
      <c r="AA1131">
        <f t="shared" si="281"/>
        <v>-2.4765181799999993</v>
      </c>
      <c r="AB1131">
        <f t="shared" si="282"/>
        <v>-2.354026846</v>
      </c>
      <c r="AC1131">
        <f t="shared" si="283"/>
        <v>-0.11490810499999998</v>
      </c>
      <c r="AD1131">
        <f t="shared" si="284"/>
        <v>2.1949496999999984E-2</v>
      </c>
      <c r="AE1131">
        <f t="shared" si="285"/>
        <v>0.17734672899999993</v>
      </c>
      <c r="AF1131">
        <f t="shared" si="286"/>
        <v>6.326279100000004E-2</v>
      </c>
      <c r="AG1131">
        <f t="shared" si="287"/>
        <v>0.49713781700000004</v>
      </c>
      <c r="AH1131">
        <v>0</v>
      </c>
      <c r="AI1131">
        <v>0</v>
      </c>
      <c r="AJ1131">
        <v>0</v>
      </c>
      <c r="AK1131">
        <v>1</v>
      </c>
    </row>
    <row r="1132" spans="1:37" x14ac:dyDescent="0.2">
      <c r="A1132">
        <v>2568</v>
      </c>
      <c r="B1132">
        <v>84.221000000000004</v>
      </c>
      <c r="C1132">
        <v>16.731999999999999</v>
      </c>
      <c r="D1132">
        <v>4.4000000000000004</v>
      </c>
      <c r="E1132">
        <v>0.19297</v>
      </c>
      <c r="F1132">
        <v>0.51692450000000001</v>
      </c>
      <c r="G1132">
        <v>3.0983629000000001</v>
      </c>
      <c r="H1132">
        <v>0.49686000000000002</v>
      </c>
      <c r="I1132">
        <v>5.1114192000000003</v>
      </c>
      <c r="J1132">
        <v>82.311000000000007</v>
      </c>
      <c r="K1132">
        <v>16.677</v>
      </c>
      <c r="L1132">
        <v>0</v>
      </c>
      <c r="M1132">
        <v>0.54075390000000001</v>
      </c>
      <c r="N1132">
        <v>0.320378</v>
      </c>
      <c r="O1132">
        <v>0.83767309999999995</v>
      </c>
      <c r="P1132">
        <v>0.36192730000000001</v>
      </c>
      <c r="Q1132">
        <v>1.3791142000000001</v>
      </c>
      <c r="R1132">
        <f t="shared" si="272"/>
        <v>10.661770130000008</v>
      </c>
      <c r="S1132">
        <f t="shared" si="273"/>
        <v>-0.63785766000000166</v>
      </c>
      <c r="T1132">
        <f t="shared" si="274"/>
        <v>9.6616331000000777E-2</v>
      </c>
      <c r="U1132">
        <f t="shared" si="275"/>
        <v>-0.22085318800000001</v>
      </c>
      <c r="V1132">
        <f t="shared" si="276"/>
        <v>0.12658870500000002</v>
      </c>
      <c r="W1132">
        <f t="shared" si="277"/>
        <v>1.7718449640000002</v>
      </c>
      <c r="X1132">
        <f t="shared" si="278"/>
        <v>0.14217194600000005</v>
      </c>
      <c r="Y1132">
        <f t="shared" si="279"/>
        <v>2.7861527150000001</v>
      </c>
      <c r="Z1132">
        <f t="shared" si="280"/>
        <v>8.145688760000013</v>
      </c>
      <c r="AA1132">
        <f t="shared" si="281"/>
        <v>-0.48551817999999969</v>
      </c>
      <c r="AB1132">
        <f t="shared" si="282"/>
        <v>-4.854026846</v>
      </c>
      <c r="AC1132">
        <f t="shared" si="283"/>
        <v>0.13605669500000001</v>
      </c>
      <c r="AD1132">
        <f t="shared" si="284"/>
        <v>-7.3936802999999995E-2</v>
      </c>
      <c r="AE1132">
        <f t="shared" si="285"/>
        <v>-0.49677617100000004</v>
      </c>
      <c r="AF1132">
        <f t="shared" si="286"/>
        <v>3.8164910000000329E-3</v>
      </c>
      <c r="AG1132">
        <f t="shared" si="287"/>
        <v>-0.96434278299999976</v>
      </c>
      <c r="AH1132">
        <v>0</v>
      </c>
      <c r="AI1132">
        <v>0</v>
      </c>
      <c r="AJ1132">
        <v>0</v>
      </c>
      <c r="AK1132">
        <v>1</v>
      </c>
    </row>
    <row r="1133" spans="1:37" x14ac:dyDescent="0.2">
      <c r="A1133">
        <v>2616</v>
      </c>
      <c r="B1133">
        <v>80.25</v>
      </c>
      <c r="C1133">
        <v>16.484000000000002</v>
      </c>
      <c r="D1133">
        <v>1.6</v>
      </c>
      <c r="E1133">
        <v>0.43881700000000001</v>
      </c>
      <c r="F1133">
        <v>0.30096210000000001</v>
      </c>
      <c r="G1133">
        <v>0.75857799999999997</v>
      </c>
      <c r="H1133">
        <v>0.41918299999999997</v>
      </c>
      <c r="I1133">
        <v>1.5927952000000001</v>
      </c>
      <c r="J1133">
        <v>80.046999999999997</v>
      </c>
      <c r="K1133">
        <v>15.45</v>
      </c>
      <c r="L1133">
        <v>1.5</v>
      </c>
      <c r="M1133">
        <v>0.51169129999999996</v>
      </c>
      <c r="N1133">
        <v>0.34654879999999999</v>
      </c>
      <c r="O1133">
        <v>0.80141980000000002</v>
      </c>
      <c r="P1133">
        <v>0.31817770000000001</v>
      </c>
      <c r="Q1133">
        <v>1.2143451000000001</v>
      </c>
      <c r="R1133">
        <f t="shared" si="272"/>
        <v>6.6907701300000042</v>
      </c>
      <c r="S1133">
        <f t="shared" si="273"/>
        <v>-0.88585765999999921</v>
      </c>
      <c r="T1133">
        <f t="shared" si="274"/>
        <v>-2.7033836689999995</v>
      </c>
      <c r="U1133">
        <f t="shared" si="275"/>
        <v>2.4993812000000004E-2</v>
      </c>
      <c r="V1133">
        <f t="shared" si="276"/>
        <v>-8.9373694999999975E-2</v>
      </c>
      <c r="W1133">
        <f t="shared" si="277"/>
        <v>-0.56793993599999992</v>
      </c>
      <c r="X1133">
        <f t="shared" si="278"/>
        <v>6.4494945999999997E-2</v>
      </c>
      <c r="Y1133">
        <f t="shared" si="279"/>
        <v>-0.73247128500000014</v>
      </c>
      <c r="Z1133">
        <f t="shared" si="280"/>
        <v>5.881688760000003</v>
      </c>
      <c r="AA1133">
        <f t="shared" si="281"/>
        <v>-1.71251818</v>
      </c>
      <c r="AB1133">
        <f t="shared" si="282"/>
        <v>-3.354026846</v>
      </c>
      <c r="AC1133">
        <f t="shared" si="283"/>
        <v>0.10699409499999996</v>
      </c>
      <c r="AD1133">
        <f t="shared" si="284"/>
        <v>-4.7766003000000001E-2</v>
      </c>
      <c r="AE1133">
        <f t="shared" si="285"/>
        <v>-0.53302947099999998</v>
      </c>
      <c r="AF1133">
        <f t="shared" si="286"/>
        <v>-3.9933108999999967E-2</v>
      </c>
      <c r="AG1133">
        <f t="shared" si="287"/>
        <v>-1.1291118829999998</v>
      </c>
      <c r="AH1133">
        <v>0</v>
      </c>
      <c r="AI1133">
        <v>0</v>
      </c>
      <c r="AJ1133">
        <v>0</v>
      </c>
      <c r="AK1133">
        <v>1</v>
      </c>
    </row>
    <row r="1134" spans="1:37" x14ac:dyDescent="0.2">
      <c r="A1134">
        <v>2688</v>
      </c>
      <c r="B1134">
        <v>78.501000000000005</v>
      </c>
      <c r="C1134">
        <v>14.25</v>
      </c>
      <c r="D1134">
        <v>4.8</v>
      </c>
      <c r="E1134">
        <v>0.46215780000000001</v>
      </c>
      <c r="F1134">
        <v>0.263324</v>
      </c>
      <c r="G1134">
        <v>0.58966149999999995</v>
      </c>
      <c r="H1134">
        <v>0.4857089</v>
      </c>
      <c r="I1134">
        <v>1.7451121999999999</v>
      </c>
      <c r="J1134">
        <v>76.545000000000002</v>
      </c>
      <c r="K1134">
        <v>13.832000000000001</v>
      </c>
      <c r="L1134">
        <v>0.5</v>
      </c>
      <c r="M1134">
        <v>0.46621839999999998</v>
      </c>
      <c r="N1134">
        <v>0.3664618</v>
      </c>
      <c r="O1134">
        <v>0.88203169999999997</v>
      </c>
      <c r="P1134">
        <v>0.26721529999999999</v>
      </c>
      <c r="Q1134">
        <v>1.4142796</v>
      </c>
      <c r="R1134">
        <f t="shared" si="272"/>
        <v>4.941770130000009</v>
      </c>
      <c r="S1134">
        <f t="shared" si="273"/>
        <v>-3.119857660000001</v>
      </c>
      <c r="T1134">
        <f t="shared" si="274"/>
        <v>0.49661633100000024</v>
      </c>
      <c r="U1134">
        <f t="shared" si="275"/>
        <v>4.8334611999999999E-2</v>
      </c>
      <c r="V1134">
        <f t="shared" si="276"/>
        <v>-0.12701179499999998</v>
      </c>
      <c r="W1134">
        <f t="shared" si="277"/>
        <v>-0.73685643599999995</v>
      </c>
      <c r="X1134">
        <f t="shared" si="278"/>
        <v>0.13102084600000002</v>
      </c>
      <c r="Y1134">
        <f t="shared" si="279"/>
        <v>-0.58015428500000032</v>
      </c>
      <c r="Z1134">
        <f t="shared" si="280"/>
        <v>2.3796887600000076</v>
      </c>
      <c r="AA1134">
        <f t="shared" si="281"/>
        <v>-3.3305181799999986</v>
      </c>
      <c r="AB1134">
        <f t="shared" si="282"/>
        <v>-4.354026846</v>
      </c>
      <c r="AC1134">
        <f t="shared" si="283"/>
        <v>6.1521194999999973E-2</v>
      </c>
      <c r="AD1134">
        <f t="shared" si="284"/>
        <v>-2.7853002999999987E-2</v>
      </c>
      <c r="AE1134">
        <f t="shared" si="285"/>
        <v>-0.45241757100000002</v>
      </c>
      <c r="AF1134">
        <f t="shared" si="286"/>
        <v>-9.0895508999999985E-2</v>
      </c>
      <c r="AG1134">
        <f t="shared" si="287"/>
        <v>-0.92917738299999986</v>
      </c>
      <c r="AH1134">
        <v>0</v>
      </c>
      <c r="AI1134">
        <v>0</v>
      </c>
      <c r="AJ1134">
        <v>0</v>
      </c>
      <c r="AK1134">
        <v>1</v>
      </c>
    </row>
    <row r="1135" spans="1:37" x14ac:dyDescent="0.2">
      <c r="A1135">
        <v>2784</v>
      </c>
      <c r="B1135">
        <v>83.231999999999999</v>
      </c>
      <c r="C1135">
        <v>17.013999999999999</v>
      </c>
      <c r="D1135">
        <v>4.0999999999999996</v>
      </c>
      <c r="E1135">
        <v>0.54544689999999996</v>
      </c>
      <c r="F1135">
        <v>0.29971920000000002</v>
      </c>
      <c r="G1135">
        <v>0.64925600000000006</v>
      </c>
      <c r="H1135">
        <v>0.36015970000000003</v>
      </c>
      <c r="I1135">
        <v>1.235144</v>
      </c>
      <c r="J1135">
        <v>82.352000000000004</v>
      </c>
      <c r="K1135">
        <v>17.576000000000001</v>
      </c>
      <c r="L1135">
        <v>5.3</v>
      </c>
      <c r="M1135">
        <v>0.42504049999999999</v>
      </c>
      <c r="N1135">
        <v>0.44852300000000001</v>
      </c>
      <c r="O1135">
        <v>1.2177728000000001</v>
      </c>
      <c r="P1135">
        <v>0.2193058</v>
      </c>
      <c r="Q1135">
        <v>1.3990807000000001</v>
      </c>
      <c r="R1135">
        <f t="shared" si="272"/>
        <v>9.6727701300000035</v>
      </c>
      <c r="S1135">
        <f t="shared" si="273"/>
        <v>-0.35585766000000163</v>
      </c>
      <c r="T1135">
        <f t="shared" si="274"/>
        <v>-0.20338366899999993</v>
      </c>
      <c r="U1135">
        <f t="shared" si="275"/>
        <v>0.13162371199999995</v>
      </c>
      <c r="V1135">
        <f t="shared" si="276"/>
        <v>-9.0616594999999966E-2</v>
      </c>
      <c r="W1135">
        <f t="shared" si="277"/>
        <v>-0.67726193599999984</v>
      </c>
      <c r="X1135">
        <f t="shared" si="278"/>
        <v>5.4716460000000522E-3</v>
      </c>
      <c r="Y1135">
        <f t="shared" si="279"/>
        <v>-1.0901224850000002</v>
      </c>
      <c r="Z1135">
        <f t="shared" si="280"/>
        <v>8.1866887600000098</v>
      </c>
      <c r="AA1135">
        <f t="shared" si="281"/>
        <v>0.41348182000000122</v>
      </c>
      <c r="AB1135">
        <f t="shared" si="282"/>
        <v>0.44597315399999982</v>
      </c>
      <c r="AC1135">
        <f t="shared" si="283"/>
        <v>2.0343294999999983E-2</v>
      </c>
      <c r="AD1135">
        <f t="shared" si="284"/>
        <v>5.4208197000000014E-2</v>
      </c>
      <c r="AE1135">
        <f t="shared" si="285"/>
        <v>-0.11667647099999989</v>
      </c>
      <c r="AF1135">
        <f t="shared" si="286"/>
        <v>-0.13880500899999998</v>
      </c>
      <c r="AG1135">
        <f t="shared" si="287"/>
        <v>-0.94437628299999976</v>
      </c>
      <c r="AH1135">
        <v>0</v>
      </c>
      <c r="AI1135">
        <v>0</v>
      </c>
      <c r="AJ1135">
        <v>0</v>
      </c>
      <c r="AK1135">
        <v>1</v>
      </c>
    </row>
    <row r="1136" spans="1:37" x14ac:dyDescent="0.2">
      <c r="A1136">
        <v>2856</v>
      </c>
      <c r="B1136">
        <v>82.438999999999993</v>
      </c>
      <c r="C1136">
        <v>16.478000000000002</v>
      </c>
      <c r="D1136">
        <v>0.6</v>
      </c>
      <c r="E1136">
        <v>0.70088430000000002</v>
      </c>
      <c r="F1136">
        <v>0.1734252</v>
      </c>
      <c r="G1136">
        <v>0.26581549999999998</v>
      </c>
      <c r="H1136">
        <v>0.23398099999999999</v>
      </c>
      <c r="I1136">
        <v>0.67264740000000001</v>
      </c>
      <c r="J1136">
        <v>81.397999999999996</v>
      </c>
      <c r="K1136">
        <v>18.236999999999998</v>
      </c>
      <c r="L1136">
        <v>8.3000000000000007</v>
      </c>
      <c r="M1136">
        <v>0.50243199999999999</v>
      </c>
      <c r="N1136">
        <v>0.2987264</v>
      </c>
      <c r="O1136">
        <v>0.64154290000000003</v>
      </c>
      <c r="P1136">
        <v>0.41177770000000002</v>
      </c>
      <c r="Q1136">
        <v>1.3763866</v>
      </c>
      <c r="R1136">
        <f t="shared" si="272"/>
        <v>8.8797701299999972</v>
      </c>
      <c r="S1136">
        <f t="shared" si="273"/>
        <v>-0.89185765999999944</v>
      </c>
      <c r="T1136">
        <f t="shared" si="274"/>
        <v>-3.7033836689999995</v>
      </c>
      <c r="U1136">
        <f t="shared" si="275"/>
        <v>0.28706111200000001</v>
      </c>
      <c r="V1136">
        <f t="shared" si="276"/>
        <v>-0.21691059499999998</v>
      </c>
      <c r="W1136">
        <f t="shared" si="277"/>
        <v>-1.0607024359999999</v>
      </c>
      <c r="X1136">
        <f t="shared" si="278"/>
        <v>-0.12070705399999998</v>
      </c>
      <c r="Y1136">
        <f t="shared" si="279"/>
        <v>-1.6526190850000002</v>
      </c>
      <c r="Z1136">
        <f t="shared" si="280"/>
        <v>7.232688760000002</v>
      </c>
      <c r="AA1136">
        <f t="shared" si="281"/>
        <v>1.074481819999999</v>
      </c>
      <c r="AB1136">
        <f t="shared" si="282"/>
        <v>3.4459731540000007</v>
      </c>
      <c r="AC1136">
        <f t="shared" si="283"/>
        <v>9.7734794999999985E-2</v>
      </c>
      <c r="AD1136">
        <f t="shared" si="284"/>
        <v>-9.5588402999999988E-2</v>
      </c>
      <c r="AE1136">
        <f t="shared" si="285"/>
        <v>-0.69290637099999997</v>
      </c>
      <c r="AF1136">
        <f t="shared" si="286"/>
        <v>5.366689100000005E-2</v>
      </c>
      <c r="AG1136">
        <f t="shared" si="287"/>
        <v>-0.96707038299999981</v>
      </c>
      <c r="AH1136">
        <v>0</v>
      </c>
      <c r="AI1136">
        <v>0</v>
      </c>
      <c r="AJ1136">
        <v>0</v>
      </c>
      <c r="AK1136">
        <v>1</v>
      </c>
    </row>
    <row r="1137" spans="1:37" x14ac:dyDescent="0.2">
      <c r="A1137">
        <v>2904</v>
      </c>
      <c r="B1137">
        <v>83.138999999999996</v>
      </c>
      <c r="C1137">
        <v>16.135000000000002</v>
      </c>
      <c r="D1137">
        <v>0.5</v>
      </c>
      <c r="E1137">
        <v>0.51583730000000005</v>
      </c>
      <c r="F1137">
        <v>0.31532139999999997</v>
      </c>
      <c r="G1137">
        <v>0.64866259999999998</v>
      </c>
      <c r="H1137">
        <v>0.4152826</v>
      </c>
      <c r="I1137">
        <v>1.4399573999999999</v>
      </c>
      <c r="J1137">
        <v>82.366</v>
      </c>
      <c r="K1137">
        <v>16.484000000000002</v>
      </c>
      <c r="L1137">
        <v>1.8</v>
      </c>
      <c r="M1137">
        <v>0.4808616</v>
      </c>
      <c r="N1137">
        <v>0.2388217</v>
      </c>
      <c r="O1137">
        <v>0.52862900000000002</v>
      </c>
      <c r="P1137">
        <v>0.4974227</v>
      </c>
      <c r="Q1137">
        <v>1.5280332000000001</v>
      </c>
      <c r="R1137">
        <f t="shared" si="272"/>
        <v>9.57977013</v>
      </c>
      <c r="S1137">
        <f t="shared" si="273"/>
        <v>-1.2348576599999994</v>
      </c>
      <c r="T1137">
        <f t="shared" si="274"/>
        <v>-3.8033836689999996</v>
      </c>
      <c r="U1137">
        <f t="shared" si="275"/>
        <v>0.10201411200000005</v>
      </c>
      <c r="V1137">
        <f t="shared" si="276"/>
        <v>-7.5014395000000011E-2</v>
      </c>
      <c r="W1137">
        <f t="shared" si="277"/>
        <v>-0.67785533599999992</v>
      </c>
      <c r="X1137">
        <f t="shared" si="278"/>
        <v>6.0594546000000027E-2</v>
      </c>
      <c r="Y1137">
        <f t="shared" si="279"/>
        <v>-0.88530908500000027</v>
      </c>
      <c r="Z1137">
        <f t="shared" si="280"/>
        <v>8.2006887600000056</v>
      </c>
      <c r="AA1137">
        <f t="shared" si="281"/>
        <v>-0.67851817999999753</v>
      </c>
      <c r="AB1137">
        <f t="shared" si="282"/>
        <v>-3.0540268460000002</v>
      </c>
      <c r="AC1137">
        <f t="shared" si="283"/>
        <v>7.6164394999999996E-2</v>
      </c>
      <c r="AD1137">
        <f t="shared" si="284"/>
        <v>-0.15549310299999999</v>
      </c>
      <c r="AE1137">
        <f t="shared" si="285"/>
        <v>-0.80582027099999998</v>
      </c>
      <c r="AF1137">
        <f t="shared" si="286"/>
        <v>0.13931189100000002</v>
      </c>
      <c r="AG1137">
        <f t="shared" si="287"/>
        <v>-0.81542378299999974</v>
      </c>
      <c r="AH1137">
        <v>0</v>
      </c>
      <c r="AI1137">
        <v>0</v>
      </c>
      <c r="AJ1137">
        <v>0</v>
      </c>
      <c r="AK1137">
        <v>1</v>
      </c>
    </row>
    <row r="1138" spans="1:37" x14ac:dyDescent="0.2">
      <c r="A1138">
        <v>3024</v>
      </c>
      <c r="B1138">
        <v>84.653000000000006</v>
      </c>
      <c r="C1138">
        <v>16.084</v>
      </c>
      <c r="D1138">
        <v>0.7</v>
      </c>
      <c r="E1138">
        <v>0.64035149999999996</v>
      </c>
      <c r="F1138">
        <v>0.19379840000000001</v>
      </c>
      <c r="G1138">
        <v>0.32442300000000002</v>
      </c>
      <c r="H1138">
        <v>0.26176719999999998</v>
      </c>
      <c r="I1138">
        <v>0.70245290000000005</v>
      </c>
      <c r="J1138">
        <v>83.450999999999993</v>
      </c>
      <c r="K1138">
        <v>15.968999999999999</v>
      </c>
      <c r="L1138">
        <v>5.3</v>
      </c>
      <c r="M1138">
        <v>0.4434958</v>
      </c>
      <c r="N1138">
        <v>0.30302319999999999</v>
      </c>
      <c r="O1138">
        <v>0.70345409999999997</v>
      </c>
      <c r="P1138">
        <v>0.4626401</v>
      </c>
      <c r="Q1138">
        <v>1.6467628999999999</v>
      </c>
      <c r="R1138">
        <f t="shared" si="272"/>
        <v>11.09377013000001</v>
      </c>
      <c r="S1138">
        <f t="shared" si="273"/>
        <v>-1.2858576600000013</v>
      </c>
      <c r="T1138">
        <f t="shared" si="274"/>
        <v>-3.6033836689999994</v>
      </c>
      <c r="U1138">
        <f t="shared" si="275"/>
        <v>0.22652831199999995</v>
      </c>
      <c r="V1138">
        <f t="shared" si="276"/>
        <v>-0.19653739499999998</v>
      </c>
      <c r="W1138">
        <f t="shared" si="277"/>
        <v>-1.0020949359999998</v>
      </c>
      <c r="X1138">
        <f t="shared" si="278"/>
        <v>-9.2920853999999997E-2</v>
      </c>
      <c r="Y1138">
        <f t="shared" si="279"/>
        <v>-1.6228135850000003</v>
      </c>
      <c r="Z1138">
        <f t="shared" si="280"/>
        <v>9.2856887599999993</v>
      </c>
      <c r="AA1138">
        <f t="shared" si="281"/>
        <v>-1.1935181799999999</v>
      </c>
      <c r="AB1138">
        <f t="shared" si="282"/>
        <v>0.44597315399999982</v>
      </c>
      <c r="AC1138">
        <f t="shared" si="283"/>
        <v>3.8798594999999991E-2</v>
      </c>
      <c r="AD1138">
        <f t="shared" si="284"/>
        <v>-9.1291602999999999E-2</v>
      </c>
      <c r="AE1138">
        <f t="shared" si="285"/>
        <v>-0.63099517100000002</v>
      </c>
      <c r="AF1138">
        <f t="shared" si="286"/>
        <v>0.10452929100000002</v>
      </c>
      <c r="AG1138">
        <f t="shared" si="287"/>
        <v>-0.69669408299999991</v>
      </c>
      <c r="AH1138">
        <v>0</v>
      </c>
      <c r="AI1138">
        <v>0</v>
      </c>
      <c r="AJ1138">
        <v>0</v>
      </c>
      <c r="AK1138">
        <v>1</v>
      </c>
    </row>
    <row r="1139" spans="1:37" x14ac:dyDescent="0.2">
      <c r="A1139">
        <v>3072</v>
      </c>
      <c r="B1139">
        <v>76.596000000000004</v>
      </c>
      <c r="C1139">
        <v>15.244</v>
      </c>
      <c r="D1139">
        <v>1.2</v>
      </c>
      <c r="E1139">
        <v>0.62506609999999996</v>
      </c>
      <c r="F1139">
        <v>0.2202964</v>
      </c>
      <c r="G1139">
        <v>0.41568119999999997</v>
      </c>
      <c r="H1139">
        <v>0.376417</v>
      </c>
      <c r="I1139">
        <v>1.0041981</v>
      </c>
      <c r="J1139">
        <v>76.736000000000004</v>
      </c>
      <c r="K1139">
        <v>14.564</v>
      </c>
      <c r="L1139">
        <v>1.6</v>
      </c>
      <c r="M1139">
        <v>0.5928407</v>
      </c>
      <c r="N1139">
        <v>0.26517499999999999</v>
      </c>
      <c r="O1139">
        <v>0.47731649999999998</v>
      </c>
      <c r="P1139">
        <v>0.4788925</v>
      </c>
      <c r="Q1139">
        <v>1.2938755</v>
      </c>
      <c r="R1139">
        <f t="shared" si="272"/>
        <v>3.0367701300000078</v>
      </c>
      <c r="S1139">
        <f t="shared" si="273"/>
        <v>-2.1258576600000012</v>
      </c>
      <c r="T1139">
        <f t="shared" si="274"/>
        <v>-3.1033836689999994</v>
      </c>
      <c r="U1139">
        <f t="shared" si="275"/>
        <v>0.21124291199999995</v>
      </c>
      <c r="V1139">
        <f t="shared" si="276"/>
        <v>-0.17003939499999998</v>
      </c>
      <c r="W1139">
        <f t="shared" si="277"/>
        <v>-0.91083673599999992</v>
      </c>
      <c r="X1139">
        <f t="shared" si="278"/>
        <v>2.1728946000000027E-2</v>
      </c>
      <c r="Y1139">
        <f t="shared" si="279"/>
        <v>-1.3210683850000002</v>
      </c>
      <c r="Z1139">
        <f t="shared" si="280"/>
        <v>2.5706887600000101</v>
      </c>
      <c r="AA1139">
        <f t="shared" si="281"/>
        <v>-2.5985181799999992</v>
      </c>
      <c r="AB1139">
        <f t="shared" si="282"/>
        <v>-3.2540268459999999</v>
      </c>
      <c r="AC1139">
        <f t="shared" si="283"/>
        <v>0.18814349499999999</v>
      </c>
      <c r="AD1139">
        <f t="shared" si="284"/>
        <v>-0.129139803</v>
      </c>
      <c r="AE1139">
        <f t="shared" si="285"/>
        <v>-0.85713277100000007</v>
      </c>
      <c r="AF1139">
        <f t="shared" si="286"/>
        <v>0.12078169100000002</v>
      </c>
      <c r="AG1139">
        <f t="shared" si="287"/>
        <v>-1.0495814829999999</v>
      </c>
      <c r="AH1139">
        <v>0</v>
      </c>
      <c r="AI1139">
        <v>0</v>
      </c>
      <c r="AJ1139">
        <v>0</v>
      </c>
      <c r="AK1139">
        <v>1</v>
      </c>
    </row>
    <row r="1140" spans="1:37" x14ac:dyDescent="0.2">
      <c r="A1140">
        <v>3120</v>
      </c>
      <c r="B1140">
        <v>83.006</v>
      </c>
      <c r="C1140">
        <v>16.896000000000001</v>
      </c>
      <c r="D1140">
        <v>0.1</v>
      </c>
      <c r="E1140">
        <v>0.68567089999999997</v>
      </c>
      <c r="F1140">
        <v>0.23082810000000001</v>
      </c>
      <c r="G1140">
        <v>0.35240569999999999</v>
      </c>
      <c r="H1140">
        <v>0.2467908</v>
      </c>
      <c r="I1140">
        <v>0.75024009999999997</v>
      </c>
      <c r="J1140">
        <v>80.804000000000002</v>
      </c>
      <c r="K1140">
        <v>15.95</v>
      </c>
      <c r="L1140">
        <v>6.5</v>
      </c>
      <c r="M1140">
        <v>0.48405809999999999</v>
      </c>
      <c r="N1140">
        <v>0.30037160000000002</v>
      </c>
      <c r="O1140">
        <v>0.65440489999999996</v>
      </c>
      <c r="P1140">
        <v>0.39429219999999998</v>
      </c>
      <c r="Q1140">
        <v>1.4606143</v>
      </c>
      <c r="R1140">
        <f t="shared" si="272"/>
        <v>9.4467701300000044</v>
      </c>
      <c r="S1140">
        <f t="shared" si="273"/>
        <v>-0.47385766000000018</v>
      </c>
      <c r="T1140">
        <f t="shared" si="274"/>
        <v>-4.2033836689999999</v>
      </c>
      <c r="U1140">
        <f t="shared" si="275"/>
        <v>0.27184771199999996</v>
      </c>
      <c r="V1140">
        <f t="shared" si="276"/>
        <v>-0.15950769499999998</v>
      </c>
      <c r="W1140">
        <f t="shared" si="277"/>
        <v>-0.97411223599999985</v>
      </c>
      <c r="X1140">
        <f t="shared" si="278"/>
        <v>-0.10789725399999997</v>
      </c>
      <c r="Y1140">
        <f t="shared" si="279"/>
        <v>-1.5750263850000001</v>
      </c>
      <c r="Z1140">
        <f t="shared" si="280"/>
        <v>6.638688760000008</v>
      </c>
      <c r="AA1140">
        <f t="shared" si="281"/>
        <v>-1.21251818</v>
      </c>
      <c r="AB1140">
        <f t="shared" si="282"/>
        <v>1.645973154</v>
      </c>
      <c r="AC1140">
        <f t="shared" si="283"/>
        <v>7.9360894999999987E-2</v>
      </c>
      <c r="AD1140">
        <f t="shared" si="284"/>
        <v>-9.3943202999999975E-2</v>
      </c>
      <c r="AE1140">
        <f t="shared" si="285"/>
        <v>-0.68004437100000004</v>
      </c>
      <c r="AF1140">
        <f t="shared" si="286"/>
        <v>3.6181391000000007E-2</v>
      </c>
      <c r="AG1140">
        <f t="shared" si="287"/>
        <v>-0.88284268299999979</v>
      </c>
      <c r="AH1140">
        <v>0</v>
      </c>
      <c r="AI1140">
        <v>0</v>
      </c>
      <c r="AJ1140">
        <v>0</v>
      </c>
      <c r="AK1140">
        <v>1</v>
      </c>
    </row>
    <row r="1141" spans="1:37" x14ac:dyDescent="0.2">
      <c r="A1141">
        <v>3240</v>
      </c>
      <c r="B1141">
        <v>80.962000000000003</v>
      </c>
      <c r="C1141">
        <v>17.606000000000002</v>
      </c>
      <c r="D1141">
        <v>6.7</v>
      </c>
      <c r="E1141">
        <v>0.4452064</v>
      </c>
      <c r="F1141">
        <v>0.3320862</v>
      </c>
      <c r="G1141">
        <v>0.97867219999999999</v>
      </c>
      <c r="H1141">
        <v>0.54447259999999997</v>
      </c>
      <c r="I1141">
        <v>2.4379350999999998</v>
      </c>
      <c r="J1141">
        <v>81.709999999999994</v>
      </c>
      <c r="K1141">
        <v>16.547999999999998</v>
      </c>
      <c r="L1141">
        <v>10.3</v>
      </c>
      <c r="M1141">
        <v>0.4837513</v>
      </c>
      <c r="N1141">
        <v>0.42471589999999998</v>
      </c>
      <c r="O1141">
        <v>1.1161878000000001</v>
      </c>
      <c r="P1141">
        <v>0.21855079999999999</v>
      </c>
      <c r="Q1141">
        <v>1.3777758</v>
      </c>
      <c r="R1141">
        <f t="shared" si="272"/>
        <v>7.4027701300000075</v>
      </c>
      <c r="S1141">
        <f t="shared" si="273"/>
        <v>0.23614234000000067</v>
      </c>
      <c r="T1141">
        <f t="shared" si="274"/>
        <v>2.3966163310000006</v>
      </c>
      <c r="U1141">
        <f t="shared" si="275"/>
        <v>3.1383211999999994E-2</v>
      </c>
      <c r="V1141">
        <f t="shared" si="276"/>
        <v>-5.8249594999999987E-2</v>
      </c>
      <c r="W1141">
        <f t="shared" si="277"/>
        <v>-0.34784573599999991</v>
      </c>
      <c r="X1141">
        <f t="shared" si="278"/>
        <v>0.189784546</v>
      </c>
      <c r="Y1141">
        <f t="shared" si="279"/>
        <v>0.11266861499999958</v>
      </c>
      <c r="Z1141">
        <f t="shared" si="280"/>
        <v>7.5446887599999997</v>
      </c>
      <c r="AA1141">
        <f t="shared" si="281"/>
        <v>-0.61451818000000102</v>
      </c>
      <c r="AB1141">
        <f t="shared" si="282"/>
        <v>5.4459731540000007</v>
      </c>
      <c r="AC1141">
        <f t="shared" si="283"/>
        <v>7.9054094999999991E-2</v>
      </c>
      <c r="AD1141">
        <f t="shared" si="284"/>
        <v>3.0401096999999988E-2</v>
      </c>
      <c r="AE1141">
        <f t="shared" si="285"/>
        <v>-0.21826147099999993</v>
      </c>
      <c r="AF1141">
        <f t="shared" si="286"/>
        <v>-0.13956000899999998</v>
      </c>
      <c r="AG1141">
        <f t="shared" si="287"/>
        <v>-0.96568118299999983</v>
      </c>
      <c r="AH1141">
        <v>0</v>
      </c>
      <c r="AI1141">
        <v>0</v>
      </c>
      <c r="AJ1141">
        <v>0</v>
      </c>
      <c r="AK1141">
        <v>1</v>
      </c>
    </row>
    <row r="1142" spans="1:37" x14ac:dyDescent="0.2">
      <c r="A1142">
        <v>3360</v>
      </c>
      <c r="B1142">
        <v>80.531999999999996</v>
      </c>
      <c r="C1142">
        <v>15.613</v>
      </c>
      <c r="D1142">
        <v>1.9</v>
      </c>
      <c r="E1142">
        <v>0.50304369999999998</v>
      </c>
      <c r="F1142">
        <v>0.34310570000000001</v>
      </c>
      <c r="G1142">
        <v>0.74834909999999999</v>
      </c>
      <c r="H1142">
        <v>0.37124649999999998</v>
      </c>
      <c r="I1142">
        <v>1.3183037</v>
      </c>
      <c r="J1142">
        <v>77.997</v>
      </c>
      <c r="K1142">
        <v>15.079000000000001</v>
      </c>
      <c r="L1142">
        <v>3.1</v>
      </c>
      <c r="M1142">
        <v>0.68340889999999999</v>
      </c>
      <c r="N1142">
        <v>0.20754529999999999</v>
      </c>
      <c r="O1142">
        <v>0.3582746</v>
      </c>
      <c r="P1142">
        <v>0.2410388</v>
      </c>
      <c r="Q1142">
        <v>0.80649879999999996</v>
      </c>
      <c r="R1142">
        <f t="shared" si="272"/>
        <v>6.9727701300000007</v>
      </c>
      <c r="S1142">
        <f t="shared" si="273"/>
        <v>-1.7568576600000014</v>
      </c>
      <c r="T1142">
        <f t="shared" si="274"/>
        <v>-2.4033836689999997</v>
      </c>
      <c r="U1142">
        <f t="shared" si="275"/>
        <v>8.9220511999999974E-2</v>
      </c>
      <c r="V1142">
        <f t="shared" si="276"/>
        <v>-4.7230094999999972E-2</v>
      </c>
      <c r="W1142">
        <f t="shared" si="277"/>
        <v>-0.57816883599999991</v>
      </c>
      <c r="X1142">
        <f t="shared" si="278"/>
        <v>1.6558446000000004E-2</v>
      </c>
      <c r="Y1142">
        <f t="shared" si="279"/>
        <v>-1.0069627850000002</v>
      </c>
      <c r="Z1142">
        <f t="shared" si="280"/>
        <v>3.8316887600000058</v>
      </c>
      <c r="AA1142">
        <f t="shared" si="281"/>
        <v>-2.0835181799999987</v>
      </c>
      <c r="AB1142">
        <f t="shared" si="282"/>
        <v>-1.7540268459999999</v>
      </c>
      <c r="AC1142">
        <f t="shared" si="283"/>
        <v>0.27871169499999998</v>
      </c>
      <c r="AD1142">
        <f t="shared" si="284"/>
        <v>-0.186769503</v>
      </c>
      <c r="AE1142">
        <f t="shared" si="285"/>
        <v>-0.97617467099999999</v>
      </c>
      <c r="AF1142">
        <f t="shared" si="286"/>
        <v>-0.11707200899999998</v>
      </c>
      <c r="AG1142">
        <f t="shared" si="287"/>
        <v>-1.5369581829999999</v>
      </c>
      <c r="AH1142">
        <v>0</v>
      </c>
      <c r="AI1142">
        <v>0</v>
      </c>
      <c r="AJ1142">
        <v>0</v>
      </c>
      <c r="AK1142">
        <v>1</v>
      </c>
    </row>
    <row r="1143" spans="1:37" x14ac:dyDescent="0.2">
      <c r="A1143">
        <v>3408</v>
      </c>
      <c r="B1143">
        <v>76.138999999999996</v>
      </c>
      <c r="C1143">
        <v>14.209</v>
      </c>
      <c r="D1143">
        <v>0.2</v>
      </c>
      <c r="E1143">
        <v>0.45771800000000001</v>
      </c>
      <c r="F1143">
        <v>0.29703869999999999</v>
      </c>
      <c r="G1143">
        <v>0.68985479999999999</v>
      </c>
      <c r="H1143">
        <v>0.37612849999999998</v>
      </c>
      <c r="I1143">
        <v>1.515155</v>
      </c>
      <c r="J1143">
        <v>74.13</v>
      </c>
      <c r="K1143">
        <v>14.207000000000001</v>
      </c>
      <c r="L1143">
        <v>5.7</v>
      </c>
      <c r="M1143">
        <v>0.43009789999999998</v>
      </c>
      <c r="N1143">
        <v>0.3514292</v>
      </c>
      <c r="O1143">
        <v>0.90047849999999996</v>
      </c>
      <c r="P1143">
        <v>0.258247</v>
      </c>
      <c r="Q1143">
        <v>1.4589974999999999</v>
      </c>
      <c r="R1143">
        <f t="shared" si="272"/>
        <v>2.57977013</v>
      </c>
      <c r="S1143">
        <f t="shared" si="273"/>
        <v>-3.1608576600000013</v>
      </c>
      <c r="T1143">
        <f t="shared" si="274"/>
        <v>-4.1033836689999994</v>
      </c>
      <c r="U1143">
        <f t="shared" si="275"/>
        <v>4.3894812000000005E-2</v>
      </c>
      <c r="V1143">
        <f t="shared" si="276"/>
        <v>-9.3297094999999997E-2</v>
      </c>
      <c r="W1143">
        <f t="shared" si="277"/>
        <v>-0.63666313599999991</v>
      </c>
      <c r="X1143">
        <f t="shared" si="278"/>
        <v>2.1440446000000002E-2</v>
      </c>
      <c r="Y1143">
        <f t="shared" si="279"/>
        <v>-0.81011148500000019</v>
      </c>
      <c r="Z1143">
        <f t="shared" si="280"/>
        <v>-3.5311239999998634E-2</v>
      </c>
      <c r="AA1143">
        <f t="shared" si="281"/>
        <v>-2.9555181799999986</v>
      </c>
      <c r="AB1143">
        <f t="shared" si="282"/>
        <v>0.84597315400000017</v>
      </c>
      <c r="AC1143">
        <f t="shared" si="283"/>
        <v>2.5400694999999973E-2</v>
      </c>
      <c r="AD1143">
        <f t="shared" si="284"/>
        <v>-4.2885602999999994E-2</v>
      </c>
      <c r="AE1143">
        <f t="shared" si="285"/>
        <v>-0.43397077100000003</v>
      </c>
      <c r="AF1143">
        <f t="shared" si="286"/>
        <v>-9.986380899999997E-2</v>
      </c>
      <c r="AG1143">
        <f t="shared" si="287"/>
        <v>-0.88445948299999988</v>
      </c>
      <c r="AH1143">
        <v>0</v>
      </c>
      <c r="AI1143">
        <v>0</v>
      </c>
      <c r="AJ1143">
        <v>0</v>
      </c>
      <c r="AK1143">
        <v>1</v>
      </c>
    </row>
    <row r="1144" spans="1:37" x14ac:dyDescent="0.2">
      <c r="A1144">
        <v>3456</v>
      </c>
      <c r="B1144">
        <v>78.694000000000003</v>
      </c>
      <c r="C1144">
        <v>14.131</v>
      </c>
      <c r="D1144">
        <v>1.4</v>
      </c>
      <c r="E1144">
        <v>0.48966549999999998</v>
      </c>
      <c r="F1144">
        <v>0.172342</v>
      </c>
      <c r="G1144">
        <v>0.38041779999999997</v>
      </c>
      <c r="H1144">
        <v>0.55180260000000003</v>
      </c>
      <c r="I1144">
        <v>1.5024096</v>
      </c>
      <c r="J1144">
        <v>80.037000000000006</v>
      </c>
      <c r="K1144">
        <v>13.95</v>
      </c>
      <c r="L1144">
        <v>4.9000000000000004</v>
      </c>
      <c r="M1144">
        <v>0.35330129999999998</v>
      </c>
      <c r="N1144">
        <v>0.37820350000000003</v>
      </c>
      <c r="O1144">
        <v>1.2490962999999999</v>
      </c>
      <c r="P1144">
        <v>0.4563391</v>
      </c>
      <c r="Q1144">
        <v>2.4337851000000001</v>
      </c>
      <c r="R1144">
        <f t="shared" si="272"/>
        <v>5.1347701300000068</v>
      </c>
      <c r="S1144">
        <f t="shared" si="273"/>
        <v>-3.2388576600000007</v>
      </c>
      <c r="T1144">
        <f t="shared" si="274"/>
        <v>-2.9033836689999997</v>
      </c>
      <c r="U1144">
        <f t="shared" si="275"/>
        <v>7.5842311999999967E-2</v>
      </c>
      <c r="V1144">
        <f t="shared" si="276"/>
        <v>-0.21799379499999999</v>
      </c>
      <c r="W1144">
        <f t="shared" si="277"/>
        <v>-0.94610013599999987</v>
      </c>
      <c r="X1144">
        <f t="shared" si="278"/>
        <v>0.19711454600000006</v>
      </c>
      <c r="Y1144">
        <f t="shared" si="279"/>
        <v>-0.8228568850000002</v>
      </c>
      <c r="Z1144">
        <f t="shared" si="280"/>
        <v>5.8716887600000121</v>
      </c>
      <c r="AA1144">
        <f t="shared" si="281"/>
        <v>-3.21251818</v>
      </c>
      <c r="AB1144">
        <f t="shared" si="282"/>
        <v>4.5973154000000349E-2</v>
      </c>
      <c r="AC1144">
        <f t="shared" si="283"/>
        <v>-5.1395905000000019E-2</v>
      </c>
      <c r="AD1144">
        <f t="shared" si="284"/>
        <v>-1.6111302999999966E-2</v>
      </c>
      <c r="AE1144">
        <f t="shared" si="285"/>
        <v>-8.5352971000000055E-2</v>
      </c>
      <c r="AF1144">
        <f t="shared" si="286"/>
        <v>9.8228291000000023E-2</v>
      </c>
      <c r="AG1144">
        <f t="shared" si="287"/>
        <v>9.0328117000000319E-2</v>
      </c>
      <c r="AH1144">
        <v>0</v>
      </c>
      <c r="AI1144">
        <v>0</v>
      </c>
      <c r="AJ1144">
        <v>0</v>
      </c>
      <c r="AK1144">
        <v>1</v>
      </c>
    </row>
    <row r="1145" spans="1:37" x14ac:dyDescent="0.2">
      <c r="A1145">
        <v>3576</v>
      </c>
      <c r="B1145">
        <v>73.100999999999999</v>
      </c>
      <c r="C1145">
        <v>19.228000000000002</v>
      </c>
      <c r="D1145">
        <v>2.9</v>
      </c>
      <c r="E1145">
        <v>0.60528709999999997</v>
      </c>
      <c r="F1145">
        <v>0.29169529999999999</v>
      </c>
      <c r="G1145">
        <v>0.5589305</v>
      </c>
      <c r="H1145">
        <v>0.2021416</v>
      </c>
      <c r="I1145">
        <v>0.85332209999999997</v>
      </c>
      <c r="J1145">
        <v>74.323999999999998</v>
      </c>
      <c r="K1145">
        <v>14.555</v>
      </c>
      <c r="L1145">
        <v>1.1000000000000001</v>
      </c>
      <c r="M1145">
        <v>0.55751799999999996</v>
      </c>
      <c r="N1145">
        <v>0.17867749999999999</v>
      </c>
      <c r="O1145">
        <v>0.38085039999999998</v>
      </c>
      <c r="P1145">
        <v>0.4848787</v>
      </c>
      <c r="Q1145">
        <v>1.2822229999999999</v>
      </c>
      <c r="R1145">
        <f t="shared" si="272"/>
        <v>-0.45822986999999671</v>
      </c>
      <c r="S1145">
        <f t="shared" si="273"/>
        <v>1.8581423400000006</v>
      </c>
      <c r="T1145">
        <f t="shared" si="274"/>
        <v>-1.4033836689999997</v>
      </c>
      <c r="U1145">
        <f t="shared" si="275"/>
        <v>0.19146391199999996</v>
      </c>
      <c r="V1145">
        <f t="shared" si="276"/>
        <v>-9.8640494999999995E-2</v>
      </c>
      <c r="W1145">
        <f t="shared" si="277"/>
        <v>-0.7675874359999999</v>
      </c>
      <c r="X1145">
        <f t="shared" si="278"/>
        <v>-0.15254645399999997</v>
      </c>
      <c r="Y1145">
        <f t="shared" si="279"/>
        <v>-1.4719443850000002</v>
      </c>
      <c r="Z1145">
        <f t="shared" si="280"/>
        <v>0.15868876000000398</v>
      </c>
      <c r="AA1145">
        <f t="shared" si="281"/>
        <v>-2.6075181799999996</v>
      </c>
      <c r="AB1145">
        <f t="shared" si="282"/>
        <v>-3.7540268459999999</v>
      </c>
      <c r="AC1145">
        <f t="shared" si="283"/>
        <v>0.15282079499999995</v>
      </c>
      <c r="AD1145">
        <f t="shared" si="284"/>
        <v>-0.215637303</v>
      </c>
      <c r="AE1145">
        <f t="shared" si="285"/>
        <v>-0.95359887100000007</v>
      </c>
      <c r="AF1145">
        <f t="shared" si="286"/>
        <v>0.12676789100000002</v>
      </c>
      <c r="AG1145">
        <f t="shared" si="287"/>
        <v>-1.0612339829999999</v>
      </c>
      <c r="AH1145">
        <v>0</v>
      </c>
      <c r="AI1145">
        <v>0</v>
      </c>
      <c r="AJ1145">
        <v>0</v>
      </c>
      <c r="AK1145">
        <v>1</v>
      </c>
    </row>
    <row r="1146" spans="1:37" x14ac:dyDescent="0.2">
      <c r="A1146">
        <v>3624</v>
      </c>
      <c r="B1146">
        <v>77.290999999999997</v>
      </c>
      <c r="C1146">
        <v>16.794</v>
      </c>
      <c r="D1146">
        <v>8.1999999999999993</v>
      </c>
      <c r="E1146">
        <v>0.3048052</v>
      </c>
      <c r="F1146">
        <v>0.313224</v>
      </c>
      <c r="G1146">
        <v>1.4617408999999999</v>
      </c>
      <c r="H1146">
        <v>0.57536569999999998</v>
      </c>
      <c r="I1146">
        <v>3.3266632</v>
      </c>
      <c r="J1146">
        <v>77.025000000000006</v>
      </c>
      <c r="K1146">
        <v>15.768000000000001</v>
      </c>
      <c r="L1146">
        <v>5.6</v>
      </c>
      <c r="M1146">
        <v>0.40421620000000003</v>
      </c>
      <c r="N1146">
        <v>0.25707679999999999</v>
      </c>
      <c r="O1146">
        <v>0.77248609999999995</v>
      </c>
      <c r="P1146">
        <v>0.57835250000000005</v>
      </c>
      <c r="Q1146">
        <v>2.2857295</v>
      </c>
      <c r="R1146">
        <f t="shared" si="272"/>
        <v>3.731770130000001</v>
      </c>
      <c r="S1146">
        <f t="shared" si="273"/>
        <v>-0.57585766000000049</v>
      </c>
      <c r="T1146">
        <f t="shared" si="274"/>
        <v>3.8966163309999997</v>
      </c>
      <c r="U1146">
        <f t="shared" si="275"/>
        <v>-0.10901798800000001</v>
      </c>
      <c r="V1146">
        <f t="shared" si="276"/>
        <v>-7.7111794999999983E-2</v>
      </c>
      <c r="W1146">
        <f t="shared" si="277"/>
        <v>0.135222964</v>
      </c>
      <c r="X1146">
        <f t="shared" si="278"/>
        <v>0.22067764600000001</v>
      </c>
      <c r="Y1146">
        <f t="shared" si="279"/>
        <v>1.0013967149999998</v>
      </c>
      <c r="Z1146">
        <f t="shared" si="280"/>
        <v>2.8596887600000116</v>
      </c>
      <c r="AA1146">
        <f t="shared" si="281"/>
        <v>-1.3945181799999986</v>
      </c>
      <c r="AB1146">
        <f t="shared" si="282"/>
        <v>0.74597315399999964</v>
      </c>
      <c r="AC1146">
        <f t="shared" si="283"/>
        <v>-4.8100499999997881E-4</v>
      </c>
      <c r="AD1146">
        <f t="shared" si="284"/>
        <v>-0.137238003</v>
      </c>
      <c r="AE1146">
        <f t="shared" si="285"/>
        <v>-0.56196317100000004</v>
      </c>
      <c r="AF1146">
        <f t="shared" si="286"/>
        <v>0.22024169100000007</v>
      </c>
      <c r="AG1146">
        <f t="shared" si="287"/>
        <v>-5.7727482999999857E-2</v>
      </c>
      <c r="AH1146">
        <v>0</v>
      </c>
      <c r="AI1146">
        <v>0</v>
      </c>
      <c r="AJ1146">
        <v>0</v>
      </c>
      <c r="AK1146">
        <v>1</v>
      </c>
    </row>
    <row r="1147" spans="1:37" x14ac:dyDescent="0.2">
      <c r="A1147">
        <v>0</v>
      </c>
      <c r="B1147">
        <v>58.985999999999997</v>
      </c>
      <c r="C1147">
        <v>15.975</v>
      </c>
      <c r="D1147">
        <v>8.8000000000000007</v>
      </c>
      <c r="E1147">
        <v>0.40635460000000001</v>
      </c>
      <c r="F1147">
        <v>0.42198160000000001</v>
      </c>
      <c r="G1147">
        <v>1.1597287999999999</v>
      </c>
      <c r="H1147">
        <v>0.35301909999999997</v>
      </c>
      <c r="I1147">
        <v>2.0511987</v>
      </c>
      <c r="J1147">
        <v>82.298000000000002</v>
      </c>
      <c r="K1147">
        <v>27.338999999999999</v>
      </c>
      <c r="L1147">
        <v>0.2</v>
      </c>
      <c r="M1147">
        <v>0.15978809999999999</v>
      </c>
      <c r="N1147">
        <v>0.43129800000000001</v>
      </c>
      <c r="O1147">
        <v>2.8797119000000002</v>
      </c>
      <c r="P1147">
        <v>0.5534365</v>
      </c>
      <c r="Q1147">
        <v>6.3724008000000003</v>
      </c>
      <c r="R1147">
        <f t="shared" si="272"/>
        <v>-14.573229869999999</v>
      </c>
      <c r="S1147">
        <f t="shared" si="273"/>
        <v>-1.3948576600000013</v>
      </c>
      <c r="T1147">
        <f t="shared" si="274"/>
        <v>4.4966163310000011</v>
      </c>
      <c r="U1147">
        <f t="shared" si="275"/>
        <v>-7.4685879999999982E-3</v>
      </c>
      <c r="V1147">
        <f t="shared" si="276"/>
        <v>3.1645805000000027E-2</v>
      </c>
      <c r="W1147">
        <f t="shared" si="277"/>
        <v>-0.166789136</v>
      </c>
      <c r="X1147">
        <f t="shared" si="278"/>
        <v>-1.6689540000000003E-3</v>
      </c>
      <c r="Y1147">
        <f t="shared" si="279"/>
        <v>-0.27406778500000017</v>
      </c>
      <c r="Z1147">
        <f t="shared" si="280"/>
        <v>8.1326887600000077</v>
      </c>
      <c r="AA1147">
        <f t="shared" si="281"/>
        <v>10.176481819999999</v>
      </c>
      <c r="AB1147">
        <f t="shared" si="282"/>
        <v>-4.6540268459999998</v>
      </c>
      <c r="AC1147">
        <f t="shared" si="283"/>
        <v>-0.24490910500000002</v>
      </c>
      <c r="AD1147">
        <f t="shared" si="284"/>
        <v>3.6983197000000023E-2</v>
      </c>
      <c r="AE1147">
        <f t="shared" si="285"/>
        <v>1.5452626290000002</v>
      </c>
      <c r="AF1147">
        <f t="shared" si="286"/>
        <v>0.19532569100000002</v>
      </c>
      <c r="AG1147">
        <f t="shared" si="287"/>
        <v>4.028943817</v>
      </c>
      <c r="AH1147">
        <v>0</v>
      </c>
      <c r="AI1147">
        <v>0</v>
      </c>
      <c r="AJ1147">
        <v>0</v>
      </c>
      <c r="AK1147">
        <v>1</v>
      </c>
    </row>
    <row r="1148" spans="1:37" x14ac:dyDescent="0.2">
      <c r="A1148">
        <v>48</v>
      </c>
      <c r="B1148">
        <v>61.716999999999999</v>
      </c>
      <c r="C1148">
        <v>16.765000000000001</v>
      </c>
      <c r="D1148">
        <v>0.3</v>
      </c>
      <c r="E1148">
        <v>0.34737420000000002</v>
      </c>
      <c r="F1148">
        <v>0.42981019999999998</v>
      </c>
      <c r="G1148">
        <v>1.4266922</v>
      </c>
      <c r="H1148">
        <v>0.35280509999999998</v>
      </c>
      <c r="I1148">
        <v>2.2776877</v>
      </c>
      <c r="J1148">
        <v>62.8</v>
      </c>
      <c r="K1148">
        <v>16.184000000000001</v>
      </c>
      <c r="L1148">
        <v>8.4</v>
      </c>
      <c r="M1148">
        <v>0.29526330000000001</v>
      </c>
      <c r="N1148">
        <v>0.40249550000000001</v>
      </c>
      <c r="O1148">
        <v>1.8823797</v>
      </c>
      <c r="P1148">
        <v>0.46620319999999998</v>
      </c>
      <c r="Q1148">
        <v>3.8132834</v>
      </c>
      <c r="R1148">
        <f t="shared" si="272"/>
        <v>-11.842229869999997</v>
      </c>
      <c r="S1148">
        <f t="shared" si="273"/>
        <v>-0.60485766000000041</v>
      </c>
      <c r="T1148">
        <f t="shared" si="274"/>
        <v>-4.0033836689999998</v>
      </c>
      <c r="U1148">
        <f t="shared" si="275"/>
        <v>-6.6448987999999987E-2</v>
      </c>
      <c r="V1148">
        <f t="shared" si="276"/>
        <v>3.947440499999999E-2</v>
      </c>
      <c r="W1148">
        <f t="shared" si="277"/>
        <v>0.10017426400000007</v>
      </c>
      <c r="X1148">
        <f t="shared" si="278"/>
        <v>-1.8829539999999922E-3</v>
      </c>
      <c r="Y1148">
        <f t="shared" si="279"/>
        <v>-4.7578785000000234E-2</v>
      </c>
      <c r="Z1148">
        <f t="shared" si="280"/>
        <v>-11.365311239999997</v>
      </c>
      <c r="AA1148">
        <f t="shared" si="281"/>
        <v>-0.97851817999999824</v>
      </c>
      <c r="AB1148">
        <f t="shared" si="282"/>
        <v>3.5459731540000003</v>
      </c>
      <c r="AC1148">
        <f t="shared" si="283"/>
        <v>-0.109433905</v>
      </c>
      <c r="AD1148">
        <f t="shared" si="284"/>
        <v>8.1806970000000145E-3</v>
      </c>
      <c r="AE1148">
        <f t="shared" si="285"/>
        <v>0.547930429</v>
      </c>
      <c r="AF1148">
        <f t="shared" si="286"/>
        <v>0.10809239100000001</v>
      </c>
      <c r="AG1148">
        <f t="shared" si="287"/>
        <v>1.4698264170000002</v>
      </c>
      <c r="AH1148">
        <v>0</v>
      </c>
      <c r="AI1148">
        <v>0</v>
      </c>
      <c r="AJ1148">
        <v>0</v>
      </c>
      <c r="AK1148">
        <v>1</v>
      </c>
    </row>
    <row r="1149" spans="1:37" x14ac:dyDescent="0.2">
      <c r="A1149">
        <v>96</v>
      </c>
      <c r="B1149">
        <v>60.375999999999998</v>
      </c>
      <c r="C1149">
        <v>15.202</v>
      </c>
      <c r="D1149">
        <v>3</v>
      </c>
      <c r="E1149">
        <v>0.2852133</v>
      </c>
      <c r="F1149">
        <v>0.484041</v>
      </c>
      <c r="G1149">
        <v>1.9538061</v>
      </c>
      <c r="H1149">
        <v>0.2502336</v>
      </c>
      <c r="I1149">
        <v>2.9952203000000002</v>
      </c>
      <c r="J1149">
        <v>94.41</v>
      </c>
      <c r="K1149">
        <v>19.033999999999999</v>
      </c>
      <c r="L1149">
        <v>9.4</v>
      </c>
      <c r="M1149">
        <v>0.2606272</v>
      </c>
      <c r="N1149">
        <v>0.44161420000000001</v>
      </c>
      <c r="O1149">
        <v>1.654282</v>
      </c>
      <c r="P1149">
        <v>0.4600399</v>
      </c>
      <c r="Q1149">
        <v>3.3795221</v>
      </c>
      <c r="R1149">
        <f t="shared" si="272"/>
        <v>-13.183229869999998</v>
      </c>
      <c r="S1149">
        <f t="shared" si="273"/>
        <v>-2.167857660000001</v>
      </c>
      <c r="T1149">
        <f t="shared" si="274"/>
        <v>-1.3033836689999996</v>
      </c>
      <c r="U1149">
        <f t="shared" si="275"/>
        <v>-0.12860988800000001</v>
      </c>
      <c r="V1149">
        <f t="shared" si="276"/>
        <v>9.3705205000000014E-2</v>
      </c>
      <c r="W1149">
        <f t="shared" si="277"/>
        <v>0.62728816400000009</v>
      </c>
      <c r="X1149">
        <f t="shared" si="278"/>
        <v>-0.10445445399999997</v>
      </c>
      <c r="Y1149">
        <f t="shared" si="279"/>
        <v>0.66995381499999995</v>
      </c>
      <c r="Z1149">
        <f t="shared" si="280"/>
        <v>20.244688760000003</v>
      </c>
      <c r="AA1149">
        <f t="shared" si="281"/>
        <v>1.8714818199999996</v>
      </c>
      <c r="AB1149">
        <f t="shared" si="282"/>
        <v>4.5459731540000003</v>
      </c>
      <c r="AC1149">
        <f t="shared" si="283"/>
        <v>-0.144070005</v>
      </c>
      <c r="AD1149">
        <f t="shared" si="284"/>
        <v>4.7299397000000021E-2</v>
      </c>
      <c r="AE1149">
        <f t="shared" si="285"/>
        <v>0.31983272900000004</v>
      </c>
      <c r="AF1149">
        <f t="shared" si="286"/>
        <v>0.10192909100000003</v>
      </c>
      <c r="AG1149">
        <f t="shared" si="287"/>
        <v>1.0360651170000001</v>
      </c>
      <c r="AH1149">
        <v>0</v>
      </c>
      <c r="AI1149">
        <v>0</v>
      </c>
      <c r="AJ1149">
        <v>0</v>
      </c>
      <c r="AK1149">
        <v>1</v>
      </c>
    </row>
    <row r="1150" spans="1:37" x14ac:dyDescent="0.2">
      <c r="A1150">
        <v>168</v>
      </c>
      <c r="B1150">
        <v>59.204000000000001</v>
      </c>
      <c r="C1150">
        <v>16.917999999999999</v>
      </c>
      <c r="D1150">
        <v>11.3</v>
      </c>
      <c r="E1150">
        <v>0.2016298</v>
      </c>
      <c r="F1150">
        <v>0.530721</v>
      </c>
      <c r="G1150">
        <v>2.6354951999999998</v>
      </c>
      <c r="H1150">
        <v>0.42626449999999999</v>
      </c>
      <c r="I1150">
        <v>4.5175976000000002</v>
      </c>
      <c r="J1150">
        <v>66.153999999999996</v>
      </c>
      <c r="K1150">
        <v>19.123999999999999</v>
      </c>
      <c r="L1150">
        <v>8.6999999999999993</v>
      </c>
      <c r="M1150">
        <v>0.13351969999999999</v>
      </c>
      <c r="N1150">
        <v>0.68247310000000005</v>
      </c>
      <c r="O1150">
        <v>5.3372051999999996</v>
      </c>
      <c r="P1150">
        <v>0.13535749999999999</v>
      </c>
      <c r="Q1150">
        <v>5.6835683000000001</v>
      </c>
      <c r="R1150">
        <f t="shared" si="272"/>
        <v>-14.355229869999995</v>
      </c>
      <c r="S1150">
        <f t="shared" si="273"/>
        <v>-0.45185766000000172</v>
      </c>
      <c r="T1150">
        <f t="shared" si="274"/>
        <v>6.9966163310000011</v>
      </c>
      <c r="U1150">
        <f t="shared" si="275"/>
        <v>-0.21219338800000001</v>
      </c>
      <c r="V1150">
        <f t="shared" si="276"/>
        <v>0.14038520500000001</v>
      </c>
      <c r="W1150">
        <f t="shared" si="277"/>
        <v>1.3089772639999999</v>
      </c>
      <c r="X1150">
        <f t="shared" si="278"/>
        <v>7.1576446000000016E-2</v>
      </c>
      <c r="Y1150">
        <f t="shared" si="279"/>
        <v>2.192331115</v>
      </c>
      <c r="Z1150">
        <f t="shared" si="280"/>
        <v>-8.0113112399999977</v>
      </c>
      <c r="AA1150">
        <f t="shared" si="281"/>
        <v>1.9614818199999995</v>
      </c>
      <c r="AB1150">
        <f t="shared" si="282"/>
        <v>3.8459731539999993</v>
      </c>
      <c r="AC1150">
        <f t="shared" si="283"/>
        <v>-0.27117750500000004</v>
      </c>
      <c r="AD1150">
        <f t="shared" si="284"/>
        <v>0.28815829700000006</v>
      </c>
      <c r="AE1150">
        <f t="shared" si="285"/>
        <v>4.0027559289999992</v>
      </c>
      <c r="AF1150">
        <f t="shared" si="286"/>
        <v>-0.22275330899999998</v>
      </c>
      <c r="AG1150">
        <f t="shared" si="287"/>
        <v>3.3401113170000003</v>
      </c>
      <c r="AH1150">
        <v>0</v>
      </c>
      <c r="AI1150">
        <v>0</v>
      </c>
      <c r="AJ1150">
        <v>0</v>
      </c>
      <c r="AK1150">
        <v>1</v>
      </c>
    </row>
    <row r="1151" spans="1:37" x14ac:dyDescent="0.2">
      <c r="A1151">
        <v>264</v>
      </c>
      <c r="B1151">
        <v>60.774000000000001</v>
      </c>
      <c r="C1151">
        <v>17.78</v>
      </c>
      <c r="D1151">
        <v>2.8</v>
      </c>
      <c r="E1151">
        <v>0.33356999999999998</v>
      </c>
      <c r="F1151">
        <v>0.4274656</v>
      </c>
      <c r="G1151">
        <v>1.2198932</v>
      </c>
      <c r="H1151">
        <v>0.33872140000000001</v>
      </c>
      <c r="I1151">
        <v>2.1875960999999999</v>
      </c>
      <c r="J1151">
        <v>61.594999999999999</v>
      </c>
      <c r="K1151">
        <v>19.962</v>
      </c>
      <c r="L1151">
        <v>5.5</v>
      </c>
      <c r="M1151">
        <v>0.45850150000000001</v>
      </c>
      <c r="N1151">
        <v>0.38971990000000001</v>
      </c>
      <c r="O1151">
        <v>0.98105560000000003</v>
      </c>
      <c r="P1151">
        <v>0.26417610000000002</v>
      </c>
      <c r="Q1151">
        <v>1.6726449999999999</v>
      </c>
      <c r="R1151">
        <f t="shared" si="272"/>
        <v>-12.785229869999995</v>
      </c>
      <c r="S1151">
        <f t="shared" si="273"/>
        <v>0.41014234000000016</v>
      </c>
      <c r="T1151">
        <f t="shared" si="274"/>
        <v>-1.5033836689999998</v>
      </c>
      <c r="U1151">
        <f t="shared" si="275"/>
        <v>-8.0253188000000031E-2</v>
      </c>
      <c r="V1151">
        <f t="shared" si="276"/>
        <v>3.7129805000000016E-2</v>
      </c>
      <c r="W1151">
        <f t="shared" si="277"/>
        <v>-0.10662473599999989</v>
      </c>
      <c r="X1151">
        <f t="shared" si="278"/>
        <v>-1.5966653999999969E-2</v>
      </c>
      <c r="Y1151">
        <f t="shared" si="279"/>
        <v>-0.13767038500000028</v>
      </c>
      <c r="Z1151">
        <f t="shared" si="280"/>
        <v>-12.570311239999995</v>
      </c>
      <c r="AA1151">
        <f t="shared" si="281"/>
        <v>2.7994818200000005</v>
      </c>
      <c r="AB1151">
        <f t="shared" si="282"/>
        <v>0.64597315399999999</v>
      </c>
      <c r="AC1151">
        <f t="shared" si="283"/>
        <v>5.3804295000000002E-2</v>
      </c>
      <c r="AD1151">
        <f t="shared" si="284"/>
        <v>-4.5949029999999835E-3</v>
      </c>
      <c r="AE1151">
        <f t="shared" si="285"/>
        <v>-0.35339367099999996</v>
      </c>
      <c r="AF1151">
        <f t="shared" si="286"/>
        <v>-9.393470899999995E-2</v>
      </c>
      <c r="AG1151">
        <f t="shared" si="287"/>
        <v>-0.67081198299999989</v>
      </c>
      <c r="AH1151">
        <v>0</v>
      </c>
      <c r="AI1151">
        <v>0</v>
      </c>
      <c r="AJ1151">
        <v>0</v>
      </c>
      <c r="AK1151">
        <v>1</v>
      </c>
    </row>
    <row r="1152" spans="1:37" x14ac:dyDescent="0.2">
      <c r="A1152">
        <v>432</v>
      </c>
      <c r="B1152">
        <v>64.706999999999994</v>
      </c>
      <c r="C1152">
        <v>19.905000000000001</v>
      </c>
      <c r="D1152">
        <v>12.9</v>
      </c>
      <c r="E1152">
        <v>0.38639099999999998</v>
      </c>
      <c r="F1152">
        <v>0.4471736</v>
      </c>
      <c r="G1152">
        <v>1.1879972000000001</v>
      </c>
      <c r="H1152">
        <v>0.36862400000000001</v>
      </c>
      <c r="I1152">
        <v>2.3531469999999999</v>
      </c>
      <c r="J1152">
        <v>64.646000000000001</v>
      </c>
      <c r="K1152">
        <v>16.821000000000002</v>
      </c>
      <c r="L1152">
        <v>5.7</v>
      </c>
      <c r="M1152">
        <v>0.43301970000000001</v>
      </c>
      <c r="N1152">
        <v>0.38130649999999999</v>
      </c>
      <c r="O1152">
        <v>1.1635230999999999</v>
      </c>
      <c r="P1152">
        <v>0.38100859999999998</v>
      </c>
      <c r="Q1152">
        <v>1.9811734000000001</v>
      </c>
      <c r="R1152">
        <f t="shared" si="272"/>
        <v>-8.8522298700000022</v>
      </c>
      <c r="S1152">
        <f t="shared" si="273"/>
        <v>2.5351423400000002</v>
      </c>
      <c r="T1152">
        <f t="shared" si="274"/>
        <v>8.5966163309999999</v>
      </c>
      <c r="U1152">
        <f t="shared" si="275"/>
        <v>-2.7432188000000024E-2</v>
      </c>
      <c r="V1152">
        <f t="shared" si="276"/>
        <v>5.6837805000000019E-2</v>
      </c>
      <c r="W1152">
        <f t="shared" si="277"/>
        <v>-0.13852073599999981</v>
      </c>
      <c r="X1152">
        <f t="shared" si="278"/>
        <v>1.3935946000000032E-2</v>
      </c>
      <c r="Y1152">
        <f t="shared" si="279"/>
        <v>2.7880514999999662E-2</v>
      </c>
      <c r="Z1152">
        <f t="shared" si="280"/>
        <v>-9.5193112399999933</v>
      </c>
      <c r="AA1152">
        <f t="shared" si="281"/>
        <v>-0.34151817999999778</v>
      </c>
      <c r="AB1152">
        <f t="shared" si="282"/>
        <v>0.84597315400000017</v>
      </c>
      <c r="AC1152">
        <f t="shared" si="283"/>
        <v>2.8322495000000003E-2</v>
      </c>
      <c r="AD1152">
        <f t="shared" si="284"/>
        <v>-1.3008302999999999E-2</v>
      </c>
      <c r="AE1152">
        <f t="shared" si="285"/>
        <v>-0.17092617100000007</v>
      </c>
      <c r="AF1152">
        <f t="shared" si="286"/>
        <v>2.2897791000000001E-2</v>
      </c>
      <c r="AG1152">
        <f t="shared" si="287"/>
        <v>-0.36228358299999974</v>
      </c>
      <c r="AH1152">
        <v>0</v>
      </c>
      <c r="AI1152">
        <v>0</v>
      </c>
      <c r="AJ1152">
        <v>0</v>
      </c>
      <c r="AK1152">
        <v>1</v>
      </c>
    </row>
    <row r="1153" spans="1:37" x14ac:dyDescent="0.2">
      <c r="A1153">
        <v>504</v>
      </c>
      <c r="B1153">
        <v>63.148000000000003</v>
      </c>
      <c r="C1153">
        <v>16.998000000000001</v>
      </c>
      <c r="D1153">
        <v>8.6</v>
      </c>
      <c r="E1153">
        <v>0.26159850000000001</v>
      </c>
      <c r="F1153">
        <v>0.47508250000000002</v>
      </c>
      <c r="G1153">
        <v>1.8602056</v>
      </c>
      <c r="H1153">
        <v>0.34766839999999999</v>
      </c>
      <c r="I1153">
        <v>3.0965102999999998</v>
      </c>
      <c r="J1153">
        <v>63.530999999999999</v>
      </c>
      <c r="K1153">
        <v>16.18</v>
      </c>
      <c r="L1153">
        <v>5.0999999999999996</v>
      </c>
      <c r="M1153">
        <v>0.36885210000000002</v>
      </c>
      <c r="N1153">
        <v>0.41228690000000001</v>
      </c>
      <c r="O1153">
        <v>1.1968437000000001</v>
      </c>
      <c r="P1153">
        <v>0.3625525</v>
      </c>
      <c r="Q1153">
        <v>1.8752456</v>
      </c>
      <c r="R1153">
        <f t="shared" si="272"/>
        <v>-10.411229869999993</v>
      </c>
      <c r="S1153">
        <f t="shared" si="273"/>
        <v>-0.37185765999999987</v>
      </c>
      <c r="T1153">
        <f t="shared" si="274"/>
        <v>4.2966163310000001</v>
      </c>
      <c r="U1153">
        <f t="shared" si="275"/>
        <v>-0.152224688</v>
      </c>
      <c r="V1153">
        <f t="shared" si="276"/>
        <v>8.4746705000000033E-2</v>
      </c>
      <c r="W1153">
        <f t="shared" si="277"/>
        <v>0.53368766400000012</v>
      </c>
      <c r="X1153">
        <f t="shared" si="278"/>
        <v>-7.0196539999999863E-3</v>
      </c>
      <c r="Y1153">
        <f t="shared" si="279"/>
        <v>0.77124381499999961</v>
      </c>
      <c r="Z1153">
        <f t="shared" si="280"/>
        <v>-10.634311239999995</v>
      </c>
      <c r="AA1153">
        <f t="shared" si="281"/>
        <v>-0.98251817999999957</v>
      </c>
      <c r="AB1153">
        <f t="shared" si="282"/>
        <v>0.24597315399999964</v>
      </c>
      <c r="AC1153">
        <f t="shared" si="283"/>
        <v>-3.5845104999999988E-2</v>
      </c>
      <c r="AD1153">
        <f t="shared" si="284"/>
        <v>1.797209700000002E-2</v>
      </c>
      <c r="AE1153">
        <f t="shared" si="285"/>
        <v>-0.13760557099999993</v>
      </c>
      <c r="AF1153">
        <f t="shared" si="286"/>
        <v>4.4416910000000254E-3</v>
      </c>
      <c r="AG1153">
        <f t="shared" si="287"/>
        <v>-0.46821138299999987</v>
      </c>
      <c r="AH1153">
        <v>0</v>
      </c>
      <c r="AI1153">
        <v>0</v>
      </c>
      <c r="AJ1153">
        <v>0</v>
      </c>
      <c r="AK1153">
        <v>1</v>
      </c>
    </row>
    <row r="1154" spans="1:37" x14ac:dyDescent="0.2">
      <c r="A1154">
        <v>511</v>
      </c>
      <c r="B1154">
        <v>61.317999999999998</v>
      </c>
      <c r="C1154">
        <v>18.262</v>
      </c>
      <c r="D1154">
        <v>9.3000000000000007</v>
      </c>
      <c r="E1154">
        <v>0.39915319999999999</v>
      </c>
      <c r="F1154">
        <v>0.42796040000000002</v>
      </c>
      <c r="G1154">
        <v>1.1318892</v>
      </c>
      <c r="H1154">
        <v>0.2746458</v>
      </c>
      <c r="I1154">
        <v>1.7246177</v>
      </c>
      <c r="J1154">
        <v>63.566000000000003</v>
      </c>
      <c r="K1154">
        <v>17.363</v>
      </c>
      <c r="L1154">
        <v>5.7</v>
      </c>
      <c r="M1154">
        <v>0.28462330000000002</v>
      </c>
      <c r="N1154">
        <v>0.48817450000000001</v>
      </c>
      <c r="O1154">
        <v>1.7639767</v>
      </c>
      <c r="P1154">
        <v>0.36889359999999999</v>
      </c>
      <c r="Q1154">
        <v>2.8033299</v>
      </c>
      <c r="R1154">
        <f t="shared" si="272"/>
        <v>-12.241229869999998</v>
      </c>
      <c r="S1154">
        <f t="shared" si="273"/>
        <v>0.89214233999999948</v>
      </c>
      <c r="T1154">
        <f t="shared" si="274"/>
        <v>4.9966163310000011</v>
      </c>
      <c r="U1154">
        <f t="shared" si="275"/>
        <v>-1.4669988000000023E-2</v>
      </c>
      <c r="V1154">
        <f t="shared" si="276"/>
        <v>3.7624605000000033E-2</v>
      </c>
      <c r="W1154">
        <f t="shared" si="277"/>
        <v>-0.19462873599999986</v>
      </c>
      <c r="X1154">
        <f t="shared" si="278"/>
        <v>-8.0042253999999979E-2</v>
      </c>
      <c r="Y1154">
        <f t="shared" si="279"/>
        <v>-0.60064878500000018</v>
      </c>
      <c r="Z1154">
        <f t="shared" si="280"/>
        <v>-10.599311239999992</v>
      </c>
      <c r="AA1154">
        <f t="shared" si="281"/>
        <v>0.20048182000000025</v>
      </c>
      <c r="AB1154">
        <f t="shared" si="282"/>
        <v>0.84597315400000017</v>
      </c>
      <c r="AC1154">
        <f t="shared" si="283"/>
        <v>-0.12007390499999998</v>
      </c>
      <c r="AD1154">
        <f t="shared" si="284"/>
        <v>9.385969700000002E-2</v>
      </c>
      <c r="AE1154">
        <f t="shared" si="285"/>
        <v>0.42952742899999996</v>
      </c>
      <c r="AF1154">
        <f t="shared" si="286"/>
        <v>1.0782791000000014E-2</v>
      </c>
      <c r="AG1154">
        <f t="shared" si="287"/>
        <v>0.45987291700000021</v>
      </c>
      <c r="AH1154">
        <v>0</v>
      </c>
      <c r="AI1154">
        <v>0</v>
      </c>
      <c r="AJ1154">
        <v>0</v>
      </c>
      <c r="AK1154">
        <v>1</v>
      </c>
    </row>
    <row r="1155" spans="1:37" x14ac:dyDescent="0.2">
      <c r="A1155">
        <v>552</v>
      </c>
      <c r="B1155">
        <v>61.837000000000003</v>
      </c>
      <c r="C1155">
        <v>19.555</v>
      </c>
      <c r="D1155">
        <v>6.3</v>
      </c>
      <c r="E1155">
        <v>0.24520510000000001</v>
      </c>
      <c r="F1155">
        <v>0.56850290000000003</v>
      </c>
      <c r="G1155">
        <v>2.6066976999999998</v>
      </c>
      <c r="H1155">
        <v>0.27309410000000001</v>
      </c>
      <c r="I1155">
        <v>3.3964533000000001</v>
      </c>
      <c r="J1155">
        <v>61.002000000000002</v>
      </c>
      <c r="K1155">
        <v>20.021999999999998</v>
      </c>
      <c r="L1155">
        <v>7.6</v>
      </c>
      <c r="M1155">
        <v>0.32996150000000002</v>
      </c>
      <c r="N1155">
        <v>0.37866349999999999</v>
      </c>
      <c r="O1155">
        <v>1.7006604999999999</v>
      </c>
      <c r="P1155">
        <v>0.4577138</v>
      </c>
      <c r="Q1155">
        <v>3.2161588000000001</v>
      </c>
      <c r="R1155">
        <f t="shared" si="272"/>
        <v>-11.722229869999993</v>
      </c>
      <c r="S1155">
        <f t="shared" si="273"/>
        <v>2.1851423399999987</v>
      </c>
      <c r="T1155">
        <f t="shared" si="274"/>
        <v>1.9966163310000002</v>
      </c>
      <c r="U1155">
        <f t="shared" si="275"/>
        <v>-0.168618088</v>
      </c>
      <c r="V1155">
        <f t="shared" si="276"/>
        <v>0.17816710500000005</v>
      </c>
      <c r="W1155">
        <f t="shared" si="277"/>
        <v>1.2801797639999999</v>
      </c>
      <c r="X1155">
        <f t="shared" si="278"/>
        <v>-8.1593953999999969E-2</v>
      </c>
      <c r="Y1155">
        <f t="shared" si="279"/>
        <v>1.0711868149999999</v>
      </c>
      <c r="Z1155">
        <f t="shared" si="280"/>
        <v>-13.163311239999992</v>
      </c>
      <c r="AA1155">
        <f t="shared" si="281"/>
        <v>2.8594818199999992</v>
      </c>
      <c r="AB1155">
        <f t="shared" si="282"/>
        <v>2.7459731539999996</v>
      </c>
      <c r="AC1155">
        <f t="shared" si="283"/>
        <v>-7.4735704999999986E-2</v>
      </c>
      <c r="AD1155">
        <f t="shared" si="284"/>
        <v>-1.5651303000000005E-2</v>
      </c>
      <c r="AE1155">
        <f t="shared" si="285"/>
        <v>0.36621122899999992</v>
      </c>
      <c r="AF1155">
        <f t="shared" si="286"/>
        <v>9.960299100000003E-2</v>
      </c>
      <c r="AG1155">
        <f t="shared" si="287"/>
        <v>0.87270181700000027</v>
      </c>
      <c r="AH1155">
        <v>0</v>
      </c>
      <c r="AI1155">
        <v>0</v>
      </c>
      <c r="AJ1155">
        <v>0</v>
      </c>
      <c r="AK1155">
        <v>1</v>
      </c>
    </row>
    <row r="1156" spans="1:37" x14ac:dyDescent="0.2">
      <c r="A1156">
        <v>600</v>
      </c>
      <c r="B1156">
        <v>58.109000000000002</v>
      </c>
      <c r="C1156">
        <v>17.803000000000001</v>
      </c>
      <c r="D1156">
        <v>9.9</v>
      </c>
      <c r="E1156">
        <v>0.21470310000000001</v>
      </c>
      <c r="F1156">
        <v>0.53632729999999995</v>
      </c>
      <c r="G1156">
        <v>2.6881495000000002</v>
      </c>
      <c r="H1156">
        <v>0.345636</v>
      </c>
      <c r="I1156">
        <v>4.0726494999999998</v>
      </c>
      <c r="J1156">
        <v>58.71</v>
      </c>
      <c r="K1156">
        <v>18.324999999999999</v>
      </c>
      <c r="L1156">
        <v>9.6999999999999993</v>
      </c>
      <c r="M1156">
        <v>0.3018151</v>
      </c>
      <c r="N1156">
        <v>0.44444689999999998</v>
      </c>
      <c r="O1156">
        <v>1.6106767</v>
      </c>
      <c r="P1156">
        <v>0.47520659999999998</v>
      </c>
      <c r="Q1156">
        <v>3.1974786000000002</v>
      </c>
      <c r="R1156">
        <f t="shared" si="272"/>
        <v>-15.450229869999994</v>
      </c>
      <c r="S1156">
        <f t="shared" si="273"/>
        <v>0.43314233999999985</v>
      </c>
      <c r="T1156">
        <f t="shared" si="274"/>
        <v>5.5966163310000008</v>
      </c>
      <c r="U1156">
        <f t="shared" si="275"/>
        <v>-0.199120088</v>
      </c>
      <c r="V1156">
        <f t="shared" si="276"/>
        <v>0.14599150499999997</v>
      </c>
      <c r="W1156">
        <f t="shared" si="277"/>
        <v>1.3616315640000003</v>
      </c>
      <c r="X1156">
        <f t="shared" si="278"/>
        <v>-9.0520539999999761E-3</v>
      </c>
      <c r="Y1156">
        <f t="shared" si="279"/>
        <v>1.7473830149999996</v>
      </c>
      <c r="Z1156">
        <f t="shared" si="280"/>
        <v>-15.455311239999993</v>
      </c>
      <c r="AA1156">
        <f t="shared" si="281"/>
        <v>1.16248182</v>
      </c>
      <c r="AB1156">
        <f t="shared" si="282"/>
        <v>4.8459731539999993</v>
      </c>
      <c r="AC1156">
        <f t="shared" si="283"/>
        <v>-0.102882105</v>
      </c>
      <c r="AD1156">
        <f t="shared" si="284"/>
        <v>5.0132096999999987E-2</v>
      </c>
      <c r="AE1156">
        <f t="shared" si="285"/>
        <v>0.27622742899999997</v>
      </c>
      <c r="AF1156">
        <f t="shared" si="286"/>
        <v>0.117095791</v>
      </c>
      <c r="AG1156">
        <f t="shared" si="287"/>
        <v>0.85402161700000034</v>
      </c>
      <c r="AH1156">
        <v>0</v>
      </c>
      <c r="AI1156">
        <v>0</v>
      </c>
      <c r="AJ1156">
        <v>0</v>
      </c>
      <c r="AK1156">
        <v>1</v>
      </c>
    </row>
    <row r="1157" spans="1:37" x14ac:dyDescent="0.2">
      <c r="A1157">
        <v>672</v>
      </c>
      <c r="B1157">
        <v>59.889000000000003</v>
      </c>
      <c r="C1157">
        <v>17.556000000000001</v>
      </c>
      <c r="D1157">
        <v>8.6</v>
      </c>
      <c r="E1157">
        <v>0.27587030000000001</v>
      </c>
      <c r="F1157">
        <v>0.56484590000000001</v>
      </c>
      <c r="G1157">
        <v>1.9578758000000001</v>
      </c>
      <c r="H1157">
        <v>0.28577839999999999</v>
      </c>
      <c r="I1157">
        <v>3.0558635000000001</v>
      </c>
      <c r="J1157">
        <v>59.677</v>
      </c>
      <c r="K1157">
        <v>17.065000000000001</v>
      </c>
      <c r="L1157">
        <v>3</v>
      </c>
      <c r="M1157">
        <v>0.30257339999999999</v>
      </c>
      <c r="N1157">
        <v>0.43817869999999998</v>
      </c>
      <c r="O1157">
        <v>1.5251665999999999</v>
      </c>
      <c r="P1157">
        <v>0.25717669999999998</v>
      </c>
      <c r="Q1157">
        <v>2.4543656999999999</v>
      </c>
      <c r="R1157">
        <f t="shared" si="272"/>
        <v>-13.670229869999993</v>
      </c>
      <c r="S1157">
        <f t="shared" si="273"/>
        <v>0.18614233999999996</v>
      </c>
      <c r="T1157">
        <f t="shared" si="274"/>
        <v>4.2966163310000001</v>
      </c>
      <c r="U1157">
        <f t="shared" si="275"/>
        <v>-0.137952888</v>
      </c>
      <c r="V1157">
        <f t="shared" si="276"/>
        <v>0.17451010500000003</v>
      </c>
      <c r="W1157">
        <f t="shared" si="277"/>
        <v>0.63135786400000016</v>
      </c>
      <c r="X1157">
        <f t="shared" si="278"/>
        <v>-6.8909653999999987E-2</v>
      </c>
      <c r="Y1157">
        <f t="shared" si="279"/>
        <v>0.73059701499999985</v>
      </c>
      <c r="Z1157">
        <f t="shared" si="280"/>
        <v>-14.488311239999994</v>
      </c>
      <c r="AA1157">
        <f t="shared" si="281"/>
        <v>-9.7518179999998011E-2</v>
      </c>
      <c r="AB1157">
        <f t="shared" si="282"/>
        <v>-1.854026846</v>
      </c>
      <c r="AC1157">
        <f t="shared" si="283"/>
        <v>-0.10212380500000001</v>
      </c>
      <c r="AD1157">
        <f t="shared" si="284"/>
        <v>4.3863896999999985E-2</v>
      </c>
      <c r="AE1157">
        <f t="shared" si="285"/>
        <v>0.19071732899999994</v>
      </c>
      <c r="AF1157">
        <f t="shared" si="286"/>
        <v>-0.10093410899999999</v>
      </c>
      <c r="AG1157">
        <f t="shared" si="287"/>
        <v>0.11090871700000005</v>
      </c>
      <c r="AH1157">
        <v>0</v>
      </c>
      <c r="AI1157">
        <v>0</v>
      </c>
      <c r="AJ1157">
        <v>0</v>
      </c>
      <c r="AK1157">
        <v>1</v>
      </c>
    </row>
    <row r="1158" spans="1:37" x14ac:dyDescent="0.2">
      <c r="A1158">
        <v>720</v>
      </c>
      <c r="B1158">
        <v>59.685000000000002</v>
      </c>
      <c r="C1158">
        <v>19.321000000000002</v>
      </c>
      <c r="D1158">
        <v>3.1</v>
      </c>
      <c r="E1158">
        <v>0.3351228</v>
      </c>
      <c r="F1158">
        <v>0.54025679999999998</v>
      </c>
      <c r="G1158">
        <v>1.6012731</v>
      </c>
      <c r="H1158">
        <v>0.1487156</v>
      </c>
      <c r="I1158">
        <v>1.9086646</v>
      </c>
      <c r="J1158">
        <v>63.52</v>
      </c>
      <c r="K1158">
        <v>21.3</v>
      </c>
      <c r="L1158">
        <v>6.8</v>
      </c>
      <c r="M1158">
        <v>0.3405203</v>
      </c>
      <c r="N1158">
        <v>0.43167810000000001</v>
      </c>
      <c r="O1158">
        <v>1.7907671999999999</v>
      </c>
      <c r="P1158">
        <v>0.36600470000000002</v>
      </c>
      <c r="Q1158">
        <v>3.0051861999999998</v>
      </c>
      <c r="R1158">
        <f t="shared" ref="R1158:R1221" si="288">B1158-73.55922987</f>
        <v>-13.874229869999994</v>
      </c>
      <c r="S1158">
        <f t="shared" ref="S1158:S1221" si="289">C1158-17.36985766</f>
        <v>1.9511423400000005</v>
      </c>
      <c r="T1158">
        <f t="shared" ref="T1158:T1221" si="290">D1158-4.303383669</f>
        <v>-1.2033836689999995</v>
      </c>
      <c r="U1158">
        <f t="shared" ref="U1158:U1221" si="291">E1158-0.413823188</f>
        <v>-7.870038800000001E-2</v>
      </c>
      <c r="V1158">
        <f t="shared" ref="V1158:V1221" si="292">F1158-0.390335795</f>
        <v>0.149921005</v>
      </c>
      <c r="W1158">
        <f t="shared" ref="W1158:W1221" si="293">G1158-1.326517936</f>
        <v>0.27475516400000011</v>
      </c>
      <c r="X1158">
        <f t="shared" ref="X1158:X1221" si="294">H1158-0.354688054</f>
        <v>-0.20597245399999997</v>
      </c>
      <c r="Y1158">
        <f t="shared" ref="Y1158:Y1221" si="295">I1158-2.325266485</f>
        <v>-0.41660188500000017</v>
      </c>
      <c r="Z1158">
        <f t="shared" ref="Z1158:Z1221" si="296">J1158-74.16531124</f>
        <v>-10.645311239999991</v>
      </c>
      <c r="AA1158">
        <f t="shared" ref="AA1158:AA1221" si="297">K1158-17.16251818</f>
        <v>4.1374818200000014</v>
      </c>
      <c r="AB1158">
        <f t="shared" ref="AB1158:AB1221" si="298">L1158-4.854026846</f>
        <v>1.9459731539999998</v>
      </c>
      <c r="AC1158">
        <f t="shared" ref="AC1158:AC1221" si="299">M1158-0.404697205</f>
        <v>-6.4176905000000006E-2</v>
      </c>
      <c r="AD1158">
        <f t="shared" ref="AD1158:AD1221" si="300">N1158-0.394314803</f>
        <v>3.7363297000000018E-2</v>
      </c>
      <c r="AE1158">
        <f t="shared" ref="AE1158:AE1221" si="301">O1158-1.334449271</f>
        <v>0.4563179289999999</v>
      </c>
      <c r="AF1158">
        <f t="shared" ref="AF1158:AF1221" si="302">P1158-0.358110809</f>
        <v>7.8938910000000417E-3</v>
      </c>
      <c r="AG1158">
        <f t="shared" ref="AG1158:AG1221" si="303">Q1158-2.343456983</f>
        <v>0.66172921699999998</v>
      </c>
      <c r="AH1158">
        <v>0</v>
      </c>
      <c r="AI1158">
        <v>0</v>
      </c>
      <c r="AJ1158">
        <v>0</v>
      </c>
      <c r="AK1158">
        <v>1</v>
      </c>
    </row>
    <row r="1159" spans="1:37" x14ac:dyDescent="0.2">
      <c r="A1159">
        <v>768</v>
      </c>
      <c r="B1159">
        <v>61.426000000000002</v>
      </c>
      <c r="C1159">
        <v>17.358000000000001</v>
      </c>
      <c r="D1159">
        <v>1.7</v>
      </c>
      <c r="E1159">
        <v>0.52060479999999998</v>
      </c>
      <c r="F1159">
        <v>0.28008650000000002</v>
      </c>
      <c r="G1159">
        <v>0.51281239999999995</v>
      </c>
      <c r="H1159">
        <v>0.3264415</v>
      </c>
      <c r="I1159">
        <v>1.0463397999999999</v>
      </c>
      <c r="J1159">
        <v>60.991</v>
      </c>
      <c r="K1159">
        <v>16.802</v>
      </c>
      <c r="L1159">
        <v>7.7</v>
      </c>
      <c r="M1159">
        <v>0.38714500000000002</v>
      </c>
      <c r="N1159">
        <v>0.28609810000000002</v>
      </c>
      <c r="O1159">
        <v>0.70025570000000004</v>
      </c>
      <c r="P1159">
        <v>0.57238520000000004</v>
      </c>
      <c r="Q1159">
        <v>1.755296</v>
      </c>
      <c r="R1159">
        <f t="shared" si="288"/>
        <v>-12.133229869999994</v>
      </c>
      <c r="S1159">
        <f t="shared" si="289"/>
        <v>-1.1857660000000436E-2</v>
      </c>
      <c r="T1159">
        <f t="shared" si="290"/>
        <v>-2.6033836689999994</v>
      </c>
      <c r="U1159">
        <f t="shared" si="291"/>
        <v>0.10678161199999997</v>
      </c>
      <c r="V1159">
        <f t="shared" si="292"/>
        <v>-0.11024929499999997</v>
      </c>
      <c r="W1159">
        <f t="shared" si="293"/>
        <v>-0.81370553599999995</v>
      </c>
      <c r="X1159">
        <f t="shared" si="294"/>
        <v>-2.8246553999999979E-2</v>
      </c>
      <c r="Y1159">
        <f t="shared" si="295"/>
        <v>-1.2789266850000003</v>
      </c>
      <c r="Z1159">
        <f t="shared" si="296"/>
        <v>-13.174311239999994</v>
      </c>
      <c r="AA1159">
        <f t="shared" si="297"/>
        <v>-0.36051817999999969</v>
      </c>
      <c r="AB1159">
        <f t="shared" si="298"/>
        <v>2.8459731540000002</v>
      </c>
      <c r="AC1159">
        <f t="shared" si="299"/>
        <v>-1.7552204999999987E-2</v>
      </c>
      <c r="AD1159">
        <f t="shared" si="300"/>
        <v>-0.10821670299999997</v>
      </c>
      <c r="AE1159">
        <f t="shared" si="301"/>
        <v>-0.63419357099999996</v>
      </c>
      <c r="AF1159">
        <f t="shared" si="302"/>
        <v>0.21427439100000006</v>
      </c>
      <c r="AG1159">
        <f t="shared" si="303"/>
        <v>-0.58816098299999986</v>
      </c>
      <c r="AH1159">
        <v>0</v>
      </c>
      <c r="AI1159">
        <v>0</v>
      </c>
      <c r="AJ1159">
        <v>0</v>
      </c>
      <c r="AK1159">
        <v>1</v>
      </c>
    </row>
    <row r="1160" spans="1:37" x14ac:dyDescent="0.2">
      <c r="A1160">
        <v>888</v>
      </c>
      <c r="B1160">
        <v>62.079000000000001</v>
      </c>
      <c r="C1160">
        <v>20.294</v>
      </c>
      <c r="D1160">
        <v>9.4</v>
      </c>
      <c r="E1160">
        <v>0.29542550000000001</v>
      </c>
      <c r="F1160">
        <v>0.49314550000000001</v>
      </c>
      <c r="G1160">
        <v>2.3121879999999999</v>
      </c>
      <c r="H1160">
        <v>0.37905359999999999</v>
      </c>
      <c r="I1160">
        <v>2.9718228</v>
      </c>
      <c r="J1160">
        <v>59.81</v>
      </c>
      <c r="K1160">
        <v>19.689</v>
      </c>
      <c r="L1160">
        <v>10.8</v>
      </c>
      <c r="M1160">
        <v>0.41556549999999998</v>
      </c>
      <c r="N1160">
        <v>0.51720690000000002</v>
      </c>
      <c r="O1160">
        <v>1.6192335</v>
      </c>
      <c r="P1160">
        <v>0.2303424</v>
      </c>
      <c r="Q1160">
        <v>2.0598486999999999</v>
      </c>
      <c r="R1160">
        <f t="shared" si="288"/>
        <v>-11.480229869999995</v>
      </c>
      <c r="S1160">
        <f t="shared" si="289"/>
        <v>2.9241423399999995</v>
      </c>
      <c r="T1160">
        <f t="shared" si="290"/>
        <v>5.0966163310000008</v>
      </c>
      <c r="U1160">
        <f t="shared" si="291"/>
        <v>-0.118397688</v>
      </c>
      <c r="V1160">
        <f t="shared" si="292"/>
        <v>0.10280970500000003</v>
      </c>
      <c r="W1160">
        <f t="shared" si="293"/>
        <v>0.98567006400000001</v>
      </c>
      <c r="X1160">
        <f t="shared" si="294"/>
        <v>2.4365546000000016E-2</v>
      </c>
      <c r="Y1160">
        <f t="shared" si="295"/>
        <v>0.64655631499999977</v>
      </c>
      <c r="Z1160">
        <f t="shared" si="296"/>
        <v>-14.355311239999992</v>
      </c>
      <c r="AA1160">
        <f t="shared" si="297"/>
        <v>2.5264818200000008</v>
      </c>
      <c r="AB1160">
        <f t="shared" si="298"/>
        <v>5.9459731540000007</v>
      </c>
      <c r="AC1160">
        <f t="shared" si="299"/>
        <v>1.0868294999999972E-2</v>
      </c>
      <c r="AD1160">
        <f t="shared" si="300"/>
        <v>0.12289209700000003</v>
      </c>
      <c r="AE1160">
        <f t="shared" si="301"/>
        <v>0.284784229</v>
      </c>
      <c r="AF1160">
        <f t="shared" si="302"/>
        <v>-0.12776840899999997</v>
      </c>
      <c r="AG1160">
        <f t="shared" si="303"/>
        <v>-0.28360828299999996</v>
      </c>
      <c r="AH1160">
        <v>0</v>
      </c>
      <c r="AI1160">
        <v>0</v>
      </c>
      <c r="AJ1160">
        <v>0</v>
      </c>
      <c r="AK1160">
        <v>1</v>
      </c>
    </row>
    <row r="1161" spans="1:37" x14ac:dyDescent="0.2">
      <c r="A1161">
        <v>936</v>
      </c>
      <c r="B1161">
        <v>64.266999999999996</v>
      </c>
      <c r="C1161">
        <v>19.097000000000001</v>
      </c>
      <c r="D1161">
        <v>3.8</v>
      </c>
      <c r="E1161">
        <v>0.49182029999999999</v>
      </c>
      <c r="F1161">
        <v>0.37482389999999999</v>
      </c>
      <c r="G1161">
        <v>0.76025849999999995</v>
      </c>
      <c r="H1161">
        <v>0.1722254</v>
      </c>
      <c r="I1161">
        <v>1.1029412999999999</v>
      </c>
      <c r="J1161">
        <v>65.853999999999999</v>
      </c>
      <c r="K1161">
        <v>20.65</v>
      </c>
      <c r="L1161">
        <v>8.1</v>
      </c>
      <c r="M1161">
        <v>0.48216740000000002</v>
      </c>
      <c r="N1161">
        <v>0.40177079999999998</v>
      </c>
      <c r="O1161">
        <v>0.89281690000000002</v>
      </c>
      <c r="P1161">
        <v>0.18974659999999999</v>
      </c>
      <c r="Q1161">
        <v>1.1904969000000001</v>
      </c>
      <c r="R1161">
        <f t="shared" si="288"/>
        <v>-9.2922298699999999</v>
      </c>
      <c r="S1161">
        <f t="shared" si="289"/>
        <v>1.7271423400000003</v>
      </c>
      <c r="T1161">
        <f t="shared" si="290"/>
        <v>-0.50338366899999976</v>
      </c>
      <c r="U1161">
        <f t="shared" si="291"/>
        <v>7.799711199999998E-2</v>
      </c>
      <c r="V1161">
        <f t="shared" si="292"/>
        <v>-1.5511894999999998E-2</v>
      </c>
      <c r="W1161">
        <f t="shared" si="293"/>
        <v>-0.56625943599999995</v>
      </c>
      <c r="X1161">
        <f t="shared" si="294"/>
        <v>-0.18246265399999997</v>
      </c>
      <c r="Y1161">
        <f t="shared" si="295"/>
        <v>-1.2223251850000003</v>
      </c>
      <c r="Z1161">
        <f t="shared" si="296"/>
        <v>-8.3113112399999949</v>
      </c>
      <c r="AA1161">
        <f t="shared" si="297"/>
        <v>3.4874818199999993</v>
      </c>
      <c r="AB1161">
        <f t="shared" si="298"/>
        <v>3.2459731539999996</v>
      </c>
      <c r="AC1161">
        <f t="shared" si="299"/>
        <v>7.7470195000000019E-2</v>
      </c>
      <c r="AD1161">
        <f t="shared" si="300"/>
        <v>7.455996999999992E-3</v>
      </c>
      <c r="AE1161">
        <f t="shared" si="301"/>
        <v>-0.44163237099999997</v>
      </c>
      <c r="AF1161">
        <f t="shared" si="302"/>
        <v>-0.16836420899999999</v>
      </c>
      <c r="AG1161">
        <f t="shared" si="303"/>
        <v>-1.1529600829999997</v>
      </c>
      <c r="AH1161">
        <v>0</v>
      </c>
      <c r="AI1161">
        <v>0</v>
      </c>
      <c r="AJ1161">
        <v>0</v>
      </c>
      <c r="AK1161">
        <v>1</v>
      </c>
    </row>
    <row r="1162" spans="1:37" x14ac:dyDescent="0.2">
      <c r="A1162">
        <v>1008</v>
      </c>
      <c r="B1162">
        <v>60.77</v>
      </c>
      <c r="C1162">
        <v>21.442</v>
      </c>
      <c r="D1162">
        <v>5.5</v>
      </c>
      <c r="E1162">
        <v>0.35915910000000001</v>
      </c>
      <c r="F1162">
        <v>0.336113</v>
      </c>
      <c r="G1162">
        <v>1.1658900999999999</v>
      </c>
      <c r="H1162">
        <v>0.51004039999999995</v>
      </c>
      <c r="I1162">
        <v>2.4121090999999999</v>
      </c>
      <c r="J1162">
        <v>62.488999999999997</v>
      </c>
      <c r="K1162">
        <v>22.094000000000001</v>
      </c>
      <c r="L1162">
        <v>5.8</v>
      </c>
      <c r="M1162">
        <v>0.51313770000000003</v>
      </c>
      <c r="N1162">
        <v>0.38308239999999999</v>
      </c>
      <c r="O1162">
        <v>0.93071970000000004</v>
      </c>
      <c r="P1162">
        <v>0.27069539999999997</v>
      </c>
      <c r="Q1162">
        <v>1.4310928000000001</v>
      </c>
      <c r="R1162">
        <f t="shared" si="288"/>
        <v>-12.789229869999993</v>
      </c>
      <c r="S1162">
        <f t="shared" si="289"/>
        <v>4.0721423399999992</v>
      </c>
      <c r="T1162">
        <f t="shared" si="290"/>
        <v>1.1966163310000004</v>
      </c>
      <c r="U1162">
        <f t="shared" si="291"/>
        <v>-5.4664088E-2</v>
      </c>
      <c r="V1162">
        <f t="shared" si="292"/>
        <v>-5.422279499999999E-2</v>
      </c>
      <c r="W1162">
        <f t="shared" si="293"/>
        <v>-0.16062783599999997</v>
      </c>
      <c r="X1162">
        <f t="shared" si="294"/>
        <v>0.15535234599999997</v>
      </c>
      <c r="Y1162">
        <f t="shared" si="295"/>
        <v>8.6842614999999679E-2</v>
      </c>
      <c r="Z1162">
        <f t="shared" si="296"/>
        <v>-11.676311239999997</v>
      </c>
      <c r="AA1162">
        <f t="shared" si="297"/>
        <v>4.9314818200000019</v>
      </c>
      <c r="AB1162">
        <f t="shared" si="298"/>
        <v>0.94597315399999982</v>
      </c>
      <c r="AC1162">
        <f t="shared" si="299"/>
        <v>0.10844049500000003</v>
      </c>
      <c r="AD1162">
        <f t="shared" si="300"/>
        <v>-1.1232403000000002E-2</v>
      </c>
      <c r="AE1162">
        <f t="shared" si="301"/>
        <v>-0.40372957099999995</v>
      </c>
      <c r="AF1162">
        <f t="shared" si="302"/>
        <v>-8.7415408999999999E-2</v>
      </c>
      <c r="AG1162">
        <f t="shared" si="303"/>
        <v>-0.91236418299999977</v>
      </c>
      <c r="AH1162">
        <v>0</v>
      </c>
      <c r="AI1162">
        <v>0</v>
      </c>
      <c r="AJ1162">
        <v>0</v>
      </c>
      <c r="AK1162">
        <v>1</v>
      </c>
    </row>
    <row r="1163" spans="1:37" x14ac:dyDescent="0.2">
      <c r="A1163">
        <v>1224</v>
      </c>
      <c r="B1163">
        <v>60.072000000000003</v>
      </c>
      <c r="C1163">
        <v>18.885000000000002</v>
      </c>
      <c r="D1163">
        <v>11.1</v>
      </c>
      <c r="E1163">
        <v>0.27743269999999998</v>
      </c>
      <c r="F1163">
        <v>0.52165899999999998</v>
      </c>
      <c r="G1163">
        <v>1.9516521</v>
      </c>
      <c r="H1163">
        <v>0.28383009999999997</v>
      </c>
      <c r="I1163">
        <v>3.0964904999999998</v>
      </c>
      <c r="J1163">
        <v>62.235999999999997</v>
      </c>
      <c r="K1163">
        <v>18.509</v>
      </c>
      <c r="L1163">
        <v>7.1</v>
      </c>
      <c r="M1163">
        <v>0.35467769999999998</v>
      </c>
      <c r="N1163">
        <v>0.44558710000000001</v>
      </c>
      <c r="O1163">
        <v>1.2927477999999999</v>
      </c>
      <c r="P1163">
        <v>0.42006379999999999</v>
      </c>
      <c r="Q1163">
        <v>2.6027515000000001</v>
      </c>
      <c r="R1163">
        <f t="shared" si="288"/>
        <v>-13.487229869999993</v>
      </c>
      <c r="S1163">
        <f t="shared" si="289"/>
        <v>1.5151423400000006</v>
      </c>
      <c r="T1163">
        <f t="shared" si="290"/>
        <v>6.7966163310000001</v>
      </c>
      <c r="U1163">
        <f t="shared" si="291"/>
        <v>-0.13639048800000003</v>
      </c>
      <c r="V1163">
        <f t="shared" si="292"/>
        <v>0.131323205</v>
      </c>
      <c r="W1163">
        <f t="shared" si="293"/>
        <v>0.6251341640000001</v>
      </c>
      <c r="X1163">
        <f t="shared" si="294"/>
        <v>-7.0857954000000001E-2</v>
      </c>
      <c r="Y1163">
        <f t="shared" si="295"/>
        <v>0.7712240149999996</v>
      </c>
      <c r="Z1163">
        <f t="shared" si="296"/>
        <v>-11.929311239999997</v>
      </c>
      <c r="AA1163">
        <f t="shared" si="297"/>
        <v>1.3464818200000011</v>
      </c>
      <c r="AB1163">
        <f t="shared" si="298"/>
        <v>2.2459731539999996</v>
      </c>
      <c r="AC1163">
        <f t="shared" si="299"/>
        <v>-5.001950500000002E-2</v>
      </c>
      <c r="AD1163">
        <f t="shared" si="300"/>
        <v>5.1272297000000022E-2</v>
      </c>
      <c r="AE1163">
        <f t="shared" si="301"/>
        <v>-4.1701471000000101E-2</v>
      </c>
      <c r="AF1163">
        <f t="shared" si="302"/>
        <v>6.1952991000000013E-2</v>
      </c>
      <c r="AG1163">
        <f t="shared" si="303"/>
        <v>0.25929451700000028</v>
      </c>
      <c r="AH1163">
        <v>0</v>
      </c>
      <c r="AI1163">
        <v>0</v>
      </c>
      <c r="AJ1163">
        <v>0</v>
      </c>
      <c r="AK1163">
        <v>1</v>
      </c>
    </row>
    <row r="1164" spans="1:37" x14ac:dyDescent="0.2">
      <c r="A1164">
        <v>1272</v>
      </c>
      <c r="B1164">
        <v>62.034999999999997</v>
      </c>
      <c r="C1164">
        <v>17.140999999999998</v>
      </c>
      <c r="D1164">
        <v>8</v>
      </c>
      <c r="E1164">
        <v>0.22734470000000001</v>
      </c>
      <c r="F1164">
        <v>0.41555589999999998</v>
      </c>
      <c r="G1164">
        <v>2.0077619000000002</v>
      </c>
      <c r="H1164">
        <v>0.53649069999999999</v>
      </c>
      <c r="I1164">
        <v>4.7607160000000004</v>
      </c>
      <c r="J1164">
        <v>62.066000000000003</v>
      </c>
      <c r="K1164">
        <v>19.443999999999999</v>
      </c>
      <c r="L1164">
        <v>7</v>
      </c>
      <c r="M1164">
        <v>0.36927969999999999</v>
      </c>
      <c r="N1164">
        <v>0.35331770000000001</v>
      </c>
      <c r="O1164">
        <v>0.98362229999999995</v>
      </c>
      <c r="P1164">
        <v>0.38600519999999999</v>
      </c>
      <c r="Q1164">
        <v>1.9920701999999999</v>
      </c>
      <c r="R1164">
        <f t="shared" si="288"/>
        <v>-11.524229869999999</v>
      </c>
      <c r="S1164">
        <f t="shared" si="289"/>
        <v>-0.22885766000000274</v>
      </c>
      <c r="T1164">
        <f t="shared" si="290"/>
        <v>3.6966163310000004</v>
      </c>
      <c r="U1164">
        <f t="shared" si="291"/>
        <v>-0.186478488</v>
      </c>
      <c r="V1164">
        <f t="shared" si="292"/>
        <v>2.5220104999999993E-2</v>
      </c>
      <c r="W1164">
        <f t="shared" si="293"/>
        <v>0.68124396400000031</v>
      </c>
      <c r="X1164">
        <f t="shared" si="294"/>
        <v>0.18180264600000001</v>
      </c>
      <c r="Y1164">
        <f t="shared" si="295"/>
        <v>2.4354495150000002</v>
      </c>
      <c r="Z1164">
        <f t="shared" si="296"/>
        <v>-12.099311239999992</v>
      </c>
      <c r="AA1164">
        <f t="shared" si="297"/>
        <v>2.2814818199999998</v>
      </c>
      <c r="AB1164">
        <f t="shared" si="298"/>
        <v>2.145973154</v>
      </c>
      <c r="AC1164">
        <f t="shared" si="299"/>
        <v>-3.5417505000000016E-2</v>
      </c>
      <c r="AD1164">
        <f t="shared" si="300"/>
        <v>-4.0997102999999979E-2</v>
      </c>
      <c r="AE1164">
        <f t="shared" si="301"/>
        <v>-0.35082697100000004</v>
      </c>
      <c r="AF1164">
        <f t="shared" si="302"/>
        <v>2.7894391000000018E-2</v>
      </c>
      <c r="AG1164">
        <f t="shared" si="303"/>
        <v>-0.35138678299999992</v>
      </c>
      <c r="AH1164">
        <v>0</v>
      </c>
      <c r="AI1164">
        <v>0</v>
      </c>
      <c r="AJ1164">
        <v>0</v>
      </c>
      <c r="AK1164">
        <v>1</v>
      </c>
    </row>
    <row r="1165" spans="1:37" x14ac:dyDescent="0.2">
      <c r="A1165">
        <v>1440</v>
      </c>
      <c r="B1165">
        <v>81.718999999999994</v>
      </c>
      <c r="C1165">
        <v>18.056000000000001</v>
      </c>
      <c r="D1165">
        <v>0.6</v>
      </c>
      <c r="E1165">
        <v>0.36377429999999999</v>
      </c>
      <c r="F1165">
        <v>0.42326730000000001</v>
      </c>
      <c r="G1165">
        <v>1.3460763</v>
      </c>
      <c r="H1165">
        <v>0.45843139999999999</v>
      </c>
      <c r="I1165">
        <v>2.4007710000000002</v>
      </c>
      <c r="J1165">
        <v>91.525999999999996</v>
      </c>
      <c r="K1165">
        <v>18.068000000000001</v>
      </c>
      <c r="L1165">
        <v>1.1000000000000001</v>
      </c>
      <c r="M1165">
        <v>0.35200239999999999</v>
      </c>
      <c r="N1165">
        <v>0.42514069999999998</v>
      </c>
      <c r="O1165">
        <v>1.2736348</v>
      </c>
      <c r="P1165">
        <v>0.35516959999999997</v>
      </c>
      <c r="Q1165">
        <v>2.2068199000000002</v>
      </c>
      <c r="R1165">
        <f t="shared" si="288"/>
        <v>8.1597701299999983</v>
      </c>
      <c r="S1165">
        <f t="shared" si="289"/>
        <v>0.68614233999999996</v>
      </c>
      <c r="T1165">
        <f t="shared" si="290"/>
        <v>-3.7033836689999995</v>
      </c>
      <c r="U1165">
        <f t="shared" si="291"/>
        <v>-5.0048888000000014E-2</v>
      </c>
      <c r="V1165">
        <f t="shared" si="292"/>
        <v>3.2931505000000028E-2</v>
      </c>
      <c r="W1165">
        <f t="shared" si="293"/>
        <v>1.9558364000000106E-2</v>
      </c>
      <c r="X1165">
        <f t="shared" si="294"/>
        <v>0.10374334600000001</v>
      </c>
      <c r="Y1165">
        <f t="shared" si="295"/>
        <v>7.5504514999999994E-2</v>
      </c>
      <c r="Z1165">
        <f t="shared" si="296"/>
        <v>17.360688760000002</v>
      </c>
      <c r="AA1165">
        <f t="shared" si="297"/>
        <v>0.9054818200000021</v>
      </c>
      <c r="AB1165">
        <f t="shared" si="298"/>
        <v>-3.7540268459999999</v>
      </c>
      <c r="AC1165">
        <f t="shared" si="299"/>
        <v>-5.2694805000000011E-2</v>
      </c>
      <c r="AD1165">
        <f t="shared" si="300"/>
        <v>3.0825896999999991E-2</v>
      </c>
      <c r="AE1165">
        <f t="shared" si="301"/>
        <v>-6.0814471000000037E-2</v>
      </c>
      <c r="AF1165">
        <f t="shared" si="302"/>
        <v>-2.9412090000000002E-3</v>
      </c>
      <c r="AG1165">
        <f t="shared" si="303"/>
        <v>-0.13663708299999966</v>
      </c>
      <c r="AH1165">
        <v>0</v>
      </c>
      <c r="AI1165">
        <v>0</v>
      </c>
      <c r="AJ1165">
        <v>0</v>
      </c>
      <c r="AK1165">
        <v>1</v>
      </c>
    </row>
    <row r="1166" spans="1:37" x14ac:dyDescent="0.2">
      <c r="A1166">
        <v>1512</v>
      </c>
      <c r="B1166">
        <v>56.156999999999996</v>
      </c>
      <c r="C1166">
        <v>17.588999999999999</v>
      </c>
      <c r="D1166">
        <v>2.6</v>
      </c>
      <c r="E1166">
        <v>0.41517110000000002</v>
      </c>
      <c r="F1166">
        <v>0.3798493</v>
      </c>
      <c r="G1166">
        <v>0.96060590000000001</v>
      </c>
      <c r="H1166">
        <v>0.33792949999999999</v>
      </c>
      <c r="I1166">
        <v>1.7060905</v>
      </c>
      <c r="J1166">
        <v>56.356000000000002</v>
      </c>
      <c r="K1166">
        <v>18.177</v>
      </c>
      <c r="L1166">
        <v>6.6</v>
      </c>
      <c r="M1166">
        <v>0.38365179999999999</v>
      </c>
      <c r="N1166">
        <v>0.33178020000000003</v>
      </c>
      <c r="O1166">
        <v>0.96479740000000003</v>
      </c>
      <c r="P1166">
        <v>0.43169479999999999</v>
      </c>
      <c r="Q1166">
        <v>2.0818794</v>
      </c>
      <c r="R1166">
        <f t="shared" si="288"/>
        <v>-17.402229869999999</v>
      </c>
      <c r="S1166">
        <f t="shared" si="289"/>
        <v>0.21914233999999766</v>
      </c>
      <c r="T1166">
        <f t="shared" si="290"/>
        <v>-1.7033836689999995</v>
      </c>
      <c r="U1166">
        <f t="shared" si="291"/>
        <v>1.3479120000000067E-3</v>
      </c>
      <c r="V1166">
        <f t="shared" si="292"/>
        <v>-1.0486494999999985E-2</v>
      </c>
      <c r="W1166">
        <f t="shared" si="293"/>
        <v>-0.36591203599999989</v>
      </c>
      <c r="X1166">
        <f t="shared" si="294"/>
        <v>-1.6758553999999981E-2</v>
      </c>
      <c r="Y1166">
        <f t="shared" si="295"/>
        <v>-0.61917598500000026</v>
      </c>
      <c r="Z1166">
        <f t="shared" si="296"/>
        <v>-17.809311239999992</v>
      </c>
      <c r="AA1166">
        <f t="shared" si="297"/>
        <v>1.0144818200000003</v>
      </c>
      <c r="AB1166">
        <f t="shared" si="298"/>
        <v>1.7459731539999996</v>
      </c>
      <c r="AC1166">
        <f t="shared" si="299"/>
        <v>-2.1045405000000017E-2</v>
      </c>
      <c r="AD1166">
        <f t="shared" si="300"/>
        <v>-6.2534602999999966E-2</v>
      </c>
      <c r="AE1166">
        <f t="shared" si="301"/>
        <v>-0.36965187099999997</v>
      </c>
      <c r="AF1166">
        <f t="shared" si="302"/>
        <v>7.3583991000000015E-2</v>
      </c>
      <c r="AG1166">
        <f t="shared" si="303"/>
        <v>-0.26157758299999978</v>
      </c>
      <c r="AH1166">
        <v>0</v>
      </c>
      <c r="AI1166">
        <v>0</v>
      </c>
      <c r="AJ1166">
        <v>0</v>
      </c>
      <c r="AK1166">
        <v>1</v>
      </c>
    </row>
    <row r="1167" spans="1:37" x14ac:dyDescent="0.2">
      <c r="A1167">
        <v>1608</v>
      </c>
      <c r="B1167">
        <v>99.173000000000002</v>
      </c>
      <c r="C1167">
        <v>19.035</v>
      </c>
      <c r="D1167">
        <v>6.7</v>
      </c>
      <c r="E1167">
        <v>0.2126566</v>
      </c>
      <c r="F1167">
        <v>0.44573980000000002</v>
      </c>
      <c r="G1167">
        <v>2.5157672</v>
      </c>
      <c r="H1167">
        <v>0.43753150000000002</v>
      </c>
      <c r="I1167">
        <v>4.6572661000000002</v>
      </c>
      <c r="J1167">
        <v>101.965</v>
      </c>
      <c r="K1167">
        <v>18.449000000000002</v>
      </c>
      <c r="L1167">
        <v>12.2</v>
      </c>
      <c r="M1167">
        <v>0.1589989</v>
      </c>
      <c r="N1167">
        <v>0.46782679999999999</v>
      </c>
      <c r="O1167">
        <v>3.1695080999999998</v>
      </c>
      <c r="P1167">
        <v>0.50030529999999995</v>
      </c>
      <c r="Q1167">
        <v>5.9455976000000001</v>
      </c>
      <c r="R1167">
        <f t="shared" si="288"/>
        <v>25.613770130000006</v>
      </c>
      <c r="S1167">
        <f t="shared" si="289"/>
        <v>1.6651423399999992</v>
      </c>
      <c r="T1167">
        <f t="shared" si="290"/>
        <v>2.3966163310000006</v>
      </c>
      <c r="U1167">
        <f t="shared" si="291"/>
        <v>-0.20116658800000001</v>
      </c>
      <c r="V1167">
        <f t="shared" si="292"/>
        <v>5.5404005000000034E-2</v>
      </c>
      <c r="W1167">
        <f t="shared" si="293"/>
        <v>1.1892492640000001</v>
      </c>
      <c r="X1167">
        <f t="shared" si="294"/>
        <v>8.2843446000000043E-2</v>
      </c>
      <c r="Y1167">
        <f t="shared" si="295"/>
        <v>2.331999615</v>
      </c>
      <c r="Z1167">
        <f t="shared" si="296"/>
        <v>27.799688760000009</v>
      </c>
      <c r="AA1167">
        <f t="shared" si="297"/>
        <v>1.2864818200000023</v>
      </c>
      <c r="AB1167">
        <f t="shared" si="298"/>
        <v>7.3459731539999993</v>
      </c>
      <c r="AC1167">
        <f t="shared" si="299"/>
        <v>-0.24569830500000001</v>
      </c>
      <c r="AD1167">
        <f t="shared" si="300"/>
        <v>7.3511996999999996E-2</v>
      </c>
      <c r="AE1167">
        <f t="shared" si="301"/>
        <v>1.8350588289999998</v>
      </c>
      <c r="AF1167">
        <f t="shared" si="302"/>
        <v>0.14219449099999998</v>
      </c>
      <c r="AG1167">
        <f t="shared" si="303"/>
        <v>3.6021406170000003</v>
      </c>
      <c r="AH1167">
        <v>0</v>
      </c>
      <c r="AI1167">
        <v>0</v>
      </c>
      <c r="AJ1167">
        <v>0</v>
      </c>
      <c r="AK1167">
        <v>1</v>
      </c>
    </row>
    <row r="1168" spans="1:37" x14ac:dyDescent="0.2">
      <c r="A1168">
        <v>1944</v>
      </c>
      <c r="B1168">
        <v>57.78</v>
      </c>
      <c r="C1168">
        <v>19.518000000000001</v>
      </c>
      <c r="D1168">
        <v>7.5</v>
      </c>
      <c r="E1168">
        <v>0.26700289999999999</v>
      </c>
      <c r="F1168">
        <v>0.54875479999999999</v>
      </c>
      <c r="G1168">
        <v>2.1653978999999999</v>
      </c>
      <c r="H1168">
        <v>0.32080209999999998</v>
      </c>
      <c r="I1168">
        <v>3.2779224</v>
      </c>
      <c r="J1168">
        <v>56.42</v>
      </c>
      <c r="K1168">
        <v>18.068999999999999</v>
      </c>
      <c r="L1168">
        <v>10.4</v>
      </c>
      <c r="M1168">
        <v>0.29811460000000001</v>
      </c>
      <c r="N1168">
        <v>0.54781690000000005</v>
      </c>
      <c r="O1168">
        <v>1.9077622999999999</v>
      </c>
      <c r="P1168">
        <v>0.25080479999999999</v>
      </c>
      <c r="Q1168">
        <v>2.5765213999999999</v>
      </c>
      <c r="R1168">
        <f t="shared" si="288"/>
        <v>-15.779229869999995</v>
      </c>
      <c r="S1168">
        <f t="shared" si="289"/>
        <v>2.1481423399999997</v>
      </c>
      <c r="T1168">
        <f t="shared" si="290"/>
        <v>3.1966163310000004</v>
      </c>
      <c r="U1168">
        <f t="shared" si="291"/>
        <v>-0.14682028800000002</v>
      </c>
      <c r="V1168">
        <f t="shared" si="292"/>
        <v>0.158419005</v>
      </c>
      <c r="W1168">
        <f t="shared" si="293"/>
        <v>0.83887996399999998</v>
      </c>
      <c r="X1168">
        <f t="shared" si="294"/>
        <v>-3.3885953999999996E-2</v>
      </c>
      <c r="Y1168">
        <f t="shared" si="295"/>
        <v>0.9526559149999998</v>
      </c>
      <c r="Z1168">
        <f t="shared" si="296"/>
        <v>-17.745311239999992</v>
      </c>
      <c r="AA1168">
        <f t="shared" si="297"/>
        <v>0.90648181999999977</v>
      </c>
      <c r="AB1168">
        <f t="shared" si="298"/>
        <v>5.5459731540000003</v>
      </c>
      <c r="AC1168">
        <f t="shared" si="299"/>
        <v>-0.106582605</v>
      </c>
      <c r="AD1168">
        <f t="shared" si="300"/>
        <v>0.15350209700000006</v>
      </c>
      <c r="AE1168">
        <f t="shared" si="301"/>
        <v>0.57331302899999992</v>
      </c>
      <c r="AF1168">
        <f t="shared" si="302"/>
        <v>-0.10730600899999998</v>
      </c>
      <c r="AG1168">
        <f t="shared" si="303"/>
        <v>0.23306441700000002</v>
      </c>
      <c r="AH1168">
        <v>0</v>
      </c>
      <c r="AI1168">
        <v>0</v>
      </c>
      <c r="AJ1168">
        <v>0</v>
      </c>
      <c r="AK1168">
        <v>1</v>
      </c>
    </row>
    <row r="1169" spans="1:37" x14ac:dyDescent="0.2">
      <c r="A1169">
        <v>0</v>
      </c>
      <c r="B1169">
        <v>61.533000000000001</v>
      </c>
      <c r="C1169">
        <v>20.457000000000001</v>
      </c>
      <c r="D1169">
        <v>12.9</v>
      </c>
      <c r="E1169">
        <v>0.28520709999999999</v>
      </c>
      <c r="F1169">
        <v>0.41775020000000002</v>
      </c>
      <c r="G1169">
        <v>1.4592044</v>
      </c>
      <c r="H1169">
        <v>0.4484668</v>
      </c>
      <c r="I1169">
        <v>2.9785667</v>
      </c>
      <c r="J1169">
        <v>85.468000000000004</v>
      </c>
      <c r="K1169">
        <v>17.166</v>
      </c>
      <c r="L1169">
        <v>1.5</v>
      </c>
      <c r="M1169">
        <v>0.55866380000000004</v>
      </c>
      <c r="N1169">
        <v>0.40887869999999998</v>
      </c>
      <c r="O1169">
        <v>0.81338809999999995</v>
      </c>
      <c r="P1169">
        <v>0.24057700000000001</v>
      </c>
      <c r="Q1169">
        <v>1.2113715</v>
      </c>
      <c r="R1169">
        <f t="shared" si="288"/>
        <v>-12.026229869999995</v>
      </c>
      <c r="S1169">
        <f t="shared" si="289"/>
        <v>3.0871423399999998</v>
      </c>
      <c r="T1169">
        <f t="shared" si="290"/>
        <v>8.5966163309999999</v>
      </c>
      <c r="U1169">
        <f t="shared" si="291"/>
        <v>-0.12861608800000002</v>
      </c>
      <c r="V1169">
        <f t="shared" si="292"/>
        <v>2.7414405000000031E-2</v>
      </c>
      <c r="W1169">
        <f t="shared" si="293"/>
        <v>0.13268646400000006</v>
      </c>
      <c r="X1169">
        <f t="shared" si="294"/>
        <v>9.3778746000000024E-2</v>
      </c>
      <c r="Y1169">
        <f t="shared" si="295"/>
        <v>0.6533002149999998</v>
      </c>
      <c r="Z1169">
        <f t="shared" si="296"/>
        <v>11.302688760000009</v>
      </c>
      <c r="AA1169">
        <f t="shared" si="297"/>
        <v>3.4818200000010791E-3</v>
      </c>
      <c r="AB1169">
        <f t="shared" si="298"/>
        <v>-3.354026846</v>
      </c>
      <c r="AC1169">
        <f t="shared" si="299"/>
        <v>0.15396659500000004</v>
      </c>
      <c r="AD1169">
        <f t="shared" si="300"/>
        <v>1.4563896999999992E-2</v>
      </c>
      <c r="AE1169">
        <f t="shared" si="301"/>
        <v>-0.52106117100000005</v>
      </c>
      <c r="AF1169">
        <f t="shared" si="302"/>
        <v>-0.11753380899999996</v>
      </c>
      <c r="AG1169">
        <f t="shared" si="303"/>
        <v>-1.1320854829999998</v>
      </c>
      <c r="AH1169">
        <v>0</v>
      </c>
      <c r="AI1169">
        <v>0</v>
      </c>
      <c r="AJ1169">
        <v>0</v>
      </c>
      <c r="AK1169">
        <v>1</v>
      </c>
    </row>
    <row r="1170" spans="1:37" x14ac:dyDescent="0.2">
      <c r="A1170">
        <v>96</v>
      </c>
      <c r="B1170">
        <v>69.521000000000001</v>
      </c>
      <c r="C1170">
        <v>15.176</v>
      </c>
      <c r="D1170">
        <v>5.2</v>
      </c>
      <c r="E1170">
        <v>0.45384809999999998</v>
      </c>
      <c r="F1170">
        <v>0.37016399999999999</v>
      </c>
      <c r="G1170">
        <v>1.1663616000000001</v>
      </c>
      <c r="H1170">
        <v>0.35485939999999999</v>
      </c>
      <c r="I1170">
        <v>1.732189</v>
      </c>
      <c r="J1170">
        <v>74.885999999999996</v>
      </c>
      <c r="K1170">
        <v>14.202999999999999</v>
      </c>
      <c r="L1170">
        <v>1.5</v>
      </c>
      <c r="M1170">
        <v>0.39852919999999997</v>
      </c>
      <c r="N1170">
        <v>0.4179446</v>
      </c>
      <c r="O1170">
        <v>1.2408878000000001</v>
      </c>
      <c r="P1170">
        <v>0.31270940000000003</v>
      </c>
      <c r="Q1170">
        <v>2.0027436000000001</v>
      </c>
      <c r="R1170">
        <f t="shared" si="288"/>
        <v>-4.038229869999995</v>
      </c>
      <c r="S1170">
        <f t="shared" si="289"/>
        <v>-2.1938576600000008</v>
      </c>
      <c r="T1170">
        <f t="shared" si="290"/>
        <v>0.8966163310000006</v>
      </c>
      <c r="U1170">
        <f t="shared" si="291"/>
        <v>4.0024911999999968E-2</v>
      </c>
      <c r="V1170">
        <f t="shared" si="292"/>
        <v>-2.0171794999999992E-2</v>
      </c>
      <c r="W1170">
        <f t="shared" si="293"/>
        <v>-0.16015633599999979</v>
      </c>
      <c r="X1170">
        <f t="shared" si="294"/>
        <v>1.7134600000001665E-4</v>
      </c>
      <c r="Y1170">
        <f t="shared" si="295"/>
        <v>-0.59307748500000024</v>
      </c>
      <c r="Z1170">
        <f t="shared" si="296"/>
        <v>0.72068876000000159</v>
      </c>
      <c r="AA1170">
        <f t="shared" si="297"/>
        <v>-2.9595181799999999</v>
      </c>
      <c r="AB1170">
        <f t="shared" si="298"/>
        <v>-3.354026846</v>
      </c>
      <c r="AC1170">
        <f t="shared" si="299"/>
        <v>-6.1680050000000319E-3</v>
      </c>
      <c r="AD1170">
        <f t="shared" si="300"/>
        <v>2.3629797000000008E-2</v>
      </c>
      <c r="AE1170">
        <f t="shared" si="301"/>
        <v>-9.3561470999999896E-2</v>
      </c>
      <c r="AF1170">
        <f t="shared" si="302"/>
        <v>-4.5401408999999948E-2</v>
      </c>
      <c r="AG1170">
        <f t="shared" si="303"/>
        <v>-0.34071338299999976</v>
      </c>
      <c r="AH1170">
        <v>0</v>
      </c>
      <c r="AI1170">
        <v>0</v>
      </c>
      <c r="AJ1170">
        <v>0</v>
      </c>
      <c r="AK1170">
        <v>1</v>
      </c>
    </row>
    <row r="1171" spans="1:37" x14ac:dyDescent="0.2">
      <c r="A1171">
        <v>343</v>
      </c>
      <c r="B1171">
        <v>60.575000000000003</v>
      </c>
      <c r="C1171">
        <v>15.72</v>
      </c>
      <c r="D1171">
        <v>14.5</v>
      </c>
      <c r="E1171">
        <v>0.23051379999999999</v>
      </c>
      <c r="F1171">
        <v>0.43615860000000001</v>
      </c>
      <c r="G1171">
        <v>2.0351381000000002</v>
      </c>
      <c r="H1171">
        <v>0.4677635</v>
      </c>
      <c r="I1171">
        <v>3.8895208000000001</v>
      </c>
      <c r="J1171">
        <v>55.738999999999997</v>
      </c>
      <c r="K1171">
        <v>18.603999999999999</v>
      </c>
      <c r="L1171">
        <v>16.8</v>
      </c>
      <c r="M1171">
        <v>0.36858030000000003</v>
      </c>
      <c r="N1171">
        <v>0.37856659999999998</v>
      </c>
      <c r="O1171">
        <v>1.2008026000000001</v>
      </c>
      <c r="P1171">
        <v>0.39131480000000002</v>
      </c>
      <c r="Q1171">
        <v>2.3428098999999998</v>
      </c>
      <c r="R1171">
        <f t="shared" si="288"/>
        <v>-12.984229869999993</v>
      </c>
      <c r="S1171">
        <f t="shared" si="289"/>
        <v>-1.6498576600000003</v>
      </c>
      <c r="T1171">
        <f t="shared" si="290"/>
        <v>10.196616331000001</v>
      </c>
      <c r="U1171">
        <f t="shared" si="291"/>
        <v>-0.18330938800000002</v>
      </c>
      <c r="V1171">
        <f t="shared" si="292"/>
        <v>4.5822805000000022E-2</v>
      </c>
      <c r="W1171">
        <f t="shared" si="293"/>
        <v>0.70862016400000027</v>
      </c>
      <c r="X1171">
        <f t="shared" si="294"/>
        <v>0.11307544600000002</v>
      </c>
      <c r="Y1171">
        <f t="shared" si="295"/>
        <v>1.5642543149999999</v>
      </c>
      <c r="Z1171">
        <f t="shared" si="296"/>
        <v>-18.426311239999997</v>
      </c>
      <c r="AA1171">
        <f t="shared" si="297"/>
        <v>1.4414818199999999</v>
      </c>
      <c r="AB1171">
        <f t="shared" si="298"/>
        <v>11.945973154000001</v>
      </c>
      <c r="AC1171">
        <f t="shared" si="299"/>
        <v>-3.6116904999999977E-2</v>
      </c>
      <c r="AD1171">
        <f t="shared" si="300"/>
        <v>-1.5748203000000016E-2</v>
      </c>
      <c r="AE1171">
        <f t="shared" si="301"/>
        <v>-0.13364667099999994</v>
      </c>
      <c r="AF1171">
        <f t="shared" si="302"/>
        <v>3.3203991000000044E-2</v>
      </c>
      <c r="AG1171">
        <f t="shared" si="303"/>
        <v>-6.4708300000004826E-4</v>
      </c>
      <c r="AH1171">
        <v>0</v>
      </c>
      <c r="AI1171">
        <v>0</v>
      </c>
      <c r="AJ1171">
        <v>0</v>
      </c>
      <c r="AK1171">
        <v>1</v>
      </c>
    </row>
    <row r="1172" spans="1:37" x14ac:dyDescent="0.2">
      <c r="A1172">
        <v>336</v>
      </c>
      <c r="B1172">
        <v>61.578000000000003</v>
      </c>
      <c r="C1172">
        <v>17.315000000000001</v>
      </c>
      <c r="D1172">
        <v>11.5</v>
      </c>
      <c r="E1172">
        <v>0.3458869</v>
      </c>
      <c r="F1172">
        <v>0.38514389999999998</v>
      </c>
      <c r="G1172">
        <v>1.3300715999999999</v>
      </c>
      <c r="H1172">
        <v>0.48258839999999997</v>
      </c>
      <c r="I1172">
        <v>2.6328621000000001</v>
      </c>
      <c r="J1172">
        <v>97.099000000000004</v>
      </c>
      <c r="K1172">
        <v>22.939</v>
      </c>
      <c r="L1172">
        <v>0</v>
      </c>
      <c r="M1172">
        <v>0.2605693</v>
      </c>
      <c r="N1172">
        <v>0.42044569999999998</v>
      </c>
      <c r="O1172">
        <v>1.8813335</v>
      </c>
      <c r="P1172">
        <v>0.48639070000000001</v>
      </c>
      <c r="Q1172">
        <v>3.5153501999999999</v>
      </c>
      <c r="R1172">
        <f t="shared" si="288"/>
        <v>-11.981229869999993</v>
      </c>
      <c r="S1172">
        <f t="shared" si="289"/>
        <v>-5.4857659999999697E-2</v>
      </c>
      <c r="T1172">
        <f t="shared" si="290"/>
        <v>7.1966163310000004</v>
      </c>
      <c r="U1172">
        <f t="shared" si="291"/>
        <v>-6.7936288000000011E-2</v>
      </c>
      <c r="V1172">
        <f t="shared" si="292"/>
        <v>-5.1918950000000019E-3</v>
      </c>
      <c r="W1172">
        <f t="shared" si="293"/>
        <v>3.5536640000000119E-3</v>
      </c>
      <c r="X1172">
        <f t="shared" si="294"/>
        <v>0.127900346</v>
      </c>
      <c r="Y1172">
        <f t="shared" si="295"/>
        <v>0.30759561499999988</v>
      </c>
      <c r="Z1172">
        <f t="shared" si="296"/>
        <v>22.93368876000001</v>
      </c>
      <c r="AA1172">
        <f t="shared" si="297"/>
        <v>5.7764818200000008</v>
      </c>
      <c r="AB1172">
        <f t="shared" si="298"/>
        <v>-4.854026846</v>
      </c>
      <c r="AC1172">
        <f t="shared" si="299"/>
        <v>-0.144127905</v>
      </c>
      <c r="AD1172">
        <f t="shared" si="300"/>
        <v>2.6130896999999986E-2</v>
      </c>
      <c r="AE1172">
        <f t="shared" si="301"/>
        <v>0.546884229</v>
      </c>
      <c r="AF1172">
        <f t="shared" si="302"/>
        <v>0.12827989100000003</v>
      </c>
      <c r="AG1172">
        <f t="shared" si="303"/>
        <v>1.171893217</v>
      </c>
      <c r="AH1172">
        <v>0</v>
      </c>
      <c r="AI1172">
        <v>0</v>
      </c>
      <c r="AJ1172">
        <v>0</v>
      </c>
      <c r="AK1172">
        <v>1</v>
      </c>
    </row>
    <row r="1173" spans="1:37" x14ac:dyDescent="0.2">
      <c r="A1173">
        <v>384</v>
      </c>
      <c r="B1173">
        <v>61.494</v>
      </c>
      <c r="C1173">
        <v>15.554</v>
      </c>
      <c r="D1173">
        <v>5</v>
      </c>
      <c r="E1173">
        <v>0.24665480000000001</v>
      </c>
      <c r="F1173">
        <v>0.47266999999999998</v>
      </c>
      <c r="G1173">
        <v>2.0697192000000002</v>
      </c>
      <c r="H1173">
        <v>0.39418429999999999</v>
      </c>
      <c r="I1173">
        <v>3.6111388</v>
      </c>
      <c r="J1173">
        <v>63.758000000000003</v>
      </c>
      <c r="K1173">
        <v>15.891999999999999</v>
      </c>
      <c r="L1173">
        <v>3.1</v>
      </c>
      <c r="M1173">
        <v>0.15800939999999999</v>
      </c>
      <c r="N1173">
        <v>0.59466160000000001</v>
      </c>
      <c r="O1173">
        <v>3.9897068</v>
      </c>
      <c r="P1173">
        <v>0.32954670000000003</v>
      </c>
      <c r="Q1173">
        <v>5.2138204999999997</v>
      </c>
      <c r="R1173">
        <f t="shared" si="288"/>
        <v>-12.065229869999996</v>
      </c>
      <c r="S1173">
        <f t="shared" si="289"/>
        <v>-1.8158576600000007</v>
      </c>
      <c r="T1173">
        <f t="shared" si="290"/>
        <v>0.69661633100000042</v>
      </c>
      <c r="U1173">
        <f t="shared" si="291"/>
        <v>-0.167168388</v>
      </c>
      <c r="V1173">
        <f t="shared" si="292"/>
        <v>8.2334204999999994E-2</v>
      </c>
      <c r="W1173">
        <f t="shared" si="293"/>
        <v>0.74320126400000031</v>
      </c>
      <c r="X1173">
        <f t="shared" si="294"/>
        <v>3.9496246000000013E-2</v>
      </c>
      <c r="Y1173">
        <f t="shared" si="295"/>
        <v>1.2858723149999998</v>
      </c>
      <c r="Z1173">
        <f t="shared" si="296"/>
        <v>-10.407311239999991</v>
      </c>
      <c r="AA1173">
        <f t="shared" si="297"/>
        <v>-1.2705181799999998</v>
      </c>
      <c r="AB1173">
        <f t="shared" si="298"/>
        <v>-1.7540268459999999</v>
      </c>
      <c r="AC1173">
        <f t="shared" si="299"/>
        <v>-0.24668780500000001</v>
      </c>
      <c r="AD1173">
        <f t="shared" si="300"/>
        <v>0.20034679700000002</v>
      </c>
      <c r="AE1173">
        <f t="shared" si="301"/>
        <v>2.655257529</v>
      </c>
      <c r="AF1173">
        <f t="shared" si="302"/>
        <v>-2.8564108999999949E-2</v>
      </c>
      <c r="AG1173">
        <f t="shared" si="303"/>
        <v>2.8703635169999999</v>
      </c>
      <c r="AH1173">
        <v>0</v>
      </c>
      <c r="AI1173">
        <v>0</v>
      </c>
      <c r="AJ1173">
        <v>0</v>
      </c>
      <c r="AK1173">
        <v>1</v>
      </c>
    </row>
    <row r="1174" spans="1:37" x14ac:dyDescent="0.2">
      <c r="A1174">
        <v>438</v>
      </c>
      <c r="B1174">
        <v>57.658999999999999</v>
      </c>
      <c r="C1174">
        <v>17.975999999999999</v>
      </c>
      <c r="D1174">
        <v>11</v>
      </c>
      <c r="E1174">
        <v>0.23764689999999999</v>
      </c>
      <c r="F1174">
        <v>0.48527330000000002</v>
      </c>
      <c r="G1174">
        <v>2.2635130999999999</v>
      </c>
      <c r="H1174">
        <v>0.46576030000000002</v>
      </c>
      <c r="I1174">
        <v>3.7216323</v>
      </c>
      <c r="J1174">
        <v>65.099000000000004</v>
      </c>
      <c r="K1174">
        <v>17.757000000000001</v>
      </c>
      <c r="L1174">
        <v>11.3</v>
      </c>
      <c r="M1174">
        <v>0.15912879999999999</v>
      </c>
      <c r="N1174">
        <v>0.56074500000000005</v>
      </c>
      <c r="O1174">
        <v>3.7479667999999999</v>
      </c>
      <c r="P1174">
        <v>0.34661310000000001</v>
      </c>
      <c r="Q1174">
        <v>4.9245671</v>
      </c>
      <c r="R1174">
        <f t="shared" si="288"/>
        <v>-15.900229869999997</v>
      </c>
      <c r="S1174">
        <f t="shared" si="289"/>
        <v>0.60614233999999811</v>
      </c>
      <c r="T1174">
        <f t="shared" si="290"/>
        <v>6.6966163310000004</v>
      </c>
      <c r="U1174">
        <f t="shared" si="291"/>
        <v>-0.17617628800000001</v>
      </c>
      <c r="V1174">
        <f t="shared" si="292"/>
        <v>9.4937505000000033E-2</v>
      </c>
      <c r="W1174">
        <f t="shared" si="293"/>
        <v>0.93699516400000005</v>
      </c>
      <c r="X1174">
        <f t="shared" si="294"/>
        <v>0.11107224600000004</v>
      </c>
      <c r="Y1174">
        <f t="shared" si="295"/>
        <v>1.3963658149999998</v>
      </c>
      <c r="Z1174">
        <f t="shared" si="296"/>
        <v>-9.0663112399999903</v>
      </c>
      <c r="AA1174">
        <f t="shared" si="297"/>
        <v>0.59448182000000216</v>
      </c>
      <c r="AB1174">
        <f t="shared" si="298"/>
        <v>6.4459731540000007</v>
      </c>
      <c r="AC1174">
        <f t="shared" si="299"/>
        <v>-0.24556840500000002</v>
      </c>
      <c r="AD1174">
        <f t="shared" si="300"/>
        <v>0.16643019700000006</v>
      </c>
      <c r="AE1174">
        <f t="shared" si="301"/>
        <v>2.4135175289999999</v>
      </c>
      <c r="AF1174">
        <f t="shared" si="302"/>
        <v>-1.1497708999999967E-2</v>
      </c>
      <c r="AG1174">
        <f t="shared" si="303"/>
        <v>2.5811101170000001</v>
      </c>
      <c r="AH1174">
        <v>0</v>
      </c>
      <c r="AI1174">
        <v>0</v>
      </c>
      <c r="AJ1174">
        <v>0</v>
      </c>
      <c r="AK1174">
        <v>1</v>
      </c>
    </row>
    <row r="1175" spans="1:37" x14ac:dyDescent="0.2">
      <c r="A1175">
        <v>432</v>
      </c>
      <c r="B1175">
        <v>64.326999999999998</v>
      </c>
      <c r="C1175">
        <v>17.533999999999999</v>
      </c>
      <c r="D1175">
        <v>11</v>
      </c>
      <c r="E1175">
        <v>0.22954140000000001</v>
      </c>
      <c r="F1175">
        <v>0.35481560000000001</v>
      </c>
      <c r="G1175">
        <v>1.568654</v>
      </c>
      <c r="H1175">
        <v>0.63440549999999996</v>
      </c>
      <c r="I1175">
        <v>4.1704929999999996</v>
      </c>
      <c r="J1175">
        <v>72.171000000000006</v>
      </c>
      <c r="K1175">
        <v>13.148999999999999</v>
      </c>
      <c r="L1175">
        <v>3.7</v>
      </c>
      <c r="M1175">
        <v>0.51376929999999998</v>
      </c>
      <c r="N1175">
        <v>0.34348980000000001</v>
      </c>
      <c r="O1175">
        <v>0.71329739999999997</v>
      </c>
      <c r="P1175">
        <v>0.2382765</v>
      </c>
      <c r="Q1175">
        <v>1.2602610000000001</v>
      </c>
      <c r="R1175">
        <f t="shared" si="288"/>
        <v>-9.2322298699999976</v>
      </c>
      <c r="S1175">
        <f t="shared" si="289"/>
        <v>0.16414233999999794</v>
      </c>
      <c r="T1175">
        <f t="shared" si="290"/>
        <v>6.6966163310000004</v>
      </c>
      <c r="U1175">
        <f t="shared" si="291"/>
        <v>-0.184281788</v>
      </c>
      <c r="V1175">
        <f t="shared" si="292"/>
        <v>-3.5520194999999977E-2</v>
      </c>
      <c r="W1175">
        <f t="shared" si="293"/>
        <v>0.2421360640000001</v>
      </c>
      <c r="X1175">
        <f t="shared" si="294"/>
        <v>0.27971744599999998</v>
      </c>
      <c r="Y1175">
        <f t="shared" si="295"/>
        <v>1.8452265149999993</v>
      </c>
      <c r="Z1175">
        <f t="shared" si="296"/>
        <v>-1.9943112399999876</v>
      </c>
      <c r="AA1175">
        <f t="shared" si="297"/>
        <v>-4.0135181800000002</v>
      </c>
      <c r="AB1175">
        <f t="shared" si="298"/>
        <v>-1.1540268459999998</v>
      </c>
      <c r="AC1175">
        <f t="shared" si="299"/>
        <v>0.10907209499999998</v>
      </c>
      <c r="AD1175">
        <f t="shared" si="300"/>
        <v>-5.082500299999998E-2</v>
      </c>
      <c r="AE1175">
        <f t="shared" si="301"/>
        <v>-0.62115187100000002</v>
      </c>
      <c r="AF1175">
        <f t="shared" si="302"/>
        <v>-0.11983430899999997</v>
      </c>
      <c r="AG1175">
        <f t="shared" si="303"/>
        <v>-1.0831959829999998</v>
      </c>
      <c r="AH1175">
        <v>0</v>
      </c>
      <c r="AI1175">
        <v>0</v>
      </c>
      <c r="AJ1175">
        <v>0</v>
      </c>
      <c r="AK1175">
        <v>1</v>
      </c>
    </row>
    <row r="1176" spans="1:37" x14ac:dyDescent="0.2">
      <c r="A1176">
        <v>504</v>
      </c>
      <c r="B1176">
        <v>57.131</v>
      </c>
      <c r="C1176">
        <v>17.449000000000002</v>
      </c>
      <c r="D1176">
        <v>4.5999999999999996</v>
      </c>
      <c r="E1176">
        <v>0.29610350000000002</v>
      </c>
      <c r="F1176">
        <v>0.50060680000000002</v>
      </c>
      <c r="G1176">
        <v>1.6902748999999999</v>
      </c>
      <c r="H1176">
        <v>0.28654380000000002</v>
      </c>
      <c r="I1176">
        <v>2.5788509999999998</v>
      </c>
      <c r="J1176">
        <v>59.402000000000001</v>
      </c>
      <c r="K1176">
        <v>17.300999999999998</v>
      </c>
      <c r="L1176">
        <v>12.8</v>
      </c>
      <c r="M1176">
        <v>0.34897509999999998</v>
      </c>
      <c r="N1176">
        <v>0.42123719999999998</v>
      </c>
      <c r="O1176">
        <v>1.3886902999999999</v>
      </c>
      <c r="P1176">
        <v>0.37226330000000002</v>
      </c>
      <c r="Q1176">
        <v>2.6285208999999998</v>
      </c>
      <c r="R1176">
        <f t="shared" si="288"/>
        <v>-16.428229869999996</v>
      </c>
      <c r="S1176">
        <f t="shared" si="289"/>
        <v>7.9142340000000644E-2</v>
      </c>
      <c r="T1176">
        <f t="shared" si="290"/>
        <v>0.29661633100000007</v>
      </c>
      <c r="U1176">
        <f t="shared" si="291"/>
        <v>-0.11771968799999999</v>
      </c>
      <c r="V1176">
        <f t="shared" si="292"/>
        <v>0.11027100500000003</v>
      </c>
      <c r="W1176">
        <f t="shared" si="293"/>
        <v>0.36375696400000002</v>
      </c>
      <c r="X1176">
        <f t="shared" si="294"/>
        <v>-6.814425399999996E-2</v>
      </c>
      <c r="Y1176">
        <f t="shared" si="295"/>
        <v>0.25358451499999957</v>
      </c>
      <c r="Z1176">
        <f t="shared" si="296"/>
        <v>-14.763311239999993</v>
      </c>
      <c r="AA1176">
        <f t="shared" si="297"/>
        <v>0.13848181999999909</v>
      </c>
      <c r="AB1176">
        <f t="shared" si="298"/>
        <v>7.9459731540000007</v>
      </c>
      <c r="AC1176">
        <f t="shared" si="299"/>
        <v>-5.5722105000000022E-2</v>
      </c>
      <c r="AD1176">
        <f t="shared" si="300"/>
        <v>2.6922396999999987E-2</v>
      </c>
      <c r="AE1176">
        <f t="shared" si="301"/>
        <v>5.4241028999999941E-2</v>
      </c>
      <c r="AF1176">
        <f t="shared" si="302"/>
        <v>1.4152491000000045E-2</v>
      </c>
      <c r="AG1176">
        <f t="shared" si="303"/>
        <v>0.285063917</v>
      </c>
      <c r="AH1176">
        <v>0</v>
      </c>
      <c r="AI1176">
        <v>0</v>
      </c>
      <c r="AJ1176">
        <v>0</v>
      </c>
      <c r="AK1176">
        <v>1</v>
      </c>
    </row>
    <row r="1177" spans="1:37" x14ac:dyDescent="0.2">
      <c r="A1177">
        <v>888</v>
      </c>
      <c r="B1177">
        <v>62.220999999999997</v>
      </c>
      <c r="C1177">
        <v>17.231999999999999</v>
      </c>
      <c r="D1177">
        <v>10.4</v>
      </c>
      <c r="E1177">
        <v>0.20344090000000001</v>
      </c>
      <c r="F1177">
        <v>0.48930360000000001</v>
      </c>
      <c r="G1177">
        <v>2.5212606000000002</v>
      </c>
      <c r="H1177">
        <v>0.50530149999999996</v>
      </c>
      <c r="I1177">
        <v>4.9409371000000002</v>
      </c>
      <c r="J1177">
        <v>64.644999999999996</v>
      </c>
      <c r="K1177">
        <v>17.175999999999998</v>
      </c>
      <c r="L1177">
        <v>16.2</v>
      </c>
      <c r="M1177">
        <v>0.22428239999999999</v>
      </c>
      <c r="N1177">
        <v>0.5142601</v>
      </c>
      <c r="O1177">
        <v>2.2330176000000002</v>
      </c>
      <c r="P1177">
        <v>0.5196693</v>
      </c>
      <c r="Q1177">
        <v>4.4440409000000001</v>
      </c>
      <c r="R1177">
        <f t="shared" si="288"/>
        <v>-11.338229869999999</v>
      </c>
      <c r="S1177">
        <f t="shared" si="289"/>
        <v>-0.13785766000000166</v>
      </c>
      <c r="T1177">
        <f t="shared" si="290"/>
        <v>6.0966163310000008</v>
      </c>
      <c r="U1177">
        <f t="shared" si="291"/>
        <v>-0.210382288</v>
      </c>
      <c r="V1177">
        <f t="shared" si="292"/>
        <v>9.896780500000002E-2</v>
      </c>
      <c r="W1177">
        <f t="shared" si="293"/>
        <v>1.1947426640000003</v>
      </c>
      <c r="X1177">
        <f t="shared" si="294"/>
        <v>0.15061344599999998</v>
      </c>
      <c r="Y1177">
        <f t="shared" si="295"/>
        <v>2.615670615</v>
      </c>
      <c r="Z1177">
        <f t="shared" si="296"/>
        <v>-9.5203112399999981</v>
      </c>
      <c r="AA1177">
        <f t="shared" si="297"/>
        <v>1.348181999999909E-2</v>
      </c>
      <c r="AB1177">
        <f t="shared" si="298"/>
        <v>11.345973153999999</v>
      </c>
      <c r="AC1177">
        <f t="shared" si="299"/>
        <v>-0.18041480500000001</v>
      </c>
      <c r="AD1177">
        <f t="shared" si="300"/>
        <v>0.11994529700000001</v>
      </c>
      <c r="AE1177">
        <f t="shared" si="301"/>
        <v>0.89856832900000017</v>
      </c>
      <c r="AF1177">
        <f t="shared" si="302"/>
        <v>0.16155849100000003</v>
      </c>
      <c r="AG1177">
        <f t="shared" si="303"/>
        <v>2.1005839170000002</v>
      </c>
      <c r="AH1177">
        <v>0</v>
      </c>
      <c r="AI1177">
        <v>0</v>
      </c>
      <c r="AJ1177">
        <v>0</v>
      </c>
      <c r="AK1177">
        <v>1</v>
      </c>
    </row>
    <row r="1178" spans="1:37" x14ac:dyDescent="0.2">
      <c r="A1178">
        <v>1224</v>
      </c>
      <c r="B1178">
        <v>50.210999999999999</v>
      </c>
      <c r="C1178">
        <v>16.657</v>
      </c>
      <c r="D1178">
        <v>16.8</v>
      </c>
      <c r="E1178">
        <v>0.26539099999999999</v>
      </c>
      <c r="F1178">
        <v>0.35359770000000001</v>
      </c>
      <c r="G1178">
        <v>1.4960844</v>
      </c>
      <c r="H1178">
        <v>0.58805350000000001</v>
      </c>
      <c r="I1178">
        <v>3.893554</v>
      </c>
      <c r="J1178">
        <v>50.831000000000003</v>
      </c>
      <c r="K1178">
        <v>17.523</v>
      </c>
      <c r="L1178">
        <v>1.6</v>
      </c>
      <c r="M1178">
        <v>0.32976080000000002</v>
      </c>
      <c r="N1178">
        <v>0.35240640000000001</v>
      </c>
      <c r="O1178">
        <v>1.136139</v>
      </c>
      <c r="P1178">
        <v>0.50893549999999999</v>
      </c>
      <c r="Q1178">
        <v>2.7809640999999998</v>
      </c>
      <c r="R1178">
        <f t="shared" si="288"/>
        <v>-23.348229869999997</v>
      </c>
      <c r="S1178">
        <f t="shared" si="289"/>
        <v>-0.71285766000000095</v>
      </c>
      <c r="T1178">
        <f t="shared" si="290"/>
        <v>12.496616331000002</v>
      </c>
      <c r="U1178">
        <f t="shared" si="291"/>
        <v>-0.14843218800000002</v>
      </c>
      <c r="V1178">
        <f t="shared" si="292"/>
        <v>-3.6738094999999971E-2</v>
      </c>
      <c r="W1178">
        <f t="shared" si="293"/>
        <v>0.16956646400000008</v>
      </c>
      <c r="X1178">
        <f t="shared" si="294"/>
        <v>0.23336544600000003</v>
      </c>
      <c r="Y1178">
        <f t="shared" si="295"/>
        <v>1.5682875149999997</v>
      </c>
      <c r="Z1178">
        <f t="shared" si="296"/>
        <v>-23.334311239999991</v>
      </c>
      <c r="AA1178">
        <f t="shared" si="297"/>
        <v>0.3604818200000004</v>
      </c>
      <c r="AB1178">
        <f t="shared" si="298"/>
        <v>-3.2540268459999999</v>
      </c>
      <c r="AC1178">
        <f t="shared" si="299"/>
        <v>-7.4936404999999984E-2</v>
      </c>
      <c r="AD1178">
        <f t="shared" si="300"/>
        <v>-4.1908402999999983E-2</v>
      </c>
      <c r="AE1178">
        <f t="shared" si="301"/>
        <v>-0.19831027099999998</v>
      </c>
      <c r="AF1178">
        <f t="shared" si="302"/>
        <v>0.15082469100000001</v>
      </c>
      <c r="AG1178">
        <f t="shared" si="303"/>
        <v>0.437507117</v>
      </c>
      <c r="AH1178">
        <v>0</v>
      </c>
      <c r="AI1178">
        <v>0</v>
      </c>
      <c r="AJ1178">
        <v>0</v>
      </c>
      <c r="AK1178">
        <v>1</v>
      </c>
    </row>
    <row r="1179" spans="1:37" x14ac:dyDescent="0.2">
      <c r="A1179">
        <v>1416</v>
      </c>
      <c r="B1179">
        <v>54.453000000000003</v>
      </c>
      <c r="C1179">
        <v>15.416</v>
      </c>
      <c r="D1179">
        <v>5.6</v>
      </c>
      <c r="E1179">
        <v>0.23683609999999999</v>
      </c>
      <c r="F1179">
        <v>0.42338490000000001</v>
      </c>
      <c r="G1179">
        <v>1.8322446999999999</v>
      </c>
      <c r="H1179">
        <v>0.41246929999999998</v>
      </c>
      <c r="I1179">
        <v>3.5805259</v>
      </c>
      <c r="J1179">
        <v>52.945999999999998</v>
      </c>
      <c r="K1179">
        <v>16.693999999999999</v>
      </c>
      <c r="L1179">
        <v>7.1</v>
      </c>
      <c r="M1179">
        <v>0.21088290000000001</v>
      </c>
      <c r="N1179">
        <v>0.47907040000000001</v>
      </c>
      <c r="O1179">
        <v>2.4094850000000001</v>
      </c>
      <c r="P1179">
        <v>0.41106280000000001</v>
      </c>
      <c r="Q1179">
        <v>4.2172340000000004</v>
      </c>
      <c r="R1179">
        <f t="shared" si="288"/>
        <v>-19.106229869999993</v>
      </c>
      <c r="S1179">
        <f t="shared" si="289"/>
        <v>-1.9538576600000006</v>
      </c>
      <c r="T1179">
        <f t="shared" si="290"/>
        <v>1.2966163310000001</v>
      </c>
      <c r="U1179">
        <f t="shared" si="291"/>
        <v>-0.17698708800000001</v>
      </c>
      <c r="V1179">
        <f t="shared" si="292"/>
        <v>3.3049105000000023E-2</v>
      </c>
      <c r="W1179">
        <f t="shared" si="293"/>
        <v>0.50572676400000005</v>
      </c>
      <c r="X1179">
        <f t="shared" si="294"/>
        <v>5.7781246000000008E-2</v>
      </c>
      <c r="Y1179">
        <f t="shared" si="295"/>
        <v>1.2552594149999998</v>
      </c>
      <c r="Z1179">
        <f t="shared" si="296"/>
        <v>-21.219311239999996</v>
      </c>
      <c r="AA1179">
        <f t="shared" si="297"/>
        <v>-0.46851818000000023</v>
      </c>
      <c r="AB1179">
        <f t="shared" si="298"/>
        <v>2.2459731539999996</v>
      </c>
      <c r="AC1179">
        <f t="shared" si="299"/>
        <v>-0.19381430499999999</v>
      </c>
      <c r="AD1179">
        <f t="shared" si="300"/>
        <v>8.4755597000000016E-2</v>
      </c>
      <c r="AE1179">
        <f t="shared" si="301"/>
        <v>1.0750357290000001</v>
      </c>
      <c r="AF1179">
        <f t="shared" si="302"/>
        <v>5.2951991000000032E-2</v>
      </c>
      <c r="AG1179">
        <f t="shared" si="303"/>
        <v>1.8737770170000005</v>
      </c>
      <c r="AH1179">
        <v>0</v>
      </c>
      <c r="AI1179">
        <v>0</v>
      </c>
      <c r="AJ1179">
        <v>0</v>
      </c>
      <c r="AK1179">
        <v>1</v>
      </c>
    </row>
    <row r="1180" spans="1:37" x14ac:dyDescent="0.2">
      <c r="A1180">
        <v>1896</v>
      </c>
      <c r="B1180">
        <v>53.881999999999998</v>
      </c>
      <c r="C1180">
        <v>16.614000000000001</v>
      </c>
      <c r="D1180">
        <v>11</v>
      </c>
      <c r="E1180">
        <v>0.2316212</v>
      </c>
      <c r="F1180">
        <v>0.42016700000000001</v>
      </c>
      <c r="G1180">
        <v>1.805733</v>
      </c>
      <c r="H1180">
        <v>0.46321580000000001</v>
      </c>
      <c r="I1180">
        <v>3.7854236000000001</v>
      </c>
      <c r="J1180">
        <v>52.686</v>
      </c>
      <c r="K1180">
        <v>14.759</v>
      </c>
      <c r="L1180">
        <v>7.8</v>
      </c>
      <c r="M1180">
        <v>0.33809549999999999</v>
      </c>
      <c r="N1180">
        <v>0.44958290000000001</v>
      </c>
      <c r="O1180">
        <v>1.3037869</v>
      </c>
      <c r="P1180">
        <v>0.38032549999999998</v>
      </c>
      <c r="Q1180">
        <v>2.4416983000000001</v>
      </c>
      <c r="R1180">
        <f t="shared" si="288"/>
        <v>-19.677229869999998</v>
      </c>
      <c r="S1180">
        <f t="shared" si="289"/>
        <v>-0.75585766000000021</v>
      </c>
      <c r="T1180">
        <f t="shared" si="290"/>
        <v>6.6966163310000004</v>
      </c>
      <c r="U1180">
        <f t="shared" si="291"/>
        <v>-0.18220198800000001</v>
      </c>
      <c r="V1180">
        <f t="shared" si="292"/>
        <v>2.9831205000000027E-2</v>
      </c>
      <c r="W1180">
        <f t="shared" si="293"/>
        <v>0.47921506400000013</v>
      </c>
      <c r="X1180">
        <f t="shared" si="294"/>
        <v>0.10852774600000004</v>
      </c>
      <c r="Y1180">
        <f t="shared" si="295"/>
        <v>1.4601571149999999</v>
      </c>
      <c r="Z1180">
        <f t="shared" si="296"/>
        <v>-21.479311239999994</v>
      </c>
      <c r="AA1180">
        <f t="shared" si="297"/>
        <v>-2.4035181799999989</v>
      </c>
      <c r="AB1180">
        <f t="shared" si="298"/>
        <v>2.9459731539999998</v>
      </c>
      <c r="AC1180">
        <f t="shared" si="299"/>
        <v>-6.6601705000000011E-2</v>
      </c>
      <c r="AD1180">
        <f t="shared" si="300"/>
        <v>5.5268097000000016E-2</v>
      </c>
      <c r="AE1180">
        <f t="shared" si="301"/>
        <v>-3.0662371000000022E-2</v>
      </c>
      <c r="AF1180">
        <f t="shared" si="302"/>
        <v>2.2214691000000009E-2</v>
      </c>
      <c r="AG1180">
        <f t="shared" si="303"/>
        <v>9.8241317000000272E-2</v>
      </c>
      <c r="AH1180">
        <v>0</v>
      </c>
      <c r="AI1180">
        <v>0</v>
      </c>
      <c r="AJ1180">
        <v>0</v>
      </c>
      <c r="AK1180">
        <v>1</v>
      </c>
    </row>
    <row r="1181" spans="1:37" x14ac:dyDescent="0.2">
      <c r="A1181">
        <v>2184</v>
      </c>
      <c r="B1181">
        <v>53.575000000000003</v>
      </c>
      <c r="C1181">
        <v>15.131</v>
      </c>
      <c r="D1181">
        <v>0.6</v>
      </c>
      <c r="E1181">
        <v>0.47566720000000001</v>
      </c>
      <c r="F1181">
        <v>0.46574690000000002</v>
      </c>
      <c r="G1181">
        <v>1.0968743999999999</v>
      </c>
      <c r="H1181">
        <v>0.22384480000000001</v>
      </c>
      <c r="I1181">
        <v>1.5601278999999999</v>
      </c>
      <c r="J1181">
        <v>52.140999999999998</v>
      </c>
      <c r="K1181">
        <v>14.257</v>
      </c>
      <c r="L1181">
        <v>0.2</v>
      </c>
      <c r="M1181">
        <v>0.39490130000000001</v>
      </c>
      <c r="N1181">
        <v>0.47808390000000001</v>
      </c>
      <c r="O1181">
        <v>1.2533240999999999</v>
      </c>
      <c r="P1181">
        <v>0.21221380000000001</v>
      </c>
      <c r="Q1181">
        <v>1.6496419</v>
      </c>
      <c r="R1181">
        <f t="shared" si="288"/>
        <v>-19.984229869999993</v>
      </c>
      <c r="S1181">
        <f t="shared" si="289"/>
        <v>-2.2388576600000007</v>
      </c>
      <c r="T1181">
        <f t="shared" si="290"/>
        <v>-3.7033836689999995</v>
      </c>
      <c r="U1181">
        <f t="shared" si="291"/>
        <v>6.1844012000000004E-2</v>
      </c>
      <c r="V1181">
        <f t="shared" si="292"/>
        <v>7.5411105000000034E-2</v>
      </c>
      <c r="W1181">
        <f t="shared" si="293"/>
        <v>-0.22964353599999998</v>
      </c>
      <c r="X1181">
        <f t="shared" si="294"/>
        <v>-0.13084325399999996</v>
      </c>
      <c r="Y1181">
        <f t="shared" si="295"/>
        <v>-0.76513858500000032</v>
      </c>
      <c r="Z1181">
        <f t="shared" si="296"/>
        <v>-22.024311239999996</v>
      </c>
      <c r="AA1181">
        <f t="shared" si="297"/>
        <v>-2.9055181799999996</v>
      </c>
      <c r="AB1181">
        <f t="shared" si="298"/>
        <v>-4.6540268459999998</v>
      </c>
      <c r="AC1181">
        <f t="shared" si="299"/>
        <v>-9.7959049999999936E-3</v>
      </c>
      <c r="AD1181">
        <f t="shared" si="300"/>
        <v>8.3769097000000015E-2</v>
      </c>
      <c r="AE1181">
        <f t="shared" si="301"/>
        <v>-8.1125171000000051E-2</v>
      </c>
      <c r="AF1181">
        <f t="shared" si="302"/>
        <v>-0.14589700899999997</v>
      </c>
      <c r="AG1181">
        <f t="shared" si="303"/>
        <v>-0.69381508299999983</v>
      </c>
      <c r="AH1181">
        <v>0</v>
      </c>
      <c r="AI1181">
        <v>0</v>
      </c>
      <c r="AJ1181">
        <v>0</v>
      </c>
      <c r="AK1181">
        <v>1</v>
      </c>
    </row>
    <row r="1182" spans="1:37" x14ac:dyDescent="0.2">
      <c r="A1182">
        <v>2352</v>
      </c>
      <c r="B1182">
        <v>54.031999999999996</v>
      </c>
      <c r="C1182">
        <v>17.852</v>
      </c>
      <c r="D1182">
        <v>1.6</v>
      </c>
      <c r="E1182">
        <v>0.26799400000000001</v>
      </c>
      <c r="F1182">
        <v>0.4838595</v>
      </c>
      <c r="G1182">
        <v>1.8304596</v>
      </c>
      <c r="H1182">
        <v>0.386349</v>
      </c>
      <c r="I1182">
        <v>2.9613230000000001</v>
      </c>
      <c r="J1182">
        <v>51.594999999999999</v>
      </c>
      <c r="K1182">
        <v>14.949</v>
      </c>
      <c r="L1182">
        <v>6</v>
      </c>
      <c r="M1182">
        <v>0.4066727</v>
      </c>
      <c r="N1182">
        <v>0.44880599999999998</v>
      </c>
      <c r="O1182">
        <v>1.2008569</v>
      </c>
      <c r="P1182">
        <v>0.29659099999999999</v>
      </c>
      <c r="Q1182">
        <v>2.0907189000000002</v>
      </c>
      <c r="R1182">
        <f t="shared" si="288"/>
        <v>-19.527229869999999</v>
      </c>
      <c r="S1182">
        <f t="shared" si="289"/>
        <v>0.48214233999999934</v>
      </c>
      <c r="T1182">
        <f t="shared" si="290"/>
        <v>-2.7033836689999995</v>
      </c>
      <c r="U1182">
        <f t="shared" si="291"/>
        <v>-0.145829188</v>
      </c>
      <c r="V1182">
        <f t="shared" si="292"/>
        <v>9.3523705000000013E-2</v>
      </c>
      <c r="W1182">
        <f t="shared" si="293"/>
        <v>0.50394166400000007</v>
      </c>
      <c r="X1182">
        <f t="shared" si="294"/>
        <v>3.1660946000000023E-2</v>
      </c>
      <c r="Y1182">
        <f t="shared" si="295"/>
        <v>0.63605651499999993</v>
      </c>
      <c r="Z1182">
        <f t="shared" si="296"/>
        <v>-22.570311239999995</v>
      </c>
      <c r="AA1182">
        <f t="shared" si="297"/>
        <v>-2.2135181799999994</v>
      </c>
      <c r="AB1182">
        <f t="shared" si="298"/>
        <v>1.145973154</v>
      </c>
      <c r="AC1182">
        <f t="shared" si="299"/>
        <v>1.9754949999999938E-3</v>
      </c>
      <c r="AD1182">
        <f t="shared" si="300"/>
        <v>5.4491196999999991E-2</v>
      </c>
      <c r="AE1182">
        <f t="shared" si="301"/>
        <v>-0.13359237099999999</v>
      </c>
      <c r="AF1182">
        <f t="shared" si="302"/>
        <v>-6.1519808999999981E-2</v>
      </c>
      <c r="AG1182">
        <f t="shared" si="303"/>
        <v>-0.25273808299999967</v>
      </c>
      <c r="AH1182">
        <v>0</v>
      </c>
      <c r="AI1182">
        <v>0</v>
      </c>
      <c r="AJ1182">
        <v>0</v>
      </c>
      <c r="AK1182">
        <v>1</v>
      </c>
    </row>
    <row r="1183" spans="1:37" x14ac:dyDescent="0.2">
      <c r="A1183">
        <v>2448</v>
      </c>
      <c r="B1183">
        <v>64.978999999999999</v>
      </c>
      <c r="C1183">
        <v>16.145</v>
      </c>
      <c r="D1183">
        <v>0</v>
      </c>
      <c r="E1183">
        <v>0.42649320000000002</v>
      </c>
      <c r="F1183">
        <v>0.36938860000000001</v>
      </c>
      <c r="G1183">
        <v>0.86065429999999998</v>
      </c>
      <c r="H1183">
        <v>0.2924581</v>
      </c>
      <c r="I1183">
        <v>1.4951961</v>
      </c>
      <c r="J1183">
        <v>57.640999999999998</v>
      </c>
      <c r="K1183">
        <v>15.273999999999999</v>
      </c>
      <c r="L1183">
        <v>2.1</v>
      </c>
      <c r="M1183">
        <v>0.2178262</v>
      </c>
      <c r="N1183">
        <v>0.64312130000000001</v>
      </c>
      <c r="O1183">
        <v>3.3762460999999999</v>
      </c>
      <c r="P1183">
        <v>0.18795799999999999</v>
      </c>
      <c r="Q1183">
        <v>3.9032653000000002</v>
      </c>
      <c r="R1183">
        <f t="shared" si="288"/>
        <v>-8.5802298699999966</v>
      </c>
      <c r="S1183">
        <f t="shared" si="289"/>
        <v>-1.2248576600000014</v>
      </c>
      <c r="T1183">
        <f t="shared" si="290"/>
        <v>-4.3033836689999996</v>
      </c>
      <c r="U1183">
        <f t="shared" si="291"/>
        <v>1.2670012000000008E-2</v>
      </c>
      <c r="V1183">
        <f t="shared" si="292"/>
        <v>-2.0947194999999974E-2</v>
      </c>
      <c r="W1183">
        <f t="shared" si="293"/>
        <v>-0.46586363599999991</v>
      </c>
      <c r="X1183">
        <f t="shared" si="294"/>
        <v>-6.2229953999999976E-2</v>
      </c>
      <c r="Y1183">
        <f t="shared" si="295"/>
        <v>-0.83007038500000019</v>
      </c>
      <c r="Z1183">
        <f t="shared" si="296"/>
        <v>-16.524311239999996</v>
      </c>
      <c r="AA1183">
        <f t="shared" si="297"/>
        <v>-1.8885181800000002</v>
      </c>
      <c r="AB1183">
        <f t="shared" si="298"/>
        <v>-2.7540268459999999</v>
      </c>
      <c r="AC1183">
        <f t="shared" si="299"/>
        <v>-0.18687100500000001</v>
      </c>
      <c r="AD1183">
        <f t="shared" si="300"/>
        <v>0.24880649700000002</v>
      </c>
      <c r="AE1183">
        <f t="shared" si="301"/>
        <v>2.0417968289999999</v>
      </c>
      <c r="AF1183">
        <f t="shared" si="302"/>
        <v>-0.17015280899999999</v>
      </c>
      <c r="AG1183">
        <f t="shared" si="303"/>
        <v>1.5598083170000003</v>
      </c>
      <c r="AH1183">
        <v>0</v>
      </c>
      <c r="AI1183">
        <v>0</v>
      </c>
      <c r="AJ1183">
        <v>0</v>
      </c>
      <c r="AK1183">
        <v>1</v>
      </c>
    </row>
    <row r="1184" spans="1:37" x14ac:dyDescent="0.2">
      <c r="A1184">
        <v>2520</v>
      </c>
      <c r="B1184">
        <v>51.301000000000002</v>
      </c>
      <c r="C1184">
        <v>13.12</v>
      </c>
      <c r="D1184">
        <v>6.5</v>
      </c>
      <c r="E1184">
        <v>0.27861770000000002</v>
      </c>
      <c r="F1184">
        <v>0.48450090000000001</v>
      </c>
      <c r="G1184">
        <v>1.6788088999999999</v>
      </c>
      <c r="H1184">
        <v>0.32182290000000002</v>
      </c>
      <c r="I1184">
        <v>2.7445773999999998</v>
      </c>
      <c r="J1184">
        <v>49.12</v>
      </c>
      <c r="K1184">
        <v>13.381</v>
      </c>
      <c r="L1184">
        <v>5.9</v>
      </c>
      <c r="M1184">
        <v>0.24502409999999999</v>
      </c>
      <c r="N1184">
        <v>0.4220333</v>
      </c>
      <c r="O1184">
        <v>1.6211663000000001</v>
      </c>
      <c r="P1184">
        <v>0.40029500000000001</v>
      </c>
      <c r="Q1184">
        <v>3.0326186000000002</v>
      </c>
      <c r="R1184">
        <f t="shared" si="288"/>
        <v>-22.258229869999994</v>
      </c>
      <c r="S1184">
        <f t="shared" si="289"/>
        <v>-4.2498576600000018</v>
      </c>
      <c r="T1184">
        <f t="shared" si="290"/>
        <v>2.1966163310000004</v>
      </c>
      <c r="U1184">
        <f t="shared" si="291"/>
        <v>-0.13520548799999998</v>
      </c>
      <c r="V1184">
        <f t="shared" si="292"/>
        <v>9.4165105000000027E-2</v>
      </c>
      <c r="W1184">
        <f t="shared" si="293"/>
        <v>0.35229096400000004</v>
      </c>
      <c r="X1184">
        <f t="shared" si="294"/>
        <v>-3.2865153999999952E-2</v>
      </c>
      <c r="Y1184">
        <f t="shared" si="295"/>
        <v>0.41931091499999962</v>
      </c>
      <c r="Z1184">
        <f t="shared" si="296"/>
        <v>-25.045311239999997</v>
      </c>
      <c r="AA1184">
        <f t="shared" si="297"/>
        <v>-3.7815181799999991</v>
      </c>
      <c r="AB1184">
        <f t="shared" si="298"/>
        <v>1.0459731540000003</v>
      </c>
      <c r="AC1184">
        <f t="shared" si="299"/>
        <v>-0.15967310500000001</v>
      </c>
      <c r="AD1184">
        <f t="shared" si="300"/>
        <v>2.7718497000000009E-2</v>
      </c>
      <c r="AE1184">
        <f t="shared" si="301"/>
        <v>0.28671702900000007</v>
      </c>
      <c r="AF1184">
        <f t="shared" si="302"/>
        <v>4.2184191000000038E-2</v>
      </c>
      <c r="AG1184">
        <f t="shared" si="303"/>
        <v>0.68916161700000034</v>
      </c>
      <c r="AH1184">
        <v>0</v>
      </c>
      <c r="AI1184">
        <v>0</v>
      </c>
      <c r="AJ1184">
        <v>0</v>
      </c>
      <c r="AK1184">
        <v>1</v>
      </c>
    </row>
    <row r="1185" spans="1:37" x14ac:dyDescent="0.2">
      <c r="A1185">
        <v>3240</v>
      </c>
      <c r="B1185">
        <v>51.085000000000001</v>
      </c>
      <c r="C1185">
        <v>13.837999999999999</v>
      </c>
      <c r="D1185">
        <v>8.6999999999999993</v>
      </c>
      <c r="E1185">
        <v>0.4200023</v>
      </c>
      <c r="F1185">
        <v>0.43570599999999998</v>
      </c>
      <c r="G1185">
        <v>1.1530366000000001</v>
      </c>
      <c r="H1185">
        <v>0.22656209999999999</v>
      </c>
      <c r="I1185">
        <v>1.5241752</v>
      </c>
      <c r="J1185">
        <v>51.783000000000001</v>
      </c>
      <c r="K1185">
        <v>17.007000000000001</v>
      </c>
      <c r="L1185">
        <v>9.3000000000000007</v>
      </c>
      <c r="M1185">
        <v>0.35547630000000002</v>
      </c>
      <c r="N1185">
        <v>0.44477650000000002</v>
      </c>
      <c r="O1185">
        <v>1.4409373999999999</v>
      </c>
      <c r="P1185">
        <v>0.34132030000000002</v>
      </c>
      <c r="Q1185">
        <v>2.2928278</v>
      </c>
      <c r="R1185">
        <f t="shared" si="288"/>
        <v>-22.474229869999995</v>
      </c>
      <c r="S1185">
        <f t="shared" si="289"/>
        <v>-3.5318576600000018</v>
      </c>
      <c r="T1185">
        <f t="shared" si="290"/>
        <v>4.3966163309999997</v>
      </c>
      <c r="U1185">
        <f t="shared" si="291"/>
        <v>6.1791119999999866E-3</v>
      </c>
      <c r="V1185">
        <f t="shared" si="292"/>
        <v>4.5370204999999997E-2</v>
      </c>
      <c r="W1185">
        <f t="shared" si="293"/>
        <v>-0.17348133599999982</v>
      </c>
      <c r="X1185">
        <f t="shared" si="294"/>
        <v>-0.12812595399999999</v>
      </c>
      <c r="Y1185">
        <f t="shared" si="295"/>
        <v>-0.80109128500000026</v>
      </c>
      <c r="Z1185">
        <f t="shared" si="296"/>
        <v>-22.382311239999993</v>
      </c>
      <c r="AA1185">
        <f t="shared" si="297"/>
        <v>-0.15551817999999784</v>
      </c>
      <c r="AB1185">
        <f t="shared" si="298"/>
        <v>4.4459731540000007</v>
      </c>
      <c r="AC1185">
        <f t="shared" si="299"/>
        <v>-4.9220904999999981E-2</v>
      </c>
      <c r="AD1185">
        <f t="shared" si="300"/>
        <v>5.0461697000000028E-2</v>
      </c>
      <c r="AE1185">
        <f t="shared" si="301"/>
        <v>0.10648812899999993</v>
      </c>
      <c r="AF1185">
        <f t="shared" si="302"/>
        <v>-1.6790508999999953E-2</v>
      </c>
      <c r="AG1185">
        <f t="shared" si="303"/>
        <v>-5.0629182999999855E-2</v>
      </c>
      <c r="AH1185">
        <v>0</v>
      </c>
      <c r="AI1185">
        <v>0</v>
      </c>
      <c r="AJ1185">
        <v>0</v>
      </c>
      <c r="AK1185">
        <v>1</v>
      </c>
    </row>
    <row r="1186" spans="1:37" x14ac:dyDescent="0.2">
      <c r="A1186">
        <v>3408</v>
      </c>
      <c r="B1186">
        <v>59.164999999999999</v>
      </c>
      <c r="C1186">
        <v>14.617000000000001</v>
      </c>
      <c r="D1186">
        <v>1.6</v>
      </c>
      <c r="E1186">
        <v>0.22986039999999999</v>
      </c>
      <c r="F1186">
        <v>0.46338570000000001</v>
      </c>
      <c r="G1186">
        <v>2.7430574999999999</v>
      </c>
      <c r="H1186">
        <v>0.46597880000000003</v>
      </c>
      <c r="I1186">
        <v>3.9770691</v>
      </c>
      <c r="J1186">
        <v>59.606000000000002</v>
      </c>
      <c r="K1186">
        <v>13.170999999999999</v>
      </c>
      <c r="L1186">
        <v>0.7</v>
      </c>
      <c r="M1186">
        <v>0.19538069999999999</v>
      </c>
      <c r="N1186">
        <v>0.52167870000000005</v>
      </c>
      <c r="O1186">
        <v>3.1131777999999999</v>
      </c>
      <c r="P1186">
        <v>0.39364290000000002</v>
      </c>
      <c r="Q1186">
        <v>4.7840087999999996</v>
      </c>
      <c r="R1186">
        <f t="shared" si="288"/>
        <v>-14.394229869999997</v>
      </c>
      <c r="S1186">
        <f t="shared" si="289"/>
        <v>-2.7528576600000001</v>
      </c>
      <c r="T1186">
        <f t="shared" si="290"/>
        <v>-2.7033836689999995</v>
      </c>
      <c r="U1186">
        <f t="shared" si="291"/>
        <v>-0.18396278800000002</v>
      </c>
      <c r="V1186">
        <f t="shared" si="292"/>
        <v>7.3049905000000026E-2</v>
      </c>
      <c r="W1186">
        <f t="shared" si="293"/>
        <v>1.416539564</v>
      </c>
      <c r="X1186">
        <f t="shared" si="294"/>
        <v>0.11129074600000005</v>
      </c>
      <c r="Y1186">
        <f t="shared" si="295"/>
        <v>1.6518026149999998</v>
      </c>
      <c r="Z1186">
        <f t="shared" si="296"/>
        <v>-14.559311239999992</v>
      </c>
      <c r="AA1186">
        <f t="shared" si="297"/>
        <v>-3.9915181799999999</v>
      </c>
      <c r="AB1186">
        <f t="shared" si="298"/>
        <v>-4.1540268459999998</v>
      </c>
      <c r="AC1186">
        <f t="shared" si="299"/>
        <v>-0.20931650500000001</v>
      </c>
      <c r="AD1186">
        <f t="shared" si="300"/>
        <v>0.12736389700000006</v>
      </c>
      <c r="AE1186">
        <f t="shared" si="301"/>
        <v>1.7787285289999999</v>
      </c>
      <c r="AF1186">
        <f t="shared" si="302"/>
        <v>3.5532091000000043E-2</v>
      </c>
      <c r="AG1186">
        <f t="shared" si="303"/>
        <v>2.4405518169999998</v>
      </c>
      <c r="AH1186">
        <v>0</v>
      </c>
      <c r="AI1186">
        <v>0</v>
      </c>
      <c r="AJ1186">
        <v>0</v>
      </c>
      <c r="AK1186">
        <v>1</v>
      </c>
    </row>
    <row r="1187" spans="1:37" x14ac:dyDescent="0.2">
      <c r="A1187">
        <v>3456</v>
      </c>
      <c r="B1187">
        <v>55.465000000000003</v>
      </c>
      <c r="C1187">
        <v>13.997</v>
      </c>
      <c r="D1187">
        <v>2.4</v>
      </c>
      <c r="E1187">
        <v>0.2483619</v>
      </c>
      <c r="F1187">
        <v>0.51921919999999999</v>
      </c>
      <c r="G1187">
        <v>2.1195580999999999</v>
      </c>
      <c r="H1187">
        <v>0.35666819999999999</v>
      </c>
      <c r="I1187">
        <v>3.1658941999999999</v>
      </c>
      <c r="J1187">
        <v>53.030999999999999</v>
      </c>
      <c r="K1187">
        <v>13.686</v>
      </c>
      <c r="L1187">
        <v>1.9</v>
      </c>
      <c r="M1187">
        <v>0.46847149999999999</v>
      </c>
      <c r="N1187">
        <v>0.38491449999999999</v>
      </c>
      <c r="O1187">
        <v>0.93026779999999998</v>
      </c>
      <c r="P1187">
        <v>0.30402370000000001</v>
      </c>
      <c r="Q1187">
        <v>1.5407616</v>
      </c>
      <c r="R1187">
        <f t="shared" si="288"/>
        <v>-18.094229869999992</v>
      </c>
      <c r="S1187">
        <f t="shared" si="289"/>
        <v>-3.3728576600000011</v>
      </c>
      <c r="T1187">
        <f t="shared" si="290"/>
        <v>-1.9033836689999997</v>
      </c>
      <c r="U1187">
        <f t="shared" si="291"/>
        <v>-0.16546128800000001</v>
      </c>
      <c r="V1187">
        <f t="shared" si="292"/>
        <v>0.12888340500000001</v>
      </c>
      <c r="W1187">
        <f t="shared" si="293"/>
        <v>0.79304016399999999</v>
      </c>
      <c r="X1187">
        <f t="shared" si="294"/>
        <v>1.9801460000000159E-3</v>
      </c>
      <c r="Y1187">
        <f t="shared" si="295"/>
        <v>0.84062771499999966</v>
      </c>
      <c r="Z1187">
        <f t="shared" si="296"/>
        <v>-21.134311239999995</v>
      </c>
      <c r="AA1187">
        <f t="shared" si="297"/>
        <v>-3.4765181799999993</v>
      </c>
      <c r="AB1187">
        <f t="shared" si="298"/>
        <v>-2.9540268460000001</v>
      </c>
      <c r="AC1187">
        <f t="shared" si="299"/>
        <v>6.3774294999999981E-2</v>
      </c>
      <c r="AD1187">
        <f t="shared" si="300"/>
        <v>-9.4003029999999987E-3</v>
      </c>
      <c r="AE1187">
        <f t="shared" si="301"/>
        <v>-0.40418147100000001</v>
      </c>
      <c r="AF1187">
        <f t="shared" si="302"/>
        <v>-5.4087108999999967E-2</v>
      </c>
      <c r="AG1187">
        <f t="shared" si="303"/>
        <v>-0.80269538299999987</v>
      </c>
      <c r="AH1187">
        <v>0</v>
      </c>
      <c r="AI1187">
        <v>0</v>
      </c>
      <c r="AJ1187">
        <v>0</v>
      </c>
      <c r="AK1187">
        <v>1</v>
      </c>
    </row>
    <row r="1188" spans="1:37" x14ac:dyDescent="0.2">
      <c r="A1188">
        <v>3528</v>
      </c>
      <c r="B1188">
        <v>52.899000000000001</v>
      </c>
      <c r="C1188">
        <v>14.481</v>
      </c>
      <c r="D1188">
        <v>6.1</v>
      </c>
      <c r="E1188">
        <v>0.37686779999999998</v>
      </c>
      <c r="F1188">
        <v>0.38482329999999998</v>
      </c>
      <c r="G1188">
        <v>1.0586454999999999</v>
      </c>
      <c r="H1188">
        <v>0.34159889999999998</v>
      </c>
      <c r="I1188">
        <v>1.8652807</v>
      </c>
      <c r="J1188">
        <v>51.137999999999998</v>
      </c>
      <c r="K1188">
        <v>14.268000000000001</v>
      </c>
      <c r="L1188">
        <v>7</v>
      </c>
      <c r="M1188">
        <v>0.37601319999999999</v>
      </c>
      <c r="N1188">
        <v>0.42449940000000003</v>
      </c>
      <c r="O1188">
        <v>1.2046821000000001</v>
      </c>
      <c r="P1188">
        <v>0.26628410000000002</v>
      </c>
      <c r="Q1188">
        <v>1.8980001</v>
      </c>
      <c r="R1188">
        <f t="shared" si="288"/>
        <v>-20.660229869999995</v>
      </c>
      <c r="S1188">
        <f t="shared" si="289"/>
        <v>-2.8888576600000011</v>
      </c>
      <c r="T1188">
        <f t="shared" si="290"/>
        <v>1.7966163310000001</v>
      </c>
      <c r="U1188">
        <f t="shared" si="291"/>
        <v>-3.6955388000000033E-2</v>
      </c>
      <c r="V1188">
        <f t="shared" si="292"/>
        <v>-5.5124950000000061E-3</v>
      </c>
      <c r="W1188">
        <f t="shared" si="293"/>
        <v>-0.26787243599999999</v>
      </c>
      <c r="X1188">
        <f t="shared" si="294"/>
        <v>-1.3089153999999992E-2</v>
      </c>
      <c r="Y1188">
        <f t="shared" si="295"/>
        <v>-0.4599857850000002</v>
      </c>
      <c r="Z1188">
        <f t="shared" si="296"/>
        <v>-23.027311239999996</v>
      </c>
      <c r="AA1188">
        <f t="shared" si="297"/>
        <v>-2.8945181799999986</v>
      </c>
      <c r="AB1188">
        <f t="shared" si="298"/>
        <v>2.145973154</v>
      </c>
      <c r="AC1188">
        <f t="shared" si="299"/>
        <v>-2.8684005000000012E-2</v>
      </c>
      <c r="AD1188">
        <f t="shared" si="300"/>
        <v>3.0184597000000035E-2</v>
      </c>
      <c r="AE1188">
        <f t="shared" si="301"/>
        <v>-0.1297671709999999</v>
      </c>
      <c r="AF1188">
        <f t="shared" si="302"/>
        <v>-9.1826708999999951E-2</v>
      </c>
      <c r="AG1188">
        <f t="shared" si="303"/>
        <v>-0.44545688299999986</v>
      </c>
      <c r="AH1188">
        <v>0</v>
      </c>
      <c r="AI1188">
        <v>0</v>
      </c>
      <c r="AJ1188">
        <v>0</v>
      </c>
      <c r="AK1188">
        <v>1</v>
      </c>
    </row>
    <row r="1189" spans="1:37" x14ac:dyDescent="0.2">
      <c r="A1189">
        <v>3576</v>
      </c>
      <c r="B1189">
        <v>57.127000000000002</v>
      </c>
      <c r="C1189">
        <v>13.493</v>
      </c>
      <c r="D1189">
        <v>10.8</v>
      </c>
      <c r="E1189">
        <v>0.22237599999999999</v>
      </c>
      <c r="F1189">
        <v>0.44117440000000002</v>
      </c>
      <c r="G1189">
        <v>1.7836595</v>
      </c>
      <c r="H1189">
        <v>0.41975449999999997</v>
      </c>
      <c r="I1189">
        <v>3.3271495999999998</v>
      </c>
      <c r="J1189">
        <v>53.915999999999997</v>
      </c>
      <c r="K1189">
        <v>17.295999999999999</v>
      </c>
      <c r="L1189">
        <v>4.5</v>
      </c>
      <c r="M1189">
        <v>0.41846489999999997</v>
      </c>
      <c r="N1189">
        <v>0.44030239999999998</v>
      </c>
      <c r="O1189">
        <v>1.1464669000000001</v>
      </c>
      <c r="P1189">
        <v>0.31689139999999999</v>
      </c>
      <c r="Q1189">
        <v>1.7808576</v>
      </c>
      <c r="R1189">
        <f t="shared" si="288"/>
        <v>-16.432229869999993</v>
      </c>
      <c r="S1189">
        <f t="shared" si="289"/>
        <v>-3.8768576600000006</v>
      </c>
      <c r="T1189">
        <f t="shared" si="290"/>
        <v>6.4966163310000011</v>
      </c>
      <c r="U1189">
        <f t="shared" si="291"/>
        <v>-0.19144718800000002</v>
      </c>
      <c r="V1189">
        <f t="shared" si="292"/>
        <v>5.0838605000000037E-2</v>
      </c>
      <c r="W1189">
        <f t="shared" si="293"/>
        <v>0.45714156400000006</v>
      </c>
      <c r="X1189">
        <f t="shared" si="294"/>
        <v>6.5066446E-2</v>
      </c>
      <c r="Y1189">
        <f t="shared" si="295"/>
        <v>1.0018831149999996</v>
      </c>
      <c r="Z1189">
        <f t="shared" si="296"/>
        <v>-20.249311239999997</v>
      </c>
      <c r="AA1189">
        <f t="shared" si="297"/>
        <v>0.13348182000000008</v>
      </c>
      <c r="AB1189">
        <f t="shared" si="298"/>
        <v>-0.35402684600000001</v>
      </c>
      <c r="AC1189">
        <f t="shared" si="299"/>
        <v>1.3767694999999969E-2</v>
      </c>
      <c r="AD1189">
        <f t="shared" si="300"/>
        <v>4.5987596999999991E-2</v>
      </c>
      <c r="AE1189">
        <f t="shared" si="301"/>
        <v>-0.18798237099999993</v>
      </c>
      <c r="AF1189">
        <f t="shared" si="302"/>
        <v>-4.1219408999999985E-2</v>
      </c>
      <c r="AG1189">
        <f t="shared" si="303"/>
        <v>-0.56259938299999979</v>
      </c>
      <c r="AH1189">
        <v>0</v>
      </c>
      <c r="AI1189">
        <v>0</v>
      </c>
      <c r="AJ1189">
        <v>0</v>
      </c>
      <c r="AK1189">
        <v>1</v>
      </c>
    </row>
    <row r="1190" spans="1:37" x14ac:dyDescent="0.2">
      <c r="A1190">
        <v>0</v>
      </c>
      <c r="B1190">
        <v>70.489999999999995</v>
      </c>
      <c r="C1190">
        <v>14.481</v>
      </c>
      <c r="D1190">
        <v>1</v>
      </c>
      <c r="E1190">
        <v>0.41686410000000002</v>
      </c>
      <c r="F1190">
        <v>0.53654570000000001</v>
      </c>
      <c r="G1190">
        <v>1.5321598000000001</v>
      </c>
      <c r="H1190">
        <v>0.20951230000000001</v>
      </c>
      <c r="I1190">
        <v>1.9793482</v>
      </c>
      <c r="J1190">
        <v>74.403999999999996</v>
      </c>
      <c r="K1190">
        <v>14.95</v>
      </c>
      <c r="L1190">
        <v>15.3</v>
      </c>
      <c r="M1190">
        <v>0.2268423</v>
      </c>
      <c r="N1190">
        <v>0.35163129999999998</v>
      </c>
      <c r="O1190">
        <v>1.6415242999999999</v>
      </c>
      <c r="P1190">
        <v>0.62793969999999999</v>
      </c>
      <c r="Q1190">
        <v>3.9372805</v>
      </c>
      <c r="R1190">
        <f t="shared" si="288"/>
        <v>-3.0692298700000009</v>
      </c>
      <c r="S1190">
        <f t="shared" si="289"/>
        <v>-2.8888576600000011</v>
      </c>
      <c r="T1190">
        <f t="shared" si="290"/>
        <v>-3.3033836689999996</v>
      </c>
      <c r="U1190">
        <f t="shared" si="291"/>
        <v>3.0409120000000067E-3</v>
      </c>
      <c r="V1190">
        <f t="shared" si="292"/>
        <v>0.14620990500000003</v>
      </c>
      <c r="W1190">
        <f t="shared" si="293"/>
        <v>0.20564186400000017</v>
      </c>
      <c r="X1190">
        <f t="shared" si="294"/>
        <v>-0.14517575399999996</v>
      </c>
      <c r="Y1190">
        <f t="shared" si="295"/>
        <v>-0.34591828500000021</v>
      </c>
      <c r="Z1190">
        <f t="shared" si="296"/>
        <v>0.23868876000000228</v>
      </c>
      <c r="AA1190">
        <f t="shared" si="297"/>
        <v>-2.21251818</v>
      </c>
      <c r="AB1190">
        <f t="shared" si="298"/>
        <v>10.445973154000001</v>
      </c>
      <c r="AC1190">
        <f t="shared" si="299"/>
        <v>-0.17785490500000001</v>
      </c>
      <c r="AD1190">
        <f t="shared" si="300"/>
        <v>-4.2683503000000012E-2</v>
      </c>
      <c r="AE1190">
        <f t="shared" si="301"/>
        <v>0.30707502899999994</v>
      </c>
      <c r="AF1190">
        <f t="shared" si="302"/>
        <v>0.26982889100000002</v>
      </c>
      <c r="AG1190">
        <f t="shared" si="303"/>
        <v>1.5938235170000001</v>
      </c>
      <c r="AH1190">
        <v>0</v>
      </c>
      <c r="AI1190">
        <v>0</v>
      </c>
      <c r="AJ1190">
        <v>0</v>
      </c>
      <c r="AK1190">
        <v>1</v>
      </c>
    </row>
    <row r="1191" spans="1:37" x14ac:dyDescent="0.2">
      <c r="A1191">
        <v>48</v>
      </c>
      <c r="B1191">
        <v>62.953000000000003</v>
      </c>
      <c r="C1191">
        <v>15.311</v>
      </c>
      <c r="D1191">
        <v>2.7</v>
      </c>
      <c r="E1191">
        <v>0.44676460000000001</v>
      </c>
      <c r="F1191">
        <v>0.4514648</v>
      </c>
      <c r="G1191">
        <v>1.1998994000000001</v>
      </c>
      <c r="H1191">
        <v>0.3103378</v>
      </c>
      <c r="I1191">
        <v>1.7424436000000001</v>
      </c>
      <c r="J1191">
        <v>71.48</v>
      </c>
      <c r="K1191">
        <v>15.997</v>
      </c>
      <c r="L1191">
        <v>0</v>
      </c>
      <c r="M1191">
        <v>0.44069009999999997</v>
      </c>
      <c r="N1191">
        <v>0.45926509999999998</v>
      </c>
      <c r="O1191">
        <v>1.7011769999999999</v>
      </c>
      <c r="P1191">
        <v>0.2465126</v>
      </c>
      <c r="Q1191">
        <v>1.7529199</v>
      </c>
      <c r="R1191">
        <f t="shared" si="288"/>
        <v>-10.606229869999993</v>
      </c>
      <c r="S1191">
        <f t="shared" si="289"/>
        <v>-2.058857660000001</v>
      </c>
      <c r="T1191">
        <f t="shared" si="290"/>
        <v>-1.6033836689999994</v>
      </c>
      <c r="U1191">
        <f t="shared" si="291"/>
        <v>3.2941412000000003E-2</v>
      </c>
      <c r="V1191">
        <f t="shared" si="292"/>
        <v>6.1129005000000014E-2</v>
      </c>
      <c r="W1191">
        <f t="shared" si="293"/>
        <v>-0.12661853599999984</v>
      </c>
      <c r="X1191">
        <f t="shared" si="294"/>
        <v>-4.4350253999999978E-2</v>
      </c>
      <c r="Y1191">
        <f t="shared" si="295"/>
        <v>-0.58282288500000012</v>
      </c>
      <c r="Z1191">
        <f t="shared" si="296"/>
        <v>-2.6853112399999901</v>
      </c>
      <c r="AA1191">
        <f t="shared" si="297"/>
        <v>-1.1655181799999994</v>
      </c>
      <c r="AB1191">
        <f t="shared" si="298"/>
        <v>-4.854026846</v>
      </c>
      <c r="AC1191">
        <f t="shared" si="299"/>
        <v>3.5992894999999969E-2</v>
      </c>
      <c r="AD1191">
        <f t="shared" si="300"/>
        <v>6.495029699999999E-2</v>
      </c>
      <c r="AE1191">
        <f t="shared" si="301"/>
        <v>0.36672772899999995</v>
      </c>
      <c r="AF1191">
        <f t="shared" si="302"/>
        <v>-0.11159820899999998</v>
      </c>
      <c r="AG1191">
        <f t="shared" si="303"/>
        <v>-0.59053708299999985</v>
      </c>
      <c r="AH1191">
        <v>0</v>
      </c>
      <c r="AI1191">
        <v>0</v>
      </c>
      <c r="AJ1191">
        <v>0</v>
      </c>
      <c r="AK1191">
        <v>1</v>
      </c>
    </row>
    <row r="1192" spans="1:37" x14ac:dyDescent="0.2">
      <c r="A1192">
        <v>168</v>
      </c>
      <c r="B1192">
        <v>69.433000000000007</v>
      </c>
      <c r="C1192">
        <v>15.5</v>
      </c>
      <c r="D1192">
        <v>0.5</v>
      </c>
      <c r="E1192">
        <v>0.44496980000000003</v>
      </c>
      <c r="F1192">
        <v>0.38705800000000001</v>
      </c>
      <c r="G1192">
        <v>0.9330117</v>
      </c>
      <c r="H1192">
        <v>0.40539219999999998</v>
      </c>
      <c r="I1192">
        <v>1.8424338</v>
      </c>
      <c r="J1192">
        <v>66.861000000000004</v>
      </c>
      <c r="K1192">
        <v>16.084</v>
      </c>
      <c r="L1192">
        <v>0</v>
      </c>
      <c r="M1192">
        <v>0.46989809999999999</v>
      </c>
      <c r="N1192">
        <v>0.50156999999999996</v>
      </c>
      <c r="O1192">
        <v>1.2466952</v>
      </c>
      <c r="P1192">
        <v>0.27284019999999998</v>
      </c>
      <c r="Q1192">
        <v>1.9830041</v>
      </c>
      <c r="R1192">
        <f t="shared" si="288"/>
        <v>-4.1262298699999889</v>
      </c>
      <c r="S1192">
        <f t="shared" si="289"/>
        <v>-1.869857660000001</v>
      </c>
      <c r="T1192">
        <f t="shared" si="290"/>
        <v>-3.8033836689999996</v>
      </c>
      <c r="U1192">
        <f t="shared" si="291"/>
        <v>3.1146612000000018E-2</v>
      </c>
      <c r="V1192">
        <f t="shared" si="292"/>
        <v>-3.2777949999999723E-3</v>
      </c>
      <c r="W1192">
        <f t="shared" si="293"/>
        <v>-0.3935062359999999</v>
      </c>
      <c r="X1192">
        <f t="shared" si="294"/>
        <v>5.0704146000000005E-2</v>
      </c>
      <c r="Y1192">
        <f t="shared" si="295"/>
        <v>-0.48283268500000021</v>
      </c>
      <c r="Z1192">
        <f t="shared" si="296"/>
        <v>-7.3043112399999899</v>
      </c>
      <c r="AA1192">
        <f t="shared" si="297"/>
        <v>-1.0785181799999997</v>
      </c>
      <c r="AB1192">
        <f t="shared" si="298"/>
        <v>-4.854026846</v>
      </c>
      <c r="AC1192">
        <f t="shared" si="299"/>
        <v>6.5200894999999981E-2</v>
      </c>
      <c r="AD1192">
        <f t="shared" si="300"/>
        <v>0.10725519699999997</v>
      </c>
      <c r="AE1192">
        <f t="shared" si="301"/>
        <v>-8.7754070999999989E-2</v>
      </c>
      <c r="AF1192">
        <f t="shared" si="302"/>
        <v>-8.5270608999999997E-2</v>
      </c>
      <c r="AG1192">
        <f t="shared" si="303"/>
        <v>-0.36045288299999978</v>
      </c>
      <c r="AH1192">
        <v>0</v>
      </c>
      <c r="AI1192">
        <v>0</v>
      </c>
      <c r="AJ1192">
        <v>0</v>
      </c>
      <c r="AK1192">
        <v>1</v>
      </c>
    </row>
    <row r="1193" spans="1:37" x14ac:dyDescent="0.2">
      <c r="A1193">
        <v>216</v>
      </c>
      <c r="B1193">
        <v>67.063000000000002</v>
      </c>
      <c r="C1193">
        <v>14.744999999999999</v>
      </c>
      <c r="D1193">
        <v>4.8</v>
      </c>
      <c r="E1193">
        <v>0.31854450000000001</v>
      </c>
      <c r="F1193">
        <v>0.50093100000000002</v>
      </c>
      <c r="G1193">
        <v>1.6954962</v>
      </c>
      <c r="H1193">
        <v>0.27343620000000002</v>
      </c>
      <c r="I1193">
        <v>2.172142</v>
      </c>
      <c r="J1193">
        <v>70.605000000000004</v>
      </c>
      <c r="K1193">
        <v>17.334</v>
      </c>
      <c r="L1193">
        <v>0</v>
      </c>
      <c r="M1193">
        <v>0.45435510000000001</v>
      </c>
      <c r="N1193">
        <v>0.34043859999999998</v>
      </c>
      <c r="O1193">
        <v>0.91250419999999999</v>
      </c>
      <c r="P1193">
        <v>0.3952542</v>
      </c>
      <c r="Q1193">
        <v>1.8209164</v>
      </c>
      <c r="R1193">
        <f t="shared" si="288"/>
        <v>-6.4962298699999934</v>
      </c>
      <c r="S1193">
        <f t="shared" si="289"/>
        <v>-2.6248576600000018</v>
      </c>
      <c r="T1193">
        <f t="shared" si="290"/>
        <v>0.49661633100000024</v>
      </c>
      <c r="U1193">
        <f t="shared" si="291"/>
        <v>-9.5278688E-2</v>
      </c>
      <c r="V1193">
        <f t="shared" si="292"/>
        <v>0.11059520500000003</v>
      </c>
      <c r="W1193">
        <f t="shared" si="293"/>
        <v>0.36897826400000011</v>
      </c>
      <c r="X1193">
        <f t="shared" si="294"/>
        <v>-8.1251853999999957E-2</v>
      </c>
      <c r="Y1193">
        <f t="shared" si="295"/>
        <v>-0.1531244850000002</v>
      </c>
      <c r="Z1193">
        <f t="shared" si="296"/>
        <v>-3.5603112399999901</v>
      </c>
      <c r="AA1193">
        <f t="shared" si="297"/>
        <v>0.17148182000000034</v>
      </c>
      <c r="AB1193">
        <f t="shared" si="298"/>
        <v>-4.854026846</v>
      </c>
      <c r="AC1193">
        <f t="shared" si="299"/>
        <v>4.9657895000000007E-2</v>
      </c>
      <c r="AD1193">
        <f t="shared" si="300"/>
        <v>-5.3876203000000011E-2</v>
      </c>
      <c r="AE1193">
        <f t="shared" si="301"/>
        <v>-0.421945071</v>
      </c>
      <c r="AF1193">
        <f t="shared" si="302"/>
        <v>3.7143391000000026E-2</v>
      </c>
      <c r="AG1193">
        <f t="shared" si="303"/>
        <v>-0.52254058299999984</v>
      </c>
      <c r="AH1193">
        <v>0</v>
      </c>
      <c r="AI1193">
        <v>0</v>
      </c>
      <c r="AJ1193">
        <v>0</v>
      </c>
      <c r="AK1193">
        <v>1</v>
      </c>
    </row>
    <row r="1194" spans="1:37" x14ac:dyDescent="0.2">
      <c r="A1194">
        <v>264</v>
      </c>
      <c r="B1194">
        <v>74.947000000000003</v>
      </c>
      <c r="C1194">
        <v>12.670999999999999</v>
      </c>
      <c r="D1194">
        <v>6.4</v>
      </c>
      <c r="E1194">
        <v>0.1953637</v>
      </c>
      <c r="F1194">
        <v>0.54163660000000002</v>
      </c>
      <c r="G1194">
        <v>2.7817205999999999</v>
      </c>
      <c r="H1194">
        <v>0.36788029999999999</v>
      </c>
      <c r="I1194">
        <v>4.1836093999999999</v>
      </c>
      <c r="J1194">
        <v>69.917000000000002</v>
      </c>
      <c r="K1194">
        <v>17.609000000000002</v>
      </c>
      <c r="L1194">
        <v>0</v>
      </c>
      <c r="M1194">
        <v>0.43063069999999998</v>
      </c>
      <c r="N1194">
        <v>0.3890709</v>
      </c>
      <c r="O1194">
        <v>0.99557269999999998</v>
      </c>
      <c r="P1194">
        <v>0.4173289</v>
      </c>
      <c r="Q1194">
        <v>1.8672978</v>
      </c>
      <c r="R1194">
        <f t="shared" si="288"/>
        <v>1.3877701300000069</v>
      </c>
      <c r="S1194">
        <f t="shared" si="289"/>
        <v>-4.6988576600000016</v>
      </c>
      <c r="T1194">
        <f t="shared" si="290"/>
        <v>2.0966163310000008</v>
      </c>
      <c r="U1194">
        <f t="shared" si="291"/>
        <v>-0.21845948800000001</v>
      </c>
      <c r="V1194">
        <f t="shared" si="292"/>
        <v>0.15130080500000004</v>
      </c>
      <c r="W1194">
        <f t="shared" si="293"/>
        <v>1.455202664</v>
      </c>
      <c r="X1194">
        <f t="shared" si="294"/>
        <v>1.3192246000000019E-2</v>
      </c>
      <c r="Y1194">
        <f t="shared" si="295"/>
        <v>1.8583429149999997</v>
      </c>
      <c r="Z1194">
        <f t="shared" si="296"/>
        <v>-4.2483112399999925</v>
      </c>
      <c r="AA1194">
        <f t="shared" si="297"/>
        <v>0.44648182000000247</v>
      </c>
      <c r="AB1194">
        <f t="shared" si="298"/>
        <v>-4.854026846</v>
      </c>
      <c r="AC1194">
        <f t="shared" si="299"/>
        <v>2.5933494999999973E-2</v>
      </c>
      <c r="AD1194">
        <f t="shared" si="300"/>
        <v>-5.2439029999999942E-3</v>
      </c>
      <c r="AE1194">
        <f t="shared" si="301"/>
        <v>-0.33887657100000002</v>
      </c>
      <c r="AF1194">
        <f t="shared" si="302"/>
        <v>5.9218091000000028E-2</v>
      </c>
      <c r="AG1194">
        <f t="shared" si="303"/>
        <v>-0.47615918299999982</v>
      </c>
      <c r="AH1194">
        <v>0</v>
      </c>
      <c r="AI1194">
        <v>0</v>
      </c>
      <c r="AJ1194">
        <v>0</v>
      </c>
      <c r="AK1194">
        <v>1</v>
      </c>
    </row>
    <row r="1195" spans="1:37" x14ac:dyDescent="0.2">
      <c r="A1195">
        <v>672</v>
      </c>
      <c r="B1195">
        <v>71.429000000000002</v>
      </c>
      <c r="C1195">
        <v>19.007999999999999</v>
      </c>
      <c r="D1195">
        <v>7.4</v>
      </c>
      <c r="E1195">
        <v>0.46856379999999997</v>
      </c>
      <c r="F1195">
        <v>0.42695630000000001</v>
      </c>
      <c r="G1195">
        <v>1.1232276999999999</v>
      </c>
      <c r="H1195">
        <v>0.27980250000000001</v>
      </c>
      <c r="I1195">
        <v>1.9191381999999999</v>
      </c>
      <c r="J1195">
        <v>71.186000000000007</v>
      </c>
      <c r="K1195">
        <v>18.212</v>
      </c>
      <c r="L1195">
        <v>11</v>
      </c>
      <c r="M1195">
        <v>0.22603670000000001</v>
      </c>
      <c r="N1195">
        <v>0.40690419999999999</v>
      </c>
      <c r="O1195">
        <v>2.2142048999999999</v>
      </c>
      <c r="P1195">
        <v>0.73481529999999995</v>
      </c>
      <c r="Q1195">
        <v>5.2300795000000004</v>
      </c>
      <c r="R1195">
        <f t="shared" si="288"/>
        <v>-2.1302298699999938</v>
      </c>
      <c r="S1195">
        <f t="shared" si="289"/>
        <v>1.6381423399999981</v>
      </c>
      <c r="T1195">
        <f t="shared" si="290"/>
        <v>3.0966163310000008</v>
      </c>
      <c r="U1195">
        <f t="shared" si="291"/>
        <v>5.4740611999999966E-2</v>
      </c>
      <c r="V1195">
        <f t="shared" si="292"/>
        <v>3.6620505000000025E-2</v>
      </c>
      <c r="W1195">
        <f t="shared" si="293"/>
        <v>-0.20329023599999996</v>
      </c>
      <c r="X1195">
        <f t="shared" si="294"/>
        <v>-7.4885553999999965E-2</v>
      </c>
      <c r="Y1195">
        <f t="shared" si="295"/>
        <v>-0.40612828500000031</v>
      </c>
      <c r="Z1195">
        <f t="shared" si="296"/>
        <v>-2.979311239999987</v>
      </c>
      <c r="AA1195">
        <f t="shared" si="297"/>
        <v>1.0494818200000005</v>
      </c>
      <c r="AB1195">
        <f t="shared" si="298"/>
        <v>6.145973154</v>
      </c>
      <c r="AC1195">
        <f t="shared" si="299"/>
        <v>-0.178660505</v>
      </c>
      <c r="AD1195">
        <f t="shared" si="300"/>
        <v>1.2589397000000002E-2</v>
      </c>
      <c r="AE1195">
        <f t="shared" si="301"/>
        <v>0.87975562899999993</v>
      </c>
      <c r="AF1195">
        <f t="shared" si="302"/>
        <v>0.37670449099999997</v>
      </c>
      <c r="AG1195">
        <f t="shared" si="303"/>
        <v>2.8866225170000006</v>
      </c>
      <c r="AH1195">
        <v>0</v>
      </c>
      <c r="AI1195">
        <v>0</v>
      </c>
      <c r="AJ1195">
        <v>0</v>
      </c>
      <c r="AK1195">
        <v>1</v>
      </c>
    </row>
    <row r="1196" spans="1:37" x14ac:dyDescent="0.2">
      <c r="A1196">
        <v>720</v>
      </c>
      <c r="B1196">
        <v>78.356999999999999</v>
      </c>
      <c r="C1196">
        <v>16.635000000000002</v>
      </c>
      <c r="D1196">
        <v>7.9</v>
      </c>
      <c r="E1196">
        <v>0.34840270000000001</v>
      </c>
      <c r="F1196">
        <v>0.44033</v>
      </c>
      <c r="G1196">
        <v>1.3846689000000001</v>
      </c>
      <c r="H1196">
        <v>0.37277320000000003</v>
      </c>
      <c r="I1196">
        <v>2.3164709999999999</v>
      </c>
      <c r="J1196">
        <v>77.608999999999995</v>
      </c>
      <c r="K1196">
        <v>20.402000000000001</v>
      </c>
      <c r="L1196">
        <v>1</v>
      </c>
      <c r="M1196">
        <v>0.410972</v>
      </c>
      <c r="N1196">
        <v>0.42666290000000001</v>
      </c>
      <c r="O1196">
        <v>1.0938399999999999</v>
      </c>
      <c r="P1196">
        <v>0.27258179999999999</v>
      </c>
      <c r="Q1196">
        <v>1.8290329000000001</v>
      </c>
      <c r="R1196">
        <f t="shared" si="288"/>
        <v>4.7977701300000035</v>
      </c>
      <c r="S1196">
        <f t="shared" si="289"/>
        <v>-0.73485765999999941</v>
      </c>
      <c r="T1196">
        <f t="shared" si="290"/>
        <v>3.5966163310000008</v>
      </c>
      <c r="U1196">
        <f t="shared" si="291"/>
        <v>-6.5420487999999999E-2</v>
      </c>
      <c r="V1196">
        <f t="shared" si="292"/>
        <v>4.9994205000000014E-2</v>
      </c>
      <c r="W1196">
        <f t="shared" si="293"/>
        <v>5.8150964000000194E-2</v>
      </c>
      <c r="X1196">
        <f t="shared" si="294"/>
        <v>1.8085146000000052E-2</v>
      </c>
      <c r="Y1196">
        <f t="shared" si="295"/>
        <v>-8.7954850000002693E-3</v>
      </c>
      <c r="Z1196">
        <f t="shared" si="296"/>
        <v>3.4436887600000006</v>
      </c>
      <c r="AA1196">
        <f t="shared" si="297"/>
        <v>3.2394818200000017</v>
      </c>
      <c r="AB1196">
        <f t="shared" si="298"/>
        <v>-3.854026846</v>
      </c>
      <c r="AC1196">
        <f t="shared" si="299"/>
        <v>6.2747949999999997E-3</v>
      </c>
      <c r="AD1196">
        <f t="shared" si="300"/>
        <v>3.234809700000002E-2</v>
      </c>
      <c r="AE1196">
        <f t="shared" si="301"/>
        <v>-0.24060927100000007</v>
      </c>
      <c r="AF1196">
        <f t="shared" si="302"/>
        <v>-8.5529008999999989E-2</v>
      </c>
      <c r="AG1196">
        <f t="shared" si="303"/>
        <v>-0.51442408299999975</v>
      </c>
      <c r="AH1196">
        <v>0</v>
      </c>
      <c r="AI1196">
        <v>0</v>
      </c>
      <c r="AJ1196">
        <v>0</v>
      </c>
      <c r="AK1196">
        <v>1</v>
      </c>
    </row>
    <row r="1197" spans="1:37" x14ac:dyDescent="0.2">
      <c r="A1197">
        <v>768</v>
      </c>
      <c r="B1197">
        <v>69.34</v>
      </c>
      <c r="C1197">
        <v>11.734</v>
      </c>
      <c r="D1197">
        <v>1.9</v>
      </c>
      <c r="E1197">
        <v>0.66041260000000002</v>
      </c>
      <c r="F1197">
        <v>0.30816399999999999</v>
      </c>
      <c r="G1197">
        <v>0.60503929999999995</v>
      </c>
      <c r="H1197">
        <v>0.103284</v>
      </c>
      <c r="I1197">
        <v>0.65181009999999995</v>
      </c>
      <c r="J1197">
        <v>66.164000000000001</v>
      </c>
      <c r="K1197">
        <v>18.635000000000002</v>
      </c>
      <c r="L1197">
        <v>2.1</v>
      </c>
      <c r="M1197">
        <v>0.3908258</v>
      </c>
      <c r="N1197">
        <v>0.52871800000000002</v>
      </c>
      <c r="O1197">
        <v>1.4585508</v>
      </c>
      <c r="P1197">
        <v>0.193689</v>
      </c>
      <c r="Q1197">
        <v>1.9164205000000001</v>
      </c>
      <c r="R1197">
        <f t="shared" si="288"/>
        <v>-4.2192298699999924</v>
      </c>
      <c r="S1197">
        <f t="shared" si="289"/>
        <v>-5.635857660000001</v>
      </c>
      <c r="T1197">
        <f t="shared" si="290"/>
        <v>-2.4033836689999997</v>
      </c>
      <c r="U1197">
        <f t="shared" si="291"/>
        <v>0.24658941200000001</v>
      </c>
      <c r="V1197">
        <f t="shared" si="292"/>
        <v>-8.2171794999999992E-2</v>
      </c>
      <c r="W1197">
        <f t="shared" si="293"/>
        <v>-0.72147863599999995</v>
      </c>
      <c r="X1197">
        <f t="shared" si="294"/>
        <v>-0.25140405399999999</v>
      </c>
      <c r="Y1197">
        <f t="shared" si="295"/>
        <v>-1.6734563850000002</v>
      </c>
      <c r="Z1197">
        <f t="shared" si="296"/>
        <v>-8.0013112399999926</v>
      </c>
      <c r="AA1197">
        <f t="shared" si="297"/>
        <v>1.4724818200000023</v>
      </c>
      <c r="AB1197">
        <f t="shared" si="298"/>
        <v>-2.7540268459999999</v>
      </c>
      <c r="AC1197">
        <f t="shared" si="299"/>
        <v>-1.3871405000000003E-2</v>
      </c>
      <c r="AD1197">
        <f t="shared" si="300"/>
        <v>0.13440319700000003</v>
      </c>
      <c r="AE1197">
        <f t="shared" si="301"/>
        <v>0.12410152900000004</v>
      </c>
      <c r="AF1197">
        <f t="shared" si="302"/>
        <v>-0.16442180899999997</v>
      </c>
      <c r="AG1197">
        <f t="shared" si="303"/>
        <v>-0.42703648299999974</v>
      </c>
      <c r="AH1197">
        <v>0</v>
      </c>
      <c r="AI1197">
        <v>0</v>
      </c>
      <c r="AJ1197">
        <v>0</v>
      </c>
      <c r="AK1197">
        <v>1</v>
      </c>
    </row>
    <row r="1198" spans="1:37" x14ac:dyDescent="0.2">
      <c r="A1198">
        <v>840</v>
      </c>
      <c r="B1198">
        <v>65.052999999999997</v>
      </c>
      <c r="C1198">
        <v>17.239999999999998</v>
      </c>
      <c r="D1198">
        <v>14</v>
      </c>
      <c r="E1198">
        <v>0.33235170000000003</v>
      </c>
      <c r="F1198">
        <v>0.4446428</v>
      </c>
      <c r="G1198">
        <v>1.6622984999999999</v>
      </c>
      <c r="H1198">
        <v>0.30767050000000001</v>
      </c>
      <c r="I1198">
        <v>2.3415366999999998</v>
      </c>
      <c r="J1198">
        <v>68.486999999999995</v>
      </c>
      <c r="K1198">
        <v>19.198</v>
      </c>
      <c r="L1198">
        <v>3.9</v>
      </c>
      <c r="M1198">
        <v>0.33415040000000001</v>
      </c>
      <c r="N1198">
        <v>0.47875230000000002</v>
      </c>
      <c r="O1198">
        <v>1.4742690000000001</v>
      </c>
      <c r="P1198">
        <v>0.4278035</v>
      </c>
      <c r="Q1198">
        <v>2.6806486999999999</v>
      </c>
      <c r="R1198">
        <f t="shared" si="288"/>
        <v>-8.5062298699999985</v>
      </c>
      <c r="S1198">
        <f t="shared" si="289"/>
        <v>-0.12985766000000254</v>
      </c>
      <c r="T1198">
        <f t="shared" si="290"/>
        <v>9.6966163310000013</v>
      </c>
      <c r="U1198">
        <f t="shared" si="291"/>
        <v>-8.1471487999999981E-2</v>
      </c>
      <c r="V1198">
        <f t="shared" si="292"/>
        <v>5.4307005000000019E-2</v>
      </c>
      <c r="W1198">
        <f t="shared" si="293"/>
        <v>0.335780564</v>
      </c>
      <c r="X1198">
        <f t="shared" si="294"/>
        <v>-4.7017553999999961E-2</v>
      </c>
      <c r="Y1198">
        <f t="shared" si="295"/>
        <v>1.6270214999999588E-2</v>
      </c>
      <c r="Z1198">
        <f t="shared" si="296"/>
        <v>-5.6783112399999993</v>
      </c>
      <c r="AA1198">
        <f t="shared" si="297"/>
        <v>2.0354818200000011</v>
      </c>
      <c r="AB1198">
        <f t="shared" si="298"/>
        <v>-0.95402684600000009</v>
      </c>
      <c r="AC1198">
        <f t="shared" si="299"/>
        <v>-7.054680499999999E-2</v>
      </c>
      <c r="AD1198">
        <f t="shared" si="300"/>
        <v>8.4437497000000028E-2</v>
      </c>
      <c r="AE1198">
        <f t="shared" si="301"/>
        <v>0.13981972900000006</v>
      </c>
      <c r="AF1198">
        <f t="shared" si="302"/>
        <v>6.9692691000000029E-2</v>
      </c>
      <c r="AG1198">
        <f t="shared" si="303"/>
        <v>0.33719171700000006</v>
      </c>
      <c r="AH1198">
        <v>0</v>
      </c>
      <c r="AI1198">
        <v>0</v>
      </c>
      <c r="AJ1198">
        <v>0</v>
      </c>
      <c r="AK1198">
        <v>1</v>
      </c>
    </row>
    <row r="1199" spans="1:37" x14ac:dyDescent="0.2">
      <c r="A1199">
        <v>984</v>
      </c>
      <c r="B1199">
        <v>66.417000000000002</v>
      </c>
      <c r="C1199">
        <v>11.54</v>
      </c>
      <c r="D1199">
        <v>2.4</v>
      </c>
      <c r="E1199">
        <v>0.67567180000000004</v>
      </c>
      <c r="F1199">
        <v>0.2398025</v>
      </c>
      <c r="G1199">
        <v>0.40862569999999998</v>
      </c>
      <c r="H1199">
        <v>0.2982977</v>
      </c>
      <c r="I1199">
        <v>0.92654689999999995</v>
      </c>
      <c r="J1199">
        <v>65.251999999999995</v>
      </c>
      <c r="K1199">
        <v>11.489000000000001</v>
      </c>
      <c r="L1199">
        <v>5</v>
      </c>
      <c r="M1199">
        <v>0.59579680000000002</v>
      </c>
      <c r="N1199">
        <v>0.25558039999999999</v>
      </c>
      <c r="O1199">
        <v>0.49420190000000003</v>
      </c>
      <c r="P1199">
        <v>0.35322530000000002</v>
      </c>
      <c r="Q1199">
        <v>0.98259289999999999</v>
      </c>
      <c r="R1199">
        <f t="shared" si="288"/>
        <v>-7.1422298699999942</v>
      </c>
      <c r="S1199">
        <f t="shared" si="289"/>
        <v>-5.8298576600000018</v>
      </c>
      <c r="T1199">
        <f t="shared" si="290"/>
        <v>-1.9033836689999997</v>
      </c>
      <c r="U1199">
        <f t="shared" si="291"/>
        <v>0.26184861200000004</v>
      </c>
      <c r="V1199">
        <f t="shared" si="292"/>
        <v>-0.15053329499999998</v>
      </c>
      <c r="W1199">
        <f t="shared" si="293"/>
        <v>-0.91789223599999992</v>
      </c>
      <c r="X1199">
        <f t="shared" si="294"/>
        <v>-5.6390353999999976E-2</v>
      </c>
      <c r="Y1199">
        <f t="shared" si="295"/>
        <v>-1.3987195850000003</v>
      </c>
      <c r="Z1199">
        <f t="shared" si="296"/>
        <v>-8.9133112399999987</v>
      </c>
      <c r="AA1199">
        <f t="shared" si="297"/>
        <v>-5.6735181799999985</v>
      </c>
      <c r="AB1199">
        <f t="shared" si="298"/>
        <v>0.14597315399999999</v>
      </c>
      <c r="AC1199">
        <f t="shared" si="299"/>
        <v>0.19109959500000001</v>
      </c>
      <c r="AD1199">
        <f t="shared" si="300"/>
        <v>-0.13873440300000001</v>
      </c>
      <c r="AE1199">
        <f t="shared" si="301"/>
        <v>-0.84024737100000002</v>
      </c>
      <c r="AF1199">
        <f t="shared" si="302"/>
        <v>-4.8855089999999546E-3</v>
      </c>
      <c r="AG1199">
        <f t="shared" si="303"/>
        <v>-1.3608640829999998</v>
      </c>
      <c r="AH1199">
        <v>0</v>
      </c>
      <c r="AI1199">
        <v>0</v>
      </c>
      <c r="AJ1199">
        <v>0</v>
      </c>
      <c r="AK1199">
        <v>1</v>
      </c>
    </row>
    <row r="1200" spans="1:37" x14ac:dyDescent="0.2">
      <c r="A1200">
        <v>1248</v>
      </c>
      <c r="B1200">
        <v>66.394999999999996</v>
      </c>
      <c r="C1200">
        <v>16.710999999999999</v>
      </c>
      <c r="D1200">
        <v>7.1</v>
      </c>
      <c r="E1200">
        <v>0.42343950000000002</v>
      </c>
      <c r="F1200">
        <v>0.45806809999999998</v>
      </c>
      <c r="G1200">
        <v>1.3923459</v>
      </c>
      <c r="H1200">
        <v>0.33246290000000001</v>
      </c>
      <c r="I1200">
        <v>2.0044057</v>
      </c>
      <c r="J1200">
        <v>69.578000000000003</v>
      </c>
      <c r="K1200">
        <v>15.529</v>
      </c>
      <c r="L1200">
        <v>5</v>
      </c>
      <c r="M1200">
        <v>0.4266972</v>
      </c>
      <c r="N1200">
        <v>0.39052599999999998</v>
      </c>
      <c r="O1200">
        <v>0.99441199999999996</v>
      </c>
      <c r="P1200">
        <v>0.40737950000000001</v>
      </c>
      <c r="Q1200">
        <v>1.8451434</v>
      </c>
      <c r="R1200">
        <f t="shared" si="288"/>
        <v>-7.1642298699999998</v>
      </c>
      <c r="S1200">
        <f t="shared" si="289"/>
        <v>-0.65885766000000245</v>
      </c>
      <c r="T1200">
        <f t="shared" si="290"/>
        <v>2.7966163310000001</v>
      </c>
      <c r="U1200">
        <f t="shared" si="291"/>
        <v>9.6163120000000157E-3</v>
      </c>
      <c r="V1200">
        <f t="shared" si="292"/>
        <v>6.7732304999999993E-2</v>
      </c>
      <c r="W1200">
        <f t="shared" si="293"/>
        <v>6.5827964000000128E-2</v>
      </c>
      <c r="X1200">
        <f t="shared" si="294"/>
        <v>-2.2225153999999969E-2</v>
      </c>
      <c r="Y1200">
        <f t="shared" si="295"/>
        <v>-0.32086078500000026</v>
      </c>
      <c r="Z1200">
        <f t="shared" si="296"/>
        <v>-4.5873112399999911</v>
      </c>
      <c r="AA1200">
        <f t="shared" si="297"/>
        <v>-1.6335181799999994</v>
      </c>
      <c r="AB1200">
        <f t="shared" si="298"/>
        <v>0.14597315399999999</v>
      </c>
      <c r="AC1200">
        <f t="shared" si="299"/>
        <v>2.1999994999999994E-2</v>
      </c>
      <c r="AD1200">
        <f t="shared" si="300"/>
        <v>-3.7888030000000072E-3</v>
      </c>
      <c r="AE1200">
        <f t="shared" si="301"/>
        <v>-0.34003727100000003</v>
      </c>
      <c r="AF1200">
        <f t="shared" si="302"/>
        <v>4.9268691000000031E-2</v>
      </c>
      <c r="AG1200">
        <f t="shared" si="303"/>
        <v>-0.49831358299999984</v>
      </c>
      <c r="AH1200">
        <v>0</v>
      </c>
      <c r="AI1200">
        <v>0</v>
      </c>
      <c r="AJ1200">
        <v>0</v>
      </c>
      <c r="AK1200">
        <v>1</v>
      </c>
    </row>
    <row r="1201" spans="1:37" x14ac:dyDescent="0.2">
      <c r="A1201">
        <v>1488</v>
      </c>
      <c r="B1201">
        <v>69.72</v>
      </c>
      <c r="C1201">
        <v>18.346</v>
      </c>
      <c r="D1201">
        <v>2.7</v>
      </c>
      <c r="E1201">
        <v>0.3523174</v>
      </c>
      <c r="F1201">
        <v>0.50880669999999995</v>
      </c>
      <c r="G1201">
        <v>1.5672870999999999</v>
      </c>
      <c r="H1201">
        <v>0.22977610000000001</v>
      </c>
      <c r="I1201">
        <v>1.9971166</v>
      </c>
      <c r="J1201">
        <v>70.992000000000004</v>
      </c>
      <c r="K1201">
        <v>19.739999999999998</v>
      </c>
      <c r="L1201">
        <v>2.2999999999999998</v>
      </c>
      <c r="M1201">
        <v>0.36535440000000002</v>
      </c>
      <c r="N1201">
        <v>0.4747942</v>
      </c>
      <c r="O1201">
        <v>1.4024763</v>
      </c>
      <c r="P1201">
        <v>0.26000719999999999</v>
      </c>
      <c r="Q1201">
        <v>1.9834868000000001</v>
      </c>
      <c r="R1201">
        <f t="shared" si="288"/>
        <v>-3.8392298699999969</v>
      </c>
      <c r="S1201">
        <f t="shared" si="289"/>
        <v>0.97614233999999911</v>
      </c>
      <c r="T1201">
        <f t="shared" si="290"/>
        <v>-1.6033836689999994</v>
      </c>
      <c r="U1201">
        <f t="shared" si="291"/>
        <v>-6.1505788000000006E-2</v>
      </c>
      <c r="V1201">
        <f t="shared" si="292"/>
        <v>0.11847090499999996</v>
      </c>
      <c r="W1201">
        <f t="shared" si="293"/>
        <v>0.24076916400000004</v>
      </c>
      <c r="X1201">
        <f t="shared" si="294"/>
        <v>-0.12491195399999996</v>
      </c>
      <c r="Y1201">
        <f t="shared" si="295"/>
        <v>-0.3281498850000002</v>
      </c>
      <c r="Z1201">
        <f t="shared" si="296"/>
        <v>-3.1733112399999897</v>
      </c>
      <c r="AA1201">
        <f t="shared" si="297"/>
        <v>2.5774818199999991</v>
      </c>
      <c r="AB1201">
        <f t="shared" si="298"/>
        <v>-2.5540268460000002</v>
      </c>
      <c r="AC1201">
        <f t="shared" si="299"/>
        <v>-3.9342804999999981E-2</v>
      </c>
      <c r="AD1201">
        <f t="shared" si="300"/>
        <v>8.0479397000000008E-2</v>
      </c>
      <c r="AE1201">
        <f t="shared" si="301"/>
        <v>6.8027029000000017E-2</v>
      </c>
      <c r="AF1201">
        <f t="shared" si="302"/>
        <v>-9.8103608999999981E-2</v>
      </c>
      <c r="AG1201">
        <f t="shared" si="303"/>
        <v>-0.35997018299999972</v>
      </c>
      <c r="AH1201">
        <v>0</v>
      </c>
      <c r="AI1201">
        <v>0</v>
      </c>
      <c r="AJ1201">
        <v>0</v>
      </c>
      <c r="AK1201">
        <v>1</v>
      </c>
    </row>
    <row r="1202" spans="1:37" x14ac:dyDescent="0.2">
      <c r="A1202">
        <v>2088</v>
      </c>
      <c r="B1202">
        <v>82.619</v>
      </c>
      <c r="C1202">
        <v>16.190000000000001</v>
      </c>
      <c r="D1202">
        <v>2.1</v>
      </c>
      <c r="E1202">
        <v>0.46627760000000001</v>
      </c>
      <c r="F1202">
        <v>0.42586059999999998</v>
      </c>
      <c r="G1202">
        <v>1.0037788000000001</v>
      </c>
      <c r="H1202">
        <v>0.35760779999999998</v>
      </c>
      <c r="I1202">
        <v>1.7050574000000001</v>
      </c>
      <c r="J1202">
        <v>72.522000000000006</v>
      </c>
      <c r="K1202">
        <v>15.058</v>
      </c>
      <c r="L1202">
        <v>5.2</v>
      </c>
      <c r="M1202">
        <v>0.35797570000000001</v>
      </c>
      <c r="N1202">
        <v>0.48515809999999998</v>
      </c>
      <c r="O1202">
        <v>1.5282281</v>
      </c>
      <c r="P1202">
        <v>0.44451200000000002</v>
      </c>
      <c r="Q1202">
        <v>2.6814189000000002</v>
      </c>
      <c r="R1202">
        <f t="shared" si="288"/>
        <v>9.059770130000004</v>
      </c>
      <c r="S1202">
        <f t="shared" si="289"/>
        <v>-1.1798576599999997</v>
      </c>
      <c r="T1202">
        <f t="shared" si="290"/>
        <v>-2.2033836689999995</v>
      </c>
      <c r="U1202">
        <f t="shared" si="291"/>
        <v>5.2454412000000006E-2</v>
      </c>
      <c r="V1202">
        <f t="shared" si="292"/>
        <v>3.5524804999999993E-2</v>
      </c>
      <c r="W1202">
        <f t="shared" si="293"/>
        <v>-0.32273913599999982</v>
      </c>
      <c r="X1202">
        <f t="shared" si="294"/>
        <v>2.9197460000000008E-3</v>
      </c>
      <c r="Y1202">
        <f t="shared" si="295"/>
        <v>-0.62020908500000016</v>
      </c>
      <c r="Z1202">
        <f t="shared" si="296"/>
        <v>-1.6433112399999885</v>
      </c>
      <c r="AA1202">
        <f t="shared" si="297"/>
        <v>-2.1045181799999995</v>
      </c>
      <c r="AB1202">
        <f t="shared" si="298"/>
        <v>0.34597315400000017</v>
      </c>
      <c r="AC1202">
        <f t="shared" si="299"/>
        <v>-4.6721504999999997E-2</v>
      </c>
      <c r="AD1202">
        <f t="shared" si="300"/>
        <v>9.084329699999999E-2</v>
      </c>
      <c r="AE1202">
        <f t="shared" si="301"/>
        <v>0.19377882899999999</v>
      </c>
      <c r="AF1202">
        <f t="shared" si="302"/>
        <v>8.6401191000000044E-2</v>
      </c>
      <c r="AG1202">
        <f t="shared" si="303"/>
        <v>0.33796191700000033</v>
      </c>
      <c r="AH1202">
        <v>0</v>
      </c>
      <c r="AI1202">
        <v>0</v>
      </c>
      <c r="AJ1202">
        <v>0</v>
      </c>
      <c r="AK1202">
        <v>1</v>
      </c>
    </row>
    <row r="1203" spans="1:37" x14ac:dyDescent="0.2">
      <c r="A1203">
        <v>2424</v>
      </c>
      <c r="B1203">
        <v>67.575000000000003</v>
      </c>
      <c r="C1203">
        <v>17.468</v>
      </c>
      <c r="D1203">
        <v>2.2000000000000002</v>
      </c>
      <c r="E1203">
        <v>0.32339319999999999</v>
      </c>
      <c r="F1203">
        <v>0.52467339999999996</v>
      </c>
      <c r="G1203">
        <v>1.6211118</v>
      </c>
      <c r="H1203">
        <v>0.22203729999999999</v>
      </c>
      <c r="I1203">
        <v>2.1621233000000002</v>
      </c>
      <c r="J1203">
        <v>63.957000000000001</v>
      </c>
      <c r="K1203">
        <v>19.423999999999999</v>
      </c>
      <c r="L1203">
        <v>9.9</v>
      </c>
      <c r="M1203">
        <v>0.29645640000000001</v>
      </c>
      <c r="N1203">
        <v>0.47747139999999999</v>
      </c>
      <c r="O1203">
        <v>2.0106842999999999</v>
      </c>
      <c r="P1203">
        <v>0.38520359999999998</v>
      </c>
      <c r="Q1203">
        <v>3.1435908000000001</v>
      </c>
      <c r="R1203">
        <f t="shared" si="288"/>
        <v>-5.984229869999993</v>
      </c>
      <c r="S1203">
        <f t="shared" si="289"/>
        <v>9.8142339999998995E-2</v>
      </c>
      <c r="T1203">
        <f t="shared" si="290"/>
        <v>-2.1033836689999994</v>
      </c>
      <c r="U1203">
        <f t="shared" si="291"/>
        <v>-9.0429988000000017E-2</v>
      </c>
      <c r="V1203">
        <f t="shared" si="292"/>
        <v>0.13433760499999997</v>
      </c>
      <c r="W1203">
        <f t="shared" si="293"/>
        <v>0.29459386400000009</v>
      </c>
      <c r="X1203">
        <f t="shared" si="294"/>
        <v>-0.13265075399999998</v>
      </c>
      <c r="Y1203">
        <f t="shared" si="295"/>
        <v>-0.16314318500000002</v>
      </c>
      <c r="Z1203">
        <f t="shared" si="296"/>
        <v>-10.208311239999993</v>
      </c>
      <c r="AA1203">
        <f t="shared" si="297"/>
        <v>2.2614818200000002</v>
      </c>
      <c r="AB1203">
        <f t="shared" si="298"/>
        <v>5.0459731540000003</v>
      </c>
      <c r="AC1203">
        <f t="shared" si="299"/>
        <v>-0.108240805</v>
      </c>
      <c r="AD1203">
        <f t="shared" si="300"/>
        <v>8.3156596999999999E-2</v>
      </c>
      <c r="AE1203">
        <f t="shared" si="301"/>
        <v>0.67623502899999988</v>
      </c>
      <c r="AF1203">
        <f t="shared" si="302"/>
        <v>2.7092791000000005E-2</v>
      </c>
      <c r="AG1203">
        <f t="shared" si="303"/>
        <v>0.8001338170000003</v>
      </c>
      <c r="AH1203">
        <v>0</v>
      </c>
      <c r="AI1203">
        <v>0</v>
      </c>
      <c r="AJ1203">
        <v>0</v>
      </c>
      <c r="AK1203">
        <v>1</v>
      </c>
    </row>
    <row r="1204" spans="1:37" x14ac:dyDescent="0.2">
      <c r="A1204">
        <v>2760</v>
      </c>
      <c r="B1204">
        <v>72.62</v>
      </c>
      <c r="C1204">
        <v>18.701000000000001</v>
      </c>
      <c r="D1204">
        <v>0</v>
      </c>
      <c r="E1204">
        <v>0.44114179999999997</v>
      </c>
      <c r="F1204">
        <v>0.42887510000000001</v>
      </c>
      <c r="G1204">
        <v>1.0982529000000001</v>
      </c>
      <c r="H1204">
        <v>0.33741840000000001</v>
      </c>
      <c r="I1204">
        <v>1.8454435</v>
      </c>
      <c r="J1204">
        <v>74.63</v>
      </c>
      <c r="K1204">
        <v>16.271000000000001</v>
      </c>
      <c r="L1204">
        <v>0</v>
      </c>
      <c r="M1204">
        <v>0.44389529999999999</v>
      </c>
      <c r="N1204">
        <v>0.43467660000000002</v>
      </c>
      <c r="O1204">
        <v>0.9876123</v>
      </c>
      <c r="P1204">
        <v>0.2172434</v>
      </c>
      <c r="Q1204">
        <v>1.4977651999999999</v>
      </c>
      <c r="R1204">
        <f t="shared" si="288"/>
        <v>-0.93922986999999125</v>
      </c>
      <c r="S1204">
        <f t="shared" si="289"/>
        <v>1.3311423399999995</v>
      </c>
      <c r="T1204">
        <f t="shared" si="290"/>
        <v>-4.3033836689999996</v>
      </c>
      <c r="U1204">
        <f t="shared" si="291"/>
        <v>2.7318611999999964E-2</v>
      </c>
      <c r="V1204">
        <f t="shared" si="292"/>
        <v>3.8539305000000024E-2</v>
      </c>
      <c r="W1204">
        <f t="shared" si="293"/>
        <v>-0.22826503599999981</v>
      </c>
      <c r="X1204">
        <f t="shared" si="294"/>
        <v>-1.7269653999999968E-2</v>
      </c>
      <c r="Y1204">
        <f t="shared" si="295"/>
        <v>-0.4798229850000002</v>
      </c>
      <c r="Z1204">
        <f t="shared" si="296"/>
        <v>0.46468876000000137</v>
      </c>
      <c r="AA1204">
        <f t="shared" si="297"/>
        <v>-0.89151817999999849</v>
      </c>
      <c r="AB1204">
        <f t="shared" si="298"/>
        <v>-4.854026846</v>
      </c>
      <c r="AC1204">
        <f t="shared" si="299"/>
        <v>3.9198094999999988E-2</v>
      </c>
      <c r="AD1204">
        <f t="shared" si="300"/>
        <v>4.0361797000000033E-2</v>
      </c>
      <c r="AE1204">
        <f t="shared" si="301"/>
        <v>-0.34683697099999999</v>
      </c>
      <c r="AF1204">
        <f t="shared" si="302"/>
        <v>-0.14086740899999997</v>
      </c>
      <c r="AG1204">
        <f t="shared" si="303"/>
        <v>-0.84569178299999992</v>
      </c>
      <c r="AH1204">
        <v>0</v>
      </c>
      <c r="AI1204">
        <v>0</v>
      </c>
      <c r="AJ1204">
        <v>0</v>
      </c>
      <c r="AK1204">
        <v>1</v>
      </c>
    </row>
    <row r="1205" spans="1:37" x14ac:dyDescent="0.2">
      <c r="A1205">
        <v>3168</v>
      </c>
      <c r="B1205">
        <v>71.561000000000007</v>
      </c>
      <c r="C1205">
        <v>15.59</v>
      </c>
      <c r="D1205">
        <v>2.5</v>
      </c>
      <c r="E1205">
        <v>0.39947490000000002</v>
      </c>
      <c r="F1205">
        <v>0.49311820000000001</v>
      </c>
      <c r="G1205">
        <v>1.4248692999999999</v>
      </c>
      <c r="H1205">
        <v>0.13717850000000001</v>
      </c>
      <c r="I1205">
        <v>1.5562986000000001</v>
      </c>
      <c r="J1205">
        <v>67.855999999999995</v>
      </c>
      <c r="K1205">
        <v>14.712</v>
      </c>
      <c r="L1205">
        <v>8</v>
      </c>
      <c r="M1205">
        <v>0.34607270000000001</v>
      </c>
      <c r="N1205">
        <v>0.45122020000000002</v>
      </c>
      <c r="O1205">
        <v>1.4787193999999999</v>
      </c>
      <c r="P1205">
        <v>0.33695560000000002</v>
      </c>
      <c r="Q1205">
        <v>2.5549257999999999</v>
      </c>
      <c r="R1205">
        <f t="shared" si="288"/>
        <v>-1.9982298699999888</v>
      </c>
      <c r="S1205">
        <f t="shared" si="289"/>
        <v>-1.7798576600000011</v>
      </c>
      <c r="T1205">
        <f t="shared" si="290"/>
        <v>-1.8033836689999996</v>
      </c>
      <c r="U1205">
        <f t="shared" si="291"/>
        <v>-1.4348287999999987E-2</v>
      </c>
      <c r="V1205">
        <f t="shared" si="292"/>
        <v>0.10278240500000002</v>
      </c>
      <c r="W1205">
        <f t="shared" si="293"/>
        <v>9.8351363999999997E-2</v>
      </c>
      <c r="X1205">
        <f t="shared" si="294"/>
        <v>-0.21750955399999997</v>
      </c>
      <c r="Y1205">
        <f t="shared" si="295"/>
        <v>-0.76896788500000013</v>
      </c>
      <c r="Z1205">
        <f t="shared" si="296"/>
        <v>-6.3093112399999995</v>
      </c>
      <c r="AA1205">
        <f t="shared" si="297"/>
        <v>-2.4505181799999995</v>
      </c>
      <c r="AB1205">
        <f t="shared" si="298"/>
        <v>3.145973154</v>
      </c>
      <c r="AC1205">
        <f t="shared" si="299"/>
        <v>-5.8624504999999993E-2</v>
      </c>
      <c r="AD1205">
        <f t="shared" si="300"/>
        <v>5.6905397000000024E-2</v>
      </c>
      <c r="AE1205">
        <f t="shared" si="301"/>
        <v>0.14427012899999991</v>
      </c>
      <c r="AF1205">
        <f t="shared" si="302"/>
        <v>-2.1155208999999953E-2</v>
      </c>
      <c r="AG1205">
        <f t="shared" si="303"/>
        <v>0.21146881700000009</v>
      </c>
      <c r="AH1205">
        <v>0</v>
      </c>
      <c r="AI1205">
        <v>0</v>
      </c>
      <c r="AJ1205">
        <v>0</v>
      </c>
      <c r="AK1205">
        <v>1</v>
      </c>
    </row>
    <row r="1206" spans="1:37" x14ac:dyDescent="0.2">
      <c r="A1206">
        <v>0</v>
      </c>
      <c r="B1206">
        <v>80.247</v>
      </c>
      <c r="C1206">
        <v>13.417999999999999</v>
      </c>
      <c r="D1206">
        <v>2.7</v>
      </c>
      <c r="E1206">
        <v>0.35719869999999998</v>
      </c>
      <c r="F1206">
        <v>0.48246230000000001</v>
      </c>
      <c r="G1206">
        <v>1.6793701999999999</v>
      </c>
      <c r="H1206">
        <v>0.31589840000000002</v>
      </c>
      <c r="I1206">
        <v>2.6404306000000002</v>
      </c>
      <c r="J1206">
        <v>48.890999999999998</v>
      </c>
      <c r="K1206">
        <v>13.877000000000001</v>
      </c>
      <c r="L1206">
        <v>2.1</v>
      </c>
      <c r="M1206">
        <v>0.41034949999999998</v>
      </c>
      <c r="N1206">
        <v>0.4692519</v>
      </c>
      <c r="O1206">
        <v>1.3901190000000001</v>
      </c>
      <c r="P1206">
        <v>0.38496979999999997</v>
      </c>
      <c r="Q1206">
        <v>2.1746251000000001</v>
      </c>
      <c r="R1206">
        <f t="shared" si="288"/>
        <v>6.6877701300000041</v>
      </c>
      <c r="S1206">
        <f t="shared" si="289"/>
        <v>-3.9518576600000017</v>
      </c>
      <c r="T1206">
        <f t="shared" si="290"/>
        <v>-1.6033836689999994</v>
      </c>
      <c r="U1206">
        <f t="shared" si="291"/>
        <v>-5.6624488000000028E-2</v>
      </c>
      <c r="V1206">
        <f t="shared" si="292"/>
        <v>9.2126505000000025E-2</v>
      </c>
      <c r="W1206">
        <f t="shared" si="293"/>
        <v>0.35285226400000003</v>
      </c>
      <c r="X1206">
        <f t="shared" si="294"/>
        <v>-3.8789653999999951E-2</v>
      </c>
      <c r="Y1206">
        <f t="shared" si="295"/>
        <v>0.31516411499999997</v>
      </c>
      <c r="Z1206">
        <f t="shared" si="296"/>
        <v>-25.274311239999996</v>
      </c>
      <c r="AA1206">
        <f t="shared" si="297"/>
        <v>-3.2855181799999986</v>
      </c>
      <c r="AB1206">
        <f t="shared" si="298"/>
        <v>-2.7540268459999999</v>
      </c>
      <c r="AC1206">
        <f t="shared" si="299"/>
        <v>5.6522949999999739E-3</v>
      </c>
      <c r="AD1206">
        <f t="shared" si="300"/>
        <v>7.4937097000000008E-2</v>
      </c>
      <c r="AE1206">
        <f t="shared" si="301"/>
        <v>5.5669729000000112E-2</v>
      </c>
      <c r="AF1206">
        <f t="shared" si="302"/>
        <v>2.6858990999999999E-2</v>
      </c>
      <c r="AG1206">
        <f t="shared" si="303"/>
        <v>-0.16883188299999974</v>
      </c>
      <c r="AH1206">
        <v>0</v>
      </c>
      <c r="AI1206">
        <v>0</v>
      </c>
      <c r="AJ1206">
        <v>0</v>
      </c>
      <c r="AK1206">
        <v>1</v>
      </c>
    </row>
    <row r="1207" spans="1:37" x14ac:dyDescent="0.2">
      <c r="A1207">
        <v>96</v>
      </c>
      <c r="B1207">
        <v>69.427999999999997</v>
      </c>
      <c r="C1207">
        <v>16.687999999999999</v>
      </c>
      <c r="D1207">
        <v>4.5999999999999996</v>
      </c>
      <c r="E1207">
        <v>0.2458852</v>
      </c>
      <c r="F1207">
        <v>0.47383930000000002</v>
      </c>
      <c r="G1207">
        <v>2.0240887000000001</v>
      </c>
      <c r="H1207">
        <v>0.40464159999999999</v>
      </c>
      <c r="I1207">
        <v>3.5381214999999999</v>
      </c>
      <c r="J1207">
        <v>85.622</v>
      </c>
      <c r="K1207">
        <v>18.303000000000001</v>
      </c>
      <c r="L1207">
        <v>3</v>
      </c>
      <c r="M1207">
        <v>0.3424663</v>
      </c>
      <c r="N1207">
        <v>0.42929810000000002</v>
      </c>
      <c r="O1207">
        <v>1.4862850999999999</v>
      </c>
      <c r="P1207">
        <v>0.25040040000000002</v>
      </c>
      <c r="Q1207">
        <v>2.2079013000000001</v>
      </c>
      <c r="R1207">
        <f t="shared" si="288"/>
        <v>-4.1312298699999985</v>
      </c>
      <c r="S1207">
        <f t="shared" si="289"/>
        <v>-0.68185766000000214</v>
      </c>
      <c r="T1207">
        <f t="shared" si="290"/>
        <v>0.29661633100000007</v>
      </c>
      <c r="U1207">
        <f t="shared" si="291"/>
        <v>-0.16793798800000001</v>
      </c>
      <c r="V1207">
        <f t="shared" si="292"/>
        <v>8.3503505000000033E-2</v>
      </c>
      <c r="W1207">
        <f t="shared" si="293"/>
        <v>0.69757076400000018</v>
      </c>
      <c r="X1207">
        <f t="shared" si="294"/>
        <v>4.9953546000000015E-2</v>
      </c>
      <c r="Y1207">
        <f t="shared" si="295"/>
        <v>1.2128550149999997</v>
      </c>
      <c r="Z1207">
        <f t="shared" si="296"/>
        <v>11.456688760000006</v>
      </c>
      <c r="AA1207">
        <f t="shared" si="297"/>
        <v>1.1404818200000015</v>
      </c>
      <c r="AB1207">
        <f t="shared" si="298"/>
        <v>-1.854026846</v>
      </c>
      <c r="AC1207">
        <f t="shared" si="299"/>
        <v>-6.2230905000000003E-2</v>
      </c>
      <c r="AD1207">
        <f t="shared" si="300"/>
        <v>3.4983297000000024E-2</v>
      </c>
      <c r="AE1207">
        <f t="shared" si="301"/>
        <v>0.15183582899999992</v>
      </c>
      <c r="AF1207">
        <f t="shared" si="302"/>
        <v>-0.10771040899999995</v>
      </c>
      <c r="AG1207">
        <f t="shared" si="303"/>
        <v>-0.13555568299999976</v>
      </c>
      <c r="AH1207">
        <v>0</v>
      </c>
      <c r="AI1207">
        <v>0</v>
      </c>
      <c r="AJ1207">
        <v>0</v>
      </c>
      <c r="AK1207">
        <v>1</v>
      </c>
    </row>
    <row r="1208" spans="1:37" x14ac:dyDescent="0.2">
      <c r="A1208">
        <v>168</v>
      </c>
      <c r="B1208">
        <v>82.716999999999999</v>
      </c>
      <c r="C1208">
        <v>15.73</v>
      </c>
      <c r="D1208">
        <v>3</v>
      </c>
      <c r="E1208">
        <v>0.55664309999999995</v>
      </c>
      <c r="F1208">
        <v>0.30301549999999999</v>
      </c>
      <c r="G1208">
        <v>0.55915420000000005</v>
      </c>
      <c r="H1208">
        <v>0.27446320000000002</v>
      </c>
      <c r="I1208">
        <v>0.99932169999999998</v>
      </c>
      <c r="J1208">
        <v>50.308999999999997</v>
      </c>
      <c r="K1208">
        <v>16.797000000000001</v>
      </c>
      <c r="L1208">
        <v>0.3</v>
      </c>
      <c r="M1208">
        <v>0.41801359999999999</v>
      </c>
      <c r="N1208">
        <v>0.42574610000000002</v>
      </c>
      <c r="O1208">
        <v>1.1135503</v>
      </c>
      <c r="P1208">
        <v>0.32329770000000002</v>
      </c>
      <c r="Q1208">
        <v>1.9269486</v>
      </c>
      <c r="R1208">
        <f t="shared" si="288"/>
        <v>9.157770130000003</v>
      </c>
      <c r="S1208">
        <f t="shared" si="289"/>
        <v>-1.6398576600000005</v>
      </c>
      <c r="T1208">
        <f t="shared" si="290"/>
        <v>-1.3033836689999996</v>
      </c>
      <c r="U1208">
        <f t="shared" si="291"/>
        <v>0.14281991199999994</v>
      </c>
      <c r="V1208">
        <f t="shared" si="292"/>
        <v>-8.7320294999999992E-2</v>
      </c>
      <c r="W1208">
        <f t="shared" si="293"/>
        <v>-0.76736373599999985</v>
      </c>
      <c r="X1208">
        <f t="shared" si="294"/>
        <v>-8.0224853999999957E-2</v>
      </c>
      <c r="Y1208">
        <f t="shared" si="295"/>
        <v>-1.3259447850000003</v>
      </c>
      <c r="Z1208">
        <f t="shared" si="296"/>
        <v>-23.856311239999997</v>
      </c>
      <c r="AA1208">
        <f t="shared" si="297"/>
        <v>-0.36551817999999869</v>
      </c>
      <c r="AB1208">
        <f t="shared" si="298"/>
        <v>-4.5540268460000002</v>
      </c>
      <c r="AC1208">
        <f t="shared" si="299"/>
        <v>1.3316394999999981E-2</v>
      </c>
      <c r="AD1208">
        <f t="shared" si="300"/>
        <v>3.1431297000000025E-2</v>
      </c>
      <c r="AE1208">
        <f t="shared" si="301"/>
        <v>-0.220898971</v>
      </c>
      <c r="AF1208">
        <f t="shared" si="302"/>
        <v>-3.4813108999999953E-2</v>
      </c>
      <c r="AG1208">
        <f t="shared" si="303"/>
        <v>-0.41650838299999982</v>
      </c>
      <c r="AH1208">
        <v>0</v>
      </c>
      <c r="AI1208">
        <v>0</v>
      </c>
      <c r="AJ1208">
        <v>0</v>
      </c>
      <c r="AK1208">
        <v>1</v>
      </c>
    </row>
    <row r="1209" spans="1:37" x14ac:dyDescent="0.2">
      <c r="A1209">
        <v>264</v>
      </c>
      <c r="B1209">
        <v>73.031000000000006</v>
      </c>
      <c r="C1209">
        <v>15.736000000000001</v>
      </c>
      <c r="D1209">
        <v>1</v>
      </c>
      <c r="E1209">
        <v>0.35525479999999998</v>
      </c>
      <c r="F1209">
        <v>0.54749879999999995</v>
      </c>
      <c r="G1209">
        <v>1.6795315</v>
      </c>
      <c r="H1209">
        <v>0.17669389999999999</v>
      </c>
      <c r="I1209">
        <v>2.1450904999999998</v>
      </c>
      <c r="J1209">
        <v>84.299000000000007</v>
      </c>
      <c r="K1209">
        <v>17.236000000000001</v>
      </c>
      <c r="L1209">
        <v>2</v>
      </c>
      <c r="M1209">
        <v>0.39328030000000003</v>
      </c>
      <c r="N1209">
        <v>0.40349869999999999</v>
      </c>
      <c r="O1209">
        <v>1.1267502</v>
      </c>
      <c r="P1209">
        <v>0.42788530000000002</v>
      </c>
      <c r="Q1209">
        <v>2.0843980000000002</v>
      </c>
      <c r="R1209">
        <f t="shared" si="288"/>
        <v>-0.52822986999998989</v>
      </c>
      <c r="S1209">
        <f t="shared" si="289"/>
        <v>-1.6338576600000003</v>
      </c>
      <c r="T1209">
        <f t="shared" si="290"/>
        <v>-3.3033836689999996</v>
      </c>
      <c r="U1209">
        <f t="shared" si="291"/>
        <v>-5.8568388000000027E-2</v>
      </c>
      <c r="V1209">
        <f t="shared" si="292"/>
        <v>0.15716300499999997</v>
      </c>
      <c r="W1209">
        <f t="shared" si="293"/>
        <v>0.35301356400000006</v>
      </c>
      <c r="X1209">
        <f t="shared" si="294"/>
        <v>-0.17799415399999999</v>
      </c>
      <c r="Y1209">
        <f t="shared" si="295"/>
        <v>-0.18017598500000043</v>
      </c>
      <c r="Z1209">
        <f t="shared" si="296"/>
        <v>10.133688760000013</v>
      </c>
      <c r="AA1209">
        <f t="shared" si="297"/>
        <v>7.3481820000001363E-2</v>
      </c>
      <c r="AB1209">
        <f t="shared" si="298"/>
        <v>-2.854026846</v>
      </c>
      <c r="AC1209">
        <f t="shared" si="299"/>
        <v>-1.1416904999999977E-2</v>
      </c>
      <c r="AD1209">
        <f t="shared" si="300"/>
        <v>9.1838969999999964E-3</v>
      </c>
      <c r="AE1209">
        <f t="shared" si="301"/>
        <v>-0.20769907099999996</v>
      </c>
      <c r="AF1209">
        <f t="shared" si="302"/>
        <v>6.977449100000005E-2</v>
      </c>
      <c r="AG1209">
        <f t="shared" si="303"/>
        <v>-0.25905898299999963</v>
      </c>
      <c r="AH1209">
        <v>0</v>
      </c>
      <c r="AI1209">
        <v>0</v>
      </c>
      <c r="AJ1209">
        <v>0</v>
      </c>
      <c r="AK1209">
        <v>1</v>
      </c>
    </row>
    <row r="1210" spans="1:37" x14ac:dyDescent="0.2">
      <c r="A1210">
        <v>336</v>
      </c>
      <c r="B1210">
        <v>79.284000000000006</v>
      </c>
      <c r="C1210">
        <v>20.213999999999999</v>
      </c>
      <c r="D1210">
        <v>6.1</v>
      </c>
      <c r="E1210">
        <v>0.26376300000000003</v>
      </c>
      <c r="F1210">
        <v>0.51230089999999995</v>
      </c>
      <c r="G1210">
        <v>2.0042711</v>
      </c>
      <c r="H1210">
        <v>0.28800999999999999</v>
      </c>
      <c r="I1210">
        <v>3.1557377999999998</v>
      </c>
      <c r="J1210">
        <v>51.338999999999999</v>
      </c>
      <c r="K1210">
        <v>17.599</v>
      </c>
      <c r="L1210">
        <v>0.3</v>
      </c>
      <c r="M1210">
        <v>0.4417006</v>
      </c>
      <c r="N1210">
        <v>0.44978950000000001</v>
      </c>
      <c r="O1210">
        <v>1.1006990999999999</v>
      </c>
      <c r="P1210">
        <v>0.3562784</v>
      </c>
      <c r="Q1210">
        <v>1.8390008</v>
      </c>
      <c r="R1210">
        <f t="shared" si="288"/>
        <v>5.7247701300000102</v>
      </c>
      <c r="S1210">
        <f t="shared" si="289"/>
        <v>2.8441423399999977</v>
      </c>
      <c r="T1210">
        <f t="shared" si="290"/>
        <v>1.7966163310000001</v>
      </c>
      <c r="U1210">
        <f t="shared" si="291"/>
        <v>-0.15006018799999998</v>
      </c>
      <c r="V1210">
        <f t="shared" si="292"/>
        <v>0.12196510499999996</v>
      </c>
      <c r="W1210">
        <f t="shared" si="293"/>
        <v>0.67775316400000007</v>
      </c>
      <c r="X1210">
        <f t="shared" si="294"/>
        <v>-6.6678053999999987E-2</v>
      </c>
      <c r="Y1210">
        <f t="shared" si="295"/>
        <v>0.8304713149999996</v>
      </c>
      <c r="Z1210">
        <f t="shared" si="296"/>
        <v>-22.826311239999995</v>
      </c>
      <c r="AA1210">
        <f t="shared" si="297"/>
        <v>0.43648182000000091</v>
      </c>
      <c r="AB1210">
        <f t="shared" si="298"/>
        <v>-4.5540268460000002</v>
      </c>
      <c r="AC1210">
        <f t="shared" si="299"/>
        <v>3.7003394999999994E-2</v>
      </c>
      <c r="AD1210">
        <f t="shared" si="300"/>
        <v>5.5474697000000017E-2</v>
      </c>
      <c r="AE1210">
        <f t="shared" si="301"/>
        <v>-0.23375017100000006</v>
      </c>
      <c r="AF1210">
        <f t="shared" si="302"/>
        <v>-1.8324089999999793E-3</v>
      </c>
      <c r="AG1210">
        <f t="shared" si="303"/>
        <v>-0.50445618299999984</v>
      </c>
      <c r="AH1210">
        <v>0</v>
      </c>
      <c r="AI1210">
        <v>0</v>
      </c>
      <c r="AJ1210">
        <v>0</v>
      </c>
      <c r="AK1210">
        <v>1</v>
      </c>
    </row>
    <row r="1211" spans="1:37" x14ac:dyDescent="0.2">
      <c r="A1211">
        <v>432</v>
      </c>
      <c r="B1211">
        <v>77.424000000000007</v>
      </c>
      <c r="C1211">
        <v>15.379</v>
      </c>
      <c r="D1211">
        <v>2.4</v>
      </c>
      <c r="E1211">
        <v>0.41882320000000001</v>
      </c>
      <c r="F1211">
        <v>0.44247829999999999</v>
      </c>
      <c r="G1211">
        <v>1.3188126</v>
      </c>
      <c r="H1211">
        <v>0.3051391</v>
      </c>
      <c r="I1211">
        <v>1.7571543999999999</v>
      </c>
      <c r="J1211">
        <v>85.897999999999996</v>
      </c>
      <c r="K1211">
        <v>17.815999999999999</v>
      </c>
      <c r="L1211">
        <v>1.4</v>
      </c>
      <c r="M1211">
        <v>0.28447739999999999</v>
      </c>
      <c r="N1211">
        <v>0.41748750000000001</v>
      </c>
      <c r="O1211">
        <v>1.5352113999999999</v>
      </c>
      <c r="P1211">
        <v>0.4165797</v>
      </c>
      <c r="Q1211">
        <v>3.1764511999999998</v>
      </c>
      <c r="R1211">
        <f t="shared" si="288"/>
        <v>3.8647701300000108</v>
      </c>
      <c r="S1211">
        <f t="shared" si="289"/>
        <v>-1.9908576600000014</v>
      </c>
      <c r="T1211">
        <f t="shared" si="290"/>
        <v>-1.9033836689999997</v>
      </c>
      <c r="U1211">
        <f t="shared" si="291"/>
        <v>5.0000119999999981E-3</v>
      </c>
      <c r="V1211">
        <f t="shared" si="292"/>
        <v>5.2142505000000006E-2</v>
      </c>
      <c r="W1211">
        <f t="shared" si="293"/>
        <v>-7.705335999999896E-3</v>
      </c>
      <c r="X1211">
        <f t="shared" si="294"/>
        <v>-4.9548953999999978E-2</v>
      </c>
      <c r="Y1211">
        <f t="shared" si="295"/>
        <v>-0.56811208500000032</v>
      </c>
      <c r="Z1211">
        <f t="shared" si="296"/>
        <v>11.732688760000002</v>
      </c>
      <c r="AA1211">
        <f t="shared" si="297"/>
        <v>0.65348181999999966</v>
      </c>
      <c r="AB1211">
        <f t="shared" si="298"/>
        <v>-3.4540268460000001</v>
      </c>
      <c r="AC1211">
        <f t="shared" si="299"/>
        <v>-0.12021980500000001</v>
      </c>
      <c r="AD1211">
        <f t="shared" si="300"/>
        <v>2.317269700000002E-2</v>
      </c>
      <c r="AE1211">
        <f t="shared" si="301"/>
        <v>0.2007621289999999</v>
      </c>
      <c r="AF1211">
        <f t="shared" si="302"/>
        <v>5.8468891000000023E-2</v>
      </c>
      <c r="AG1211">
        <f t="shared" si="303"/>
        <v>0.83299421699999998</v>
      </c>
      <c r="AH1211">
        <v>0</v>
      </c>
      <c r="AI1211">
        <v>0</v>
      </c>
      <c r="AJ1211">
        <v>0</v>
      </c>
      <c r="AK1211">
        <v>1</v>
      </c>
    </row>
    <row r="1212" spans="1:37" x14ac:dyDescent="0.2">
      <c r="A1212">
        <v>504</v>
      </c>
      <c r="B1212">
        <v>72.742999999999995</v>
      </c>
      <c r="C1212">
        <v>16.013000000000002</v>
      </c>
      <c r="D1212">
        <v>1.7</v>
      </c>
      <c r="E1212">
        <v>0.61551979999999995</v>
      </c>
      <c r="F1212">
        <v>0.26590150000000001</v>
      </c>
      <c r="G1212">
        <v>0.46040920000000002</v>
      </c>
      <c r="H1212">
        <v>0.2229042</v>
      </c>
      <c r="I1212">
        <v>0.92226209999999997</v>
      </c>
      <c r="J1212">
        <v>61.738</v>
      </c>
      <c r="K1212">
        <v>17.177</v>
      </c>
      <c r="L1212">
        <v>0.5</v>
      </c>
      <c r="M1212">
        <v>0.50256149999999999</v>
      </c>
      <c r="N1212">
        <v>0.35804940000000002</v>
      </c>
      <c r="O1212">
        <v>0.75743850000000001</v>
      </c>
      <c r="P1212">
        <v>0.305427</v>
      </c>
      <c r="Q1212">
        <v>1.4545815</v>
      </c>
      <c r="R1212">
        <f t="shared" si="288"/>
        <v>-0.8162298700000008</v>
      </c>
      <c r="S1212">
        <f t="shared" si="289"/>
        <v>-1.3568576599999993</v>
      </c>
      <c r="T1212">
        <f t="shared" si="290"/>
        <v>-2.6033836689999994</v>
      </c>
      <c r="U1212">
        <f t="shared" si="291"/>
        <v>0.20169661199999994</v>
      </c>
      <c r="V1212">
        <f t="shared" si="292"/>
        <v>-0.12443429499999997</v>
      </c>
      <c r="W1212">
        <f t="shared" si="293"/>
        <v>-0.86610873599999993</v>
      </c>
      <c r="X1212">
        <f t="shared" si="294"/>
        <v>-0.13178385399999998</v>
      </c>
      <c r="Y1212">
        <f t="shared" si="295"/>
        <v>-1.4030043850000002</v>
      </c>
      <c r="Z1212">
        <f t="shared" si="296"/>
        <v>-12.427311239999995</v>
      </c>
      <c r="AA1212">
        <f t="shared" si="297"/>
        <v>1.4481820000000312E-2</v>
      </c>
      <c r="AB1212">
        <f t="shared" si="298"/>
        <v>-4.354026846</v>
      </c>
      <c r="AC1212">
        <f t="shared" si="299"/>
        <v>9.786429499999999E-2</v>
      </c>
      <c r="AD1212">
        <f t="shared" si="300"/>
        <v>-3.6265402999999974E-2</v>
      </c>
      <c r="AE1212">
        <f t="shared" si="301"/>
        <v>-0.57701077099999998</v>
      </c>
      <c r="AF1212">
        <f t="shared" si="302"/>
        <v>-5.268380899999997E-2</v>
      </c>
      <c r="AG1212">
        <f t="shared" si="303"/>
        <v>-0.88887548299999986</v>
      </c>
      <c r="AH1212">
        <v>0</v>
      </c>
      <c r="AI1212">
        <v>0</v>
      </c>
      <c r="AJ1212">
        <v>0</v>
      </c>
      <c r="AK1212">
        <v>1</v>
      </c>
    </row>
    <row r="1213" spans="1:37" x14ac:dyDescent="0.2">
      <c r="A1213">
        <v>600</v>
      </c>
      <c r="B1213">
        <v>74.021000000000001</v>
      </c>
      <c r="C1213">
        <v>15.343999999999999</v>
      </c>
      <c r="D1213">
        <v>1.9</v>
      </c>
      <c r="E1213">
        <v>0.37864429999999999</v>
      </c>
      <c r="F1213">
        <v>0.4220894</v>
      </c>
      <c r="G1213">
        <v>1.2440556</v>
      </c>
      <c r="H1213">
        <v>0.31948460000000001</v>
      </c>
      <c r="I1213">
        <v>2.0412835999999999</v>
      </c>
      <c r="J1213">
        <v>77.244</v>
      </c>
      <c r="K1213">
        <v>15.288</v>
      </c>
      <c r="L1213">
        <v>4.4000000000000004</v>
      </c>
      <c r="M1213">
        <v>0.39907799999999999</v>
      </c>
      <c r="N1213">
        <v>0.38941409999999999</v>
      </c>
      <c r="O1213">
        <v>1.0157661</v>
      </c>
      <c r="P1213">
        <v>0.38222489999999998</v>
      </c>
      <c r="Q1213">
        <v>1.85371</v>
      </c>
      <c r="R1213">
        <f t="shared" si="288"/>
        <v>0.461770130000005</v>
      </c>
      <c r="S1213">
        <f t="shared" si="289"/>
        <v>-2.0258576600000016</v>
      </c>
      <c r="T1213">
        <f t="shared" si="290"/>
        <v>-2.4033836689999997</v>
      </c>
      <c r="U1213">
        <f t="shared" si="291"/>
        <v>-3.5178888000000019E-2</v>
      </c>
      <c r="V1213">
        <f t="shared" si="292"/>
        <v>3.1753605000000018E-2</v>
      </c>
      <c r="W1213">
        <f t="shared" si="293"/>
        <v>-8.2462335999999858E-2</v>
      </c>
      <c r="X1213">
        <f t="shared" si="294"/>
        <v>-3.5203453999999967E-2</v>
      </c>
      <c r="Y1213">
        <f t="shared" si="295"/>
        <v>-0.28398288500000035</v>
      </c>
      <c r="Z1213">
        <f t="shared" si="296"/>
        <v>3.0786887600000057</v>
      </c>
      <c r="AA1213">
        <f t="shared" si="297"/>
        <v>-1.874518179999999</v>
      </c>
      <c r="AB1213">
        <f t="shared" si="298"/>
        <v>-0.45402684599999965</v>
      </c>
      <c r="AC1213">
        <f t="shared" si="299"/>
        <v>-5.619205000000016E-3</v>
      </c>
      <c r="AD1213">
        <f t="shared" si="300"/>
        <v>-4.9007030000000062E-3</v>
      </c>
      <c r="AE1213">
        <f t="shared" si="301"/>
        <v>-0.31868317099999999</v>
      </c>
      <c r="AF1213">
        <f t="shared" si="302"/>
        <v>2.4114091000000004E-2</v>
      </c>
      <c r="AG1213">
        <f t="shared" si="303"/>
        <v>-0.48974698299999986</v>
      </c>
      <c r="AH1213">
        <v>0</v>
      </c>
      <c r="AI1213">
        <v>0</v>
      </c>
      <c r="AJ1213">
        <v>0</v>
      </c>
      <c r="AK1213">
        <v>1</v>
      </c>
    </row>
    <row r="1214" spans="1:37" x14ac:dyDescent="0.2">
      <c r="A1214">
        <v>672</v>
      </c>
      <c r="B1214">
        <v>79.864999999999995</v>
      </c>
      <c r="C1214">
        <v>15.645</v>
      </c>
      <c r="D1214">
        <v>6</v>
      </c>
      <c r="E1214">
        <v>0.45861089999999999</v>
      </c>
      <c r="F1214">
        <v>0.41458010000000001</v>
      </c>
      <c r="G1214">
        <v>1.1370351999999999</v>
      </c>
      <c r="H1214">
        <v>0.36218869999999997</v>
      </c>
      <c r="I1214">
        <v>2.2235904999999998</v>
      </c>
      <c r="J1214">
        <v>83.06</v>
      </c>
      <c r="K1214">
        <v>16.103000000000002</v>
      </c>
      <c r="L1214">
        <v>1.7</v>
      </c>
      <c r="M1214">
        <v>0.43045889999999998</v>
      </c>
      <c r="N1214">
        <v>0.43575520000000001</v>
      </c>
      <c r="O1214">
        <v>1.2807515</v>
      </c>
      <c r="P1214">
        <v>0.29122670000000001</v>
      </c>
      <c r="Q1214">
        <v>1.9258329000000001</v>
      </c>
      <c r="R1214">
        <f t="shared" si="288"/>
        <v>6.3057701299999991</v>
      </c>
      <c r="S1214">
        <f t="shared" si="289"/>
        <v>-1.7248576600000014</v>
      </c>
      <c r="T1214">
        <f t="shared" si="290"/>
        <v>1.6966163310000004</v>
      </c>
      <c r="U1214">
        <f t="shared" si="291"/>
        <v>4.478771199999998E-2</v>
      </c>
      <c r="V1214">
        <f t="shared" si="292"/>
        <v>2.4244305000000022E-2</v>
      </c>
      <c r="W1214">
        <f t="shared" si="293"/>
        <v>-0.18948273599999998</v>
      </c>
      <c r="X1214">
        <f t="shared" si="294"/>
        <v>7.5006459999999997E-3</v>
      </c>
      <c r="Y1214">
        <f t="shared" si="295"/>
        <v>-0.10167598500000041</v>
      </c>
      <c r="Z1214">
        <f t="shared" si="296"/>
        <v>8.8946887600000082</v>
      </c>
      <c r="AA1214">
        <f t="shared" si="297"/>
        <v>-1.0595181799999978</v>
      </c>
      <c r="AB1214">
        <f t="shared" si="298"/>
        <v>-3.1540268459999998</v>
      </c>
      <c r="AC1214">
        <f t="shared" si="299"/>
        <v>2.5761694999999973E-2</v>
      </c>
      <c r="AD1214">
        <f t="shared" si="300"/>
        <v>4.1440397000000018E-2</v>
      </c>
      <c r="AE1214">
        <f t="shared" si="301"/>
        <v>-5.369777099999995E-2</v>
      </c>
      <c r="AF1214">
        <f t="shared" si="302"/>
        <v>-6.6884108999999969E-2</v>
      </c>
      <c r="AG1214">
        <f t="shared" si="303"/>
        <v>-0.41762408299999976</v>
      </c>
      <c r="AH1214">
        <v>0</v>
      </c>
      <c r="AI1214">
        <v>0</v>
      </c>
      <c r="AJ1214">
        <v>0</v>
      </c>
      <c r="AK1214">
        <v>1</v>
      </c>
    </row>
    <row r="1215" spans="1:37" x14ac:dyDescent="0.2">
      <c r="A1215">
        <v>768</v>
      </c>
      <c r="B1215">
        <v>73.989999999999995</v>
      </c>
      <c r="C1215">
        <v>15.93</v>
      </c>
      <c r="D1215">
        <v>5.2</v>
      </c>
      <c r="E1215">
        <v>0.42927219999999999</v>
      </c>
      <c r="F1215">
        <v>0.46923880000000001</v>
      </c>
      <c r="G1215">
        <v>1.3808848</v>
      </c>
      <c r="H1215">
        <v>0.26220169999999998</v>
      </c>
      <c r="I1215">
        <v>1.8295729999999999</v>
      </c>
      <c r="J1215">
        <v>77.569000000000003</v>
      </c>
      <c r="K1215">
        <v>15.331</v>
      </c>
      <c r="L1215">
        <v>6.2</v>
      </c>
      <c r="M1215">
        <v>0.44643569999999999</v>
      </c>
      <c r="N1215">
        <v>0.42462040000000001</v>
      </c>
      <c r="O1215">
        <v>0.99300500000000003</v>
      </c>
      <c r="P1215">
        <v>0.26946419999999999</v>
      </c>
      <c r="Q1215">
        <v>1.5114911</v>
      </c>
      <c r="R1215">
        <f t="shared" si="288"/>
        <v>0.43077012999999909</v>
      </c>
      <c r="S1215">
        <f t="shared" si="289"/>
        <v>-1.4398576600000013</v>
      </c>
      <c r="T1215">
        <f t="shared" si="290"/>
        <v>0.8966163310000006</v>
      </c>
      <c r="U1215">
        <f t="shared" si="291"/>
        <v>1.5449011999999984E-2</v>
      </c>
      <c r="V1215">
        <f t="shared" si="292"/>
        <v>7.8903005000000026E-2</v>
      </c>
      <c r="W1215">
        <f t="shared" si="293"/>
        <v>5.4366864000000126E-2</v>
      </c>
      <c r="X1215">
        <f t="shared" si="294"/>
        <v>-9.2486353999999993E-2</v>
      </c>
      <c r="Y1215">
        <f t="shared" si="295"/>
        <v>-0.49569348500000032</v>
      </c>
      <c r="Z1215">
        <f t="shared" si="296"/>
        <v>3.4036887600000085</v>
      </c>
      <c r="AA1215">
        <f t="shared" si="297"/>
        <v>-1.8315181799999998</v>
      </c>
      <c r="AB1215">
        <f t="shared" si="298"/>
        <v>1.3459731540000002</v>
      </c>
      <c r="AC1215">
        <f t="shared" si="299"/>
        <v>4.1738494999999987E-2</v>
      </c>
      <c r="AD1215">
        <f t="shared" si="300"/>
        <v>3.0305597000000017E-2</v>
      </c>
      <c r="AE1215">
        <f t="shared" si="301"/>
        <v>-0.34144427099999997</v>
      </c>
      <c r="AF1215">
        <f t="shared" si="302"/>
        <v>-8.8646608999999987E-2</v>
      </c>
      <c r="AG1215">
        <f t="shared" si="303"/>
        <v>-0.83196588299999985</v>
      </c>
      <c r="AH1215">
        <v>0</v>
      </c>
      <c r="AI1215">
        <v>0</v>
      </c>
      <c r="AJ1215">
        <v>0</v>
      </c>
      <c r="AK1215">
        <v>1</v>
      </c>
    </row>
    <row r="1216" spans="1:37" x14ac:dyDescent="0.2">
      <c r="A1216">
        <v>840</v>
      </c>
      <c r="B1216">
        <v>79.180000000000007</v>
      </c>
      <c r="C1216">
        <v>17.152000000000001</v>
      </c>
      <c r="D1216">
        <v>5.6</v>
      </c>
      <c r="E1216">
        <v>0.33662249999999999</v>
      </c>
      <c r="F1216">
        <v>0.41687259999999998</v>
      </c>
      <c r="G1216">
        <v>1.3115592</v>
      </c>
      <c r="H1216">
        <v>0.42696650000000003</v>
      </c>
      <c r="I1216">
        <v>2.4351907000000002</v>
      </c>
      <c r="J1216">
        <v>62.045000000000002</v>
      </c>
      <c r="K1216">
        <v>18.471</v>
      </c>
      <c r="L1216">
        <v>2.5</v>
      </c>
      <c r="M1216">
        <v>0.37538949999999999</v>
      </c>
      <c r="N1216">
        <v>0.39215349999999999</v>
      </c>
      <c r="O1216">
        <v>1.0969667000000001</v>
      </c>
      <c r="P1216">
        <v>0.44900079999999998</v>
      </c>
      <c r="Q1216">
        <v>2.1979673000000002</v>
      </c>
      <c r="R1216">
        <f t="shared" si="288"/>
        <v>5.620770130000011</v>
      </c>
      <c r="S1216">
        <f t="shared" si="289"/>
        <v>-0.21785765999999995</v>
      </c>
      <c r="T1216">
        <f t="shared" si="290"/>
        <v>1.2966163310000001</v>
      </c>
      <c r="U1216">
        <f t="shared" si="291"/>
        <v>-7.7200688000000017E-2</v>
      </c>
      <c r="V1216">
        <f t="shared" si="292"/>
        <v>2.6536804999999997E-2</v>
      </c>
      <c r="W1216">
        <f t="shared" si="293"/>
        <v>-1.4958735999999861E-2</v>
      </c>
      <c r="X1216">
        <f t="shared" si="294"/>
        <v>7.2278446000000052E-2</v>
      </c>
      <c r="Y1216">
        <f t="shared" si="295"/>
        <v>0.10992421499999994</v>
      </c>
      <c r="Z1216">
        <f t="shared" si="296"/>
        <v>-12.120311239999992</v>
      </c>
      <c r="AA1216">
        <f t="shared" si="297"/>
        <v>1.3084818200000008</v>
      </c>
      <c r="AB1216">
        <f t="shared" si="298"/>
        <v>-2.354026846</v>
      </c>
      <c r="AC1216">
        <f t="shared" si="299"/>
        <v>-2.9307705000000017E-2</v>
      </c>
      <c r="AD1216">
        <f t="shared" si="300"/>
        <v>-2.1613030000000033E-3</v>
      </c>
      <c r="AE1216">
        <f t="shared" si="301"/>
        <v>-0.23748257099999992</v>
      </c>
      <c r="AF1216">
        <f t="shared" si="302"/>
        <v>9.0889991000000003E-2</v>
      </c>
      <c r="AG1216">
        <f t="shared" si="303"/>
        <v>-0.14548968299999965</v>
      </c>
      <c r="AH1216">
        <v>0</v>
      </c>
      <c r="AI1216">
        <v>0</v>
      </c>
      <c r="AJ1216">
        <v>0</v>
      </c>
      <c r="AK1216">
        <v>1</v>
      </c>
    </row>
    <row r="1217" spans="1:37" x14ac:dyDescent="0.2">
      <c r="A1217">
        <v>1272</v>
      </c>
      <c r="B1217">
        <v>79.971999999999994</v>
      </c>
      <c r="C1217">
        <v>18.788</v>
      </c>
      <c r="D1217">
        <v>3.8</v>
      </c>
      <c r="E1217">
        <v>0.47221730000000001</v>
      </c>
      <c r="F1217">
        <v>0.42049979999999998</v>
      </c>
      <c r="G1217">
        <v>0.96229759999999998</v>
      </c>
      <c r="H1217">
        <v>0.16829820000000001</v>
      </c>
      <c r="I1217">
        <v>1.1789286000000001</v>
      </c>
      <c r="J1217">
        <v>78.814999999999998</v>
      </c>
      <c r="K1217">
        <v>15.936</v>
      </c>
      <c r="L1217">
        <v>1.9</v>
      </c>
      <c r="M1217">
        <v>0.58094970000000001</v>
      </c>
      <c r="N1217">
        <v>0.36618139999999999</v>
      </c>
      <c r="O1217">
        <v>0.61454470000000005</v>
      </c>
      <c r="P1217">
        <v>8.5921700000000004E-2</v>
      </c>
      <c r="Q1217">
        <v>0.68659870000000001</v>
      </c>
      <c r="R1217">
        <f t="shared" si="288"/>
        <v>6.4127701299999984</v>
      </c>
      <c r="S1217">
        <f t="shared" si="289"/>
        <v>1.4181423399999993</v>
      </c>
      <c r="T1217">
        <f t="shared" si="290"/>
        <v>-0.50338366899999976</v>
      </c>
      <c r="U1217">
        <f t="shared" si="291"/>
        <v>5.8394111999999998E-2</v>
      </c>
      <c r="V1217">
        <f t="shared" si="292"/>
        <v>3.0164004999999994E-2</v>
      </c>
      <c r="W1217">
        <f t="shared" si="293"/>
        <v>-0.36422033599999992</v>
      </c>
      <c r="X1217">
        <f t="shared" si="294"/>
        <v>-0.18638985399999997</v>
      </c>
      <c r="Y1217">
        <f t="shared" si="295"/>
        <v>-1.1463378850000001</v>
      </c>
      <c r="Z1217">
        <f t="shared" si="296"/>
        <v>4.6496887600000036</v>
      </c>
      <c r="AA1217">
        <f t="shared" si="297"/>
        <v>-1.2265181799999993</v>
      </c>
      <c r="AB1217">
        <f t="shared" si="298"/>
        <v>-2.9540268460000001</v>
      </c>
      <c r="AC1217">
        <f t="shared" si="299"/>
        <v>0.17625249500000001</v>
      </c>
      <c r="AD1217">
        <f t="shared" si="300"/>
        <v>-2.8133403000000001E-2</v>
      </c>
      <c r="AE1217">
        <f t="shared" si="301"/>
        <v>-0.71990457099999994</v>
      </c>
      <c r="AF1217">
        <f t="shared" si="302"/>
        <v>-0.27218910899999998</v>
      </c>
      <c r="AG1217">
        <f t="shared" si="303"/>
        <v>-1.6568582829999998</v>
      </c>
      <c r="AH1217">
        <v>0</v>
      </c>
      <c r="AI1217">
        <v>0</v>
      </c>
      <c r="AJ1217">
        <v>0</v>
      </c>
      <c r="AK1217">
        <v>1</v>
      </c>
    </row>
    <row r="1218" spans="1:37" x14ac:dyDescent="0.2">
      <c r="A1218">
        <v>1440</v>
      </c>
      <c r="B1218">
        <v>69.221999999999994</v>
      </c>
      <c r="C1218">
        <v>16.86</v>
      </c>
      <c r="D1218">
        <v>0</v>
      </c>
      <c r="E1218">
        <v>0.63639120000000005</v>
      </c>
      <c r="F1218">
        <v>0.23188139999999999</v>
      </c>
      <c r="G1218">
        <v>0.4053428</v>
      </c>
      <c r="H1218">
        <v>0.32792650000000001</v>
      </c>
      <c r="I1218">
        <v>0.97807630000000001</v>
      </c>
      <c r="J1218">
        <v>72.209000000000003</v>
      </c>
      <c r="K1218">
        <v>15.757</v>
      </c>
      <c r="L1218">
        <v>3.8</v>
      </c>
      <c r="M1218">
        <v>0.42282360000000002</v>
      </c>
      <c r="N1218">
        <v>0.43154579999999998</v>
      </c>
      <c r="O1218">
        <v>1.3857794999999999</v>
      </c>
      <c r="P1218">
        <v>0.32994089999999998</v>
      </c>
      <c r="Q1218">
        <v>1.8369991000000001</v>
      </c>
      <c r="R1218">
        <f t="shared" si="288"/>
        <v>-4.3372298700000016</v>
      </c>
      <c r="S1218">
        <f t="shared" si="289"/>
        <v>-0.50985766000000154</v>
      </c>
      <c r="T1218">
        <f t="shared" si="290"/>
        <v>-4.3033836689999996</v>
      </c>
      <c r="U1218">
        <f t="shared" si="291"/>
        <v>0.22256801200000004</v>
      </c>
      <c r="V1218">
        <f t="shared" si="292"/>
        <v>-0.158454395</v>
      </c>
      <c r="W1218">
        <f t="shared" si="293"/>
        <v>-0.92117513599999989</v>
      </c>
      <c r="X1218">
        <f t="shared" si="294"/>
        <v>-2.6761553999999965E-2</v>
      </c>
      <c r="Y1218">
        <f t="shared" si="295"/>
        <v>-1.3471901850000001</v>
      </c>
      <c r="Z1218">
        <f t="shared" si="296"/>
        <v>-1.9563112399999909</v>
      </c>
      <c r="AA1218">
        <f t="shared" si="297"/>
        <v>-1.4055181799999996</v>
      </c>
      <c r="AB1218">
        <f t="shared" si="298"/>
        <v>-1.0540268460000002</v>
      </c>
      <c r="AC1218">
        <f t="shared" si="299"/>
        <v>1.8126395000000017E-2</v>
      </c>
      <c r="AD1218">
        <f t="shared" si="300"/>
        <v>3.7230996999999988E-2</v>
      </c>
      <c r="AE1218">
        <f t="shared" si="301"/>
        <v>5.1330228999999949E-2</v>
      </c>
      <c r="AF1218">
        <f t="shared" si="302"/>
        <v>-2.8169908999999993E-2</v>
      </c>
      <c r="AG1218">
        <f t="shared" si="303"/>
        <v>-0.50645788299999972</v>
      </c>
      <c r="AH1218">
        <v>0</v>
      </c>
      <c r="AI1218">
        <v>0</v>
      </c>
      <c r="AJ1218">
        <v>0</v>
      </c>
      <c r="AK1218">
        <v>1</v>
      </c>
    </row>
    <row r="1219" spans="1:37" x14ac:dyDescent="0.2">
      <c r="A1219">
        <v>1512</v>
      </c>
      <c r="B1219">
        <v>69.896000000000001</v>
      </c>
      <c r="C1219">
        <v>16.288</v>
      </c>
      <c r="D1219">
        <v>1.7</v>
      </c>
      <c r="E1219">
        <v>0.54714300000000005</v>
      </c>
      <c r="F1219">
        <v>0.31628820000000002</v>
      </c>
      <c r="G1219">
        <v>0.61753820000000004</v>
      </c>
      <c r="H1219">
        <v>0.21631020000000001</v>
      </c>
      <c r="I1219">
        <v>0.92413279999999998</v>
      </c>
      <c r="J1219">
        <v>77.254000000000005</v>
      </c>
      <c r="K1219">
        <v>16.283000000000001</v>
      </c>
      <c r="L1219">
        <v>6</v>
      </c>
      <c r="M1219">
        <v>0.4554359</v>
      </c>
      <c r="N1219">
        <v>0.3756101</v>
      </c>
      <c r="O1219">
        <v>0.89982510000000004</v>
      </c>
      <c r="P1219">
        <v>0.3463794</v>
      </c>
      <c r="Q1219">
        <v>1.8391336</v>
      </c>
      <c r="R1219">
        <f t="shared" si="288"/>
        <v>-3.663229869999995</v>
      </c>
      <c r="S1219">
        <f t="shared" si="289"/>
        <v>-1.0818576600000007</v>
      </c>
      <c r="T1219">
        <f t="shared" si="290"/>
        <v>-2.6033836689999994</v>
      </c>
      <c r="U1219">
        <f t="shared" si="291"/>
        <v>0.13331981200000004</v>
      </c>
      <c r="V1219">
        <f t="shared" si="292"/>
        <v>-7.4047594999999966E-2</v>
      </c>
      <c r="W1219">
        <f t="shared" si="293"/>
        <v>-0.70897973599999986</v>
      </c>
      <c r="X1219">
        <f t="shared" si="294"/>
        <v>-0.13837785399999997</v>
      </c>
      <c r="Y1219">
        <f t="shared" si="295"/>
        <v>-1.4011336850000002</v>
      </c>
      <c r="Z1219">
        <f t="shared" si="296"/>
        <v>3.0886887600000108</v>
      </c>
      <c r="AA1219">
        <f t="shared" si="297"/>
        <v>-0.87951817999999804</v>
      </c>
      <c r="AB1219">
        <f t="shared" si="298"/>
        <v>1.145973154</v>
      </c>
      <c r="AC1219">
        <f t="shared" si="299"/>
        <v>5.0738695E-2</v>
      </c>
      <c r="AD1219">
        <f t="shared" si="300"/>
        <v>-1.8704702999999989E-2</v>
      </c>
      <c r="AE1219">
        <f t="shared" si="301"/>
        <v>-0.43462417099999995</v>
      </c>
      <c r="AF1219">
        <f t="shared" si="302"/>
        <v>-1.173140899999997E-2</v>
      </c>
      <c r="AG1219">
        <f t="shared" si="303"/>
        <v>-0.50432338299999979</v>
      </c>
      <c r="AH1219">
        <v>0</v>
      </c>
      <c r="AI1219">
        <v>0</v>
      </c>
      <c r="AJ1219">
        <v>0</v>
      </c>
      <c r="AK1219">
        <v>1</v>
      </c>
    </row>
    <row r="1220" spans="1:37" x14ac:dyDescent="0.2">
      <c r="A1220">
        <v>1608</v>
      </c>
      <c r="B1220">
        <v>65.399000000000001</v>
      </c>
      <c r="C1220">
        <v>16.268999999999998</v>
      </c>
      <c r="D1220">
        <v>10.5</v>
      </c>
      <c r="E1220">
        <v>0.34692260000000003</v>
      </c>
      <c r="F1220">
        <v>0.37081819999999999</v>
      </c>
      <c r="G1220">
        <v>1.2292508</v>
      </c>
      <c r="H1220">
        <v>0.43549710000000003</v>
      </c>
      <c r="I1220">
        <v>2.5904353000000002</v>
      </c>
      <c r="J1220">
        <v>69.656999999999996</v>
      </c>
      <c r="K1220">
        <v>17.678999999999998</v>
      </c>
      <c r="L1220">
        <v>6.4</v>
      </c>
      <c r="M1220">
        <v>0.44892369999999998</v>
      </c>
      <c r="N1220">
        <v>0.40530169999999999</v>
      </c>
      <c r="O1220">
        <v>0.98914270000000004</v>
      </c>
      <c r="P1220">
        <v>0.31221189999999999</v>
      </c>
      <c r="Q1220">
        <v>1.7194318</v>
      </c>
      <c r="R1220">
        <f t="shared" si="288"/>
        <v>-8.1602298699999949</v>
      </c>
      <c r="S1220">
        <f t="shared" si="289"/>
        <v>-1.1008576600000026</v>
      </c>
      <c r="T1220">
        <f t="shared" si="290"/>
        <v>6.1966163310000004</v>
      </c>
      <c r="U1220">
        <f t="shared" si="291"/>
        <v>-6.6900587999999983E-2</v>
      </c>
      <c r="V1220">
        <f t="shared" si="292"/>
        <v>-1.9517594999999999E-2</v>
      </c>
      <c r="W1220">
        <f t="shared" si="293"/>
        <v>-9.7267135999999921E-2</v>
      </c>
      <c r="X1220">
        <f t="shared" si="294"/>
        <v>8.0809046000000051E-2</v>
      </c>
      <c r="Y1220">
        <f t="shared" si="295"/>
        <v>0.265168815</v>
      </c>
      <c r="Z1220">
        <f t="shared" si="296"/>
        <v>-4.5083112399999976</v>
      </c>
      <c r="AA1220">
        <f t="shared" si="297"/>
        <v>0.5164818199999992</v>
      </c>
      <c r="AB1220">
        <f t="shared" si="298"/>
        <v>1.5459731540000003</v>
      </c>
      <c r="AC1220">
        <f t="shared" si="299"/>
        <v>4.4226494999999977E-2</v>
      </c>
      <c r="AD1220">
        <f t="shared" si="300"/>
        <v>1.0986896999999995E-2</v>
      </c>
      <c r="AE1220">
        <f t="shared" si="301"/>
        <v>-0.34530657099999995</v>
      </c>
      <c r="AF1220">
        <f t="shared" si="302"/>
        <v>-4.5898908999999988E-2</v>
      </c>
      <c r="AG1220">
        <f t="shared" si="303"/>
        <v>-0.62402518299999987</v>
      </c>
      <c r="AH1220">
        <v>0</v>
      </c>
      <c r="AI1220">
        <v>0</v>
      </c>
      <c r="AJ1220">
        <v>0</v>
      </c>
      <c r="AK1220">
        <v>1</v>
      </c>
    </row>
    <row r="1221" spans="1:37" x14ac:dyDescent="0.2">
      <c r="A1221">
        <v>1944</v>
      </c>
      <c r="B1221">
        <v>74.263000000000005</v>
      </c>
      <c r="C1221">
        <v>17.78</v>
      </c>
      <c r="D1221">
        <v>4.5</v>
      </c>
      <c r="E1221">
        <v>0.31771949999999999</v>
      </c>
      <c r="F1221">
        <v>0.5114744</v>
      </c>
      <c r="G1221">
        <v>1.6884547000000001</v>
      </c>
      <c r="H1221">
        <v>0.23914530000000001</v>
      </c>
      <c r="I1221">
        <v>2.4957579999999999</v>
      </c>
      <c r="J1221">
        <v>72.361999999999995</v>
      </c>
      <c r="K1221">
        <v>17.22</v>
      </c>
      <c r="L1221">
        <v>11.7</v>
      </c>
      <c r="M1221">
        <v>0.40244669999999999</v>
      </c>
      <c r="N1221">
        <v>0.39440730000000002</v>
      </c>
      <c r="O1221">
        <v>1.0092893999999999</v>
      </c>
      <c r="P1221">
        <v>0.28926109999999999</v>
      </c>
      <c r="Q1221">
        <v>1.6815491</v>
      </c>
      <c r="R1221">
        <f t="shared" si="288"/>
        <v>0.70377013000000943</v>
      </c>
      <c r="S1221">
        <f t="shared" si="289"/>
        <v>0.41014234000000016</v>
      </c>
      <c r="T1221">
        <f t="shared" si="290"/>
        <v>0.19661633100000042</v>
      </c>
      <c r="U1221">
        <f t="shared" si="291"/>
        <v>-9.610368800000002E-2</v>
      </c>
      <c r="V1221">
        <f t="shared" si="292"/>
        <v>0.12113860500000001</v>
      </c>
      <c r="W1221">
        <f t="shared" si="293"/>
        <v>0.36193676400000019</v>
      </c>
      <c r="X1221">
        <f t="shared" si="294"/>
        <v>-0.11554275399999997</v>
      </c>
      <c r="Y1221">
        <f t="shared" si="295"/>
        <v>0.1704915149999997</v>
      </c>
      <c r="Z1221">
        <f t="shared" si="296"/>
        <v>-1.8033112399999993</v>
      </c>
      <c r="AA1221">
        <f t="shared" si="297"/>
        <v>5.7481819999999573E-2</v>
      </c>
      <c r="AB1221">
        <f t="shared" si="298"/>
        <v>6.8459731539999993</v>
      </c>
      <c r="AC1221">
        <f t="shared" si="299"/>
        <v>-2.2505050000000137E-3</v>
      </c>
      <c r="AD1221">
        <f t="shared" si="300"/>
        <v>9.2497000000024698E-5</v>
      </c>
      <c r="AE1221">
        <f t="shared" si="301"/>
        <v>-0.3251598710000001</v>
      </c>
      <c r="AF1221">
        <f t="shared" si="302"/>
        <v>-6.8849708999999981E-2</v>
      </c>
      <c r="AG1221">
        <f t="shared" si="303"/>
        <v>-0.66190788299999981</v>
      </c>
      <c r="AH1221">
        <v>0</v>
      </c>
      <c r="AI1221">
        <v>0</v>
      </c>
      <c r="AJ1221">
        <v>0</v>
      </c>
      <c r="AK1221">
        <v>1</v>
      </c>
    </row>
    <row r="1222" spans="1:37" x14ac:dyDescent="0.2">
      <c r="A1222">
        <v>2112</v>
      </c>
      <c r="B1222">
        <v>77.707999999999998</v>
      </c>
      <c r="C1222">
        <v>17.62</v>
      </c>
      <c r="D1222">
        <v>8</v>
      </c>
      <c r="E1222">
        <v>0.4154774</v>
      </c>
      <c r="F1222">
        <v>0.32451989999999997</v>
      </c>
      <c r="G1222">
        <v>0.88486529999999997</v>
      </c>
      <c r="H1222">
        <v>0.46012249999999999</v>
      </c>
      <c r="I1222">
        <v>1.9656172999999999</v>
      </c>
      <c r="J1222">
        <v>76.486999999999995</v>
      </c>
      <c r="K1222">
        <v>17.521999999999998</v>
      </c>
      <c r="L1222">
        <v>11.2</v>
      </c>
      <c r="M1222">
        <v>0.52253870000000002</v>
      </c>
      <c r="N1222">
        <v>0.4101091</v>
      </c>
      <c r="O1222">
        <v>0.82197880000000001</v>
      </c>
      <c r="P1222">
        <v>0.18242659999999999</v>
      </c>
      <c r="Q1222">
        <v>1.1514821</v>
      </c>
      <c r="R1222">
        <f t="shared" ref="R1222:R1285" si="304">B1222-73.55922987</f>
        <v>4.1487701300000026</v>
      </c>
      <c r="S1222">
        <f t="shared" ref="S1222:S1285" si="305">C1222-17.36985766</f>
        <v>0.25014234000000002</v>
      </c>
      <c r="T1222">
        <f t="shared" ref="T1222:T1285" si="306">D1222-4.303383669</f>
        <v>3.6966163310000004</v>
      </c>
      <c r="U1222">
        <f t="shared" ref="U1222:U1285" si="307">E1222-0.413823188</f>
        <v>1.6542119999999882E-3</v>
      </c>
      <c r="V1222">
        <f t="shared" ref="V1222:V1285" si="308">F1222-0.390335795</f>
        <v>-6.5815895000000013E-2</v>
      </c>
      <c r="W1222">
        <f t="shared" ref="W1222:W1285" si="309">G1222-1.326517936</f>
        <v>-0.44165263599999993</v>
      </c>
      <c r="X1222">
        <f t="shared" ref="X1222:X1285" si="310">H1222-0.354688054</f>
        <v>0.10543444600000001</v>
      </c>
      <c r="Y1222">
        <f t="shared" ref="Y1222:Y1285" si="311">I1222-2.325266485</f>
        <v>-0.35964918500000032</v>
      </c>
      <c r="Z1222">
        <f t="shared" ref="Z1222:Z1285" si="312">J1222-74.16531124</f>
        <v>2.3216887600000007</v>
      </c>
      <c r="AA1222">
        <f t="shared" ref="AA1222:AA1285" si="313">K1222-17.16251818</f>
        <v>0.35948181999999917</v>
      </c>
      <c r="AB1222">
        <f t="shared" ref="AB1222:AB1285" si="314">L1222-4.854026846</f>
        <v>6.3459731539999993</v>
      </c>
      <c r="AC1222">
        <f t="shared" ref="AC1222:AC1285" si="315">M1222-0.404697205</f>
        <v>0.11784149500000002</v>
      </c>
      <c r="AD1222">
        <f t="shared" ref="AD1222:AD1285" si="316">N1222-0.394314803</f>
        <v>1.5794297000000013E-2</v>
      </c>
      <c r="AE1222">
        <f t="shared" ref="AE1222:AE1285" si="317">O1222-1.334449271</f>
        <v>-0.51247047099999998</v>
      </c>
      <c r="AF1222">
        <f t="shared" ref="AF1222:AF1285" si="318">P1222-0.358110809</f>
        <v>-0.17568420899999998</v>
      </c>
      <c r="AG1222">
        <f t="shared" ref="AG1222:AG1285" si="319">Q1222-2.343456983</f>
        <v>-1.1919748829999999</v>
      </c>
      <c r="AH1222">
        <v>0</v>
      </c>
      <c r="AI1222">
        <v>0</v>
      </c>
      <c r="AJ1222">
        <v>0</v>
      </c>
      <c r="AK1222">
        <v>1</v>
      </c>
    </row>
    <row r="1223" spans="1:37" x14ac:dyDescent="0.2">
      <c r="A1223">
        <v>2184</v>
      </c>
      <c r="B1223">
        <v>74.475999999999999</v>
      </c>
      <c r="C1223">
        <v>14.361000000000001</v>
      </c>
      <c r="D1223">
        <v>4.4000000000000004</v>
      </c>
      <c r="E1223">
        <v>0.32493929999999999</v>
      </c>
      <c r="F1223">
        <v>0.53940480000000002</v>
      </c>
      <c r="G1223">
        <v>1.8459958999999999</v>
      </c>
      <c r="H1223">
        <v>0.30211579999999999</v>
      </c>
      <c r="I1223">
        <v>2.6653443000000001</v>
      </c>
      <c r="J1223">
        <v>72.617999999999995</v>
      </c>
      <c r="K1223">
        <v>15.337</v>
      </c>
      <c r="L1223">
        <v>4.4000000000000004</v>
      </c>
      <c r="M1223">
        <v>0.34997430000000002</v>
      </c>
      <c r="N1223">
        <v>0.38666210000000001</v>
      </c>
      <c r="O1223">
        <v>1.0688561999999999</v>
      </c>
      <c r="P1223">
        <v>0.33526299999999998</v>
      </c>
      <c r="Q1223">
        <v>2.1174822999999998</v>
      </c>
      <c r="R1223">
        <f t="shared" si="304"/>
        <v>0.91677013000000329</v>
      </c>
      <c r="S1223">
        <f t="shared" si="305"/>
        <v>-3.0088576600000003</v>
      </c>
      <c r="T1223">
        <f t="shared" si="306"/>
        <v>9.6616331000000777E-2</v>
      </c>
      <c r="U1223">
        <f t="shared" si="307"/>
        <v>-8.8883888000000022E-2</v>
      </c>
      <c r="V1223">
        <f t="shared" si="308"/>
        <v>0.14906900500000003</v>
      </c>
      <c r="W1223">
        <f t="shared" si="309"/>
        <v>0.51947796400000001</v>
      </c>
      <c r="X1223">
        <f t="shared" si="310"/>
        <v>-5.2572253999999985E-2</v>
      </c>
      <c r="Y1223">
        <f t="shared" si="311"/>
        <v>0.34007781499999989</v>
      </c>
      <c r="Z1223">
        <f t="shared" si="312"/>
        <v>-1.5473112399999991</v>
      </c>
      <c r="AA1223">
        <f t="shared" si="313"/>
        <v>-1.8255181799999995</v>
      </c>
      <c r="AB1223">
        <f t="shared" si="314"/>
        <v>-0.45402684599999965</v>
      </c>
      <c r="AC1223">
        <f t="shared" si="315"/>
        <v>-5.4722904999999988E-2</v>
      </c>
      <c r="AD1223">
        <f t="shared" si="316"/>
        <v>-7.6527029999999829E-3</v>
      </c>
      <c r="AE1223">
        <f t="shared" si="317"/>
        <v>-0.26559307100000007</v>
      </c>
      <c r="AF1223">
        <f t="shared" si="318"/>
        <v>-2.2847808999999997E-2</v>
      </c>
      <c r="AG1223">
        <f t="shared" si="319"/>
        <v>-0.22597468300000001</v>
      </c>
      <c r="AH1223">
        <v>0</v>
      </c>
      <c r="AI1223">
        <v>0</v>
      </c>
      <c r="AJ1223">
        <v>0</v>
      </c>
      <c r="AK1223">
        <v>1</v>
      </c>
    </row>
    <row r="1224" spans="1:37" x14ac:dyDescent="0.2">
      <c r="A1224">
        <v>2280</v>
      </c>
      <c r="B1224">
        <v>73.837000000000003</v>
      </c>
      <c r="C1224">
        <v>18.079000000000001</v>
      </c>
      <c r="D1224">
        <v>6.7</v>
      </c>
      <c r="E1224">
        <v>0.38524999999999998</v>
      </c>
      <c r="F1224">
        <v>0.44478390000000001</v>
      </c>
      <c r="G1224">
        <v>1.1497181000000001</v>
      </c>
      <c r="H1224">
        <v>0.23534040000000001</v>
      </c>
      <c r="I1224">
        <v>1.7853384000000001</v>
      </c>
      <c r="J1224">
        <v>77.536000000000001</v>
      </c>
      <c r="K1224">
        <v>16.658000000000001</v>
      </c>
      <c r="L1224">
        <v>4.8</v>
      </c>
      <c r="M1224">
        <v>0.55158649999999998</v>
      </c>
      <c r="N1224">
        <v>0.34222740000000001</v>
      </c>
      <c r="O1224">
        <v>0.62731840000000005</v>
      </c>
      <c r="P1224">
        <v>0.16804959999999999</v>
      </c>
      <c r="Q1224">
        <v>0.99070409999999998</v>
      </c>
      <c r="R1224">
        <f t="shared" si="304"/>
        <v>0.2777701300000075</v>
      </c>
      <c r="S1224">
        <f t="shared" si="305"/>
        <v>0.70914233999999965</v>
      </c>
      <c r="T1224">
        <f t="shared" si="306"/>
        <v>2.3966163310000006</v>
      </c>
      <c r="U1224">
        <f t="shared" si="307"/>
        <v>-2.8573188000000027E-2</v>
      </c>
      <c r="V1224">
        <f t="shared" si="308"/>
        <v>5.4448105000000024E-2</v>
      </c>
      <c r="W1224">
        <f t="shared" si="309"/>
        <v>-0.17679983599999982</v>
      </c>
      <c r="X1224">
        <f t="shared" si="310"/>
        <v>-0.11934765399999997</v>
      </c>
      <c r="Y1224">
        <f t="shared" si="311"/>
        <v>-0.53992808500000011</v>
      </c>
      <c r="Z1224">
        <f t="shared" si="312"/>
        <v>3.3706887600000073</v>
      </c>
      <c r="AA1224">
        <f t="shared" si="313"/>
        <v>-0.50451817999999804</v>
      </c>
      <c r="AB1224">
        <f t="shared" si="314"/>
        <v>-5.4026846000000184E-2</v>
      </c>
      <c r="AC1224">
        <f t="shared" si="315"/>
        <v>0.14688929499999998</v>
      </c>
      <c r="AD1224">
        <f t="shared" si="316"/>
        <v>-5.2087402999999977E-2</v>
      </c>
      <c r="AE1224">
        <f t="shared" si="317"/>
        <v>-0.70713087099999994</v>
      </c>
      <c r="AF1224">
        <f t="shared" si="318"/>
        <v>-0.19006120899999998</v>
      </c>
      <c r="AG1224">
        <f t="shared" si="319"/>
        <v>-1.352752883</v>
      </c>
      <c r="AH1224">
        <v>0</v>
      </c>
      <c r="AI1224">
        <v>0</v>
      </c>
      <c r="AJ1224">
        <v>0</v>
      </c>
      <c r="AK1224">
        <v>1</v>
      </c>
    </row>
    <row r="1225" spans="1:37" x14ac:dyDescent="0.2">
      <c r="A1225">
        <v>2448</v>
      </c>
      <c r="B1225">
        <v>78.393000000000001</v>
      </c>
      <c r="C1225">
        <v>18.678999999999998</v>
      </c>
      <c r="D1225">
        <v>8.1</v>
      </c>
      <c r="E1225">
        <v>0.32855580000000001</v>
      </c>
      <c r="F1225">
        <v>0.37197560000000002</v>
      </c>
      <c r="G1225">
        <v>1.2437809</v>
      </c>
      <c r="H1225">
        <v>0.42442419999999997</v>
      </c>
      <c r="I1225">
        <v>2.5010420999999998</v>
      </c>
      <c r="J1225">
        <v>81.513999999999996</v>
      </c>
      <c r="K1225">
        <v>17.231999999999999</v>
      </c>
      <c r="L1225">
        <v>4.9000000000000004</v>
      </c>
      <c r="M1225">
        <v>0.41912090000000002</v>
      </c>
      <c r="N1225">
        <v>0.40825329999999999</v>
      </c>
      <c r="O1225">
        <v>0.94163600000000003</v>
      </c>
      <c r="P1225">
        <v>0.2230568</v>
      </c>
      <c r="Q1225">
        <v>1.4254553999999999</v>
      </c>
      <c r="R1225">
        <f t="shared" si="304"/>
        <v>4.8337701300000049</v>
      </c>
      <c r="S1225">
        <f t="shared" si="305"/>
        <v>1.3091423399999975</v>
      </c>
      <c r="T1225">
        <f t="shared" si="306"/>
        <v>3.7966163310000001</v>
      </c>
      <c r="U1225">
        <f t="shared" si="307"/>
        <v>-8.5267388E-2</v>
      </c>
      <c r="V1225">
        <f t="shared" si="308"/>
        <v>-1.8360194999999968E-2</v>
      </c>
      <c r="W1225">
        <f t="shared" si="309"/>
        <v>-8.2737035999999931E-2</v>
      </c>
      <c r="X1225">
        <f t="shared" si="310"/>
        <v>6.9736145999999999E-2</v>
      </c>
      <c r="Y1225">
        <f t="shared" si="311"/>
        <v>0.17577561499999961</v>
      </c>
      <c r="Z1225">
        <f t="shared" si="312"/>
        <v>7.3486887600000017</v>
      </c>
      <c r="AA1225">
        <f t="shared" si="313"/>
        <v>6.9481820000000027E-2</v>
      </c>
      <c r="AB1225">
        <f t="shared" si="314"/>
        <v>4.5973154000000349E-2</v>
      </c>
      <c r="AC1225">
        <f t="shared" si="315"/>
        <v>1.4423695000000014E-2</v>
      </c>
      <c r="AD1225">
        <f t="shared" si="316"/>
        <v>1.3938496999999994E-2</v>
      </c>
      <c r="AE1225">
        <f t="shared" si="317"/>
        <v>-0.39281327099999996</v>
      </c>
      <c r="AF1225">
        <f t="shared" si="318"/>
        <v>-0.13505400899999997</v>
      </c>
      <c r="AG1225">
        <f t="shared" si="319"/>
        <v>-0.9180015829999999</v>
      </c>
      <c r="AH1225">
        <v>0</v>
      </c>
      <c r="AI1225">
        <v>0</v>
      </c>
      <c r="AJ1225">
        <v>0</v>
      </c>
      <c r="AK1225">
        <v>1</v>
      </c>
    </row>
    <row r="1226" spans="1:37" x14ac:dyDescent="0.2">
      <c r="A1226">
        <v>2616</v>
      </c>
      <c r="B1226">
        <v>82.75</v>
      </c>
      <c r="C1226">
        <v>18.038</v>
      </c>
      <c r="D1226">
        <v>6.4</v>
      </c>
      <c r="E1226">
        <v>0.32844119999999999</v>
      </c>
      <c r="F1226">
        <v>0.46649030000000002</v>
      </c>
      <c r="G1226">
        <v>1.5235414</v>
      </c>
      <c r="H1226">
        <v>0.40737689999999999</v>
      </c>
      <c r="I1226">
        <v>2.7346021</v>
      </c>
      <c r="J1226">
        <v>82.483999999999995</v>
      </c>
      <c r="K1226">
        <v>15.509</v>
      </c>
      <c r="L1226">
        <v>2.6</v>
      </c>
      <c r="M1226">
        <v>0.36919839999999998</v>
      </c>
      <c r="N1226">
        <v>0.49708829999999998</v>
      </c>
      <c r="O1226">
        <v>1.4791873</v>
      </c>
      <c r="P1226">
        <v>0.45687630000000001</v>
      </c>
      <c r="Q1226">
        <v>2.6918888999999999</v>
      </c>
      <c r="R1226">
        <f t="shared" si="304"/>
        <v>9.1907701300000042</v>
      </c>
      <c r="S1226">
        <f t="shared" si="305"/>
        <v>0.66814233999999928</v>
      </c>
      <c r="T1226">
        <f t="shared" si="306"/>
        <v>2.0966163310000008</v>
      </c>
      <c r="U1226">
        <f t="shared" si="307"/>
        <v>-8.538198800000002E-2</v>
      </c>
      <c r="V1226">
        <f t="shared" si="308"/>
        <v>7.6154505000000039E-2</v>
      </c>
      <c r="W1226">
        <f t="shared" si="309"/>
        <v>0.19702346400000015</v>
      </c>
      <c r="X1226">
        <f t="shared" si="310"/>
        <v>5.2688846000000011E-2</v>
      </c>
      <c r="Y1226">
        <f t="shared" si="311"/>
        <v>0.40933561499999982</v>
      </c>
      <c r="Z1226">
        <f t="shared" si="312"/>
        <v>8.3186887600000006</v>
      </c>
      <c r="AA1226">
        <f t="shared" si="313"/>
        <v>-1.6535181799999989</v>
      </c>
      <c r="AB1226">
        <f t="shared" si="314"/>
        <v>-2.2540268459999999</v>
      </c>
      <c r="AC1226">
        <f t="shared" si="315"/>
        <v>-3.5498805000000022E-2</v>
      </c>
      <c r="AD1226">
        <f t="shared" si="316"/>
        <v>0.10277349699999999</v>
      </c>
      <c r="AE1226">
        <f t="shared" si="317"/>
        <v>0.14473802899999999</v>
      </c>
      <c r="AF1226">
        <f t="shared" si="318"/>
        <v>9.8765491000000039E-2</v>
      </c>
      <c r="AG1226">
        <f t="shared" si="319"/>
        <v>0.34843191700000009</v>
      </c>
      <c r="AH1226">
        <v>0</v>
      </c>
      <c r="AI1226">
        <v>0</v>
      </c>
      <c r="AJ1226">
        <v>0</v>
      </c>
      <c r="AK1226">
        <v>1</v>
      </c>
    </row>
    <row r="1227" spans="1:37" x14ac:dyDescent="0.2">
      <c r="A1227">
        <v>2784</v>
      </c>
      <c r="B1227">
        <v>69.965000000000003</v>
      </c>
      <c r="C1227">
        <v>16.91</v>
      </c>
      <c r="D1227">
        <v>7.1</v>
      </c>
      <c r="E1227">
        <v>0.28028370000000002</v>
      </c>
      <c r="F1227">
        <v>0.43325839999999999</v>
      </c>
      <c r="G1227">
        <v>1.7378297</v>
      </c>
      <c r="H1227">
        <v>0.42049629999999999</v>
      </c>
      <c r="I1227">
        <v>3.0193756</v>
      </c>
      <c r="J1227">
        <v>71.844999999999999</v>
      </c>
      <c r="K1227">
        <v>16.277999999999999</v>
      </c>
      <c r="L1227">
        <v>1.5</v>
      </c>
      <c r="M1227">
        <v>0.51701569999999997</v>
      </c>
      <c r="N1227">
        <v>0.33537509999999998</v>
      </c>
      <c r="O1227">
        <v>0.69690300000000005</v>
      </c>
      <c r="P1227">
        <v>0.3140868</v>
      </c>
      <c r="Q1227">
        <v>1.2291285000000001</v>
      </c>
      <c r="R1227">
        <f t="shared" si="304"/>
        <v>-3.5942298699999924</v>
      </c>
      <c r="S1227">
        <f t="shared" si="305"/>
        <v>-0.45985766000000083</v>
      </c>
      <c r="T1227">
        <f t="shared" si="306"/>
        <v>2.7966163310000001</v>
      </c>
      <c r="U1227">
        <f t="shared" si="307"/>
        <v>-0.13353948799999998</v>
      </c>
      <c r="V1227">
        <f t="shared" si="308"/>
        <v>4.2922605000000003E-2</v>
      </c>
      <c r="W1227">
        <f t="shared" si="309"/>
        <v>0.41131176400000014</v>
      </c>
      <c r="X1227">
        <f t="shared" si="310"/>
        <v>6.5808246000000015E-2</v>
      </c>
      <c r="Y1227">
        <f t="shared" si="311"/>
        <v>0.69410911499999983</v>
      </c>
      <c r="Z1227">
        <f t="shared" si="312"/>
        <v>-2.3203112399999952</v>
      </c>
      <c r="AA1227">
        <f t="shared" si="313"/>
        <v>-0.8845181800000006</v>
      </c>
      <c r="AB1227">
        <f t="shared" si="314"/>
        <v>-3.354026846</v>
      </c>
      <c r="AC1227">
        <f t="shared" si="315"/>
        <v>0.11231849499999996</v>
      </c>
      <c r="AD1227">
        <f t="shared" si="316"/>
        <v>-5.893970300000001E-2</v>
      </c>
      <c r="AE1227">
        <f t="shared" si="317"/>
        <v>-0.63754627099999994</v>
      </c>
      <c r="AF1227">
        <f t="shared" si="318"/>
        <v>-4.4024008999999975E-2</v>
      </c>
      <c r="AG1227">
        <f t="shared" si="319"/>
        <v>-1.1143284829999998</v>
      </c>
      <c r="AH1227">
        <v>0</v>
      </c>
      <c r="AI1227">
        <v>0</v>
      </c>
      <c r="AJ1227">
        <v>0</v>
      </c>
      <c r="AK1227">
        <v>1</v>
      </c>
    </row>
    <row r="1228" spans="1:37" x14ac:dyDescent="0.2">
      <c r="A1228">
        <v>2856</v>
      </c>
      <c r="B1228">
        <v>70.728999999999999</v>
      </c>
      <c r="C1228">
        <v>16.786000000000001</v>
      </c>
      <c r="D1228">
        <v>6.6</v>
      </c>
      <c r="E1228">
        <v>0.38383440000000002</v>
      </c>
      <c r="F1228">
        <v>0.46177649999999998</v>
      </c>
      <c r="G1228">
        <v>1.3696215</v>
      </c>
      <c r="H1228">
        <v>0.32530989999999999</v>
      </c>
      <c r="I1228">
        <v>2.1839515999999999</v>
      </c>
      <c r="J1228">
        <v>70.442999999999998</v>
      </c>
      <c r="K1228">
        <v>14.946999999999999</v>
      </c>
      <c r="L1228">
        <v>7.1</v>
      </c>
      <c r="M1228">
        <v>0.36053950000000001</v>
      </c>
      <c r="N1228">
        <v>0.53104830000000003</v>
      </c>
      <c r="O1228">
        <v>1.7999779</v>
      </c>
      <c r="P1228">
        <v>0.316108</v>
      </c>
      <c r="Q1228">
        <v>2.3598330000000001</v>
      </c>
      <c r="R1228">
        <f t="shared" si="304"/>
        <v>-2.8302298699999966</v>
      </c>
      <c r="S1228">
        <f t="shared" si="305"/>
        <v>-0.58385765999999961</v>
      </c>
      <c r="T1228">
        <f t="shared" si="306"/>
        <v>2.2966163310000001</v>
      </c>
      <c r="U1228">
        <f t="shared" si="307"/>
        <v>-2.9988787999999988E-2</v>
      </c>
      <c r="V1228">
        <f t="shared" si="308"/>
        <v>7.1440704999999993E-2</v>
      </c>
      <c r="W1228">
        <f t="shared" si="309"/>
        <v>4.310356400000015E-2</v>
      </c>
      <c r="X1228">
        <f t="shared" si="310"/>
        <v>-2.937815399999999E-2</v>
      </c>
      <c r="Y1228">
        <f t="shared" si="311"/>
        <v>-0.14131488500000033</v>
      </c>
      <c r="Z1228">
        <f t="shared" si="312"/>
        <v>-3.7223112399999962</v>
      </c>
      <c r="AA1228">
        <f t="shared" si="313"/>
        <v>-2.2155181800000001</v>
      </c>
      <c r="AB1228">
        <f t="shared" si="314"/>
        <v>2.2459731539999996</v>
      </c>
      <c r="AC1228">
        <f t="shared" si="315"/>
        <v>-4.4157704999999992E-2</v>
      </c>
      <c r="AD1228">
        <f t="shared" si="316"/>
        <v>0.13673349700000004</v>
      </c>
      <c r="AE1228">
        <f t="shared" si="317"/>
        <v>0.46552862900000003</v>
      </c>
      <c r="AF1228">
        <f t="shared" si="318"/>
        <v>-4.2002808999999974E-2</v>
      </c>
      <c r="AG1228">
        <f t="shared" si="319"/>
        <v>1.6376017000000243E-2</v>
      </c>
      <c r="AH1228">
        <v>0</v>
      </c>
      <c r="AI1228">
        <v>0</v>
      </c>
      <c r="AJ1228">
        <v>0</v>
      </c>
      <c r="AK1228">
        <v>1</v>
      </c>
    </row>
    <row r="1229" spans="1:37" x14ac:dyDescent="0.2">
      <c r="A1229">
        <v>3024</v>
      </c>
      <c r="B1229">
        <v>70.204999999999998</v>
      </c>
      <c r="C1229">
        <v>15.438000000000001</v>
      </c>
      <c r="D1229">
        <v>4.7</v>
      </c>
      <c r="E1229">
        <v>0.3077279</v>
      </c>
      <c r="F1229">
        <v>0.42481140000000001</v>
      </c>
      <c r="G1229">
        <v>1.3915717999999999</v>
      </c>
      <c r="H1229">
        <v>0.45194000000000001</v>
      </c>
      <c r="I1229">
        <v>2.9127022</v>
      </c>
      <c r="J1229">
        <v>71.549000000000007</v>
      </c>
      <c r="K1229">
        <v>14.865</v>
      </c>
      <c r="L1229">
        <v>4.2</v>
      </c>
      <c r="M1229">
        <v>0.3684036</v>
      </c>
      <c r="N1229">
        <v>0.46492230000000001</v>
      </c>
      <c r="O1229">
        <v>1.7499134000000001</v>
      </c>
      <c r="P1229">
        <v>0.30347499999999999</v>
      </c>
      <c r="Q1229">
        <v>1.9638209</v>
      </c>
      <c r="R1229">
        <f t="shared" si="304"/>
        <v>-3.3542298699999975</v>
      </c>
      <c r="S1229">
        <f t="shared" si="305"/>
        <v>-1.9318576600000004</v>
      </c>
      <c r="T1229">
        <f t="shared" si="306"/>
        <v>0.3966163310000006</v>
      </c>
      <c r="U1229">
        <f t="shared" si="307"/>
        <v>-0.10609528800000001</v>
      </c>
      <c r="V1229">
        <f t="shared" si="308"/>
        <v>3.447560500000002E-2</v>
      </c>
      <c r="W1229">
        <f t="shared" si="309"/>
        <v>6.5053864000000017E-2</v>
      </c>
      <c r="X1229">
        <f t="shared" si="310"/>
        <v>9.7251946000000034E-2</v>
      </c>
      <c r="Y1229">
        <f t="shared" si="311"/>
        <v>0.5874357149999998</v>
      </c>
      <c r="Z1229">
        <f t="shared" si="312"/>
        <v>-2.6163112399999875</v>
      </c>
      <c r="AA1229">
        <f t="shared" si="313"/>
        <v>-2.2975181799999991</v>
      </c>
      <c r="AB1229">
        <f t="shared" si="314"/>
        <v>-0.65402684599999983</v>
      </c>
      <c r="AC1229">
        <f t="shared" si="315"/>
        <v>-3.6293605000000007E-2</v>
      </c>
      <c r="AD1229">
        <f t="shared" si="316"/>
        <v>7.0607497000000019E-2</v>
      </c>
      <c r="AE1229">
        <f t="shared" si="317"/>
        <v>0.41546412900000007</v>
      </c>
      <c r="AF1229">
        <f t="shared" si="318"/>
        <v>-5.463580899999998E-2</v>
      </c>
      <c r="AG1229">
        <f t="shared" si="319"/>
        <v>-0.37963608299999985</v>
      </c>
      <c r="AH1229">
        <v>0</v>
      </c>
      <c r="AI1229">
        <v>0</v>
      </c>
      <c r="AJ1229">
        <v>0</v>
      </c>
      <c r="AK1229">
        <v>1</v>
      </c>
    </row>
    <row r="1230" spans="1:37" x14ac:dyDescent="0.2">
      <c r="A1230">
        <v>3192</v>
      </c>
      <c r="B1230">
        <v>78.944999999999993</v>
      </c>
      <c r="C1230">
        <v>16.863</v>
      </c>
      <c r="D1230">
        <v>4.0999999999999996</v>
      </c>
      <c r="E1230">
        <v>0.3361866</v>
      </c>
      <c r="F1230">
        <v>0.54608900000000005</v>
      </c>
      <c r="G1230">
        <v>2.1676888000000001</v>
      </c>
      <c r="H1230">
        <v>0.21972520000000001</v>
      </c>
      <c r="I1230">
        <v>2.5723859999999998</v>
      </c>
      <c r="J1230">
        <v>79.117999999999995</v>
      </c>
      <c r="K1230">
        <v>17.096</v>
      </c>
      <c r="L1230">
        <v>6.7</v>
      </c>
      <c r="M1230">
        <v>0.27447450000000001</v>
      </c>
      <c r="N1230">
        <v>0.5205843</v>
      </c>
      <c r="O1230">
        <v>1.9290314</v>
      </c>
      <c r="P1230">
        <v>0.31811650000000002</v>
      </c>
      <c r="Q1230">
        <v>2.6387399999999999</v>
      </c>
      <c r="R1230">
        <f t="shared" si="304"/>
        <v>5.3857701299999974</v>
      </c>
      <c r="S1230">
        <f t="shared" si="305"/>
        <v>-0.50685766000000143</v>
      </c>
      <c r="T1230">
        <f t="shared" si="306"/>
        <v>-0.20338366899999993</v>
      </c>
      <c r="U1230">
        <f t="shared" si="307"/>
        <v>-7.7636588000000006E-2</v>
      </c>
      <c r="V1230">
        <f t="shared" si="308"/>
        <v>0.15575320500000006</v>
      </c>
      <c r="W1230">
        <f t="shared" si="309"/>
        <v>0.84117086400000018</v>
      </c>
      <c r="X1230">
        <f t="shared" si="310"/>
        <v>-0.13496285399999997</v>
      </c>
      <c r="Y1230">
        <f t="shared" si="311"/>
        <v>0.24711951499999962</v>
      </c>
      <c r="Z1230">
        <f t="shared" si="312"/>
        <v>4.9526887600000009</v>
      </c>
      <c r="AA1230">
        <f t="shared" si="313"/>
        <v>-6.6518179999999205E-2</v>
      </c>
      <c r="AB1230">
        <f t="shared" si="314"/>
        <v>1.8459731540000002</v>
      </c>
      <c r="AC1230">
        <f t="shared" si="315"/>
        <v>-0.13022270499999999</v>
      </c>
      <c r="AD1230">
        <f t="shared" si="316"/>
        <v>0.12626949700000001</v>
      </c>
      <c r="AE1230">
        <f t="shared" si="317"/>
        <v>0.59458212899999996</v>
      </c>
      <c r="AF1230">
        <f t="shared" si="318"/>
        <v>-3.999430899999995E-2</v>
      </c>
      <c r="AG1230">
        <f t="shared" si="319"/>
        <v>0.29528301700000004</v>
      </c>
      <c r="AH1230">
        <v>0</v>
      </c>
      <c r="AI1230">
        <v>0</v>
      </c>
      <c r="AJ1230">
        <v>0</v>
      </c>
      <c r="AK1230">
        <v>1</v>
      </c>
    </row>
    <row r="1231" spans="1:37" x14ac:dyDescent="0.2">
      <c r="A1231">
        <v>3288</v>
      </c>
      <c r="B1231">
        <v>69.034000000000006</v>
      </c>
      <c r="C1231">
        <v>15.61</v>
      </c>
      <c r="D1231">
        <v>2.8</v>
      </c>
      <c r="E1231">
        <v>0.47438930000000001</v>
      </c>
      <c r="F1231">
        <v>0.35172239999999999</v>
      </c>
      <c r="G1231">
        <v>0.91926240000000004</v>
      </c>
      <c r="H1231">
        <v>0.4030823</v>
      </c>
      <c r="I1231">
        <v>1.7723393999999999</v>
      </c>
      <c r="J1231">
        <v>71.006</v>
      </c>
      <c r="K1231">
        <v>14.699</v>
      </c>
      <c r="L1231">
        <v>8.1</v>
      </c>
      <c r="M1231">
        <v>0.53087700000000004</v>
      </c>
      <c r="N1231">
        <v>0.3887912</v>
      </c>
      <c r="O1231">
        <v>0.81672080000000002</v>
      </c>
      <c r="P1231">
        <v>0.16994519999999999</v>
      </c>
      <c r="Q1231">
        <v>1.1485865</v>
      </c>
      <c r="R1231">
        <f t="shared" si="304"/>
        <v>-4.5252298699999898</v>
      </c>
      <c r="S1231">
        <f t="shared" si="305"/>
        <v>-1.7598576600000015</v>
      </c>
      <c r="T1231">
        <f t="shared" si="306"/>
        <v>-1.5033836689999998</v>
      </c>
      <c r="U1231">
        <f t="shared" si="307"/>
        <v>6.0566112000000005E-2</v>
      </c>
      <c r="V1231">
        <f t="shared" si="308"/>
        <v>-3.8613394999999995E-2</v>
      </c>
      <c r="W1231">
        <f t="shared" si="309"/>
        <v>-0.40725553599999986</v>
      </c>
      <c r="X1231">
        <f t="shared" si="310"/>
        <v>4.839424600000003E-2</v>
      </c>
      <c r="Y1231">
        <f t="shared" si="311"/>
        <v>-0.55292708500000032</v>
      </c>
      <c r="Z1231">
        <f t="shared" si="312"/>
        <v>-3.1593112399999939</v>
      </c>
      <c r="AA1231">
        <f t="shared" si="313"/>
        <v>-2.4635181799999994</v>
      </c>
      <c r="AB1231">
        <f t="shared" si="314"/>
        <v>3.2459731539999996</v>
      </c>
      <c r="AC1231">
        <f t="shared" si="315"/>
        <v>0.12617979500000004</v>
      </c>
      <c r="AD1231">
        <f t="shared" si="316"/>
        <v>-5.5236029999999881E-3</v>
      </c>
      <c r="AE1231">
        <f t="shared" si="317"/>
        <v>-0.51772847099999997</v>
      </c>
      <c r="AF1231">
        <f t="shared" si="318"/>
        <v>-0.18816560899999998</v>
      </c>
      <c r="AG1231">
        <f t="shared" si="319"/>
        <v>-1.1948704829999999</v>
      </c>
      <c r="AH1231">
        <v>0</v>
      </c>
      <c r="AI1231">
        <v>0</v>
      </c>
      <c r="AJ1231">
        <v>0</v>
      </c>
      <c r="AK1231">
        <v>1</v>
      </c>
    </row>
    <row r="1232" spans="1:37" x14ac:dyDescent="0.2">
      <c r="A1232">
        <v>3528</v>
      </c>
      <c r="B1232">
        <v>68.653999999999996</v>
      </c>
      <c r="C1232">
        <v>14.917999999999999</v>
      </c>
      <c r="D1232">
        <v>6.9</v>
      </c>
      <c r="E1232">
        <v>0.53819779999999995</v>
      </c>
      <c r="F1232">
        <v>0.36954530000000002</v>
      </c>
      <c r="G1232">
        <v>0.69674320000000001</v>
      </c>
      <c r="H1232">
        <v>0.21656249999999999</v>
      </c>
      <c r="I1232">
        <v>1.1497431</v>
      </c>
      <c r="J1232">
        <v>68.224000000000004</v>
      </c>
      <c r="K1232">
        <v>15.628</v>
      </c>
      <c r="L1232">
        <v>5.3</v>
      </c>
      <c r="M1232">
        <v>0.49654670000000001</v>
      </c>
      <c r="N1232">
        <v>0.37360460000000001</v>
      </c>
      <c r="O1232">
        <v>0.82100510000000004</v>
      </c>
      <c r="P1232">
        <v>0.35373850000000001</v>
      </c>
      <c r="Q1232">
        <v>1.6375569000000001</v>
      </c>
      <c r="R1232">
        <f t="shared" si="304"/>
        <v>-4.9052298699999994</v>
      </c>
      <c r="S1232">
        <f t="shared" si="305"/>
        <v>-2.4518576600000017</v>
      </c>
      <c r="T1232">
        <f t="shared" si="306"/>
        <v>2.5966163310000008</v>
      </c>
      <c r="U1232">
        <f t="shared" si="307"/>
        <v>0.12437461199999994</v>
      </c>
      <c r="V1232">
        <f t="shared" si="308"/>
        <v>-2.0790494999999964E-2</v>
      </c>
      <c r="W1232">
        <f t="shared" si="309"/>
        <v>-0.62977473599999989</v>
      </c>
      <c r="X1232">
        <f t="shared" si="310"/>
        <v>-0.13812555399999998</v>
      </c>
      <c r="Y1232">
        <f t="shared" si="311"/>
        <v>-1.1755233850000002</v>
      </c>
      <c r="Z1232">
        <f t="shared" si="312"/>
        <v>-5.9413112399999903</v>
      </c>
      <c r="AA1232">
        <f t="shared" si="313"/>
        <v>-1.5345181799999992</v>
      </c>
      <c r="AB1232">
        <f t="shared" si="314"/>
        <v>0.44597315399999982</v>
      </c>
      <c r="AC1232">
        <f t="shared" si="315"/>
        <v>9.1849495000000003E-2</v>
      </c>
      <c r="AD1232">
        <f t="shared" si="316"/>
        <v>-2.0710202999999983E-2</v>
      </c>
      <c r="AE1232">
        <f t="shared" si="317"/>
        <v>-0.51344417099999995</v>
      </c>
      <c r="AF1232">
        <f t="shared" si="318"/>
        <v>-4.3723089999999631E-3</v>
      </c>
      <c r="AG1232">
        <f t="shared" si="319"/>
        <v>-0.70590008299999973</v>
      </c>
      <c r="AH1232">
        <v>0</v>
      </c>
      <c r="AI1232">
        <v>0</v>
      </c>
      <c r="AJ1232">
        <v>0</v>
      </c>
      <c r="AK1232">
        <v>1</v>
      </c>
    </row>
    <row r="1233" spans="1:37" x14ac:dyDescent="0.2">
      <c r="A1233">
        <v>0</v>
      </c>
      <c r="B1233">
        <v>80.305999999999997</v>
      </c>
      <c r="C1233">
        <v>13.002000000000001</v>
      </c>
      <c r="D1233">
        <v>6</v>
      </c>
      <c r="E1233">
        <v>0.231015</v>
      </c>
      <c r="F1233">
        <v>0.31121009999999999</v>
      </c>
      <c r="G1233">
        <v>1.5491900000000001</v>
      </c>
      <c r="H1233">
        <v>0.56542079999999995</v>
      </c>
      <c r="I1233">
        <v>3.8956865000000001</v>
      </c>
      <c r="J1233">
        <v>80.332999999999998</v>
      </c>
      <c r="K1233">
        <v>12.928000000000001</v>
      </c>
      <c r="L1233">
        <v>3.8</v>
      </c>
      <c r="M1233">
        <v>0.30712689999999998</v>
      </c>
      <c r="N1233">
        <v>0.48094619999999999</v>
      </c>
      <c r="O1233">
        <v>1.668428</v>
      </c>
      <c r="P1233">
        <v>0.39183319999999999</v>
      </c>
      <c r="Q1233">
        <v>2.8150480999999998</v>
      </c>
      <c r="R1233">
        <f t="shared" si="304"/>
        <v>6.7467701300000016</v>
      </c>
      <c r="S1233">
        <f t="shared" si="305"/>
        <v>-4.3678576600000003</v>
      </c>
      <c r="T1233">
        <f t="shared" si="306"/>
        <v>1.6966163310000004</v>
      </c>
      <c r="U1233">
        <f t="shared" si="307"/>
        <v>-0.18280818800000001</v>
      </c>
      <c r="V1233">
        <f t="shared" si="308"/>
        <v>-7.9125694999999996E-2</v>
      </c>
      <c r="W1233">
        <f t="shared" si="309"/>
        <v>0.22267206400000017</v>
      </c>
      <c r="X1233">
        <f t="shared" si="310"/>
        <v>0.21073274599999997</v>
      </c>
      <c r="Y1233">
        <f t="shared" si="311"/>
        <v>1.5704200149999998</v>
      </c>
      <c r="Z1233">
        <f t="shared" si="312"/>
        <v>6.1676887600000043</v>
      </c>
      <c r="AA1233">
        <f t="shared" si="313"/>
        <v>-4.2345181799999985</v>
      </c>
      <c r="AB1233">
        <f t="shared" si="314"/>
        <v>-1.0540268460000002</v>
      </c>
      <c r="AC1233">
        <f t="shared" si="315"/>
        <v>-9.7570305000000024E-2</v>
      </c>
      <c r="AD1233">
        <f t="shared" si="316"/>
        <v>8.6631396999999999E-2</v>
      </c>
      <c r="AE1233">
        <f t="shared" si="317"/>
        <v>0.33397872900000003</v>
      </c>
      <c r="AF1233">
        <f t="shared" si="318"/>
        <v>3.3722391000000018E-2</v>
      </c>
      <c r="AG1233">
        <f t="shared" si="319"/>
        <v>0.471591117</v>
      </c>
      <c r="AH1233">
        <v>0</v>
      </c>
      <c r="AI1233">
        <v>0</v>
      </c>
      <c r="AJ1233">
        <v>0</v>
      </c>
      <c r="AK1233">
        <v>1</v>
      </c>
    </row>
    <row r="1234" spans="1:37" x14ac:dyDescent="0.2">
      <c r="A1234">
        <v>72</v>
      </c>
      <c r="B1234">
        <v>84.162000000000006</v>
      </c>
      <c r="C1234">
        <v>14.634</v>
      </c>
      <c r="D1234">
        <v>3</v>
      </c>
      <c r="E1234">
        <v>0.18600430000000001</v>
      </c>
      <c r="F1234">
        <v>0.30852069999999998</v>
      </c>
      <c r="G1234">
        <v>2.2792373000000001</v>
      </c>
      <c r="H1234">
        <v>0.60515850000000004</v>
      </c>
      <c r="I1234">
        <v>5.9466068999999999</v>
      </c>
      <c r="J1234">
        <v>81.831000000000003</v>
      </c>
      <c r="K1234">
        <v>13.259</v>
      </c>
      <c r="L1234">
        <v>14.8</v>
      </c>
      <c r="M1234">
        <v>0.1985886</v>
      </c>
      <c r="N1234">
        <v>0.49094789999999999</v>
      </c>
      <c r="O1234">
        <v>2.5887606999999999</v>
      </c>
      <c r="P1234">
        <v>0.481377</v>
      </c>
      <c r="Q1234">
        <v>4.9956554000000004</v>
      </c>
      <c r="R1234">
        <f t="shared" si="304"/>
        <v>10.60277013000001</v>
      </c>
      <c r="S1234">
        <f t="shared" si="305"/>
        <v>-2.7358576600000006</v>
      </c>
      <c r="T1234">
        <f t="shared" si="306"/>
        <v>-1.3033836689999996</v>
      </c>
      <c r="U1234">
        <f t="shared" si="307"/>
        <v>-0.227818888</v>
      </c>
      <c r="V1234">
        <f t="shared" si="308"/>
        <v>-8.1815095000000004E-2</v>
      </c>
      <c r="W1234">
        <f t="shared" si="309"/>
        <v>0.95271936400000024</v>
      </c>
      <c r="X1234">
        <f t="shared" si="310"/>
        <v>0.25047044600000007</v>
      </c>
      <c r="Y1234">
        <f t="shared" si="311"/>
        <v>3.6213404149999997</v>
      </c>
      <c r="Z1234">
        <f t="shared" si="312"/>
        <v>7.665688760000009</v>
      </c>
      <c r="AA1234">
        <f t="shared" si="313"/>
        <v>-3.9035181799999989</v>
      </c>
      <c r="AB1234">
        <f t="shared" si="314"/>
        <v>9.9459731540000007</v>
      </c>
      <c r="AC1234">
        <f t="shared" si="315"/>
        <v>-0.206108605</v>
      </c>
      <c r="AD1234">
        <f t="shared" si="316"/>
        <v>9.6633097000000001E-2</v>
      </c>
      <c r="AE1234">
        <f t="shared" si="317"/>
        <v>1.2543114289999999</v>
      </c>
      <c r="AF1234">
        <f t="shared" si="318"/>
        <v>0.12326619100000002</v>
      </c>
      <c r="AG1234">
        <f t="shared" si="319"/>
        <v>2.6521984170000006</v>
      </c>
      <c r="AH1234">
        <v>0</v>
      </c>
      <c r="AI1234">
        <v>0</v>
      </c>
      <c r="AJ1234">
        <v>0</v>
      </c>
      <c r="AK1234">
        <v>1</v>
      </c>
    </row>
    <row r="1235" spans="1:37" x14ac:dyDescent="0.2">
      <c r="A1235">
        <v>168</v>
      </c>
      <c r="B1235">
        <v>86.605000000000004</v>
      </c>
      <c r="C1235">
        <v>13.557</v>
      </c>
      <c r="D1235">
        <v>4.7</v>
      </c>
      <c r="E1235">
        <v>0.3251946</v>
      </c>
      <c r="F1235">
        <v>0.49423450000000002</v>
      </c>
      <c r="G1235">
        <v>1.9362933</v>
      </c>
      <c r="H1235">
        <v>0.33548090000000003</v>
      </c>
      <c r="I1235">
        <v>2.9270730999999999</v>
      </c>
      <c r="J1235">
        <v>89.01</v>
      </c>
      <c r="K1235">
        <v>16.954999999999998</v>
      </c>
      <c r="L1235">
        <v>8.6</v>
      </c>
      <c r="M1235">
        <v>0.2317932</v>
      </c>
      <c r="N1235">
        <v>0.50227540000000004</v>
      </c>
      <c r="O1235">
        <v>2.4350383</v>
      </c>
      <c r="P1235">
        <v>0.4202263</v>
      </c>
      <c r="Q1235">
        <v>3.9795389000000001</v>
      </c>
      <c r="R1235">
        <f t="shared" si="304"/>
        <v>13.045770130000008</v>
      </c>
      <c r="S1235">
        <f t="shared" si="305"/>
        <v>-3.8128576600000006</v>
      </c>
      <c r="T1235">
        <f t="shared" si="306"/>
        <v>0.3966163310000006</v>
      </c>
      <c r="U1235">
        <f t="shared" si="307"/>
        <v>-8.8628588000000008E-2</v>
      </c>
      <c r="V1235">
        <f t="shared" si="308"/>
        <v>0.10389870500000004</v>
      </c>
      <c r="W1235">
        <f t="shared" si="309"/>
        <v>0.6097753640000001</v>
      </c>
      <c r="X1235">
        <f t="shared" si="310"/>
        <v>-1.9207153999999949E-2</v>
      </c>
      <c r="Y1235">
        <f t="shared" si="311"/>
        <v>0.60180661499999966</v>
      </c>
      <c r="Z1235">
        <f t="shared" si="312"/>
        <v>14.844688760000011</v>
      </c>
      <c r="AA1235">
        <f t="shared" si="313"/>
        <v>-0.207518180000001</v>
      </c>
      <c r="AB1235">
        <f t="shared" si="314"/>
        <v>3.7459731539999996</v>
      </c>
      <c r="AC1235">
        <f t="shared" si="315"/>
        <v>-0.172904005</v>
      </c>
      <c r="AD1235">
        <f t="shared" si="316"/>
        <v>0.10796059700000005</v>
      </c>
      <c r="AE1235">
        <f t="shared" si="317"/>
        <v>1.100589029</v>
      </c>
      <c r="AF1235">
        <f t="shared" si="318"/>
        <v>6.2115491000000023E-2</v>
      </c>
      <c r="AG1235">
        <f t="shared" si="319"/>
        <v>1.6360819170000003</v>
      </c>
      <c r="AH1235">
        <v>0</v>
      </c>
      <c r="AI1235">
        <v>0</v>
      </c>
      <c r="AJ1235">
        <v>0</v>
      </c>
      <c r="AK1235">
        <v>1</v>
      </c>
    </row>
    <row r="1236" spans="1:37" x14ac:dyDescent="0.2">
      <c r="A1236">
        <v>240</v>
      </c>
      <c r="B1236">
        <v>85.302999999999997</v>
      </c>
      <c r="C1236">
        <v>17.937000000000001</v>
      </c>
      <c r="D1236">
        <v>1.3</v>
      </c>
      <c r="E1236">
        <v>0.2397474</v>
      </c>
      <c r="F1236">
        <v>0.41375010000000001</v>
      </c>
      <c r="G1236">
        <v>2.1471993999999999</v>
      </c>
      <c r="H1236">
        <v>0.62896850000000004</v>
      </c>
      <c r="I1236">
        <v>5.0293283999999998</v>
      </c>
      <c r="J1236">
        <v>79.319000000000003</v>
      </c>
      <c r="K1236">
        <v>13.888</v>
      </c>
      <c r="L1236">
        <v>3.7</v>
      </c>
      <c r="M1236">
        <v>0.33032519999999999</v>
      </c>
      <c r="N1236">
        <v>0.43437100000000001</v>
      </c>
      <c r="O1236">
        <v>1.4196089000000001</v>
      </c>
      <c r="P1236">
        <v>0.48383130000000002</v>
      </c>
      <c r="Q1236">
        <v>2.8262242999999998</v>
      </c>
      <c r="R1236">
        <f t="shared" si="304"/>
        <v>11.743770130000001</v>
      </c>
      <c r="S1236">
        <f t="shared" si="305"/>
        <v>0.56714234000000019</v>
      </c>
      <c r="T1236">
        <f t="shared" si="306"/>
        <v>-3.0033836689999998</v>
      </c>
      <c r="U1236">
        <f t="shared" si="307"/>
        <v>-0.17407578800000001</v>
      </c>
      <c r="V1236">
        <f t="shared" si="308"/>
        <v>2.3414305000000024E-2</v>
      </c>
      <c r="W1236">
        <f t="shared" si="309"/>
        <v>0.82068146399999997</v>
      </c>
      <c r="X1236">
        <f t="shared" si="310"/>
        <v>0.27428044600000007</v>
      </c>
      <c r="Y1236">
        <f t="shared" si="311"/>
        <v>2.7040619149999996</v>
      </c>
      <c r="Z1236">
        <f t="shared" si="312"/>
        <v>5.1536887600000085</v>
      </c>
      <c r="AA1236">
        <f t="shared" si="313"/>
        <v>-3.2745181799999994</v>
      </c>
      <c r="AB1236">
        <f t="shared" si="314"/>
        <v>-1.1540268459999998</v>
      </c>
      <c r="AC1236">
        <f t="shared" si="315"/>
        <v>-7.4372005000000019E-2</v>
      </c>
      <c r="AD1236">
        <f t="shared" si="316"/>
        <v>4.0056197000000016E-2</v>
      </c>
      <c r="AE1236">
        <f t="shared" si="317"/>
        <v>8.515962900000007E-2</v>
      </c>
      <c r="AF1236">
        <f t="shared" si="318"/>
        <v>0.12572049100000005</v>
      </c>
      <c r="AG1236">
        <f t="shared" si="319"/>
        <v>0.48276731699999997</v>
      </c>
      <c r="AH1236">
        <v>0</v>
      </c>
      <c r="AI1236">
        <v>0</v>
      </c>
      <c r="AJ1236">
        <v>0</v>
      </c>
      <c r="AK1236">
        <v>1</v>
      </c>
    </row>
    <row r="1237" spans="1:37" x14ac:dyDescent="0.2">
      <c r="A1237">
        <v>288</v>
      </c>
      <c r="B1237">
        <v>78.06</v>
      </c>
      <c r="C1237">
        <v>15.536</v>
      </c>
      <c r="D1237">
        <v>4.0999999999999996</v>
      </c>
      <c r="E1237">
        <v>0.2530288</v>
      </c>
      <c r="F1237">
        <v>0.46384170000000002</v>
      </c>
      <c r="G1237">
        <v>1.8416602</v>
      </c>
      <c r="H1237">
        <v>0.44597809999999999</v>
      </c>
      <c r="I1237">
        <v>3.6411532000000002</v>
      </c>
      <c r="J1237">
        <v>86.992999999999995</v>
      </c>
      <c r="K1237">
        <v>19.893000000000001</v>
      </c>
      <c r="L1237">
        <v>9.8000000000000007</v>
      </c>
      <c r="M1237">
        <v>0.21166689999999999</v>
      </c>
      <c r="N1237">
        <v>0.4063157</v>
      </c>
      <c r="O1237">
        <v>1.8970054999999999</v>
      </c>
      <c r="P1237">
        <v>0.56578830000000002</v>
      </c>
      <c r="Q1237">
        <v>4.5604962000000002</v>
      </c>
      <c r="R1237">
        <f t="shared" si="304"/>
        <v>4.5007701300000065</v>
      </c>
      <c r="S1237">
        <f t="shared" si="305"/>
        <v>-1.8338576600000014</v>
      </c>
      <c r="T1237">
        <f t="shared" si="306"/>
        <v>-0.20338366899999993</v>
      </c>
      <c r="U1237">
        <f t="shared" si="307"/>
        <v>-0.16079438800000001</v>
      </c>
      <c r="V1237">
        <f t="shared" si="308"/>
        <v>7.3505905000000038E-2</v>
      </c>
      <c r="W1237">
        <f t="shared" si="309"/>
        <v>0.51514226400000007</v>
      </c>
      <c r="X1237">
        <f t="shared" si="310"/>
        <v>9.1290046000000014E-2</v>
      </c>
      <c r="Y1237">
        <f t="shared" si="311"/>
        <v>1.315886715</v>
      </c>
      <c r="Z1237">
        <f t="shared" si="312"/>
        <v>12.827688760000001</v>
      </c>
      <c r="AA1237">
        <f t="shared" si="313"/>
        <v>2.7304818200000014</v>
      </c>
      <c r="AB1237">
        <f t="shared" si="314"/>
        <v>4.9459731540000007</v>
      </c>
      <c r="AC1237">
        <f t="shared" si="315"/>
        <v>-0.19303030500000001</v>
      </c>
      <c r="AD1237">
        <f t="shared" si="316"/>
        <v>1.200089700000001E-2</v>
      </c>
      <c r="AE1237">
        <f t="shared" si="317"/>
        <v>0.56255622899999991</v>
      </c>
      <c r="AF1237">
        <f t="shared" si="318"/>
        <v>0.20767749100000005</v>
      </c>
      <c r="AG1237">
        <f t="shared" si="319"/>
        <v>2.2170392170000004</v>
      </c>
      <c r="AH1237">
        <v>0</v>
      </c>
      <c r="AI1237">
        <v>0</v>
      </c>
      <c r="AJ1237">
        <v>0</v>
      </c>
      <c r="AK1237">
        <v>1</v>
      </c>
    </row>
    <row r="1238" spans="1:37" x14ac:dyDescent="0.2">
      <c r="A1238">
        <v>408</v>
      </c>
      <c r="B1238">
        <v>78.141000000000005</v>
      </c>
      <c r="C1238">
        <v>16.594999999999999</v>
      </c>
      <c r="D1238">
        <v>4.0999999999999996</v>
      </c>
      <c r="E1238">
        <v>0.26678410000000002</v>
      </c>
      <c r="F1238">
        <v>0.39373459999999999</v>
      </c>
      <c r="G1238">
        <v>1.4276073</v>
      </c>
      <c r="H1238">
        <v>0.47498259999999998</v>
      </c>
      <c r="I1238">
        <v>3.1794566</v>
      </c>
      <c r="J1238">
        <v>82.751999999999995</v>
      </c>
      <c r="K1238">
        <v>12.683999999999999</v>
      </c>
      <c r="L1238">
        <v>5.0999999999999996</v>
      </c>
      <c r="M1238">
        <v>0.31858540000000002</v>
      </c>
      <c r="N1238">
        <v>0.42066029999999999</v>
      </c>
      <c r="O1238">
        <v>1.4258864</v>
      </c>
      <c r="P1238">
        <v>0.436</v>
      </c>
      <c r="Q1238">
        <v>2.6917347999999999</v>
      </c>
      <c r="R1238">
        <f t="shared" si="304"/>
        <v>4.5817701300000095</v>
      </c>
      <c r="S1238">
        <f t="shared" si="305"/>
        <v>-0.77485766000000211</v>
      </c>
      <c r="T1238">
        <f t="shared" si="306"/>
        <v>-0.20338366899999993</v>
      </c>
      <c r="U1238">
        <f t="shared" si="307"/>
        <v>-0.14703908799999998</v>
      </c>
      <c r="V1238">
        <f t="shared" si="308"/>
        <v>3.3988050000000047E-3</v>
      </c>
      <c r="W1238">
        <f t="shared" si="309"/>
        <v>0.10108936400000013</v>
      </c>
      <c r="X1238">
        <f t="shared" si="310"/>
        <v>0.120294546</v>
      </c>
      <c r="Y1238">
        <f t="shared" si="311"/>
        <v>0.85419011499999975</v>
      </c>
      <c r="Z1238">
        <f t="shared" si="312"/>
        <v>8.5866887600000013</v>
      </c>
      <c r="AA1238">
        <f t="shared" si="313"/>
        <v>-4.47851818</v>
      </c>
      <c r="AB1238">
        <f t="shared" si="314"/>
        <v>0.24597315399999964</v>
      </c>
      <c r="AC1238">
        <f t="shared" si="315"/>
        <v>-8.6111804999999986E-2</v>
      </c>
      <c r="AD1238">
        <f t="shared" si="316"/>
        <v>2.6345496999999996E-2</v>
      </c>
      <c r="AE1238">
        <f t="shared" si="317"/>
        <v>9.1437129000000006E-2</v>
      </c>
      <c r="AF1238">
        <f t="shared" si="318"/>
        <v>7.7889191000000024E-2</v>
      </c>
      <c r="AG1238">
        <f t="shared" si="319"/>
        <v>0.34827781700000005</v>
      </c>
      <c r="AH1238">
        <v>0</v>
      </c>
      <c r="AI1238">
        <v>0</v>
      </c>
      <c r="AJ1238">
        <v>0</v>
      </c>
      <c r="AK1238">
        <v>1</v>
      </c>
    </row>
    <row r="1239" spans="1:37" x14ac:dyDescent="0.2">
      <c r="A1239">
        <v>504</v>
      </c>
      <c r="B1239">
        <v>84.88</v>
      </c>
      <c r="C1239">
        <v>14.606999999999999</v>
      </c>
      <c r="D1239">
        <v>5</v>
      </c>
      <c r="E1239">
        <v>0.2370661</v>
      </c>
      <c r="F1239">
        <v>0.4402181</v>
      </c>
      <c r="G1239">
        <v>2.1302629</v>
      </c>
      <c r="H1239">
        <v>0.53438850000000004</v>
      </c>
      <c r="I1239">
        <v>4.0658744000000002</v>
      </c>
      <c r="J1239">
        <v>80.89</v>
      </c>
      <c r="K1239">
        <v>14.416</v>
      </c>
      <c r="L1239">
        <v>6.7</v>
      </c>
      <c r="M1239">
        <v>0.30065530000000001</v>
      </c>
      <c r="N1239">
        <v>0.36214790000000002</v>
      </c>
      <c r="O1239">
        <v>1.2831117000000001</v>
      </c>
      <c r="P1239">
        <v>0.44094699999999998</v>
      </c>
      <c r="Q1239">
        <v>2.9457162000000001</v>
      </c>
      <c r="R1239">
        <f t="shared" si="304"/>
        <v>11.32077013</v>
      </c>
      <c r="S1239">
        <f t="shared" si="305"/>
        <v>-2.7628576600000017</v>
      </c>
      <c r="T1239">
        <f t="shared" si="306"/>
        <v>0.69661633100000042</v>
      </c>
      <c r="U1239">
        <f t="shared" si="307"/>
        <v>-0.17675708800000001</v>
      </c>
      <c r="V1239">
        <f t="shared" si="308"/>
        <v>4.9882305000000016E-2</v>
      </c>
      <c r="W1239">
        <f t="shared" si="309"/>
        <v>0.80374496400000006</v>
      </c>
      <c r="X1239">
        <f t="shared" si="310"/>
        <v>0.17970044600000007</v>
      </c>
      <c r="Y1239">
        <f t="shared" si="311"/>
        <v>1.740607915</v>
      </c>
      <c r="Z1239">
        <f t="shared" si="312"/>
        <v>6.7246887600000065</v>
      </c>
      <c r="AA1239">
        <f t="shared" si="313"/>
        <v>-2.7465181799999989</v>
      </c>
      <c r="AB1239">
        <f t="shared" si="314"/>
        <v>1.8459731540000002</v>
      </c>
      <c r="AC1239">
        <f t="shared" si="315"/>
        <v>-0.10404190499999999</v>
      </c>
      <c r="AD1239">
        <f t="shared" si="316"/>
        <v>-3.2166902999999969E-2</v>
      </c>
      <c r="AE1239">
        <f t="shared" si="317"/>
        <v>-5.1337570999999915E-2</v>
      </c>
      <c r="AF1239">
        <f t="shared" si="318"/>
        <v>8.2836191000000003E-2</v>
      </c>
      <c r="AG1239">
        <f t="shared" si="319"/>
        <v>0.60225921700000029</v>
      </c>
      <c r="AH1239">
        <v>0</v>
      </c>
      <c r="AI1239">
        <v>0</v>
      </c>
      <c r="AJ1239">
        <v>0</v>
      </c>
      <c r="AK1239">
        <v>1</v>
      </c>
    </row>
    <row r="1240" spans="1:37" x14ac:dyDescent="0.2">
      <c r="A1240">
        <v>576</v>
      </c>
      <c r="B1240">
        <v>80.852999999999994</v>
      </c>
      <c r="C1240">
        <v>16.837</v>
      </c>
      <c r="D1240">
        <v>2.2999999999999998</v>
      </c>
      <c r="E1240">
        <v>0.38727600000000001</v>
      </c>
      <c r="F1240">
        <v>0.41832849999999999</v>
      </c>
      <c r="G1240">
        <v>1.6748246</v>
      </c>
      <c r="H1240">
        <v>0.32055070000000002</v>
      </c>
      <c r="I1240">
        <v>2.3359369000000001</v>
      </c>
      <c r="J1240">
        <v>87.331000000000003</v>
      </c>
      <c r="K1240">
        <v>15.438000000000001</v>
      </c>
      <c r="L1240">
        <v>5.0999999999999996</v>
      </c>
      <c r="M1240">
        <v>0.26639410000000002</v>
      </c>
      <c r="N1240">
        <v>0.48363210000000001</v>
      </c>
      <c r="O1240">
        <v>2.080238</v>
      </c>
      <c r="P1240">
        <v>0.25559589999999999</v>
      </c>
      <c r="Q1240">
        <v>3.0214493999999998</v>
      </c>
      <c r="R1240">
        <f t="shared" si="304"/>
        <v>7.2937701299999986</v>
      </c>
      <c r="S1240">
        <f t="shared" si="305"/>
        <v>-0.53285766000000123</v>
      </c>
      <c r="T1240">
        <f t="shared" si="306"/>
        <v>-2.0033836689999998</v>
      </c>
      <c r="U1240">
        <f t="shared" si="307"/>
        <v>-2.6547187999999999E-2</v>
      </c>
      <c r="V1240">
        <f t="shared" si="308"/>
        <v>2.7992705000000007E-2</v>
      </c>
      <c r="W1240">
        <f t="shared" si="309"/>
        <v>0.3483066640000001</v>
      </c>
      <c r="X1240">
        <f t="shared" si="310"/>
        <v>-3.4137353999999953E-2</v>
      </c>
      <c r="Y1240">
        <f t="shared" si="311"/>
        <v>1.0670414999999878E-2</v>
      </c>
      <c r="Z1240">
        <f t="shared" si="312"/>
        <v>13.165688760000009</v>
      </c>
      <c r="AA1240">
        <f t="shared" si="313"/>
        <v>-1.7245181799999987</v>
      </c>
      <c r="AB1240">
        <f t="shared" si="314"/>
        <v>0.24597315399999964</v>
      </c>
      <c r="AC1240">
        <f t="shared" si="315"/>
        <v>-0.13830310499999998</v>
      </c>
      <c r="AD1240">
        <f t="shared" si="316"/>
        <v>8.9317297000000018E-2</v>
      </c>
      <c r="AE1240">
        <f t="shared" si="317"/>
        <v>0.74578872900000004</v>
      </c>
      <c r="AF1240">
        <f t="shared" si="318"/>
        <v>-0.10251490899999999</v>
      </c>
      <c r="AG1240">
        <f t="shared" si="319"/>
        <v>0.67799241700000001</v>
      </c>
      <c r="AH1240">
        <v>0</v>
      </c>
      <c r="AI1240">
        <v>0</v>
      </c>
      <c r="AJ1240">
        <v>0</v>
      </c>
      <c r="AK1240">
        <v>1</v>
      </c>
    </row>
    <row r="1241" spans="1:37" x14ac:dyDescent="0.2">
      <c r="A1241">
        <v>624</v>
      </c>
      <c r="B1241">
        <v>88.367000000000004</v>
      </c>
      <c r="C1241">
        <v>18.922999999999998</v>
      </c>
      <c r="D1241">
        <v>2.5</v>
      </c>
      <c r="E1241">
        <v>0.28749669999999999</v>
      </c>
      <c r="F1241">
        <v>0.3727104</v>
      </c>
      <c r="G1241">
        <v>1.5146647</v>
      </c>
      <c r="H1241">
        <v>0.62262680000000004</v>
      </c>
      <c r="I1241">
        <v>3.7532388000000001</v>
      </c>
      <c r="J1241">
        <v>79.777000000000001</v>
      </c>
      <c r="K1241">
        <v>15.098000000000001</v>
      </c>
      <c r="L1241">
        <v>5.0999999999999996</v>
      </c>
      <c r="M1241">
        <v>0.27551290000000001</v>
      </c>
      <c r="N1241">
        <v>0.43686540000000001</v>
      </c>
      <c r="O1241">
        <v>1.8777490999999999</v>
      </c>
      <c r="P1241">
        <v>0.56108259999999999</v>
      </c>
      <c r="Q1241">
        <v>3.7067616999999999</v>
      </c>
      <c r="R1241">
        <f t="shared" si="304"/>
        <v>14.807770130000009</v>
      </c>
      <c r="S1241">
        <f t="shared" si="305"/>
        <v>1.5531423399999973</v>
      </c>
      <c r="T1241">
        <f t="shared" si="306"/>
        <v>-1.8033836689999996</v>
      </c>
      <c r="U1241">
        <f t="shared" si="307"/>
        <v>-0.12632648800000001</v>
      </c>
      <c r="V1241">
        <f t="shared" si="308"/>
        <v>-1.7625394999999988E-2</v>
      </c>
      <c r="W1241">
        <f t="shared" si="309"/>
        <v>0.18814676400000008</v>
      </c>
      <c r="X1241">
        <f t="shared" si="310"/>
        <v>0.26793874600000006</v>
      </c>
      <c r="Y1241">
        <f t="shared" si="311"/>
        <v>1.4279723149999999</v>
      </c>
      <c r="Z1241">
        <f t="shared" si="312"/>
        <v>5.6116887600000069</v>
      </c>
      <c r="AA1241">
        <f t="shared" si="313"/>
        <v>-2.0645181799999985</v>
      </c>
      <c r="AB1241">
        <f t="shared" si="314"/>
        <v>0.24597315399999964</v>
      </c>
      <c r="AC1241">
        <f t="shared" si="315"/>
        <v>-0.129184305</v>
      </c>
      <c r="AD1241">
        <f t="shared" si="316"/>
        <v>4.2550597000000023E-2</v>
      </c>
      <c r="AE1241">
        <f t="shared" si="317"/>
        <v>0.54329982899999996</v>
      </c>
      <c r="AF1241">
        <f t="shared" si="318"/>
        <v>0.20297179100000001</v>
      </c>
      <c r="AG1241">
        <f t="shared" si="319"/>
        <v>1.3633047170000001</v>
      </c>
      <c r="AH1241">
        <v>0</v>
      </c>
      <c r="AI1241">
        <v>0</v>
      </c>
      <c r="AJ1241">
        <v>0</v>
      </c>
      <c r="AK1241">
        <v>1</v>
      </c>
    </row>
    <row r="1242" spans="1:37" x14ac:dyDescent="0.2">
      <c r="A1242">
        <v>672</v>
      </c>
      <c r="B1242">
        <v>77.753</v>
      </c>
      <c r="C1242">
        <v>23.876000000000001</v>
      </c>
      <c r="D1242">
        <v>1.3</v>
      </c>
      <c r="E1242">
        <v>0.30878450000000002</v>
      </c>
      <c r="F1242">
        <v>0.34248509999999999</v>
      </c>
      <c r="G1242">
        <v>1.2718229999999999</v>
      </c>
      <c r="H1242">
        <v>0.55740049999999997</v>
      </c>
      <c r="I1242">
        <v>3.2790539999999999</v>
      </c>
      <c r="J1242">
        <v>79.022999999999996</v>
      </c>
      <c r="K1242">
        <v>14.991</v>
      </c>
      <c r="L1242">
        <v>1.3</v>
      </c>
      <c r="M1242">
        <v>0.28060200000000002</v>
      </c>
      <c r="N1242">
        <v>0.43320979999999998</v>
      </c>
      <c r="O1242">
        <v>1.6389952999999999</v>
      </c>
      <c r="P1242">
        <v>0.48621740000000002</v>
      </c>
      <c r="Q1242">
        <v>3.7743224999999998</v>
      </c>
      <c r="R1242">
        <f t="shared" si="304"/>
        <v>4.1937701300000043</v>
      </c>
      <c r="S1242">
        <f t="shared" si="305"/>
        <v>6.5061423400000002</v>
      </c>
      <c r="T1242">
        <f t="shared" si="306"/>
        <v>-3.0033836689999998</v>
      </c>
      <c r="U1242">
        <f t="shared" si="307"/>
        <v>-0.10503868799999999</v>
      </c>
      <c r="V1242">
        <f t="shared" si="308"/>
        <v>-4.7850694999999999E-2</v>
      </c>
      <c r="W1242">
        <f t="shared" si="309"/>
        <v>-5.4694935999999972E-2</v>
      </c>
      <c r="X1242">
        <f t="shared" si="310"/>
        <v>0.20271244599999999</v>
      </c>
      <c r="Y1242">
        <f t="shared" si="311"/>
        <v>0.9537875149999997</v>
      </c>
      <c r="Z1242">
        <f t="shared" si="312"/>
        <v>4.857688760000002</v>
      </c>
      <c r="AA1242">
        <f t="shared" si="313"/>
        <v>-2.1715181799999996</v>
      </c>
      <c r="AB1242">
        <f t="shared" si="314"/>
        <v>-3.5540268460000002</v>
      </c>
      <c r="AC1242">
        <f t="shared" si="315"/>
        <v>-0.12409520499999999</v>
      </c>
      <c r="AD1242">
        <f t="shared" si="316"/>
        <v>3.8894996999999987E-2</v>
      </c>
      <c r="AE1242">
        <f t="shared" si="317"/>
        <v>0.30454602899999994</v>
      </c>
      <c r="AF1242">
        <f t="shared" si="318"/>
        <v>0.12810659100000005</v>
      </c>
      <c r="AG1242">
        <f t="shared" si="319"/>
        <v>1.430865517</v>
      </c>
      <c r="AH1242">
        <v>0</v>
      </c>
      <c r="AI1242">
        <v>0</v>
      </c>
      <c r="AJ1242">
        <v>0</v>
      </c>
      <c r="AK1242">
        <v>1</v>
      </c>
    </row>
    <row r="1243" spans="1:37" x14ac:dyDescent="0.2">
      <c r="A1243">
        <v>1176</v>
      </c>
      <c r="B1243">
        <v>80.158000000000001</v>
      </c>
      <c r="C1243">
        <v>17.827999999999999</v>
      </c>
      <c r="D1243">
        <v>9.6</v>
      </c>
      <c r="E1243">
        <v>0.21875900000000001</v>
      </c>
      <c r="F1243">
        <v>0.33533350000000001</v>
      </c>
      <c r="G1243">
        <v>1.4409212</v>
      </c>
      <c r="H1243">
        <v>0.56444780000000006</v>
      </c>
      <c r="I1243">
        <v>3.7062398000000001</v>
      </c>
      <c r="J1243">
        <v>82.894000000000005</v>
      </c>
      <c r="K1243">
        <v>14.581</v>
      </c>
      <c r="L1243">
        <v>9.3000000000000007</v>
      </c>
      <c r="M1243">
        <v>0.2991164</v>
      </c>
      <c r="N1243">
        <v>0.33751690000000001</v>
      </c>
      <c r="O1243">
        <v>1.4726254999999999</v>
      </c>
      <c r="P1243">
        <v>0.60687919999999995</v>
      </c>
      <c r="Q1243">
        <v>3.9111630000000002</v>
      </c>
      <c r="R1243">
        <f t="shared" si="304"/>
        <v>6.5987701300000055</v>
      </c>
      <c r="S1243">
        <f t="shared" si="305"/>
        <v>0.45814233999999843</v>
      </c>
      <c r="T1243">
        <f t="shared" si="306"/>
        <v>5.2966163310000001</v>
      </c>
      <c r="U1243">
        <f t="shared" si="307"/>
        <v>-0.195064188</v>
      </c>
      <c r="V1243">
        <f t="shared" si="308"/>
        <v>-5.5002294999999979E-2</v>
      </c>
      <c r="W1243">
        <f t="shared" si="309"/>
        <v>0.11440326400000012</v>
      </c>
      <c r="X1243">
        <f t="shared" si="310"/>
        <v>0.20975974600000008</v>
      </c>
      <c r="Y1243">
        <f t="shared" si="311"/>
        <v>1.3809733149999999</v>
      </c>
      <c r="Z1243">
        <f t="shared" si="312"/>
        <v>8.7286887600000114</v>
      </c>
      <c r="AA1243">
        <f t="shared" si="313"/>
        <v>-2.5815181799999998</v>
      </c>
      <c r="AB1243">
        <f t="shared" si="314"/>
        <v>4.4459731540000007</v>
      </c>
      <c r="AC1243">
        <f t="shared" si="315"/>
        <v>-0.105580805</v>
      </c>
      <c r="AD1243">
        <f t="shared" si="316"/>
        <v>-5.6797902999999983E-2</v>
      </c>
      <c r="AE1243">
        <f t="shared" si="317"/>
        <v>0.13817622899999993</v>
      </c>
      <c r="AF1243">
        <f t="shared" si="318"/>
        <v>0.24876839099999998</v>
      </c>
      <c r="AG1243">
        <f t="shared" si="319"/>
        <v>1.5677060170000003</v>
      </c>
      <c r="AH1243">
        <v>0</v>
      </c>
      <c r="AI1243">
        <v>0</v>
      </c>
      <c r="AJ1243">
        <v>0</v>
      </c>
      <c r="AK1243">
        <v>1</v>
      </c>
    </row>
    <row r="1244" spans="1:37" x14ac:dyDescent="0.2">
      <c r="A1244">
        <v>2184</v>
      </c>
      <c r="B1244">
        <v>77.453000000000003</v>
      </c>
      <c r="C1244">
        <v>11.692</v>
      </c>
      <c r="D1244">
        <v>3.8</v>
      </c>
      <c r="E1244">
        <v>0.23639360000000001</v>
      </c>
      <c r="F1244">
        <v>0.51373360000000001</v>
      </c>
      <c r="G1244">
        <v>2.2175978999999999</v>
      </c>
      <c r="H1244">
        <v>0.34985440000000001</v>
      </c>
      <c r="I1244">
        <v>3.3391058</v>
      </c>
      <c r="J1244">
        <v>72.194999999999993</v>
      </c>
      <c r="K1244">
        <v>10.654999999999999</v>
      </c>
      <c r="L1244">
        <v>4.5</v>
      </c>
      <c r="M1244">
        <v>0.27448050000000002</v>
      </c>
      <c r="N1244">
        <v>0.43972489999999997</v>
      </c>
      <c r="O1244">
        <v>1.7561376</v>
      </c>
      <c r="P1244">
        <v>0.38891419999999999</v>
      </c>
      <c r="Q1244">
        <v>3.0853771999999999</v>
      </c>
      <c r="R1244">
        <f t="shared" si="304"/>
        <v>3.8937701300000072</v>
      </c>
      <c r="S1244">
        <f t="shared" si="305"/>
        <v>-5.6778576600000008</v>
      </c>
      <c r="T1244">
        <f t="shared" si="306"/>
        <v>-0.50338366899999976</v>
      </c>
      <c r="U1244">
        <f t="shared" si="307"/>
        <v>-0.177429588</v>
      </c>
      <c r="V1244">
        <f t="shared" si="308"/>
        <v>0.12339780500000003</v>
      </c>
      <c r="W1244">
        <f t="shared" si="309"/>
        <v>0.891079964</v>
      </c>
      <c r="X1244">
        <f t="shared" si="310"/>
        <v>-4.833653999999965E-3</v>
      </c>
      <c r="Y1244">
        <f t="shared" si="311"/>
        <v>1.0138393149999998</v>
      </c>
      <c r="Z1244">
        <f t="shared" si="312"/>
        <v>-1.9703112400000009</v>
      </c>
      <c r="AA1244">
        <f t="shared" si="313"/>
        <v>-6.5075181799999999</v>
      </c>
      <c r="AB1244">
        <f t="shared" si="314"/>
        <v>-0.35402684600000001</v>
      </c>
      <c r="AC1244">
        <f t="shared" si="315"/>
        <v>-0.13021670499999999</v>
      </c>
      <c r="AD1244">
        <f t="shared" si="316"/>
        <v>4.5410096999999983E-2</v>
      </c>
      <c r="AE1244">
        <f t="shared" si="317"/>
        <v>0.42168832899999997</v>
      </c>
      <c r="AF1244">
        <f t="shared" si="318"/>
        <v>3.0803391000000013E-2</v>
      </c>
      <c r="AG1244">
        <f t="shared" si="319"/>
        <v>0.7419202170000001</v>
      </c>
      <c r="AH1244">
        <v>0</v>
      </c>
      <c r="AI1244">
        <v>0</v>
      </c>
      <c r="AJ1244">
        <v>0</v>
      </c>
      <c r="AK1244">
        <v>1</v>
      </c>
    </row>
    <row r="1245" spans="1:37" x14ac:dyDescent="0.2">
      <c r="A1245">
        <v>2520</v>
      </c>
      <c r="B1245">
        <v>78.356999999999999</v>
      </c>
      <c r="C1245">
        <v>15.632</v>
      </c>
      <c r="D1245">
        <v>3.4</v>
      </c>
      <c r="E1245">
        <v>0.25775130000000002</v>
      </c>
      <c r="F1245">
        <v>0.38472269999999997</v>
      </c>
      <c r="G1245">
        <v>1.82599</v>
      </c>
      <c r="H1245">
        <v>0.56869190000000003</v>
      </c>
      <c r="I1245">
        <v>4.4608467999999997</v>
      </c>
      <c r="J1245">
        <v>79.588999999999999</v>
      </c>
      <c r="K1245">
        <v>13.835000000000001</v>
      </c>
      <c r="L1245">
        <v>5.6</v>
      </c>
      <c r="M1245">
        <v>0.33596589999999998</v>
      </c>
      <c r="N1245">
        <v>0.40984340000000002</v>
      </c>
      <c r="O1245">
        <v>1.5039346</v>
      </c>
      <c r="P1245">
        <v>0.39450089999999999</v>
      </c>
      <c r="Q1245">
        <v>2.7574862000000002</v>
      </c>
      <c r="R1245">
        <f t="shared" si="304"/>
        <v>4.7977701300000035</v>
      </c>
      <c r="S1245">
        <f t="shared" si="305"/>
        <v>-1.7378576600000013</v>
      </c>
      <c r="T1245">
        <f t="shared" si="306"/>
        <v>-0.90338366899999967</v>
      </c>
      <c r="U1245">
        <f t="shared" si="307"/>
        <v>-0.15607188799999999</v>
      </c>
      <c r="V1245">
        <f t="shared" si="308"/>
        <v>-5.6130950000000124E-3</v>
      </c>
      <c r="W1245">
        <f t="shared" si="309"/>
        <v>0.4994720640000001</v>
      </c>
      <c r="X1245">
        <f t="shared" si="310"/>
        <v>0.21400384600000005</v>
      </c>
      <c r="Y1245">
        <f t="shared" si="311"/>
        <v>2.1355803149999995</v>
      </c>
      <c r="Z1245">
        <f t="shared" si="312"/>
        <v>5.4236887600000045</v>
      </c>
      <c r="AA1245">
        <f t="shared" si="313"/>
        <v>-3.3275181799999984</v>
      </c>
      <c r="AB1245">
        <f t="shared" si="314"/>
        <v>0.74597315399999964</v>
      </c>
      <c r="AC1245">
        <f t="shared" si="315"/>
        <v>-6.873130500000002E-2</v>
      </c>
      <c r="AD1245">
        <f t="shared" si="316"/>
        <v>1.5528597000000033E-2</v>
      </c>
      <c r="AE1245">
        <f t="shared" si="317"/>
        <v>0.16948532900000002</v>
      </c>
      <c r="AF1245">
        <f t="shared" si="318"/>
        <v>3.6390091000000013E-2</v>
      </c>
      <c r="AG1245">
        <f t="shared" si="319"/>
        <v>0.41402921700000039</v>
      </c>
      <c r="AH1245">
        <v>0</v>
      </c>
      <c r="AI1245">
        <v>0</v>
      </c>
      <c r="AJ1245">
        <v>0</v>
      </c>
      <c r="AK1245">
        <v>1</v>
      </c>
    </row>
    <row r="1246" spans="1:37" x14ac:dyDescent="0.2">
      <c r="A1246">
        <v>3192</v>
      </c>
      <c r="B1246">
        <v>71.397999999999996</v>
      </c>
      <c r="C1246">
        <v>14.05</v>
      </c>
      <c r="D1246">
        <v>1.2</v>
      </c>
      <c r="E1246">
        <v>0.20189969999999999</v>
      </c>
      <c r="F1246">
        <v>0.34387879999999998</v>
      </c>
      <c r="G1246">
        <v>1.7826105000000001</v>
      </c>
      <c r="H1246">
        <v>0.57003769999999998</v>
      </c>
      <c r="I1246">
        <v>4.3090675000000003</v>
      </c>
      <c r="J1246">
        <v>75.885999999999996</v>
      </c>
      <c r="K1246">
        <v>13.433</v>
      </c>
      <c r="L1246">
        <v>4.8</v>
      </c>
      <c r="M1246">
        <v>0.33013350000000002</v>
      </c>
      <c r="N1246">
        <v>0.4022174</v>
      </c>
      <c r="O1246">
        <v>1.3793438</v>
      </c>
      <c r="P1246">
        <v>0.53095610000000004</v>
      </c>
      <c r="Q1246">
        <v>2.9557001999999999</v>
      </c>
      <c r="R1246">
        <f t="shared" si="304"/>
        <v>-2.1612298699999997</v>
      </c>
      <c r="S1246">
        <f t="shared" si="305"/>
        <v>-3.3198576600000003</v>
      </c>
      <c r="T1246">
        <f t="shared" si="306"/>
        <v>-3.1033836689999994</v>
      </c>
      <c r="U1246">
        <f t="shared" si="307"/>
        <v>-0.21192348800000002</v>
      </c>
      <c r="V1246">
        <f t="shared" si="308"/>
        <v>-4.6456995000000001E-2</v>
      </c>
      <c r="W1246">
        <f t="shared" si="309"/>
        <v>0.4560925640000002</v>
      </c>
      <c r="X1246">
        <f t="shared" si="310"/>
        <v>0.21534964600000001</v>
      </c>
      <c r="Y1246">
        <f t="shared" si="311"/>
        <v>1.9838010150000001</v>
      </c>
      <c r="Z1246">
        <f t="shared" si="312"/>
        <v>1.7206887600000016</v>
      </c>
      <c r="AA1246">
        <f t="shared" si="313"/>
        <v>-3.7295181799999995</v>
      </c>
      <c r="AB1246">
        <f t="shared" si="314"/>
        <v>-5.4026846000000184E-2</v>
      </c>
      <c r="AC1246">
        <f t="shared" si="315"/>
        <v>-7.456370499999998E-2</v>
      </c>
      <c r="AD1246">
        <f t="shared" si="316"/>
        <v>7.9025970000000112E-3</v>
      </c>
      <c r="AE1246">
        <f t="shared" si="317"/>
        <v>4.4894529000000016E-2</v>
      </c>
      <c r="AF1246">
        <f t="shared" si="318"/>
        <v>0.17284529100000007</v>
      </c>
      <c r="AG1246">
        <f t="shared" si="319"/>
        <v>0.61224321700000006</v>
      </c>
      <c r="AH1246">
        <v>0</v>
      </c>
      <c r="AI1246">
        <v>0</v>
      </c>
      <c r="AJ1246">
        <v>0</v>
      </c>
      <c r="AK1246">
        <v>1</v>
      </c>
    </row>
    <row r="1247" spans="1:37" x14ac:dyDescent="0.2">
      <c r="A1247">
        <v>0</v>
      </c>
      <c r="B1247">
        <v>78.995000000000005</v>
      </c>
      <c r="C1247">
        <v>20.704999999999998</v>
      </c>
      <c r="D1247">
        <v>11.7</v>
      </c>
      <c r="E1247">
        <v>0.24865000000000001</v>
      </c>
      <c r="F1247">
        <v>0.48048010000000002</v>
      </c>
      <c r="G1247">
        <v>2.6529329000000001</v>
      </c>
      <c r="H1247">
        <v>0.36120140000000001</v>
      </c>
      <c r="I1247">
        <v>4.0822820999999996</v>
      </c>
      <c r="J1247">
        <v>58.404000000000003</v>
      </c>
      <c r="K1247">
        <v>13.778</v>
      </c>
      <c r="L1247">
        <v>2.4</v>
      </c>
      <c r="M1247">
        <v>0.49313230000000002</v>
      </c>
      <c r="N1247">
        <v>0.39376309999999998</v>
      </c>
      <c r="O1247">
        <v>0.82174539999999996</v>
      </c>
      <c r="P1247">
        <v>0.23506560000000001</v>
      </c>
      <c r="Q1247">
        <v>1.2064153</v>
      </c>
      <c r="R1247">
        <f t="shared" si="304"/>
        <v>5.4357701300000087</v>
      </c>
      <c r="S1247">
        <f t="shared" si="305"/>
        <v>3.3351423399999973</v>
      </c>
      <c r="T1247">
        <f t="shared" si="306"/>
        <v>7.3966163309999997</v>
      </c>
      <c r="U1247">
        <f t="shared" si="307"/>
        <v>-0.165173188</v>
      </c>
      <c r="V1247">
        <f t="shared" si="308"/>
        <v>9.0144305000000036E-2</v>
      </c>
      <c r="W1247">
        <f t="shared" si="309"/>
        <v>1.3264149640000003</v>
      </c>
      <c r="X1247">
        <f t="shared" si="310"/>
        <v>6.5133460000000309E-3</v>
      </c>
      <c r="Y1247">
        <f t="shared" si="311"/>
        <v>1.7570156149999994</v>
      </c>
      <c r="Z1247">
        <f t="shared" si="312"/>
        <v>-15.761311239999991</v>
      </c>
      <c r="AA1247">
        <f t="shared" si="313"/>
        <v>-3.3845181799999988</v>
      </c>
      <c r="AB1247">
        <f t="shared" si="314"/>
        <v>-2.4540268460000001</v>
      </c>
      <c r="AC1247">
        <f t="shared" si="315"/>
        <v>8.8435095000000019E-2</v>
      </c>
      <c r="AD1247">
        <f t="shared" si="316"/>
        <v>-5.5170300000001449E-4</v>
      </c>
      <c r="AE1247">
        <f t="shared" si="317"/>
        <v>-0.51270387100000003</v>
      </c>
      <c r="AF1247">
        <f t="shared" si="318"/>
        <v>-0.12304520899999996</v>
      </c>
      <c r="AG1247">
        <f t="shared" si="319"/>
        <v>-1.1370416829999999</v>
      </c>
      <c r="AH1247">
        <v>0</v>
      </c>
      <c r="AI1247">
        <v>0</v>
      </c>
      <c r="AJ1247">
        <v>0</v>
      </c>
      <c r="AK1247">
        <v>1</v>
      </c>
    </row>
    <row r="1248" spans="1:37" x14ac:dyDescent="0.2">
      <c r="A1248">
        <v>48</v>
      </c>
      <c r="B1248">
        <v>83.501999999999995</v>
      </c>
      <c r="C1248">
        <v>24.975999999999999</v>
      </c>
      <c r="D1248">
        <v>6.2</v>
      </c>
      <c r="E1248">
        <v>0.42599619999999999</v>
      </c>
      <c r="F1248">
        <v>0.44230619999999998</v>
      </c>
      <c r="G1248">
        <v>1.3208248</v>
      </c>
      <c r="H1248">
        <v>0.25913750000000002</v>
      </c>
      <c r="I1248">
        <v>1.9459432000000001</v>
      </c>
      <c r="J1248">
        <v>80.382000000000005</v>
      </c>
      <c r="K1248">
        <v>18.864000000000001</v>
      </c>
      <c r="L1248">
        <v>8.4</v>
      </c>
      <c r="M1248">
        <v>0.42965799999999998</v>
      </c>
      <c r="N1248">
        <v>0.39416089999999998</v>
      </c>
      <c r="O1248">
        <v>0.98742470000000004</v>
      </c>
      <c r="P1248">
        <v>0.2935199</v>
      </c>
      <c r="Q1248">
        <v>1.6812159</v>
      </c>
      <c r="R1248">
        <f t="shared" si="304"/>
        <v>9.9427701299999995</v>
      </c>
      <c r="S1248">
        <f t="shared" si="305"/>
        <v>7.6061423399999981</v>
      </c>
      <c r="T1248">
        <f t="shared" si="306"/>
        <v>1.8966163310000006</v>
      </c>
      <c r="U1248">
        <f t="shared" si="307"/>
        <v>1.2173011999999983E-2</v>
      </c>
      <c r="V1248">
        <f t="shared" si="308"/>
        <v>5.1970404999999997E-2</v>
      </c>
      <c r="W1248">
        <f t="shared" si="309"/>
        <v>-5.6931359999998765E-3</v>
      </c>
      <c r="X1248">
        <f t="shared" si="310"/>
        <v>-9.5550553999999954E-2</v>
      </c>
      <c r="Y1248">
        <f t="shared" si="311"/>
        <v>-0.37932328500000012</v>
      </c>
      <c r="Z1248">
        <f t="shared" si="312"/>
        <v>6.2166887600000109</v>
      </c>
      <c r="AA1248">
        <f t="shared" si="313"/>
        <v>1.7014818200000015</v>
      </c>
      <c r="AB1248">
        <f t="shared" si="314"/>
        <v>3.5459731540000003</v>
      </c>
      <c r="AC1248">
        <f t="shared" si="315"/>
        <v>2.496079499999998E-2</v>
      </c>
      <c r="AD1248">
        <f t="shared" si="316"/>
        <v>-1.5390300000001078E-4</v>
      </c>
      <c r="AE1248">
        <f t="shared" si="317"/>
        <v>-0.34702457099999995</v>
      </c>
      <c r="AF1248">
        <f t="shared" si="318"/>
        <v>-6.4590908999999974E-2</v>
      </c>
      <c r="AG1248">
        <f t="shared" si="319"/>
        <v>-0.66224108299999984</v>
      </c>
      <c r="AH1248">
        <v>0</v>
      </c>
      <c r="AI1248">
        <v>0</v>
      </c>
      <c r="AJ1248">
        <v>0</v>
      </c>
      <c r="AK1248">
        <v>1</v>
      </c>
    </row>
    <row r="1249" spans="1:37" x14ac:dyDescent="0.2">
      <c r="A1249">
        <v>120</v>
      </c>
      <c r="B1249">
        <v>84.102000000000004</v>
      </c>
      <c r="C1249">
        <v>20.341000000000001</v>
      </c>
      <c r="D1249">
        <v>6.7</v>
      </c>
      <c r="E1249">
        <v>0.25895449999999998</v>
      </c>
      <c r="F1249">
        <v>0.58979340000000002</v>
      </c>
      <c r="G1249">
        <v>2.6303204</v>
      </c>
      <c r="H1249">
        <v>0.28606860000000001</v>
      </c>
      <c r="I1249">
        <v>3.6590151</v>
      </c>
      <c r="J1249">
        <v>83.861999999999995</v>
      </c>
      <c r="K1249">
        <v>19.524999999999999</v>
      </c>
      <c r="L1249">
        <v>11.9</v>
      </c>
      <c r="M1249">
        <v>0.32926680000000003</v>
      </c>
      <c r="N1249">
        <v>0.39040019999999998</v>
      </c>
      <c r="O1249">
        <v>1.7735076999999999</v>
      </c>
      <c r="P1249">
        <v>0.40978059999999999</v>
      </c>
      <c r="Q1249">
        <v>3.3164213</v>
      </c>
      <c r="R1249">
        <f t="shared" si="304"/>
        <v>10.542770130000008</v>
      </c>
      <c r="S1249">
        <f t="shared" si="305"/>
        <v>2.9711423400000001</v>
      </c>
      <c r="T1249">
        <f t="shared" si="306"/>
        <v>2.3966163310000006</v>
      </c>
      <c r="U1249">
        <f t="shared" si="307"/>
        <v>-0.15486868800000003</v>
      </c>
      <c r="V1249">
        <f t="shared" si="308"/>
        <v>0.19945760500000004</v>
      </c>
      <c r="W1249">
        <f t="shared" si="309"/>
        <v>1.3038024640000001</v>
      </c>
      <c r="X1249">
        <f t="shared" si="310"/>
        <v>-6.8619453999999969E-2</v>
      </c>
      <c r="Y1249">
        <f t="shared" si="311"/>
        <v>1.3337486149999997</v>
      </c>
      <c r="Z1249">
        <f t="shared" si="312"/>
        <v>9.6966887600000007</v>
      </c>
      <c r="AA1249">
        <f t="shared" si="313"/>
        <v>2.3624818199999993</v>
      </c>
      <c r="AB1249">
        <f t="shared" si="314"/>
        <v>7.0459731540000003</v>
      </c>
      <c r="AC1249">
        <f t="shared" si="315"/>
        <v>-7.5430404999999978E-2</v>
      </c>
      <c r="AD1249">
        <f t="shared" si="316"/>
        <v>-3.9146030000000165E-3</v>
      </c>
      <c r="AE1249">
        <f t="shared" si="317"/>
        <v>0.43905842899999992</v>
      </c>
      <c r="AF1249">
        <f t="shared" si="318"/>
        <v>5.166979100000002E-2</v>
      </c>
      <c r="AG1249">
        <f t="shared" si="319"/>
        <v>0.97296431700000019</v>
      </c>
      <c r="AH1249">
        <v>0</v>
      </c>
      <c r="AI1249">
        <v>0</v>
      </c>
      <c r="AJ1249">
        <v>0</v>
      </c>
      <c r="AK1249">
        <v>1</v>
      </c>
    </row>
    <row r="1250" spans="1:37" x14ac:dyDescent="0.2">
      <c r="A1250">
        <v>216</v>
      </c>
      <c r="B1250">
        <v>73.262</v>
      </c>
      <c r="C1250">
        <v>23.402999999999999</v>
      </c>
      <c r="D1250">
        <v>10.5</v>
      </c>
      <c r="E1250">
        <v>0.43960349999999998</v>
      </c>
      <c r="F1250">
        <v>0.33804400000000001</v>
      </c>
      <c r="G1250">
        <v>0.78905219999999998</v>
      </c>
      <c r="H1250">
        <v>0.37431730000000002</v>
      </c>
      <c r="I1250">
        <v>1.6617987999999999</v>
      </c>
      <c r="J1250">
        <v>71.921999999999997</v>
      </c>
      <c r="K1250">
        <v>20.34</v>
      </c>
      <c r="L1250">
        <v>13.2</v>
      </c>
      <c r="M1250">
        <v>0.21371219999999999</v>
      </c>
      <c r="N1250">
        <v>0.4803596</v>
      </c>
      <c r="O1250">
        <v>2.6358747999999999</v>
      </c>
      <c r="P1250">
        <v>0.4012387</v>
      </c>
      <c r="Q1250">
        <v>4.1739609</v>
      </c>
      <c r="R1250">
        <f t="shared" si="304"/>
        <v>-0.29722986999999534</v>
      </c>
      <c r="S1250">
        <f t="shared" si="305"/>
        <v>6.0331423399999977</v>
      </c>
      <c r="T1250">
        <f t="shared" si="306"/>
        <v>6.1966163310000004</v>
      </c>
      <c r="U1250">
        <f t="shared" si="307"/>
        <v>2.5780311999999972E-2</v>
      </c>
      <c r="V1250">
        <f t="shared" si="308"/>
        <v>-5.2291794999999974E-2</v>
      </c>
      <c r="W1250">
        <f t="shared" si="309"/>
        <v>-0.53746573599999992</v>
      </c>
      <c r="X1250">
        <f t="shared" si="310"/>
        <v>1.9629246000000045E-2</v>
      </c>
      <c r="Y1250">
        <f t="shared" si="311"/>
        <v>-0.66346768500000031</v>
      </c>
      <c r="Z1250">
        <f t="shared" si="312"/>
        <v>-2.243311239999997</v>
      </c>
      <c r="AA1250">
        <f t="shared" si="313"/>
        <v>3.1774818200000006</v>
      </c>
      <c r="AB1250">
        <f t="shared" si="314"/>
        <v>8.3459731539999993</v>
      </c>
      <c r="AC1250">
        <f t="shared" si="315"/>
        <v>-0.19098500500000001</v>
      </c>
      <c r="AD1250">
        <f t="shared" si="316"/>
        <v>8.6044797000000006E-2</v>
      </c>
      <c r="AE1250">
        <f t="shared" si="317"/>
        <v>1.3014255289999999</v>
      </c>
      <c r="AF1250">
        <f t="shared" si="318"/>
        <v>4.3127891000000029E-2</v>
      </c>
      <c r="AG1250">
        <f t="shared" si="319"/>
        <v>1.8305039170000001</v>
      </c>
      <c r="AH1250">
        <v>0</v>
      </c>
      <c r="AI1250">
        <v>0</v>
      </c>
      <c r="AJ1250">
        <v>0</v>
      </c>
      <c r="AK1250">
        <v>1</v>
      </c>
    </row>
    <row r="1251" spans="1:37" x14ac:dyDescent="0.2">
      <c r="A1251">
        <v>288</v>
      </c>
      <c r="B1251">
        <v>73.328000000000003</v>
      </c>
      <c r="C1251">
        <v>22.120999999999999</v>
      </c>
      <c r="D1251">
        <v>15.7</v>
      </c>
      <c r="E1251">
        <v>0.29133880000000001</v>
      </c>
      <c r="F1251">
        <v>0.42929689999999998</v>
      </c>
      <c r="G1251">
        <v>1.6448856999999999</v>
      </c>
      <c r="H1251">
        <v>0.59252309999999997</v>
      </c>
      <c r="I1251">
        <v>3.5827738</v>
      </c>
      <c r="J1251">
        <v>74.811000000000007</v>
      </c>
      <c r="K1251">
        <v>19.463999999999999</v>
      </c>
      <c r="L1251">
        <v>1.5</v>
      </c>
      <c r="M1251">
        <v>0.42452719999999999</v>
      </c>
      <c r="N1251">
        <v>0.3709771</v>
      </c>
      <c r="O1251">
        <v>1.0837167000000001</v>
      </c>
      <c r="P1251">
        <v>0.35361110000000001</v>
      </c>
      <c r="Q1251">
        <v>1.8923311</v>
      </c>
      <c r="R1251">
        <f t="shared" si="304"/>
        <v>-0.23122986999999284</v>
      </c>
      <c r="S1251">
        <f t="shared" si="305"/>
        <v>4.7511423399999977</v>
      </c>
      <c r="T1251">
        <f t="shared" si="306"/>
        <v>11.396616331000001</v>
      </c>
      <c r="U1251">
        <f t="shared" si="307"/>
        <v>-0.122484388</v>
      </c>
      <c r="V1251">
        <f t="shared" si="308"/>
        <v>3.8961104999999996E-2</v>
      </c>
      <c r="W1251">
        <f t="shared" si="309"/>
        <v>0.318367764</v>
      </c>
      <c r="X1251">
        <f t="shared" si="310"/>
        <v>0.23783504599999999</v>
      </c>
      <c r="Y1251">
        <f t="shared" si="311"/>
        <v>1.2575073149999998</v>
      </c>
      <c r="Z1251">
        <f t="shared" si="312"/>
        <v>0.64568876000001296</v>
      </c>
      <c r="AA1251">
        <f t="shared" si="313"/>
        <v>2.3014818199999993</v>
      </c>
      <c r="AB1251">
        <f t="shared" si="314"/>
        <v>-3.354026846</v>
      </c>
      <c r="AC1251">
        <f t="shared" si="315"/>
        <v>1.9829994999999989E-2</v>
      </c>
      <c r="AD1251">
        <f t="shared" si="316"/>
        <v>-2.3337702999999987E-2</v>
      </c>
      <c r="AE1251">
        <f t="shared" si="317"/>
        <v>-0.2507325709999999</v>
      </c>
      <c r="AF1251">
        <f t="shared" si="318"/>
        <v>-4.4997089999999629E-3</v>
      </c>
      <c r="AG1251">
        <f t="shared" si="319"/>
        <v>-0.45112588299999978</v>
      </c>
      <c r="AH1251">
        <v>0</v>
      </c>
      <c r="AI1251">
        <v>0</v>
      </c>
      <c r="AJ1251">
        <v>0</v>
      </c>
      <c r="AK1251">
        <v>1</v>
      </c>
    </row>
    <row r="1252" spans="1:37" x14ac:dyDescent="0.2">
      <c r="A1252">
        <v>384</v>
      </c>
      <c r="B1252">
        <v>79.593000000000004</v>
      </c>
      <c r="C1252">
        <v>19.321000000000002</v>
      </c>
      <c r="D1252">
        <v>6</v>
      </c>
      <c r="E1252">
        <v>0.24445040000000001</v>
      </c>
      <c r="F1252">
        <v>0.43323529999999999</v>
      </c>
      <c r="G1252">
        <v>1.9944548</v>
      </c>
      <c r="H1252">
        <v>0.45528950000000001</v>
      </c>
      <c r="I1252">
        <v>3.4628675000000002</v>
      </c>
      <c r="J1252">
        <v>77.489000000000004</v>
      </c>
      <c r="K1252">
        <v>14.413</v>
      </c>
      <c r="L1252">
        <v>5.9</v>
      </c>
      <c r="M1252">
        <v>0.2143023</v>
      </c>
      <c r="N1252">
        <v>0.47291159999999999</v>
      </c>
      <c r="O1252">
        <v>2.0281256000000001</v>
      </c>
      <c r="P1252">
        <v>0.34730939999999999</v>
      </c>
      <c r="Q1252">
        <v>3.4134091999999998</v>
      </c>
      <c r="R1252">
        <f t="shared" si="304"/>
        <v>6.0337701300000077</v>
      </c>
      <c r="S1252">
        <f t="shared" si="305"/>
        <v>1.9511423400000005</v>
      </c>
      <c r="T1252">
        <f t="shared" si="306"/>
        <v>1.6966163310000004</v>
      </c>
      <c r="U1252">
        <f t="shared" si="307"/>
        <v>-0.169372788</v>
      </c>
      <c r="V1252">
        <f t="shared" si="308"/>
        <v>4.2899505000000004E-2</v>
      </c>
      <c r="W1252">
        <f t="shared" si="309"/>
        <v>0.66793686400000007</v>
      </c>
      <c r="X1252">
        <f t="shared" si="310"/>
        <v>0.10060144600000004</v>
      </c>
      <c r="Y1252">
        <f t="shared" si="311"/>
        <v>1.137601015</v>
      </c>
      <c r="Z1252">
        <f t="shared" si="312"/>
        <v>3.3236887600000102</v>
      </c>
      <c r="AA1252">
        <f t="shared" si="313"/>
        <v>-2.749518179999999</v>
      </c>
      <c r="AB1252">
        <f t="shared" si="314"/>
        <v>1.0459731540000003</v>
      </c>
      <c r="AC1252">
        <f t="shared" si="315"/>
        <v>-0.190394905</v>
      </c>
      <c r="AD1252">
        <f t="shared" si="316"/>
        <v>7.8596796999999996E-2</v>
      </c>
      <c r="AE1252">
        <f t="shared" si="317"/>
        <v>0.69367632900000009</v>
      </c>
      <c r="AF1252">
        <f t="shared" si="318"/>
        <v>-1.0801408999999984E-2</v>
      </c>
      <c r="AG1252">
        <f t="shared" si="319"/>
        <v>1.069952217</v>
      </c>
      <c r="AH1252">
        <v>0</v>
      </c>
      <c r="AI1252">
        <v>0</v>
      </c>
      <c r="AJ1252">
        <v>0</v>
      </c>
      <c r="AK1252">
        <v>1</v>
      </c>
    </row>
    <row r="1253" spans="1:37" x14ac:dyDescent="0.2">
      <c r="A1253">
        <v>462</v>
      </c>
      <c r="B1253">
        <v>79.52</v>
      </c>
      <c r="C1253">
        <v>17.713000000000001</v>
      </c>
      <c r="D1253">
        <v>11</v>
      </c>
      <c r="E1253">
        <v>0.30738149999999997</v>
      </c>
      <c r="F1253">
        <v>0.59140369999999998</v>
      </c>
      <c r="G1253">
        <v>2.3913156999999998</v>
      </c>
      <c r="H1253">
        <v>0.1485745</v>
      </c>
      <c r="I1253">
        <v>2.5720272999999998</v>
      </c>
      <c r="J1253">
        <v>77.481999999999999</v>
      </c>
      <c r="K1253">
        <v>18.277000000000001</v>
      </c>
      <c r="L1253">
        <v>17.7</v>
      </c>
      <c r="M1253">
        <v>0.23089879999999999</v>
      </c>
      <c r="N1253">
        <v>0.48894349999999998</v>
      </c>
      <c r="O1253">
        <v>2.0172397000000002</v>
      </c>
      <c r="P1253">
        <v>0.48679499999999998</v>
      </c>
      <c r="Q1253">
        <v>4.1064746999999997</v>
      </c>
      <c r="R1253">
        <f t="shared" si="304"/>
        <v>5.9607701300000002</v>
      </c>
      <c r="S1253">
        <f t="shared" si="305"/>
        <v>0.34314233999999999</v>
      </c>
      <c r="T1253">
        <f t="shared" si="306"/>
        <v>6.6966163310000004</v>
      </c>
      <c r="U1253">
        <f t="shared" si="307"/>
        <v>-0.10644168800000003</v>
      </c>
      <c r="V1253">
        <f t="shared" si="308"/>
        <v>0.20106790499999999</v>
      </c>
      <c r="W1253">
        <f t="shared" si="309"/>
        <v>1.0647977639999999</v>
      </c>
      <c r="X1253">
        <f t="shared" si="310"/>
        <v>-0.20611355399999998</v>
      </c>
      <c r="Y1253">
        <f t="shared" si="311"/>
        <v>0.24676081499999958</v>
      </c>
      <c r="Z1253">
        <f t="shared" si="312"/>
        <v>3.3166887600000052</v>
      </c>
      <c r="AA1253">
        <f t="shared" si="313"/>
        <v>1.1144818200000017</v>
      </c>
      <c r="AB1253">
        <f t="shared" si="314"/>
        <v>12.845973153999999</v>
      </c>
      <c r="AC1253">
        <f t="shared" si="315"/>
        <v>-0.17379840500000002</v>
      </c>
      <c r="AD1253">
        <f t="shared" si="316"/>
        <v>9.4628696999999984E-2</v>
      </c>
      <c r="AE1253">
        <f t="shared" si="317"/>
        <v>0.6827904290000002</v>
      </c>
      <c r="AF1253">
        <f t="shared" si="318"/>
        <v>0.128684191</v>
      </c>
      <c r="AG1253">
        <f t="shared" si="319"/>
        <v>1.7630177169999999</v>
      </c>
      <c r="AH1253">
        <v>0</v>
      </c>
      <c r="AI1253">
        <v>0</v>
      </c>
      <c r="AJ1253">
        <v>0</v>
      </c>
      <c r="AK1253">
        <v>1</v>
      </c>
    </row>
    <row r="1254" spans="1:37" x14ac:dyDescent="0.2">
      <c r="A1254">
        <v>456</v>
      </c>
      <c r="B1254">
        <v>71.856999999999999</v>
      </c>
      <c r="C1254">
        <v>19.285</v>
      </c>
      <c r="D1254">
        <v>10.5</v>
      </c>
      <c r="E1254">
        <v>0.34086810000000001</v>
      </c>
      <c r="F1254">
        <v>0.27565329999999999</v>
      </c>
      <c r="G1254">
        <v>0.88424130000000001</v>
      </c>
      <c r="H1254">
        <v>0.68346300000000004</v>
      </c>
      <c r="I1254">
        <v>3.1640345999999999</v>
      </c>
      <c r="J1254">
        <v>75.415999999999997</v>
      </c>
      <c r="K1254">
        <v>17.945</v>
      </c>
      <c r="L1254">
        <v>4.5999999999999996</v>
      </c>
      <c r="M1254">
        <v>0.41367890000000002</v>
      </c>
      <c r="N1254">
        <v>0.40795389999999998</v>
      </c>
      <c r="O1254">
        <v>1.0630986</v>
      </c>
      <c r="P1254">
        <v>0.3250382</v>
      </c>
      <c r="Q1254">
        <v>1.8470894</v>
      </c>
      <c r="R1254">
        <f t="shared" si="304"/>
        <v>-1.7022298699999965</v>
      </c>
      <c r="S1254">
        <f t="shared" si="305"/>
        <v>1.9151423399999992</v>
      </c>
      <c r="T1254">
        <f t="shared" si="306"/>
        <v>6.1966163310000004</v>
      </c>
      <c r="U1254">
        <f t="shared" si="307"/>
        <v>-7.2955088000000001E-2</v>
      </c>
      <c r="V1254">
        <f t="shared" si="308"/>
        <v>-0.114682495</v>
      </c>
      <c r="W1254">
        <f t="shared" si="309"/>
        <v>-0.44227663599999989</v>
      </c>
      <c r="X1254">
        <f t="shared" si="310"/>
        <v>0.32877494600000007</v>
      </c>
      <c r="Y1254">
        <f t="shared" si="311"/>
        <v>0.8387681149999997</v>
      </c>
      <c r="Z1254">
        <f t="shared" si="312"/>
        <v>1.2506887600000027</v>
      </c>
      <c r="AA1254">
        <f t="shared" si="313"/>
        <v>0.78248182000000099</v>
      </c>
      <c r="AB1254">
        <f t="shared" si="314"/>
        <v>-0.25402684600000036</v>
      </c>
      <c r="AC1254">
        <f t="shared" si="315"/>
        <v>8.9816950000000118E-3</v>
      </c>
      <c r="AD1254">
        <f t="shared" si="316"/>
        <v>1.3639096999999989E-2</v>
      </c>
      <c r="AE1254">
        <f t="shared" si="317"/>
        <v>-0.27135067099999999</v>
      </c>
      <c r="AF1254">
        <f t="shared" si="318"/>
        <v>-3.3072608999999975E-2</v>
      </c>
      <c r="AG1254">
        <f t="shared" si="319"/>
        <v>-0.49636758299999983</v>
      </c>
      <c r="AH1254">
        <v>0</v>
      </c>
      <c r="AI1254">
        <v>0</v>
      </c>
      <c r="AJ1254">
        <v>0</v>
      </c>
      <c r="AK1254">
        <v>1</v>
      </c>
    </row>
    <row r="1255" spans="1:37" x14ac:dyDescent="0.2">
      <c r="A1255">
        <v>504</v>
      </c>
      <c r="B1255">
        <v>75.182000000000002</v>
      </c>
      <c r="C1255">
        <v>20.077999999999999</v>
      </c>
      <c r="D1255">
        <v>7</v>
      </c>
      <c r="E1255">
        <v>0.26596730000000002</v>
      </c>
      <c r="F1255">
        <v>0.37084529999999999</v>
      </c>
      <c r="G1255">
        <v>1.9906112</v>
      </c>
      <c r="H1255">
        <v>0.51900590000000002</v>
      </c>
      <c r="I1255">
        <v>3.6157832999999999</v>
      </c>
      <c r="J1255">
        <v>78.099000000000004</v>
      </c>
      <c r="K1255">
        <v>19.911000000000001</v>
      </c>
      <c r="L1255">
        <v>8.6999999999999993</v>
      </c>
      <c r="M1255">
        <v>0.20277500000000001</v>
      </c>
      <c r="N1255">
        <v>0.42613519999999999</v>
      </c>
      <c r="O1255">
        <v>2.5047085999999998</v>
      </c>
      <c r="P1255">
        <v>0.49382880000000001</v>
      </c>
      <c r="Q1255">
        <v>4.6860865</v>
      </c>
      <c r="R1255">
        <f t="shared" si="304"/>
        <v>1.6227701300000064</v>
      </c>
      <c r="S1255">
        <f t="shared" si="305"/>
        <v>2.7081423399999984</v>
      </c>
      <c r="T1255">
        <f t="shared" si="306"/>
        <v>2.6966163310000004</v>
      </c>
      <c r="U1255">
        <f t="shared" si="307"/>
        <v>-0.14785588799999999</v>
      </c>
      <c r="V1255">
        <f t="shared" si="308"/>
        <v>-1.9490494999999997E-2</v>
      </c>
      <c r="W1255">
        <f t="shared" si="309"/>
        <v>0.66409326400000013</v>
      </c>
      <c r="X1255">
        <f t="shared" si="310"/>
        <v>0.16431784600000005</v>
      </c>
      <c r="Y1255">
        <f t="shared" si="311"/>
        <v>1.2905168149999997</v>
      </c>
      <c r="Z1255">
        <f t="shared" si="312"/>
        <v>3.9336887600000097</v>
      </c>
      <c r="AA1255">
        <f t="shared" si="313"/>
        <v>2.7484818200000021</v>
      </c>
      <c r="AB1255">
        <f t="shared" si="314"/>
        <v>3.8459731539999993</v>
      </c>
      <c r="AC1255">
        <f t="shared" si="315"/>
        <v>-0.20192220499999999</v>
      </c>
      <c r="AD1255">
        <f t="shared" si="316"/>
        <v>3.1820397E-2</v>
      </c>
      <c r="AE1255">
        <f t="shared" si="317"/>
        <v>1.1702593289999998</v>
      </c>
      <c r="AF1255">
        <f t="shared" si="318"/>
        <v>0.13571799100000004</v>
      </c>
      <c r="AG1255">
        <f t="shared" si="319"/>
        <v>2.3426295170000002</v>
      </c>
      <c r="AH1255">
        <v>0</v>
      </c>
      <c r="AI1255">
        <v>0</v>
      </c>
      <c r="AJ1255">
        <v>0</v>
      </c>
      <c r="AK1255">
        <v>1</v>
      </c>
    </row>
    <row r="1256" spans="1:37" x14ac:dyDescent="0.2">
      <c r="A1256">
        <v>624</v>
      </c>
      <c r="B1256">
        <v>78.739000000000004</v>
      </c>
      <c r="C1256">
        <v>18.64</v>
      </c>
      <c r="D1256">
        <v>12.4</v>
      </c>
      <c r="E1256">
        <v>0.28154170000000001</v>
      </c>
      <c r="F1256">
        <v>0.5278294</v>
      </c>
      <c r="G1256">
        <v>2.2159437</v>
      </c>
      <c r="H1256">
        <v>0.24633169999999999</v>
      </c>
      <c r="I1256">
        <v>3.0152299999999999</v>
      </c>
      <c r="J1256">
        <v>78.085999999999999</v>
      </c>
      <c r="K1256">
        <v>18.773</v>
      </c>
      <c r="L1256">
        <v>13.2</v>
      </c>
      <c r="M1256">
        <v>0.2895683</v>
      </c>
      <c r="N1256">
        <v>0.47756179999999998</v>
      </c>
      <c r="O1256">
        <v>1.5797827</v>
      </c>
      <c r="P1256">
        <v>0.23620620000000001</v>
      </c>
      <c r="Q1256">
        <v>2.3465820000000002</v>
      </c>
      <c r="R1256">
        <f t="shared" si="304"/>
        <v>5.1797701300000085</v>
      </c>
      <c r="S1256">
        <f t="shared" si="305"/>
        <v>1.2701423399999996</v>
      </c>
      <c r="T1256">
        <f t="shared" si="306"/>
        <v>8.0966163309999999</v>
      </c>
      <c r="U1256">
        <f t="shared" si="307"/>
        <v>-0.132281488</v>
      </c>
      <c r="V1256">
        <f t="shared" si="308"/>
        <v>0.13749360500000002</v>
      </c>
      <c r="W1256">
        <f t="shared" si="309"/>
        <v>0.88942576400000006</v>
      </c>
      <c r="X1256">
        <f t="shared" si="310"/>
        <v>-0.10835635399999999</v>
      </c>
      <c r="Y1256">
        <f t="shared" si="311"/>
        <v>0.68996351499999964</v>
      </c>
      <c r="Z1256">
        <f t="shared" si="312"/>
        <v>3.9206887600000044</v>
      </c>
      <c r="AA1256">
        <f t="shared" si="313"/>
        <v>1.6104818200000004</v>
      </c>
      <c r="AB1256">
        <f t="shared" si="314"/>
        <v>8.3459731539999993</v>
      </c>
      <c r="AC1256">
        <f t="shared" si="315"/>
        <v>-0.115128905</v>
      </c>
      <c r="AD1256">
        <f t="shared" si="316"/>
        <v>8.3246996999999989E-2</v>
      </c>
      <c r="AE1256">
        <f t="shared" si="317"/>
        <v>0.24533342899999999</v>
      </c>
      <c r="AF1256">
        <f t="shared" si="318"/>
        <v>-0.12190460899999997</v>
      </c>
      <c r="AG1256">
        <f t="shared" si="319"/>
        <v>3.1250170000003408E-3</v>
      </c>
      <c r="AH1256">
        <v>0</v>
      </c>
      <c r="AI1256">
        <v>0</v>
      </c>
      <c r="AJ1256">
        <v>0</v>
      </c>
      <c r="AK1256">
        <v>1</v>
      </c>
    </row>
    <row r="1257" spans="1:37" x14ac:dyDescent="0.2">
      <c r="A1257">
        <v>672</v>
      </c>
      <c r="B1257">
        <v>83.435000000000002</v>
      </c>
      <c r="C1257">
        <v>18.593</v>
      </c>
      <c r="D1257">
        <v>4.0999999999999996</v>
      </c>
      <c r="E1257">
        <v>0.37952039999999998</v>
      </c>
      <c r="F1257">
        <v>0.46127420000000002</v>
      </c>
      <c r="G1257">
        <v>1.3399384999999999</v>
      </c>
      <c r="H1257">
        <v>0.2570868</v>
      </c>
      <c r="I1257">
        <v>1.9056344000000001</v>
      </c>
      <c r="J1257">
        <v>78.281000000000006</v>
      </c>
      <c r="K1257">
        <v>17.265000000000001</v>
      </c>
      <c r="L1257">
        <v>3.3</v>
      </c>
      <c r="M1257">
        <v>0.25744139999999999</v>
      </c>
      <c r="N1257">
        <v>0.40682449999999998</v>
      </c>
      <c r="O1257">
        <v>1.7788972000000001</v>
      </c>
      <c r="P1257">
        <v>0.42691780000000001</v>
      </c>
      <c r="Q1257">
        <v>3.3398571000000001</v>
      </c>
      <c r="R1257">
        <f t="shared" si="304"/>
        <v>9.8757701300000065</v>
      </c>
      <c r="S1257">
        <f t="shared" si="305"/>
        <v>1.223142339999999</v>
      </c>
      <c r="T1257">
        <f t="shared" si="306"/>
        <v>-0.20338366899999993</v>
      </c>
      <c r="U1257">
        <f t="shared" si="307"/>
        <v>-3.4302788000000028E-2</v>
      </c>
      <c r="V1257">
        <f t="shared" si="308"/>
        <v>7.0938405000000038E-2</v>
      </c>
      <c r="W1257">
        <f t="shared" si="309"/>
        <v>1.3420564000000024E-2</v>
      </c>
      <c r="X1257">
        <f t="shared" si="310"/>
        <v>-9.7601253999999971E-2</v>
      </c>
      <c r="Y1257">
        <f t="shared" si="311"/>
        <v>-0.41963208500000015</v>
      </c>
      <c r="Z1257">
        <f t="shared" si="312"/>
        <v>4.1156887600000118</v>
      </c>
      <c r="AA1257">
        <f t="shared" si="313"/>
        <v>0.10248182000000128</v>
      </c>
      <c r="AB1257">
        <f t="shared" si="314"/>
        <v>-1.5540268460000002</v>
      </c>
      <c r="AC1257">
        <f t="shared" si="315"/>
        <v>-0.14725580500000002</v>
      </c>
      <c r="AD1257">
        <f t="shared" si="316"/>
        <v>1.2509696999999986E-2</v>
      </c>
      <c r="AE1257">
        <f t="shared" si="317"/>
        <v>0.44444792900000007</v>
      </c>
      <c r="AF1257">
        <f t="shared" si="318"/>
        <v>6.880699100000004E-2</v>
      </c>
      <c r="AG1257">
        <f t="shared" si="319"/>
        <v>0.99640011700000031</v>
      </c>
      <c r="AH1257">
        <v>0</v>
      </c>
      <c r="AI1257">
        <v>0</v>
      </c>
      <c r="AJ1257">
        <v>0</v>
      </c>
      <c r="AK1257">
        <v>1</v>
      </c>
    </row>
    <row r="1258" spans="1:37" x14ac:dyDescent="0.2">
      <c r="A1258">
        <v>720</v>
      </c>
      <c r="B1258">
        <v>80.188000000000002</v>
      </c>
      <c r="C1258">
        <v>21.035</v>
      </c>
      <c r="D1258">
        <v>14.7</v>
      </c>
      <c r="E1258">
        <v>0.32263849999999999</v>
      </c>
      <c r="F1258">
        <v>0.44019730000000001</v>
      </c>
      <c r="G1258">
        <v>1.5074254</v>
      </c>
      <c r="H1258">
        <v>0.30321799999999999</v>
      </c>
      <c r="I1258">
        <v>2.5361327</v>
      </c>
      <c r="J1258">
        <v>77.73</v>
      </c>
      <c r="K1258">
        <v>18.317</v>
      </c>
      <c r="L1258">
        <v>10.7</v>
      </c>
      <c r="M1258">
        <v>0.4536635</v>
      </c>
      <c r="N1258">
        <v>0.41552420000000001</v>
      </c>
      <c r="O1258">
        <v>0.95466320000000005</v>
      </c>
      <c r="P1258">
        <v>0.27431060000000002</v>
      </c>
      <c r="Q1258">
        <v>1.5877991</v>
      </c>
      <c r="R1258">
        <f t="shared" si="304"/>
        <v>6.6287701300000066</v>
      </c>
      <c r="S1258">
        <f t="shared" si="305"/>
        <v>3.6651423399999992</v>
      </c>
      <c r="T1258">
        <f t="shared" si="306"/>
        <v>10.396616331000001</v>
      </c>
      <c r="U1258">
        <f t="shared" si="307"/>
        <v>-9.1184688000000014E-2</v>
      </c>
      <c r="V1258">
        <f t="shared" si="308"/>
        <v>4.9861505000000028E-2</v>
      </c>
      <c r="W1258">
        <f t="shared" si="309"/>
        <v>0.18090746400000013</v>
      </c>
      <c r="X1258">
        <f t="shared" si="310"/>
        <v>-5.1470053999999987E-2</v>
      </c>
      <c r="Y1258">
        <f t="shared" si="311"/>
        <v>0.2108662149999998</v>
      </c>
      <c r="Z1258">
        <f t="shared" si="312"/>
        <v>3.5646887600000099</v>
      </c>
      <c r="AA1258">
        <f t="shared" si="313"/>
        <v>1.1544818200000009</v>
      </c>
      <c r="AB1258">
        <f t="shared" si="314"/>
        <v>5.8459731539999993</v>
      </c>
      <c r="AC1258">
        <f t="shared" si="315"/>
        <v>4.8966294999999993E-2</v>
      </c>
      <c r="AD1258">
        <f t="shared" si="316"/>
        <v>2.1209397000000019E-2</v>
      </c>
      <c r="AE1258">
        <f t="shared" si="317"/>
        <v>-0.37978607099999995</v>
      </c>
      <c r="AF1258">
        <f t="shared" si="318"/>
        <v>-8.3800208999999959E-2</v>
      </c>
      <c r="AG1258">
        <f t="shared" si="319"/>
        <v>-0.75565788299999981</v>
      </c>
      <c r="AH1258">
        <v>0</v>
      </c>
      <c r="AI1258">
        <v>0</v>
      </c>
      <c r="AJ1258">
        <v>0</v>
      </c>
      <c r="AK1258">
        <v>1</v>
      </c>
    </row>
    <row r="1259" spans="1:37" x14ac:dyDescent="0.2">
      <c r="A1259">
        <v>888</v>
      </c>
      <c r="B1259">
        <v>81.905000000000001</v>
      </c>
      <c r="C1259">
        <v>18.564</v>
      </c>
      <c r="D1259">
        <v>10</v>
      </c>
      <c r="E1259">
        <v>0.30990869999999998</v>
      </c>
      <c r="F1259">
        <v>0.46729559999999998</v>
      </c>
      <c r="G1259">
        <v>1.5636083000000001</v>
      </c>
      <c r="H1259">
        <v>0.28057300000000002</v>
      </c>
      <c r="I1259">
        <v>2.4438854000000001</v>
      </c>
      <c r="J1259">
        <v>81.808000000000007</v>
      </c>
      <c r="K1259">
        <v>18.709</v>
      </c>
      <c r="L1259">
        <v>9.6</v>
      </c>
      <c r="M1259">
        <v>0.35625839999999998</v>
      </c>
      <c r="N1259">
        <v>0.43368269999999998</v>
      </c>
      <c r="O1259">
        <v>1.4654054000000001</v>
      </c>
      <c r="P1259">
        <v>0.26950059999999998</v>
      </c>
      <c r="Q1259">
        <v>1.7925340000000001</v>
      </c>
      <c r="R1259">
        <f t="shared" si="304"/>
        <v>8.3457701300000053</v>
      </c>
      <c r="S1259">
        <f t="shared" si="305"/>
        <v>1.1941423399999991</v>
      </c>
      <c r="T1259">
        <f t="shared" si="306"/>
        <v>5.6966163310000004</v>
      </c>
      <c r="U1259">
        <f t="shared" si="307"/>
        <v>-0.10391448800000003</v>
      </c>
      <c r="V1259">
        <f t="shared" si="308"/>
        <v>7.6959804999999992E-2</v>
      </c>
      <c r="W1259">
        <f t="shared" si="309"/>
        <v>0.23709036400000016</v>
      </c>
      <c r="X1259">
        <f t="shared" si="310"/>
        <v>-7.4115053999999958E-2</v>
      </c>
      <c r="Y1259">
        <f t="shared" si="311"/>
        <v>0.11861891499999988</v>
      </c>
      <c r="Z1259">
        <f t="shared" si="312"/>
        <v>7.6426887600000128</v>
      </c>
      <c r="AA1259">
        <f t="shared" si="313"/>
        <v>1.5464818200000003</v>
      </c>
      <c r="AB1259">
        <f t="shared" si="314"/>
        <v>4.7459731539999996</v>
      </c>
      <c r="AC1259">
        <f t="shared" si="315"/>
        <v>-4.8438805000000029E-2</v>
      </c>
      <c r="AD1259">
        <f t="shared" si="316"/>
        <v>3.9367896999999985E-2</v>
      </c>
      <c r="AE1259">
        <f t="shared" si="317"/>
        <v>0.13095612900000009</v>
      </c>
      <c r="AF1259">
        <f t="shared" si="318"/>
        <v>-8.8610208999999995E-2</v>
      </c>
      <c r="AG1259">
        <f t="shared" si="319"/>
        <v>-0.55092298299999976</v>
      </c>
      <c r="AH1259">
        <v>0</v>
      </c>
      <c r="AI1259">
        <v>0</v>
      </c>
      <c r="AJ1259">
        <v>0</v>
      </c>
      <c r="AK1259">
        <v>1</v>
      </c>
    </row>
    <row r="1260" spans="1:37" x14ac:dyDescent="0.2">
      <c r="A1260">
        <v>1176</v>
      </c>
      <c r="B1260">
        <v>72.352000000000004</v>
      </c>
      <c r="C1260">
        <v>16.015999999999998</v>
      </c>
      <c r="D1260">
        <v>11.3</v>
      </c>
      <c r="E1260">
        <v>0.16470969999999999</v>
      </c>
      <c r="F1260">
        <v>0.48012700000000003</v>
      </c>
      <c r="G1260">
        <v>2.6651734</v>
      </c>
      <c r="H1260">
        <v>0.5499136</v>
      </c>
      <c r="I1260">
        <v>5.5748294999999999</v>
      </c>
      <c r="J1260">
        <v>73.558999999999997</v>
      </c>
      <c r="K1260">
        <v>19.004999999999999</v>
      </c>
      <c r="L1260">
        <v>9.5</v>
      </c>
      <c r="M1260">
        <v>0.34544340000000001</v>
      </c>
      <c r="N1260">
        <v>0.46756710000000001</v>
      </c>
      <c r="O1260">
        <v>1.3569389999999999</v>
      </c>
      <c r="P1260">
        <v>0.3347136</v>
      </c>
      <c r="Q1260">
        <v>2.3061962999999999</v>
      </c>
      <c r="R1260">
        <f t="shared" si="304"/>
        <v>-1.2072298699999919</v>
      </c>
      <c r="S1260">
        <f t="shared" si="305"/>
        <v>-1.3538576600000027</v>
      </c>
      <c r="T1260">
        <f t="shared" si="306"/>
        <v>6.9966163310000011</v>
      </c>
      <c r="U1260">
        <f t="shared" si="307"/>
        <v>-0.24911348800000002</v>
      </c>
      <c r="V1260">
        <f t="shared" si="308"/>
        <v>8.9791205000000041E-2</v>
      </c>
      <c r="W1260">
        <f t="shared" si="309"/>
        <v>1.3386554640000001</v>
      </c>
      <c r="X1260">
        <f t="shared" si="310"/>
        <v>0.19522554600000003</v>
      </c>
      <c r="Y1260">
        <f t="shared" si="311"/>
        <v>3.2495630149999997</v>
      </c>
      <c r="Z1260">
        <f t="shared" si="312"/>
        <v>-0.60631123999999659</v>
      </c>
      <c r="AA1260">
        <f t="shared" si="313"/>
        <v>1.8424818199999997</v>
      </c>
      <c r="AB1260">
        <f t="shared" si="314"/>
        <v>4.645973154</v>
      </c>
      <c r="AC1260">
        <f t="shared" si="315"/>
        <v>-5.9253804999999993E-2</v>
      </c>
      <c r="AD1260">
        <f t="shared" si="316"/>
        <v>7.3252297000000022E-2</v>
      </c>
      <c r="AE1260">
        <f t="shared" si="317"/>
        <v>2.2489728999999903E-2</v>
      </c>
      <c r="AF1260">
        <f t="shared" si="318"/>
        <v>-2.3397208999999974E-2</v>
      </c>
      <c r="AG1260">
        <f t="shared" si="319"/>
        <v>-3.7260682999999961E-2</v>
      </c>
      <c r="AH1260">
        <v>0</v>
      </c>
      <c r="AI1260">
        <v>0</v>
      </c>
      <c r="AJ1260">
        <v>0</v>
      </c>
      <c r="AK1260">
        <v>1</v>
      </c>
    </row>
    <row r="1261" spans="1:37" x14ac:dyDescent="0.2">
      <c r="A1261">
        <v>1224</v>
      </c>
      <c r="B1261">
        <v>72.021000000000001</v>
      </c>
      <c r="C1261">
        <v>18.407</v>
      </c>
      <c r="D1261">
        <v>6.8</v>
      </c>
      <c r="E1261">
        <v>0.18375</v>
      </c>
      <c r="F1261">
        <v>0.33424399999999999</v>
      </c>
      <c r="G1261">
        <v>2.2626957999999999</v>
      </c>
      <c r="H1261">
        <v>0.63871500000000003</v>
      </c>
      <c r="I1261">
        <v>5.6304695000000002</v>
      </c>
      <c r="J1261">
        <v>80.105999999999995</v>
      </c>
      <c r="K1261">
        <v>21.042999999999999</v>
      </c>
      <c r="L1261">
        <v>2.8</v>
      </c>
      <c r="M1261">
        <v>0.30558109999999999</v>
      </c>
      <c r="N1261">
        <v>0.40961700000000001</v>
      </c>
      <c r="O1261">
        <v>1.9065137000000001</v>
      </c>
      <c r="P1261">
        <v>0.38866709999999999</v>
      </c>
      <c r="Q1261">
        <v>3.0485324</v>
      </c>
      <c r="R1261">
        <f t="shared" si="304"/>
        <v>-1.538229869999995</v>
      </c>
      <c r="S1261">
        <f t="shared" si="305"/>
        <v>1.0371423399999991</v>
      </c>
      <c r="T1261">
        <f t="shared" si="306"/>
        <v>2.4966163310000002</v>
      </c>
      <c r="U1261">
        <f t="shared" si="307"/>
        <v>-0.23007318800000001</v>
      </c>
      <c r="V1261">
        <f t="shared" si="308"/>
        <v>-5.6091795E-2</v>
      </c>
      <c r="W1261">
        <f t="shared" si="309"/>
        <v>0.93617786400000003</v>
      </c>
      <c r="X1261">
        <f t="shared" si="310"/>
        <v>0.28402694600000006</v>
      </c>
      <c r="Y1261">
        <f t="shared" si="311"/>
        <v>3.305203015</v>
      </c>
      <c r="Z1261">
        <f t="shared" si="312"/>
        <v>5.9406887600000005</v>
      </c>
      <c r="AA1261">
        <f t="shared" si="313"/>
        <v>3.88048182</v>
      </c>
      <c r="AB1261">
        <f t="shared" si="314"/>
        <v>-2.0540268460000002</v>
      </c>
      <c r="AC1261">
        <f t="shared" si="315"/>
        <v>-9.911610500000001E-2</v>
      </c>
      <c r="AD1261">
        <f t="shared" si="316"/>
        <v>1.5302197000000017E-2</v>
      </c>
      <c r="AE1261">
        <f t="shared" si="317"/>
        <v>0.5720644290000001</v>
      </c>
      <c r="AF1261">
        <f t="shared" si="318"/>
        <v>3.0556291000000013E-2</v>
      </c>
      <c r="AG1261">
        <f t="shared" si="319"/>
        <v>0.7050754170000002</v>
      </c>
      <c r="AH1261">
        <v>0</v>
      </c>
      <c r="AI1261">
        <v>0</v>
      </c>
      <c r="AJ1261">
        <v>0</v>
      </c>
      <c r="AK1261">
        <v>1</v>
      </c>
    </row>
    <row r="1262" spans="1:37" x14ac:dyDescent="0.2">
      <c r="A1262">
        <v>1296</v>
      </c>
      <c r="B1262">
        <v>79.581999999999994</v>
      </c>
      <c r="C1262">
        <v>20.56</v>
      </c>
      <c r="D1262">
        <v>3.3</v>
      </c>
      <c r="E1262">
        <v>0.29234890000000002</v>
      </c>
      <c r="F1262">
        <v>0.48450409999999999</v>
      </c>
      <c r="G1262">
        <v>1.7469790999999999</v>
      </c>
      <c r="H1262">
        <v>0.29420679999999999</v>
      </c>
      <c r="I1262">
        <v>2.6758769</v>
      </c>
      <c r="J1262">
        <v>81.765000000000001</v>
      </c>
      <c r="K1262">
        <v>19.221</v>
      </c>
      <c r="L1262">
        <v>7.6</v>
      </c>
      <c r="M1262">
        <v>0.24434349999999999</v>
      </c>
      <c r="N1262">
        <v>0.40346720000000003</v>
      </c>
      <c r="O1262">
        <v>1.6894548</v>
      </c>
      <c r="P1262">
        <v>0.48435149999999999</v>
      </c>
      <c r="Q1262">
        <v>3.4590309000000001</v>
      </c>
      <c r="R1262">
        <f t="shared" si="304"/>
        <v>6.0227701299999978</v>
      </c>
      <c r="S1262">
        <f t="shared" si="305"/>
        <v>3.1901423399999977</v>
      </c>
      <c r="T1262">
        <f t="shared" si="306"/>
        <v>-1.0033836689999998</v>
      </c>
      <c r="U1262">
        <f t="shared" si="307"/>
        <v>-0.12147428799999999</v>
      </c>
      <c r="V1262">
        <f t="shared" si="308"/>
        <v>9.4168305000000008E-2</v>
      </c>
      <c r="W1262">
        <f t="shared" si="309"/>
        <v>0.420461164</v>
      </c>
      <c r="X1262">
        <f t="shared" si="310"/>
        <v>-6.0481253999999984E-2</v>
      </c>
      <c r="Y1262">
        <f t="shared" si="311"/>
        <v>0.35061041499999979</v>
      </c>
      <c r="Z1262">
        <f t="shared" si="312"/>
        <v>7.5996887600000065</v>
      </c>
      <c r="AA1262">
        <f t="shared" si="313"/>
        <v>2.0584818200000008</v>
      </c>
      <c r="AB1262">
        <f t="shared" si="314"/>
        <v>2.7459731539999996</v>
      </c>
      <c r="AC1262">
        <f t="shared" si="315"/>
        <v>-0.16035370500000001</v>
      </c>
      <c r="AD1262">
        <f t="shared" si="316"/>
        <v>9.1523970000000343E-3</v>
      </c>
      <c r="AE1262">
        <f t="shared" si="317"/>
        <v>0.35500552900000004</v>
      </c>
      <c r="AF1262">
        <f t="shared" si="318"/>
        <v>0.12624069100000002</v>
      </c>
      <c r="AG1262">
        <f t="shared" si="319"/>
        <v>1.1155739170000003</v>
      </c>
      <c r="AH1262">
        <v>0</v>
      </c>
      <c r="AI1262">
        <v>0</v>
      </c>
      <c r="AJ1262">
        <v>0</v>
      </c>
      <c r="AK1262">
        <v>1</v>
      </c>
    </row>
    <row r="1263" spans="1:37" x14ac:dyDescent="0.2">
      <c r="A1263">
        <v>1464</v>
      </c>
      <c r="B1263">
        <v>70.456000000000003</v>
      </c>
      <c r="C1263">
        <v>18.888999999999999</v>
      </c>
      <c r="D1263">
        <v>2.8</v>
      </c>
      <c r="E1263">
        <v>0.20633799999999999</v>
      </c>
      <c r="F1263">
        <v>0.49559750000000002</v>
      </c>
      <c r="G1263">
        <v>2.5673773999999998</v>
      </c>
      <c r="H1263">
        <v>0.374031</v>
      </c>
      <c r="I1263">
        <v>4.6259623999999997</v>
      </c>
      <c r="J1263">
        <v>72.745999999999995</v>
      </c>
      <c r="K1263">
        <v>18.617000000000001</v>
      </c>
      <c r="L1263">
        <v>5.4</v>
      </c>
      <c r="M1263">
        <v>0.38758110000000001</v>
      </c>
      <c r="N1263">
        <v>0.39186389999999999</v>
      </c>
      <c r="O1263">
        <v>1.2167018999999999</v>
      </c>
      <c r="P1263">
        <v>0.50050280000000003</v>
      </c>
      <c r="Q1263">
        <v>2.8272735</v>
      </c>
      <c r="R1263">
        <f t="shared" si="304"/>
        <v>-3.1032298699999927</v>
      </c>
      <c r="S1263">
        <f t="shared" si="305"/>
        <v>1.5191423399999984</v>
      </c>
      <c r="T1263">
        <f t="shared" si="306"/>
        <v>-1.5033836689999998</v>
      </c>
      <c r="U1263">
        <f t="shared" si="307"/>
        <v>-0.20748518800000001</v>
      </c>
      <c r="V1263">
        <f t="shared" si="308"/>
        <v>0.10526170500000004</v>
      </c>
      <c r="W1263">
        <f t="shared" si="309"/>
        <v>1.2408594639999999</v>
      </c>
      <c r="X1263">
        <f t="shared" si="310"/>
        <v>1.9342946000000028E-2</v>
      </c>
      <c r="Y1263">
        <f t="shared" si="311"/>
        <v>2.3006959149999995</v>
      </c>
      <c r="Z1263">
        <f t="shared" si="312"/>
        <v>-1.419311239999999</v>
      </c>
      <c r="AA1263">
        <f t="shared" si="313"/>
        <v>1.4544818200000016</v>
      </c>
      <c r="AB1263">
        <f t="shared" si="314"/>
        <v>0.54597315400000035</v>
      </c>
      <c r="AC1263">
        <f t="shared" si="315"/>
        <v>-1.7116104999999993E-2</v>
      </c>
      <c r="AD1263">
        <f t="shared" si="316"/>
        <v>-2.4509030000000043E-3</v>
      </c>
      <c r="AE1263">
        <f t="shared" si="317"/>
        <v>-0.1177473710000001</v>
      </c>
      <c r="AF1263">
        <f t="shared" si="318"/>
        <v>0.14239199100000005</v>
      </c>
      <c r="AG1263">
        <f t="shared" si="319"/>
        <v>0.48381651700000017</v>
      </c>
      <c r="AH1263">
        <v>0</v>
      </c>
      <c r="AI1263">
        <v>0</v>
      </c>
      <c r="AJ1263">
        <v>0</v>
      </c>
      <c r="AK1263">
        <v>1</v>
      </c>
    </row>
    <row r="1264" spans="1:37" x14ac:dyDescent="0.2">
      <c r="A1264">
        <v>1560</v>
      </c>
      <c r="B1264">
        <v>72.409000000000006</v>
      </c>
      <c r="C1264">
        <v>20.134</v>
      </c>
      <c r="D1264">
        <v>9.1999999999999993</v>
      </c>
      <c r="E1264">
        <v>0.2160618</v>
      </c>
      <c r="F1264">
        <v>0.38193539999999998</v>
      </c>
      <c r="G1264">
        <v>1.9717231</v>
      </c>
      <c r="H1264">
        <v>0.59563880000000002</v>
      </c>
      <c r="I1264">
        <v>4.7653888000000002</v>
      </c>
      <c r="J1264">
        <v>75.129000000000005</v>
      </c>
      <c r="K1264">
        <v>20.312000000000001</v>
      </c>
      <c r="L1264">
        <v>9</v>
      </c>
      <c r="M1264">
        <v>0.23573479999999999</v>
      </c>
      <c r="N1264">
        <v>0.48618549999999999</v>
      </c>
      <c r="O1264">
        <v>2.1676291000000001</v>
      </c>
      <c r="P1264">
        <v>0.28170499999999998</v>
      </c>
      <c r="Q1264">
        <v>3.2111542000000002</v>
      </c>
      <c r="R1264">
        <f t="shared" si="304"/>
        <v>-1.1502298699999898</v>
      </c>
      <c r="S1264">
        <f t="shared" si="305"/>
        <v>2.7641423399999994</v>
      </c>
      <c r="T1264">
        <f t="shared" si="306"/>
        <v>4.8966163309999997</v>
      </c>
      <c r="U1264">
        <f t="shared" si="307"/>
        <v>-0.19776138800000001</v>
      </c>
      <c r="V1264">
        <f t="shared" si="308"/>
        <v>-8.4003950000000049E-3</v>
      </c>
      <c r="W1264">
        <f t="shared" si="309"/>
        <v>0.64520516400000005</v>
      </c>
      <c r="X1264">
        <f t="shared" si="310"/>
        <v>0.24095074600000005</v>
      </c>
      <c r="Y1264">
        <f t="shared" si="311"/>
        <v>2.440122315</v>
      </c>
      <c r="Z1264">
        <f t="shared" si="312"/>
        <v>0.9636887600000108</v>
      </c>
      <c r="AA1264">
        <f t="shared" si="313"/>
        <v>3.1494818200000019</v>
      </c>
      <c r="AB1264">
        <f t="shared" si="314"/>
        <v>4.145973154</v>
      </c>
      <c r="AC1264">
        <f t="shared" si="315"/>
        <v>-0.16896240500000001</v>
      </c>
      <c r="AD1264">
        <f t="shared" si="316"/>
        <v>9.1870697000000001E-2</v>
      </c>
      <c r="AE1264">
        <f t="shared" si="317"/>
        <v>0.83317982900000009</v>
      </c>
      <c r="AF1264">
        <f t="shared" si="318"/>
        <v>-7.6405808999999991E-2</v>
      </c>
      <c r="AG1264">
        <f t="shared" si="319"/>
        <v>0.86769721700000035</v>
      </c>
      <c r="AH1264">
        <v>0</v>
      </c>
      <c r="AI1264">
        <v>0</v>
      </c>
      <c r="AJ1264">
        <v>0</v>
      </c>
      <c r="AK1264">
        <v>1</v>
      </c>
    </row>
    <row r="1265" spans="1:37" x14ac:dyDescent="0.2">
      <c r="A1265">
        <v>1632</v>
      </c>
      <c r="B1265">
        <v>83.656000000000006</v>
      </c>
      <c r="C1265">
        <v>18.655999999999999</v>
      </c>
      <c r="D1265">
        <v>3.9</v>
      </c>
      <c r="E1265">
        <v>0.30735590000000002</v>
      </c>
      <c r="F1265">
        <v>0.62513909999999995</v>
      </c>
      <c r="G1265">
        <v>2.2348116</v>
      </c>
      <c r="H1265">
        <v>0.24789310000000001</v>
      </c>
      <c r="I1265">
        <v>3.0280871999999999</v>
      </c>
      <c r="J1265">
        <v>85.751000000000005</v>
      </c>
      <c r="K1265">
        <v>20.638999999999999</v>
      </c>
      <c r="L1265">
        <v>10.9</v>
      </c>
      <c r="M1265">
        <v>0.33239570000000002</v>
      </c>
      <c r="N1265">
        <v>0.4954306</v>
      </c>
      <c r="O1265">
        <v>1.6142875999999999</v>
      </c>
      <c r="P1265">
        <v>0.28712100000000002</v>
      </c>
      <c r="Q1265">
        <v>2.4779857000000001</v>
      </c>
      <c r="R1265">
        <f t="shared" si="304"/>
        <v>10.09677013000001</v>
      </c>
      <c r="S1265">
        <f t="shared" si="305"/>
        <v>1.2861423399999978</v>
      </c>
      <c r="T1265">
        <f t="shared" si="306"/>
        <v>-0.40338366899999967</v>
      </c>
      <c r="U1265">
        <f t="shared" si="307"/>
        <v>-0.10646728799999999</v>
      </c>
      <c r="V1265">
        <f t="shared" si="308"/>
        <v>0.23480330499999996</v>
      </c>
      <c r="W1265">
        <f t="shared" si="309"/>
        <v>0.90829366400000011</v>
      </c>
      <c r="X1265">
        <f t="shared" si="310"/>
        <v>-0.10679495399999997</v>
      </c>
      <c r="Y1265">
        <f t="shared" si="311"/>
        <v>0.70282071499999965</v>
      </c>
      <c r="Z1265">
        <f t="shared" si="312"/>
        <v>11.585688760000011</v>
      </c>
      <c r="AA1265">
        <f t="shared" si="313"/>
        <v>3.4764818200000001</v>
      </c>
      <c r="AB1265">
        <f t="shared" si="314"/>
        <v>6.0459731540000003</v>
      </c>
      <c r="AC1265">
        <f t="shared" si="315"/>
        <v>-7.2301504999999988E-2</v>
      </c>
      <c r="AD1265">
        <f t="shared" si="316"/>
        <v>0.10111579700000001</v>
      </c>
      <c r="AE1265">
        <f t="shared" si="317"/>
        <v>0.27983832899999994</v>
      </c>
      <c r="AF1265">
        <f t="shared" si="318"/>
        <v>-7.0989808999999959E-2</v>
      </c>
      <c r="AG1265">
        <f t="shared" si="319"/>
        <v>0.13452871700000024</v>
      </c>
      <c r="AH1265">
        <v>0</v>
      </c>
      <c r="AI1265">
        <v>0</v>
      </c>
      <c r="AJ1265">
        <v>0</v>
      </c>
      <c r="AK1265">
        <v>1</v>
      </c>
    </row>
    <row r="1266" spans="1:37" x14ac:dyDescent="0.2">
      <c r="A1266">
        <v>1896</v>
      </c>
      <c r="B1266">
        <v>80.046000000000006</v>
      </c>
      <c r="C1266">
        <v>18.788</v>
      </c>
      <c r="D1266">
        <v>1.8</v>
      </c>
      <c r="E1266">
        <v>0.3077394</v>
      </c>
      <c r="F1266">
        <v>0.45014949999999998</v>
      </c>
      <c r="G1266">
        <v>1.6618668000000001</v>
      </c>
      <c r="H1266">
        <v>0.35141739999999999</v>
      </c>
      <c r="I1266">
        <v>2.6186118</v>
      </c>
      <c r="J1266">
        <v>81.212000000000003</v>
      </c>
      <c r="K1266">
        <v>19.780999999999999</v>
      </c>
      <c r="L1266">
        <v>4.5</v>
      </c>
      <c r="M1266">
        <v>0.32835760000000003</v>
      </c>
      <c r="N1266">
        <v>0.44267689999999998</v>
      </c>
      <c r="O1266">
        <v>1.6062879999999999</v>
      </c>
      <c r="P1266">
        <v>0.3073246</v>
      </c>
      <c r="Q1266">
        <v>2.3419291000000002</v>
      </c>
      <c r="R1266">
        <f t="shared" si="304"/>
        <v>6.4867701300000107</v>
      </c>
      <c r="S1266">
        <f t="shared" si="305"/>
        <v>1.4181423399999993</v>
      </c>
      <c r="T1266">
        <f t="shared" si="306"/>
        <v>-2.5033836689999998</v>
      </c>
      <c r="U1266">
        <f t="shared" si="307"/>
        <v>-0.10608378800000001</v>
      </c>
      <c r="V1266">
        <f t="shared" si="308"/>
        <v>5.9813704999999995E-2</v>
      </c>
      <c r="W1266">
        <f t="shared" si="309"/>
        <v>0.33534886400000019</v>
      </c>
      <c r="X1266">
        <f t="shared" si="310"/>
        <v>-3.270653999999984E-3</v>
      </c>
      <c r="Y1266">
        <f t="shared" si="311"/>
        <v>0.29334531499999983</v>
      </c>
      <c r="Z1266">
        <f t="shared" si="312"/>
        <v>7.0466887600000092</v>
      </c>
      <c r="AA1266">
        <f t="shared" si="313"/>
        <v>2.6184818199999995</v>
      </c>
      <c r="AB1266">
        <f t="shared" si="314"/>
        <v>-0.35402684600000001</v>
      </c>
      <c r="AC1266">
        <f t="shared" si="315"/>
        <v>-7.6339604999999977E-2</v>
      </c>
      <c r="AD1266">
        <f t="shared" si="316"/>
        <v>4.8362096999999993E-2</v>
      </c>
      <c r="AE1266">
        <f t="shared" si="317"/>
        <v>0.27183872899999995</v>
      </c>
      <c r="AF1266">
        <f t="shared" si="318"/>
        <v>-5.0786208999999971E-2</v>
      </c>
      <c r="AG1266">
        <f t="shared" si="319"/>
        <v>-1.5278829999996191E-3</v>
      </c>
      <c r="AH1266">
        <v>0</v>
      </c>
      <c r="AI1266">
        <v>0</v>
      </c>
      <c r="AJ1266">
        <v>0</v>
      </c>
      <c r="AK1266">
        <v>1</v>
      </c>
    </row>
    <row r="1267" spans="1:37" x14ac:dyDescent="0.2">
      <c r="A1267">
        <v>1968</v>
      </c>
      <c r="B1267">
        <v>83.727999999999994</v>
      </c>
      <c r="C1267">
        <v>18.588000000000001</v>
      </c>
      <c r="D1267">
        <v>6.3</v>
      </c>
      <c r="E1267">
        <v>0.39504600000000001</v>
      </c>
      <c r="F1267">
        <v>0.43416749999999998</v>
      </c>
      <c r="G1267">
        <v>1.8682076999999999</v>
      </c>
      <c r="H1267">
        <v>0.32096160000000001</v>
      </c>
      <c r="I1267">
        <v>2.1761655000000002</v>
      </c>
      <c r="J1267">
        <v>84.695999999999998</v>
      </c>
      <c r="K1267">
        <v>20.073</v>
      </c>
      <c r="L1267">
        <v>9.3000000000000007</v>
      </c>
      <c r="M1267">
        <v>0.34500510000000001</v>
      </c>
      <c r="N1267">
        <v>0.53281909999999999</v>
      </c>
      <c r="O1267">
        <v>2.6942642999999999</v>
      </c>
      <c r="P1267">
        <v>0.22388250000000001</v>
      </c>
      <c r="Q1267">
        <v>2.9925223000000001</v>
      </c>
      <c r="R1267">
        <f t="shared" si="304"/>
        <v>10.168770129999999</v>
      </c>
      <c r="S1267">
        <f t="shared" si="305"/>
        <v>1.21814234</v>
      </c>
      <c r="T1267">
        <f t="shared" si="306"/>
        <v>1.9966163310000002</v>
      </c>
      <c r="U1267">
        <f t="shared" si="307"/>
        <v>-1.8777188E-2</v>
      </c>
      <c r="V1267">
        <f t="shared" si="308"/>
        <v>4.3831704999999999E-2</v>
      </c>
      <c r="W1267">
        <f t="shared" si="309"/>
        <v>0.54168976400000002</v>
      </c>
      <c r="X1267">
        <f t="shared" si="310"/>
        <v>-3.3726453999999961E-2</v>
      </c>
      <c r="Y1267">
        <f t="shared" si="311"/>
        <v>-0.14910098500000002</v>
      </c>
      <c r="Z1267">
        <f t="shared" si="312"/>
        <v>10.530688760000004</v>
      </c>
      <c r="AA1267">
        <f t="shared" si="313"/>
        <v>2.9104818200000011</v>
      </c>
      <c r="AB1267">
        <f t="shared" si="314"/>
        <v>4.4459731540000007</v>
      </c>
      <c r="AC1267">
        <f t="shared" si="315"/>
        <v>-5.9692104999999995E-2</v>
      </c>
      <c r="AD1267">
        <f t="shared" si="316"/>
        <v>0.138504297</v>
      </c>
      <c r="AE1267">
        <f t="shared" si="317"/>
        <v>1.359815029</v>
      </c>
      <c r="AF1267">
        <f t="shared" si="318"/>
        <v>-0.13422830899999996</v>
      </c>
      <c r="AG1267">
        <f t="shared" si="319"/>
        <v>0.64906531700000025</v>
      </c>
      <c r="AH1267">
        <v>0</v>
      </c>
      <c r="AI1267">
        <v>0</v>
      </c>
      <c r="AJ1267">
        <v>0</v>
      </c>
      <c r="AK1267">
        <v>1</v>
      </c>
    </row>
    <row r="1268" spans="1:37" x14ac:dyDescent="0.2">
      <c r="A1268">
        <v>2064</v>
      </c>
      <c r="B1268">
        <v>79.381</v>
      </c>
      <c r="C1268">
        <v>19.236000000000001</v>
      </c>
      <c r="D1268">
        <v>3.7</v>
      </c>
      <c r="E1268">
        <v>0.32534410000000002</v>
      </c>
      <c r="F1268">
        <v>0.37702039999999998</v>
      </c>
      <c r="G1268">
        <v>1.0866524</v>
      </c>
      <c r="H1268">
        <v>0.33329829999999999</v>
      </c>
      <c r="I1268">
        <v>2.3044109000000002</v>
      </c>
      <c r="J1268">
        <v>78.789000000000001</v>
      </c>
      <c r="K1268">
        <v>18.012</v>
      </c>
      <c r="L1268">
        <v>2.2000000000000002</v>
      </c>
      <c r="M1268">
        <v>0.31713370000000002</v>
      </c>
      <c r="N1268">
        <v>0.60625589999999996</v>
      </c>
      <c r="O1268">
        <v>2.3071491000000002</v>
      </c>
      <c r="P1268">
        <v>0.26260250000000002</v>
      </c>
      <c r="Q1268">
        <v>2.9721310000000001</v>
      </c>
      <c r="R1268">
        <f t="shared" si="304"/>
        <v>5.8217701300000044</v>
      </c>
      <c r="S1268">
        <f t="shared" si="305"/>
        <v>1.8661423399999997</v>
      </c>
      <c r="T1268">
        <f t="shared" si="306"/>
        <v>-0.6033836689999994</v>
      </c>
      <c r="U1268">
        <f t="shared" si="307"/>
        <v>-8.8479087999999984E-2</v>
      </c>
      <c r="V1268">
        <f t="shared" si="308"/>
        <v>-1.3315395000000008E-2</v>
      </c>
      <c r="W1268">
        <f t="shared" si="309"/>
        <v>-0.23986553599999993</v>
      </c>
      <c r="X1268">
        <f t="shared" si="310"/>
        <v>-2.1389753999999983E-2</v>
      </c>
      <c r="Y1268">
        <f t="shared" si="311"/>
        <v>-2.0855585000000065E-2</v>
      </c>
      <c r="Z1268">
        <f t="shared" si="312"/>
        <v>4.6236887600000074</v>
      </c>
      <c r="AA1268">
        <f t="shared" si="313"/>
        <v>0.84948182000000116</v>
      </c>
      <c r="AB1268">
        <f t="shared" si="314"/>
        <v>-2.6540268459999998</v>
      </c>
      <c r="AC1268">
        <f t="shared" si="315"/>
        <v>-8.7563504999999986E-2</v>
      </c>
      <c r="AD1268">
        <f t="shared" si="316"/>
        <v>0.21194109699999997</v>
      </c>
      <c r="AE1268">
        <f t="shared" si="317"/>
        <v>0.97269982900000018</v>
      </c>
      <c r="AF1268">
        <f t="shared" si="318"/>
        <v>-9.5508308999999958E-2</v>
      </c>
      <c r="AG1268">
        <f t="shared" si="319"/>
        <v>0.62867401700000025</v>
      </c>
      <c r="AH1268">
        <v>0</v>
      </c>
      <c r="AI1268">
        <v>0</v>
      </c>
      <c r="AJ1268">
        <v>0</v>
      </c>
      <c r="AK1268">
        <v>1</v>
      </c>
    </row>
    <row r="1269" spans="1:37" x14ac:dyDescent="0.2">
      <c r="A1269">
        <v>2136</v>
      </c>
      <c r="B1269">
        <v>81.268000000000001</v>
      </c>
      <c r="C1269">
        <v>17.294</v>
      </c>
      <c r="D1269">
        <v>1.3</v>
      </c>
      <c r="E1269">
        <v>0.36955080000000001</v>
      </c>
      <c r="F1269">
        <v>0.50890939999999996</v>
      </c>
      <c r="G1269">
        <v>1.6007518999999999</v>
      </c>
      <c r="H1269">
        <v>0.15111260000000001</v>
      </c>
      <c r="I1269">
        <v>1.6166213</v>
      </c>
      <c r="J1269">
        <v>82.14</v>
      </c>
      <c r="K1269">
        <v>19.616</v>
      </c>
      <c r="L1269">
        <v>5.0999999999999996</v>
      </c>
      <c r="M1269">
        <v>0.32388359999999999</v>
      </c>
      <c r="N1269">
        <v>0.41671380000000002</v>
      </c>
      <c r="O1269">
        <v>1.3321992</v>
      </c>
      <c r="P1269">
        <v>0.40701789999999999</v>
      </c>
      <c r="Q1269">
        <v>2.4689464000000001</v>
      </c>
      <c r="R1269">
        <f t="shared" si="304"/>
        <v>7.7087701300000049</v>
      </c>
      <c r="S1269">
        <f t="shared" si="305"/>
        <v>-7.5857660000000493E-2</v>
      </c>
      <c r="T1269">
        <f t="shared" si="306"/>
        <v>-3.0033836689999998</v>
      </c>
      <c r="U1269">
        <f t="shared" si="307"/>
        <v>-4.4272387999999996E-2</v>
      </c>
      <c r="V1269">
        <f t="shared" si="308"/>
        <v>0.11857360499999997</v>
      </c>
      <c r="W1269">
        <f t="shared" si="309"/>
        <v>0.274233964</v>
      </c>
      <c r="X1269">
        <f t="shared" si="310"/>
        <v>-0.20357545399999996</v>
      </c>
      <c r="Y1269">
        <f t="shared" si="311"/>
        <v>-0.70864518500000018</v>
      </c>
      <c r="Z1269">
        <f t="shared" si="312"/>
        <v>7.9746887600000065</v>
      </c>
      <c r="AA1269">
        <f t="shared" si="313"/>
        <v>2.4534818200000004</v>
      </c>
      <c r="AB1269">
        <f t="shared" si="314"/>
        <v>0.24597315399999964</v>
      </c>
      <c r="AC1269">
        <f t="shared" si="315"/>
        <v>-8.0813605000000011E-2</v>
      </c>
      <c r="AD1269">
        <f t="shared" si="316"/>
        <v>2.2398997000000032E-2</v>
      </c>
      <c r="AE1269">
        <f t="shared" si="317"/>
        <v>-2.2500709999999646E-3</v>
      </c>
      <c r="AF1269">
        <f t="shared" si="318"/>
        <v>4.8907091000000014E-2</v>
      </c>
      <c r="AG1269">
        <f t="shared" si="319"/>
        <v>0.12548941700000027</v>
      </c>
      <c r="AH1269">
        <v>0</v>
      </c>
      <c r="AI1269">
        <v>0</v>
      </c>
      <c r="AJ1269">
        <v>0</v>
      </c>
      <c r="AK1269">
        <v>1</v>
      </c>
    </row>
    <row r="1270" spans="1:37" x14ac:dyDescent="0.2">
      <c r="A1270">
        <v>2232</v>
      </c>
      <c r="B1270">
        <v>79.090999999999994</v>
      </c>
      <c r="C1270">
        <v>18.27</v>
      </c>
      <c r="D1270">
        <v>5.4</v>
      </c>
      <c r="E1270">
        <v>0.23858760000000001</v>
      </c>
      <c r="F1270">
        <v>0.49896269999999998</v>
      </c>
      <c r="G1270">
        <v>2.4803430999999998</v>
      </c>
      <c r="H1270">
        <v>0.30536999999999997</v>
      </c>
      <c r="I1270">
        <v>3.4542248</v>
      </c>
      <c r="J1270">
        <v>78.155000000000001</v>
      </c>
      <c r="K1270">
        <v>18.931999999999999</v>
      </c>
      <c r="L1270">
        <v>12.2</v>
      </c>
      <c r="M1270">
        <v>0.33052150000000002</v>
      </c>
      <c r="N1270">
        <v>0.39708359999999998</v>
      </c>
      <c r="O1270">
        <v>1.2513567000000001</v>
      </c>
      <c r="P1270">
        <v>0.44020569999999998</v>
      </c>
      <c r="Q1270">
        <v>2.4269987</v>
      </c>
      <c r="R1270">
        <f t="shared" si="304"/>
        <v>5.5317701299999982</v>
      </c>
      <c r="S1270">
        <f t="shared" si="305"/>
        <v>0.9001423399999986</v>
      </c>
      <c r="T1270">
        <f t="shared" si="306"/>
        <v>1.0966163310000008</v>
      </c>
      <c r="U1270">
        <f t="shared" si="307"/>
        <v>-0.175235588</v>
      </c>
      <c r="V1270">
        <f t="shared" si="308"/>
        <v>0.108626905</v>
      </c>
      <c r="W1270">
        <f t="shared" si="309"/>
        <v>1.1538251639999999</v>
      </c>
      <c r="X1270">
        <f t="shared" si="310"/>
        <v>-4.9318054E-2</v>
      </c>
      <c r="Y1270">
        <f t="shared" si="311"/>
        <v>1.1289583149999998</v>
      </c>
      <c r="Z1270">
        <f t="shared" si="312"/>
        <v>3.9896887600000071</v>
      </c>
      <c r="AA1270">
        <f t="shared" si="313"/>
        <v>1.7694818199999993</v>
      </c>
      <c r="AB1270">
        <f t="shared" si="314"/>
        <v>7.3459731539999993</v>
      </c>
      <c r="AC1270">
        <f t="shared" si="315"/>
        <v>-7.4175704999999981E-2</v>
      </c>
      <c r="AD1270">
        <f t="shared" si="316"/>
        <v>2.7687969999999895E-3</v>
      </c>
      <c r="AE1270">
        <f t="shared" si="317"/>
        <v>-8.3092570999999893E-2</v>
      </c>
      <c r="AF1270">
        <f t="shared" si="318"/>
        <v>8.2094891000000003E-2</v>
      </c>
      <c r="AG1270">
        <f t="shared" si="319"/>
        <v>8.3541717000000126E-2</v>
      </c>
      <c r="AH1270">
        <v>0</v>
      </c>
      <c r="AI1270">
        <v>0</v>
      </c>
      <c r="AJ1270">
        <v>0</v>
      </c>
      <c r="AK1270">
        <v>1</v>
      </c>
    </row>
    <row r="1271" spans="1:37" x14ac:dyDescent="0.2">
      <c r="A1271">
        <v>2352</v>
      </c>
      <c r="B1271">
        <v>79.325999999999993</v>
      </c>
      <c r="C1271">
        <v>16.408000000000001</v>
      </c>
      <c r="D1271">
        <v>6.3</v>
      </c>
      <c r="E1271">
        <v>0.23973949999999999</v>
      </c>
      <c r="F1271">
        <v>0.37401269999999998</v>
      </c>
      <c r="G1271">
        <v>1.9885624</v>
      </c>
      <c r="H1271">
        <v>0.42406110000000002</v>
      </c>
      <c r="I1271">
        <v>4.7080203999999997</v>
      </c>
      <c r="J1271">
        <v>78.247</v>
      </c>
      <c r="K1271">
        <v>18.07</v>
      </c>
      <c r="L1271">
        <v>11.2</v>
      </c>
      <c r="M1271">
        <v>0.2234217</v>
      </c>
      <c r="N1271">
        <v>0.51342849999999995</v>
      </c>
      <c r="O1271">
        <v>2.7854651000000001</v>
      </c>
      <c r="P1271">
        <v>0.31801679999999999</v>
      </c>
      <c r="Q1271">
        <v>3.9766330999999999</v>
      </c>
      <c r="R1271">
        <f t="shared" si="304"/>
        <v>5.7667701299999976</v>
      </c>
      <c r="S1271">
        <f t="shared" si="305"/>
        <v>-0.96185765999999973</v>
      </c>
      <c r="T1271">
        <f t="shared" si="306"/>
        <v>1.9966163310000002</v>
      </c>
      <c r="U1271">
        <f t="shared" si="307"/>
        <v>-0.17408368800000001</v>
      </c>
      <c r="V1271">
        <f t="shared" si="308"/>
        <v>-1.632309500000001E-2</v>
      </c>
      <c r="W1271">
        <f t="shared" si="309"/>
        <v>0.66204446400000005</v>
      </c>
      <c r="X1271">
        <f t="shared" si="310"/>
        <v>6.9373046000000049E-2</v>
      </c>
      <c r="Y1271">
        <f t="shared" si="311"/>
        <v>2.3827539149999994</v>
      </c>
      <c r="Z1271">
        <f t="shared" si="312"/>
        <v>4.0816887600000058</v>
      </c>
      <c r="AA1271">
        <f t="shared" si="313"/>
        <v>0.90748182000000099</v>
      </c>
      <c r="AB1271">
        <f t="shared" si="314"/>
        <v>6.3459731539999993</v>
      </c>
      <c r="AC1271">
        <f t="shared" si="315"/>
        <v>-0.181275505</v>
      </c>
      <c r="AD1271">
        <f t="shared" si="316"/>
        <v>0.11911369699999996</v>
      </c>
      <c r="AE1271">
        <f t="shared" si="317"/>
        <v>1.4510158290000001</v>
      </c>
      <c r="AF1271">
        <f t="shared" si="318"/>
        <v>-4.0094008999999986E-2</v>
      </c>
      <c r="AG1271">
        <f t="shared" si="319"/>
        <v>1.6331761170000001</v>
      </c>
      <c r="AH1271">
        <v>0</v>
      </c>
      <c r="AI1271">
        <v>0</v>
      </c>
      <c r="AJ1271">
        <v>0</v>
      </c>
      <c r="AK1271">
        <v>1</v>
      </c>
    </row>
    <row r="1272" spans="1:37" x14ac:dyDescent="0.2">
      <c r="A1272">
        <v>2479</v>
      </c>
      <c r="B1272">
        <v>84.905000000000001</v>
      </c>
      <c r="C1272">
        <v>18.437000000000001</v>
      </c>
      <c r="D1272">
        <v>7.4</v>
      </c>
      <c r="E1272">
        <v>0.20534379999999999</v>
      </c>
      <c r="F1272">
        <v>0.44522200000000001</v>
      </c>
      <c r="G1272">
        <v>2.6784493</v>
      </c>
      <c r="H1272">
        <v>0.44955119999999998</v>
      </c>
      <c r="I1272">
        <v>4.4919926999999999</v>
      </c>
      <c r="J1272">
        <v>82.167000000000002</v>
      </c>
      <c r="K1272">
        <v>17.347000000000001</v>
      </c>
      <c r="L1272">
        <v>5.7</v>
      </c>
      <c r="M1272">
        <v>0.1995006</v>
      </c>
      <c r="N1272">
        <v>0.49527890000000002</v>
      </c>
      <c r="O1272">
        <v>2.7008497</v>
      </c>
      <c r="P1272">
        <v>0.4775877</v>
      </c>
      <c r="Q1272">
        <v>5.1124460999999997</v>
      </c>
      <c r="R1272">
        <f t="shared" si="304"/>
        <v>11.345770130000005</v>
      </c>
      <c r="S1272">
        <f t="shared" si="305"/>
        <v>1.0671423400000002</v>
      </c>
      <c r="T1272">
        <f t="shared" si="306"/>
        <v>3.0966163310000008</v>
      </c>
      <c r="U1272">
        <f t="shared" si="307"/>
        <v>-0.20847938800000002</v>
      </c>
      <c r="V1272">
        <f t="shared" si="308"/>
        <v>5.4886205000000021E-2</v>
      </c>
      <c r="W1272">
        <f t="shared" si="309"/>
        <v>1.3519313640000001</v>
      </c>
      <c r="X1272">
        <f t="shared" si="310"/>
        <v>9.4863146000000009E-2</v>
      </c>
      <c r="Y1272">
        <f t="shared" si="311"/>
        <v>2.1667262149999997</v>
      </c>
      <c r="Z1272">
        <f t="shared" si="312"/>
        <v>8.0016887600000075</v>
      </c>
      <c r="AA1272">
        <f t="shared" si="313"/>
        <v>0.18448182000000202</v>
      </c>
      <c r="AB1272">
        <f t="shared" si="314"/>
        <v>0.84597315400000017</v>
      </c>
      <c r="AC1272">
        <f t="shared" si="315"/>
        <v>-0.205196605</v>
      </c>
      <c r="AD1272">
        <f t="shared" si="316"/>
        <v>0.10096409700000003</v>
      </c>
      <c r="AE1272">
        <f t="shared" si="317"/>
        <v>1.366400429</v>
      </c>
      <c r="AF1272">
        <f t="shared" si="318"/>
        <v>0.11947689100000003</v>
      </c>
      <c r="AG1272">
        <f t="shared" si="319"/>
        <v>2.7689891169999998</v>
      </c>
      <c r="AH1272">
        <v>0</v>
      </c>
      <c r="AI1272">
        <v>0</v>
      </c>
      <c r="AJ1272">
        <v>0</v>
      </c>
      <c r="AK1272">
        <v>1</v>
      </c>
    </row>
    <row r="1273" spans="1:37" x14ac:dyDescent="0.2">
      <c r="A1273">
        <v>2736</v>
      </c>
      <c r="B1273">
        <v>79.317999999999998</v>
      </c>
      <c r="C1273">
        <v>17.859000000000002</v>
      </c>
      <c r="D1273">
        <v>5.5</v>
      </c>
      <c r="E1273">
        <v>0.25320219999999999</v>
      </c>
      <c r="F1273">
        <v>0.43524810000000003</v>
      </c>
      <c r="G1273">
        <v>2.1854307999999998</v>
      </c>
      <c r="H1273">
        <v>0.41222750000000002</v>
      </c>
      <c r="I1273">
        <v>3.9107368</v>
      </c>
      <c r="J1273">
        <v>79.561999999999998</v>
      </c>
      <c r="K1273">
        <v>18.416</v>
      </c>
      <c r="L1273">
        <v>4.7</v>
      </c>
      <c r="M1273">
        <v>0.35010629999999998</v>
      </c>
      <c r="N1273">
        <v>0.38300790000000001</v>
      </c>
      <c r="O1273">
        <v>1.1929571999999999</v>
      </c>
      <c r="P1273">
        <v>0.37838090000000002</v>
      </c>
      <c r="Q1273">
        <v>2.1141600999999999</v>
      </c>
      <c r="R1273">
        <f t="shared" si="304"/>
        <v>5.758770130000002</v>
      </c>
      <c r="S1273">
        <f t="shared" si="305"/>
        <v>0.48914234000000079</v>
      </c>
      <c r="T1273">
        <f t="shared" si="306"/>
        <v>1.1966163310000004</v>
      </c>
      <c r="U1273">
        <f t="shared" si="307"/>
        <v>-0.16062098800000002</v>
      </c>
      <c r="V1273">
        <f t="shared" si="308"/>
        <v>4.4912305000000041E-2</v>
      </c>
      <c r="W1273">
        <f t="shared" si="309"/>
        <v>0.85891286399999989</v>
      </c>
      <c r="X1273">
        <f t="shared" si="310"/>
        <v>5.753944600000005E-2</v>
      </c>
      <c r="Y1273">
        <f t="shared" si="311"/>
        <v>1.5854703149999998</v>
      </c>
      <c r="Z1273">
        <f t="shared" si="312"/>
        <v>5.3966887600000035</v>
      </c>
      <c r="AA1273">
        <f t="shared" si="313"/>
        <v>1.2534818200000011</v>
      </c>
      <c r="AB1273">
        <f t="shared" si="314"/>
        <v>-0.15402684599999983</v>
      </c>
      <c r="AC1273">
        <f t="shared" si="315"/>
        <v>-5.4590905000000023E-2</v>
      </c>
      <c r="AD1273">
        <f t="shared" si="316"/>
        <v>-1.1306902999999979E-2</v>
      </c>
      <c r="AE1273">
        <f t="shared" si="317"/>
        <v>-0.14149207100000005</v>
      </c>
      <c r="AF1273">
        <f t="shared" si="318"/>
        <v>2.0270091000000046E-2</v>
      </c>
      <c r="AG1273">
        <f t="shared" si="319"/>
        <v>-0.22929688299999995</v>
      </c>
      <c r="AH1273">
        <v>0</v>
      </c>
      <c r="AI1273">
        <v>0</v>
      </c>
      <c r="AJ1273">
        <v>0</v>
      </c>
      <c r="AK1273">
        <v>1</v>
      </c>
    </row>
    <row r="1274" spans="1:37" x14ac:dyDescent="0.2">
      <c r="A1274">
        <v>2904</v>
      </c>
      <c r="B1274">
        <v>82.445999999999998</v>
      </c>
      <c r="C1274">
        <v>20.029</v>
      </c>
      <c r="D1274">
        <v>2.9</v>
      </c>
      <c r="E1274">
        <v>0.22862080000000001</v>
      </c>
      <c r="F1274">
        <v>0.48610360000000002</v>
      </c>
      <c r="G1274">
        <v>2.4356632999999999</v>
      </c>
      <c r="H1274">
        <v>0.4013388</v>
      </c>
      <c r="I1274">
        <v>3.7373359000000002</v>
      </c>
      <c r="J1274">
        <v>82.486000000000004</v>
      </c>
      <c r="K1274">
        <v>19.484999999999999</v>
      </c>
      <c r="L1274">
        <v>3.6</v>
      </c>
      <c r="M1274">
        <v>0.2675283</v>
      </c>
      <c r="N1274">
        <v>0.38250600000000001</v>
      </c>
      <c r="O1274">
        <v>1.4614201</v>
      </c>
      <c r="P1274">
        <v>0.40501409999999999</v>
      </c>
      <c r="Q1274">
        <v>2.6921561000000001</v>
      </c>
      <c r="R1274">
        <f t="shared" si="304"/>
        <v>8.8867701300000022</v>
      </c>
      <c r="S1274">
        <f t="shared" si="305"/>
        <v>2.6591423399999989</v>
      </c>
      <c r="T1274">
        <f t="shared" si="306"/>
        <v>-1.4033836689999997</v>
      </c>
      <c r="U1274">
        <f t="shared" si="307"/>
        <v>-0.185202388</v>
      </c>
      <c r="V1274">
        <f t="shared" si="308"/>
        <v>9.5767805000000039E-2</v>
      </c>
      <c r="W1274">
        <f t="shared" si="309"/>
        <v>1.109145364</v>
      </c>
      <c r="X1274">
        <f t="shared" si="310"/>
        <v>4.6650746000000021E-2</v>
      </c>
      <c r="Y1274">
        <f t="shared" si="311"/>
        <v>1.4120694149999999</v>
      </c>
      <c r="Z1274">
        <f t="shared" si="312"/>
        <v>8.3206887600000101</v>
      </c>
      <c r="AA1274">
        <f t="shared" si="313"/>
        <v>2.3224818200000001</v>
      </c>
      <c r="AB1274">
        <f t="shared" si="314"/>
        <v>-1.2540268459999999</v>
      </c>
      <c r="AC1274">
        <f t="shared" si="315"/>
        <v>-0.13716890500000001</v>
      </c>
      <c r="AD1274">
        <f t="shared" si="316"/>
        <v>-1.1808802999999979E-2</v>
      </c>
      <c r="AE1274">
        <f t="shared" si="317"/>
        <v>0.12697082900000001</v>
      </c>
      <c r="AF1274">
        <f t="shared" si="318"/>
        <v>4.6903291000000014E-2</v>
      </c>
      <c r="AG1274">
        <f t="shared" si="319"/>
        <v>0.34869911700000022</v>
      </c>
      <c r="AH1274">
        <v>0</v>
      </c>
      <c r="AI1274">
        <v>0</v>
      </c>
      <c r="AJ1274">
        <v>0</v>
      </c>
      <c r="AK1274">
        <v>1</v>
      </c>
    </row>
    <row r="1275" spans="1:37" x14ac:dyDescent="0.2">
      <c r="A1275">
        <v>3144</v>
      </c>
      <c r="B1275">
        <v>85.882999999999996</v>
      </c>
      <c r="C1275">
        <v>18.204999999999998</v>
      </c>
      <c r="D1275">
        <v>4.5</v>
      </c>
      <c r="E1275">
        <v>0.2484594</v>
      </c>
      <c r="F1275">
        <v>0.53651939999999998</v>
      </c>
      <c r="G1275">
        <v>2.1835561999999999</v>
      </c>
      <c r="H1275">
        <v>0.28660999999999998</v>
      </c>
      <c r="I1275">
        <v>3.1241835</v>
      </c>
      <c r="J1275">
        <v>85.757000000000005</v>
      </c>
      <c r="K1275">
        <v>17.376000000000001</v>
      </c>
      <c r="L1275">
        <v>5</v>
      </c>
      <c r="M1275">
        <v>0.39319910000000002</v>
      </c>
      <c r="N1275">
        <v>0.3814361</v>
      </c>
      <c r="O1275">
        <v>1.1015119</v>
      </c>
      <c r="P1275">
        <v>0.34306769999999998</v>
      </c>
      <c r="Q1275">
        <v>2.0011174999999999</v>
      </c>
      <c r="R1275">
        <f t="shared" si="304"/>
        <v>12.32377013</v>
      </c>
      <c r="S1275">
        <f t="shared" si="305"/>
        <v>0.83514233999999732</v>
      </c>
      <c r="T1275">
        <f t="shared" si="306"/>
        <v>0.19661633100000042</v>
      </c>
      <c r="U1275">
        <f t="shared" si="307"/>
        <v>-0.16536378800000001</v>
      </c>
      <c r="V1275">
        <f t="shared" si="308"/>
        <v>0.14618360499999999</v>
      </c>
      <c r="W1275">
        <f t="shared" si="309"/>
        <v>0.85703826400000005</v>
      </c>
      <c r="X1275">
        <f t="shared" si="310"/>
        <v>-6.8078053999999999E-2</v>
      </c>
      <c r="Y1275">
        <f t="shared" si="311"/>
        <v>0.79891701499999979</v>
      </c>
      <c r="Z1275">
        <f t="shared" si="312"/>
        <v>11.591688760000011</v>
      </c>
      <c r="AA1275">
        <f t="shared" si="313"/>
        <v>0.21348182000000193</v>
      </c>
      <c r="AB1275">
        <f t="shared" si="314"/>
        <v>0.14597315399999999</v>
      </c>
      <c r="AC1275">
        <f t="shared" si="315"/>
        <v>-1.1498104999999981E-2</v>
      </c>
      <c r="AD1275">
        <f t="shared" si="316"/>
        <v>-1.2878702999999991E-2</v>
      </c>
      <c r="AE1275">
        <f t="shared" si="317"/>
        <v>-0.232937371</v>
      </c>
      <c r="AF1275">
        <f t="shared" si="318"/>
        <v>-1.5043108999999999E-2</v>
      </c>
      <c r="AG1275">
        <f t="shared" si="319"/>
        <v>-0.34233948299999994</v>
      </c>
      <c r="AH1275">
        <v>0</v>
      </c>
      <c r="AI1275">
        <v>0</v>
      </c>
      <c r="AJ1275">
        <v>0</v>
      </c>
      <c r="AK1275">
        <v>1</v>
      </c>
    </row>
    <row r="1276" spans="1:37" x14ac:dyDescent="0.2">
      <c r="A1276">
        <v>3240</v>
      </c>
      <c r="B1276">
        <v>84.76</v>
      </c>
      <c r="C1276">
        <v>19.198</v>
      </c>
      <c r="D1276">
        <v>5.3</v>
      </c>
      <c r="E1276">
        <v>0.1819094</v>
      </c>
      <c r="F1276">
        <v>0.54809960000000002</v>
      </c>
      <c r="G1276">
        <v>3.0001402000000001</v>
      </c>
      <c r="H1276">
        <v>0.35192760000000001</v>
      </c>
      <c r="I1276">
        <v>4.6031798000000004</v>
      </c>
      <c r="J1276">
        <v>92.161000000000001</v>
      </c>
      <c r="K1276">
        <v>19.611000000000001</v>
      </c>
      <c r="L1276">
        <v>3.3</v>
      </c>
      <c r="M1276">
        <v>0.2323035</v>
      </c>
      <c r="N1276">
        <v>0.45544709999999999</v>
      </c>
      <c r="O1276">
        <v>1.8984000000000001</v>
      </c>
      <c r="P1276">
        <v>0.30548520000000001</v>
      </c>
      <c r="Q1276">
        <v>2.9063306999999998</v>
      </c>
      <c r="R1276">
        <f t="shared" si="304"/>
        <v>11.200770130000009</v>
      </c>
      <c r="S1276">
        <f t="shared" si="305"/>
        <v>1.8281423399999994</v>
      </c>
      <c r="T1276">
        <f t="shared" si="306"/>
        <v>0.99661633100000024</v>
      </c>
      <c r="U1276">
        <f t="shared" si="307"/>
        <v>-0.23191378800000001</v>
      </c>
      <c r="V1276">
        <f t="shared" si="308"/>
        <v>0.15776380500000003</v>
      </c>
      <c r="W1276">
        <f t="shared" si="309"/>
        <v>1.6736222640000002</v>
      </c>
      <c r="X1276">
        <f t="shared" si="310"/>
        <v>-2.7604539999999678E-3</v>
      </c>
      <c r="Y1276">
        <f t="shared" si="311"/>
        <v>2.2779133150000002</v>
      </c>
      <c r="Z1276">
        <f t="shared" si="312"/>
        <v>17.995688760000007</v>
      </c>
      <c r="AA1276">
        <f t="shared" si="313"/>
        <v>2.4484818200000014</v>
      </c>
      <c r="AB1276">
        <f t="shared" si="314"/>
        <v>-1.5540268460000002</v>
      </c>
      <c r="AC1276">
        <f t="shared" si="315"/>
        <v>-0.17239370500000001</v>
      </c>
      <c r="AD1276">
        <f t="shared" si="316"/>
        <v>6.1132297000000002E-2</v>
      </c>
      <c r="AE1276">
        <f t="shared" si="317"/>
        <v>0.56395072900000009</v>
      </c>
      <c r="AF1276">
        <f t="shared" si="318"/>
        <v>-5.2625608999999962E-2</v>
      </c>
      <c r="AG1276">
        <f t="shared" si="319"/>
        <v>0.562873717</v>
      </c>
      <c r="AH1276">
        <v>0</v>
      </c>
      <c r="AI1276">
        <v>0</v>
      </c>
      <c r="AJ1276">
        <v>0</v>
      </c>
      <c r="AK1276">
        <v>1</v>
      </c>
    </row>
    <row r="1277" spans="1:37" x14ac:dyDescent="0.2">
      <c r="A1277">
        <v>3528</v>
      </c>
      <c r="B1277">
        <v>66.244</v>
      </c>
      <c r="C1277">
        <v>18.547000000000001</v>
      </c>
      <c r="D1277">
        <v>13.3</v>
      </c>
      <c r="E1277">
        <v>0.21406539999999999</v>
      </c>
      <c r="F1277">
        <v>0.47496820000000001</v>
      </c>
      <c r="G1277">
        <v>2.4536519000000001</v>
      </c>
      <c r="H1277">
        <v>0.44608720000000002</v>
      </c>
      <c r="I1277">
        <v>4.3783690000000002</v>
      </c>
      <c r="J1277">
        <v>64.706000000000003</v>
      </c>
      <c r="K1277">
        <v>17.465</v>
      </c>
      <c r="L1277">
        <v>8.6</v>
      </c>
      <c r="M1277">
        <v>0.2254302</v>
      </c>
      <c r="N1277">
        <v>0.4650109</v>
      </c>
      <c r="O1277">
        <v>2.1735362999999999</v>
      </c>
      <c r="P1277">
        <v>0.408779</v>
      </c>
      <c r="Q1277">
        <v>4.237457</v>
      </c>
      <c r="R1277">
        <f t="shared" si="304"/>
        <v>-7.315229869999996</v>
      </c>
      <c r="S1277">
        <f t="shared" si="305"/>
        <v>1.1771423399999996</v>
      </c>
      <c r="T1277">
        <f t="shared" si="306"/>
        <v>8.996616331000002</v>
      </c>
      <c r="U1277">
        <f t="shared" si="307"/>
        <v>-0.19975778800000002</v>
      </c>
      <c r="V1277">
        <f t="shared" si="308"/>
        <v>8.4632405000000022E-2</v>
      </c>
      <c r="W1277">
        <f t="shared" si="309"/>
        <v>1.1271339640000002</v>
      </c>
      <c r="X1277">
        <f t="shared" si="310"/>
        <v>9.1399146000000042E-2</v>
      </c>
      <c r="Y1277">
        <f t="shared" si="311"/>
        <v>2.053102515</v>
      </c>
      <c r="Z1277">
        <f t="shared" si="312"/>
        <v>-9.459311239999991</v>
      </c>
      <c r="AA1277">
        <f t="shared" si="313"/>
        <v>0.30248182000000057</v>
      </c>
      <c r="AB1277">
        <f t="shared" si="314"/>
        <v>3.7459731539999996</v>
      </c>
      <c r="AC1277">
        <f t="shared" si="315"/>
        <v>-0.17926700500000001</v>
      </c>
      <c r="AD1277">
        <f t="shared" si="316"/>
        <v>7.0696097000000013E-2</v>
      </c>
      <c r="AE1277">
        <f t="shared" si="317"/>
        <v>0.83908702899999987</v>
      </c>
      <c r="AF1277">
        <f t="shared" si="318"/>
        <v>5.0668191000000029E-2</v>
      </c>
      <c r="AG1277">
        <f t="shared" si="319"/>
        <v>1.8940000170000002</v>
      </c>
      <c r="AH1277">
        <v>0</v>
      </c>
      <c r="AI1277">
        <v>0</v>
      </c>
      <c r="AJ1277">
        <v>0</v>
      </c>
      <c r="AK1277">
        <v>1</v>
      </c>
    </row>
    <row r="1278" spans="1:37" x14ac:dyDescent="0.2">
      <c r="A1278">
        <v>3576</v>
      </c>
      <c r="B1278">
        <v>78.009</v>
      </c>
      <c r="C1278">
        <v>21.443999999999999</v>
      </c>
      <c r="D1278">
        <v>8.9</v>
      </c>
      <c r="E1278">
        <v>0.29753279999999999</v>
      </c>
      <c r="F1278">
        <v>0.42309989999999997</v>
      </c>
      <c r="G1278">
        <v>1.5281884999999999</v>
      </c>
      <c r="H1278">
        <v>0.38680500000000001</v>
      </c>
      <c r="I1278">
        <v>3.1143714</v>
      </c>
      <c r="J1278">
        <v>75.923000000000002</v>
      </c>
      <c r="K1278">
        <v>20.489000000000001</v>
      </c>
      <c r="L1278">
        <v>8.6</v>
      </c>
      <c r="M1278">
        <v>0.34073350000000002</v>
      </c>
      <c r="N1278">
        <v>0.31949420000000001</v>
      </c>
      <c r="O1278">
        <v>1.2476297000000001</v>
      </c>
      <c r="P1278">
        <v>0.51669589999999999</v>
      </c>
      <c r="Q1278">
        <v>3.1168711</v>
      </c>
      <c r="R1278">
        <f t="shared" si="304"/>
        <v>4.4497701300000045</v>
      </c>
      <c r="S1278">
        <f t="shared" si="305"/>
        <v>4.0741423399999981</v>
      </c>
      <c r="T1278">
        <f t="shared" si="306"/>
        <v>4.5966163310000008</v>
      </c>
      <c r="U1278">
        <f t="shared" si="307"/>
        <v>-0.11629038800000002</v>
      </c>
      <c r="V1278">
        <f t="shared" si="308"/>
        <v>3.2764104999999988E-2</v>
      </c>
      <c r="W1278">
        <f t="shared" si="309"/>
        <v>0.20167056400000005</v>
      </c>
      <c r="X1278">
        <f t="shared" si="310"/>
        <v>3.2116946000000035E-2</v>
      </c>
      <c r="Y1278">
        <f t="shared" si="311"/>
        <v>0.7891049149999998</v>
      </c>
      <c r="Z1278">
        <f t="shared" si="312"/>
        <v>1.7576887600000077</v>
      </c>
      <c r="AA1278">
        <f t="shared" si="313"/>
        <v>3.3264818200000015</v>
      </c>
      <c r="AB1278">
        <f t="shared" si="314"/>
        <v>3.7459731539999996</v>
      </c>
      <c r="AC1278">
        <f t="shared" si="315"/>
        <v>-6.3963704999999982E-2</v>
      </c>
      <c r="AD1278">
        <f t="shared" si="316"/>
        <v>-7.4820602999999986E-2</v>
      </c>
      <c r="AE1278">
        <f t="shared" si="317"/>
        <v>-8.6819570999999929E-2</v>
      </c>
      <c r="AF1278">
        <f t="shared" si="318"/>
        <v>0.15858509100000001</v>
      </c>
      <c r="AG1278">
        <f t="shared" si="319"/>
        <v>0.77341411700000018</v>
      </c>
      <c r="AH1278">
        <v>0</v>
      </c>
      <c r="AI1278">
        <v>0</v>
      </c>
      <c r="AJ1278">
        <v>0</v>
      </c>
      <c r="AK1278">
        <v>1</v>
      </c>
    </row>
    <row r="1279" spans="1:37" x14ac:dyDescent="0.2">
      <c r="A1279">
        <v>0</v>
      </c>
      <c r="B1279">
        <v>73.864999999999995</v>
      </c>
      <c r="C1279">
        <v>27.187999999999999</v>
      </c>
      <c r="D1279">
        <v>15.1</v>
      </c>
      <c r="E1279">
        <v>0.1754627</v>
      </c>
      <c r="F1279">
        <v>0.46430890000000002</v>
      </c>
      <c r="G1279">
        <v>2.6702384000000001</v>
      </c>
      <c r="H1279">
        <v>0.54203840000000003</v>
      </c>
      <c r="I1279">
        <v>5.2210920999999999</v>
      </c>
      <c r="J1279">
        <v>73.037999999999997</v>
      </c>
      <c r="K1279">
        <v>26.036000000000001</v>
      </c>
      <c r="L1279">
        <v>13.2</v>
      </c>
      <c r="M1279">
        <v>0.35518460000000002</v>
      </c>
      <c r="N1279">
        <v>0.42132310000000001</v>
      </c>
      <c r="O1279">
        <v>1.3270252</v>
      </c>
      <c r="P1279">
        <v>0.47248079999999998</v>
      </c>
      <c r="Q1279">
        <v>2.7254700999999999</v>
      </c>
      <c r="R1279">
        <f t="shared" si="304"/>
        <v>0.30577012999999909</v>
      </c>
      <c r="S1279">
        <f t="shared" si="305"/>
        <v>9.8181423399999979</v>
      </c>
      <c r="T1279">
        <f t="shared" si="306"/>
        <v>10.796616330999999</v>
      </c>
      <c r="U1279">
        <f t="shared" si="307"/>
        <v>-0.23836048800000001</v>
      </c>
      <c r="V1279">
        <f t="shared" si="308"/>
        <v>7.3973105000000039E-2</v>
      </c>
      <c r="W1279">
        <f t="shared" si="309"/>
        <v>1.3437204640000002</v>
      </c>
      <c r="X1279">
        <f t="shared" si="310"/>
        <v>0.18735034600000006</v>
      </c>
      <c r="Y1279">
        <f t="shared" si="311"/>
        <v>2.8958256149999997</v>
      </c>
      <c r="Z1279">
        <f t="shared" si="312"/>
        <v>-1.1273112399999974</v>
      </c>
      <c r="AA1279">
        <f t="shared" si="313"/>
        <v>8.8734818200000021</v>
      </c>
      <c r="AB1279">
        <f t="shared" si="314"/>
        <v>8.3459731539999993</v>
      </c>
      <c r="AC1279">
        <f t="shared" si="315"/>
        <v>-4.9512604999999987E-2</v>
      </c>
      <c r="AD1279">
        <f t="shared" si="316"/>
        <v>2.7008297000000014E-2</v>
      </c>
      <c r="AE1279">
        <f t="shared" si="317"/>
        <v>-7.4240709999999766E-3</v>
      </c>
      <c r="AF1279">
        <f t="shared" si="318"/>
        <v>0.114369991</v>
      </c>
      <c r="AG1279">
        <f t="shared" si="319"/>
        <v>0.38201311700000007</v>
      </c>
      <c r="AH1279">
        <v>0</v>
      </c>
      <c r="AI1279">
        <v>0</v>
      </c>
      <c r="AJ1279">
        <v>0</v>
      </c>
      <c r="AK1279">
        <v>1</v>
      </c>
    </row>
    <row r="1280" spans="1:37" x14ac:dyDescent="0.2">
      <c r="A1280">
        <v>48</v>
      </c>
      <c r="B1280">
        <v>74.864999999999995</v>
      </c>
      <c r="C1280">
        <v>21.687000000000001</v>
      </c>
      <c r="D1280">
        <v>18.399999999999999</v>
      </c>
      <c r="E1280">
        <v>0.2563435</v>
      </c>
      <c r="F1280">
        <v>0.47407500000000002</v>
      </c>
      <c r="G1280">
        <v>2.1299082999999999</v>
      </c>
      <c r="H1280">
        <v>0.38935009999999998</v>
      </c>
      <c r="I1280">
        <v>3.7230267000000001</v>
      </c>
      <c r="J1280">
        <v>76.373000000000005</v>
      </c>
      <c r="K1280">
        <v>18.579999999999998</v>
      </c>
      <c r="L1280">
        <v>13.2</v>
      </c>
      <c r="M1280">
        <v>0.34387060000000003</v>
      </c>
      <c r="N1280">
        <v>0.37377899999999997</v>
      </c>
      <c r="O1280">
        <v>1.1609731000000001</v>
      </c>
      <c r="P1280">
        <v>0.3597149</v>
      </c>
      <c r="Q1280">
        <v>2.1255462000000001</v>
      </c>
      <c r="R1280">
        <f t="shared" si="304"/>
        <v>1.3057701299999991</v>
      </c>
      <c r="S1280">
        <f t="shared" si="305"/>
        <v>4.3171423400000002</v>
      </c>
      <c r="T1280">
        <f t="shared" si="306"/>
        <v>14.096616331</v>
      </c>
      <c r="U1280">
        <f t="shared" si="307"/>
        <v>-0.15747968800000001</v>
      </c>
      <c r="V1280">
        <f t="shared" si="308"/>
        <v>8.3739205000000039E-2</v>
      </c>
      <c r="W1280">
        <f t="shared" si="309"/>
        <v>0.80339036399999997</v>
      </c>
      <c r="X1280">
        <f t="shared" si="310"/>
        <v>3.4662046000000002E-2</v>
      </c>
      <c r="Y1280">
        <f t="shared" si="311"/>
        <v>1.3977602149999999</v>
      </c>
      <c r="Z1280">
        <f t="shared" si="312"/>
        <v>2.2076887600000106</v>
      </c>
      <c r="AA1280">
        <f t="shared" si="313"/>
        <v>1.417481819999999</v>
      </c>
      <c r="AB1280">
        <f t="shared" si="314"/>
        <v>8.3459731539999993</v>
      </c>
      <c r="AC1280">
        <f t="shared" si="315"/>
        <v>-6.0826604999999978E-2</v>
      </c>
      <c r="AD1280">
        <f t="shared" si="316"/>
        <v>-2.0535803000000019E-2</v>
      </c>
      <c r="AE1280">
        <f t="shared" si="317"/>
        <v>-0.1734761709999999</v>
      </c>
      <c r="AF1280">
        <f t="shared" si="318"/>
        <v>1.6040910000000297E-3</v>
      </c>
      <c r="AG1280">
        <f t="shared" si="319"/>
        <v>-0.21791078299999977</v>
      </c>
      <c r="AH1280">
        <v>0</v>
      </c>
      <c r="AI1280">
        <v>0</v>
      </c>
      <c r="AJ1280">
        <v>0</v>
      </c>
      <c r="AK1280">
        <v>1</v>
      </c>
    </row>
    <row r="1281" spans="1:37" x14ac:dyDescent="0.2">
      <c r="A1281">
        <v>96</v>
      </c>
      <c r="B1281">
        <v>80.031999999999996</v>
      </c>
      <c r="C1281">
        <v>27.379000000000001</v>
      </c>
      <c r="D1281">
        <v>15.4</v>
      </c>
      <c r="E1281">
        <v>0.40209080000000003</v>
      </c>
      <c r="F1281">
        <v>0.4923363</v>
      </c>
      <c r="G1281">
        <v>1.4140261000000001</v>
      </c>
      <c r="H1281">
        <v>0.30553609999999998</v>
      </c>
      <c r="I1281">
        <v>2.2516834000000001</v>
      </c>
      <c r="J1281">
        <v>76.034999999999997</v>
      </c>
      <c r="K1281">
        <v>24.428999999999998</v>
      </c>
      <c r="L1281">
        <v>10.7</v>
      </c>
      <c r="M1281">
        <v>0.32108829999999999</v>
      </c>
      <c r="N1281">
        <v>0.47881750000000001</v>
      </c>
      <c r="O1281">
        <v>1.4703818</v>
      </c>
      <c r="P1281">
        <v>0.2128283</v>
      </c>
      <c r="Q1281">
        <v>1.9980168</v>
      </c>
      <c r="R1281">
        <f t="shared" si="304"/>
        <v>6.4727701300000007</v>
      </c>
      <c r="S1281">
        <f t="shared" si="305"/>
        <v>10.00914234</v>
      </c>
      <c r="T1281">
        <f t="shared" si="306"/>
        <v>11.096616331</v>
      </c>
      <c r="U1281">
        <f t="shared" si="307"/>
        <v>-1.1732387999999982E-2</v>
      </c>
      <c r="V1281">
        <f t="shared" si="308"/>
        <v>0.10200050500000002</v>
      </c>
      <c r="W1281">
        <f t="shared" si="309"/>
        <v>8.7508164000000166E-2</v>
      </c>
      <c r="X1281">
        <f t="shared" si="310"/>
        <v>-4.9151953999999998E-2</v>
      </c>
      <c r="Y1281">
        <f t="shared" si="311"/>
        <v>-7.3583085000000104E-2</v>
      </c>
      <c r="Z1281">
        <f t="shared" si="312"/>
        <v>1.8696887600000025</v>
      </c>
      <c r="AA1281">
        <f t="shared" si="313"/>
        <v>7.2664818199999992</v>
      </c>
      <c r="AB1281">
        <f t="shared" si="314"/>
        <v>5.8459731539999993</v>
      </c>
      <c r="AC1281">
        <f t="shared" si="315"/>
        <v>-8.3608905000000011E-2</v>
      </c>
      <c r="AD1281">
        <f t="shared" si="316"/>
        <v>8.4502697000000015E-2</v>
      </c>
      <c r="AE1281">
        <f t="shared" si="317"/>
        <v>0.13593252899999997</v>
      </c>
      <c r="AF1281">
        <f t="shared" si="318"/>
        <v>-0.14528250899999998</v>
      </c>
      <c r="AG1281">
        <f t="shared" si="319"/>
        <v>-0.34544018299999979</v>
      </c>
      <c r="AH1281">
        <v>0</v>
      </c>
      <c r="AI1281">
        <v>0</v>
      </c>
      <c r="AJ1281">
        <v>0</v>
      </c>
      <c r="AK1281">
        <v>1</v>
      </c>
    </row>
    <row r="1282" spans="1:37" x14ac:dyDescent="0.2">
      <c r="A1282">
        <v>168</v>
      </c>
      <c r="B1282">
        <v>79.872</v>
      </c>
      <c r="C1282">
        <v>25.75</v>
      </c>
      <c r="D1282">
        <v>14.4</v>
      </c>
      <c r="E1282">
        <v>0.31081710000000001</v>
      </c>
      <c r="F1282">
        <v>0.53439840000000005</v>
      </c>
      <c r="G1282">
        <v>2.2868210000000002</v>
      </c>
      <c r="H1282">
        <v>0.27945769999999998</v>
      </c>
      <c r="I1282">
        <v>3.0778819999999998</v>
      </c>
      <c r="J1282">
        <v>74.543999999999997</v>
      </c>
      <c r="K1282">
        <v>30.114000000000001</v>
      </c>
      <c r="L1282">
        <v>2.9</v>
      </c>
      <c r="M1282">
        <v>0.27884130000000001</v>
      </c>
      <c r="N1282">
        <v>0.432224</v>
      </c>
      <c r="O1282">
        <v>1.5059825</v>
      </c>
      <c r="P1282">
        <v>0.33421770000000001</v>
      </c>
      <c r="Q1282">
        <v>2.8145326000000002</v>
      </c>
      <c r="R1282">
        <f t="shared" si="304"/>
        <v>6.3127701300000041</v>
      </c>
      <c r="S1282">
        <f t="shared" si="305"/>
        <v>8.380142339999999</v>
      </c>
      <c r="T1282">
        <f t="shared" si="306"/>
        <v>10.096616331</v>
      </c>
      <c r="U1282">
        <f t="shared" si="307"/>
        <v>-0.103006088</v>
      </c>
      <c r="V1282">
        <f t="shared" si="308"/>
        <v>0.14406260500000007</v>
      </c>
      <c r="W1282">
        <f t="shared" si="309"/>
        <v>0.96030306400000032</v>
      </c>
      <c r="X1282">
        <f t="shared" si="310"/>
        <v>-7.5230353999999999E-2</v>
      </c>
      <c r="Y1282">
        <f t="shared" si="311"/>
        <v>0.75261551499999957</v>
      </c>
      <c r="Z1282">
        <f t="shared" si="312"/>
        <v>0.37868876000000284</v>
      </c>
      <c r="AA1282">
        <f t="shared" si="313"/>
        <v>12.951481820000001</v>
      </c>
      <c r="AB1282">
        <f t="shared" si="314"/>
        <v>-1.9540268460000001</v>
      </c>
      <c r="AC1282">
        <f t="shared" si="315"/>
        <v>-0.12585590499999999</v>
      </c>
      <c r="AD1282">
        <f t="shared" si="316"/>
        <v>3.7909197000000006E-2</v>
      </c>
      <c r="AE1282">
        <f t="shared" si="317"/>
        <v>0.17153322900000001</v>
      </c>
      <c r="AF1282">
        <f t="shared" si="318"/>
        <v>-2.3893108999999968E-2</v>
      </c>
      <c r="AG1282">
        <f t="shared" si="319"/>
        <v>0.47107561700000034</v>
      </c>
      <c r="AH1282">
        <v>0</v>
      </c>
      <c r="AI1282">
        <v>0</v>
      </c>
      <c r="AJ1282">
        <v>0</v>
      </c>
      <c r="AK1282">
        <v>1</v>
      </c>
    </row>
    <row r="1283" spans="1:37" x14ac:dyDescent="0.2">
      <c r="A1283">
        <v>264</v>
      </c>
      <c r="B1283">
        <v>78.861000000000004</v>
      </c>
      <c r="C1283">
        <v>25.788</v>
      </c>
      <c r="D1283">
        <v>17.8</v>
      </c>
      <c r="E1283">
        <v>0.27926069999999997</v>
      </c>
      <c r="F1283">
        <v>0.48564279999999999</v>
      </c>
      <c r="G1283">
        <v>1.9420582</v>
      </c>
      <c r="H1283">
        <v>0.41493360000000001</v>
      </c>
      <c r="I1283">
        <v>2.9729366000000002</v>
      </c>
      <c r="J1283">
        <v>77.906999999999996</v>
      </c>
      <c r="K1283">
        <v>19.86</v>
      </c>
      <c r="L1283">
        <v>9.4</v>
      </c>
      <c r="M1283">
        <v>0.33180490000000001</v>
      </c>
      <c r="N1283">
        <v>0.4154853</v>
      </c>
      <c r="O1283">
        <v>1.2108331999999999</v>
      </c>
      <c r="P1283">
        <v>0.37822299999999998</v>
      </c>
      <c r="Q1283">
        <v>2.2733487000000001</v>
      </c>
      <c r="R1283">
        <f t="shared" si="304"/>
        <v>5.3017701300000084</v>
      </c>
      <c r="S1283">
        <f t="shared" si="305"/>
        <v>8.4181423399999993</v>
      </c>
      <c r="T1283">
        <f t="shared" si="306"/>
        <v>13.496616331000002</v>
      </c>
      <c r="U1283">
        <f t="shared" si="307"/>
        <v>-0.13456248800000004</v>
      </c>
      <c r="V1283">
        <f t="shared" si="308"/>
        <v>9.5307005E-2</v>
      </c>
      <c r="W1283">
        <f t="shared" si="309"/>
        <v>0.61554026400000006</v>
      </c>
      <c r="X1283">
        <f t="shared" si="310"/>
        <v>6.0245546000000039E-2</v>
      </c>
      <c r="Y1283">
        <f t="shared" si="311"/>
        <v>0.64767011499999994</v>
      </c>
      <c r="Z1283">
        <f t="shared" si="312"/>
        <v>3.7416887600000024</v>
      </c>
      <c r="AA1283">
        <f t="shared" si="313"/>
        <v>2.6974818200000001</v>
      </c>
      <c r="AB1283">
        <f t="shared" si="314"/>
        <v>4.5459731540000003</v>
      </c>
      <c r="AC1283">
        <f t="shared" si="315"/>
        <v>-7.2892304999999991E-2</v>
      </c>
      <c r="AD1283">
        <f t="shared" si="316"/>
        <v>2.117049700000001E-2</v>
      </c>
      <c r="AE1283">
        <f t="shared" si="317"/>
        <v>-0.12361607100000005</v>
      </c>
      <c r="AF1283">
        <f t="shared" si="318"/>
        <v>2.0112191000000001E-2</v>
      </c>
      <c r="AG1283">
        <f t="shared" si="319"/>
        <v>-7.0108282999999716E-2</v>
      </c>
      <c r="AH1283">
        <v>0</v>
      </c>
      <c r="AI1283">
        <v>0</v>
      </c>
      <c r="AJ1283">
        <v>0</v>
      </c>
      <c r="AK1283">
        <v>1</v>
      </c>
    </row>
    <row r="1284" spans="1:37" x14ac:dyDescent="0.2">
      <c r="A1284">
        <v>432</v>
      </c>
      <c r="B1284">
        <v>80.245999999999995</v>
      </c>
      <c r="C1284">
        <v>29.155000000000001</v>
      </c>
      <c r="D1284">
        <v>20.399999999999999</v>
      </c>
      <c r="E1284">
        <v>0.32213750000000002</v>
      </c>
      <c r="F1284">
        <v>0.41962359999999999</v>
      </c>
      <c r="G1284">
        <v>1.4327262999999999</v>
      </c>
      <c r="H1284">
        <v>0.45393889999999998</v>
      </c>
      <c r="I1284">
        <v>3.0610892999999999</v>
      </c>
      <c r="J1284">
        <v>78.989000000000004</v>
      </c>
      <c r="K1284">
        <v>25.547999999999998</v>
      </c>
      <c r="L1284">
        <v>10.3</v>
      </c>
      <c r="M1284">
        <v>0.49787559999999997</v>
      </c>
      <c r="N1284">
        <v>0.43057820000000002</v>
      </c>
      <c r="O1284">
        <v>0.92643120000000001</v>
      </c>
      <c r="P1284">
        <v>0.2140485</v>
      </c>
      <c r="Q1284">
        <v>1.2758832</v>
      </c>
      <c r="R1284">
        <f t="shared" si="304"/>
        <v>6.6867701299999993</v>
      </c>
      <c r="S1284">
        <f t="shared" si="305"/>
        <v>11.78514234</v>
      </c>
      <c r="T1284">
        <f t="shared" si="306"/>
        <v>16.096616331</v>
      </c>
      <c r="U1284">
        <f t="shared" si="307"/>
        <v>-9.1685687999999987E-2</v>
      </c>
      <c r="V1284">
        <f t="shared" si="308"/>
        <v>2.9287805E-2</v>
      </c>
      <c r="W1284">
        <f t="shared" si="309"/>
        <v>0.106208364</v>
      </c>
      <c r="X1284">
        <f t="shared" si="310"/>
        <v>9.9250846000000004E-2</v>
      </c>
      <c r="Y1284">
        <f t="shared" si="311"/>
        <v>0.73582281499999969</v>
      </c>
      <c r="Z1284">
        <f t="shared" si="312"/>
        <v>4.8236887600000102</v>
      </c>
      <c r="AA1284">
        <f t="shared" si="313"/>
        <v>8.385481819999999</v>
      </c>
      <c r="AB1284">
        <f t="shared" si="314"/>
        <v>5.4459731540000007</v>
      </c>
      <c r="AC1284">
        <f t="shared" si="315"/>
        <v>9.3178394999999969E-2</v>
      </c>
      <c r="AD1284">
        <f t="shared" si="316"/>
        <v>3.6263397000000031E-2</v>
      </c>
      <c r="AE1284">
        <f t="shared" si="317"/>
        <v>-0.40801807099999998</v>
      </c>
      <c r="AF1284">
        <f t="shared" si="318"/>
        <v>-0.14406230899999997</v>
      </c>
      <c r="AG1284">
        <f t="shared" si="319"/>
        <v>-1.0675737829999998</v>
      </c>
      <c r="AH1284">
        <v>0</v>
      </c>
      <c r="AI1284">
        <v>0</v>
      </c>
      <c r="AJ1284">
        <v>0</v>
      </c>
      <c r="AK1284">
        <v>1</v>
      </c>
    </row>
    <row r="1285" spans="1:37" x14ac:dyDescent="0.2">
      <c r="A1285">
        <v>504</v>
      </c>
      <c r="B1285">
        <v>78.781000000000006</v>
      </c>
      <c r="C1285">
        <v>24.948</v>
      </c>
      <c r="D1285">
        <v>5.8</v>
      </c>
      <c r="E1285">
        <v>0.45157019999999998</v>
      </c>
      <c r="F1285">
        <v>0.45227070000000003</v>
      </c>
      <c r="G1285">
        <v>1.1194951</v>
      </c>
      <c r="H1285">
        <v>0.1833292</v>
      </c>
      <c r="I1285">
        <v>1.4426106000000001</v>
      </c>
      <c r="J1285">
        <v>77.245999999999995</v>
      </c>
      <c r="K1285">
        <v>26.550999999999998</v>
      </c>
      <c r="L1285">
        <v>9.6</v>
      </c>
      <c r="M1285">
        <v>0.41872890000000001</v>
      </c>
      <c r="N1285">
        <v>0.40010980000000002</v>
      </c>
      <c r="O1285">
        <v>1.3226271000000001</v>
      </c>
      <c r="P1285">
        <v>0.43007380000000001</v>
      </c>
      <c r="Q1285">
        <v>2.2975823000000002</v>
      </c>
      <c r="R1285">
        <f t="shared" si="304"/>
        <v>5.2217701300000101</v>
      </c>
      <c r="S1285">
        <f t="shared" si="305"/>
        <v>7.5781423399999994</v>
      </c>
      <c r="T1285">
        <f t="shared" si="306"/>
        <v>1.4966163310000002</v>
      </c>
      <c r="U1285">
        <f t="shared" si="307"/>
        <v>3.7747011999999969E-2</v>
      </c>
      <c r="V1285">
        <f t="shared" si="308"/>
        <v>6.193490500000004E-2</v>
      </c>
      <c r="W1285">
        <f t="shared" si="309"/>
        <v>-0.20702283599999993</v>
      </c>
      <c r="X1285">
        <f t="shared" si="310"/>
        <v>-0.17135885399999998</v>
      </c>
      <c r="Y1285">
        <f t="shared" si="311"/>
        <v>-0.88265588500000014</v>
      </c>
      <c r="Z1285">
        <f t="shared" si="312"/>
        <v>3.080688760000001</v>
      </c>
      <c r="AA1285">
        <f t="shared" si="313"/>
        <v>9.3884818199999991</v>
      </c>
      <c r="AB1285">
        <f t="shared" si="314"/>
        <v>4.7459731539999996</v>
      </c>
      <c r="AC1285">
        <f t="shared" si="315"/>
        <v>1.4031695000000011E-2</v>
      </c>
      <c r="AD1285">
        <f t="shared" si="316"/>
        <v>5.7949970000000239E-3</v>
      </c>
      <c r="AE1285">
        <f t="shared" si="317"/>
        <v>-1.1822170999999937E-2</v>
      </c>
      <c r="AF1285">
        <f t="shared" si="318"/>
        <v>7.1962991000000032E-2</v>
      </c>
      <c r="AG1285">
        <f t="shared" si="319"/>
        <v>-4.5874682999999639E-2</v>
      </c>
      <c r="AH1285">
        <v>0</v>
      </c>
      <c r="AI1285">
        <v>0</v>
      </c>
      <c r="AJ1285">
        <v>0</v>
      </c>
      <c r="AK1285">
        <v>1</v>
      </c>
    </row>
    <row r="1286" spans="1:37" x14ac:dyDescent="0.2">
      <c r="A1286">
        <v>720</v>
      </c>
      <c r="B1286">
        <v>77.603999999999999</v>
      </c>
      <c r="C1286">
        <v>25.937999999999999</v>
      </c>
      <c r="D1286">
        <v>11.7</v>
      </c>
      <c r="E1286">
        <v>0.3383042</v>
      </c>
      <c r="F1286">
        <v>0.4882571</v>
      </c>
      <c r="G1286">
        <v>2.1938426999999998</v>
      </c>
      <c r="H1286">
        <v>0.44552910000000001</v>
      </c>
      <c r="I1286">
        <v>2.9781209</v>
      </c>
      <c r="J1286">
        <v>79.085999999999999</v>
      </c>
      <c r="K1286">
        <v>19.515999999999998</v>
      </c>
      <c r="L1286">
        <v>9.5</v>
      </c>
      <c r="M1286">
        <v>0.4038504</v>
      </c>
      <c r="N1286">
        <v>0.41995440000000001</v>
      </c>
      <c r="O1286">
        <v>1.1354822</v>
      </c>
      <c r="P1286">
        <v>0.36289490000000002</v>
      </c>
      <c r="Q1286">
        <v>2.0801105999999998</v>
      </c>
      <c r="R1286">
        <f t="shared" ref="R1286:R1349" si="320">B1286-73.55922987</f>
        <v>4.0447701300000034</v>
      </c>
      <c r="S1286">
        <f t="shared" ref="S1286:S1349" si="321">C1286-17.36985766</f>
        <v>8.5681423399999979</v>
      </c>
      <c r="T1286">
        <f t="shared" ref="T1286:T1349" si="322">D1286-4.303383669</f>
        <v>7.3966163309999997</v>
      </c>
      <c r="U1286">
        <f t="shared" ref="U1286:U1349" si="323">E1286-0.413823188</f>
        <v>-7.5518988000000009E-2</v>
      </c>
      <c r="V1286">
        <f t="shared" ref="V1286:V1349" si="324">F1286-0.390335795</f>
        <v>9.7921305000000014E-2</v>
      </c>
      <c r="W1286">
        <f t="shared" ref="W1286:W1349" si="325">G1286-1.326517936</f>
        <v>0.86732476399999991</v>
      </c>
      <c r="X1286">
        <f t="shared" ref="X1286:X1349" si="326">H1286-0.354688054</f>
        <v>9.0841046000000036E-2</v>
      </c>
      <c r="Y1286">
        <f t="shared" ref="Y1286:Y1349" si="327">I1286-2.325266485</f>
        <v>0.65285441499999974</v>
      </c>
      <c r="Z1286">
        <f t="shared" ref="Z1286:Z1349" si="328">J1286-74.16531124</f>
        <v>4.9206887600000044</v>
      </c>
      <c r="AA1286">
        <f t="shared" ref="AA1286:AA1349" si="329">K1286-17.16251818</f>
        <v>2.3534818199999989</v>
      </c>
      <c r="AB1286">
        <f t="shared" ref="AB1286:AB1349" si="330">L1286-4.854026846</f>
        <v>4.645973154</v>
      </c>
      <c r="AC1286">
        <f t="shared" ref="AC1286:AC1349" si="331">M1286-0.404697205</f>
        <v>-8.4680500000000603E-4</v>
      </c>
      <c r="AD1286">
        <f t="shared" ref="AD1286:AD1349" si="332">N1286-0.394314803</f>
        <v>2.5639597000000014E-2</v>
      </c>
      <c r="AE1286">
        <f t="shared" ref="AE1286:AE1349" si="333">O1286-1.334449271</f>
        <v>-0.198967071</v>
      </c>
      <c r="AF1286">
        <f t="shared" ref="AF1286:AF1349" si="334">P1286-0.358110809</f>
        <v>4.7840910000000458E-3</v>
      </c>
      <c r="AG1286">
        <f t="shared" ref="AG1286:AG1349" si="335">Q1286-2.343456983</f>
        <v>-0.26334638300000002</v>
      </c>
      <c r="AH1286">
        <v>0</v>
      </c>
      <c r="AI1286">
        <v>0</v>
      </c>
      <c r="AJ1286">
        <v>0</v>
      </c>
      <c r="AK1286">
        <v>1</v>
      </c>
    </row>
    <row r="1287" spans="1:37" x14ac:dyDescent="0.2">
      <c r="A1287">
        <v>888</v>
      </c>
      <c r="B1287">
        <v>78.093999999999994</v>
      </c>
      <c r="C1287">
        <v>22.901</v>
      </c>
      <c r="D1287">
        <v>10.1</v>
      </c>
      <c r="E1287">
        <v>0.45016590000000001</v>
      </c>
      <c r="F1287">
        <v>0.48040709999999998</v>
      </c>
      <c r="G1287">
        <v>1.1037619000000001</v>
      </c>
      <c r="H1287">
        <v>8.8965699999999995E-2</v>
      </c>
      <c r="I1287">
        <v>1.2713718000000001</v>
      </c>
      <c r="J1287">
        <v>77.23</v>
      </c>
      <c r="K1287">
        <v>21.465</v>
      </c>
      <c r="L1287">
        <v>8.5</v>
      </c>
      <c r="M1287">
        <v>0.42078959999999999</v>
      </c>
      <c r="N1287">
        <v>0.41216580000000003</v>
      </c>
      <c r="O1287">
        <v>1.1256527999999999</v>
      </c>
      <c r="P1287">
        <v>0.1920637</v>
      </c>
      <c r="Q1287">
        <v>1.7220013999999999</v>
      </c>
      <c r="R1287">
        <f t="shared" si="320"/>
        <v>4.5347701299999983</v>
      </c>
      <c r="S1287">
        <f t="shared" si="321"/>
        <v>5.5311423399999988</v>
      </c>
      <c r="T1287">
        <f t="shared" si="322"/>
        <v>5.7966163310000001</v>
      </c>
      <c r="U1287">
        <f t="shared" si="323"/>
        <v>3.6342711999999999E-2</v>
      </c>
      <c r="V1287">
        <f t="shared" si="324"/>
        <v>9.007130499999999E-2</v>
      </c>
      <c r="W1287">
        <f t="shared" si="325"/>
        <v>-0.22275603599999982</v>
      </c>
      <c r="X1287">
        <f t="shared" si="326"/>
        <v>-0.26572235399999999</v>
      </c>
      <c r="Y1287">
        <f t="shared" si="327"/>
        <v>-1.0538946850000002</v>
      </c>
      <c r="Z1287">
        <f t="shared" si="328"/>
        <v>3.0646887600000099</v>
      </c>
      <c r="AA1287">
        <f t="shared" si="329"/>
        <v>4.3024818200000006</v>
      </c>
      <c r="AB1287">
        <f t="shared" si="330"/>
        <v>3.645973154</v>
      </c>
      <c r="AC1287">
        <f t="shared" si="331"/>
        <v>1.6092394999999982E-2</v>
      </c>
      <c r="AD1287">
        <f t="shared" si="332"/>
        <v>1.7850997000000035E-2</v>
      </c>
      <c r="AE1287">
        <f t="shared" si="333"/>
        <v>-0.20879647100000009</v>
      </c>
      <c r="AF1287">
        <f t="shared" si="334"/>
        <v>-0.16604710899999997</v>
      </c>
      <c r="AG1287">
        <f t="shared" si="335"/>
        <v>-0.62145558299999992</v>
      </c>
      <c r="AH1287">
        <v>0</v>
      </c>
      <c r="AI1287">
        <v>0</v>
      </c>
      <c r="AJ1287">
        <v>0</v>
      </c>
      <c r="AK1287">
        <v>1</v>
      </c>
    </row>
    <row r="1288" spans="1:37" x14ac:dyDescent="0.2">
      <c r="A1288">
        <v>1272</v>
      </c>
      <c r="B1288">
        <v>75.802000000000007</v>
      </c>
      <c r="C1288">
        <v>17.600999999999999</v>
      </c>
      <c r="D1288">
        <v>1.5</v>
      </c>
      <c r="E1288">
        <v>0.39772800000000003</v>
      </c>
      <c r="F1288">
        <v>0.3563365</v>
      </c>
      <c r="G1288">
        <v>0.99511939999999999</v>
      </c>
      <c r="H1288">
        <v>0.40713519999999997</v>
      </c>
      <c r="I1288">
        <v>1.9748885</v>
      </c>
      <c r="J1288">
        <v>76.221000000000004</v>
      </c>
      <c r="K1288">
        <v>17.885999999999999</v>
      </c>
      <c r="L1288">
        <v>7.2</v>
      </c>
      <c r="M1288">
        <v>0.3935147</v>
      </c>
      <c r="N1288">
        <v>0.30752489999999999</v>
      </c>
      <c r="O1288">
        <v>0.90928089999999995</v>
      </c>
      <c r="P1288">
        <v>0.46690039999999999</v>
      </c>
      <c r="Q1288">
        <v>2.0230712999999998</v>
      </c>
      <c r="R1288">
        <f t="shared" si="320"/>
        <v>2.2427701300000109</v>
      </c>
      <c r="S1288">
        <f t="shared" si="321"/>
        <v>0.23114233999999811</v>
      </c>
      <c r="T1288">
        <f t="shared" si="322"/>
        <v>-2.8033836689999996</v>
      </c>
      <c r="U1288">
        <f t="shared" si="323"/>
        <v>-1.6095187999999983E-2</v>
      </c>
      <c r="V1288">
        <f t="shared" si="324"/>
        <v>-3.3999294999999985E-2</v>
      </c>
      <c r="W1288">
        <f t="shared" si="325"/>
        <v>-0.33139853599999991</v>
      </c>
      <c r="X1288">
        <f t="shared" si="326"/>
        <v>5.2447146E-2</v>
      </c>
      <c r="Y1288">
        <f t="shared" si="327"/>
        <v>-0.35037798500000017</v>
      </c>
      <c r="Z1288">
        <f t="shared" si="328"/>
        <v>2.0556887600000096</v>
      </c>
      <c r="AA1288">
        <f t="shared" si="329"/>
        <v>0.72348181999999994</v>
      </c>
      <c r="AB1288">
        <f t="shared" si="330"/>
        <v>2.3459731540000002</v>
      </c>
      <c r="AC1288">
        <f t="shared" si="331"/>
        <v>-1.1182505000000009E-2</v>
      </c>
      <c r="AD1288">
        <f t="shared" si="332"/>
        <v>-8.6789903000000002E-2</v>
      </c>
      <c r="AE1288">
        <f t="shared" si="333"/>
        <v>-0.42516837100000004</v>
      </c>
      <c r="AF1288">
        <f t="shared" si="334"/>
        <v>0.10878959100000002</v>
      </c>
      <c r="AG1288">
        <f t="shared" si="335"/>
        <v>-0.32038568300000003</v>
      </c>
      <c r="AH1288">
        <v>0</v>
      </c>
      <c r="AI1288">
        <v>0</v>
      </c>
      <c r="AJ1288">
        <v>0</v>
      </c>
      <c r="AK1288">
        <v>1</v>
      </c>
    </row>
    <row r="1289" spans="1:37" x14ac:dyDescent="0.2">
      <c r="A1289">
        <v>1512</v>
      </c>
      <c r="B1289">
        <v>74.174999999999997</v>
      </c>
      <c r="C1289">
        <v>20.800999999999998</v>
      </c>
      <c r="D1289">
        <v>8</v>
      </c>
      <c r="E1289">
        <v>0.53634099999999996</v>
      </c>
      <c r="F1289">
        <v>0.37576619999999999</v>
      </c>
      <c r="G1289">
        <v>0.78808900000000004</v>
      </c>
      <c r="H1289">
        <v>0.28368949999999998</v>
      </c>
      <c r="I1289">
        <v>1.3263125</v>
      </c>
      <c r="J1289">
        <v>75.984999999999999</v>
      </c>
      <c r="K1289">
        <v>26.64</v>
      </c>
      <c r="L1289">
        <v>14.4</v>
      </c>
      <c r="M1289">
        <v>0.42300189999999999</v>
      </c>
      <c r="N1289">
        <v>0.41771940000000002</v>
      </c>
      <c r="O1289">
        <v>1.0738996000000001</v>
      </c>
      <c r="P1289">
        <v>0.48576049999999998</v>
      </c>
      <c r="Q1289">
        <v>2.4186519999999998</v>
      </c>
      <c r="R1289">
        <f t="shared" si="320"/>
        <v>0.61577013000000136</v>
      </c>
      <c r="S1289">
        <f t="shared" si="321"/>
        <v>3.4311423399999974</v>
      </c>
      <c r="T1289">
        <f t="shared" si="322"/>
        <v>3.6966163310000004</v>
      </c>
      <c r="U1289">
        <f t="shared" si="323"/>
        <v>0.12251781199999995</v>
      </c>
      <c r="V1289">
        <f t="shared" si="324"/>
        <v>-1.4569594999999991E-2</v>
      </c>
      <c r="W1289">
        <f t="shared" si="325"/>
        <v>-0.53842893599999986</v>
      </c>
      <c r="X1289">
        <f t="shared" si="326"/>
        <v>-7.0998553999999992E-2</v>
      </c>
      <c r="Y1289">
        <f t="shared" si="327"/>
        <v>-0.99895398500000021</v>
      </c>
      <c r="Z1289">
        <f t="shared" si="328"/>
        <v>1.8196887600000053</v>
      </c>
      <c r="AA1289">
        <f t="shared" si="329"/>
        <v>9.4774818200000013</v>
      </c>
      <c r="AB1289">
        <f t="shared" si="330"/>
        <v>9.5459731540000003</v>
      </c>
      <c r="AC1289">
        <f t="shared" si="331"/>
        <v>1.8304694999999982E-2</v>
      </c>
      <c r="AD1289">
        <f t="shared" si="332"/>
        <v>2.3404597000000027E-2</v>
      </c>
      <c r="AE1289">
        <f t="shared" si="333"/>
        <v>-0.26054967099999993</v>
      </c>
      <c r="AF1289">
        <f t="shared" si="334"/>
        <v>0.12764969100000001</v>
      </c>
      <c r="AG1289">
        <f t="shared" si="335"/>
        <v>7.5195016999999975E-2</v>
      </c>
      <c r="AH1289">
        <v>0</v>
      </c>
      <c r="AI1289">
        <v>0</v>
      </c>
      <c r="AJ1289">
        <v>0</v>
      </c>
      <c r="AK1289">
        <v>1</v>
      </c>
    </row>
    <row r="1290" spans="1:37" x14ac:dyDescent="0.2">
      <c r="A1290">
        <v>1608</v>
      </c>
      <c r="B1290">
        <v>72.900999999999996</v>
      </c>
      <c r="C1290">
        <v>27.521999999999998</v>
      </c>
      <c r="D1290">
        <v>15</v>
      </c>
      <c r="E1290">
        <v>0.46267580000000003</v>
      </c>
      <c r="F1290">
        <v>0.32858090000000001</v>
      </c>
      <c r="G1290">
        <v>0.83879409999999999</v>
      </c>
      <c r="H1290">
        <v>0.48664839999999998</v>
      </c>
      <c r="I1290">
        <v>1.8749057</v>
      </c>
      <c r="J1290">
        <v>69.622</v>
      </c>
      <c r="K1290">
        <v>19.611000000000001</v>
      </c>
      <c r="L1290">
        <v>12.5</v>
      </c>
      <c r="M1290">
        <v>0.36990329999999999</v>
      </c>
      <c r="N1290">
        <v>0.38740229999999998</v>
      </c>
      <c r="O1290">
        <v>1.1540292999999999</v>
      </c>
      <c r="P1290">
        <v>0.3230325</v>
      </c>
      <c r="Q1290">
        <v>2.0042228999999998</v>
      </c>
      <c r="R1290">
        <f t="shared" si="320"/>
        <v>-0.65822986999999955</v>
      </c>
      <c r="S1290">
        <f t="shared" si="321"/>
        <v>10.152142339999997</v>
      </c>
      <c r="T1290">
        <f t="shared" si="322"/>
        <v>10.696616331000001</v>
      </c>
      <c r="U1290">
        <f t="shared" si="323"/>
        <v>4.8852612000000017E-2</v>
      </c>
      <c r="V1290">
        <f t="shared" si="324"/>
        <v>-6.1754894999999976E-2</v>
      </c>
      <c r="W1290">
        <f t="shared" si="325"/>
        <v>-0.48772383599999991</v>
      </c>
      <c r="X1290">
        <f t="shared" si="326"/>
        <v>0.13196034600000001</v>
      </c>
      <c r="Y1290">
        <f t="shared" si="327"/>
        <v>-0.45036078500000021</v>
      </c>
      <c r="Z1290">
        <f t="shared" si="328"/>
        <v>-4.5433112399999942</v>
      </c>
      <c r="AA1290">
        <f t="shared" si="329"/>
        <v>2.4484818200000014</v>
      </c>
      <c r="AB1290">
        <f t="shared" si="330"/>
        <v>7.645973154</v>
      </c>
      <c r="AC1290">
        <f t="shared" si="331"/>
        <v>-3.4793905000000014E-2</v>
      </c>
      <c r="AD1290">
        <f t="shared" si="332"/>
        <v>-6.9125030000000143E-3</v>
      </c>
      <c r="AE1290">
        <f t="shared" si="333"/>
        <v>-0.18041997100000007</v>
      </c>
      <c r="AF1290">
        <f t="shared" si="334"/>
        <v>-3.5078308999999974E-2</v>
      </c>
      <c r="AG1290">
        <f t="shared" si="335"/>
        <v>-0.33923408300000002</v>
      </c>
      <c r="AH1290">
        <v>0</v>
      </c>
      <c r="AI1290">
        <v>0</v>
      </c>
      <c r="AJ1290">
        <v>1</v>
      </c>
      <c r="AK1290">
        <v>0</v>
      </c>
    </row>
    <row r="1291" spans="1:37" x14ac:dyDescent="0.2">
      <c r="A1291">
        <v>2112</v>
      </c>
      <c r="B1291">
        <v>72.373000000000005</v>
      </c>
      <c r="C1291">
        <v>27.198</v>
      </c>
      <c r="D1291">
        <v>14.6</v>
      </c>
      <c r="E1291">
        <v>0.33549440000000003</v>
      </c>
      <c r="F1291">
        <v>0.46319139999999998</v>
      </c>
      <c r="G1291">
        <v>1.3845299</v>
      </c>
      <c r="H1291">
        <v>0.27037709999999998</v>
      </c>
      <c r="I1291">
        <v>2.0543879</v>
      </c>
      <c r="J1291">
        <v>67.715999999999994</v>
      </c>
      <c r="K1291">
        <v>19.149999999999999</v>
      </c>
      <c r="L1291">
        <v>6.6</v>
      </c>
      <c r="M1291">
        <v>0.44747389999999998</v>
      </c>
      <c r="N1291">
        <v>0.37431700000000001</v>
      </c>
      <c r="O1291">
        <v>0.93210570000000004</v>
      </c>
      <c r="P1291">
        <v>0.29082560000000002</v>
      </c>
      <c r="Q1291">
        <v>1.5712919000000001</v>
      </c>
      <c r="R1291">
        <f t="shared" si="320"/>
        <v>-1.1862298699999911</v>
      </c>
      <c r="S1291">
        <f t="shared" si="321"/>
        <v>9.8281423399999994</v>
      </c>
      <c r="T1291">
        <f t="shared" si="322"/>
        <v>10.296616330999999</v>
      </c>
      <c r="U1291">
        <f t="shared" si="323"/>
        <v>-7.8328787999999983E-2</v>
      </c>
      <c r="V1291">
        <f t="shared" si="324"/>
        <v>7.285560499999999E-2</v>
      </c>
      <c r="W1291">
        <f t="shared" si="325"/>
        <v>5.8011964000000082E-2</v>
      </c>
      <c r="X1291">
        <f t="shared" si="326"/>
        <v>-8.4310953999999994E-2</v>
      </c>
      <c r="Y1291">
        <f t="shared" si="327"/>
        <v>-0.27087858500000017</v>
      </c>
      <c r="Z1291">
        <f t="shared" si="328"/>
        <v>-6.4493112400000001</v>
      </c>
      <c r="AA1291">
        <f t="shared" si="329"/>
        <v>1.9874818199999993</v>
      </c>
      <c r="AB1291">
        <f t="shared" si="330"/>
        <v>1.7459731539999996</v>
      </c>
      <c r="AC1291">
        <f t="shared" si="331"/>
        <v>4.2776694999999976E-2</v>
      </c>
      <c r="AD1291">
        <f t="shared" si="332"/>
        <v>-1.9997802999999981E-2</v>
      </c>
      <c r="AE1291">
        <f t="shared" si="333"/>
        <v>-0.40234357099999996</v>
      </c>
      <c r="AF1291">
        <f t="shared" si="334"/>
        <v>-6.7285208999999957E-2</v>
      </c>
      <c r="AG1291">
        <f t="shared" si="335"/>
        <v>-0.77216508299999975</v>
      </c>
      <c r="AH1291">
        <v>0</v>
      </c>
      <c r="AI1291">
        <v>0</v>
      </c>
      <c r="AJ1291">
        <v>0</v>
      </c>
      <c r="AK1291">
        <v>1</v>
      </c>
    </row>
    <row r="1292" spans="1:37" x14ac:dyDescent="0.2">
      <c r="A1292">
        <v>2448</v>
      </c>
      <c r="B1292">
        <v>73.396000000000001</v>
      </c>
      <c r="C1292">
        <v>20.393999999999998</v>
      </c>
      <c r="D1292">
        <v>11.3</v>
      </c>
      <c r="E1292">
        <v>0.38355450000000002</v>
      </c>
      <c r="F1292">
        <v>0.44158170000000002</v>
      </c>
      <c r="G1292">
        <v>1.3422095000000001</v>
      </c>
      <c r="H1292">
        <v>0.29466389999999998</v>
      </c>
      <c r="I1292">
        <v>2.2462374000000001</v>
      </c>
      <c r="J1292">
        <v>72.114000000000004</v>
      </c>
      <c r="K1292">
        <v>17.969000000000001</v>
      </c>
      <c r="L1292">
        <v>7.5</v>
      </c>
      <c r="M1292">
        <v>0.48794910000000002</v>
      </c>
      <c r="N1292">
        <v>0.28332360000000001</v>
      </c>
      <c r="O1292">
        <v>0.67022139999999997</v>
      </c>
      <c r="P1292">
        <v>0.33753909999999998</v>
      </c>
      <c r="Q1292">
        <v>1.3580789</v>
      </c>
      <c r="R1292">
        <f t="shared" si="320"/>
        <v>-0.163229869999995</v>
      </c>
      <c r="S1292">
        <f t="shared" si="321"/>
        <v>3.0241423399999974</v>
      </c>
      <c r="T1292">
        <f t="shared" si="322"/>
        <v>6.9966163310000011</v>
      </c>
      <c r="U1292">
        <f t="shared" si="323"/>
        <v>-3.0268687999999988E-2</v>
      </c>
      <c r="V1292">
        <f t="shared" si="324"/>
        <v>5.1245905000000036E-2</v>
      </c>
      <c r="W1292">
        <f t="shared" si="325"/>
        <v>1.5691564000000158E-2</v>
      </c>
      <c r="X1292">
        <f t="shared" si="326"/>
        <v>-6.0024153999999996E-2</v>
      </c>
      <c r="Y1292">
        <f t="shared" si="327"/>
        <v>-7.9029085000000165E-2</v>
      </c>
      <c r="Z1292">
        <f t="shared" si="328"/>
        <v>-2.0513112399999898</v>
      </c>
      <c r="AA1292">
        <f t="shared" si="329"/>
        <v>0.8064818200000019</v>
      </c>
      <c r="AB1292">
        <f t="shared" si="330"/>
        <v>2.645973154</v>
      </c>
      <c r="AC1292">
        <f t="shared" si="331"/>
        <v>8.325189500000002E-2</v>
      </c>
      <c r="AD1292">
        <f t="shared" si="332"/>
        <v>-0.11099120299999998</v>
      </c>
      <c r="AE1292">
        <f t="shared" si="333"/>
        <v>-0.66422787100000003</v>
      </c>
      <c r="AF1292">
        <f t="shared" si="334"/>
        <v>-2.0571708999999994E-2</v>
      </c>
      <c r="AG1292">
        <f t="shared" si="335"/>
        <v>-0.98537808299999985</v>
      </c>
      <c r="AH1292">
        <v>0</v>
      </c>
      <c r="AI1292">
        <v>0</v>
      </c>
      <c r="AJ1292">
        <v>0</v>
      </c>
      <c r="AK1292">
        <v>1</v>
      </c>
    </row>
    <row r="1293" spans="1:37" x14ac:dyDescent="0.2">
      <c r="A1293">
        <v>3456</v>
      </c>
      <c r="B1293">
        <v>70.424999999999997</v>
      </c>
      <c r="C1293">
        <v>19.477</v>
      </c>
      <c r="D1293">
        <v>8.5</v>
      </c>
      <c r="E1293">
        <v>0.47176570000000001</v>
      </c>
      <c r="F1293">
        <v>0.36033929999999997</v>
      </c>
      <c r="G1293">
        <v>0.80275940000000001</v>
      </c>
      <c r="H1293">
        <v>0.36961650000000001</v>
      </c>
      <c r="I1293">
        <v>1.5458084999999999</v>
      </c>
      <c r="J1293">
        <v>70.412999999999997</v>
      </c>
      <c r="K1293">
        <v>18.367999999999999</v>
      </c>
      <c r="L1293">
        <v>6.1</v>
      </c>
      <c r="M1293">
        <v>0.47709370000000001</v>
      </c>
      <c r="N1293">
        <v>0.29301739999999998</v>
      </c>
      <c r="O1293">
        <v>0.68048229999999998</v>
      </c>
      <c r="P1293">
        <v>0.34879349999999998</v>
      </c>
      <c r="Q1293">
        <v>1.4272174</v>
      </c>
      <c r="R1293">
        <f t="shared" si="320"/>
        <v>-3.1342298699999986</v>
      </c>
      <c r="S1293">
        <f t="shared" si="321"/>
        <v>2.1071423399999993</v>
      </c>
      <c r="T1293">
        <f t="shared" si="322"/>
        <v>4.1966163310000004</v>
      </c>
      <c r="U1293">
        <f t="shared" si="323"/>
        <v>5.7942512000000002E-2</v>
      </c>
      <c r="V1293">
        <f t="shared" si="324"/>
        <v>-2.9996495000000012E-2</v>
      </c>
      <c r="W1293">
        <f t="shared" si="325"/>
        <v>-0.52375853599999989</v>
      </c>
      <c r="X1293">
        <f t="shared" si="326"/>
        <v>1.492844600000004E-2</v>
      </c>
      <c r="Y1293">
        <f t="shared" si="327"/>
        <v>-0.7794579850000003</v>
      </c>
      <c r="Z1293">
        <f t="shared" si="328"/>
        <v>-3.7523112399999974</v>
      </c>
      <c r="AA1293">
        <f t="shared" si="329"/>
        <v>1.2054818199999993</v>
      </c>
      <c r="AB1293">
        <f t="shared" si="330"/>
        <v>1.2459731539999996</v>
      </c>
      <c r="AC1293">
        <f t="shared" si="331"/>
        <v>7.2396495000000005E-2</v>
      </c>
      <c r="AD1293">
        <f t="shared" si="332"/>
        <v>-0.10129740300000001</v>
      </c>
      <c r="AE1293">
        <f t="shared" si="333"/>
        <v>-0.65396697100000001</v>
      </c>
      <c r="AF1293">
        <f t="shared" si="334"/>
        <v>-9.3173089999999958E-3</v>
      </c>
      <c r="AG1293">
        <f t="shared" si="335"/>
        <v>-0.91623958299999986</v>
      </c>
      <c r="AH1293">
        <v>0</v>
      </c>
      <c r="AI1293">
        <v>0</v>
      </c>
      <c r="AJ1293">
        <v>0</v>
      </c>
      <c r="AK1293">
        <v>1</v>
      </c>
    </row>
    <row r="1294" spans="1:37" x14ac:dyDescent="0.2">
      <c r="A1294">
        <v>0</v>
      </c>
      <c r="B1294">
        <v>77.504999999999995</v>
      </c>
      <c r="C1294">
        <v>25.88</v>
      </c>
      <c r="D1294">
        <v>9.3000000000000007</v>
      </c>
      <c r="E1294">
        <v>0.48217779999999999</v>
      </c>
      <c r="F1294">
        <v>0.3718265</v>
      </c>
      <c r="G1294">
        <v>0.81744779999999995</v>
      </c>
      <c r="H1294">
        <v>0.2481566</v>
      </c>
      <c r="I1294">
        <v>1.2570346999999999</v>
      </c>
      <c r="J1294">
        <v>107.387</v>
      </c>
      <c r="K1294">
        <v>23.481999999999999</v>
      </c>
      <c r="L1294">
        <v>1</v>
      </c>
      <c r="M1294">
        <v>0.52092510000000003</v>
      </c>
      <c r="N1294">
        <v>0.41352889999999998</v>
      </c>
      <c r="O1294">
        <v>0.84509120000000004</v>
      </c>
      <c r="P1294">
        <v>0.2226458</v>
      </c>
      <c r="Q1294">
        <v>1.3376404</v>
      </c>
      <c r="R1294">
        <f t="shared" si="320"/>
        <v>3.9457701299999997</v>
      </c>
      <c r="S1294">
        <f t="shared" si="321"/>
        <v>8.510142339999998</v>
      </c>
      <c r="T1294">
        <f t="shared" si="322"/>
        <v>4.9966163310000011</v>
      </c>
      <c r="U1294">
        <f t="shared" si="323"/>
        <v>6.8354611999999981E-2</v>
      </c>
      <c r="V1294">
        <f t="shared" si="324"/>
        <v>-1.8509294999999981E-2</v>
      </c>
      <c r="W1294">
        <f t="shared" si="325"/>
        <v>-0.50907013599999995</v>
      </c>
      <c r="X1294">
        <f t="shared" si="326"/>
        <v>-0.10653145399999997</v>
      </c>
      <c r="Y1294">
        <f t="shared" si="327"/>
        <v>-1.0682317850000003</v>
      </c>
      <c r="Z1294">
        <f t="shared" si="328"/>
        <v>33.221688760000006</v>
      </c>
      <c r="AA1294">
        <f t="shared" si="329"/>
        <v>6.31948182</v>
      </c>
      <c r="AB1294">
        <f t="shared" si="330"/>
        <v>-3.854026846</v>
      </c>
      <c r="AC1294">
        <f t="shared" si="331"/>
        <v>0.11622789500000003</v>
      </c>
      <c r="AD1294">
        <f t="shared" si="332"/>
        <v>1.9214096999999986E-2</v>
      </c>
      <c r="AE1294">
        <f t="shared" si="333"/>
        <v>-0.48935807099999995</v>
      </c>
      <c r="AF1294">
        <f t="shared" si="334"/>
        <v>-0.13546500899999997</v>
      </c>
      <c r="AG1294">
        <f t="shared" si="335"/>
        <v>-1.0058165829999999</v>
      </c>
      <c r="AH1294">
        <v>0</v>
      </c>
      <c r="AI1294">
        <v>0</v>
      </c>
      <c r="AJ1294">
        <v>0</v>
      </c>
      <c r="AK1294">
        <v>1</v>
      </c>
    </row>
    <row r="1295" spans="1:37" x14ac:dyDescent="0.2">
      <c r="A1295">
        <v>48</v>
      </c>
      <c r="B1295">
        <v>78.747</v>
      </c>
      <c r="C1295">
        <v>20.012</v>
      </c>
      <c r="D1295">
        <v>4.8</v>
      </c>
      <c r="E1295">
        <v>0.51218240000000004</v>
      </c>
      <c r="F1295">
        <v>0.35510989999999998</v>
      </c>
      <c r="G1295">
        <v>0.80087010000000003</v>
      </c>
      <c r="H1295">
        <v>0.39037769999999999</v>
      </c>
      <c r="I1295">
        <v>1.6847772999999999</v>
      </c>
      <c r="J1295">
        <v>98.572999999999993</v>
      </c>
      <c r="K1295">
        <v>16.085000000000001</v>
      </c>
      <c r="L1295">
        <v>0</v>
      </c>
      <c r="M1295">
        <v>0.32928930000000001</v>
      </c>
      <c r="N1295">
        <v>0.43711250000000001</v>
      </c>
      <c r="O1295">
        <v>1.5984202000000001</v>
      </c>
      <c r="P1295">
        <v>0.41903810000000002</v>
      </c>
      <c r="Q1295">
        <v>2.4955352999999998</v>
      </c>
      <c r="R1295">
        <f t="shared" si="320"/>
        <v>5.1877701300000041</v>
      </c>
      <c r="S1295">
        <f t="shared" si="321"/>
        <v>2.6421423399999995</v>
      </c>
      <c r="T1295">
        <f t="shared" si="322"/>
        <v>0.49661633100000024</v>
      </c>
      <c r="U1295">
        <f t="shared" si="323"/>
        <v>9.8359212000000029E-2</v>
      </c>
      <c r="V1295">
        <f t="shared" si="324"/>
        <v>-3.5225895000000007E-2</v>
      </c>
      <c r="W1295">
        <f t="shared" si="325"/>
        <v>-0.52564783599999987</v>
      </c>
      <c r="X1295">
        <f t="shared" si="326"/>
        <v>3.5689646000000019E-2</v>
      </c>
      <c r="Y1295">
        <f t="shared" si="327"/>
        <v>-0.64048918500000029</v>
      </c>
      <c r="Z1295">
        <f t="shared" si="328"/>
        <v>24.407688759999999</v>
      </c>
      <c r="AA1295">
        <f t="shared" si="329"/>
        <v>-1.0775181799999984</v>
      </c>
      <c r="AB1295">
        <f t="shared" si="330"/>
        <v>-4.854026846</v>
      </c>
      <c r="AC1295">
        <f t="shared" si="331"/>
        <v>-7.5407904999999997E-2</v>
      </c>
      <c r="AD1295">
        <f t="shared" si="332"/>
        <v>4.2797697000000023E-2</v>
      </c>
      <c r="AE1295">
        <f t="shared" si="333"/>
        <v>0.26397092900000008</v>
      </c>
      <c r="AF1295">
        <f t="shared" si="334"/>
        <v>6.092729100000005E-2</v>
      </c>
      <c r="AG1295">
        <f t="shared" si="335"/>
        <v>0.15207831699999996</v>
      </c>
      <c r="AH1295">
        <v>0</v>
      </c>
      <c r="AI1295">
        <v>0</v>
      </c>
      <c r="AJ1295">
        <v>0</v>
      </c>
      <c r="AK1295">
        <v>1</v>
      </c>
    </row>
    <row r="1296" spans="1:37" x14ac:dyDescent="0.2">
      <c r="A1296">
        <v>96</v>
      </c>
      <c r="B1296">
        <v>77.837999999999994</v>
      </c>
      <c r="C1296">
        <v>23.164999999999999</v>
      </c>
      <c r="D1296">
        <v>3.8</v>
      </c>
      <c r="E1296">
        <v>0.34048499999999998</v>
      </c>
      <c r="F1296">
        <v>0.54718610000000001</v>
      </c>
      <c r="G1296">
        <v>2.0314896999999998</v>
      </c>
      <c r="H1296">
        <v>0.26166669999999997</v>
      </c>
      <c r="I1296">
        <v>2.6939049000000002</v>
      </c>
      <c r="J1296">
        <v>100.33199999999999</v>
      </c>
      <c r="K1296">
        <v>22.719000000000001</v>
      </c>
      <c r="L1296">
        <v>6.7</v>
      </c>
      <c r="M1296">
        <v>0.55580090000000004</v>
      </c>
      <c r="N1296">
        <v>0.35418660000000002</v>
      </c>
      <c r="O1296">
        <v>0.70456450000000004</v>
      </c>
      <c r="P1296">
        <v>0.126777</v>
      </c>
      <c r="Q1296">
        <v>0.8764248</v>
      </c>
      <c r="R1296">
        <f t="shared" si="320"/>
        <v>4.2787701299999981</v>
      </c>
      <c r="S1296">
        <f t="shared" si="321"/>
        <v>5.7951423399999982</v>
      </c>
      <c r="T1296">
        <f t="shared" si="322"/>
        <v>-0.50338366899999976</v>
      </c>
      <c r="U1296">
        <f t="shared" si="323"/>
        <v>-7.3338188000000026E-2</v>
      </c>
      <c r="V1296">
        <f t="shared" si="324"/>
        <v>0.15685030500000002</v>
      </c>
      <c r="W1296">
        <f t="shared" si="325"/>
        <v>0.70497176399999995</v>
      </c>
      <c r="X1296">
        <f t="shared" si="326"/>
        <v>-9.3021354000000001E-2</v>
      </c>
      <c r="Y1296">
        <f t="shared" si="327"/>
        <v>0.36863841499999994</v>
      </c>
      <c r="Z1296">
        <f t="shared" si="328"/>
        <v>26.16668876</v>
      </c>
      <c r="AA1296">
        <f t="shared" si="329"/>
        <v>5.5564818200000019</v>
      </c>
      <c r="AB1296">
        <f t="shared" si="330"/>
        <v>1.8459731540000002</v>
      </c>
      <c r="AC1296">
        <f t="shared" si="331"/>
        <v>0.15110369500000004</v>
      </c>
      <c r="AD1296">
        <f t="shared" si="332"/>
        <v>-4.0128202999999973E-2</v>
      </c>
      <c r="AE1296">
        <f t="shared" si="333"/>
        <v>-0.62988477099999995</v>
      </c>
      <c r="AF1296">
        <f t="shared" si="334"/>
        <v>-0.23133380899999997</v>
      </c>
      <c r="AG1296">
        <f t="shared" si="335"/>
        <v>-1.4670321829999997</v>
      </c>
      <c r="AH1296">
        <v>0</v>
      </c>
      <c r="AI1296">
        <v>0</v>
      </c>
      <c r="AJ1296">
        <v>0</v>
      </c>
      <c r="AK1296">
        <v>1</v>
      </c>
    </row>
    <row r="1297" spans="1:37" x14ac:dyDescent="0.2">
      <c r="A1297">
        <v>168</v>
      </c>
      <c r="B1297">
        <v>98.552000000000007</v>
      </c>
      <c r="C1297">
        <v>21.96</v>
      </c>
      <c r="D1297">
        <v>13.1</v>
      </c>
      <c r="E1297">
        <v>0.23087579999999999</v>
      </c>
      <c r="F1297">
        <v>0.50746530000000001</v>
      </c>
      <c r="G1297">
        <v>2.9299575</v>
      </c>
      <c r="H1297">
        <v>0.4485632</v>
      </c>
      <c r="I1297">
        <v>5.0504967000000001</v>
      </c>
      <c r="J1297">
        <v>96.602000000000004</v>
      </c>
      <c r="K1297">
        <v>27.033000000000001</v>
      </c>
      <c r="L1297">
        <v>3.2</v>
      </c>
      <c r="M1297">
        <v>0.2222451</v>
      </c>
      <c r="N1297">
        <v>0.41486139999999999</v>
      </c>
      <c r="O1297">
        <v>2.0027026999999999</v>
      </c>
      <c r="P1297">
        <v>0.46558549999999999</v>
      </c>
      <c r="Q1297">
        <v>3.8619173999999998</v>
      </c>
      <c r="R1297">
        <f t="shared" si="320"/>
        <v>24.992770130000011</v>
      </c>
      <c r="S1297">
        <f t="shared" si="321"/>
        <v>4.5901423399999999</v>
      </c>
      <c r="T1297">
        <f t="shared" si="322"/>
        <v>8.7966163309999992</v>
      </c>
      <c r="U1297">
        <f t="shared" si="323"/>
        <v>-0.18294738800000002</v>
      </c>
      <c r="V1297">
        <f t="shared" si="324"/>
        <v>0.11712950500000002</v>
      </c>
      <c r="W1297">
        <f t="shared" si="325"/>
        <v>1.6034395640000001</v>
      </c>
      <c r="X1297">
        <f t="shared" si="326"/>
        <v>9.387514600000002E-2</v>
      </c>
      <c r="Y1297">
        <f t="shared" si="327"/>
        <v>2.7252302149999998</v>
      </c>
      <c r="Z1297">
        <f t="shared" si="328"/>
        <v>22.43668876000001</v>
      </c>
      <c r="AA1297">
        <f t="shared" si="329"/>
        <v>9.870481820000002</v>
      </c>
      <c r="AB1297">
        <f t="shared" si="330"/>
        <v>-1.6540268459999998</v>
      </c>
      <c r="AC1297">
        <f t="shared" si="331"/>
        <v>-0.182452105</v>
      </c>
      <c r="AD1297">
        <f t="shared" si="332"/>
        <v>2.0546597E-2</v>
      </c>
      <c r="AE1297">
        <f t="shared" si="333"/>
        <v>0.66825342899999995</v>
      </c>
      <c r="AF1297">
        <f t="shared" si="334"/>
        <v>0.10747469100000001</v>
      </c>
      <c r="AG1297">
        <f t="shared" si="335"/>
        <v>1.518460417</v>
      </c>
      <c r="AH1297">
        <v>0</v>
      </c>
      <c r="AI1297">
        <v>1</v>
      </c>
      <c r="AJ1297">
        <v>0</v>
      </c>
      <c r="AK1297">
        <v>0</v>
      </c>
    </row>
    <row r="1298" spans="1:37" x14ac:dyDescent="0.2">
      <c r="A1298">
        <v>264</v>
      </c>
      <c r="B1298">
        <v>74.86</v>
      </c>
      <c r="C1298">
        <v>21.45</v>
      </c>
      <c r="D1298">
        <v>8</v>
      </c>
      <c r="E1298">
        <v>0.41146700000000003</v>
      </c>
      <c r="F1298">
        <v>0.45494790000000002</v>
      </c>
      <c r="G1298">
        <v>1.1359655</v>
      </c>
      <c r="H1298">
        <v>0.37238539999999998</v>
      </c>
      <c r="I1298">
        <v>1.9412088999999999</v>
      </c>
      <c r="J1298">
        <v>97.241</v>
      </c>
      <c r="K1298">
        <v>18.056000000000001</v>
      </c>
      <c r="L1298">
        <v>8</v>
      </c>
      <c r="M1298">
        <v>0.2108208</v>
      </c>
      <c r="N1298">
        <v>0.51290060000000004</v>
      </c>
      <c r="O1298">
        <v>2.8420426999999999</v>
      </c>
      <c r="P1298">
        <v>0.40832980000000002</v>
      </c>
      <c r="Q1298">
        <v>4.3538097999999996</v>
      </c>
      <c r="R1298">
        <f t="shared" si="320"/>
        <v>1.3007701300000036</v>
      </c>
      <c r="S1298">
        <f t="shared" si="321"/>
        <v>4.0801423399999983</v>
      </c>
      <c r="T1298">
        <f t="shared" si="322"/>
        <v>3.6966163310000004</v>
      </c>
      <c r="U1298">
        <f t="shared" si="323"/>
        <v>-2.3561879999999813E-3</v>
      </c>
      <c r="V1298">
        <f t="shared" si="324"/>
        <v>6.4612105000000031E-2</v>
      </c>
      <c r="W1298">
        <f t="shared" si="325"/>
        <v>-0.19055243599999994</v>
      </c>
      <c r="X1298">
        <f t="shared" si="326"/>
        <v>1.7697346000000003E-2</v>
      </c>
      <c r="Y1298">
        <f t="shared" si="327"/>
        <v>-0.38405758500000031</v>
      </c>
      <c r="Z1298">
        <f t="shared" si="328"/>
        <v>23.075688760000006</v>
      </c>
      <c r="AA1298">
        <f t="shared" si="329"/>
        <v>0.89348182000000165</v>
      </c>
      <c r="AB1298">
        <f t="shared" si="330"/>
        <v>3.145973154</v>
      </c>
      <c r="AC1298">
        <f t="shared" si="331"/>
        <v>-0.193876405</v>
      </c>
      <c r="AD1298">
        <f t="shared" si="332"/>
        <v>0.11858579700000005</v>
      </c>
      <c r="AE1298">
        <f t="shared" si="333"/>
        <v>1.5075934289999999</v>
      </c>
      <c r="AF1298">
        <f t="shared" si="334"/>
        <v>5.0218991000000046E-2</v>
      </c>
      <c r="AG1298">
        <f t="shared" si="335"/>
        <v>2.0103528169999998</v>
      </c>
      <c r="AH1298">
        <v>0</v>
      </c>
      <c r="AI1298">
        <v>1</v>
      </c>
      <c r="AJ1298">
        <v>0</v>
      </c>
      <c r="AK1298">
        <v>0</v>
      </c>
    </row>
    <row r="1299" spans="1:37" x14ac:dyDescent="0.2">
      <c r="A1299">
        <v>336</v>
      </c>
      <c r="B1299">
        <v>79.049000000000007</v>
      </c>
      <c r="C1299">
        <v>22.204000000000001</v>
      </c>
      <c r="D1299">
        <v>10.7</v>
      </c>
      <c r="E1299">
        <v>0.47095500000000001</v>
      </c>
      <c r="F1299">
        <v>0.38744109999999998</v>
      </c>
      <c r="G1299">
        <v>0.89886270000000001</v>
      </c>
      <c r="H1299">
        <v>0.45924340000000002</v>
      </c>
      <c r="I1299">
        <v>2.0347140000000001</v>
      </c>
      <c r="J1299">
        <v>93.238</v>
      </c>
      <c r="K1299">
        <v>20.876000000000001</v>
      </c>
      <c r="L1299">
        <v>1.9</v>
      </c>
      <c r="M1299">
        <v>0.58663810000000005</v>
      </c>
      <c r="N1299">
        <v>0.22921549999999999</v>
      </c>
      <c r="O1299">
        <v>0.46343010000000001</v>
      </c>
      <c r="P1299">
        <v>0.30223549999999999</v>
      </c>
      <c r="Q1299">
        <v>0.97277619999999998</v>
      </c>
      <c r="R1299">
        <f t="shared" si="320"/>
        <v>5.4897701300000108</v>
      </c>
      <c r="S1299">
        <f t="shared" si="321"/>
        <v>4.8341423399999996</v>
      </c>
      <c r="T1299">
        <f t="shared" si="322"/>
        <v>6.3966163309999997</v>
      </c>
      <c r="U1299">
        <f t="shared" si="323"/>
        <v>5.7131812000000004E-2</v>
      </c>
      <c r="V1299">
        <f t="shared" si="324"/>
        <v>-2.8946950000000027E-3</v>
      </c>
      <c r="W1299">
        <f t="shared" si="325"/>
        <v>-0.42765523599999988</v>
      </c>
      <c r="X1299">
        <f t="shared" si="326"/>
        <v>0.10455534600000005</v>
      </c>
      <c r="Y1299">
        <f t="shared" si="327"/>
        <v>-0.29055248500000008</v>
      </c>
      <c r="Z1299">
        <f t="shared" si="328"/>
        <v>19.072688760000005</v>
      </c>
      <c r="AA1299">
        <f t="shared" si="329"/>
        <v>3.7134818200000019</v>
      </c>
      <c r="AB1299">
        <f t="shared" si="330"/>
        <v>-2.9540268460000001</v>
      </c>
      <c r="AC1299">
        <f t="shared" si="331"/>
        <v>0.18194089500000005</v>
      </c>
      <c r="AD1299">
        <f t="shared" si="332"/>
        <v>-0.165099303</v>
      </c>
      <c r="AE1299">
        <f t="shared" si="333"/>
        <v>-0.87101917099999993</v>
      </c>
      <c r="AF1299">
        <f t="shared" si="334"/>
        <v>-5.5875308999999984E-2</v>
      </c>
      <c r="AG1299">
        <f t="shared" si="335"/>
        <v>-1.3706807829999998</v>
      </c>
      <c r="AH1299">
        <v>0</v>
      </c>
      <c r="AI1299">
        <v>0</v>
      </c>
      <c r="AJ1299">
        <v>0</v>
      </c>
      <c r="AK1299">
        <v>1</v>
      </c>
    </row>
    <row r="1300" spans="1:37" x14ac:dyDescent="0.2">
      <c r="A1300">
        <v>384</v>
      </c>
      <c r="B1300">
        <v>86.578999999999994</v>
      </c>
      <c r="C1300">
        <v>21.231999999999999</v>
      </c>
      <c r="D1300">
        <v>7.5</v>
      </c>
      <c r="E1300">
        <v>0.49564459999999999</v>
      </c>
      <c r="F1300">
        <v>0.33380720000000003</v>
      </c>
      <c r="G1300">
        <v>0.67694580000000004</v>
      </c>
      <c r="H1300">
        <v>0.50890999999999997</v>
      </c>
      <c r="I1300">
        <v>1.6513274</v>
      </c>
      <c r="J1300">
        <v>100.386</v>
      </c>
      <c r="K1300">
        <v>18.079999999999998</v>
      </c>
      <c r="L1300">
        <v>0.6</v>
      </c>
      <c r="M1300">
        <v>0.2927265</v>
      </c>
      <c r="N1300">
        <v>0.39582349999999999</v>
      </c>
      <c r="O1300">
        <v>1.790883</v>
      </c>
      <c r="P1300">
        <v>0.4561055</v>
      </c>
      <c r="Q1300">
        <v>3.1218865</v>
      </c>
      <c r="R1300">
        <f t="shared" si="320"/>
        <v>13.019770129999998</v>
      </c>
      <c r="S1300">
        <f t="shared" si="321"/>
        <v>3.8621423399999983</v>
      </c>
      <c r="T1300">
        <f t="shared" si="322"/>
        <v>3.1966163310000004</v>
      </c>
      <c r="U1300">
        <f t="shared" si="323"/>
        <v>8.1821411999999982E-2</v>
      </c>
      <c r="V1300">
        <f t="shared" si="324"/>
        <v>-5.6528594999999959E-2</v>
      </c>
      <c r="W1300">
        <f t="shared" si="325"/>
        <v>-0.64957213599999986</v>
      </c>
      <c r="X1300">
        <f t="shared" si="326"/>
        <v>0.154221946</v>
      </c>
      <c r="Y1300">
        <f t="shared" si="327"/>
        <v>-0.67393908500000022</v>
      </c>
      <c r="Z1300">
        <f t="shared" si="328"/>
        <v>26.220688760000002</v>
      </c>
      <c r="AA1300">
        <f t="shared" si="329"/>
        <v>0.917481819999999</v>
      </c>
      <c r="AB1300">
        <f t="shared" si="330"/>
        <v>-4.2540268460000004</v>
      </c>
      <c r="AC1300">
        <f t="shared" si="331"/>
        <v>-0.111970705</v>
      </c>
      <c r="AD1300">
        <f t="shared" si="332"/>
        <v>1.5086970000000033E-3</v>
      </c>
      <c r="AE1300">
        <f t="shared" si="333"/>
        <v>0.45643372900000001</v>
      </c>
      <c r="AF1300">
        <f t="shared" si="334"/>
        <v>9.7994691000000023E-2</v>
      </c>
      <c r="AG1300">
        <f t="shared" si="335"/>
        <v>0.77842951700000018</v>
      </c>
      <c r="AH1300">
        <v>0</v>
      </c>
      <c r="AI1300">
        <v>0</v>
      </c>
      <c r="AJ1300">
        <v>0</v>
      </c>
      <c r="AK1300">
        <v>1</v>
      </c>
    </row>
    <row r="1301" spans="1:37" x14ac:dyDescent="0.2">
      <c r="A1301">
        <v>441</v>
      </c>
      <c r="B1301">
        <v>78.709999999999994</v>
      </c>
      <c r="C1301">
        <v>20.640999999999998</v>
      </c>
      <c r="D1301">
        <v>4.0999999999999996</v>
      </c>
      <c r="E1301">
        <v>0.46649400000000002</v>
      </c>
      <c r="F1301">
        <v>0.34524510000000003</v>
      </c>
      <c r="G1301">
        <v>0.94756669999999998</v>
      </c>
      <c r="H1301">
        <v>0.46963199999999999</v>
      </c>
      <c r="I1301">
        <v>1.7580446999999999</v>
      </c>
      <c r="J1301">
        <v>78.805000000000007</v>
      </c>
      <c r="K1301">
        <v>19.189</v>
      </c>
      <c r="L1301">
        <v>3.7</v>
      </c>
      <c r="M1301">
        <v>0.37853870000000001</v>
      </c>
      <c r="N1301">
        <v>0.44493159999999998</v>
      </c>
      <c r="O1301">
        <v>1.2883239</v>
      </c>
      <c r="P1301">
        <v>0.28993590000000002</v>
      </c>
      <c r="Q1301">
        <v>1.8558253</v>
      </c>
      <c r="R1301">
        <f t="shared" si="320"/>
        <v>5.1507701299999979</v>
      </c>
      <c r="S1301">
        <f t="shared" si="321"/>
        <v>3.2711423399999973</v>
      </c>
      <c r="T1301">
        <f t="shared" si="322"/>
        <v>-0.20338366899999993</v>
      </c>
      <c r="U1301">
        <f t="shared" si="323"/>
        <v>5.2670812000000011E-2</v>
      </c>
      <c r="V1301">
        <f t="shared" si="324"/>
        <v>-4.5090694999999958E-2</v>
      </c>
      <c r="W1301">
        <f t="shared" si="325"/>
        <v>-0.37895123599999991</v>
      </c>
      <c r="X1301">
        <f t="shared" si="326"/>
        <v>0.11494394600000002</v>
      </c>
      <c r="Y1301">
        <f t="shared" si="327"/>
        <v>-0.56722178500000031</v>
      </c>
      <c r="Z1301">
        <f t="shared" si="328"/>
        <v>4.6396887600000127</v>
      </c>
      <c r="AA1301">
        <f t="shared" si="329"/>
        <v>2.0264818200000008</v>
      </c>
      <c r="AB1301">
        <f t="shared" si="330"/>
        <v>-1.1540268459999998</v>
      </c>
      <c r="AC1301">
        <f t="shared" si="331"/>
        <v>-2.6158504999999999E-2</v>
      </c>
      <c r="AD1301">
        <f t="shared" si="332"/>
        <v>5.0616796999999991E-2</v>
      </c>
      <c r="AE1301">
        <f t="shared" si="333"/>
        <v>-4.6125371000000026E-2</v>
      </c>
      <c r="AF1301">
        <f t="shared" si="334"/>
        <v>-6.817490899999995E-2</v>
      </c>
      <c r="AG1301">
        <f t="shared" si="335"/>
        <v>-0.48763168299999982</v>
      </c>
      <c r="AH1301">
        <v>0</v>
      </c>
      <c r="AI1301">
        <v>1</v>
      </c>
      <c r="AJ1301">
        <v>0</v>
      </c>
      <c r="AK1301">
        <v>0</v>
      </c>
    </row>
    <row r="1302" spans="1:37" x14ac:dyDescent="0.2">
      <c r="A1302">
        <v>432</v>
      </c>
      <c r="B1302">
        <v>90.497</v>
      </c>
      <c r="C1302">
        <v>22.792999999999999</v>
      </c>
      <c r="D1302">
        <v>9</v>
      </c>
      <c r="E1302">
        <v>0.29154219999999997</v>
      </c>
      <c r="F1302">
        <v>0.47797580000000001</v>
      </c>
      <c r="G1302">
        <v>1.7844738</v>
      </c>
      <c r="H1302">
        <v>0.36434719999999998</v>
      </c>
      <c r="I1302">
        <v>3.1275824000000001</v>
      </c>
      <c r="J1302">
        <v>105.544</v>
      </c>
      <c r="K1302">
        <v>21.222999999999999</v>
      </c>
      <c r="L1302">
        <v>5.5</v>
      </c>
      <c r="M1302">
        <v>0.32581310000000002</v>
      </c>
      <c r="N1302">
        <v>0.43744090000000002</v>
      </c>
      <c r="O1302">
        <v>1.9136690000000001</v>
      </c>
      <c r="P1302">
        <v>0.37442300000000001</v>
      </c>
      <c r="Q1302">
        <v>3.3687556000000001</v>
      </c>
      <c r="R1302">
        <f t="shared" si="320"/>
        <v>16.937770130000004</v>
      </c>
      <c r="S1302">
        <f t="shared" si="321"/>
        <v>5.4231423399999983</v>
      </c>
      <c r="T1302">
        <f t="shared" si="322"/>
        <v>4.6966163310000004</v>
      </c>
      <c r="U1302">
        <f t="shared" si="323"/>
        <v>-0.12228098800000003</v>
      </c>
      <c r="V1302">
        <f t="shared" si="324"/>
        <v>8.7640005000000021E-2</v>
      </c>
      <c r="W1302">
        <f t="shared" si="325"/>
        <v>0.4579558640000001</v>
      </c>
      <c r="X1302">
        <f t="shared" si="326"/>
        <v>9.6591460000000073E-3</v>
      </c>
      <c r="Y1302">
        <f t="shared" si="327"/>
        <v>0.80231591499999988</v>
      </c>
      <c r="Z1302">
        <f t="shared" si="328"/>
        <v>31.378688760000003</v>
      </c>
      <c r="AA1302">
        <f t="shared" si="329"/>
        <v>4.0604818199999997</v>
      </c>
      <c r="AB1302">
        <f t="shared" si="330"/>
        <v>0.64597315399999999</v>
      </c>
      <c r="AC1302">
        <f t="shared" si="331"/>
        <v>-7.8884104999999982E-2</v>
      </c>
      <c r="AD1302">
        <f t="shared" si="332"/>
        <v>4.312609700000003E-2</v>
      </c>
      <c r="AE1302">
        <f t="shared" si="333"/>
        <v>0.57921972900000007</v>
      </c>
      <c r="AF1302">
        <f t="shared" si="334"/>
        <v>1.6312191000000031E-2</v>
      </c>
      <c r="AG1302">
        <f t="shared" si="335"/>
        <v>1.0252986170000002</v>
      </c>
      <c r="AH1302">
        <v>0</v>
      </c>
      <c r="AI1302">
        <v>1</v>
      </c>
      <c r="AJ1302">
        <v>0</v>
      </c>
      <c r="AK1302">
        <v>0</v>
      </c>
    </row>
    <row r="1303" spans="1:37" x14ac:dyDescent="0.2">
      <c r="A1303">
        <v>511</v>
      </c>
      <c r="B1303">
        <v>92.165000000000006</v>
      </c>
      <c r="C1303">
        <v>22.649000000000001</v>
      </c>
      <c r="D1303">
        <v>3.1</v>
      </c>
      <c r="E1303">
        <v>0.17814920000000001</v>
      </c>
      <c r="F1303">
        <v>0.41064970000000001</v>
      </c>
      <c r="G1303">
        <v>2.4939732999999999</v>
      </c>
      <c r="H1303">
        <v>0.53844820000000004</v>
      </c>
      <c r="I1303">
        <v>4.9860765000000002</v>
      </c>
      <c r="J1303">
        <v>84.507999999999996</v>
      </c>
      <c r="K1303">
        <v>20.741</v>
      </c>
      <c r="L1303">
        <v>9.1999999999999993</v>
      </c>
      <c r="M1303">
        <v>0.41154259999999998</v>
      </c>
      <c r="N1303">
        <v>0.39571679999999998</v>
      </c>
      <c r="O1303">
        <v>1.2878828</v>
      </c>
      <c r="P1303">
        <v>0.28765839999999998</v>
      </c>
      <c r="Q1303">
        <v>2.0344793999999999</v>
      </c>
      <c r="R1303">
        <f t="shared" si="320"/>
        <v>18.60577013000001</v>
      </c>
      <c r="S1303">
        <f t="shared" si="321"/>
        <v>5.2791423399999999</v>
      </c>
      <c r="T1303">
        <f t="shared" si="322"/>
        <v>-1.2033836689999995</v>
      </c>
      <c r="U1303">
        <f t="shared" si="323"/>
        <v>-0.235673988</v>
      </c>
      <c r="V1303">
        <f t="shared" si="324"/>
        <v>2.0313905000000021E-2</v>
      </c>
      <c r="W1303">
        <f t="shared" si="325"/>
        <v>1.1674553640000001</v>
      </c>
      <c r="X1303">
        <f t="shared" si="326"/>
        <v>0.18376014600000007</v>
      </c>
      <c r="Y1303">
        <f t="shared" si="327"/>
        <v>2.660810015</v>
      </c>
      <c r="Z1303">
        <f t="shared" si="328"/>
        <v>10.342688760000001</v>
      </c>
      <c r="AA1303">
        <f t="shared" si="329"/>
        <v>3.5784818200000004</v>
      </c>
      <c r="AB1303">
        <f t="shared" si="330"/>
        <v>4.3459731539999993</v>
      </c>
      <c r="AC1303">
        <f t="shared" si="331"/>
        <v>6.8453949999999764E-3</v>
      </c>
      <c r="AD1303">
        <f t="shared" si="332"/>
        <v>1.4019969999999882E-3</v>
      </c>
      <c r="AE1303">
        <f t="shared" si="333"/>
        <v>-4.6566470999999998E-2</v>
      </c>
      <c r="AF1303">
        <f t="shared" si="334"/>
        <v>-7.0452408999999994E-2</v>
      </c>
      <c r="AG1303">
        <f t="shared" si="335"/>
        <v>-0.30897758299999989</v>
      </c>
      <c r="AH1303">
        <v>0</v>
      </c>
      <c r="AI1303">
        <v>0</v>
      </c>
      <c r="AJ1303">
        <v>0</v>
      </c>
      <c r="AK1303">
        <v>1</v>
      </c>
    </row>
    <row r="1304" spans="1:37" x14ac:dyDescent="0.2">
      <c r="A1304">
        <v>504</v>
      </c>
      <c r="B1304">
        <v>88.408000000000001</v>
      </c>
      <c r="C1304">
        <v>19.739000000000001</v>
      </c>
      <c r="D1304">
        <v>5.0999999999999996</v>
      </c>
      <c r="E1304">
        <v>0.31279760000000001</v>
      </c>
      <c r="F1304">
        <v>0.49170779999999997</v>
      </c>
      <c r="G1304">
        <v>1.8871648000000001</v>
      </c>
      <c r="H1304">
        <v>0.36026849999999999</v>
      </c>
      <c r="I1304">
        <v>2.3760043</v>
      </c>
      <c r="J1304">
        <v>103.44199999999999</v>
      </c>
      <c r="K1304">
        <v>19.702000000000002</v>
      </c>
      <c r="L1304">
        <v>3.7</v>
      </c>
      <c r="M1304">
        <v>0.48093049999999998</v>
      </c>
      <c r="N1304">
        <v>0.41935250000000002</v>
      </c>
      <c r="O1304">
        <v>0.94483649999999997</v>
      </c>
      <c r="P1304">
        <v>0.15377959999999999</v>
      </c>
      <c r="Q1304">
        <v>1.3168715</v>
      </c>
      <c r="R1304">
        <f t="shared" si="320"/>
        <v>14.848770130000005</v>
      </c>
      <c r="S1304">
        <f t="shared" si="321"/>
        <v>2.3691423399999998</v>
      </c>
      <c r="T1304">
        <f t="shared" si="322"/>
        <v>0.79661633100000007</v>
      </c>
      <c r="U1304">
        <f t="shared" si="323"/>
        <v>-0.101025588</v>
      </c>
      <c r="V1304">
        <f t="shared" si="324"/>
        <v>0.10137200499999999</v>
      </c>
      <c r="W1304">
        <f t="shared" si="325"/>
        <v>0.56064686400000019</v>
      </c>
      <c r="X1304">
        <f t="shared" si="326"/>
        <v>5.5804460000000167E-3</v>
      </c>
      <c r="Y1304">
        <f t="shared" si="327"/>
        <v>5.0737814999999742E-2</v>
      </c>
      <c r="Z1304">
        <f t="shared" si="328"/>
        <v>29.276688759999999</v>
      </c>
      <c r="AA1304">
        <f t="shared" si="329"/>
        <v>2.5394818200000024</v>
      </c>
      <c r="AB1304">
        <f t="shared" si="330"/>
        <v>-1.1540268459999998</v>
      </c>
      <c r="AC1304">
        <f t="shared" si="331"/>
        <v>7.6233294999999979E-2</v>
      </c>
      <c r="AD1304">
        <f t="shared" si="332"/>
        <v>2.5037697000000025E-2</v>
      </c>
      <c r="AE1304">
        <f t="shared" si="333"/>
        <v>-0.38961277100000002</v>
      </c>
      <c r="AF1304">
        <f t="shared" si="334"/>
        <v>-0.20433120899999999</v>
      </c>
      <c r="AG1304">
        <f t="shared" si="335"/>
        <v>-1.0265854829999999</v>
      </c>
      <c r="AH1304">
        <v>0</v>
      </c>
      <c r="AI1304">
        <v>0</v>
      </c>
      <c r="AJ1304">
        <v>0</v>
      </c>
      <c r="AK1304">
        <v>1</v>
      </c>
    </row>
    <row r="1305" spans="1:37" x14ac:dyDescent="0.2">
      <c r="A1305">
        <v>600</v>
      </c>
      <c r="B1305">
        <v>83.293999999999997</v>
      </c>
      <c r="C1305">
        <v>23.12</v>
      </c>
      <c r="D1305">
        <v>8.8000000000000007</v>
      </c>
      <c r="E1305">
        <v>0.36279240000000001</v>
      </c>
      <c r="F1305">
        <v>0.35557499999999997</v>
      </c>
      <c r="G1305">
        <v>1.4354287999999999</v>
      </c>
      <c r="H1305">
        <v>0.43816310000000003</v>
      </c>
      <c r="I1305">
        <v>2.3477543000000001</v>
      </c>
      <c r="J1305">
        <v>82.677000000000007</v>
      </c>
      <c r="K1305">
        <v>22.027999999999999</v>
      </c>
      <c r="L1305">
        <v>11.7</v>
      </c>
      <c r="M1305">
        <v>0.48977619999999999</v>
      </c>
      <c r="N1305">
        <v>0.38485350000000002</v>
      </c>
      <c r="O1305">
        <v>0.94217240000000002</v>
      </c>
      <c r="P1305">
        <v>0.31964199999999998</v>
      </c>
      <c r="Q1305">
        <v>1.5390965000000001</v>
      </c>
      <c r="R1305">
        <f t="shared" si="320"/>
        <v>9.7347701300000011</v>
      </c>
      <c r="S1305">
        <f t="shared" si="321"/>
        <v>5.75014234</v>
      </c>
      <c r="T1305">
        <f t="shared" si="322"/>
        <v>4.4966163310000011</v>
      </c>
      <c r="U1305">
        <f t="shared" si="323"/>
        <v>-5.1030787999999994E-2</v>
      </c>
      <c r="V1305">
        <f t="shared" si="324"/>
        <v>-3.4760795000000011E-2</v>
      </c>
      <c r="W1305">
        <f t="shared" si="325"/>
        <v>0.10891086400000005</v>
      </c>
      <c r="X1305">
        <f t="shared" si="326"/>
        <v>8.3475046000000053E-2</v>
      </c>
      <c r="Y1305">
        <f t="shared" si="327"/>
        <v>2.2487814999999856E-2</v>
      </c>
      <c r="Z1305">
        <f t="shared" si="328"/>
        <v>8.5116887600000126</v>
      </c>
      <c r="AA1305">
        <f t="shared" si="329"/>
        <v>4.8654818199999994</v>
      </c>
      <c r="AB1305">
        <f t="shared" si="330"/>
        <v>6.8459731539999993</v>
      </c>
      <c r="AC1305">
        <f t="shared" si="331"/>
        <v>8.5078994999999991E-2</v>
      </c>
      <c r="AD1305">
        <f t="shared" si="332"/>
        <v>-9.4613029999999765E-3</v>
      </c>
      <c r="AE1305">
        <f t="shared" si="333"/>
        <v>-0.39227687099999997</v>
      </c>
      <c r="AF1305">
        <f t="shared" si="334"/>
        <v>-3.8468808999999993E-2</v>
      </c>
      <c r="AG1305">
        <f t="shared" si="335"/>
        <v>-0.80436048299999974</v>
      </c>
      <c r="AH1305">
        <v>0</v>
      </c>
      <c r="AI1305">
        <v>0</v>
      </c>
      <c r="AJ1305">
        <v>0</v>
      </c>
      <c r="AK1305">
        <v>1</v>
      </c>
    </row>
    <row r="1306" spans="1:37" x14ac:dyDescent="0.2">
      <c r="A1306">
        <v>672</v>
      </c>
      <c r="B1306">
        <v>74.106999999999999</v>
      </c>
      <c r="C1306">
        <v>20.113</v>
      </c>
      <c r="D1306">
        <v>10.4</v>
      </c>
      <c r="E1306">
        <v>0.31381130000000002</v>
      </c>
      <c r="F1306">
        <v>0.50666500000000003</v>
      </c>
      <c r="G1306">
        <v>2.6163671000000002</v>
      </c>
      <c r="H1306">
        <v>0.32413930000000002</v>
      </c>
      <c r="I1306">
        <v>2.9776457000000001</v>
      </c>
      <c r="J1306">
        <v>80.978999999999999</v>
      </c>
      <c r="K1306">
        <v>21.870999999999999</v>
      </c>
      <c r="L1306">
        <v>7</v>
      </c>
      <c r="M1306">
        <v>0.42764410000000003</v>
      </c>
      <c r="N1306">
        <v>0.48761870000000002</v>
      </c>
      <c r="O1306">
        <v>1.3470093000000001</v>
      </c>
      <c r="P1306">
        <v>0.49387769999999998</v>
      </c>
      <c r="Q1306">
        <v>2.3129297000000002</v>
      </c>
      <c r="R1306">
        <f t="shared" si="320"/>
        <v>0.54777013000000352</v>
      </c>
      <c r="S1306">
        <f t="shared" si="321"/>
        <v>2.7431423399999986</v>
      </c>
      <c r="T1306">
        <f t="shared" si="322"/>
        <v>6.0966163310000008</v>
      </c>
      <c r="U1306">
        <f t="shared" si="323"/>
        <v>-0.10001188799999999</v>
      </c>
      <c r="V1306">
        <f t="shared" si="324"/>
        <v>0.11632920500000005</v>
      </c>
      <c r="W1306">
        <f t="shared" si="325"/>
        <v>1.2898491640000003</v>
      </c>
      <c r="X1306">
        <f t="shared" si="326"/>
        <v>-3.0548753999999956E-2</v>
      </c>
      <c r="Y1306">
        <f t="shared" si="327"/>
        <v>0.65237921499999985</v>
      </c>
      <c r="Z1306">
        <f t="shared" si="328"/>
        <v>6.8136887600000051</v>
      </c>
      <c r="AA1306">
        <f t="shared" si="329"/>
        <v>4.7084818199999994</v>
      </c>
      <c r="AB1306">
        <f t="shared" si="330"/>
        <v>2.145973154</v>
      </c>
      <c r="AC1306">
        <f t="shared" si="331"/>
        <v>2.2946895000000023E-2</v>
      </c>
      <c r="AD1306">
        <f t="shared" si="332"/>
        <v>9.3303897000000025E-2</v>
      </c>
      <c r="AE1306">
        <f t="shared" si="333"/>
        <v>1.2560029000000084E-2</v>
      </c>
      <c r="AF1306">
        <f t="shared" si="334"/>
        <v>0.135766891</v>
      </c>
      <c r="AG1306">
        <f t="shared" si="335"/>
        <v>-3.0527282999999628E-2</v>
      </c>
      <c r="AH1306">
        <v>0</v>
      </c>
      <c r="AI1306">
        <v>0</v>
      </c>
      <c r="AJ1306">
        <v>0</v>
      </c>
      <c r="AK1306">
        <v>1</v>
      </c>
    </row>
    <row r="1307" spans="1:37" x14ac:dyDescent="0.2">
      <c r="A1307">
        <v>720</v>
      </c>
      <c r="B1307">
        <v>71.747</v>
      </c>
      <c r="C1307">
        <v>21.376000000000001</v>
      </c>
      <c r="D1307">
        <v>9.5</v>
      </c>
      <c r="E1307">
        <v>0.36576619999999999</v>
      </c>
      <c r="F1307">
        <v>0.44711859999999998</v>
      </c>
      <c r="G1307">
        <v>1.2905358</v>
      </c>
      <c r="H1307">
        <v>0.30444320000000002</v>
      </c>
      <c r="I1307">
        <v>1.9415673</v>
      </c>
      <c r="J1307">
        <v>81.287999999999997</v>
      </c>
      <c r="K1307">
        <v>21.084</v>
      </c>
      <c r="L1307">
        <v>9.1</v>
      </c>
      <c r="M1307">
        <v>0.37215330000000002</v>
      </c>
      <c r="N1307">
        <v>0.37686530000000001</v>
      </c>
      <c r="O1307">
        <v>1.1164516</v>
      </c>
      <c r="P1307">
        <v>0.49443740000000003</v>
      </c>
      <c r="Q1307">
        <v>2.6460002999999999</v>
      </c>
      <c r="R1307">
        <f t="shared" si="320"/>
        <v>-1.8122298699999959</v>
      </c>
      <c r="S1307">
        <f t="shared" si="321"/>
        <v>4.0061423400000002</v>
      </c>
      <c r="T1307">
        <f t="shared" si="322"/>
        <v>5.1966163310000004</v>
      </c>
      <c r="U1307">
        <f t="shared" si="323"/>
        <v>-4.8056988000000023E-2</v>
      </c>
      <c r="V1307">
        <f t="shared" si="324"/>
        <v>5.6782804999999992E-2</v>
      </c>
      <c r="W1307">
        <f t="shared" si="325"/>
        <v>-3.5982135999999887E-2</v>
      </c>
      <c r="X1307">
        <f t="shared" si="326"/>
        <v>-5.024485399999995E-2</v>
      </c>
      <c r="Y1307">
        <f t="shared" si="327"/>
        <v>-0.38369918500000022</v>
      </c>
      <c r="Z1307">
        <f t="shared" si="328"/>
        <v>7.1226887600000026</v>
      </c>
      <c r="AA1307">
        <f t="shared" si="329"/>
        <v>3.9214818200000003</v>
      </c>
      <c r="AB1307">
        <f t="shared" si="330"/>
        <v>4.2459731539999996</v>
      </c>
      <c r="AC1307">
        <f t="shared" si="331"/>
        <v>-3.2543904999999984E-2</v>
      </c>
      <c r="AD1307">
        <f t="shared" si="332"/>
        <v>-1.7449502999999977E-2</v>
      </c>
      <c r="AE1307">
        <f t="shared" si="333"/>
        <v>-0.217997671</v>
      </c>
      <c r="AF1307">
        <f t="shared" si="334"/>
        <v>0.13632659100000005</v>
      </c>
      <c r="AG1307">
        <f t="shared" si="335"/>
        <v>0.30254331700000003</v>
      </c>
      <c r="AH1307">
        <v>0</v>
      </c>
      <c r="AI1307">
        <v>0</v>
      </c>
      <c r="AJ1307">
        <v>0</v>
      </c>
      <c r="AK1307">
        <v>1</v>
      </c>
    </row>
    <row r="1308" spans="1:37" x14ac:dyDescent="0.2">
      <c r="A1308">
        <v>768</v>
      </c>
      <c r="B1308">
        <v>75.95</v>
      </c>
      <c r="C1308">
        <v>20.468</v>
      </c>
      <c r="D1308">
        <v>5.2</v>
      </c>
      <c r="E1308">
        <v>0.31315510000000002</v>
      </c>
      <c r="F1308">
        <v>0.44981520000000003</v>
      </c>
      <c r="G1308">
        <v>1.6874077000000001</v>
      </c>
      <c r="H1308">
        <v>0.38727630000000002</v>
      </c>
      <c r="I1308">
        <v>2.9212986000000001</v>
      </c>
      <c r="J1308">
        <v>80.88</v>
      </c>
      <c r="K1308">
        <v>23.07</v>
      </c>
      <c r="L1308">
        <v>8.6999999999999993</v>
      </c>
      <c r="M1308">
        <v>0.4014971</v>
      </c>
      <c r="N1308">
        <v>0.34570970000000001</v>
      </c>
      <c r="O1308">
        <v>1.0096419000000001</v>
      </c>
      <c r="P1308">
        <v>0.53584830000000006</v>
      </c>
      <c r="Q1308">
        <v>2.3636944999999998</v>
      </c>
      <c r="R1308">
        <f t="shared" si="320"/>
        <v>2.390770130000007</v>
      </c>
      <c r="S1308">
        <f t="shared" si="321"/>
        <v>3.098142339999999</v>
      </c>
      <c r="T1308">
        <f t="shared" si="322"/>
        <v>0.8966163310000006</v>
      </c>
      <c r="U1308">
        <f t="shared" si="323"/>
        <v>-0.10066808799999999</v>
      </c>
      <c r="V1308">
        <f t="shared" si="324"/>
        <v>5.9479405000000041E-2</v>
      </c>
      <c r="W1308">
        <f t="shared" si="325"/>
        <v>0.36088976400000017</v>
      </c>
      <c r="X1308">
        <f t="shared" si="326"/>
        <v>3.2588246000000043E-2</v>
      </c>
      <c r="Y1308">
        <f t="shared" si="327"/>
        <v>0.59603211499999986</v>
      </c>
      <c r="Z1308">
        <f t="shared" si="328"/>
        <v>6.7146887600000014</v>
      </c>
      <c r="AA1308">
        <f t="shared" si="329"/>
        <v>5.907481820000001</v>
      </c>
      <c r="AB1308">
        <f t="shared" si="330"/>
        <v>3.8459731539999993</v>
      </c>
      <c r="AC1308">
        <f t="shared" si="331"/>
        <v>-3.2001050000000086E-3</v>
      </c>
      <c r="AD1308">
        <f t="shared" si="332"/>
        <v>-4.8605102999999983E-2</v>
      </c>
      <c r="AE1308">
        <f t="shared" si="333"/>
        <v>-0.3248073709999999</v>
      </c>
      <c r="AF1308">
        <f t="shared" si="334"/>
        <v>0.17773749100000008</v>
      </c>
      <c r="AG1308">
        <f t="shared" si="335"/>
        <v>2.0237516999999983E-2</v>
      </c>
      <c r="AH1308">
        <v>0</v>
      </c>
      <c r="AI1308">
        <v>0</v>
      </c>
      <c r="AJ1308">
        <v>0</v>
      </c>
      <c r="AK1308">
        <v>1</v>
      </c>
    </row>
    <row r="1309" spans="1:37" x14ac:dyDescent="0.2">
      <c r="A1309">
        <v>888</v>
      </c>
      <c r="B1309">
        <v>74.843000000000004</v>
      </c>
      <c r="C1309">
        <v>21.638000000000002</v>
      </c>
      <c r="D1309">
        <v>10.7</v>
      </c>
      <c r="E1309">
        <v>0.31926310000000002</v>
      </c>
      <c r="F1309">
        <v>0.49466009999999999</v>
      </c>
      <c r="G1309">
        <v>1.6585559999999999</v>
      </c>
      <c r="H1309">
        <v>0.28838730000000001</v>
      </c>
      <c r="I1309">
        <v>2.4460996000000002</v>
      </c>
      <c r="J1309">
        <v>85.460999999999999</v>
      </c>
      <c r="K1309">
        <v>20.841000000000001</v>
      </c>
      <c r="L1309">
        <v>9.4</v>
      </c>
      <c r="M1309">
        <v>0.37219350000000001</v>
      </c>
      <c r="N1309">
        <v>0.44632440000000001</v>
      </c>
      <c r="O1309">
        <v>1.4633262</v>
      </c>
      <c r="P1309">
        <v>0.59223060000000005</v>
      </c>
      <c r="Q1309">
        <v>3.3708847</v>
      </c>
      <c r="R1309">
        <f t="shared" si="320"/>
        <v>1.2837701300000077</v>
      </c>
      <c r="S1309">
        <f t="shared" si="321"/>
        <v>4.2681423400000007</v>
      </c>
      <c r="T1309">
        <f t="shared" si="322"/>
        <v>6.3966163309999997</v>
      </c>
      <c r="U1309">
        <f t="shared" si="323"/>
        <v>-9.4560087999999987E-2</v>
      </c>
      <c r="V1309">
        <f t="shared" si="324"/>
        <v>0.10432430500000001</v>
      </c>
      <c r="W1309">
        <f t="shared" si="325"/>
        <v>0.33203806400000002</v>
      </c>
      <c r="X1309">
        <f t="shared" si="326"/>
        <v>-6.6300753999999962E-2</v>
      </c>
      <c r="Y1309">
        <f t="shared" si="327"/>
        <v>0.12083311499999994</v>
      </c>
      <c r="Z1309">
        <f t="shared" si="328"/>
        <v>11.295688760000004</v>
      </c>
      <c r="AA1309">
        <f t="shared" si="329"/>
        <v>3.6784818200000018</v>
      </c>
      <c r="AB1309">
        <f t="shared" si="330"/>
        <v>4.5459731540000003</v>
      </c>
      <c r="AC1309">
        <f t="shared" si="331"/>
        <v>-3.2503704999999994E-2</v>
      </c>
      <c r="AD1309">
        <f t="shared" si="332"/>
        <v>5.2009597000000019E-2</v>
      </c>
      <c r="AE1309">
        <f t="shared" si="333"/>
        <v>0.12887692900000003</v>
      </c>
      <c r="AF1309">
        <f t="shared" si="334"/>
        <v>0.23411979100000008</v>
      </c>
      <c r="AG1309">
        <f t="shared" si="335"/>
        <v>1.0274277170000001</v>
      </c>
      <c r="AH1309">
        <v>0</v>
      </c>
      <c r="AI1309">
        <v>0</v>
      </c>
      <c r="AJ1309">
        <v>0</v>
      </c>
      <c r="AK1309">
        <v>1</v>
      </c>
    </row>
    <row r="1310" spans="1:37" x14ac:dyDescent="0.2">
      <c r="A1310">
        <v>936</v>
      </c>
      <c r="B1310">
        <v>87.064999999999998</v>
      </c>
      <c r="C1310">
        <v>19.588999999999999</v>
      </c>
      <c r="D1310">
        <v>10.3</v>
      </c>
      <c r="E1310">
        <v>0.37125900000000001</v>
      </c>
      <c r="F1310">
        <v>0.40114109999999997</v>
      </c>
      <c r="G1310">
        <v>1.2748911999999999</v>
      </c>
      <c r="H1310">
        <v>0.31912059999999998</v>
      </c>
      <c r="I1310">
        <v>2.2130181000000002</v>
      </c>
      <c r="J1310">
        <v>81.269000000000005</v>
      </c>
      <c r="K1310">
        <v>21.594000000000001</v>
      </c>
      <c r="L1310">
        <v>5.6</v>
      </c>
      <c r="M1310">
        <v>0.3755599</v>
      </c>
      <c r="N1310">
        <v>0.41607339999999998</v>
      </c>
      <c r="O1310">
        <v>1.2106551999999999</v>
      </c>
      <c r="P1310">
        <v>0.32990249999999999</v>
      </c>
      <c r="Q1310">
        <v>1.967058</v>
      </c>
      <c r="R1310">
        <f t="shared" si="320"/>
        <v>13.505770130000002</v>
      </c>
      <c r="S1310">
        <f t="shared" si="321"/>
        <v>2.2191423399999977</v>
      </c>
      <c r="T1310">
        <f t="shared" si="322"/>
        <v>5.9966163310000011</v>
      </c>
      <c r="U1310">
        <f t="shared" si="323"/>
        <v>-4.2564188000000003E-2</v>
      </c>
      <c r="V1310">
        <f t="shared" si="324"/>
        <v>1.0805304999999987E-2</v>
      </c>
      <c r="W1310">
        <f t="shared" si="325"/>
        <v>-5.1626736000000006E-2</v>
      </c>
      <c r="X1310">
        <f t="shared" si="326"/>
        <v>-3.5567453999999998E-2</v>
      </c>
      <c r="Y1310">
        <f t="shared" si="327"/>
        <v>-0.11224838500000001</v>
      </c>
      <c r="Z1310">
        <f t="shared" si="328"/>
        <v>7.1036887600000114</v>
      </c>
      <c r="AA1310">
        <f t="shared" si="329"/>
        <v>4.4314818200000019</v>
      </c>
      <c r="AB1310">
        <f t="shared" si="330"/>
        <v>0.74597315399999964</v>
      </c>
      <c r="AC1310">
        <f t="shared" si="331"/>
        <v>-2.9137305000000002E-2</v>
      </c>
      <c r="AD1310">
        <f t="shared" si="332"/>
        <v>2.1758596999999991E-2</v>
      </c>
      <c r="AE1310">
        <f t="shared" si="333"/>
        <v>-0.12379407100000006</v>
      </c>
      <c r="AF1310">
        <f t="shared" si="334"/>
        <v>-2.8208308999999987E-2</v>
      </c>
      <c r="AG1310">
        <f t="shared" si="335"/>
        <v>-0.37639898299999985</v>
      </c>
      <c r="AH1310">
        <v>0</v>
      </c>
      <c r="AI1310">
        <v>0</v>
      </c>
      <c r="AJ1310">
        <v>0</v>
      </c>
      <c r="AK1310">
        <v>1</v>
      </c>
    </row>
    <row r="1311" spans="1:37" x14ac:dyDescent="0.2">
      <c r="A1311">
        <v>1008</v>
      </c>
      <c r="B1311">
        <v>86.808999999999997</v>
      </c>
      <c r="C1311">
        <v>20.327999999999999</v>
      </c>
      <c r="D1311">
        <v>9.1999999999999993</v>
      </c>
      <c r="E1311">
        <v>0.26964539999999998</v>
      </c>
      <c r="F1311">
        <v>0.35071930000000001</v>
      </c>
      <c r="G1311">
        <v>1.4404315000000001</v>
      </c>
      <c r="H1311">
        <v>0.63469059999999999</v>
      </c>
      <c r="I1311">
        <v>3.5331698999999999</v>
      </c>
      <c r="J1311">
        <v>90.763999999999996</v>
      </c>
      <c r="K1311">
        <v>22.806999999999999</v>
      </c>
      <c r="L1311">
        <v>8.6</v>
      </c>
      <c r="M1311">
        <v>0.2162133</v>
      </c>
      <c r="N1311">
        <v>0.59539719999999996</v>
      </c>
      <c r="O1311">
        <v>3.0033875999999999</v>
      </c>
      <c r="P1311">
        <v>0.30660549999999998</v>
      </c>
      <c r="Q1311">
        <v>4.0504319000000004</v>
      </c>
      <c r="R1311">
        <f t="shared" si="320"/>
        <v>13.249770130000002</v>
      </c>
      <c r="S1311">
        <f t="shared" si="321"/>
        <v>2.9581423399999984</v>
      </c>
      <c r="T1311">
        <f t="shared" si="322"/>
        <v>4.8966163309999997</v>
      </c>
      <c r="U1311">
        <f t="shared" si="323"/>
        <v>-0.14417778800000003</v>
      </c>
      <c r="V1311">
        <f t="shared" si="324"/>
        <v>-3.9616494999999974E-2</v>
      </c>
      <c r="W1311">
        <f t="shared" si="325"/>
        <v>0.11391356400000019</v>
      </c>
      <c r="X1311">
        <f t="shared" si="326"/>
        <v>0.28000254600000002</v>
      </c>
      <c r="Y1311">
        <f t="shared" si="327"/>
        <v>1.2079034149999996</v>
      </c>
      <c r="Z1311">
        <f t="shared" si="328"/>
        <v>16.598688760000002</v>
      </c>
      <c r="AA1311">
        <f t="shared" si="329"/>
        <v>5.6444818199999993</v>
      </c>
      <c r="AB1311">
        <f t="shared" si="330"/>
        <v>3.7459731539999996</v>
      </c>
      <c r="AC1311">
        <f t="shared" si="331"/>
        <v>-0.18848390500000001</v>
      </c>
      <c r="AD1311">
        <f t="shared" si="332"/>
        <v>0.20108239699999997</v>
      </c>
      <c r="AE1311">
        <f t="shared" si="333"/>
        <v>1.6689383289999999</v>
      </c>
      <c r="AF1311">
        <f t="shared" si="334"/>
        <v>-5.1505308999999999E-2</v>
      </c>
      <c r="AG1311">
        <f t="shared" si="335"/>
        <v>1.7069749170000006</v>
      </c>
      <c r="AH1311">
        <v>0</v>
      </c>
      <c r="AI1311">
        <v>0</v>
      </c>
      <c r="AJ1311">
        <v>0</v>
      </c>
      <c r="AK1311">
        <v>1</v>
      </c>
    </row>
    <row r="1312" spans="1:37" x14ac:dyDescent="0.2">
      <c r="A1312">
        <v>1056</v>
      </c>
      <c r="B1312">
        <v>71.903999999999996</v>
      </c>
      <c r="C1312">
        <v>18.219000000000001</v>
      </c>
      <c r="D1312">
        <v>3.8</v>
      </c>
      <c r="E1312">
        <v>0.41544130000000001</v>
      </c>
      <c r="F1312">
        <v>0.4516754</v>
      </c>
      <c r="G1312">
        <v>1.2364565000000001</v>
      </c>
      <c r="H1312">
        <v>0.2416886</v>
      </c>
      <c r="I1312">
        <v>1.6922723</v>
      </c>
      <c r="J1312">
        <v>97.28</v>
      </c>
      <c r="K1312">
        <v>20.768999999999998</v>
      </c>
      <c r="L1312">
        <v>0</v>
      </c>
      <c r="M1312">
        <v>0.2921743</v>
      </c>
      <c r="N1312">
        <v>0.51364050000000006</v>
      </c>
      <c r="O1312">
        <v>1.7797464999999999</v>
      </c>
      <c r="P1312">
        <v>0.4906469</v>
      </c>
      <c r="Q1312">
        <v>3.4390019000000001</v>
      </c>
      <c r="R1312">
        <f t="shared" si="320"/>
        <v>-1.6552298699999994</v>
      </c>
      <c r="S1312">
        <f t="shared" si="321"/>
        <v>0.84914234000000022</v>
      </c>
      <c r="T1312">
        <f t="shared" si="322"/>
        <v>-0.50338366899999976</v>
      </c>
      <c r="U1312">
        <f t="shared" si="323"/>
        <v>1.6181120000000049E-3</v>
      </c>
      <c r="V1312">
        <f t="shared" si="324"/>
        <v>6.1339605000000019E-2</v>
      </c>
      <c r="W1312">
        <f t="shared" si="325"/>
        <v>-9.0061435999999828E-2</v>
      </c>
      <c r="X1312">
        <f t="shared" si="326"/>
        <v>-0.11299945399999997</v>
      </c>
      <c r="Y1312">
        <f t="shared" si="327"/>
        <v>-0.63299418500000026</v>
      </c>
      <c r="Z1312">
        <f t="shared" si="328"/>
        <v>23.114688760000007</v>
      </c>
      <c r="AA1312">
        <f t="shared" si="329"/>
        <v>3.6064818199999991</v>
      </c>
      <c r="AB1312">
        <f t="shared" si="330"/>
        <v>-4.854026846</v>
      </c>
      <c r="AC1312">
        <f t="shared" si="331"/>
        <v>-0.11252290500000001</v>
      </c>
      <c r="AD1312">
        <f t="shared" si="332"/>
        <v>0.11932569700000006</v>
      </c>
      <c r="AE1312">
        <f t="shared" si="333"/>
        <v>0.44529722899999991</v>
      </c>
      <c r="AF1312">
        <f t="shared" si="334"/>
        <v>0.13253609100000002</v>
      </c>
      <c r="AG1312">
        <f t="shared" si="335"/>
        <v>1.0955449170000002</v>
      </c>
      <c r="AH1312">
        <v>0</v>
      </c>
      <c r="AI1312">
        <v>0</v>
      </c>
      <c r="AJ1312">
        <v>0</v>
      </c>
      <c r="AK1312">
        <v>1</v>
      </c>
    </row>
    <row r="1313" spans="1:37" x14ac:dyDescent="0.2">
      <c r="A1313">
        <v>1104</v>
      </c>
      <c r="B1313">
        <v>77.727999999999994</v>
      </c>
      <c r="C1313">
        <v>19.402000000000001</v>
      </c>
      <c r="D1313">
        <v>4.5</v>
      </c>
      <c r="E1313">
        <v>0.38405620000000001</v>
      </c>
      <c r="F1313">
        <v>0.40335159999999998</v>
      </c>
      <c r="G1313">
        <v>1.1098789</v>
      </c>
      <c r="H1313">
        <v>0.33558070000000001</v>
      </c>
      <c r="I1313">
        <v>1.9915058999999999</v>
      </c>
      <c r="J1313">
        <v>97.563000000000002</v>
      </c>
      <c r="K1313">
        <v>22.975000000000001</v>
      </c>
      <c r="L1313">
        <v>9.4</v>
      </c>
      <c r="M1313">
        <v>0.18658920000000001</v>
      </c>
      <c r="N1313">
        <v>0.38993139999999998</v>
      </c>
      <c r="O1313">
        <v>2.2864616999999998</v>
      </c>
      <c r="P1313">
        <v>0.63307729999999995</v>
      </c>
      <c r="Q1313">
        <v>5.2624285999999998</v>
      </c>
      <c r="R1313">
        <f t="shared" si="320"/>
        <v>4.1687701299999986</v>
      </c>
      <c r="S1313">
        <f t="shared" si="321"/>
        <v>2.03214234</v>
      </c>
      <c r="T1313">
        <f t="shared" si="322"/>
        <v>0.19661633100000042</v>
      </c>
      <c r="U1313">
        <f t="shared" si="323"/>
        <v>-2.9766987999999994E-2</v>
      </c>
      <c r="V1313">
        <f t="shared" si="324"/>
        <v>1.3015804999999991E-2</v>
      </c>
      <c r="W1313">
        <f t="shared" si="325"/>
        <v>-0.2166390359999999</v>
      </c>
      <c r="X1313">
        <f t="shared" si="326"/>
        <v>-1.9107353999999965E-2</v>
      </c>
      <c r="Y1313">
        <f t="shared" si="327"/>
        <v>-0.33376058500000028</v>
      </c>
      <c r="Z1313">
        <f t="shared" si="328"/>
        <v>23.397688760000008</v>
      </c>
      <c r="AA1313">
        <f t="shared" si="329"/>
        <v>5.8124818200000021</v>
      </c>
      <c r="AB1313">
        <f t="shared" si="330"/>
        <v>4.5459731540000003</v>
      </c>
      <c r="AC1313">
        <f t="shared" si="331"/>
        <v>-0.21810800499999999</v>
      </c>
      <c r="AD1313">
        <f t="shared" si="332"/>
        <v>-4.3834030000000079E-3</v>
      </c>
      <c r="AE1313">
        <f t="shared" si="333"/>
        <v>0.95201242899999983</v>
      </c>
      <c r="AF1313">
        <f t="shared" si="334"/>
        <v>0.27496649099999998</v>
      </c>
      <c r="AG1313">
        <f t="shared" si="335"/>
        <v>2.918971617</v>
      </c>
      <c r="AH1313">
        <v>0</v>
      </c>
      <c r="AI1313">
        <v>0</v>
      </c>
      <c r="AJ1313">
        <v>0</v>
      </c>
      <c r="AK1313">
        <v>1</v>
      </c>
    </row>
    <row r="1314" spans="1:37" x14ac:dyDescent="0.2">
      <c r="A1314">
        <v>1272</v>
      </c>
      <c r="B1314">
        <v>81.942999999999998</v>
      </c>
      <c r="C1314">
        <v>18.936</v>
      </c>
      <c r="D1314">
        <v>8.6</v>
      </c>
      <c r="E1314">
        <v>0.32658619999999999</v>
      </c>
      <c r="F1314">
        <v>0.35763040000000001</v>
      </c>
      <c r="G1314">
        <v>1.4481979</v>
      </c>
      <c r="H1314">
        <v>0.57915340000000004</v>
      </c>
      <c r="I1314">
        <v>2.8193031</v>
      </c>
      <c r="J1314">
        <v>81.364000000000004</v>
      </c>
      <c r="K1314">
        <v>18.616</v>
      </c>
      <c r="L1314">
        <v>4.4000000000000004</v>
      </c>
      <c r="M1314">
        <v>0.45102910000000002</v>
      </c>
      <c r="N1314">
        <v>0.3307891</v>
      </c>
      <c r="O1314">
        <v>0.88350810000000002</v>
      </c>
      <c r="P1314">
        <v>0.53027519999999995</v>
      </c>
      <c r="Q1314">
        <v>2.1762250999999999</v>
      </c>
      <c r="R1314">
        <f t="shared" si="320"/>
        <v>8.383770130000002</v>
      </c>
      <c r="S1314">
        <f t="shared" si="321"/>
        <v>1.566142339999999</v>
      </c>
      <c r="T1314">
        <f t="shared" si="322"/>
        <v>4.2966163310000001</v>
      </c>
      <c r="U1314">
        <f t="shared" si="323"/>
        <v>-8.7236988000000015E-2</v>
      </c>
      <c r="V1314">
        <f t="shared" si="324"/>
        <v>-3.270539499999997E-2</v>
      </c>
      <c r="W1314">
        <f t="shared" si="325"/>
        <v>0.12167996400000014</v>
      </c>
      <c r="X1314">
        <f t="shared" si="326"/>
        <v>0.22446534600000007</v>
      </c>
      <c r="Y1314">
        <f t="shared" si="327"/>
        <v>0.49403661499999973</v>
      </c>
      <c r="Z1314">
        <f t="shared" si="328"/>
        <v>7.1986887600000102</v>
      </c>
      <c r="AA1314">
        <f t="shared" si="329"/>
        <v>1.4534818200000004</v>
      </c>
      <c r="AB1314">
        <f t="shared" si="330"/>
        <v>-0.45402684599999965</v>
      </c>
      <c r="AC1314">
        <f t="shared" si="331"/>
        <v>4.6331895000000012E-2</v>
      </c>
      <c r="AD1314">
        <f t="shared" si="332"/>
        <v>-6.3525702999999989E-2</v>
      </c>
      <c r="AE1314">
        <f t="shared" si="333"/>
        <v>-0.45094117099999997</v>
      </c>
      <c r="AF1314">
        <f t="shared" si="334"/>
        <v>0.17216439099999997</v>
      </c>
      <c r="AG1314">
        <f t="shared" si="335"/>
        <v>-0.16723188299999991</v>
      </c>
      <c r="AH1314">
        <v>0</v>
      </c>
      <c r="AI1314">
        <v>0</v>
      </c>
      <c r="AJ1314">
        <v>0</v>
      </c>
      <c r="AK1314">
        <v>1</v>
      </c>
    </row>
    <row r="1315" spans="1:37" x14ac:dyDescent="0.2">
      <c r="A1315">
        <v>1440</v>
      </c>
      <c r="B1315">
        <v>82.290999999999997</v>
      </c>
      <c r="C1315">
        <v>19.555</v>
      </c>
      <c r="D1315">
        <v>11.7</v>
      </c>
      <c r="E1315">
        <v>0.36534319999999998</v>
      </c>
      <c r="F1315">
        <v>0.37758199999999997</v>
      </c>
      <c r="G1315">
        <v>1.3594898</v>
      </c>
      <c r="H1315">
        <v>0.32057540000000001</v>
      </c>
      <c r="I1315">
        <v>2.2943682999999999</v>
      </c>
      <c r="J1315">
        <v>87.277000000000001</v>
      </c>
      <c r="K1315">
        <v>21.306999999999999</v>
      </c>
      <c r="L1315">
        <v>19.8</v>
      </c>
      <c r="M1315">
        <v>0.20718590000000001</v>
      </c>
      <c r="N1315">
        <v>0.48702329999999999</v>
      </c>
      <c r="O1315">
        <v>2.3248731</v>
      </c>
      <c r="P1315">
        <v>0.39552599999999999</v>
      </c>
      <c r="Q1315">
        <v>3.9130137999999999</v>
      </c>
      <c r="R1315">
        <f t="shared" si="320"/>
        <v>8.731770130000001</v>
      </c>
      <c r="S1315">
        <f t="shared" si="321"/>
        <v>2.1851423399999987</v>
      </c>
      <c r="T1315">
        <f t="shared" si="322"/>
        <v>7.3966163309999997</v>
      </c>
      <c r="U1315">
        <f t="shared" si="323"/>
        <v>-4.8479988000000029E-2</v>
      </c>
      <c r="V1315">
        <f t="shared" si="324"/>
        <v>-1.2753795000000012E-2</v>
      </c>
      <c r="W1315">
        <f t="shared" si="325"/>
        <v>3.2971864000000073E-2</v>
      </c>
      <c r="X1315">
        <f t="shared" si="326"/>
        <v>-3.4112653999999965E-2</v>
      </c>
      <c r="Y1315">
        <f t="shared" si="327"/>
        <v>-3.08981850000003E-2</v>
      </c>
      <c r="Z1315">
        <f t="shared" si="328"/>
        <v>13.111688760000007</v>
      </c>
      <c r="AA1315">
        <f t="shared" si="329"/>
        <v>4.1444818199999993</v>
      </c>
      <c r="AB1315">
        <f t="shared" si="330"/>
        <v>14.945973154000001</v>
      </c>
      <c r="AC1315">
        <f t="shared" si="331"/>
        <v>-0.197511305</v>
      </c>
      <c r="AD1315">
        <f t="shared" si="332"/>
        <v>9.2708497000000001E-2</v>
      </c>
      <c r="AE1315">
        <f t="shared" si="333"/>
        <v>0.99042382900000003</v>
      </c>
      <c r="AF1315">
        <f t="shared" si="334"/>
        <v>3.7415191000000014E-2</v>
      </c>
      <c r="AG1315">
        <f t="shared" si="335"/>
        <v>1.569556817</v>
      </c>
      <c r="AH1315">
        <v>0</v>
      </c>
      <c r="AI1315">
        <v>0</v>
      </c>
      <c r="AJ1315">
        <v>0</v>
      </c>
      <c r="AK1315">
        <v>1</v>
      </c>
    </row>
    <row r="1316" spans="1:37" x14ac:dyDescent="0.2">
      <c r="A1316">
        <v>1776</v>
      </c>
      <c r="B1316">
        <v>86.855999999999995</v>
      </c>
      <c r="C1316">
        <v>20.846</v>
      </c>
      <c r="D1316">
        <v>7</v>
      </c>
      <c r="E1316">
        <v>0.2513068</v>
      </c>
      <c r="F1316">
        <v>0.38540540000000001</v>
      </c>
      <c r="G1316">
        <v>1.7961723000000001</v>
      </c>
      <c r="H1316">
        <v>0.4654857</v>
      </c>
      <c r="I1316">
        <v>3.414237</v>
      </c>
      <c r="J1316">
        <v>83.334999999999994</v>
      </c>
      <c r="K1316">
        <v>19.648</v>
      </c>
      <c r="L1316">
        <v>7</v>
      </c>
      <c r="M1316">
        <v>0.29089749999999998</v>
      </c>
      <c r="N1316">
        <v>0.23283899999999999</v>
      </c>
      <c r="O1316">
        <v>0.84104679999999998</v>
      </c>
      <c r="P1316">
        <v>0.74620750000000002</v>
      </c>
      <c r="Q1316">
        <v>3.5474812</v>
      </c>
      <c r="R1316">
        <f t="shared" si="320"/>
        <v>13.296770129999999</v>
      </c>
      <c r="S1316">
        <f t="shared" si="321"/>
        <v>3.4761423399999991</v>
      </c>
      <c r="T1316">
        <f t="shared" si="322"/>
        <v>2.6966163310000004</v>
      </c>
      <c r="U1316">
        <f t="shared" si="323"/>
        <v>-0.16251638800000001</v>
      </c>
      <c r="V1316">
        <f t="shared" si="324"/>
        <v>-4.9303949999999763E-3</v>
      </c>
      <c r="W1316">
        <f t="shared" si="325"/>
        <v>0.46965436400000016</v>
      </c>
      <c r="X1316">
        <f t="shared" si="326"/>
        <v>0.11079764600000003</v>
      </c>
      <c r="Y1316">
        <f t="shared" si="327"/>
        <v>1.0889705149999998</v>
      </c>
      <c r="Z1316">
        <f t="shared" si="328"/>
        <v>9.1696887599999997</v>
      </c>
      <c r="AA1316">
        <f t="shared" si="329"/>
        <v>2.4854818200000004</v>
      </c>
      <c r="AB1316">
        <f t="shared" si="330"/>
        <v>2.145973154</v>
      </c>
      <c r="AC1316">
        <f t="shared" si="331"/>
        <v>-0.11379970500000003</v>
      </c>
      <c r="AD1316">
        <f t="shared" si="332"/>
        <v>-0.161475803</v>
      </c>
      <c r="AE1316">
        <f t="shared" si="333"/>
        <v>-0.49340247100000001</v>
      </c>
      <c r="AF1316">
        <f t="shared" si="334"/>
        <v>0.38809669100000005</v>
      </c>
      <c r="AG1316">
        <f t="shared" si="335"/>
        <v>1.2040242170000002</v>
      </c>
      <c r="AH1316">
        <v>0</v>
      </c>
      <c r="AI1316">
        <v>0</v>
      </c>
      <c r="AJ1316">
        <v>0</v>
      </c>
      <c r="AK1316">
        <v>1</v>
      </c>
    </row>
    <row r="1317" spans="1:37" x14ac:dyDescent="0.2">
      <c r="A1317">
        <v>1944</v>
      </c>
      <c r="B1317">
        <v>84.74</v>
      </c>
      <c r="C1317">
        <v>22.140999999999998</v>
      </c>
      <c r="D1317">
        <v>10.1</v>
      </c>
      <c r="E1317">
        <v>0.36614659999999999</v>
      </c>
      <c r="F1317">
        <v>0.36322769999999999</v>
      </c>
      <c r="G1317">
        <v>1.7018023</v>
      </c>
      <c r="H1317">
        <v>0.57192279999999995</v>
      </c>
      <c r="I1317">
        <v>3.1886429999999999</v>
      </c>
      <c r="J1317">
        <v>82.483999999999995</v>
      </c>
      <c r="K1317">
        <v>20.088999999999999</v>
      </c>
      <c r="L1317">
        <v>5.4</v>
      </c>
      <c r="M1317">
        <v>0.35317520000000002</v>
      </c>
      <c r="N1317">
        <v>0.3800731</v>
      </c>
      <c r="O1317">
        <v>1.0265149</v>
      </c>
      <c r="P1317">
        <v>0.55894160000000004</v>
      </c>
      <c r="Q1317">
        <v>2.4536812000000001</v>
      </c>
      <c r="R1317">
        <f t="shared" si="320"/>
        <v>11.180770129999999</v>
      </c>
      <c r="S1317">
        <f t="shared" si="321"/>
        <v>4.7711423399999973</v>
      </c>
      <c r="T1317">
        <f t="shared" si="322"/>
        <v>5.7966163310000001</v>
      </c>
      <c r="U1317">
        <f t="shared" si="323"/>
        <v>-4.767658800000002E-2</v>
      </c>
      <c r="V1317">
        <f t="shared" si="324"/>
        <v>-2.7108094999999999E-2</v>
      </c>
      <c r="W1317">
        <f t="shared" si="325"/>
        <v>0.37528436400000009</v>
      </c>
      <c r="X1317">
        <f t="shared" si="326"/>
        <v>0.21723474599999998</v>
      </c>
      <c r="Y1317">
        <f t="shared" si="327"/>
        <v>0.86337651499999968</v>
      </c>
      <c r="Z1317">
        <f t="shared" si="328"/>
        <v>8.3186887600000006</v>
      </c>
      <c r="AA1317">
        <f t="shared" si="329"/>
        <v>2.9264818199999993</v>
      </c>
      <c r="AB1317">
        <f t="shared" si="330"/>
        <v>0.54597315400000035</v>
      </c>
      <c r="AC1317">
        <f t="shared" si="331"/>
        <v>-5.1522004999999982E-2</v>
      </c>
      <c r="AD1317">
        <f t="shared" si="332"/>
        <v>-1.4241702999999994E-2</v>
      </c>
      <c r="AE1317">
        <f t="shared" si="333"/>
        <v>-0.30793437099999998</v>
      </c>
      <c r="AF1317">
        <f t="shared" si="334"/>
        <v>0.20083079100000006</v>
      </c>
      <c r="AG1317">
        <f t="shared" si="335"/>
        <v>0.11022421700000029</v>
      </c>
      <c r="AH1317">
        <v>0</v>
      </c>
      <c r="AI1317">
        <v>0</v>
      </c>
      <c r="AJ1317">
        <v>0</v>
      </c>
      <c r="AK1317">
        <v>1</v>
      </c>
    </row>
    <row r="1318" spans="1:37" x14ac:dyDescent="0.2">
      <c r="A1318">
        <v>2112</v>
      </c>
      <c r="B1318">
        <v>80.33</v>
      </c>
      <c r="C1318">
        <v>19.518999999999998</v>
      </c>
      <c r="D1318">
        <v>7.9</v>
      </c>
      <c r="E1318">
        <v>0.3368177</v>
      </c>
      <c r="F1318">
        <v>0.43063410000000002</v>
      </c>
      <c r="G1318">
        <v>1.1700584999999999</v>
      </c>
      <c r="H1318">
        <v>0.44246940000000001</v>
      </c>
      <c r="I1318">
        <v>2.4662399000000002</v>
      </c>
      <c r="J1318">
        <v>79.8</v>
      </c>
      <c r="K1318">
        <v>18.995000000000001</v>
      </c>
      <c r="L1318">
        <v>9</v>
      </c>
      <c r="M1318">
        <v>0.3586685</v>
      </c>
      <c r="N1318">
        <v>0.44935510000000001</v>
      </c>
      <c r="O1318">
        <v>1.2654771</v>
      </c>
      <c r="P1318">
        <v>0.31962790000000002</v>
      </c>
      <c r="Q1318">
        <v>2.139027</v>
      </c>
      <c r="R1318">
        <f t="shared" si="320"/>
        <v>6.7707701300000025</v>
      </c>
      <c r="S1318">
        <f t="shared" si="321"/>
        <v>2.1491423399999974</v>
      </c>
      <c r="T1318">
        <f t="shared" si="322"/>
        <v>3.5966163310000008</v>
      </c>
      <c r="U1318">
        <f t="shared" si="323"/>
        <v>-7.7005488000000011E-2</v>
      </c>
      <c r="V1318">
        <f t="shared" si="324"/>
        <v>4.0298305000000034E-2</v>
      </c>
      <c r="W1318">
        <f t="shared" si="325"/>
        <v>-0.15645943600000001</v>
      </c>
      <c r="X1318">
        <f t="shared" si="326"/>
        <v>8.7781346000000038E-2</v>
      </c>
      <c r="Y1318">
        <f t="shared" si="327"/>
        <v>0.14097341499999994</v>
      </c>
      <c r="Z1318">
        <f t="shared" si="328"/>
        <v>5.6346887600000031</v>
      </c>
      <c r="AA1318">
        <f t="shared" si="329"/>
        <v>1.8324818200000017</v>
      </c>
      <c r="AB1318">
        <f t="shared" si="330"/>
        <v>4.145973154</v>
      </c>
      <c r="AC1318">
        <f t="shared" si="331"/>
        <v>-4.6028705000000003E-2</v>
      </c>
      <c r="AD1318">
        <f t="shared" si="332"/>
        <v>5.5040297000000016E-2</v>
      </c>
      <c r="AE1318">
        <f t="shared" si="333"/>
        <v>-6.8972170999999971E-2</v>
      </c>
      <c r="AF1318">
        <f t="shared" si="334"/>
        <v>-3.8482908999999954E-2</v>
      </c>
      <c r="AG1318">
        <f t="shared" si="335"/>
        <v>-0.20442998299999982</v>
      </c>
      <c r="AH1318">
        <v>0</v>
      </c>
      <c r="AI1318">
        <v>0</v>
      </c>
      <c r="AJ1318">
        <v>0</v>
      </c>
      <c r="AK1318">
        <v>1</v>
      </c>
    </row>
    <row r="1319" spans="1:37" x14ac:dyDescent="0.2">
      <c r="A1319">
        <v>2280</v>
      </c>
      <c r="B1319">
        <v>92.152000000000001</v>
      </c>
      <c r="C1319">
        <v>25.079000000000001</v>
      </c>
      <c r="D1319">
        <v>9.8000000000000007</v>
      </c>
      <c r="E1319">
        <v>0.2261447</v>
      </c>
      <c r="F1319">
        <v>0.32635969999999997</v>
      </c>
      <c r="G1319">
        <v>1.5870252</v>
      </c>
      <c r="H1319">
        <v>0.57092469999999995</v>
      </c>
      <c r="I1319">
        <v>3.9970826000000002</v>
      </c>
      <c r="J1319">
        <v>97.980999999999995</v>
      </c>
      <c r="K1319">
        <v>22.704999999999998</v>
      </c>
      <c r="L1319">
        <v>9.9</v>
      </c>
      <c r="M1319">
        <v>0.17875859999999999</v>
      </c>
      <c r="N1319">
        <v>0.3980862</v>
      </c>
      <c r="O1319">
        <v>2.3196690000000002</v>
      </c>
      <c r="P1319">
        <v>0.58369879999999996</v>
      </c>
      <c r="Q1319">
        <v>5.5303002000000001</v>
      </c>
      <c r="R1319">
        <f t="shared" si="320"/>
        <v>18.592770130000005</v>
      </c>
      <c r="S1319">
        <f t="shared" si="321"/>
        <v>7.7091423399999996</v>
      </c>
      <c r="T1319">
        <f t="shared" si="322"/>
        <v>5.4966163310000011</v>
      </c>
      <c r="U1319">
        <f t="shared" si="323"/>
        <v>-0.187678488</v>
      </c>
      <c r="V1319">
        <f t="shared" si="324"/>
        <v>-6.3976095000000011E-2</v>
      </c>
      <c r="W1319">
        <f t="shared" si="325"/>
        <v>0.26050726400000013</v>
      </c>
      <c r="X1319">
        <f t="shared" si="326"/>
        <v>0.21623664599999998</v>
      </c>
      <c r="Y1319">
        <f t="shared" si="327"/>
        <v>1.6718161149999999</v>
      </c>
      <c r="Z1319">
        <f t="shared" si="328"/>
        <v>23.81568876</v>
      </c>
      <c r="AA1319">
        <f t="shared" si="329"/>
        <v>5.542481819999999</v>
      </c>
      <c r="AB1319">
        <f t="shared" si="330"/>
        <v>5.0459731540000003</v>
      </c>
      <c r="AC1319">
        <f t="shared" si="331"/>
        <v>-0.22593860500000001</v>
      </c>
      <c r="AD1319">
        <f t="shared" si="332"/>
        <v>3.7713970000000097E-3</v>
      </c>
      <c r="AE1319">
        <f t="shared" si="333"/>
        <v>0.98521972900000021</v>
      </c>
      <c r="AF1319">
        <f t="shared" si="334"/>
        <v>0.22558799099999999</v>
      </c>
      <c r="AG1319">
        <f t="shared" si="335"/>
        <v>3.1868432170000003</v>
      </c>
      <c r="AH1319">
        <v>0</v>
      </c>
      <c r="AI1319">
        <v>0</v>
      </c>
      <c r="AJ1319">
        <v>0</v>
      </c>
      <c r="AK1319">
        <v>1</v>
      </c>
    </row>
    <row r="1320" spans="1:37" x14ac:dyDescent="0.2">
      <c r="A1320">
        <v>2520</v>
      </c>
      <c r="B1320">
        <v>93.254999999999995</v>
      </c>
      <c r="C1320">
        <v>27.201000000000001</v>
      </c>
      <c r="D1320">
        <v>8.9</v>
      </c>
      <c r="E1320">
        <v>0.21961430000000001</v>
      </c>
      <c r="F1320">
        <v>0.3901985</v>
      </c>
      <c r="G1320">
        <v>2.0680412000000001</v>
      </c>
      <c r="H1320">
        <v>0.62246480000000004</v>
      </c>
      <c r="I1320">
        <v>4.8488582999999998</v>
      </c>
      <c r="J1320">
        <v>89.231999999999999</v>
      </c>
      <c r="K1320">
        <v>21.966999999999999</v>
      </c>
      <c r="L1320">
        <v>7.8</v>
      </c>
      <c r="M1320">
        <v>0.17335639999999999</v>
      </c>
      <c r="N1320">
        <v>0.37333060000000001</v>
      </c>
      <c r="O1320">
        <v>2.0554418000000001</v>
      </c>
      <c r="P1320">
        <v>0.59106239999999999</v>
      </c>
      <c r="Q1320">
        <v>4.7302622999999997</v>
      </c>
      <c r="R1320">
        <f t="shared" si="320"/>
        <v>19.69577013</v>
      </c>
      <c r="S1320">
        <f t="shared" si="321"/>
        <v>9.8311423399999995</v>
      </c>
      <c r="T1320">
        <f t="shared" si="322"/>
        <v>4.5966163310000008</v>
      </c>
      <c r="U1320">
        <f t="shared" si="323"/>
        <v>-0.194208888</v>
      </c>
      <c r="V1320">
        <f t="shared" si="324"/>
        <v>-1.3729499999998174E-4</v>
      </c>
      <c r="W1320">
        <f t="shared" si="325"/>
        <v>0.74152326400000024</v>
      </c>
      <c r="X1320">
        <f t="shared" si="326"/>
        <v>0.26777674600000007</v>
      </c>
      <c r="Y1320">
        <f t="shared" si="327"/>
        <v>2.5235918149999996</v>
      </c>
      <c r="Z1320">
        <f t="shared" si="328"/>
        <v>15.066688760000005</v>
      </c>
      <c r="AA1320">
        <f t="shared" si="329"/>
        <v>4.8044818199999995</v>
      </c>
      <c r="AB1320">
        <f t="shared" si="330"/>
        <v>2.9459731539999998</v>
      </c>
      <c r="AC1320">
        <f t="shared" si="331"/>
        <v>-0.23134080500000001</v>
      </c>
      <c r="AD1320">
        <f t="shared" si="332"/>
        <v>-2.0984202999999979E-2</v>
      </c>
      <c r="AE1320">
        <f t="shared" si="333"/>
        <v>0.7209925290000001</v>
      </c>
      <c r="AF1320">
        <f t="shared" si="334"/>
        <v>0.23295159100000001</v>
      </c>
      <c r="AG1320">
        <f t="shared" si="335"/>
        <v>2.3868053169999999</v>
      </c>
      <c r="AH1320">
        <v>0</v>
      </c>
      <c r="AI1320">
        <v>0</v>
      </c>
      <c r="AJ1320">
        <v>0</v>
      </c>
      <c r="AK1320">
        <v>1</v>
      </c>
    </row>
    <row r="1321" spans="1:37" x14ac:dyDescent="0.2">
      <c r="A1321">
        <v>3120</v>
      </c>
      <c r="B1321">
        <v>88.11</v>
      </c>
      <c r="C1321">
        <v>20.82</v>
      </c>
      <c r="D1321">
        <v>7.8</v>
      </c>
      <c r="E1321">
        <v>0.20511109999999999</v>
      </c>
      <c r="F1321">
        <v>0.47490090000000001</v>
      </c>
      <c r="G1321">
        <v>2.7920506999999999</v>
      </c>
      <c r="H1321">
        <v>0.48419659999999998</v>
      </c>
      <c r="I1321">
        <v>4.9617709000000003</v>
      </c>
      <c r="J1321">
        <v>86.557000000000002</v>
      </c>
      <c r="K1321">
        <v>20.408000000000001</v>
      </c>
      <c r="L1321">
        <v>5.2</v>
      </c>
      <c r="M1321">
        <v>0.21779860000000001</v>
      </c>
      <c r="N1321">
        <v>0.35982340000000002</v>
      </c>
      <c r="O1321">
        <v>2.0158573999999998</v>
      </c>
      <c r="P1321">
        <v>0.48835620000000002</v>
      </c>
      <c r="Q1321">
        <v>4.0992251</v>
      </c>
      <c r="R1321">
        <f t="shared" si="320"/>
        <v>14.550770130000004</v>
      </c>
      <c r="S1321">
        <f t="shared" si="321"/>
        <v>3.4501423399999993</v>
      </c>
      <c r="T1321">
        <f t="shared" si="322"/>
        <v>3.4966163310000002</v>
      </c>
      <c r="U1321">
        <f t="shared" si="323"/>
        <v>-0.20871208800000002</v>
      </c>
      <c r="V1321">
        <f t="shared" si="324"/>
        <v>8.4565105000000029E-2</v>
      </c>
      <c r="W1321">
        <f t="shared" si="325"/>
        <v>1.465532764</v>
      </c>
      <c r="X1321">
        <f t="shared" si="326"/>
        <v>0.129508546</v>
      </c>
      <c r="Y1321">
        <f t="shared" si="327"/>
        <v>2.6365044150000001</v>
      </c>
      <c r="Z1321">
        <f t="shared" si="328"/>
        <v>12.391688760000008</v>
      </c>
      <c r="AA1321">
        <f t="shared" si="329"/>
        <v>3.245481820000002</v>
      </c>
      <c r="AB1321">
        <f t="shared" si="330"/>
        <v>0.34597315400000017</v>
      </c>
      <c r="AC1321">
        <f t="shared" si="331"/>
        <v>-0.186898605</v>
      </c>
      <c r="AD1321">
        <f t="shared" si="332"/>
        <v>-3.4491402999999976E-2</v>
      </c>
      <c r="AE1321">
        <f t="shared" si="333"/>
        <v>0.68140812899999981</v>
      </c>
      <c r="AF1321">
        <f t="shared" si="334"/>
        <v>0.13024539100000004</v>
      </c>
      <c r="AG1321">
        <f t="shared" si="335"/>
        <v>1.7557681170000001</v>
      </c>
      <c r="AH1321">
        <v>0</v>
      </c>
      <c r="AI1321">
        <v>0</v>
      </c>
      <c r="AJ1321">
        <v>0</v>
      </c>
      <c r="AK1321">
        <v>1</v>
      </c>
    </row>
    <row r="1322" spans="1:37" x14ac:dyDescent="0.2">
      <c r="A1322">
        <v>0</v>
      </c>
      <c r="B1322">
        <v>73.834000000000003</v>
      </c>
      <c r="C1322">
        <v>10.446999999999999</v>
      </c>
      <c r="D1322">
        <v>7</v>
      </c>
      <c r="E1322">
        <v>0.38033</v>
      </c>
      <c r="F1322">
        <v>0.51303089999999996</v>
      </c>
      <c r="G1322">
        <v>1.4280984999999999</v>
      </c>
      <c r="H1322">
        <v>0.2806477</v>
      </c>
      <c r="I1322">
        <v>2.1996753</v>
      </c>
      <c r="J1322">
        <v>78.486000000000004</v>
      </c>
      <c r="K1322">
        <v>13.324999999999999</v>
      </c>
      <c r="L1322">
        <v>5.3</v>
      </c>
      <c r="M1322">
        <v>0.44962780000000002</v>
      </c>
      <c r="N1322">
        <v>0.35031279999999998</v>
      </c>
      <c r="O1322">
        <v>1.0086310000000001</v>
      </c>
      <c r="P1322">
        <v>0.49695790000000001</v>
      </c>
      <c r="Q1322">
        <v>2.3324376999999998</v>
      </c>
      <c r="R1322">
        <f t="shared" si="320"/>
        <v>0.27477013000000738</v>
      </c>
      <c r="S1322">
        <f t="shared" si="321"/>
        <v>-6.9228576600000018</v>
      </c>
      <c r="T1322">
        <f t="shared" si="322"/>
        <v>2.6966163310000004</v>
      </c>
      <c r="U1322">
        <f t="shared" si="323"/>
        <v>-3.3493188000000007E-2</v>
      </c>
      <c r="V1322">
        <f t="shared" si="324"/>
        <v>0.12269510499999997</v>
      </c>
      <c r="W1322">
        <f t="shared" si="325"/>
        <v>0.10158056400000004</v>
      </c>
      <c r="X1322">
        <f t="shared" si="326"/>
        <v>-7.4040353999999975E-2</v>
      </c>
      <c r="Y1322">
        <f t="shared" si="327"/>
        <v>-0.12559118500000022</v>
      </c>
      <c r="Z1322">
        <f t="shared" si="328"/>
        <v>4.3206887600000101</v>
      </c>
      <c r="AA1322">
        <f t="shared" si="329"/>
        <v>-3.83751818</v>
      </c>
      <c r="AB1322">
        <f t="shared" si="330"/>
        <v>0.44597315399999982</v>
      </c>
      <c r="AC1322">
        <f t="shared" si="331"/>
        <v>4.4930595000000018E-2</v>
      </c>
      <c r="AD1322">
        <f t="shared" si="332"/>
        <v>-4.4002003000000012E-2</v>
      </c>
      <c r="AE1322">
        <f t="shared" si="333"/>
        <v>-0.32581827099999994</v>
      </c>
      <c r="AF1322">
        <f t="shared" si="334"/>
        <v>0.13884709100000003</v>
      </c>
      <c r="AG1322">
        <f t="shared" si="335"/>
        <v>-1.1019282999999991E-2</v>
      </c>
      <c r="AH1322">
        <v>0</v>
      </c>
      <c r="AI1322">
        <v>0</v>
      </c>
      <c r="AJ1322">
        <v>0</v>
      </c>
      <c r="AK1322">
        <v>1</v>
      </c>
    </row>
    <row r="1323" spans="1:37" x14ac:dyDescent="0.2">
      <c r="A1323">
        <v>72</v>
      </c>
      <c r="B1323">
        <v>82.960999999999999</v>
      </c>
      <c r="C1323">
        <v>13.536</v>
      </c>
      <c r="D1323">
        <v>6.5</v>
      </c>
      <c r="E1323">
        <v>0.46665810000000002</v>
      </c>
      <c r="F1323">
        <v>0.50066169999999999</v>
      </c>
      <c r="G1323">
        <v>1.2997755</v>
      </c>
      <c r="H1323">
        <v>0.1772871</v>
      </c>
      <c r="I1323">
        <v>1.6125007</v>
      </c>
      <c r="J1323">
        <v>86.994</v>
      </c>
      <c r="K1323">
        <v>21.484000000000002</v>
      </c>
      <c r="L1323">
        <v>8.6</v>
      </c>
      <c r="M1323">
        <v>0.2651617</v>
      </c>
      <c r="N1323">
        <v>0.4362876</v>
      </c>
      <c r="O1323">
        <v>1.7573924999999999</v>
      </c>
      <c r="P1323">
        <v>0.25792690000000001</v>
      </c>
      <c r="Q1323">
        <v>2.328427</v>
      </c>
      <c r="R1323">
        <f t="shared" si="320"/>
        <v>9.4017701300000027</v>
      </c>
      <c r="S1323">
        <f t="shared" si="321"/>
        <v>-3.8338576600000014</v>
      </c>
      <c r="T1323">
        <f t="shared" si="322"/>
        <v>2.1966163310000004</v>
      </c>
      <c r="U1323">
        <f t="shared" si="323"/>
        <v>5.2834912000000012E-2</v>
      </c>
      <c r="V1323">
        <f t="shared" si="324"/>
        <v>0.110325905</v>
      </c>
      <c r="W1323">
        <f t="shared" si="325"/>
        <v>-2.6742435999999925E-2</v>
      </c>
      <c r="X1323">
        <f t="shared" si="326"/>
        <v>-0.17740095399999997</v>
      </c>
      <c r="Y1323">
        <f t="shared" si="327"/>
        <v>-0.71276578500000021</v>
      </c>
      <c r="Z1323">
        <f t="shared" si="328"/>
        <v>12.828688760000006</v>
      </c>
      <c r="AA1323">
        <f t="shared" si="329"/>
        <v>4.3214818200000025</v>
      </c>
      <c r="AB1323">
        <f t="shared" si="330"/>
        <v>3.7459731539999996</v>
      </c>
      <c r="AC1323">
        <f t="shared" si="331"/>
        <v>-0.139535505</v>
      </c>
      <c r="AD1323">
        <f t="shared" si="332"/>
        <v>4.1972797000000006E-2</v>
      </c>
      <c r="AE1323">
        <f t="shared" si="333"/>
        <v>0.42294322899999992</v>
      </c>
      <c r="AF1323">
        <f t="shared" si="334"/>
        <v>-0.10018390899999996</v>
      </c>
      <c r="AG1323">
        <f t="shared" si="335"/>
        <v>-1.5029982999999802E-2</v>
      </c>
      <c r="AH1323">
        <v>0</v>
      </c>
      <c r="AI1323">
        <v>0</v>
      </c>
      <c r="AJ1323">
        <v>0</v>
      </c>
      <c r="AK1323">
        <v>1</v>
      </c>
    </row>
    <row r="1324" spans="1:37" x14ac:dyDescent="0.2">
      <c r="A1324">
        <v>240</v>
      </c>
      <c r="B1324">
        <v>73.947000000000003</v>
      </c>
      <c r="C1324">
        <v>13.426</v>
      </c>
      <c r="D1324">
        <v>4.5999999999999996</v>
      </c>
      <c r="E1324">
        <v>0.48069390000000001</v>
      </c>
      <c r="F1324">
        <v>0.43086439999999998</v>
      </c>
      <c r="G1324">
        <v>1.0473713</v>
      </c>
      <c r="H1324">
        <v>0.22059190000000001</v>
      </c>
      <c r="I1324">
        <v>1.4276917</v>
      </c>
      <c r="J1324">
        <v>83.646000000000001</v>
      </c>
      <c r="K1324">
        <v>16.010999999999999</v>
      </c>
      <c r="L1324">
        <v>7.5</v>
      </c>
      <c r="M1324">
        <v>0.39522499999999999</v>
      </c>
      <c r="N1324">
        <v>0.39717140000000001</v>
      </c>
      <c r="O1324">
        <v>1.0037399</v>
      </c>
      <c r="P1324">
        <v>0.18883929999999999</v>
      </c>
      <c r="Q1324">
        <v>1.4387837999999999</v>
      </c>
      <c r="R1324">
        <f t="shared" si="320"/>
        <v>0.38777013000000693</v>
      </c>
      <c r="S1324">
        <f t="shared" si="321"/>
        <v>-3.9438576600000008</v>
      </c>
      <c r="T1324">
        <f t="shared" si="322"/>
        <v>0.29661633100000007</v>
      </c>
      <c r="U1324">
        <f t="shared" si="323"/>
        <v>6.6870711999999999E-2</v>
      </c>
      <c r="V1324">
        <f t="shared" si="324"/>
        <v>4.0528604999999995E-2</v>
      </c>
      <c r="W1324">
        <f t="shared" si="325"/>
        <v>-0.27914663599999989</v>
      </c>
      <c r="X1324">
        <f t="shared" si="326"/>
        <v>-0.13409615399999997</v>
      </c>
      <c r="Y1324">
        <f t="shared" si="327"/>
        <v>-0.89757478500000021</v>
      </c>
      <c r="Z1324">
        <f t="shared" si="328"/>
        <v>9.4806887600000067</v>
      </c>
      <c r="AA1324">
        <f t="shared" si="329"/>
        <v>-1.1515181800000001</v>
      </c>
      <c r="AB1324">
        <f t="shared" si="330"/>
        <v>2.645973154</v>
      </c>
      <c r="AC1324">
        <f t="shared" si="331"/>
        <v>-9.4722050000000113E-3</v>
      </c>
      <c r="AD1324">
        <f t="shared" si="332"/>
        <v>2.8565970000000163E-3</v>
      </c>
      <c r="AE1324">
        <f t="shared" si="333"/>
        <v>-0.33070937099999997</v>
      </c>
      <c r="AF1324">
        <f t="shared" si="334"/>
        <v>-0.16927150899999999</v>
      </c>
      <c r="AG1324">
        <f t="shared" si="335"/>
        <v>-0.90467318299999988</v>
      </c>
      <c r="AH1324">
        <v>0</v>
      </c>
      <c r="AI1324">
        <v>0</v>
      </c>
      <c r="AJ1324">
        <v>0</v>
      </c>
      <c r="AK1324">
        <v>1</v>
      </c>
    </row>
    <row r="1325" spans="1:37" x14ac:dyDescent="0.2">
      <c r="A1325">
        <v>672</v>
      </c>
      <c r="B1325">
        <v>80.137</v>
      </c>
      <c r="C1325">
        <v>18.353000000000002</v>
      </c>
      <c r="D1325">
        <v>11</v>
      </c>
      <c r="E1325">
        <v>0.40292250000000002</v>
      </c>
      <c r="F1325">
        <v>0.3908739</v>
      </c>
      <c r="G1325">
        <v>1.2849052999999999</v>
      </c>
      <c r="H1325">
        <v>0.37860480000000002</v>
      </c>
      <c r="I1325">
        <v>1.8907331000000001</v>
      </c>
      <c r="J1325">
        <v>82.59</v>
      </c>
      <c r="K1325">
        <v>16.675000000000001</v>
      </c>
      <c r="L1325">
        <v>3.6</v>
      </c>
      <c r="M1325">
        <v>0.51932809999999996</v>
      </c>
      <c r="N1325">
        <v>0.37184250000000002</v>
      </c>
      <c r="O1325">
        <v>0.88024550000000001</v>
      </c>
      <c r="P1325">
        <v>0.38873429999999998</v>
      </c>
      <c r="Q1325">
        <v>1.6082761000000001</v>
      </c>
      <c r="R1325">
        <f t="shared" si="320"/>
        <v>6.5777701300000047</v>
      </c>
      <c r="S1325">
        <f t="shared" si="321"/>
        <v>0.98314234000000056</v>
      </c>
      <c r="T1325">
        <f t="shared" si="322"/>
        <v>6.6966163310000004</v>
      </c>
      <c r="U1325">
        <f t="shared" si="323"/>
        <v>-1.0900687999999992E-2</v>
      </c>
      <c r="V1325">
        <f t="shared" si="324"/>
        <v>5.3810500000001094E-4</v>
      </c>
      <c r="W1325">
        <f t="shared" si="325"/>
        <v>-4.1612635999999981E-2</v>
      </c>
      <c r="X1325">
        <f t="shared" si="326"/>
        <v>2.3916746000000044E-2</v>
      </c>
      <c r="Y1325">
        <f t="shared" si="327"/>
        <v>-0.43453338500000016</v>
      </c>
      <c r="Z1325">
        <f t="shared" si="328"/>
        <v>8.4246887600000093</v>
      </c>
      <c r="AA1325">
        <f t="shared" si="329"/>
        <v>-0.48751817999999858</v>
      </c>
      <c r="AB1325">
        <f t="shared" si="330"/>
        <v>-1.2540268459999999</v>
      </c>
      <c r="AC1325">
        <f t="shared" si="331"/>
        <v>0.11463089499999995</v>
      </c>
      <c r="AD1325">
        <f t="shared" si="332"/>
        <v>-2.2472302999999971E-2</v>
      </c>
      <c r="AE1325">
        <f t="shared" si="333"/>
        <v>-0.45420377099999998</v>
      </c>
      <c r="AF1325">
        <f t="shared" si="334"/>
        <v>3.0623491000000003E-2</v>
      </c>
      <c r="AG1325">
        <f t="shared" si="335"/>
        <v>-0.73518088299999973</v>
      </c>
      <c r="AH1325">
        <v>0</v>
      </c>
      <c r="AI1325">
        <v>0</v>
      </c>
      <c r="AJ1325">
        <v>0</v>
      </c>
      <c r="AK1325">
        <v>1</v>
      </c>
    </row>
    <row r="1326" spans="1:37" x14ac:dyDescent="0.2">
      <c r="A1326">
        <v>744</v>
      </c>
      <c r="B1326">
        <v>81.341999999999999</v>
      </c>
      <c r="C1326">
        <v>16.324999999999999</v>
      </c>
      <c r="D1326">
        <v>2.1</v>
      </c>
      <c r="E1326">
        <v>0.41368100000000002</v>
      </c>
      <c r="F1326">
        <v>0.4873844</v>
      </c>
      <c r="G1326">
        <v>1.328956</v>
      </c>
      <c r="H1326">
        <v>0.29244829999999999</v>
      </c>
      <c r="I1326">
        <v>2.0436174999999999</v>
      </c>
      <c r="J1326">
        <v>81.417000000000002</v>
      </c>
      <c r="K1326">
        <v>19.449000000000002</v>
      </c>
      <c r="L1326">
        <v>6.8</v>
      </c>
      <c r="M1326">
        <v>0.3424219</v>
      </c>
      <c r="N1326">
        <v>0.44323119999999999</v>
      </c>
      <c r="O1326">
        <v>1.8359510999999999</v>
      </c>
      <c r="P1326">
        <v>0.48814350000000001</v>
      </c>
      <c r="Q1326">
        <v>2.9013825</v>
      </c>
      <c r="R1326">
        <f t="shared" si="320"/>
        <v>7.782770130000003</v>
      </c>
      <c r="S1326">
        <f t="shared" si="321"/>
        <v>-1.0448576600000017</v>
      </c>
      <c r="T1326">
        <f t="shared" si="322"/>
        <v>-2.2033836689999995</v>
      </c>
      <c r="U1326">
        <f t="shared" si="323"/>
        <v>-1.4218799999998755E-4</v>
      </c>
      <c r="V1326">
        <f t="shared" si="324"/>
        <v>9.704860500000001E-2</v>
      </c>
      <c r="W1326">
        <f t="shared" si="325"/>
        <v>2.4380640000001286E-3</v>
      </c>
      <c r="X1326">
        <f t="shared" si="326"/>
        <v>-6.223975399999998E-2</v>
      </c>
      <c r="Y1326">
        <f t="shared" si="327"/>
        <v>-0.28164898500000035</v>
      </c>
      <c r="Z1326">
        <f t="shared" si="328"/>
        <v>7.2516887600000075</v>
      </c>
      <c r="AA1326">
        <f t="shared" si="329"/>
        <v>2.2864818200000023</v>
      </c>
      <c r="AB1326">
        <f t="shared" si="330"/>
        <v>1.9459731539999998</v>
      </c>
      <c r="AC1326">
        <f t="shared" si="331"/>
        <v>-6.2275305000000003E-2</v>
      </c>
      <c r="AD1326">
        <f t="shared" si="332"/>
        <v>4.8916397E-2</v>
      </c>
      <c r="AE1326">
        <f t="shared" si="333"/>
        <v>0.50150182899999995</v>
      </c>
      <c r="AF1326">
        <f t="shared" si="334"/>
        <v>0.13003269100000003</v>
      </c>
      <c r="AG1326">
        <f t="shared" si="335"/>
        <v>0.55792551700000015</v>
      </c>
      <c r="AH1326">
        <v>0</v>
      </c>
      <c r="AI1326">
        <v>0</v>
      </c>
      <c r="AJ1326">
        <v>1</v>
      </c>
      <c r="AK1326">
        <v>0</v>
      </c>
    </row>
    <row r="1327" spans="1:37" x14ac:dyDescent="0.2">
      <c r="A1327">
        <v>1008</v>
      </c>
      <c r="B1327">
        <v>76.433999999999997</v>
      </c>
      <c r="C1327">
        <v>14.840999999999999</v>
      </c>
      <c r="D1327">
        <v>11</v>
      </c>
      <c r="E1327">
        <v>0.27398339999999999</v>
      </c>
      <c r="F1327">
        <v>0.50187630000000005</v>
      </c>
      <c r="G1327">
        <v>2.2793106999999999</v>
      </c>
      <c r="H1327">
        <v>0.300707</v>
      </c>
      <c r="I1327">
        <v>3.1302770999999998</v>
      </c>
      <c r="J1327">
        <v>83.825000000000003</v>
      </c>
      <c r="K1327">
        <v>18.506</v>
      </c>
      <c r="L1327">
        <v>1.7</v>
      </c>
      <c r="M1327">
        <v>0.2741865</v>
      </c>
      <c r="N1327">
        <v>0.4935177</v>
      </c>
      <c r="O1327">
        <v>1.8324309000000001</v>
      </c>
      <c r="P1327">
        <v>0.4045936</v>
      </c>
      <c r="Q1327">
        <v>2.8946087999999999</v>
      </c>
      <c r="R1327">
        <f t="shared" si="320"/>
        <v>2.8747701300000017</v>
      </c>
      <c r="S1327">
        <f t="shared" si="321"/>
        <v>-2.5288576600000017</v>
      </c>
      <c r="T1327">
        <f t="shared" si="322"/>
        <v>6.6966163310000004</v>
      </c>
      <c r="U1327">
        <f t="shared" si="323"/>
        <v>-0.13983978800000002</v>
      </c>
      <c r="V1327">
        <f t="shared" si="324"/>
        <v>0.11154050500000007</v>
      </c>
      <c r="W1327">
        <f t="shared" si="325"/>
        <v>0.95279276400000001</v>
      </c>
      <c r="X1327">
        <f t="shared" si="326"/>
        <v>-5.3981053999999973E-2</v>
      </c>
      <c r="Y1327">
        <f t="shared" si="327"/>
        <v>0.8050106149999996</v>
      </c>
      <c r="Z1327">
        <f t="shared" si="328"/>
        <v>9.6596887600000088</v>
      </c>
      <c r="AA1327">
        <f t="shared" si="329"/>
        <v>1.3434818200000009</v>
      </c>
      <c r="AB1327">
        <f t="shared" si="330"/>
        <v>-3.1540268459999998</v>
      </c>
      <c r="AC1327">
        <f t="shared" si="331"/>
        <v>-0.130510705</v>
      </c>
      <c r="AD1327">
        <f t="shared" si="332"/>
        <v>9.9202897000000012E-2</v>
      </c>
      <c r="AE1327">
        <f t="shared" si="333"/>
        <v>0.49798162900000009</v>
      </c>
      <c r="AF1327">
        <f t="shared" si="334"/>
        <v>4.6482791000000023E-2</v>
      </c>
      <c r="AG1327">
        <f t="shared" si="335"/>
        <v>0.55115181700000004</v>
      </c>
      <c r="AH1327">
        <v>0</v>
      </c>
      <c r="AI1327">
        <v>0</v>
      </c>
      <c r="AJ1327">
        <v>0</v>
      </c>
      <c r="AK1327">
        <v>1</v>
      </c>
    </row>
    <row r="1328" spans="1:37" x14ac:dyDescent="0.2">
      <c r="A1328">
        <v>1248</v>
      </c>
      <c r="B1328">
        <v>84.126999999999995</v>
      </c>
      <c r="C1328">
        <v>16.013000000000002</v>
      </c>
      <c r="D1328">
        <v>7.4</v>
      </c>
      <c r="E1328">
        <v>0.54185629999999996</v>
      </c>
      <c r="F1328">
        <v>0.31475409999999998</v>
      </c>
      <c r="G1328">
        <v>0.70401009999999997</v>
      </c>
      <c r="H1328">
        <v>0.31003249999999999</v>
      </c>
      <c r="I1328">
        <v>1.3729525</v>
      </c>
      <c r="J1328">
        <v>78.975999999999999</v>
      </c>
      <c r="K1328">
        <v>14.162000000000001</v>
      </c>
      <c r="L1328">
        <v>6.4</v>
      </c>
      <c r="M1328">
        <v>0.60443290000000005</v>
      </c>
      <c r="N1328">
        <v>0.26884570000000002</v>
      </c>
      <c r="O1328">
        <v>0.47430689999999998</v>
      </c>
      <c r="P1328">
        <v>0.28395769999999998</v>
      </c>
      <c r="Q1328">
        <v>1.0294463</v>
      </c>
      <c r="R1328">
        <f t="shared" si="320"/>
        <v>10.56777013</v>
      </c>
      <c r="S1328">
        <f t="shared" si="321"/>
        <v>-1.3568576599999993</v>
      </c>
      <c r="T1328">
        <f t="shared" si="322"/>
        <v>3.0966163310000008</v>
      </c>
      <c r="U1328">
        <f t="shared" si="323"/>
        <v>0.12803311199999995</v>
      </c>
      <c r="V1328">
        <f t="shared" si="324"/>
        <v>-7.5581695000000004E-2</v>
      </c>
      <c r="W1328">
        <f t="shared" si="325"/>
        <v>-0.62250783599999993</v>
      </c>
      <c r="X1328">
        <f t="shared" si="326"/>
        <v>-4.4655553999999986E-2</v>
      </c>
      <c r="Y1328">
        <f t="shared" si="327"/>
        <v>-0.9523139850000002</v>
      </c>
      <c r="Z1328">
        <f t="shared" si="328"/>
        <v>4.810688760000005</v>
      </c>
      <c r="AA1328">
        <f t="shared" si="329"/>
        <v>-3.0005181799999985</v>
      </c>
      <c r="AB1328">
        <f t="shared" si="330"/>
        <v>1.5459731540000003</v>
      </c>
      <c r="AC1328">
        <f t="shared" si="331"/>
        <v>0.19973569500000005</v>
      </c>
      <c r="AD1328">
        <f t="shared" si="332"/>
        <v>-0.12546910299999997</v>
      </c>
      <c r="AE1328">
        <f t="shared" si="333"/>
        <v>-0.86014237100000002</v>
      </c>
      <c r="AF1328">
        <f t="shared" si="334"/>
        <v>-7.4153108999999995E-2</v>
      </c>
      <c r="AG1328">
        <f t="shared" si="335"/>
        <v>-1.3140106829999998</v>
      </c>
      <c r="AH1328">
        <v>0</v>
      </c>
      <c r="AI1328">
        <v>0</v>
      </c>
      <c r="AJ1328">
        <v>0</v>
      </c>
      <c r="AK1328">
        <v>1</v>
      </c>
    </row>
    <row r="1329" spans="1:37" x14ac:dyDescent="0.2">
      <c r="A1329">
        <v>1752</v>
      </c>
      <c r="B1329">
        <v>71.599999999999994</v>
      </c>
      <c r="C1329">
        <v>14.022</v>
      </c>
      <c r="D1329">
        <v>4.0999999999999996</v>
      </c>
      <c r="E1329">
        <v>0.23055980000000001</v>
      </c>
      <c r="F1329">
        <v>0.34620109999999998</v>
      </c>
      <c r="G1329">
        <v>1.5285324</v>
      </c>
      <c r="H1329">
        <v>0.53300530000000002</v>
      </c>
      <c r="I1329">
        <v>3.342517</v>
      </c>
      <c r="J1329">
        <v>72.891999999999996</v>
      </c>
      <c r="K1329">
        <v>13.776999999999999</v>
      </c>
      <c r="L1329">
        <v>1.6</v>
      </c>
      <c r="M1329">
        <v>0.32029950000000001</v>
      </c>
      <c r="N1329">
        <v>0.33557169999999997</v>
      </c>
      <c r="O1329">
        <v>1.1676158999999999</v>
      </c>
      <c r="P1329">
        <v>0.51369799999999999</v>
      </c>
      <c r="Q1329">
        <v>2.5952548000000002</v>
      </c>
      <c r="R1329">
        <f t="shared" si="320"/>
        <v>-1.9592298700000015</v>
      </c>
      <c r="S1329">
        <f t="shared" si="321"/>
        <v>-3.3478576600000007</v>
      </c>
      <c r="T1329">
        <f t="shared" si="322"/>
        <v>-0.20338366899999993</v>
      </c>
      <c r="U1329">
        <f t="shared" si="323"/>
        <v>-0.183263388</v>
      </c>
      <c r="V1329">
        <f t="shared" si="324"/>
        <v>-4.4134695000000002E-2</v>
      </c>
      <c r="W1329">
        <f t="shared" si="325"/>
        <v>0.20201446400000012</v>
      </c>
      <c r="X1329">
        <f t="shared" si="326"/>
        <v>0.17831724600000004</v>
      </c>
      <c r="Y1329">
        <f t="shared" si="327"/>
        <v>1.0172505149999997</v>
      </c>
      <c r="Z1329">
        <f t="shared" si="328"/>
        <v>-1.2733112399999982</v>
      </c>
      <c r="AA1329">
        <f t="shared" si="329"/>
        <v>-3.38551818</v>
      </c>
      <c r="AB1329">
        <f t="shared" si="330"/>
        <v>-3.2540268459999999</v>
      </c>
      <c r="AC1329">
        <f t="shared" si="331"/>
        <v>-8.439770499999999E-2</v>
      </c>
      <c r="AD1329">
        <f t="shared" si="332"/>
        <v>-5.8743103000000019E-2</v>
      </c>
      <c r="AE1329">
        <f t="shared" si="333"/>
        <v>-0.16683337100000006</v>
      </c>
      <c r="AF1329">
        <f t="shared" si="334"/>
        <v>0.15558719100000001</v>
      </c>
      <c r="AG1329">
        <f t="shared" si="335"/>
        <v>0.25179781700000037</v>
      </c>
      <c r="AH1329">
        <v>0</v>
      </c>
      <c r="AI1329">
        <v>0</v>
      </c>
      <c r="AJ1329">
        <v>0</v>
      </c>
      <c r="AK1329">
        <v>1</v>
      </c>
    </row>
    <row r="1330" spans="1:37" x14ac:dyDescent="0.2">
      <c r="A1330">
        <v>1920</v>
      </c>
      <c r="B1330">
        <v>70.968999999999994</v>
      </c>
      <c r="C1330">
        <v>13.65</v>
      </c>
      <c r="D1330">
        <v>3.4</v>
      </c>
      <c r="E1330">
        <v>0.34907159999999998</v>
      </c>
      <c r="F1330">
        <v>0.28904170000000001</v>
      </c>
      <c r="G1330">
        <v>0.98399570000000003</v>
      </c>
      <c r="H1330">
        <v>0.59855659999999999</v>
      </c>
      <c r="I1330">
        <v>2.6564274000000001</v>
      </c>
      <c r="J1330">
        <v>74.843000000000004</v>
      </c>
      <c r="K1330">
        <v>15.778</v>
      </c>
      <c r="L1330">
        <v>4.2</v>
      </c>
      <c r="M1330">
        <v>0.426427</v>
      </c>
      <c r="N1330">
        <v>0.39132519999999998</v>
      </c>
      <c r="O1330">
        <v>1.0526975999999999</v>
      </c>
      <c r="P1330">
        <v>0.47360809999999998</v>
      </c>
      <c r="Q1330">
        <v>2.2181136000000001</v>
      </c>
      <c r="R1330">
        <f t="shared" si="320"/>
        <v>-2.5902298700000017</v>
      </c>
      <c r="S1330">
        <f t="shared" si="321"/>
        <v>-3.7198576600000006</v>
      </c>
      <c r="T1330">
        <f t="shared" si="322"/>
        <v>-0.90338366899999967</v>
      </c>
      <c r="U1330">
        <f t="shared" si="323"/>
        <v>-6.4751588000000027E-2</v>
      </c>
      <c r="V1330">
        <f t="shared" si="324"/>
        <v>-0.10129409499999997</v>
      </c>
      <c r="W1330">
        <f t="shared" si="325"/>
        <v>-0.34252223599999987</v>
      </c>
      <c r="X1330">
        <f t="shared" si="326"/>
        <v>0.24386854600000002</v>
      </c>
      <c r="Y1330">
        <f t="shared" si="327"/>
        <v>0.33116091499999989</v>
      </c>
      <c r="Z1330">
        <f t="shared" si="328"/>
        <v>0.67768876000000944</v>
      </c>
      <c r="AA1330">
        <f t="shared" si="329"/>
        <v>-1.3845181799999988</v>
      </c>
      <c r="AB1330">
        <f t="shared" si="330"/>
        <v>-0.65402684599999983</v>
      </c>
      <c r="AC1330">
        <f t="shared" si="331"/>
        <v>2.1729794999999996E-2</v>
      </c>
      <c r="AD1330">
        <f t="shared" si="332"/>
        <v>-2.9896030000000073E-3</v>
      </c>
      <c r="AE1330">
        <f t="shared" si="333"/>
        <v>-0.28175167100000009</v>
      </c>
      <c r="AF1330">
        <f t="shared" si="334"/>
        <v>0.115497291</v>
      </c>
      <c r="AG1330">
        <f t="shared" si="335"/>
        <v>-0.1253433829999997</v>
      </c>
      <c r="AH1330">
        <v>0</v>
      </c>
      <c r="AI1330">
        <v>0</v>
      </c>
      <c r="AJ1330">
        <v>0</v>
      </c>
      <c r="AK1330">
        <v>1</v>
      </c>
    </row>
    <row r="1331" spans="1:37" x14ac:dyDescent="0.2">
      <c r="A1331">
        <v>2016</v>
      </c>
      <c r="B1331">
        <v>79.528000000000006</v>
      </c>
      <c r="C1331">
        <v>13.11</v>
      </c>
      <c r="D1331">
        <v>3.1</v>
      </c>
      <c r="E1331">
        <v>0.48864920000000001</v>
      </c>
      <c r="F1331">
        <v>0.25673000000000001</v>
      </c>
      <c r="G1331">
        <v>0.61876010000000004</v>
      </c>
      <c r="H1331">
        <v>0.35241479999999997</v>
      </c>
      <c r="I1331">
        <v>1.3799980999999999</v>
      </c>
      <c r="J1331">
        <v>94.88</v>
      </c>
      <c r="K1331">
        <v>13.323</v>
      </c>
      <c r="L1331">
        <v>5.3</v>
      </c>
      <c r="M1331">
        <v>0.29879460000000002</v>
      </c>
      <c r="N1331">
        <v>0.30401460000000002</v>
      </c>
      <c r="O1331">
        <v>1.5960603</v>
      </c>
      <c r="P1331">
        <v>0.65088190000000001</v>
      </c>
      <c r="Q1331">
        <v>3.3479165000000002</v>
      </c>
      <c r="R1331">
        <f t="shared" si="320"/>
        <v>5.96877013000001</v>
      </c>
      <c r="S1331">
        <f t="shared" si="321"/>
        <v>-4.2598576600000015</v>
      </c>
      <c r="T1331">
        <f t="shared" si="322"/>
        <v>-1.2033836689999995</v>
      </c>
      <c r="U1331">
        <f t="shared" si="323"/>
        <v>7.4826011999999997E-2</v>
      </c>
      <c r="V1331">
        <f t="shared" si="324"/>
        <v>-0.13360579499999997</v>
      </c>
      <c r="W1331">
        <f t="shared" si="325"/>
        <v>-0.70775783599999986</v>
      </c>
      <c r="X1331">
        <f t="shared" si="326"/>
        <v>-2.2732540000000023E-3</v>
      </c>
      <c r="Y1331">
        <f t="shared" si="327"/>
        <v>-0.94526838500000032</v>
      </c>
      <c r="Z1331">
        <f t="shared" si="328"/>
        <v>20.714688760000001</v>
      </c>
      <c r="AA1331">
        <f t="shared" si="329"/>
        <v>-3.8395181799999989</v>
      </c>
      <c r="AB1331">
        <f t="shared" si="330"/>
        <v>0.44597315399999982</v>
      </c>
      <c r="AC1331">
        <f t="shared" si="331"/>
        <v>-0.10590260499999998</v>
      </c>
      <c r="AD1331">
        <f t="shared" si="332"/>
        <v>-9.0300202999999968E-2</v>
      </c>
      <c r="AE1331">
        <f t="shared" si="333"/>
        <v>0.26161102899999999</v>
      </c>
      <c r="AF1331">
        <f t="shared" si="334"/>
        <v>0.29277109100000004</v>
      </c>
      <c r="AG1331">
        <f t="shared" si="335"/>
        <v>1.0044595170000004</v>
      </c>
      <c r="AH1331">
        <v>0</v>
      </c>
      <c r="AI1331">
        <v>0</v>
      </c>
      <c r="AJ1331">
        <v>0</v>
      </c>
      <c r="AK1331">
        <v>1</v>
      </c>
    </row>
    <row r="1332" spans="1:37" x14ac:dyDescent="0.2">
      <c r="A1332">
        <v>2088</v>
      </c>
      <c r="B1332">
        <v>76.418000000000006</v>
      </c>
      <c r="C1332">
        <v>14.763</v>
      </c>
      <c r="D1332">
        <v>9.3000000000000007</v>
      </c>
      <c r="E1332">
        <v>0.34357280000000001</v>
      </c>
      <c r="F1332">
        <v>0.27861000000000002</v>
      </c>
      <c r="G1332">
        <v>0.85167190000000004</v>
      </c>
      <c r="H1332">
        <v>0.57947899999999997</v>
      </c>
      <c r="I1332">
        <v>2.3740280999999999</v>
      </c>
      <c r="J1332">
        <v>77.998000000000005</v>
      </c>
      <c r="K1332">
        <v>15.172000000000001</v>
      </c>
      <c r="L1332">
        <v>8.4</v>
      </c>
      <c r="M1332">
        <v>0.305307</v>
      </c>
      <c r="N1332">
        <v>0.32932</v>
      </c>
      <c r="O1332">
        <v>1.2180002000000001</v>
      </c>
      <c r="P1332">
        <v>0.54449270000000005</v>
      </c>
      <c r="Q1332">
        <v>2.9104201000000001</v>
      </c>
      <c r="R1332">
        <f t="shared" si="320"/>
        <v>2.8587701300000106</v>
      </c>
      <c r="S1332">
        <f t="shared" si="321"/>
        <v>-2.6068576600000011</v>
      </c>
      <c r="T1332">
        <f t="shared" si="322"/>
        <v>4.9966163310000011</v>
      </c>
      <c r="U1332">
        <f t="shared" si="323"/>
        <v>-7.0250387999999997E-2</v>
      </c>
      <c r="V1332">
        <f t="shared" si="324"/>
        <v>-0.11172579499999996</v>
      </c>
      <c r="W1332">
        <f t="shared" si="325"/>
        <v>-0.47484603599999986</v>
      </c>
      <c r="X1332">
        <f t="shared" si="326"/>
        <v>0.22479094599999999</v>
      </c>
      <c r="Y1332">
        <f t="shared" si="327"/>
        <v>4.8761614999999647E-2</v>
      </c>
      <c r="Z1332">
        <f t="shared" si="328"/>
        <v>3.8326887600000106</v>
      </c>
      <c r="AA1332">
        <f t="shared" si="329"/>
        <v>-1.9905181799999987</v>
      </c>
      <c r="AB1332">
        <f t="shared" si="330"/>
        <v>3.5459731540000003</v>
      </c>
      <c r="AC1332">
        <f t="shared" si="331"/>
        <v>-9.9390205000000009E-2</v>
      </c>
      <c r="AD1332">
        <f t="shared" si="332"/>
        <v>-6.499480299999999E-2</v>
      </c>
      <c r="AE1332">
        <f t="shared" si="333"/>
        <v>-0.1164490709999999</v>
      </c>
      <c r="AF1332">
        <f t="shared" si="334"/>
        <v>0.18638189100000008</v>
      </c>
      <c r="AG1332">
        <f t="shared" si="335"/>
        <v>0.56696311700000024</v>
      </c>
      <c r="AH1332">
        <v>0</v>
      </c>
      <c r="AI1332">
        <v>0</v>
      </c>
      <c r="AJ1332">
        <v>0</v>
      </c>
      <c r="AK1332">
        <v>1</v>
      </c>
    </row>
    <row r="1333" spans="1:37" x14ac:dyDescent="0.2">
      <c r="A1333">
        <v>2256</v>
      </c>
      <c r="B1333">
        <v>73.528000000000006</v>
      </c>
      <c r="C1333">
        <v>13.715</v>
      </c>
      <c r="D1333">
        <v>3.6</v>
      </c>
      <c r="E1333">
        <v>0.59258230000000001</v>
      </c>
      <c r="F1333">
        <v>0.23638049999999999</v>
      </c>
      <c r="G1333">
        <v>0.42109289999999999</v>
      </c>
      <c r="H1333">
        <v>0.33841539999999998</v>
      </c>
      <c r="I1333">
        <v>0.99533850000000001</v>
      </c>
      <c r="J1333">
        <v>77.697999999999993</v>
      </c>
      <c r="K1333">
        <v>11.875</v>
      </c>
      <c r="L1333">
        <v>3.4</v>
      </c>
      <c r="M1333">
        <v>0.54132159999999996</v>
      </c>
      <c r="N1333">
        <v>0.2771825</v>
      </c>
      <c r="O1333">
        <v>0.51934760000000002</v>
      </c>
      <c r="P1333">
        <v>0.27010600000000001</v>
      </c>
      <c r="Q1333">
        <v>1.0351485</v>
      </c>
      <c r="R1333">
        <f t="shared" si="320"/>
        <v>-3.1229869999990001E-2</v>
      </c>
      <c r="S1333">
        <f t="shared" si="321"/>
        <v>-3.6548576600000011</v>
      </c>
      <c r="T1333">
        <f t="shared" si="322"/>
        <v>-0.70338366899999949</v>
      </c>
      <c r="U1333">
        <f t="shared" si="323"/>
        <v>0.178759112</v>
      </c>
      <c r="V1333">
        <f t="shared" si="324"/>
        <v>-0.15395529499999999</v>
      </c>
      <c r="W1333">
        <f t="shared" si="325"/>
        <v>-0.90542503599999991</v>
      </c>
      <c r="X1333">
        <f t="shared" si="326"/>
        <v>-1.6272653999999998E-2</v>
      </c>
      <c r="Y1333">
        <f t="shared" si="327"/>
        <v>-1.3299279850000003</v>
      </c>
      <c r="Z1333">
        <f t="shared" si="328"/>
        <v>3.5326887599999992</v>
      </c>
      <c r="AA1333">
        <f t="shared" si="329"/>
        <v>-5.2875181799999993</v>
      </c>
      <c r="AB1333">
        <f t="shared" si="330"/>
        <v>-1.4540268460000001</v>
      </c>
      <c r="AC1333">
        <f t="shared" si="331"/>
        <v>0.13662439499999995</v>
      </c>
      <c r="AD1333">
        <f t="shared" si="332"/>
        <v>-0.11713230299999999</v>
      </c>
      <c r="AE1333">
        <f t="shared" si="333"/>
        <v>-0.81510167099999997</v>
      </c>
      <c r="AF1333">
        <f t="shared" si="334"/>
        <v>-8.8004808999999962E-2</v>
      </c>
      <c r="AG1333">
        <f t="shared" si="335"/>
        <v>-1.3083084829999998</v>
      </c>
      <c r="AH1333">
        <v>0</v>
      </c>
      <c r="AI1333">
        <v>0</v>
      </c>
      <c r="AJ1333">
        <v>0</v>
      </c>
      <c r="AK1333">
        <v>1</v>
      </c>
    </row>
    <row r="1334" spans="1:37" x14ac:dyDescent="0.2">
      <c r="A1334">
        <v>2352</v>
      </c>
      <c r="B1334">
        <v>71.150000000000006</v>
      </c>
      <c r="C1334">
        <v>14.177</v>
      </c>
      <c r="D1334">
        <v>4.5</v>
      </c>
      <c r="E1334">
        <v>0.33929350000000003</v>
      </c>
      <c r="F1334">
        <v>0.32353369999999998</v>
      </c>
      <c r="G1334">
        <v>0.92737639999999999</v>
      </c>
      <c r="H1334">
        <v>0.4743078</v>
      </c>
      <c r="I1334">
        <v>2.2385242000000001</v>
      </c>
      <c r="J1334">
        <v>68.962000000000003</v>
      </c>
      <c r="K1334">
        <v>13.718</v>
      </c>
      <c r="L1334">
        <v>5.6</v>
      </c>
      <c r="M1334">
        <v>0.3773764</v>
      </c>
      <c r="N1334">
        <v>0.2211873</v>
      </c>
      <c r="O1334">
        <v>0.57083879999999998</v>
      </c>
      <c r="P1334">
        <v>0.599383</v>
      </c>
      <c r="Q1334">
        <v>2.2232004000000001</v>
      </c>
      <c r="R1334">
        <f t="shared" si="320"/>
        <v>-2.4092298699999901</v>
      </c>
      <c r="S1334">
        <f t="shared" si="321"/>
        <v>-3.1928576600000014</v>
      </c>
      <c r="T1334">
        <f t="shared" si="322"/>
        <v>0.19661633100000042</v>
      </c>
      <c r="U1334">
        <f t="shared" si="323"/>
        <v>-7.4529687999999983E-2</v>
      </c>
      <c r="V1334">
        <f t="shared" si="324"/>
        <v>-6.6802095000000006E-2</v>
      </c>
      <c r="W1334">
        <f t="shared" si="325"/>
        <v>-0.39914153599999991</v>
      </c>
      <c r="X1334">
        <f t="shared" si="326"/>
        <v>0.11961974600000003</v>
      </c>
      <c r="Y1334">
        <f t="shared" si="327"/>
        <v>-8.6742285000000141E-2</v>
      </c>
      <c r="Z1334">
        <f t="shared" si="328"/>
        <v>-5.2033112399999908</v>
      </c>
      <c r="AA1334">
        <f t="shared" si="329"/>
        <v>-3.4445181799999993</v>
      </c>
      <c r="AB1334">
        <f t="shared" si="330"/>
        <v>0.74597315399999964</v>
      </c>
      <c r="AC1334">
        <f t="shared" si="331"/>
        <v>-2.7320805000000004E-2</v>
      </c>
      <c r="AD1334">
        <f t="shared" si="332"/>
        <v>-0.17312750299999999</v>
      </c>
      <c r="AE1334">
        <f t="shared" si="333"/>
        <v>-0.76361047100000001</v>
      </c>
      <c r="AF1334">
        <f t="shared" si="334"/>
        <v>0.24127219100000002</v>
      </c>
      <c r="AG1334">
        <f t="shared" si="335"/>
        <v>-0.12025658299999975</v>
      </c>
      <c r="AH1334">
        <v>0</v>
      </c>
      <c r="AI1334">
        <v>0</v>
      </c>
      <c r="AJ1334">
        <v>0</v>
      </c>
      <c r="AK1334">
        <v>1</v>
      </c>
    </row>
    <row r="1335" spans="1:37" x14ac:dyDescent="0.2">
      <c r="A1335">
        <v>2424</v>
      </c>
      <c r="B1335">
        <v>73.332999999999998</v>
      </c>
      <c r="C1335">
        <v>13.474</v>
      </c>
      <c r="D1335">
        <v>7.5</v>
      </c>
      <c r="E1335">
        <v>0.44415179999999999</v>
      </c>
      <c r="F1335">
        <v>0.24429919999999999</v>
      </c>
      <c r="G1335">
        <v>0.55191330000000005</v>
      </c>
      <c r="H1335">
        <v>0.3823009</v>
      </c>
      <c r="I1335">
        <v>1.3794291999999999</v>
      </c>
      <c r="J1335">
        <v>83.427999999999997</v>
      </c>
      <c r="K1335">
        <v>14.724</v>
      </c>
      <c r="L1335">
        <v>5.9</v>
      </c>
      <c r="M1335">
        <v>0.33561259999999998</v>
      </c>
      <c r="N1335">
        <v>0.43620609999999999</v>
      </c>
      <c r="O1335">
        <v>1.5246468</v>
      </c>
      <c r="P1335">
        <v>0.4101148</v>
      </c>
      <c r="Q1335">
        <v>2.6491516000000002</v>
      </c>
      <c r="R1335">
        <f t="shared" si="320"/>
        <v>-0.22622986999999739</v>
      </c>
      <c r="S1335">
        <f t="shared" si="321"/>
        <v>-3.8958576600000008</v>
      </c>
      <c r="T1335">
        <f t="shared" si="322"/>
        <v>3.1966163310000004</v>
      </c>
      <c r="U1335">
        <f t="shared" si="323"/>
        <v>3.0328611999999977E-2</v>
      </c>
      <c r="V1335">
        <f t="shared" si="324"/>
        <v>-0.14603659499999999</v>
      </c>
      <c r="W1335">
        <f t="shared" si="325"/>
        <v>-0.77460463599999985</v>
      </c>
      <c r="X1335">
        <f t="shared" si="326"/>
        <v>2.7612846000000024E-2</v>
      </c>
      <c r="Y1335">
        <f t="shared" si="327"/>
        <v>-0.94583728500000031</v>
      </c>
      <c r="Z1335">
        <f t="shared" si="328"/>
        <v>9.2626887600000032</v>
      </c>
      <c r="AA1335">
        <f t="shared" si="329"/>
        <v>-2.4385181799999991</v>
      </c>
      <c r="AB1335">
        <f t="shared" si="330"/>
        <v>1.0459731540000003</v>
      </c>
      <c r="AC1335">
        <f t="shared" si="331"/>
        <v>-6.9084605000000021E-2</v>
      </c>
      <c r="AD1335">
        <f t="shared" si="332"/>
        <v>4.1891296999999994E-2</v>
      </c>
      <c r="AE1335">
        <f t="shared" si="333"/>
        <v>0.19019752899999998</v>
      </c>
      <c r="AF1335">
        <f t="shared" si="334"/>
        <v>5.2003991000000027E-2</v>
      </c>
      <c r="AG1335">
        <f t="shared" si="335"/>
        <v>0.30569461700000033</v>
      </c>
      <c r="AH1335">
        <v>0</v>
      </c>
      <c r="AI1335">
        <v>0</v>
      </c>
      <c r="AJ1335">
        <v>0</v>
      </c>
      <c r="AK1335">
        <v>1</v>
      </c>
    </row>
    <row r="1336" spans="1:37" x14ac:dyDescent="0.2">
      <c r="A1336">
        <v>2520</v>
      </c>
      <c r="B1336">
        <v>65.009</v>
      </c>
      <c r="C1336">
        <v>14.426</v>
      </c>
      <c r="D1336">
        <v>4.5</v>
      </c>
      <c r="E1336">
        <v>0.43317260000000002</v>
      </c>
      <c r="F1336">
        <v>0.30137560000000002</v>
      </c>
      <c r="G1336">
        <v>0.79752109999999998</v>
      </c>
      <c r="H1336">
        <v>0.46111770000000002</v>
      </c>
      <c r="I1336">
        <v>1.8272873000000001</v>
      </c>
      <c r="J1336">
        <v>76.656000000000006</v>
      </c>
      <c r="K1336">
        <v>12.021000000000001</v>
      </c>
      <c r="L1336">
        <v>1.5</v>
      </c>
      <c r="M1336">
        <v>0.42910009999999998</v>
      </c>
      <c r="N1336">
        <v>0.28585369999999999</v>
      </c>
      <c r="O1336">
        <v>0.78942040000000002</v>
      </c>
      <c r="P1336">
        <v>0.56336280000000005</v>
      </c>
      <c r="Q1336">
        <v>2.0191620000000001</v>
      </c>
      <c r="R1336">
        <f t="shared" si="320"/>
        <v>-8.5502298699999955</v>
      </c>
      <c r="S1336">
        <f t="shared" si="321"/>
        <v>-2.9438576600000008</v>
      </c>
      <c r="T1336">
        <f t="shared" si="322"/>
        <v>0.19661633100000042</v>
      </c>
      <c r="U1336">
        <f t="shared" si="323"/>
        <v>1.934941200000001E-2</v>
      </c>
      <c r="V1336">
        <f t="shared" si="324"/>
        <v>-8.8960194999999964E-2</v>
      </c>
      <c r="W1336">
        <f t="shared" si="325"/>
        <v>-0.52899683599999991</v>
      </c>
      <c r="X1336">
        <f t="shared" si="326"/>
        <v>0.10642964600000004</v>
      </c>
      <c r="Y1336">
        <f t="shared" si="327"/>
        <v>-0.49797918500000016</v>
      </c>
      <c r="Z1336">
        <f t="shared" si="328"/>
        <v>2.4906887600000118</v>
      </c>
      <c r="AA1336">
        <f t="shared" si="329"/>
        <v>-5.1415181799999985</v>
      </c>
      <c r="AB1336">
        <f t="shared" si="330"/>
        <v>-3.354026846</v>
      </c>
      <c r="AC1336">
        <f t="shared" si="331"/>
        <v>2.440289499999998E-2</v>
      </c>
      <c r="AD1336">
        <f t="shared" si="332"/>
        <v>-0.108461103</v>
      </c>
      <c r="AE1336">
        <f t="shared" si="333"/>
        <v>-0.54502887099999997</v>
      </c>
      <c r="AF1336">
        <f t="shared" si="334"/>
        <v>0.20525199100000008</v>
      </c>
      <c r="AG1336">
        <f t="shared" si="335"/>
        <v>-0.3242949829999997</v>
      </c>
      <c r="AH1336">
        <v>0</v>
      </c>
      <c r="AI1336">
        <v>0</v>
      </c>
      <c r="AJ1336">
        <v>0</v>
      </c>
      <c r="AK1336">
        <v>1</v>
      </c>
    </row>
    <row r="1337" spans="1:37" x14ac:dyDescent="0.2">
      <c r="A1337">
        <v>2592</v>
      </c>
      <c r="B1337">
        <v>72.813000000000002</v>
      </c>
      <c r="C1337">
        <v>15.77</v>
      </c>
      <c r="D1337">
        <v>0.6</v>
      </c>
      <c r="E1337">
        <v>0.29631540000000001</v>
      </c>
      <c r="F1337">
        <v>0.34833629999999999</v>
      </c>
      <c r="G1337">
        <v>1.2116625999999999</v>
      </c>
      <c r="H1337">
        <v>0.5553323</v>
      </c>
      <c r="I1337">
        <v>2.8092326000000001</v>
      </c>
      <c r="J1337">
        <v>74.075999999999993</v>
      </c>
      <c r="K1337">
        <v>13.414</v>
      </c>
      <c r="L1337">
        <v>1.1000000000000001</v>
      </c>
      <c r="M1337">
        <v>0.4796031</v>
      </c>
      <c r="N1337">
        <v>0.33678249999999998</v>
      </c>
      <c r="O1337">
        <v>1.1295396</v>
      </c>
      <c r="P1337">
        <v>0.31544949999999999</v>
      </c>
      <c r="Q1337">
        <v>1.5333121000000001</v>
      </c>
      <c r="R1337">
        <f t="shared" si="320"/>
        <v>-0.74622986999999341</v>
      </c>
      <c r="S1337">
        <f t="shared" si="321"/>
        <v>-1.5998576600000014</v>
      </c>
      <c r="T1337">
        <f t="shared" si="322"/>
        <v>-3.7033836689999995</v>
      </c>
      <c r="U1337">
        <f t="shared" si="323"/>
        <v>-0.117507788</v>
      </c>
      <c r="V1337">
        <f t="shared" si="324"/>
        <v>-4.1999494999999998E-2</v>
      </c>
      <c r="W1337">
        <f t="shared" si="325"/>
        <v>-0.11485533599999997</v>
      </c>
      <c r="X1337">
        <f t="shared" si="326"/>
        <v>0.20064424600000003</v>
      </c>
      <c r="Y1337">
        <f t="shared" si="327"/>
        <v>0.48396611499999986</v>
      </c>
      <c r="Z1337">
        <f t="shared" si="328"/>
        <v>-8.931124000000068E-2</v>
      </c>
      <c r="AA1337">
        <f t="shared" si="329"/>
        <v>-3.7485181799999996</v>
      </c>
      <c r="AB1337">
        <f t="shared" si="330"/>
        <v>-3.7540268459999999</v>
      </c>
      <c r="AC1337">
        <f t="shared" si="331"/>
        <v>7.4905895E-2</v>
      </c>
      <c r="AD1337">
        <f t="shared" si="332"/>
        <v>-5.7532303000000007E-2</v>
      </c>
      <c r="AE1337">
        <f t="shared" si="333"/>
        <v>-0.20490967100000002</v>
      </c>
      <c r="AF1337">
        <f t="shared" si="334"/>
        <v>-4.2661308999999981E-2</v>
      </c>
      <c r="AG1337">
        <f t="shared" si="335"/>
        <v>-0.81014488299999976</v>
      </c>
      <c r="AH1337">
        <v>0</v>
      </c>
      <c r="AI1337">
        <v>0</v>
      </c>
      <c r="AJ1337">
        <v>1</v>
      </c>
      <c r="AK1337">
        <v>0</v>
      </c>
    </row>
    <row r="1338" spans="1:37" x14ac:dyDescent="0.2">
      <c r="A1338">
        <v>2688</v>
      </c>
      <c r="B1338">
        <v>66.716999999999999</v>
      </c>
      <c r="C1338">
        <v>12.420999999999999</v>
      </c>
      <c r="D1338">
        <v>4.2</v>
      </c>
      <c r="E1338">
        <v>0.21802160000000001</v>
      </c>
      <c r="F1338">
        <v>0.5231941</v>
      </c>
      <c r="G1338">
        <v>2.4323136000000001</v>
      </c>
      <c r="H1338">
        <v>0.4308517</v>
      </c>
      <c r="I1338">
        <v>4.0051376999999997</v>
      </c>
      <c r="J1338">
        <v>79.236000000000004</v>
      </c>
      <c r="K1338">
        <v>16.048999999999999</v>
      </c>
      <c r="L1338">
        <v>1.6</v>
      </c>
      <c r="M1338">
        <v>0.2893831</v>
      </c>
      <c r="N1338">
        <v>0.431641</v>
      </c>
      <c r="O1338">
        <v>2.5621952000000001</v>
      </c>
      <c r="P1338">
        <v>0.47077150000000001</v>
      </c>
      <c r="Q1338">
        <v>4.9286950999999997</v>
      </c>
      <c r="R1338">
        <f t="shared" si="320"/>
        <v>-6.842229869999997</v>
      </c>
      <c r="S1338">
        <f t="shared" si="321"/>
        <v>-4.9488576600000016</v>
      </c>
      <c r="T1338">
        <f t="shared" si="322"/>
        <v>-0.1033836689999994</v>
      </c>
      <c r="U1338">
        <f t="shared" si="323"/>
        <v>-0.195801588</v>
      </c>
      <c r="V1338">
        <f t="shared" si="324"/>
        <v>0.13285830500000001</v>
      </c>
      <c r="W1338">
        <f t="shared" si="325"/>
        <v>1.1057956640000002</v>
      </c>
      <c r="X1338">
        <f t="shared" si="326"/>
        <v>7.6163646000000029E-2</v>
      </c>
      <c r="Y1338">
        <f t="shared" si="327"/>
        <v>1.6798712149999995</v>
      </c>
      <c r="Z1338">
        <f t="shared" si="328"/>
        <v>5.0706887600000101</v>
      </c>
      <c r="AA1338">
        <f t="shared" si="329"/>
        <v>-1.1135181799999998</v>
      </c>
      <c r="AB1338">
        <f t="shared" si="330"/>
        <v>-3.2540268459999999</v>
      </c>
      <c r="AC1338">
        <f t="shared" si="331"/>
        <v>-0.115314105</v>
      </c>
      <c r="AD1338">
        <f t="shared" si="332"/>
        <v>3.7326197000000005E-2</v>
      </c>
      <c r="AE1338">
        <f t="shared" si="333"/>
        <v>1.2277459290000001</v>
      </c>
      <c r="AF1338">
        <f t="shared" si="334"/>
        <v>0.11266069100000004</v>
      </c>
      <c r="AG1338">
        <f t="shared" si="335"/>
        <v>2.5852381169999998</v>
      </c>
      <c r="AH1338">
        <v>0</v>
      </c>
      <c r="AI1338">
        <v>0</v>
      </c>
      <c r="AJ1338">
        <v>0</v>
      </c>
      <c r="AK1338">
        <v>1</v>
      </c>
    </row>
    <row r="1339" spans="1:37" x14ac:dyDescent="0.2">
      <c r="A1339">
        <v>2760</v>
      </c>
      <c r="B1339">
        <v>69.292000000000002</v>
      </c>
      <c r="C1339">
        <v>14.198</v>
      </c>
      <c r="D1339">
        <v>6.7</v>
      </c>
      <c r="E1339">
        <v>0.39830300000000002</v>
      </c>
      <c r="F1339">
        <v>0.26873399999999997</v>
      </c>
      <c r="G1339">
        <v>0.74489280000000002</v>
      </c>
      <c r="H1339">
        <v>0.53610139999999995</v>
      </c>
      <c r="I1339">
        <v>2.3034989000000001</v>
      </c>
      <c r="J1339">
        <v>78.055999999999997</v>
      </c>
      <c r="K1339">
        <v>13.234</v>
      </c>
      <c r="L1339">
        <v>1.8</v>
      </c>
      <c r="M1339">
        <v>0.6152881</v>
      </c>
      <c r="N1339">
        <v>0.26107609999999998</v>
      </c>
      <c r="O1339">
        <v>0.43826619999999999</v>
      </c>
      <c r="P1339">
        <v>0.27411629999999998</v>
      </c>
      <c r="Q1339">
        <v>0.92242979999999997</v>
      </c>
      <c r="R1339">
        <f t="shared" si="320"/>
        <v>-4.2672298699999942</v>
      </c>
      <c r="S1339">
        <f t="shared" si="321"/>
        <v>-3.1718576600000006</v>
      </c>
      <c r="T1339">
        <f t="shared" si="322"/>
        <v>2.3966163310000006</v>
      </c>
      <c r="U1339">
        <f t="shared" si="323"/>
        <v>-1.552018799999999E-2</v>
      </c>
      <c r="V1339">
        <f t="shared" si="324"/>
        <v>-0.12160179500000001</v>
      </c>
      <c r="W1339">
        <f t="shared" si="325"/>
        <v>-0.58162513599999988</v>
      </c>
      <c r="X1339">
        <f t="shared" si="326"/>
        <v>0.18141334599999998</v>
      </c>
      <c r="Y1339">
        <f t="shared" si="327"/>
        <v>-2.1767585000000089E-2</v>
      </c>
      <c r="Z1339">
        <f t="shared" si="328"/>
        <v>3.8906887600000033</v>
      </c>
      <c r="AA1339">
        <f t="shared" si="329"/>
        <v>-3.9285181799999993</v>
      </c>
      <c r="AB1339">
        <f t="shared" si="330"/>
        <v>-3.0540268460000002</v>
      </c>
      <c r="AC1339">
        <f t="shared" si="331"/>
        <v>0.210590895</v>
      </c>
      <c r="AD1339">
        <f t="shared" si="332"/>
        <v>-0.13323870300000001</v>
      </c>
      <c r="AE1339">
        <f t="shared" si="333"/>
        <v>-0.89618307100000005</v>
      </c>
      <c r="AF1339">
        <f t="shared" si="334"/>
        <v>-8.3994508999999995E-2</v>
      </c>
      <c r="AG1339">
        <f t="shared" si="335"/>
        <v>-1.4210271829999999</v>
      </c>
      <c r="AH1339">
        <v>0</v>
      </c>
      <c r="AI1339">
        <v>0</v>
      </c>
      <c r="AJ1339">
        <v>0</v>
      </c>
      <c r="AK1339">
        <v>1</v>
      </c>
    </row>
    <row r="1340" spans="1:37" x14ac:dyDescent="0.2">
      <c r="A1340">
        <v>2856</v>
      </c>
      <c r="B1340">
        <v>68.058000000000007</v>
      </c>
      <c r="C1340">
        <v>16.597999999999999</v>
      </c>
      <c r="D1340">
        <v>6.2</v>
      </c>
      <c r="E1340">
        <v>0.46654610000000002</v>
      </c>
      <c r="F1340">
        <v>0.29669040000000002</v>
      </c>
      <c r="G1340">
        <v>0.6069312</v>
      </c>
      <c r="H1340">
        <v>0.33599990000000002</v>
      </c>
      <c r="I1340">
        <v>1.2803929999999999</v>
      </c>
      <c r="J1340">
        <v>69.358000000000004</v>
      </c>
      <c r="K1340">
        <v>14.034000000000001</v>
      </c>
      <c r="L1340">
        <v>4.5999999999999996</v>
      </c>
      <c r="M1340">
        <v>0.46770780000000001</v>
      </c>
      <c r="N1340">
        <v>0.2847866</v>
      </c>
      <c r="O1340">
        <v>0.75457339999999995</v>
      </c>
      <c r="P1340">
        <v>0.41684539999999998</v>
      </c>
      <c r="Q1340">
        <v>1.5040066999999999</v>
      </c>
      <c r="R1340">
        <f t="shared" si="320"/>
        <v>-5.5012298699999889</v>
      </c>
      <c r="S1340">
        <f t="shared" si="321"/>
        <v>-0.771857660000002</v>
      </c>
      <c r="T1340">
        <f t="shared" si="322"/>
        <v>1.8966163310000006</v>
      </c>
      <c r="U1340">
        <f t="shared" si="323"/>
        <v>5.2722912000000011E-2</v>
      </c>
      <c r="V1340">
        <f t="shared" si="324"/>
        <v>-9.3645394999999965E-2</v>
      </c>
      <c r="W1340">
        <f t="shared" si="325"/>
        <v>-0.71958673599999989</v>
      </c>
      <c r="X1340">
        <f t="shared" si="326"/>
        <v>-1.8688153999999957E-2</v>
      </c>
      <c r="Y1340">
        <f t="shared" si="327"/>
        <v>-1.0448734850000003</v>
      </c>
      <c r="Z1340">
        <f t="shared" si="328"/>
        <v>-4.80731123999999</v>
      </c>
      <c r="AA1340">
        <f t="shared" si="329"/>
        <v>-3.1285181799999986</v>
      </c>
      <c r="AB1340">
        <f t="shared" si="330"/>
        <v>-0.25402684600000036</v>
      </c>
      <c r="AC1340">
        <f t="shared" si="331"/>
        <v>6.3010595000000003E-2</v>
      </c>
      <c r="AD1340">
        <f t="shared" si="332"/>
        <v>-0.10952820299999999</v>
      </c>
      <c r="AE1340">
        <f t="shared" si="333"/>
        <v>-0.57987587100000004</v>
      </c>
      <c r="AF1340">
        <f t="shared" si="334"/>
        <v>5.8734591000000003E-2</v>
      </c>
      <c r="AG1340">
        <f t="shared" si="335"/>
        <v>-0.83945028299999991</v>
      </c>
      <c r="AH1340">
        <v>0</v>
      </c>
      <c r="AI1340">
        <v>0</v>
      </c>
      <c r="AJ1340">
        <v>0</v>
      </c>
      <c r="AK1340">
        <v>1</v>
      </c>
    </row>
    <row r="1341" spans="1:37" x14ac:dyDescent="0.2">
      <c r="A1341">
        <v>3192</v>
      </c>
      <c r="B1341">
        <v>69.715000000000003</v>
      </c>
      <c r="C1341">
        <v>14.291</v>
      </c>
      <c r="D1341">
        <v>2.8</v>
      </c>
      <c r="E1341">
        <v>0.48702790000000001</v>
      </c>
      <c r="F1341">
        <v>0.28790909999999997</v>
      </c>
      <c r="G1341">
        <v>0.68403060000000004</v>
      </c>
      <c r="H1341">
        <v>0.54119410000000001</v>
      </c>
      <c r="I1341">
        <v>1.8522681000000001</v>
      </c>
      <c r="J1341">
        <v>69.558999999999997</v>
      </c>
      <c r="K1341">
        <v>19.896999999999998</v>
      </c>
      <c r="L1341">
        <v>4.0999999999999996</v>
      </c>
      <c r="M1341">
        <v>0.58244309999999999</v>
      </c>
      <c r="N1341">
        <v>0.269874</v>
      </c>
      <c r="O1341">
        <v>0.46836749999999999</v>
      </c>
      <c r="P1341">
        <v>0.29177330000000001</v>
      </c>
      <c r="Q1341">
        <v>1.0555838</v>
      </c>
      <c r="R1341">
        <f t="shared" si="320"/>
        <v>-3.8442298699999924</v>
      </c>
      <c r="S1341">
        <f t="shared" si="321"/>
        <v>-3.0788576600000006</v>
      </c>
      <c r="T1341">
        <f t="shared" si="322"/>
        <v>-1.5033836689999998</v>
      </c>
      <c r="U1341">
        <f t="shared" si="323"/>
        <v>7.3204712000000005E-2</v>
      </c>
      <c r="V1341">
        <f t="shared" si="324"/>
        <v>-0.10242669500000001</v>
      </c>
      <c r="W1341">
        <f t="shared" si="325"/>
        <v>-0.64248733599999985</v>
      </c>
      <c r="X1341">
        <f t="shared" si="326"/>
        <v>0.18650604600000004</v>
      </c>
      <c r="Y1341">
        <f t="shared" si="327"/>
        <v>-0.47299838500000013</v>
      </c>
      <c r="Z1341">
        <f t="shared" si="328"/>
        <v>-4.6063112399999966</v>
      </c>
      <c r="AA1341">
        <f t="shared" si="329"/>
        <v>2.7344818199999992</v>
      </c>
      <c r="AB1341">
        <f t="shared" si="330"/>
        <v>-0.75402684600000036</v>
      </c>
      <c r="AC1341">
        <f t="shared" si="331"/>
        <v>0.17774589499999999</v>
      </c>
      <c r="AD1341">
        <f t="shared" si="332"/>
        <v>-0.12444080299999999</v>
      </c>
      <c r="AE1341">
        <f t="shared" si="333"/>
        <v>-0.86608177099999994</v>
      </c>
      <c r="AF1341">
        <f t="shared" si="334"/>
        <v>-6.6337508999999961E-2</v>
      </c>
      <c r="AG1341">
        <f t="shared" si="335"/>
        <v>-1.2878731829999999</v>
      </c>
      <c r="AH1341">
        <v>0</v>
      </c>
      <c r="AI1341">
        <v>0</v>
      </c>
      <c r="AJ1341">
        <v>0</v>
      </c>
      <c r="AK1341">
        <v>1</v>
      </c>
    </row>
    <row r="1342" spans="1:37" x14ac:dyDescent="0.2">
      <c r="A1342">
        <v>0</v>
      </c>
      <c r="B1342">
        <v>66.272000000000006</v>
      </c>
      <c r="C1342">
        <v>19.651</v>
      </c>
      <c r="D1342">
        <v>10.8</v>
      </c>
      <c r="E1342">
        <v>0.3826946</v>
      </c>
      <c r="F1342">
        <v>0.55963490000000005</v>
      </c>
      <c r="G1342">
        <v>1.7571386</v>
      </c>
      <c r="H1342">
        <v>0.2779259</v>
      </c>
      <c r="I1342">
        <v>2.4921880999999999</v>
      </c>
      <c r="J1342">
        <v>82.908000000000001</v>
      </c>
      <c r="K1342">
        <v>15.705</v>
      </c>
      <c r="L1342">
        <v>11.9</v>
      </c>
      <c r="M1342">
        <v>0.22569059999999999</v>
      </c>
      <c r="N1342">
        <v>0.60489440000000005</v>
      </c>
      <c r="O1342">
        <v>2.6968785</v>
      </c>
      <c r="P1342">
        <v>0.1549053</v>
      </c>
      <c r="Q1342">
        <v>3.1025084000000001</v>
      </c>
      <c r="R1342">
        <f t="shared" si="320"/>
        <v>-7.2872298699999902</v>
      </c>
      <c r="S1342">
        <f t="shared" si="321"/>
        <v>2.2811423399999988</v>
      </c>
      <c r="T1342">
        <f t="shared" si="322"/>
        <v>6.4966163310000011</v>
      </c>
      <c r="U1342">
        <f t="shared" si="323"/>
        <v>-3.1128588000000013E-2</v>
      </c>
      <c r="V1342">
        <f t="shared" si="324"/>
        <v>0.16929910500000006</v>
      </c>
      <c r="W1342">
        <f t="shared" si="325"/>
        <v>0.4306206640000001</v>
      </c>
      <c r="X1342">
        <f t="shared" si="326"/>
        <v>-7.6762153999999971E-2</v>
      </c>
      <c r="Y1342">
        <f t="shared" si="327"/>
        <v>0.16692161499999969</v>
      </c>
      <c r="Z1342">
        <f t="shared" si="328"/>
        <v>8.7426887600000072</v>
      </c>
      <c r="AA1342">
        <f t="shared" si="329"/>
        <v>-1.4575181799999992</v>
      </c>
      <c r="AB1342">
        <f t="shared" si="330"/>
        <v>7.0459731540000003</v>
      </c>
      <c r="AC1342">
        <f t="shared" si="331"/>
        <v>-0.17900660500000001</v>
      </c>
      <c r="AD1342">
        <f t="shared" si="332"/>
        <v>0.21057959700000006</v>
      </c>
      <c r="AE1342">
        <f t="shared" si="333"/>
        <v>1.362429229</v>
      </c>
      <c r="AF1342">
        <f t="shared" si="334"/>
        <v>-0.20320550899999998</v>
      </c>
      <c r="AG1342">
        <f t="shared" si="335"/>
        <v>0.75905141700000023</v>
      </c>
      <c r="AH1342">
        <v>0</v>
      </c>
      <c r="AI1342">
        <v>0</v>
      </c>
      <c r="AJ1342">
        <v>0</v>
      </c>
      <c r="AK1342">
        <v>1</v>
      </c>
    </row>
    <row r="1343" spans="1:37" x14ac:dyDescent="0.2">
      <c r="A1343">
        <v>48</v>
      </c>
      <c r="B1343">
        <v>69.224999999999994</v>
      </c>
      <c r="C1343">
        <v>16.579999999999998</v>
      </c>
      <c r="D1343">
        <v>5.0999999999999996</v>
      </c>
      <c r="E1343">
        <v>0.29976140000000001</v>
      </c>
      <c r="F1343">
        <v>0.3924183</v>
      </c>
      <c r="G1343">
        <v>2.8606473000000001</v>
      </c>
      <c r="H1343">
        <v>0.46691630000000001</v>
      </c>
      <c r="I1343">
        <v>3.7607927999999999</v>
      </c>
      <c r="J1343">
        <v>71.328999999999994</v>
      </c>
      <c r="K1343">
        <v>18.122</v>
      </c>
      <c r="L1343">
        <v>7.9</v>
      </c>
      <c r="M1343">
        <v>0.41862529999999998</v>
      </c>
      <c r="N1343">
        <v>0.4365636</v>
      </c>
      <c r="O1343">
        <v>1.0877140999999999</v>
      </c>
      <c r="P1343">
        <v>0.33376790000000001</v>
      </c>
      <c r="Q1343">
        <v>1.8301984</v>
      </c>
      <c r="R1343">
        <f t="shared" si="320"/>
        <v>-4.3342298700000015</v>
      </c>
      <c r="S1343">
        <f t="shared" si="321"/>
        <v>-0.78985766000000268</v>
      </c>
      <c r="T1343">
        <f t="shared" si="322"/>
        <v>0.79661633100000007</v>
      </c>
      <c r="U1343">
        <f t="shared" si="323"/>
        <v>-0.114061788</v>
      </c>
      <c r="V1343">
        <f t="shared" si="324"/>
        <v>2.0825050000000123E-3</v>
      </c>
      <c r="W1343">
        <f t="shared" si="325"/>
        <v>1.5341293640000002</v>
      </c>
      <c r="X1343">
        <f t="shared" si="326"/>
        <v>0.11222824600000003</v>
      </c>
      <c r="Y1343">
        <f t="shared" si="327"/>
        <v>1.4355263149999997</v>
      </c>
      <c r="Z1343">
        <f t="shared" si="328"/>
        <v>-2.8363112400000006</v>
      </c>
      <c r="AA1343">
        <f t="shared" si="329"/>
        <v>0.9594818200000006</v>
      </c>
      <c r="AB1343">
        <f t="shared" si="330"/>
        <v>3.0459731540000003</v>
      </c>
      <c r="AC1343">
        <f t="shared" si="331"/>
        <v>1.3928094999999974E-2</v>
      </c>
      <c r="AD1343">
        <f t="shared" si="332"/>
        <v>4.2248797000000005E-2</v>
      </c>
      <c r="AE1343">
        <f t="shared" si="333"/>
        <v>-0.24673517100000009</v>
      </c>
      <c r="AF1343">
        <f t="shared" si="334"/>
        <v>-2.4342908999999968E-2</v>
      </c>
      <c r="AG1343">
        <f t="shared" si="335"/>
        <v>-0.51325858299999982</v>
      </c>
      <c r="AH1343">
        <v>0</v>
      </c>
      <c r="AI1343">
        <v>0</v>
      </c>
      <c r="AJ1343">
        <v>0</v>
      </c>
      <c r="AK1343">
        <v>1</v>
      </c>
    </row>
    <row r="1344" spans="1:37" x14ac:dyDescent="0.2">
      <c r="A1344">
        <v>96</v>
      </c>
      <c r="B1344">
        <v>63.819000000000003</v>
      </c>
      <c r="C1344">
        <v>18.681999999999999</v>
      </c>
      <c r="D1344">
        <v>2.7</v>
      </c>
      <c r="E1344">
        <v>0.4346873</v>
      </c>
      <c r="F1344">
        <v>0.34146850000000001</v>
      </c>
      <c r="G1344">
        <v>0.90855269999999999</v>
      </c>
      <c r="H1344">
        <v>0.52300290000000005</v>
      </c>
      <c r="I1344">
        <v>2.2301167</v>
      </c>
      <c r="J1344">
        <v>63.298000000000002</v>
      </c>
      <c r="K1344">
        <v>17.687999999999999</v>
      </c>
      <c r="L1344">
        <v>9.1999999999999993</v>
      </c>
      <c r="M1344">
        <v>0.40508919999999998</v>
      </c>
      <c r="N1344">
        <v>0.34720590000000001</v>
      </c>
      <c r="O1344">
        <v>0.88843360000000005</v>
      </c>
      <c r="P1344">
        <v>0.42202230000000002</v>
      </c>
      <c r="Q1344">
        <v>2.1007557000000001</v>
      </c>
      <c r="R1344">
        <f t="shared" si="320"/>
        <v>-9.7402298699999932</v>
      </c>
      <c r="S1344">
        <f t="shared" si="321"/>
        <v>1.3121423399999976</v>
      </c>
      <c r="T1344">
        <f t="shared" si="322"/>
        <v>-1.6033836689999994</v>
      </c>
      <c r="U1344">
        <f t="shared" si="323"/>
        <v>2.086411199999999E-2</v>
      </c>
      <c r="V1344">
        <f t="shared" si="324"/>
        <v>-4.8867294999999977E-2</v>
      </c>
      <c r="W1344">
        <f t="shared" si="325"/>
        <v>-0.41796523599999991</v>
      </c>
      <c r="X1344">
        <f t="shared" si="326"/>
        <v>0.16831484600000007</v>
      </c>
      <c r="Y1344">
        <f t="shared" si="327"/>
        <v>-9.5149785000000264E-2</v>
      </c>
      <c r="Z1344">
        <f t="shared" si="328"/>
        <v>-10.867311239999992</v>
      </c>
      <c r="AA1344">
        <f t="shared" si="329"/>
        <v>0.52548181999999954</v>
      </c>
      <c r="AB1344">
        <f t="shared" si="330"/>
        <v>4.3459731539999993</v>
      </c>
      <c r="AC1344">
        <f t="shared" si="331"/>
        <v>3.9199499999997833E-4</v>
      </c>
      <c r="AD1344">
        <f t="shared" si="332"/>
        <v>-4.710890299999998E-2</v>
      </c>
      <c r="AE1344">
        <f t="shared" si="333"/>
        <v>-0.44601567099999995</v>
      </c>
      <c r="AF1344">
        <f t="shared" si="334"/>
        <v>6.3911491000000042E-2</v>
      </c>
      <c r="AG1344">
        <f t="shared" si="335"/>
        <v>-0.24270128299999971</v>
      </c>
      <c r="AH1344">
        <v>0</v>
      </c>
      <c r="AI1344">
        <v>0</v>
      </c>
      <c r="AJ1344">
        <v>0</v>
      </c>
      <c r="AK1344">
        <v>1</v>
      </c>
    </row>
    <row r="1345" spans="1:37" x14ac:dyDescent="0.2">
      <c r="A1345">
        <v>168</v>
      </c>
      <c r="B1345">
        <v>62.286000000000001</v>
      </c>
      <c r="C1345">
        <v>19.963000000000001</v>
      </c>
      <c r="D1345">
        <v>8.3000000000000007</v>
      </c>
      <c r="E1345">
        <v>0.32255020000000001</v>
      </c>
      <c r="F1345">
        <v>0.453241</v>
      </c>
      <c r="G1345">
        <v>1.7032704000000001</v>
      </c>
      <c r="H1345">
        <v>0.27045770000000002</v>
      </c>
      <c r="I1345">
        <v>2.3380320999999999</v>
      </c>
      <c r="J1345">
        <v>62.161000000000001</v>
      </c>
      <c r="K1345">
        <v>17.43</v>
      </c>
      <c r="L1345">
        <v>9.3000000000000007</v>
      </c>
      <c r="M1345">
        <v>0.424618</v>
      </c>
      <c r="N1345">
        <v>0.44061030000000001</v>
      </c>
      <c r="O1345">
        <v>1.2499974</v>
      </c>
      <c r="P1345">
        <v>0.38402360000000002</v>
      </c>
      <c r="Q1345">
        <v>2.2557583000000001</v>
      </c>
      <c r="R1345">
        <f t="shared" si="320"/>
        <v>-11.273229869999994</v>
      </c>
      <c r="S1345">
        <f t="shared" si="321"/>
        <v>2.59314234</v>
      </c>
      <c r="T1345">
        <f t="shared" si="322"/>
        <v>3.9966163310000011</v>
      </c>
      <c r="U1345">
        <f t="shared" si="323"/>
        <v>-9.1272987999999999E-2</v>
      </c>
      <c r="V1345">
        <f t="shared" si="324"/>
        <v>6.290520500000002E-2</v>
      </c>
      <c r="W1345">
        <f t="shared" si="325"/>
        <v>0.37675246400000018</v>
      </c>
      <c r="X1345">
        <f t="shared" si="326"/>
        <v>-8.4230353999999952E-2</v>
      </c>
      <c r="Y1345">
        <f t="shared" si="327"/>
        <v>1.276561499999973E-2</v>
      </c>
      <c r="Z1345">
        <f t="shared" si="328"/>
        <v>-12.004311239999993</v>
      </c>
      <c r="AA1345">
        <f t="shared" si="329"/>
        <v>0.26748182000000043</v>
      </c>
      <c r="AB1345">
        <f t="shared" si="330"/>
        <v>4.4459731540000007</v>
      </c>
      <c r="AC1345">
        <f t="shared" si="331"/>
        <v>1.9920794999999991E-2</v>
      </c>
      <c r="AD1345">
        <f t="shared" si="332"/>
        <v>4.6295497000000019E-2</v>
      </c>
      <c r="AE1345">
        <f t="shared" si="333"/>
        <v>-8.4451870999999956E-2</v>
      </c>
      <c r="AF1345">
        <f t="shared" si="334"/>
        <v>2.5912791000000046E-2</v>
      </c>
      <c r="AG1345">
        <f t="shared" si="335"/>
        <v>-8.7698682999999722E-2</v>
      </c>
      <c r="AH1345">
        <v>0</v>
      </c>
      <c r="AI1345">
        <v>0</v>
      </c>
      <c r="AJ1345">
        <v>0</v>
      </c>
      <c r="AK1345">
        <v>1</v>
      </c>
    </row>
    <row r="1346" spans="1:37" x14ac:dyDescent="0.2">
      <c r="A1346">
        <v>216</v>
      </c>
      <c r="B1346">
        <v>69.004999999999995</v>
      </c>
      <c r="C1346">
        <v>17.687999999999999</v>
      </c>
      <c r="D1346">
        <v>3.5</v>
      </c>
      <c r="E1346">
        <v>0.47323500000000002</v>
      </c>
      <c r="F1346">
        <v>0.3929126</v>
      </c>
      <c r="G1346">
        <v>1.0450754</v>
      </c>
      <c r="H1346">
        <v>0.33955800000000003</v>
      </c>
      <c r="I1346">
        <v>1.7566330999999999</v>
      </c>
      <c r="J1346">
        <v>72.421000000000006</v>
      </c>
      <c r="K1346">
        <v>14.914</v>
      </c>
      <c r="L1346">
        <v>1.4</v>
      </c>
      <c r="M1346">
        <v>0.31211709999999998</v>
      </c>
      <c r="N1346">
        <v>0.39735989999999999</v>
      </c>
      <c r="O1346">
        <v>1.2563914</v>
      </c>
      <c r="P1346">
        <v>0.40255760000000002</v>
      </c>
      <c r="Q1346">
        <v>2.5485509</v>
      </c>
      <c r="R1346">
        <f t="shared" si="320"/>
        <v>-4.5542298700000003</v>
      </c>
      <c r="S1346">
        <f t="shared" si="321"/>
        <v>0.31814233999999786</v>
      </c>
      <c r="T1346">
        <f t="shared" si="322"/>
        <v>-0.80338366899999958</v>
      </c>
      <c r="U1346">
        <f t="shared" si="323"/>
        <v>5.9411812000000008E-2</v>
      </c>
      <c r="V1346">
        <f t="shared" si="324"/>
        <v>2.5768050000000153E-3</v>
      </c>
      <c r="W1346">
        <f t="shared" si="325"/>
        <v>-0.28144253599999991</v>
      </c>
      <c r="X1346">
        <f t="shared" si="326"/>
        <v>-1.5130053999999948E-2</v>
      </c>
      <c r="Y1346">
        <f t="shared" si="327"/>
        <v>-0.56863338500000027</v>
      </c>
      <c r="Z1346">
        <f t="shared" si="328"/>
        <v>-1.7443112399999876</v>
      </c>
      <c r="AA1346">
        <f t="shared" si="329"/>
        <v>-2.2485181799999996</v>
      </c>
      <c r="AB1346">
        <f t="shared" si="330"/>
        <v>-3.4540268460000001</v>
      </c>
      <c r="AC1346">
        <f t="shared" si="331"/>
        <v>-9.2580105000000024E-2</v>
      </c>
      <c r="AD1346">
        <f t="shared" si="332"/>
        <v>3.0450969999999966E-3</v>
      </c>
      <c r="AE1346">
        <f t="shared" si="333"/>
        <v>-7.8057870999999945E-2</v>
      </c>
      <c r="AF1346">
        <f t="shared" si="334"/>
        <v>4.4446791000000041E-2</v>
      </c>
      <c r="AG1346">
        <f t="shared" si="335"/>
        <v>0.20509391700000013</v>
      </c>
      <c r="AH1346">
        <v>0</v>
      </c>
      <c r="AI1346">
        <v>0</v>
      </c>
      <c r="AJ1346">
        <v>0</v>
      </c>
      <c r="AK1346">
        <v>1</v>
      </c>
    </row>
    <row r="1347" spans="1:37" x14ac:dyDescent="0.2">
      <c r="A1347">
        <v>264</v>
      </c>
      <c r="B1347">
        <v>70.388999999999996</v>
      </c>
      <c r="C1347">
        <v>22.405999999999999</v>
      </c>
      <c r="D1347">
        <v>8.1</v>
      </c>
      <c r="E1347">
        <v>0.35803380000000001</v>
      </c>
      <c r="F1347">
        <v>0.36381970000000002</v>
      </c>
      <c r="G1347">
        <v>1.3655002999999999</v>
      </c>
      <c r="H1347">
        <v>0.57437099999999996</v>
      </c>
      <c r="I1347">
        <v>3.1989002000000002</v>
      </c>
      <c r="J1347">
        <v>78.314999999999998</v>
      </c>
      <c r="K1347">
        <v>15.904</v>
      </c>
      <c r="L1347">
        <v>1.6</v>
      </c>
      <c r="M1347">
        <v>0.57378759999999995</v>
      </c>
      <c r="N1347">
        <v>0.27983770000000002</v>
      </c>
      <c r="O1347">
        <v>0.47091909999999998</v>
      </c>
      <c r="P1347">
        <v>0.26797029999999999</v>
      </c>
      <c r="Q1347">
        <v>0.95997929999999998</v>
      </c>
      <c r="R1347">
        <f t="shared" si="320"/>
        <v>-3.17022987</v>
      </c>
      <c r="S1347">
        <f t="shared" si="321"/>
        <v>5.0361423399999978</v>
      </c>
      <c r="T1347">
        <f t="shared" si="322"/>
        <v>3.7966163310000001</v>
      </c>
      <c r="U1347">
        <f t="shared" si="323"/>
        <v>-5.5789387999999995E-2</v>
      </c>
      <c r="V1347">
        <f t="shared" si="324"/>
        <v>-2.6516094999999962E-2</v>
      </c>
      <c r="W1347">
        <f t="shared" si="325"/>
        <v>3.8982363999999992E-2</v>
      </c>
      <c r="X1347">
        <f t="shared" si="326"/>
        <v>0.21968294599999999</v>
      </c>
      <c r="Y1347">
        <f t="shared" si="327"/>
        <v>0.87363371499999998</v>
      </c>
      <c r="Z1347">
        <f t="shared" si="328"/>
        <v>4.1496887600000036</v>
      </c>
      <c r="AA1347">
        <f t="shared" si="329"/>
        <v>-1.2585181799999994</v>
      </c>
      <c r="AB1347">
        <f t="shared" si="330"/>
        <v>-3.2540268459999999</v>
      </c>
      <c r="AC1347">
        <f t="shared" si="331"/>
        <v>0.16909039499999995</v>
      </c>
      <c r="AD1347">
        <f t="shared" si="332"/>
        <v>-0.11447710299999997</v>
      </c>
      <c r="AE1347">
        <f t="shared" si="333"/>
        <v>-0.86353017100000007</v>
      </c>
      <c r="AF1347">
        <f t="shared" si="334"/>
        <v>-9.014050899999998E-2</v>
      </c>
      <c r="AG1347">
        <f t="shared" si="335"/>
        <v>-1.3834776829999997</v>
      </c>
      <c r="AH1347">
        <v>0</v>
      </c>
      <c r="AI1347">
        <v>0</v>
      </c>
      <c r="AJ1347">
        <v>0</v>
      </c>
      <c r="AK1347">
        <v>1</v>
      </c>
    </row>
    <row r="1348" spans="1:37" x14ac:dyDescent="0.2">
      <c r="A1348">
        <v>343</v>
      </c>
      <c r="B1348">
        <v>68.245999999999995</v>
      </c>
      <c r="C1348">
        <v>19.23</v>
      </c>
      <c r="D1348">
        <v>5.7</v>
      </c>
      <c r="E1348">
        <v>0.4187284</v>
      </c>
      <c r="F1348">
        <v>0.3451688</v>
      </c>
      <c r="G1348">
        <v>1.2507903</v>
      </c>
      <c r="H1348">
        <v>0.31537379999999998</v>
      </c>
      <c r="I1348">
        <v>1.9216043</v>
      </c>
      <c r="J1348">
        <v>65.918999999999997</v>
      </c>
      <c r="K1348">
        <v>18.582000000000001</v>
      </c>
      <c r="L1348">
        <v>11.1</v>
      </c>
      <c r="M1348">
        <v>0.3870326</v>
      </c>
      <c r="N1348">
        <v>0.39770230000000001</v>
      </c>
      <c r="O1348">
        <v>1.1181160000000001</v>
      </c>
      <c r="P1348">
        <v>0.34973739999999998</v>
      </c>
      <c r="Q1348">
        <v>2.1426416000000001</v>
      </c>
      <c r="R1348">
        <f t="shared" si="320"/>
        <v>-5.3132298700000007</v>
      </c>
      <c r="S1348">
        <f t="shared" si="321"/>
        <v>1.8601423399999995</v>
      </c>
      <c r="T1348">
        <f t="shared" si="322"/>
        <v>1.3966163310000006</v>
      </c>
      <c r="U1348">
        <f t="shared" si="323"/>
        <v>4.9052119999999921E-3</v>
      </c>
      <c r="V1348">
        <f t="shared" si="324"/>
        <v>-4.5166994999999988E-2</v>
      </c>
      <c r="W1348">
        <f t="shared" si="325"/>
        <v>-7.5727635999999876E-2</v>
      </c>
      <c r="X1348">
        <f t="shared" si="326"/>
        <v>-3.9314253999999993E-2</v>
      </c>
      <c r="Y1348">
        <f t="shared" si="327"/>
        <v>-0.40366218500000017</v>
      </c>
      <c r="Z1348">
        <f t="shared" si="328"/>
        <v>-8.2463112399999972</v>
      </c>
      <c r="AA1348">
        <f t="shared" si="329"/>
        <v>1.4194818200000014</v>
      </c>
      <c r="AB1348">
        <f t="shared" si="330"/>
        <v>6.2459731539999996</v>
      </c>
      <c r="AC1348">
        <f t="shared" si="331"/>
        <v>-1.7664605E-2</v>
      </c>
      <c r="AD1348">
        <f t="shared" si="332"/>
        <v>3.3874970000000171E-3</v>
      </c>
      <c r="AE1348">
        <f t="shared" si="333"/>
        <v>-0.21633327099999988</v>
      </c>
      <c r="AF1348">
        <f t="shared" si="334"/>
        <v>-8.3734089999999983E-3</v>
      </c>
      <c r="AG1348">
        <f t="shared" si="335"/>
        <v>-0.20081538299999968</v>
      </c>
      <c r="AH1348">
        <v>0</v>
      </c>
      <c r="AI1348">
        <v>0</v>
      </c>
      <c r="AJ1348">
        <v>0</v>
      </c>
      <c r="AK1348">
        <v>1</v>
      </c>
    </row>
    <row r="1349" spans="1:37" x14ac:dyDescent="0.2">
      <c r="A1349">
        <v>336</v>
      </c>
      <c r="B1349">
        <v>64.951999999999998</v>
      </c>
      <c r="C1349">
        <v>18.073</v>
      </c>
      <c r="D1349">
        <v>9.9</v>
      </c>
      <c r="E1349">
        <v>0.31825930000000002</v>
      </c>
      <c r="F1349">
        <v>0.45597759999999998</v>
      </c>
      <c r="G1349">
        <v>1.9572696000000001</v>
      </c>
      <c r="H1349">
        <v>0.52486840000000001</v>
      </c>
      <c r="I1349">
        <v>3.2260727</v>
      </c>
      <c r="J1349">
        <v>66.771000000000001</v>
      </c>
      <c r="K1349">
        <v>14.199</v>
      </c>
      <c r="L1349">
        <v>6</v>
      </c>
      <c r="M1349">
        <v>0.32190530000000001</v>
      </c>
      <c r="N1349">
        <v>0.34095550000000002</v>
      </c>
      <c r="O1349">
        <v>1.1955198</v>
      </c>
      <c r="P1349">
        <v>0.47668260000000001</v>
      </c>
      <c r="Q1349">
        <v>2.5279671000000001</v>
      </c>
      <c r="R1349">
        <f t="shared" si="320"/>
        <v>-8.6072298699999976</v>
      </c>
      <c r="S1349">
        <f t="shared" si="321"/>
        <v>0.70314233999999942</v>
      </c>
      <c r="T1349">
        <f t="shared" si="322"/>
        <v>5.5966163310000008</v>
      </c>
      <c r="U1349">
        <f t="shared" si="323"/>
        <v>-9.5563887999999986E-2</v>
      </c>
      <c r="V1349">
        <f t="shared" si="324"/>
        <v>6.5641804999999998E-2</v>
      </c>
      <c r="W1349">
        <f t="shared" si="325"/>
        <v>0.63075166400000016</v>
      </c>
      <c r="X1349">
        <f t="shared" si="326"/>
        <v>0.17018034600000004</v>
      </c>
      <c r="Y1349">
        <f t="shared" si="327"/>
        <v>0.9008062149999998</v>
      </c>
      <c r="Z1349">
        <f t="shared" si="328"/>
        <v>-7.3943112399999933</v>
      </c>
      <c r="AA1349">
        <f t="shared" si="329"/>
        <v>-2.9635181799999994</v>
      </c>
      <c r="AB1349">
        <f t="shared" si="330"/>
        <v>1.145973154</v>
      </c>
      <c r="AC1349">
        <f t="shared" si="331"/>
        <v>-8.2791904999999999E-2</v>
      </c>
      <c r="AD1349">
        <f t="shared" si="332"/>
        <v>-5.3359302999999969E-2</v>
      </c>
      <c r="AE1349">
        <f t="shared" si="333"/>
        <v>-0.13892947099999997</v>
      </c>
      <c r="AF1349">
        <f t="shared" si="334"/>
        <v>0.11857179100000004</v>
      </c>
      <c r="AG1349">
        <f t="shared" si="335"/>
        <v>0.18451011700000031</v>
      </c>
      <c r="AH1349">
        <v>0</v>
      </c>
      <c r="AI1349">
        <v>0</v>
      </c>
      <c r="AJ1349">
        <v>0</v>
      </c>
      <c r="AK1349">
        <v>1</v>
      </c>
    </row>
    <row r="1350" spans="1:37" x14ac:dyDescent="0.2">
      <c r="A1350">
        <v>384</v>
      </c>
      <c r="B1350">
        <v>65.701999999999998</v>
      </c>
      <c r="C1350">
        <v>17.640999999999998</v>
      </c>
      <c r="D1350">
        <v>14.6</v>
      </c>
      <c r="E1350">
        <v>0.441772</v>
      </c>
      <c r="F1350">
        <v>0.45880120000000002</v>
      </c>
      <c r="G1350">
        <v>1.2115338</v>
      </c>
      <c r="H1350">
        <v>0.2773216</v>
      </c>
      <c r="I1350">
        <v>1.8429618000000001</v>
      </c>
      <c r="J1350">
        <v>79.763000000000005</v>
      </c>
      <c r="K1350">
        <v>19.123000000000001</v>
      </c>
      <c r="L1350">
        <v>7.4</v>
      </c>
      <c r="M1350">
        <v>0.46768599999999999</v>
      </c>
      <c r="N1350">
        <v>0.42585030000000001</v>
      </c>
      <c r="O1350">
        <v>1.0545879</v>
      </c>
      <c r="P1350">
        <v>0.16753879999999999</v>
      </c>
      <c r="Q1350">
        <v>1.2078690000000001</v>
      </c>
      <c r="R1350">
        <f t="shared" ref="R1350:R1413" si="336">B1350-73.55922987</f>
        <v>-7.8572298699999976</v>
      </c>
      <c r="S1350">
        <f t="shared" ref="S1350:S1413" si="337">C1350-17.36985766</f>
        <v>0.27114233999999726</v>
      </c>
      <c r="T1350">
        <f t="shared" ref="T1350:T1413" si="338">D1350-4.303383669</f>
        <v>10.296616330999999</v>
      </c>
      <c r="U1350">
        <f t="shared" ref="U1350:U1413" si="339">E1350-0.413823188</f>
        <v>2.794881199999999E-2</v>
      </c>
      <c r="V1350">
        <f t="shared" ref="V1350:V1413" si="340">F1350-0.390335795</f>
        <v>6.8465405000000035E-2</v>
      </c>
      <c r="W1350">
        <f t="shared" ref="W1350:W1413" si="341">G1350-1.326517936</f>
        <v>-0.1149841359999999</v>
      </c>
      <c r="X1350">
        <f t="shared" ref="X1350:X1413" si="342">H1350-0.354688054</f>
        <v>-7.7366453999999973E-2</v>
      </c>
      <c r="Y1350">
        <f t="shared" ref="Y1350:Y1413" si="343">I1350-2.325266485</f>
        <v>-0.48230468500000012</v>
      </c>
      <c r="Z1350">
        <f t="shared" ref="Z1350:Z1413" si="344">J1350-74.16531124</f>
        <v>5.5976887600000111</v>
      </c>
      <c r="AA1350">
        <f t="shared" ref="AA1350:AA1413" si="345">K1350-17.16251818</f>
        <v>1.9604818200000018</v>
      </c>
      <c r="AB1350">
        <f t="shared" ref="AB1350:AB1413" si="346">L1350-4.854026846</f>
        <v>2.5459731540000003</v>
      </c>
      <c r="AC1350">
        <f t="shared" ref="AC1350:AC1413" si="347">M1350-0.404697205</f>
        <v>6.2988794999999986E-2</v>
      </c>
      <c r="AD1350">
        <f t="shared" ref="AD1350:AD1413" si="348">N1350-0.394314803</f>
        <v>3.1535497000000023E-2</v>
      </c>
      <c r="AE1350">
        <f t="shared" ref="AE1350:AE1413" si="349">O1350-1.334449271</f>
        <v>-0.27986137099999997</v>
      </c>
      <c r="AF1350">
        <f t="shared" ref="AF1350:AF1413" si="350">P1350-0.358110809</f>
        <v>-0.19057200899999999</v>
      </c>
      <c r="AG1350">
        <f t="shared" ref="AG1350:AG1413" si="351">Q1350-2.343456983</f>
        <v>-1.1355879829999997</v>
      </c>
      <c r="AH1350">
        <v>0</v>
      </c>
      <c r="AI1350">
        <v>0</v>
      </c>
      <c r="AJ1350">
        <v>0</v>
      </c>
      <c r="AK1350">
        <v>1</v>
      </c>
    </row>
    <row r="1351" spans="1:37" x14ac:dyDescent="0.2">
      <c r="A1351">
        <v>432</v>
      </c>
      <c r="B1351">
        <v>65.884</v>
      </c>
      <c r="C1351">
        <v>18.818999999999999</v>
      </c>
      <c r="D1351">
        <v>13.5</v>
      </c>
      <c r="E1351">
        <v>0.40648820000000002</v>
      </c>
      <c r="F1351">
        <v>0.4446176</v>
      </c>
      <c r="G1351">
        <v>1.4594254</v>
      </c>
      <c r="H1351">
        <v>0.2572025</v>
      </c>
      <c r="I1351">
        <v>1.9175487</v>
      </c>
      <c r="J1351">
        <v>76.741</v>
      </c>
      <c r="K1351">
        <v>20.827000000000002</v>
      </c>
      <c r="L1351">
        <v>9.3000000000000007</v>
      </c>
      <c r="M1351">
        <v>0.39951130000000001</v>
      </c>
      <c r="N1351">
        <v>0.42514859999999999</v>
      </c>
      <c r="O1351">
        <v>1.2323156</v>
      </c>
      <c r="P1351">
        <v>0.30358289999999999</v>
      </c>
      <c r="Q1351">
        <v>1.9278980999999999</v>
      </c>
      <c r="R1351">
        <f t="shared" si="336"/>
        <v>-7.6752298699999955</v>
      </c>
      <c r="S1351">
        <f t="shared" si="337"/>
        <v>1.4491423399999981</v>
      </c>
      <c r="T1351">
        <f t="shared" si="338"/>
        <v>9.1966163310000013</v>
      </c>
      <c r="U1351">
        <f t="shared" si="339"/>
        <v>-7.3349879999999867E-3</v>
      </c>
      <c r="V1351">
        <f t="shared" si="340"/>
        <v>5.4281805000000016E-2</v>
      </c>
      <c r="W1351">
        <f t="shared" si="341"/>
        <v>0.13290746400000009</v>
      </c>
      <c r="X1351">
        <f t="shared" si="342"/>
        <v>-9.7485553999999974E-2</v>
      </c>
      <c r="Y1351">
        <f t="shared" si="343"/>
        <v>-0.40771778500000022</v>
      </c>
      <c r="Z1351">
        <f t="shared" si="344"/>
        <v>2.5756887600000056</v>
      </c>
      <c r="AA1351">
        <f t="shared" si="345"/>
        <v>3.6644818200000024</v>
      </c>
      <c r="AB1351">
        <f t="shared" si="346"/>
        <v>4.4459731540000007</v>
      </c>
      <c r="AC1351">
        <f t="shared" si="347"/>
        <v>-5.1859049999999907E-3</v>
      </c>
      <c r="AD1351">
        <f t="shared" si="348"/>
        <v>3.0833796999999996E-2</v>
      </c>
      <c r="AE1351">
        <f t="shared" si="349"/>
        <v>-0.10213367100000004</v>
      </c>
      <c r="AF1351">
        <f t="shared" si="350"/>
        <v>-5.4527908999999986E-2</v>
      </c>
      <c r="AG1351">
        <f t="shared" si="351"/>
        <v>-0.41555888299999988</v>
      </c>
      <c r="AH1351">
        <v>0</v>
      </c>
      <c r="AI1351">
        <v>0</v>
      </c>
      <c r="AJ1351">
        <v>0</v>
      </c>
      <c r="AK1351">
        <v>1</v>
      </c>
    </row>
    <row r="1352" spans="1:37" x14ac:dyDescent="0.2">
      <c r="A1352">
        <v>504</v>
      </c>
      <c r="B1352">
        <v>66.259</v>
      </c>
      <c r="C1352">
        <v>16.202999999999999</v>
      </c>
      <c r="D1352">
        <v>8.1999999999999993</v>
      </c>
      <c r="E1352">
        <v>0.56742870000000001</v>
      </c>
      <c r="F1352">
        <v>0.356576</v>
      </c>
      <c r="G1352">
        <v>0.74684759999999994</v>
      </c>
      <c r="H1352">
        <v>0.39450079999999998</v>
      </c>
      <c r="I1352">
        <v>1.5262838000000001</v>
      </c>
      <c r="J1352">
        <v>72.058000000000007</v>
      </c>
      <c r="K1352">
        <v>16.922999999999998</v>
      </c>
      <c r="L1352">
        <v>4.7</v>
      </c>
      <c r="M1352">
        <v>0.34190090000000001</v>
      </c>
      <c r="N1352">
        <v>0.42371409999999998</v>
      </c>
      <c r="O1352">
        <v>1.6499189000000001</v>
      </c>
      <c r="P1352">
        <v>0.43311169999999999</v>
      </c>
      <c r="Q1352">
        <v>2.9592177999999998</v>
      </c>
      <c r="R1352">
        <f t="shared" si="336"/>
        <v>-7.3002298699999955</v>
      </c>
      <c r="S1352">
        <f t="shared" si="337"/>
        <v>-1.1668576600000016</v>
      </c>
      <c r="T1352">
        <f t="shared" si="338"/>
        <v>3.8966163309999997</v>
      </c>
      <c r="U1352">
        <f t="shared" si="339"/>
        <v>0.153605512</v>
      </c>
      <c r="V1352">
        <f t="shared" si="340"/>
        <v>-3.3759794999999981E-2</v>
      </c>
      <c r="W1352">
        <f t="shared" si="341"/>
        <v>-0.57967033599999995</v>
      </c>
      <c r="X1352">
        <f t="shared" si="342"/>
        <v>3.981274600000001E-2</v>
      </c>
      <c r="Y1352">
        <f t="shared" si="343"/>
        <v>-0.79898268500000014</v>
      </c>
      <c r="Z1352">
        <f t="shared" si="344"/>
        <v>-2.1073112399999872</v>
      </c>
      <c r="AA1352">
        <f t="shared" si="345"/>
        <v>-0.23951818000000102</v>
      </c>
      <c r="AB1352">
        <f t="shared" si="346"/>
        <v>-0.15402684599999983</v>
      </c>
      <c r="AC1352">
        <f t="shared" si="347"/>
        <v>-6.2796304999999997E-2</v>
      </c>
      <c r="AD1352">
        <f t="shared" si="348"/>
        <v>2.9399296999999991E-2</v>
      </c>
      <c r="AE1352">
        <f t="shared" si="349"/>
        <v>0.31546962900000008</v>
      </c>
      <c r="AF1352">
        <f t="shared" si="350"/>
        <v>7.5000891000000014E-2</v>
      </c>
      <c r="AG1352">
        <f t="shared" si="351"/>
        <v>0.61576081699999996</v>
      </c>
      <c r="AH1352">
        <v>0</v>
      </c>
      <c r="AI1352">
        <v>0</v>
      </c>
      <c r="AJ1352">
        <v>0</v>
      </c>
      <c r="AK1352">
        <v>1</v>
      </c>
    </row>
    <row r="1353" spans="1:37" x14ac:dyDescent="0.2">
      <c r="A1353">
        <v>672</v>
      </c>
      <c r="B1353">
        <v>62.613999999999997</v>
      </c>
      <c r="C1353">
        <v>16.873000000000001</v>
      </c>
      <c r="D1353">
        <v>10</v>
      </c>
      <c r="E1353">
        <v>0.23760419999999999</v>
      </c>
      <c r="F1353">
        <v>0.39266820000000002</v>
      </c>
      <c r="G1353">
        <v>1.5742806</v>
      </c>
      <c r="H1353">
        <v>0.42174089999999997</v>
      </c>
      <c r="I1353">
        <v>3.0712559000000001</v>
      </c>
      <c r="J1353">
        <v>61.658000000000001</v>
      </c>
      <c r="K1353">
        <v>16.925999999999998</v>
      </c>
      <c r="L1353">
        <v>9.8000000000000007</v>
      </c>
      <c r="M1353">
        <v>0.38956669999999999</v>
      </c>
      <c r="N1353">
        <v>0.41109839999999997</v>
      </c>
      <c r="O1353">
        <v>1.3265564000000001</v>
      </c>
      <c r="P1353">
        <v>0.32444430000000002</v>
      </c>
      <c r="Q1353">
        <v>2.0198209</v>
      </c>
      <c r="R1353">
        <f t="shared" si="336"/>
        <v>-10.945229869999999</v>
      </c>
      <c r="S1353">
        <f t="shared" si="337"/>
        <v>-0.49685765999999987</v>
      </c>
      <c r="T1353">
        <f t="shared" si="338"/>
        <v>5.6966163310000004</v>
      </c>
      <c r="U1353">
        <f t="shared" si="339"/>
        <v>-0.17621898800000002</v>
      </c>
      <c r="V1353">
        <f t="shared" si="340"/>
        <v>2.3324050000000374E-3</v>
      </c>
      <c r="W1353">
        <f t="shared" si="341"/>
        <v>0.24776266400000013</v>
      </c>
      <c r="X1353">
        <f t="shared" si="342"/>
        <v>6.7052845999999999E-2</v>
      </c>
      <c r="Y1353">
        <f t="shared" si="343"/>
        <v>0.74598941499999993</v>
      </c>
      <c r="Z1353">
        <f t="shared" si="344"/>
        <v>-12.507311239999993</v>
      </c>
      <c r="AA1353">
        <f t="shared" si="345"/>
        <v>-0.23651818000000091</v>
      </c>
      <c r="AB1353">
        <f t="shared" si="346"/>
        <v>4.9459731540000007</v>
      </c>
      <c r="AC1353">
        <f t="shared" si="347"/>
        <v>-1.5130505000000016E-2</v>
      </c>
      <c r="AD1353">
        <f t="shared" si="348"/>
        <v>1.6783596999999983E-2</v>
      </c>
      <c r="AE1353">
        <f t="shared" si="349"/>
        <v>-7.8928709999999125E-3</v>
      </c>
      <c r="AF1353">
        <f t="shared" si="350"/>
        <v>-3.3666508999999956E-2</v>
      </c>
      <c r="AG1353">
        <f t="shared" si="351"/>
        <v>-0.3236360829999998</v>
      </c>
      <c r="AH1353">
        <v>0</v>
      </c>
      <c r="AI1353">
        <v>0</v>
      </c>
      <c r="AJ1353">
        <v>1</v>
      </c>
      <c r="AK1353">
        <v>0</v>
      </c>
    </row>
    <row r="1354" spans="1:37" x14ac:dyDescent="0.2">
      <c r="A1354">
        <v>720</v>
      </c>
      <c r="B1354">
        <v>62.545000000000002</v>
      </c>
      <c r="C1354">
        <v>21.010999999999999</v>
      </c>
      <c r="D1354">
        <v>7.2</v>
      </c>
      <c r="E1354">
        <v>0.4237262</v>
      </c>
      <c r="F1354">
        <v>0.34853450000000002</v>
      </c>
      <c r="G1354">
        <v>0.92439459999999996</v>
      </c>
      <c r="H1354">
        <v>0.45496619999999999</v>
      </c>
      <c r="I1354">
        <v>2.0405693</v>
      </c>
      <c r="J1354">
        <v>63.48</v>
      </c>
      <c r="K1354">
        <v>19.741</v>
      </c>
      <c r="L1354">
        <v>10.4</v>
      </c>
      <c r="M1354">
        <v>0.49685879999999999</v>
      </c>
      <c r="N1354">
        <v>0.37450339999999999</v>
      </c>
      <c r="O1354">
        <v>0.85194709999999996</v>
      </c>
      <c r="P1354">
        <v>0.21992110000000001</v>
      </c>
      <c r="Q1354">
        <v>1.2140115</v>
      </c>
      <c r="R1354">
        <f t="shared" si="336"/>
        <v>-11.014229869999994</v>
      </c>
      <c r="S1354">
        <f t="shared" si="337"/>
        <v>3.6411423399999983</v>
      </c>
      <c r="T1354">
        <f t="shared" si="338"/>
        <v>2.8966163310000006</v>
      </c>
      <c r="U1354">
        <f t="shared" si="339"/>
        <v>9.9030119999999888E-3</v>
      </c>
      <c r="V1354">
        <f t="shared" si="340"/>
        <v>-4.1801294999999961E-2</v>
      </c>
      <c r="W1354">
        <f t="shared" si="341"/>
        <v>-0.40212333599999994</v>
      </c>
      <c r="X1354">
        <f t="shared" si="342"/>
        <v>0.10027814600000001</v>
      </c>
      <c r="Y1354">
        <f t="shared" si="343"/>
        <v>-0.28469718500000019</v>
      </c>
      <c r="Z1354">
        <f t="shared" si="344"/>
        <v>-10.685311239999997</v>
      </c>
      <c r="AA1354">
        <f t="shared" si="345"/>
        <v>2.5784818200000004</v>
      </c>
      <c r="AB1354">
        <f t="shared" si="346"/>
        <v>5.5459731540000003</v>
      </c>
      <c r="AC1354">
        <f t="shared" si="347"/>
        <v>9.2161594999999985E-2</v>
      </c>
      <c r="AD1354">
        <f t="shared" si="348"/>
        <v>-1.9811403000000005E-2</v>
      </c>
      <c r="AE1354">
        <f t="shared" si="349"/>
        <v>-0.48250217100000004</v>
      </c>
      <c r="AF1354">
        <f t="shared" si="350"/>
        <v>-0.13818970899999997</v>
      </c>
      <c r="AG1354">
        <f t="shared" si="351"/>
        <v>-1.1294454829999998</v>
      </c>
      <c r="AH1354">
        <v>0</v>
      </c>
      <c r="AI1354">
        <v>0</v>
      </c>
      <c r="AJ1354">
        <v>0</v>
      </c>
      <c r="AK1354">
        <v>1</v>
      </c>
    </row>
    <row r="1355" spans="1:37" x14ac:dyDescent="0.2">
      <c r="A1355">
        <v>840</v>
      </c>
      <c r="B1355">
        <v>62.225999999999999</v>
      </c>
      <c r="C1355">
        <v>17.501000000000001</v>
      </c>
      <c r="D1355">
        <v>4.4000000000000004</v>
      </c>
      <c r="E1355">
        <v>0.34970469999999998</v>
      </c>
      <c r="F1355">
        <v>0.41427839999999999</v>
      </c>
      <c r="G1355">
        <v>1.4618549000000001</v>
      </c>
      <c r="H1355">
        <v>0.28124179999999999</v>
      </c>
      <c r="I1355">
        <v>2.1346037999999998</v>
      </c>
      <c r="J1355">
        <v>61.283000000000001</v>
      </c>
      <c r="K1355">
        <v>17.053999999999998</v>
      </c>
      <c r="L1355">
        <v>5.0999999999999996</v>
      </c>
      <c r="M1355">
        <v>0.39117200000000002</v>
      </c>
      <c r="N1355">
        <v>0.37557970000000002</v>
      </c>
      <c r="O1355">
        <v>1.0337098</v>
      </c>
      <c r="P1355">
        <v>0.41846489999999997</v>
      </c>
      <c r="Q1355">
        <v>2.0519392000000001</v>
      </c>
      <c r="R1355">
        <f t="shared" si="336"/>
        <v>-11.333229869999997</v>
      </c>
      <c r="S1355">
        <f t="shared" si="337"/>
        <v>0.13114234000000025</v>
      </c>
      <c r="T1355">
        <f t="shared" si="338"/>
        <v>9.6616331000000777E-2</v>
      </c>
      <c r="U1355">
        <f t="shared" si="339"/>
        <v>-6.4118488000000029E-2</v>
      </c>
      <c r="V1355">
        <f t="shared" si="340"/>
        <v>2.3942605000000006E-2</v>
      </c>
      <c r="W1355">
        <f t="shared" si="341"/>
        <v>0.13533696400000017</v>
      </c>
      <c r="X1355">
        <f t="shared" si="342"/>
        <v>-7.3446253999999989E-2</v>
      </c>
      <c r="Y1355">
        <f t="shared" si="343"/>
        <v>-0.19066268500000039</v>
      </c>
      <c r="Z1355">
        <f t="shared" si="344"/>
        <v>-12.882311239999993</v>
      </c>
      <c r="AA1355">
        <f t="shared" si="345"/>
        <v>-0.1085181800000008</v>
      </c>
      <c r="AB1355">
        <f t="shared" si="346"/>
        <v>0.24597315399999964</v>
      </c>
      <c r="AC1355">
        <f t="shared" si="347"/>
        <v>-1.3525204999999985E-2</v>
      </c>
      <c r="AD1355">
        <f t="shared" si="348"/>
        <v>-1.8735102999999975E-2</v>
      </c>
      <c r="AE1355">
        <f t="shared" si="349"/>
        <v>-0.30073947099999998</v>
      </c>
      <c r="AF1355">
        <f t="shared" si="350"/>
        <v>6.0354090999999999E-2</v>
      </c>
      <c r="AG1355">
        <f t="shared" si="351"/>
        <v>-0.29151778299999975</v>
      </c>
      <c r="AH1355">
        <v>0</v>
      </c>
      <c r="AI1355">
        <v>0</v>
      </c>
      <c r="AJ1355">
        <v>0</v>
      </c>
      <c r="AK1355">
        <v>1</v>
      </c>
    </row>
    <row r="1356" spans="1:37" x14ac:dyDescent="0.2">
      <c r="A1356">
        <v>888</v>
      </c>
      <c r="B1356">
        <v>64.745999999999995</v>
      </c>
      <c r="C1356">
        <v>18.47</v>
      </c>
      <c r="D1356">
        <v>8</v>
      </c>
      <c r="E1356">
        <v>0.30054609999999998</v>
      </c>
      <c r="F1356">
        <v>0.4470346</v>
      </c>
      <c r="G1356">
        <v>1.7018032999999999</v>
      </c>
      <c r="H1356">
        <v>0.33292840000000001</v>
      </c>
      <c r="I1356">
        <v>2.6227223</v>
      </c>
      <c r="J1356">
        <v>59.305999999999997</v>
      </c>
      <c r="K1356">
        <v>15.396000000000001</v>
      </c>
      <c r="L1356">
        <v>18.3</v>
      </c>
      <c r="M1356">
        <v>0.3256019</v>
      </c>
      <c r="N1356">
        <v>0.44717659999999998</v>
      </c>
      <c r="O1356">
        <v>1.3412926999999999</v>
      </c>
      <c r="P1356">
        <v>0.29997570000000001</v>
      </c>
      <c r="Q1356">
        <v>2.0595639000000001</v>
      </c>
      <c r="R1356">
        <f t="shared" si="336"/>
        <v>-8.8132298700000007</v>
      </c>
      <c r="S1356">
        <f t="shared" si="337"/>
        <v>1.1001423399999979</v>
      </c>
      <c r="T1356">
        <f t="shared" si="338"/>
        <v>3.6966163310000004</v>
      </c>
      <c r="U1356">
        <f t="shared" si="339"/>
        <v>-0.11327708800000003</v>
      </c>
      <c r="V1356">
        <f t="shared" si="340"/>
        <v>5.6698805000000019E-2</v>
      </c>
      <c r="W1356">
        <f t="shared" si="341"/>
        <v>0.37528536400000001</v>
      </c>
      <c r="X1356">
        <f t="shared" si="342"/>
        <v>-2.1759653999999962E-2</v>
      </c>
      <c r="Y1356">
        <f t="shared" si="343"/>
        <v>0.29745581499999973</v>
      </c>
      <c r="Z1356">
        <f t="shared" si="344"/>
        <v>-14.859311239999997</v>
      </c>
      <c r="AA1356">
        <f t="shared" si="345"/>
        <v>-1.7665181799999985</v>
      </c>
      <c r="AB1356">
        <f t="shared" si="346"/>
        <v>13.445973154000001</v>
      </c>
      <c r="AC1356">
        <f t="shared" si="347"/>
        <v>-7.9095305000000005E-2</v>
      </c>
      <c r="AD1356">
        <f t="shared" si="348"/>
        <v>5.2861796999999988E-2</v>
      </c>
      <c r="AE1356">
        <f t="shared" si="349"/>
        <v>6.843428999999901E-3</v>
      </c>
      <c r="AF1356">
        <f t="shared" si="350"/>
        <v>-5.8135108999999963E-2</v>
      </c>
      <c r="AG1356">
        <f t="shared" si="351"/>
        <v>-0.28389308299999971</v>
      </c>
      <c r="AH1356">
        <v>0</v>
      </c>
      <c r="AI1356">
        <v>0</v>
      </c>
      <c r="AJ1356">
        <v>0</v>
      </c>
      <c r="AK1356">
        <v>1</v>
      </c>
    </row>
    <row r="1357" spans="1:37" x14ac:dyDescent="0.2">
      <c r="A1357">
        <v>1104</v>
      </c>
      <c r="B1357">
        <v>65.991</v>
      </c>
      <c r="C1357">
        <v>16.611999999999998</v>
      </c>
      <c r="D1357">
        <v>10.7</v>
      </c>
      <c r="E1357">
        <v>0.38409219999999999</v>
      </c>
      <c r="F1357">
        <v>0.48389690000000002</v>
      </c>
      <c r="G1357">
        <v>1.3738371</v>
      </c>
      <c r="H1357">
        <v>0.2358517</v>
      </c>
      <c r="I1357">
        <v>1.9422413000000001</v>
      </c>
      <c r="J1357">
        <v>61.186999999999998</v>
      </c>
      <c r="K1357">
        <v>19.442</v>
      </c>
      <c r="L1357">
        <v>9.6999999999999993</v>
      </c>
      <c r="M1357">
        <v>0.25805260000000002</v>
      </c>
      <c r="N1357">
        <v>0.36898910000000001</v>
      </c>
      <c r="O1357">
        <v>1.5477448</v>
      </c>
      <c r="P1357">
        <v>0.57244079999999997</v>
      </c>
      <c r="Q1357">
        <v>3.5259507999999999</v>
      </c>
      <c r="R1357">
        <f t="shared" si="336"/>
        <v>-7.5682298699999961</v>
      </c>
      <c r="S1357">
        <f t="shared" si="337"/>
        <v>-0.75785766000000265</v>
      </c>
      <c r="T1357">
        <f t="shared" si="338"/>
        <v>6.3966163309999997</v>
      </c>
      <c r="U1357">
        <f t="shared" si="339"/>
        <v>-2.9730988000000014E-2</v>
      </c>
      <c r="V1357">
        <f t="shared" si="340"/>
        <v>9.3561105000000033E-2</v>
      </c>
      <c r="W1357">
        <f t="shared" si="341"/>
        <v>4.7319164000000136E-2</v>
      </c>
      <c r="X1357">
        <f t="shared" si="342"/>
        <v>-0.11883635399999998</v>
      </c>
      <c r="Y1357">
        <f t="shared" si="343"/>
        <v>-0.38302518500000016</v>
      </c>
      <c r="Z1357">
        <f t="shared" si="344"/>
        <v>-12.978311239999996</v>
      </c>
      <c r="AA1357">
        <f t="shared" si="345"/>
        <v>2.2794818200000009</v>
      </c>
      <c r="AB1357">
        <f t="shared" si="346"/>
        <v>4.8459731539999993</v>
      </c>
      <c r="AC1357">
        <f t="shared" si="347"/>
        <v>-0.14664460499999998</v>
      </c>
      <c r="AD1357">
        <f t="shared" si="348"/>
        <v>-2.5325702999999977E-2</v>
      </c>
      <c r="AE1357">
        <f t="shared" si="349"/>
        <v>0.21329552900000004</v>
      </c>
      <c r="AF1357">
        <f t="shared" si="350"/>
        <v>0.214329991</v>
      </c>
      <c r="AG1357">
        <f t="shared" si="351"/>
        <v>1.1824938170000001</v>
      </c>
      <c r="AH1357">
        <v>0</v>
      </c>
      <c r="AI1357">
        <v>0</v>
      </c>
      <c r="AJ1357">
        <v>0</v>
      </c>
      <c r="AK1357">
        <v>1</v>
      </c>
    </row>
    <row r="1358" spans="1:37" x14ac:dyDescent="0.2">
      <c r="A1358">
        <v>1392</v>
      </c>
      <c r="B1358">
        <v>63.470999999999997</v>
      </c>
      <c r="C1358">
        <v>18.367000000000001</v>
      </c>
      <c r="D1358">
        <v>3.4</v>
      </c>
      <c r="E1358">
        <v>0.4494206</v>
      </c>
      <c r="F1358">
        <v>0.40342889999999998</v>
      </c>
      <c r="G1358">
        <v>0.93321949999999998</v>
      </c>
      <c r="H1358">
        <v>0.41426809999999997</v>
      </c>
      <c r="I1358">
        <v>1.8671732999999999</v>
      </c>
      <c r="J1358">
        <v>62.581000000000003</v>
      </c>
      <c r="K1358">
        <v>15.722</v>
      </c>
      <c r="L1358">
        <v>13.2</v>
      </c>
      <c r="M1358">
        <v>0.35137410000000002</v>
      </c>
      <c r="N1358">
        <v>0.40092169999999999</v>
      </c>
      <c r="O1358">
        <v>1.1894155</v>
      </c>
      <c r="P1358">
        <v>0.4266489</v>
      </c>
      <c r="Q1358">
        <v>2.5137594999999999</v>
      </c>
      <c r="R1358">
        <f t="shared" si="336"/>
        <v>-10.088229869999999</v>
      </c>
      <c r="S1358">
        <f t="shared" si="337"/>
        <v>0.9971423399999999</v>
      </c>
      <c r="T1358">
        <f t="shared" si="338"/>
        <v>-0.90338366899999967</v>
      </c>
      <c r="U1358">
        <f t="shared" si="339"/>
        <v>3.5597411999999995E-2</v>
      </c>
      <c r="V1358">
        <f t="shared" si="340"/>
        <v>1.3093104999999994E-2</v>
      </c>
      <c r="W1358">
        <f t="shared" si="341"/>
        <v>-0.39329843599999992</v>
      </c>
      <c r="X1358">
        <f t="shared" si="342"/>
        <v>5.9580045999999998E-2</v>
      </c>
      <c r="Y1358">
        <f t="shared" si="343"/>
        <v>-0.45809318500000029</v>
      </c>
      <c r="Z1358">
        <f t="shared" si="344"/>
        <v>-11.584311239999991</v>
      </c>
      <c r="AA1358">
        <f t="shared" si="345"/>
        <v>-1.4405181799999998</v>
      </c>
      <c r="AB1358">
        <f t="shared" si="346"/>
        <v>8.3459731539999993</v>
      </c>
      <c r="AC1358">
        <f t="shared" si="347"/>
        <v>-5.3323104999999982E-2</v>
      </c>
      <c r="AD1358">
        <f t="shared" si="348"/>
        <v>6.6068970000000005E-3</v>
      </c>
      <c r="AE1358">
        <f t="shared" si="349"/>
        <v>-0.14503377100000003</v>
      </c>
      <c r="AF1358">
        <f t="shared" si="350"/>
        <v>6.8538091000000023E-2</v>
      </c>
      <c r="AG1358">
        <f t="shared" si="351"/>
        <v>0.1703025170000001</v>
      </c>
      <c r="AH1358">
        <v>0</v>
      </c>
      <c r="AI1358">
        <v>0</v>
      </c>
      <c r="AJ1358">
        <v>0</v>
      </c>
      <c r="AK1358">
        <v>1</v>
      </c>
    </row>
    <row r="1359" spans="1:37" x14ac:dyDescent="0.2">
      <c r="A1359">
        <v>1440</v>
      </c>
      <c r="B1359">
        <v>69.242000000000004</v>
      </c>
      <c r="C1359">
        <v>19.538</v>
      </c>
      <c r="D1359">
        <v>6</v>
      </c>
      <c r="E1359">
        <v>0.38168150000000001</v>
      </c>
      <c r="F1359">
        <v>0.42712109999999998</v>
      </c>
      <c r="G1359">
        <v>1.1888000000000001</v>
      </c>
      <c r="H1359">
        <v>0.41957630000000001</v>
      </c>
      <c r="I1359">
        <v>2.2999616999999999</v>
      </c>
      <c r="J1359">
        <v>68.584000000000003</v>
      </c>
      <c r="K1359">
        <v>17.677</v>
      </c>
      <c r="L1359">
        <v>0</v>
      </c>
      <c r="M1359">
        <v>0.45822459999999998</v>
      </c>
      <c r="N1359">
        <v>0.41268680000000002</v>
      </c>
      <c r="O1359">
        <v>1.0844130999999999</v>
      </c>
      <c r="P1359">
        <v>0.19458130000000001</v>
      </c>
      <c r="Q1359">
        <v>1.4953208</v>
      </c>
      <c r="R1359">
        <f t="shared" si="336"/>
        <v>-4.3172298699999914</v>
      </c>
      <c r="S1359">
        <f t="shared" si="337"/>
        <v>2.1681423399999993</v>
      </c>
      <c r="T1359">
        <f t="shared" si="338"/>
        <v>1.6966163310000004</v>
      </c>
      <c r="U1359">
        <f t="shared" si="339"/>
        <v>-3.2141688000000002E-2</v>
      </c>
      <c r="V1359">
        <f t="shared" si="340"/>
        <v>3.678530499999999E-2</v>
      </c>
      <c r="W1359">
        <f t="shared" si="341"/>
        <v>-0.13771793599999982</v>
      </c>
      <c r="X1359">
        <f t="shared" si="342"/>
        <v>6.4888246000000038E-2</v>
      </c>
      <c r="Y1359">
        <f t="shared" si="343"/>
        <v>-2.5304785000000329E-2</v>
      </c>
      <c r="Z1359">
        <f t="shared" si="344"/>
        <v>-5.5813112399999909</v>
      </c>
      <c r="AA1359">
        <f t="shared" si="345"/>
        <v>0.51448182000000031</v>
      </c>
      <c r="AB1359">
        <f t="shared" si="346"/>
        <v>-4.854026846</v>
      </c>
      <c r="AC1359">
        <f t="shared" si="347"/>
        <v>5.3527394999999978E-2</v>
      </c>
      <c r="AD1359">
        <f t="shared" si="348"/>
        <v>1.8371997000000029E-2</v>
      </c>
      <c r="AE1359">
        <f t="shared" si="349"/>
        <v>-0.25003617100000008</v>
      </c>
      <c r="AF1359">
        <f t="shared" si="350"/>
        <v>-0.16352950899999996</v>
      </c>
      <c r="AG1359">
        <f t="shared" si="351"/>
        <v>-0.84813618299999982</v>
      </c>
      <c r="AH1359">
        <v>0</v>
      </c>
      <c r="AI1359">
        <v>0</v>
      </c>
      <c r="AJ1359">
        <v>0</v>
      </c>
      <c r="AK1359">
        <v>1</v>
      </c>
    </row>
    <row r="1360" spans="1:37" x14ac:dyDescent="0.2">
      <c r="A1360">
        <v>1896</v>
      </c>
      <c r="B1360">
        <v>68.537999999999997</v>
      </c>
      <c r="C1360">
        <v>20.123000000000001</v>
      </c>
      <c r="D1360">
        <v>6.6</v>
      </c>
      <c r="E1360">
        <v>0.40603499999999998</v>
      </c>
      <c r="F1360">
        <v>0.35874640000000002</v>
      </c>
      <c r="G1360">
        <v>1.1870955999999999</v>
      </c>
      <c r="H1360">
        <v>0.5505428</v>
      </c>
      <c r="I1360">
        <v>2.4792865000000002</v>
      </c>
      <c r="J1360">
        <v>66.787000000000006</v>
      </c>
      <c r="K1360">
        <v>18.881</v>
      </c>
      <c r="L1360">
        <v>2.2000000000000002</v>
      </c>
      <c r="M1360">
        <v>0.5809744</v>
      </c>
      <c r="N1360">
        <v>0.40837220000000002</v>
      </c>
      <c r="O1360">
        <v>0.74783409999999995</v>
      </c>
      <c r="P1360">
        <v>0.13193750000000001</v>
      </c>
      <c r="Q1360">
        <v>0.89532040000000002</v>
      </c>
      <c r="R1360">
        <f t="shared" si="336"/>
        <v>-5.0212298699999991</v>
      </c>
      <c r="S1360">
        <f t="shared" si="337"/>
        <v>2.7531423400000001</v>
      </c>
      <c r="T1360">
        <f t="shared" si="338"/>
        <v>2.2966163310000001</v>
      </c>
      <c r="U1360">
        <f t="shared" si="339"/>
        <v>-7.7881880000000292E-3</v>
      </c>
      <c r="V1360">
        <f t="shared" si="340"/>
        <v>-3.1589394999999965E-2</v>
      </c>
      <c r="W1360">
        <f t="shared" si="341"/>
        <v>-0.13942233599999998</v>
      </c>
      <c r="X1360">
        <f t="shared" si="342"/>
        <v>0.19585474600000002</v>
      </c>
      <c r="Y1360">
        <f t="shared" si="343"/>
        <v>0.15402001499999995</v>
      </c>
      <c r="Z1360">
        <f t="shared" si="344"/>
        <v>-7.3783112399999879</v>
      </c>
      <c r="AA1360">
        <f t="shared" si="345"/>
        <v>1.7184818200000009</v>
      </c>
      <c r="AB1360">
        <f t="shared" si="346"/>
        <v>-2.6540268459999998</v>
      </c>
      <c r="AC1360">
        <f t="shared" si="347"/>
        <v>0.176277195</v>
      </c>
      <c r="AD1360">
        <f t="shared" si="348"/>
        <v>1.4057397000000027E-2</v>
      </c>
      <c r="AE1360">
        <f t="shared" si="349"/>
        <v>-0.58661517100000005</v>
      </c>
      <c r="AF1360">
        <f t="shared" si="350"/>
        <v>-0.22617330899999996</v>
      </c>
      <c r="AG1360">
        <f t="shared" si="351"/>
        <v>-1.4481365829999997</v>
      </c>
      <c r="AH1360">
        <v>0</v>
      </c>
      <c r="AI1360">
        <v>0</v>
      </c>
      <c r="AJ1360">
        <v>1</v>
      </c>
      <c r="AK1360">
        <v>0</v>
      </c>
    </row>
    <row r="1361" spans="1:37" x14ac:dyDescent="0.2">
      <c r="A1361">
        <v>2448</v>
      </c>
      <c r="B1361">
        <v>63.832999999999998</v>
      </c>
      <c r="C1361">
        <v>17.497</v>
      </c>
      <c r="D1361">
        <v>6.8</v>
      </c>
      <c r="E1361">
        <v>0.46912310000000002</v>
      </c>
      <c r="F1361">
        <v>0.37250440000000001</v>
      </c>
      <c r="G1361">
        <v>0.94248759999999998</v>
      </c>
      <c r="H1361">
        <v>0.28175</v>
      </c>
      <c r="I1361">
        <v>1.6116980000000001</v>
      </c>
      <c r="J1361">
        <v>62.795000000000002</v>
      </c>
      <c r="K1361">
        <v>17.954000000000001</v>
      </c>
      <c r="L1361">
        <v>6.3</v>
      </c>
      <c r="M1361">
        <v>0.40944740000000002</v>
      </c>
      <c r="N1361">
        <v>0.45948230000000001</v>
      </c>
      <c r="O1361">
        <v>1.2249226</v>
      </c>
      <c r="P1361">
        <v>0.20092879999999999</v>
      </c>
      <c r="Q1361">
        <v>1.7257754999999999</v>
      </c>
      <c r="R1361">
        <f t="shared" si="336"/>
        <v>-9.7262298699999974</v>
      </c>
      <c r="S1361">
        <f t="shared" si="337"/>
        <v>0.12714233999999891</v>
      </c>
      <c r="T1361">
        <f t="shared" si="338"/>
        <v>2.4966163310000002</v>
      </c>
      <c r="U1361">
        <f t="shared" si="339"/>
        <v>5.5299912000000007E-2</v>
      </c>
      <c r="V1361">
        <f t="shared" si="340"/>
        <v>-1.7831394999999972E-2</v>
      </c>
      <c r="W1361">
        <f t="shared" si="341"/>
        <v>-0.38403033599999992</v>
      </c>
      <c r="X1361">
        <f t="shared" si="342"/>
        <v>-7.2938053999999974E-2</v>
      </c>
      <c r="Y1361">
        <f t="shared" si="343"/>
        <v>-0.71356848500000014</v>
      </c>
      <c r="Z1361">
        <f t="shared" si="344"/>
        <v>-11.370311239999992</v>
      </c>
      <c r="AA1361">
        <f t="shared" si="345"/>
        <v>0.79148182000000133</v>
      </c>
      <c r="AB1361">
        <f t="shared" si="346"/>
        <v>1.4459731539999998</v>
      </c>
      <c r="AC1361">
        <f t="shared" si="347"/>
        <v>4.7501950000000126E-3</v>
      </c>
      <c r="AD1361">
        <f t="shared" si="348"/>
        <v>6.5167497000000019E-2</v>
      </c>
      <c r="AE1361">
        <f t="shared" si="349"/>
        <v>-0.10952667100000002</v>
      </c>
      <c r="AF1361">
        <f t="shared" si="350"/>
        <v>-0.15718200899999998</v>
      </c>
      <c r="AG1361">
        <f t="shared" si="351"/>
        <v>-0.61768148299999992</v>
      </c>
      <c r="AH1361">
        <v>0</v>
      </c>
      <c r="AI1361">
        <v>1</v>
      </c>
      <c r="AJ1361">
        <v>0</v>
      </c>
      <c r="AK1361">
        <v>0</v>
      </c>
    </row>
    <row r="1362" spans="1:37" x14ac:dyDescent="0.2">
      <c r="A1362">
        <v>2952</v>
      </c>
      <c r="B1362">
        <v>69.789000000000001</v>
      </c>
      <c r="C1362">
        <v>18.332999999999998</v>
      </c>
      <c r="D1362">
        <v>3.6</v>
      </c>
      <c r="E1362">
        <v>0.39553189999999999</v>
      </c>
      <c r="F1362">
        <v>0.46647470000000002</v>
      </c>
      <c r="G1362">
        <v>1.6806688000000001</v>
      </c>
      <c r="H1362">
        <v>0.33363100000000001</v>
      </c>
      <c r="I1362">
        <v>2.3854223999999999</v>
      </c>
      <c r="J1362">
        <v>67.917000000000002</v>
      </c>
      <c r="K1362">
        <v>16.167000000000002</v>
      </c>
      <c r="L1362">
        <v>0</v>
      </c>
      <c r="M1362">
        <v>0.37919389999999997</v>
      </c>
      <c r="N1362">
        <v>0.41789609999999999</v>
      </c>
      <c r="O1362">
        <v>1.1666717</v>
      </c>
      <c r="P1362">
        <v>0.35062140000000003</v>
      </c>
      <c r="Q1362">
        <v>2.0133714999999999</v>
      </c>
      <c r="R1362">
        <f t="shared" si="336"/>
        <v>-3.7702298699999943</v>
      </c>
      <c r="S1362">
        <f t="shared" si="337"/>
        <v>0.96314233999999743</v>
      </c>
      <c r="T1362">
        <f t="shared" si="338"/>
        <v>-0.70338366899999949</v>
      </c>
      <c r="U1362">
        <f t="shared" si="339"/>
        <v>-1.8291288000000017E-2</v>
      </c>
      <c r="V1362">
        <f t="shared" si="340"/>
        <v>7.6138905000000034E-2</v>
      </c>
      <c r="W1362">
        <f t="shared" si="341"/>
        <v>0.35415086400000018</v>
      </c>
      <c r="X1362">
        <f t="shared" si="342"/>
        <v>-2.1057053999999964E-2</v>
      </c>
      <c r="Y1362">
        <f t="shared" si="343"/>
        <v>6.0155914999999727E-2</v>
      </c>
      <c r="Z1362">
        <f t="shared" si="344"/>
        <v>-6.2483112399999925</v>
      </c>
      <c r="AA1362">
        <f t="shared" si="345"/>
        <v>-0.9955181799999977</v>
      </c>
      <c r="AB1362">
        <f t="shared" si="346"/>
        <v>-4.854026846</v>
      </c>
      <c r="AC1362">
        <f t="shared" si="347"/>
        <v>-2.5503305000000032E-2</v>
      </c>
      <c r="AD1362">
        <f t="shared" si="348"/>
        <v>2.3581297000000001E-2</v>
      </c>
      <c r="AE1362">
        <f t="shared" si="349"/>
        <v>-0.16777757100000001</v>
      </c>
      <c r="AF1362">
        <f t="shared" si="350"/>
        <v>-7.4894089999999469E-3</v>
      </c>
      <c r="AG1362">
        <f t="shared" si="351"/>
        <v>-0.33008548299999996</v>
      </c>
      <c r="AH1362">
        <v>0</v>
      </c>
      <c r="AI1362">
        <v>1</v>
      </c>
      <c r="AJ1362">
        <v>1</v>
      </c>
      <c r="AK1362">
        <v>0</v>
      </c>
    </row>
    <row r="1363" spans="1:37" x14ac:dyDescent="0.2">
      <c r="A1363">
        <v>3576</v>
      </c>
      <c r="B1363">
        <v>62.67</v>
      </c>
      <c r="C1363">
        <v>15.39</v>
      </c>
      <c r="D1363">
        <v>0.5</v>
      </c>
      <c r="E1363">
        <v>0.55600090000000002</v>
      </c>
      <c r="F1363">
        <v>0.27364919999999998</v>
      </c>
      <c r="G1363">
        <v>0.55263370000000001</v>
      </c>
      <c r="H1363">
        <v>0.2740554</v>
      </c>
      <c r="I1363">
        <v>1.1234796</v>
      </c>
      <c r="J1363">
        <v>62.563000000000002</v>
      </c>
      <c r="K1363">
        <v>18.780999999999999</v>
      </c>
      <c r="L1363">
        <v>5</v>
      </c>
      <c r="M1363">
        <v>0.34211639999999999</v>
      </c>
      <c r="N1363">
        <v>0.44827640000000002</v>
      </c>
      <c r="O1363">
        <v>1.4575216</v>
      </c>
      <c r="P1363">
        <v>0.45982840000000003</v>
      </c>
      <c r="Q1363">
        <v>2.8415097</v>
      </c>
      <c r="R1363">
        <f t="shared" si="336"/>
        <v>-10.889229869999994</v>
      </c>
      <c r="S1363">
        <f t="shared" si="337"/>
        <v>-1.9798576600000004</v>
      </c>
      <c r="T1363">
        <f t="shared" si="338"/>
        <v>-3.8033836689999996</v>
      </c>
      <c r="U1363">
        <f t="shared" si="339"/>
        <v>0.14217771200000001</v>
      </c>
      <c r="V1363">
        <f t="shared" si="340"/>
        <v>-0.116686595</v>
      </c>
      <c r="W1363">
        <f t="shared" si="341"/>
        <v>-0.77388423599999989</v>
      </c>
      <c r="X1363">
        <f t="shared" si="342"/>
        <v>-8.063265399999997E-2</v>
      </c>
      <c r="Y1363">
        <f t="shared" si="343"/>
        <v>-1.2017868850000002</v>
      </c>
      <c r="Z1363">
        <f t="shared" si="344"/>
        <v>-11.602311239999992</v>
      </c>
      <c r="AA1363">
        <f t="shared" si="345"/>
        <v>1.6184818199999995</v>
      </c>
      <c r="AB1363">
        <f t="shared" si="346"/>
        <v>0.14597315399999999</v>
      </c>
      <c r="AC1363">
        <f t="shared" si="347"/>
        <v>-6.2580805000000017E-2</v>
      </c>
      <c r="AD1363">
        <f t="shared" si="348"/>
        <v>5.3961597000000028E-2</v>
      </c>
      <c r="AE1363">
        <f t="shared" si="349"/>
        <v>0.12307232899999998</v>
      </c>
      <c r="AF1363">
        <f t="shared" si="350"/>
        <v>0.10171759100000005</v>
      </c>
      <c r="AG1363">
        <f t="shared" si="351"/>
        <v>0.4980527170000002</v>
      </c>
      <c r="AH1363">
        <v>0</v>
      </c>
      <c r="AI1363">
        <v>0</v>
      </c>
      <c r="AJ1363">
        <v>0</v>
      </c>
      <c r="AK1363">
        <v>1</v>
      </c>
    </row>
    <row r="1364" spans="1:37" x14ac:dyDescent="0.2">
      <c r="A1364">
        <v>0</v>
      </c>
      <c r="B1364">
        <v>92.528999999999996</v>
      </c>
      <c r="C1364">
        <v>18.423999999999999</v>
      </c>
      <c r="D1364">
        <v>1.7</v>
      </c>
      <c r="E1364">
        <v>0.143792</v>
      </c>
      <c r="F1364">
        <v>0.46660770000000001</v>
      </c>
      <c r="G1364">
        <v>3.2102303999999999</v>
      </c>
      <c r="H1364">
        <v>0.51356239999999997</v>
      </c>
      <c r="I1364">
        <v>5.0734415000000004</v>
      </c>
      <c r="J1364">
        <v>76.935000000000002</v>
      </c>
      <c r="K1364">
        <v>13.138</v>
      </c>
      <c r="L1364">
        <v>0</v>
      </c>
      <c r="M1364">
        <v>0.43380020000000002</v>
      </c>
      <c r="N1364">
        <v>0.34197660000000002</v>
      </c>
      <c r="O1364">
        <v>0.88445229999999997</v>
      </c>
      <c r="P1364">
        <v>0.40755400000000003</v>
      </c>
      <c r="Q1364">
        <v>1.8957079999999999</v>
      </c>
      <c r="R1364">
        <f t="shared" si="336"/>
        <v>18.969770130000001</v>
      </c>
      <c r="S1364">
        <f t="shared" si="337"/>
        <v>1.0541423399999985</v>
      </c>
      <c r="T1364">
        <f t="shared" si="338"/>
        <v>-2.6033836689999994</v>
      </c>
      <c r="U1364">
        <f t="shared" si="339"/>
        <v>-0.27003118800000003</v>
      </c>
      <c r="V1364">
        <f t="shared" si="340"/>
        <v>7.6271905000000029E-2</v>
      </c>
      <c r="W1364">
        <f t="shared" si="341"/>
        <v>1.883712464</v>
      </c>
      <c r="X1364">
        <f t="shared" si="342"/>
        <v>0.158874346</v>
      </c>
      <c r="Y1364">
        <f t="shared" si="343"/>
        <v>2.7481750150000002</v>
      </c>
      <c r="Z1364">
        <f t="shared" si="344"/>
        <v>2.7696887600000082</v>
      </c>
      <c r="AA1364">
        <f t="shared" si="345"/>
        <v>-4.0245181799999994</v>
      </c>
      <c r="AB1364">
        <f t="shared" si="346"/>
        <v>-4.854026846</v>
      </c>
      <c r="AC1364">
        <f t="shared" si="347"/>
        <v>2.910299500000002E-2</v>
      </c>
      <c r="AD1364">
        <f t="shared" si="348"/>
        <v>-5.2338202999999972E-2</v>
      </c>
      <c r="AE1364">
        <f t="shared" si="349"/>
        <v>-0.44999697100000002</v>
      </c>
      <c r="AF1364">
        <f t="shared" si="350"/>
        <v>4.9443191000000053E-2</v>
      </c>
      <c r="AG1364">
        <f t="shared" si="351"/>
        <v>-0.44774898299999988</v>
      </c>
      <c r="AH1364">
        <v>0</v>
      </c>
      <c r="AI1364">
        <v>0</v>
      </c>
      <c r="AJ1364">
        <v>0</v>
      </c>
      <c r="AK1364">
        <v>1</v>
      </c>
    </row>
    <row r="1365" spans="1:37" x14ac:dyDescent="0.2">
      <c r="A1365">
        <v>72</v>
      </c>
      <c r="B1365">
        <v>76.367999999999995</v>
      </c>
      <c r="C1365">
        <v>17.513000000000002</v>
      </c>
      <c r="D1365">
        <v>11</v>
      </c>
      <c r="E1365">
        <v>0.3033226</v>
      </c>
      <c r="F1365">
        <v>0.44936229999999999</v>
      </c>
      <c r="G1365">
        <v>1.5322107</v>
      </c>
      <c r="H1365">
        <v>0.367398</v>
      </c>
      <c r="I1365">
        <v>2.6505866999999999</v>
      </c>
      <c r="J1365">
        <v>88.698999999999998</v>
      </c>
      <c r="K1365">
        <v>17.771999999999998</v>
      </c>
      <c r="L1365">
        <v>6.8</v>
      </c>
      <c r="M1365">
        <v>0.2416923</v>
      </c>
      <c r="N1365">
        <v>0.42319760000000001</v>
      </c>
      <c r="O1365">
        <v>1.9073582</v>
      </c>
      <c r="P1365">
        <v>0.52085309999999996</v>
      </c>
      <c r="Q1365">
        <v>4.0468367000000001</v>
      </c>
      <c r="R1365">
        <f t="shared" si="336"/>
        <v>2.8087701299999992</v>
      </c>
      <c r="S1365">
        <f t="shared" si="337"/>
        <v>0.1431423400000007</v>
      </c>
      <c r="T1365">
        <f t="shared" si="338"/>
        <v>6.6966163310000004</v>
      </c>
      <c r="U1365">
        <f t="shared" si="339"/>
        <v>-0.11050058800000001</v>
      </c>
      <c r="V1365">
        <f t="shared" si="340"/>
        <v>5.9026505000000007E-2</v>
      </c>
      <c r="W1365">
        <f t="shared" si="341"/>
        <v>0.20569276400000014</v>
      </c>
      <c r="X1365">
        <f t="shared" si="342"/>
        <v>1.2709946000000027E-2</v>
      </c>
      <c r="Y1365">
        <f t="shared" si="343"/>
        <v>0.32532021499999964</v>
      </c>
      <c r="Z1365">
        <f t="shared" si="344"/>
        <v>14.533688760000004</v>
      </c>
      <c r="AA1365">
        <f t="shared" si="345"/>
        <v>0.60948181999999917</v>
      </c>
      <c r="AB1365">
        <f t="shared" si="346"/>
        <v>1.9459731539999998</v>
      </c>
      <c r="AC1365">
        <f t="shared" si="347"/>
        <v>-0.16300490500000001</v>
      </c>
      <c r="AD1365">
        <f t="shared" si="348"/>
        <v>2.8882797000000016E-2</v>
      </c>
      <c r="AE1365">
        <f t="shared" si="349"/>
        <v>0.57290892900000001</v>
      </c>
      <c r="AF1365">
        <f t="shared" si="350"/>
        <v>0.16274229099999998</v>
      </c>
      <c r="AG1365">
        <f t="shared" si="351"/>
        <v>1.7033797170000002</v>
      </c>
      <c r="AH1365">
        <v>0</v>
      </c>
      <c r="AI1365">
        <v>0</v>
      </c>
      <c r="AJ1365">
        <v>0</v>
      </c>
      <c r="AK1365">
        <v>1</v>
      </c>
    </row>
    <row r="1366" spans="1:37" x14ac:dyDescent="0.2">
      <c r="A1366">
        <v>168</v>
      </c>
      <c r="B1366">
        <v>73.489000000000004</v>
      </c>
      <c r="C1366">
        <v>15.071999999999999</v>
      </c>
      <c r="D1366">
        <v>5</v>
      </c>
      <c r="E1366">
        <v>0.30617490000000003</v>
      </c>
      <c r="F1366">
        <v>0.34826259999999998</v>
      </c>
      <c r="G1366">
        <v>1.3341129</v>
      </c>
      <c r="H1366">
        <v>0.59483870000000005</v>
      </c>
      <c r="I1366">
        <v>3.1798492999999999</v>
      </c>
      <c r="J1366">
        <v>90.063999999999993</v>
      </c>
      <c r="K1366">
        <v>13.488</v>
      </c>
      <c r="L1366">
        <v>0</v>
      </c>
      <c r="M1366">
        <v>0.3531223</v>
      </c>
      <c r="N1366">
        <v>0.33495609999999998</v>
      </c>
      <c r="O1366">
        <v>0.9612579</v>
      </c>
      <c r="P1366">
        <v>0.51507159999999996</v>
      </c>
      <c r="Q1366">
        <v>2.2503681000000002</v>
      </c>
      <c r="R1366">
        <f t="shared" si="336"/>
        <v>-7.0229869999991479E-2</v>
      </c>
      <c r="S1366">
        <f t="shared" si="337"/>
        <v>-2.2978576600000018</v>
      </c>
      <c r="T1366">
        <f t="shared" si="338"/>
        <v>0.69661633100000042</v>
      </c>
      <c r="U1366">
        <f t="shared" si="339"/>
        <v>-0.10764828799999998</v>
      </c>
      <c r="V1366">
        <f t="shared" si="340"/>
        <v>-4.2073195000000008E-2</v>
      </c>
      <c r="W1366">
        <f t="shared" si="341"/>
        <v>7.5949640000001484E-3</v>
      </c>
      <c r="X1366">
        <f t="shared" si="342"/>
        <v>0.24015064600000008</v>
      </c>
      <c r="Y1366">
        <f t="shared" si="343"/>
        <v>0.85458281499999966</v>
      </c>
      <c r="Z1366">
        <f t="shared" si="344"/>
        <v>15.898688759999999</v>
      </c>
      <c r="AA1366">
        <f t="shared" si="345"/>
        <v>-3.6745181799999997</v>
      </c>
      <c r="AB1366">
        <f t="shared" si="346"/>
        <v>-4.854026846</v>
      </c>
      <c r="AC1366">
        <f t="shared" si="347"/>
        <v>-5.1574905000000004E-2</v>
      </c>
      <c r="AD1366">
        <f t="shared" si="348"/>
        <v>-5.9358703000000013E-2</v>
      </c>
      <c r="AE1366">
        <f t="shared" si="349"/>
        <v>-0.37319137099999999</v>
      </c>
      <c r="AF1366">
        <f t="shared" si="350"/>
        <v>0.15696079099999999</v>
      </c>
      <c r="AG1366">
        <f t="shared" si="351"/>
        <v>-9.3088882999999623E-2</v>
      </c>
      <c r="AH1366">
        <v>0</v>
      </c>
      <c r="AI1366">
        <v>0</v>
      </c>
      <c r="AJ1366">
        <v>0</v>
      </c>
      <c r="AK1366">
        <v>1</v>
      </c>
    </row>
    <row r="1367" spans="1:37" x14ac:dyDescent="0.2">
      <c r="A1367">
        <v>240</v>
      </c>
      <c r="B1367">
        <v>71.893000000000001</v>
      </c>
      <c r="C1367">
        <v>14.739000000000001</v>
      </c>
      <c r="D1367">
        <v>3.2</v>
      </c>
      <c r="E1367">
        <v>0.39002330000000002</v>
      </c>
      <c r="F1367">
        <v>0.48092950000000001</v>
      </c>
      <c r="G1367">
        <v>1.3128985</v>
      </c>
      <c r="H1367">
        <v>0.38782820000000001</v>
      </c>
      <c r="I1367">
        <v>2.3232914999999998</v>
      </c>
      <c r="J1367">
        <v>64.951999999999998</v>
      </c>
      <c r="K1367">
        <v>16.86</v>
      </c>
      <c r="L1367">
        <v>0</v>
      </c>
      <c r="M1367">
        <v>0.52251320000000001</v>
      </c>
      <c r="N1367">
        <v>0.41032730000000001</v>
      </c>
      <c r="O1367">
        <v>0.8182836</v>
      </c>
      <c r="P1367">
        <v>0.13147980000000001</v>
      </c>
      <c r="Q1367">
        <v>1.1138013</v>
      </c>
      <c r="R1367">
        <f t="shared" si="336"/>
        <v>-1.6662298699999951</v>
      </c>
      <c r="S1367">
        <f t="shared" si="337"/>
        <v>-2.6308576600000002</v>
      </c>
      <c r="T1367">
        <f t="shared" si="338"/>
        <v>-1.1033836689999994</v>
      </c>
      <c r="U1367">
        <f t="shared" si="339"/>
        <v>-2.3799887999999991E-2</v>
      </c>
      <c r="V1367">
        <f t="shared" si="340"/>
        <v>9.0593705000000024E-2</v>
      </c>
      <c r="W1367">
        <f t="shared" si="341"/>
        <v>-1.3619435999999929E-2</v>
      </c>
      <c r="X1367">
        <f t="shared" si="342"/>
        <v>3.3140146000000037E-2</v>
      </c>
      <c r="Y1367">
        <f t="shared" si="343"/>
        <v>-1.9749850000003732E-3</v>
      </c>
      <c r="Z1367">
        <f t="shared" si="344"/>
        <v>-9.2133112399999959</v>
      </c>
      <c r="AA1367">
        <f t="shared" si="345"/>
        <v>-0.30251817999999986</v>
      </c>
      <c r="AB1367">
        <f t="shared" si="346"/>
        <v>-4.854026846</v>
      </c>
      <c r="AC1367">
        <f t="shared" si="347"/>
        <v>0.11781599500000001</v>
      </c>
      <c r="AD1367">
        <f t="shared" si="348"/>
        <v>1.6012497000000014E-2</v>
      </c>
      <c r="AE1367">
        <f t="shared" si="349"/>
        <v>-0.51616567099999999</v>
      </c>
      <c r="AF1367">
        <f t="shared" si="350"/>
        <v>-0.22663100899999997</v>
      </c>
      <c r="AG1367">
        <f t="shared" si="351"/>
        <v>-1.2296556829999998</v>
      </c>
      <c r="AH1367">
        <v>0</v>
      </c>
      <c r="AI1367">
        <v>0</v>
      </c>
      <c r="AJ1367">
        <v>0</v>
      </c>
      <c r="AK1367">
        <v>1</v>
      </c>
    </row>
    <row r="1368" spans="1:37" x14ac:dyDescent="0.2">
      <c r="A1368">
        <v>341</v>
      </c>
      <c r="B1368">
        <v>68.143000000000001</v>
      </c>
      <c r="C1368">
        <v>16.893000000000001</v>
      </c>
      <c r="D1368">
        <v>0</v>
      </c>
      <c r="E1368">
        <v>0.4862592</v>
      </c>
      <c r="F1368">
        <v>0.33541189999999999</v>
      </c>
      <c r="G1368">
        <v>1.5540696000000001</v>
      </c>
      <c r="H1368">
        <v>0.28506009999999998</v>
      </c>
      <c r="I1368">
        <v>1.2935968</v>
      </c>
      <c r="J1368">
        <v>78.316000000000003</v>
      </c>
      <c r="K1368">
        <v>24.193000000000001</v>
      </c>
      <c r="L1368">
        <v>2.8</v>
      </c>
      <c r="M1368">
        <v>0.62536579999999997</v>
      </c>
      <c r="N1368">
        <v>0.32831070000000001</v>
      </c>
      <c r="O1368">
        <v>0.6265657</v>
      </c>
      <c r="P1368">
        <v>0.1767774</v>
      </c>
      <c r="Q1368">
        <v>0.87930900000000001</v>
      </c>
      <c r="R1368">
        <f t="shared" si="336"/>
        <v>-5.4162298699999951</v>
      </c>
      <c r="S1368">
        <f t="shared" si="337"/>
        <v>-0.47685766000000029</v>
      </c>
      <c r="T1368">
        <f t="shared" si="338"/>
        <v>-4.3033836689999996</v>
      </c>
      <c r="U1368">
        <f t="shared" si="339"/>
        <v>7.2436011999999994E-2</v>
      </c>
      <c r="V1368">
        <f t="shared" si="340"/>
        <v>-5.4923895E-2</v>
      </c>
      <c r="W1368">
        <f t="shared" si="341"/>
        <v>0.22755166400000015</v>
      </c>
      <c r="X1368">
        <f t="shared" si="342"/>
        <v>-6.9627953999999992E-2</v>
      </c>
      <c r="Y1368">
        <f t="shared" si="343"/>
        <v>-1.0316696850000002</v>
      </c>
      <c r="Z1368">
        <f t="shared" si="344"/>
        <v>4.1506887600000084</v>
      </c>
      <c r="AA1368">
        <f t="shared" si="345"/>
        <v>7.0304818200000021</v>
      </c>
      <c r="AB1368">
        <f t="shared" si="346"/>
        <v>-2.0540268460000002</v>
      </c>
      <c r="AC1368">
        <f t="shared" si="347"/>
        <v>0.22066859499999997</v>
      </c>
      <c r="AD1368">
        <f t="shared" si="348"/>
        <v>-6.6004102999999981E-2</v>
      </c>
      <c r="AE1368">
        <f t="shared" si="349"/>
        <v>-0.70788357099999999</v>
      </c>
      <c r="AF1368">
        <f t="shared" si="350"/>
        <v>-0.18133340899999997</v>
      </c>
      <c r="AG1368">
        <f t="shared" si="351"/>
        <v>-1.4641479829999997</v>
      </c>
      <c r="AH1368">
        <v>0</v>
      </c>
      <c r="AI1368">
        <v>0</v>
      </c>
      <c r="AJ1368">
        <v>0</v>
      </c>
      <c r="AK1368">
        <v>1</v>
      </c>
    </row>
    <row r="1369" spans="1:37" x14ac:dyDescent="0.2">
      <c r="A1369">
        <v>336</v>
      </c>
      <c r="B1369">
        <v>87.266999999999996</v>
      </c>
      <c r="C1369">
        <v>13.848000000000001</v>
      </c>
      <c r="D1369">
        <v>0.7</v>
      </c>
      <c r="E1369">
        <v>0.27527879999999999</v>
      </c>
      <c r="F1369">
        <v>0.5163584</v>
      </c>
      <c r="G1369">
        <v>2.3223826000000001</v>
      </c>
      <c r="H1369">
        <v>0.31395830000000002</v>
      </c>
      <c r="I1369">
        <v>3.2936416999999998</v>
      </c>
      <c r="J1369">
        <v>83.468000000000004</v>
      </c>
      <c r="K1369">
        <v>14.365</v>
      </c>
      <c r="L1369">
        <v>0.4</v>
      </c>
      <c r="M1369">
        <v>0.4065896</v>
      </c>
      <c r="N1369">
        <v>0.43163210000000002</v>
      </c>
      <c r="O1369">
        <v>1.1721887</v>
      </c>
      <c r="P1369">
        <v>0.44077440000000001</v>
      </c>
      <c r="Q1369">
        <v>2.2713315000000001</v>
      </c>
      <c r="R1369">
        <f t="shared" si="336"/>
        <v>13.70777013</v>
      </c>
      <c r="S1369">
        <f t="shared" si="337"/>
        <v>-3.5218576600000002</v>
      </c>
      <c r="T1369">
        <f t="shared" si="338"/>
        <v>-3.6033836689999994</v>
      </c>
      <c r="U1369">
        <f t="shared" si="339"/>
        <v>-0.13854438800000002</v>
      </c>
      <c r="V1369">
        <f t="shared" si="340"/>
        <v>0.12602260500000001</v>
      </c>
      <c r="W1369">
        <f t="shared" si="341"/>
        <v>0.99586466400000018</v>
      </c>
      <c r="X1369">
        <f t="shared" si="342"/>
        <v>-4.0729753999999951E-2</v>
      </c>
      <c r="Y1369">
        <f t="shared" si="343"/>
        <v>0.96837521499999957</v>
      </c>
      <c r="Z1369">
        <f t="shared" si="344"/>
        <v>9.3026887600000094</v>
      </c>
      <c r="AA1369">
        <f t="shared" si="345"/>
        <v>-2.7975181799999991</v>
      </c>
      <c r="AB1369">
        <f t="shared" si="346"/>
        <v>-4.4540268459999997</v>
      </c>
      <c r="AC1369">
        <f t="shared" si="347"/>
        <v>1.8923949999999912E-3</v>
      </c>
      <c r="AD1369">
        <f t="shared" si="348"/>
        <v>3.7317297000000027E-2</v>
      </c>
      <c r="AE1369">
        <f t="shared" si="349"/>
        <v>-0.16226057100000002</v>
      </c>
      <c r="AF1369">
        <f t="shared" si="350"/>
        <v>8.2663591000000036E-2</v>
      </c>
      <c r="AG1369">
        <f t="shared" si="351"/>
        <v>-7.2125482999999768E-2</v>
      </c>
      <c r="AH1369">
        <v>0</v>
      </c>
      <c r="AI1369">
        <v>0</v>
      </c>
      <c r="AJ1369">
        <v>0</v>
      </c>
      <c r="AK1369">
        <v>1</v>
      </c>
    </row>
    <row r="1370" spans="1:37" x14ac:dyDescent="0.2">
      <c r="A1370">
        <v>408</v>
      </c>
      <c r="B1370">
        <v>73.45</v>
      </c>
      <c r="C1370">
        <v>20.890999999999998</v>
      </c>
      <c r="D1370">
        <v>3.3</v>
      </c>
      <c r="E1370">
        <v>0.54134590000000005</v>
      </c>
      <c r="F1370">
        <v>0.3061873</v>
      </c>
      <c r="G1370">
        <v>0.59357309999999996</v>
      </c>
      <c r="H1370">
        <v>0.28839759999999998</v>
      </c>
      <c r="I1370">
        <v>1.2325842</v>
      </c>
      <c r="J1370">
        <v>79.813999999999993</v>
      </c>
      <c r="K1370">
        <v>16.294</v>
      </c>
      <c r="L1370">
        <v>0.9</v>
      </c>
      <c r="M1370">
        <v>0.57086269999999995</v>
      </c>
      <c r="N1370">
        <v>0.37540400000000002</v>
      </c>
      <c r="O1370">
        <v>0.73993010000000004</v>
      </c>
      <c r="P1370">
        <v>0.21941140000000001</v>
      </c>
      <c r="Q1370">
        <v>1.1490975999999999</v>
      </c>
      <c r="R1370">
        <f t="shared" si="336"/>
        <v>-0.10922986999999296</v>
      </c>
      <c r="S1370">
        <f t="shared" si="337"/>
        <v>3.5211423399999973</v>
      </c>
      <c r="T1370">
        <f t="shared" si="338"/>
        <v>-1.0033836689999998</v>
      </c>
      <c r="U1370">
        <f t="shared" si="339"/>
        <v>0.12752271200000004</v>
      </c>
      <c r="V1370">
        <f t="shared" si="340"/>
        <v>-8.414849499999999E-2</v>
      </c>
      <c r="W1370">
        <f t="shared" si="341"/>
        <v>-0.73294483599999993</v>
      </c>
      <c r="X1370">
        <f t="shared" si="342"/>
        <v>-6.6290453999999999E-2</v>
      </c>
      <c r="Y1370">
        <f t="shared" si="343"/>
        <v>-1.0926822850000002</v>
      </c>
      <c r="Z1370">
        <f t="shared" si="344"/>
        <v>5.6486887599999989</v>
      </c>
      <c r="AA1370">
        <f t="shared" si="345"/>
        <v>-0.86851817999999881</v>
      </c>
      <c r="AB1370">
        <f t="shared" si="346"/>
        <v>-3.9540268460000001</v>
      </c>
      <c r="AC1370">
        <f t="shared" si="347"/>
        <v>0.16616549499999994</v>
      </c>
      <c r="AD1370">
        <f t="shared" si="348"/>
        <v>-1.8910802999999976E-2</v>
      </c>
      <c r="AE1370">
        <f t="shared" si="349"/>
        <v>-0.59451917099999996</v>
      </c>
      <c r="AF1370">
        <f t="shared" si="350"/>
        <v>-0.13869940899999997</v>
      </c>
      <c r="AG1370">
        <f t="shared" si="351"/>
        <v>-1.1943593829999999</v>
      </c>
      <c r="AH1370">
        <v>0</v>
      </c>
      <c r="AI1370">
        <v>0</v>
      </c>
      <c r="AJ1370">
        <v>0</v>
      </c>
      <c r="AK1370">
        <v>1</v>
      </c>
    </row>
    <row r="1371" spans="1:37" x14ac:dyDescent="0.2">
      <c r="A1371">
        <v>576</v>
      </c>
      <c r="B1371">
        <v>74.706999999999994</v>
      </c>
      <c r="C1371">
        <v>16.663</v>
      </c>
      <c r="D1371">
        <v>0.9</v>
      </c>
      <c r="E1371">
        <v>0.48941469999999998</v>
      </c>
      <c r="F1371">
        <v>0.3179785</v>
      </c>
      <c r="G1371">
        <v>0.8341153</v>
      </c>
      <c r="H1371">
        <v>0.31490560000000001</v>
      </c>
      <c r="I1371">
        <v>1.3555075999999999</v>
      </c>
      <c r="J1371">
        <v>86.903000000000006</v>
      </c>
      <c r="K1371">
        <v>18.724</v>
      </c>
      <c r="L1371">
        <v>1.2</v>
      </c>
      <c r="M1371">
        <v>0.32413130000000001</v>
      </c>
      <c r="N1371">
        <v>0.37561620000000001</v>
      </c>
      <c r="O1371">
        <v>1.6136296000000001</v>
      </c>
      <c r="P1371">
        <v>0.51539109999999999</v>
      </c>
      <c r="Q1371">
        <v>3.1776817999999998</v>
      </c>
      <c r="R1371">
        <f t="shared" si="336"/>
        <v>1.1477701299999978</v>
      </c>
      <c r="S1371">
        <f t="shared" si="337"/>
        <v>-0.70685766000000072</v>
      </c>
      <c r="T1371">
        <f t="shared" si="338"/>
        <v>-3.4033836689999997</v>
      </c>
      <c r="U1371">
        <f t="shared" si="339"/>
        <v>7.5591511999999972E-2</v>
      </c>
      <c r="V1371">
        <f t="shared" si="340"/>
        <v>-7.2357294999999988E-2</v>
      </c>
      <c r="W1371">
        <f t="shared" si="341"/>
        <v>-0.49240263599999989</v>
      </c>
      <c r="X1371">
        <f t="shared" si="342"/>
        <v>-3.9782453999999967E-2</v>
      </c>
      <c r="Y1371">
        <f t="shared" si="343"/>
        <v>-0.96975888500000029</v>
      </c>
      <c r="Z1371">
        <f t="shared" si="344"/>
        <v>12.737688760000012</v>
      </c>
      <c r="AA1371">
        <f t="shared" si="345"/>
        <v>1.5614818200000009</v>
      </c>
      <c r="AB1371">
        <f t="shared" si="346"/>
        <v>-3.6540268459999998</v>
      </c>
      <c r="AC1371">
        <f t="shared" si="347"/>
        <v>-8.0565904999999993E-2</v>
      </c>
      <c r="AD1371">
        <f t="shared" si="348"/>
        <v>-1.869860299999998E-2</v>
      </c>
      <c r="AE1371">
        <f t="shared" si="349"/>
        <v>0.27918032900000012</v>
      </c>
      <c r="AF1371">
        <f t="shared" si="350"/>
        <v>0.15728029100000002</v>
      </c>
      <c r="AG1371">
        <f t="shared" si="351"/>
        <v>0.83422481699999995</v>
      </c>
      <c r="AH1371">
        <v>0</v>
      </c>
      <c r="AI1371">
        <v>0</v>
      </c>
      <c r="AJ1371">
        <v>0</v>
      </c>
      <c r="AK1371">
        <v>1</v>
      </c>
    </row>
    <row r="1372" spans="1:37" x14ac:dyDescent="0.2">
      <c r="A1372">
        <v>672</v>
      </c>
      <c r="B1372">
        <v>79.727999999999994</v>
      </c>
      <c r="C1372">
        <v>20.314</v>
      </c>
      <c r="D1372">
        <v>3.5</v>
      </c>
      <c r="E1372">
        <v>0.3085425</v>
      </c>
      <c r="F1372">
        <v>0.46562019999999998</v>
      </c>
      <c r="G1372">
        <v>1.7658857999999999</v>
      </c>
      <c r="H1372">
        <v>0.4101223</v>
      </c>
      <c r="I1372">
        <v>3.200529</v>
      </c>
      <c r="J1372">
        <v>89.484999999999999</v>
      </c>
      <c r="K1372">
        <v>20.623999999999999</v>
      </c>
      <c r="L1372">
        <v>1.9</v>
      </c>
      <c r="M1372">
        <v>0.36468270000000003</v>
      </c>
      <c r="N1372">
        <v>0.41777570000000003</v>
      </c>
      <c r="O1372">
        <v>1.5410048000000001</v>
      </c>
      <c r="P1372">
        <v>0.49008299999999999</v>
      </c>
      <c r="Q1372">
        <v>2.8381489000000002</v>
      </c>
      <c r="R1372">
        <f t="shared" si="336"/>
        <v>6.1687701299999986</v>
      </c>
      <c r="S1372">
        <f t="shared" si="337"/>
        <v>2.9441423399999991</v>
      </c>
      <c r="T1372">
        <f t="shared" si="338"/>
        <v>-0.80338366899999958</v>
      </c>
      <c r="U1372">
        <f t="shared" si="339"/>
        <v>-0.10528068800000001</v>
      </c>
      <c r="V1372">
        <f t="shared" si="340"/>
        <v>7.5284404999999999E-2</v>
      </c>
      <c r="W1372">
        <f t="shared" si="341"/>
        <v>0.43936786400000005</v>
      </c>
      <c r="X1372">
        <f t="shared" si="342"/>
        <v>5.543424600000002E-2</v>
      </c>
      <c r="Y1372">
        <f t="shared" si="343"/>
        <v>0.87526251499999974</v>
      </c>
      <c r="Z1372">
        <f t="shared" si="344"/>
        <v>15.319688760000005</v>
      </c>
      <c r="AA1372">
        <f t="shared" si="345"/>
        <v>3.4614818199999995</v>
      </c>
      <c r="AB1372">
        <f t="shared" si="346"/>
        <v>-2.9540268460000001</v>
      </c>
      <c r="AC1372">
        <f t="shared" si="347"/>
        <v>-4.0014504999999978E-2</v>
      </c>
      <c r="AD1372">
        <f t="shared" si="348"/>
        <v>2.3460897000000036E-2</v>
      </c>
      <c r="AE1372">
        <f t="shared" si="349"/>
        <v>0.20655552900000007</v>
      </c>
      <c r="AF1372">
        <f t="shared" si="350"/>
        <v>0.13197219100000002</v>
      </c>
      <c r="AG1372">
        <f t="shared" si="351"/>
        <v>0.49469191700000037</v>
      </c>
      <c r="AH1372">
        <v>0</v>
      </c>
      <c r="AI1372">
        <v>0</v>
      </c>
      <c r="AJ1372">
        <v>0</v>
      </c>
      <c r="AK1372">
        <v>1</v>
      </c>
    </row>
    <row r="1373" spans="1:37" x14ac:dyDescent="0.2">
      <c r="A1373">
        <v>744</v>
      </c>
      <c r="B1373">
        <v>76.432000000000002</v>
      </c>
      <c r="C1373">
        <v>20.899000000000001</v>
      </c>
      <c r="D1373">
        <v>3.7</v>
      </c>
      <c r="E1373">
        <v>0.34786329999999999</v>
      </c>
      <c r="F1373">
        <v>0.52730180000000004</v>
      </c>
      <c r="G1373">
        <v>1.5571874999999999</v>
      </c>
      <c r="H1373">
        <v>0.1381114</v>
      </c>
      <c r="I1373">
        <v>1.7094826999999999</v>
      </c>
      <c r="J1373">
        <v>89.305000000000007</v>
      </c>
      <c r="K1373">
        <v>19.015000000000001</v>
      </c>
      <c r="L1373">
        <v>2.6</v>
      </c>
      <c r="M1373">
        <v>0.30023759999999999</v>
      </c>
      <c r="N1373">
        <v>0.45664369999999999</v>
      </c>
      <c r="O1373">
        <v>1.4845515</v>
      </c>
      <c r="P1373">
        <v>0.43473000000000001</v>
      </c>
      <c r="Q1373">
        <v>2.7725289000000002</v>
      </c>
      <c r="R1373">
        <f t="shared" si="336"/>
        <v>2.8727701300000064</v>
      </c>
      <c r="S1373">
        <f t="shared" si="337"/>
        <v>3.5291423399999999</v>
      </c>
      <c r="T1373">
        <f t="shared" si="338"/>
        <v>-0.6033836689999994</v>
      </c>
      <c r="U1373">
        <f t="shared" si="339"/>
        <v>-6.5959888000000022E-2</v>
      </c>
      <c r="V1373">
        <f t="shared" si="340"/>
        <v>0.13696600500000006</v>
      </c>
      <c r="W1373">
        <f t="shared" si="341"/>
        <v>0.23066956400000005</v>
      </c>
      <c r="X1373">
        <f t="shared" si="342"/>
        <v>-0.21657665399999998</v>
      </c>
      <c r="Y1373">
        <f t="shared" si="343"/>
        <v>-0.61578378500000031</v>
      </c>
      <c r="Z1373">
        <f t="shared" si="344"/>
        <v>15.139688760000013</v>
      </c>
      <c r="AA1373">
        <f t="shared" si="345"/>
        <v>1.8524818200000013</v>
      </c>
      <c r="AB1373">
        <f t="shared" si="346"/>
        <v>-2.2540268459999999</v>
      </c>
      <c r="AC1373">
        <f t="shared" si="347"/>
        <v>-0.10445960500000001</v>
      </c>
      <c r="AD1373">
        <f t="shared" si="348"/>
        <v>6.2328896999999994E-2</v>
      </c>
      <c r="AE1373">
        <f t="shared" si="349"/>
        <v>0.15010222900000003</v>
      </c>
      <c r="AF1373">
        <f t="shared" si="350"/>
        <v>7.6619191000000031E-2</v>
      </c>
      <c r="AG1373">
        <f t="shared" si="351"/>
        <v>0.42907191700000036</v>
      </c>
      <c r="AH1373">
        <v>0</v>
      </c>
      <c r="AI1373">
        <v>0</v>
      </c>
      <c r="AJ1373">
        <v>0</v>
      </c>
      <c r="AK1373">
        <v>1</v>
      </c>
    </row>
    <row r="1374" spans="1:37" x14ac:dyDescent="0.2">
      <c r="A1374">
        <v>912</v>
      </c>
      <c r="B1374">
        <v>65.034999999999997</v>
      </c>
      <c r="C1374">
        <v>16.666</v>
      </c>
      <c r="D1374">
        <v>1</v>
      </c>
      <c r="E1374">
        <v>0.33366430000000002</v>
      </c>
      <c r="F1374">
        <v>0.3729384</v>
      </c>
      <c r="G1374">
        <v>1.3831446999999999</v>
      </c>
      <c r="H1374">
        <v>0.53207439999999995</v>
      </c>
      <c r="I1374">
        <v>2.6979890000000002</v>
      </c>
      <c r="J1374">
        <v>78.384</v>
      </c>
      <c r="K1374">
        <v>20.234000000000002</v>
      </c>
      <c r="L1374">
        <v>0</v>
      </c>
      <c r="M1374">
        <v>0.26779920000000002</v>
      </c>
      <c r="N1374">
        <v>0.4557832</v>
      </c>
      <c r="O1374">
        <v>1.8981672999999999</v>
      </c>
      <c r="P1374">
        <v>0.4469842</v>
      </c>
      <c r="Q1374">
        <v>3.2432590000000001</v>
      </c>
      <c r="R1374">
        <f t="shared" si="336"/>
        <v>-8.5242298699999992</v>
      </c>
      <c r="S1374">
        <f t="shared" si="337"/>
        <v>-0.70385766000000061</v>
      </c>
      <c r="T1374">
        <f t="shared" si="338"/>
        <v>-3.3033836689999996</v>
      </c>
      <c r="U1374">
        <f t="shared" si="339"/>
        <v>-8.0158887999999984E-2</v>
      </c>
      <c r="V1374">
        <f t="shared" si="340"/>
        <v>-1.7397394999999982E-2</v>
      </c>
      <c r="W1374">
        <f t="shared" si="341"/>
        <v>5.6626763999999996E-2</v>
      </c>
      <c r="X1374">
        <f t="shared" si="342"/>
        <v>0.17738634599999997</v>
      </c>
      <c r="Y1374">
        <f t="shared" si="343"/>
        <v>0.37272251499999998</v>
      </c>
      <c r="Z1374">
        <f t="shared" si="344"/>
        <v>4.2186887600000063</v>
      </c>
      <c r="AA1374">
        <f t="shared" si="345"/>
        <v>3.0714818200000025</v>
      </c>
      <c r="AB1374">
        <f t="shared" si="346"/>
        <v>-4.854026846</v>
      </c>
      <c r="AC1374">
        <f t="shared" si="347"/>
        <v>-0.13689800499999999</v>
      </c>
      <c r="AD1374">
        <f t="shared" si="348"/>
        <v>6.1468397000000008E-2</v>
      </c>
      <c r="AE1374">
        <f t="shared" si="349"/>
        <v>0.5637180289999999</v>
      </c>
      <c r="AF1374">
        <f t="shared" si="350"/>
        <v>8.8873391000000024E-2</v>
      </c>
      <c r="AG1374">
        <f t="shared" si="351"/>
        <v>0.89980201700000029</v>
      </c>
      <c r="AH1374">
        <v>0</v>
      </c>
      <c r="AI1374">
        <v>0</v>
      </c>
      <c r="AJ1374">
        <v>0</v>
      </c>
      <c r="AK1374">
        <v>1</v>
      </c>
    </row>
    <row r="1375" spans="1:37" x14ac:dyDescent="0.2">
      <c r="A1375">
        <v>1008</v>
      </c>
      <c r="B1375">
        <v>70.646000000000001</v>
      </c>
      <c r="C1375">
        <v>18.776</v>
      </c>
      <c r="D1375">
        <v>2.9</v>
      </c>
      <c r="E1375">
        <v>0.38666109999999998</v>
      </c>
      <c r="F1375">
        <v>0.50422679999999998</v>
      </c>
      <c r="G1375">
        <v>1.5041617</v>
      </c>
      <c r="H1375">
        <v>0.2761554</v>
      </c>
      <c r="I1375">
        <v>2.1184905000000001</v>
      </c>
      <c r="J1375">
        <v>75.137</v>
      </c>
      <c r="K1375">
        <v>19.079999999999998</v>
      </c>
      <c r="L1375">
        <v>1.4</v>
      </c>
      <c r="M1375">
        <v>0.4883246</v>
      </c>
      <c r="N1375">
        <v>0.35980699999999999</v>
      </c>
      <c r="O1375">
        <v>0.79594900000000002</v>
      </c>
      <c r="P1375">
        <v>0.26445479999999999</v>
      </c>
      <c r="Q1375">
        <v>1.3485104000000001</v>
      </c>
      <c r="R1375">
        <f t="shared" si="336"/>
        <v>-2.913229869999995</v>
      </c>
      <c r="S1375">
        <f t="shared" si="337"/>
        <v>1.4061423399999988</v>
      </c>
      <c r="T1375">
        <f t="shared" si="338"/>
        <v>-1.4033836689999997</v>
      </c>
      <c r="U1375">
        <f t="shared" si="339"/>
        <v>-2.7162088000000029E-2</v>
      </c>
      <c r="V1375">
        <f t="shared" si="340"/>
        <v>0.11389100499999999</v>
      </c>
      <c r="W1375">
        <f t="shared" si="341"/>
        <v>0.17764376400000015</v>
      </c>
      <c r="X1375">
        <f t="shared" si="342"/>
        <v>-7.853265399999998E-2</v>
      </c>
      <c r="Y1375">
        <f t="shared" si="343"/>
        <v>-0.20677598500000016</v>
      </c>
      <c r="Z1375">
        <f t="shared" si="344"/>
        <v>0.97168876000000637</v>
      </c>
      <c r="AA1375">
        <f t="shared" si="345"/>
        <v>1.917481819999999</v>
      </c>
      <c r="AB1375">
        <f t="shared" si="346"/>
        <v>-3.4540268460000001</v>
      </c>
      <c r="AC1375">
        <f t="shared" si="347"/>
        <v>8.3627394999999993E-2</v>
      </c>
      <c r="AD1375">
        <f t="shared" si="348"/>
        <v>-3.4507803000000004E-2</v>
      </c>
      <c r="AE1375">
        <f t="shared" si="349"/>
        <v>-0.53850027099999997</v>
      </c>
      <c r="AF1375">
        <f t="shared" si="350"/>
        <v>-9.3656008999999985E-2</v>
      </c>
      <c r="AG1375">
        <f t="shared" si="351"/>
        <v>-0.99494658299999972</v>
      </c>
      <c r="AH1375">
        <v>0</v>
      </c>
      <c r="AI1375">
        <v>0</v>
      </c>
      <c r="AJ1375">
        <v>0</v>
      </c>
      <c r="AK1375">
        <v>1</v>
      </c>
    </row>
    <row r="1376" spans="1:37" x14ac:dyDescent="0.2">
      <c r="A1376">
        <v>1080</v>
      </c>
      <c r="B1376">
        <v>66.86</v>
      </c>
      <c r="C1376">
        <v>18.402000000000001</v>
      </c>
      <c r="D1376">
        <v>14.6</v>
      </c>
      <c r="E1376">
        <v>0.25481730000000002</v>
      </c>
      <c r="F1376">
        <v>0.47924539999999999</v>
      </c>
      <c r="G1376">
        <v>2.0791757</v>
      </c>
      <c r="H1376">
        <v>0.4158097</v>
      </c>
      <c r="I1376">
        <v>3.4469658999999999</v>
      </c>
      <c r="J1376">
        <v>67.405000000000001</v>
      </c>
      <c r="K1376">
        <v>20.318999999999999</v>
      </c>
      <c r="L1376">
        <v>6</v>
      </c>
      <c r="M1376">
        <v>0.27439770000000002</v>
      </c>
      <c r="N1376">
        <v>0.3426959</v>
      </c>
      <c r="O1376">
        <v>1.6853914999999999</v>
      </c>
      <c r="P1376">
        <v>0.53117400000000004</v>
      </c>
      <c r="Q1376">
        <v>3.8780754000000002</v>
      </c>
      <c r="R1376">
        <f t="shared" si="336"/>
        <v>-6.6992298699999964</v>
      </c>
      <c r="S1376">
        <f t="shared" si="337"/>
        <v>1.03214234</v>
      </c>
      <c r="T1376">
        <f t="shared" si="338"/>
        <v>10.296616330999999</v>
      </c>
      <c r="U1376">
        <f t="shared" si="339"/>
        <v>-0.15900588799999998</v>
      </c>
      <c r="V1376">
        <f t="shared" si="340"/>
        <v>8.8909605000000003E-2</v>
      </c>
      <c r="W1376">
        <f t="shared" si="341"/>
        <v>0.75265776400000006</v>
      </c>
      <c r="X1376">
        <f t="shared" si="342"/>
        <v>6.1121646000000029E-2</v>
      </c>
      <c r="Y1376">
        <f t="shared" si="343"/>
        <v>1.1216994149999997</v>
      </c>
      <c r="Z1376">
        <f t="shared" si="344"/>
        <v>-6.7603112399999929</v>
      </c>
      <c r="AA1376">
        <f t="shared" si="345"/>
        <v>3.1564818199999998</v>
      </c>
      <c r="AB1376">
        <f t="shared" si="346"/>
        <v>1.145973154</v>
      </c>
      <c r="AC1376">
        <f t="shared" si="347"/>
        <v>-0.13029950499999998</v>
      </c>
      <c r="AD1376">
        <f t="shared" si="348"/>
        <v>-5.1618902999999994E-2</v>
      </c>
      <c r="AE1376">
        <f t="shared" si="349"/>
        <v>0.35094222899999994</v>
      </c>
      <c r="AF1376">
        <f t="shared" si="350"/>
        <v>0.17306319100000006</v>
      </c>
      <c r="AG1376">
        <f t="shared" si="351"/>
        <v>1.5346184170000003</v>
      </c>
      <c r="AH1376">
        <v>0</v>
      </c>
      <c r="AI1376">
        <v>0</v>
      </c>
      <c r="AJ1376">
        <v>0</v>
      </c>
      <c r="AK1376">
        <v>1</v>
      </c>
    </row>
    <row r="1377" spans="1:37" x14ac:dyDescent="0.2">
      <c r="A1377">
        <v>1248</v>
      </c>
      <c r="B1377">
        <v>77.805999999999997</v>
      </c>
      <c r="C1377">
        <v>21.539000000000001</v>
      </c>
      <c r="D1377">
        <v>8.5</v>
      </c>
      <c r="E1377">
        <v>0.38201089999999999</v>
      </c>
      <c r="F1377">
        <v>0.2991914</v>
      </c>
      <c r="G1377">
        <v>0.85366140000000001</v>
      </c>
      <c r="H1377">
        <v>0.53633140000000001</v>
      </c>
      <c r="I1377">
        <v>2.3511826999999998</v>
      </c>
      <c r="J1377">
        <v>79.378</v>
      </c>
      <c r="K1377">
        <v>24.286000000000001</v>
      </c>
      <c r="L1377">
        <v>0.4</v>
      </c>
      <c r="M1377">
        <v>0.35907030000000001</v>
      </c>
      <c r="N1377">
        <v>0.44535940000000002</v>
      </c>
      <c r="O1377">
        <v>1.5997055</v>
      </c>
      <c r="P1377">
        <v>0.44960440000000002</v>
      </c>
      <c r="Q1377">
        <v>2.7471104999999998</v>
      </c>
      <c r="R1377">
        <f t="shared" si="336"/>
        <v>4.2467701300000016</v>
      </c>
      <c r="S1377">
        <f t="shared" si="337"/>
        <v>4.1691423400000005</v>
      </c>
      <c r="T1377">
        <f t="shared" si="338"/>
        <v>4.1966163310000004</v>
      </c>
      <c r="U1377">
        <f t="shared" si="339"/>
        <v>-3.1812288000000022E-2</v>
      </c>
      <c r="V1377">
        <f t="shared" si="340"/>
        <v>-9.1144394999999989E-2</v>
      </c>
      <c r="W1377">
        <f t="shared" si="341"/>
        <v>-0.47285653599999988</v>
      </c>
      <c r="X1377">
        <f t="shared" si="342"/>
        <v>0.18164334600000004</v>
      </c>
      <c r="Y1377">
        <f t="shared" si="343"/>
        <v>2.5916214999999632E-2</v>
      </c>
      <c r="Z1377">
        <f t="shared" si="344"/>
        <v>5.212688760000006</v>
      </c>
      <c r="AA1377">
        <f t="shared" si="345"/>
        <v>7.1234818200000021</v>
      </c>
      <c r="AB1377">
        <f t="shared" si="346"/>
        <v>-4.4540268459999997</v>
      </c>
      <c r="AC1377">
        <f t="shared" si="347"/>
        <v>-4.5626904999999995E-2</v>
      </c>
      <c r="AD1377">
        <f t="shared" si="348"/>
        <v>5.1044597000000025E-2</v>
      </c>
      <c r="AE1377">
        <f t="shared" si="349"/>
        <v>0.26525622900000001</v>
      </c>
      <c r="AF1377">
        <f t="shared" si="350"/>
        <v>9.1493591000000041E-2</v>
      </c>
      <c r="AG1377">
        <f t="shared" si="351"/>
        <v>0.40365351699999996</v>
      </c>
      <c r="AH1377">
        <v>0</v>
      </c>
      <c r="AI1377">
        <v>0</v>
      </c>
      <c r="AJ1377">
        <v>0</v>
      </c>
      <c r="AK1377">
        <v>1</v>
      </c>
    </row>
    <row r="1378" spans="1:37" x14ac:dyDescent="0.2">
      <c r="A1378">
        <v>1344</v>
      </c>
      <c r="B1378">
        <v>75.578000000000003</v>
      </c>
      <c r="C1378">
        <v>20.89</v>
      </c>
      <c r="D1378">
        <v>1.9</v>
      </c>
      <c r="E1378">
        <v>0.43797770000000003</v>
      </c>
      <c r="F1378">
        <v>0.4431947</v>
      </c>
      <c r="G1378">
        <v>1.0322194</v>
      </c>
      <c r="H1378">
        <v>0.28809289999999999</v>
      </c>
      <c r="I1378">
        <v>1.656425</v>
      </c>
      <c r="J1378">
        <v>80.036000000000001</v>
      </c>
      <c r="K1378">
        <v>16.783999999999999</v>
      </c>
      <c r="L1378">
        <v>1.3</v>
      </c>
      <c r="M1378">
        <v>0.39966049999999997</v>
      </c>
      <c r="N1378">
        <v>0.38902170000000003</v>
      </c>
      <c r="O1378">
        <v>1.0078450000000001</v>
      </c>
      <c r="P1378">
        <v>0.42539280000000002</v>
      </c>
      <c r="Q1378">
        <v>2.0615000999999999</v>
      </c>
      <c r="R1378">
        <f t="shared" si="336"/>
        <v>2.0187701300000072</v>
      </c>
      <c r="S1378">
        <f t="shared" si="337"/>
        <v>3.5201423399999996</v>
      </c>
      <c r="T1378">
        <f t="shared" si="338"/>
        <v>-2.4033836689999997</v>
      </c>
      <c r="U1378">
        <f t="shared" si="339"/>
        <v>2.4154512000000017E-2</v>
      </c>
      <c r="V1378">
        <f t="shared" si="340"/>
        <v>5.2858905000000012E-2</v>
      </c>
      <c r="W1378">
        <f t="shared" si="341"/>
        <v>-0.29429853599999989</v>
      </c>
      <c r="X1378">
        <f t="shared" si="342"/>
        <v>-6.659515399999999E-2</v>
      </c>
      <c r="Y1378">
        <f t="shared" si="343"/>
        <v>-0.66884148500000018</v>
      </c>
      <c r="Z1378">
        <f t="shared" si="344"/>
        <v>5.8706887600000073</v>
      </c>
      <c r="AA1378">
        <f t="shared" si="345"/>
        <v>-0.37851818000000037</v>
      </c>
      <c r="AB1378">
        <f t="shared" si="346"/>
        <v>-3.5540268460000002</v>
      </c>
      <c r="AC1378">
        <f t="shared" si="347"/>
        <v>-5.0367050000000302E-3</v>
      </c>
      <c r="AD1378">
        <f t="shared" si="348"/>
        <v>-5.2931029999999657E-3</v>
      </c>
      <c r="AE1378">
        <f t="shared" si="349"/>
        <v>-0.32660427099999989</v>
      </c>
      <c r="AF1378">
        <f t="shared" si="350"/>
        <v>6.7281991000000041E-2</v>
      </c>
      <c r="AG1378">
        <f t="shared" si="351"/>
        <v>-0.28195688299999988</v>
      </c>
      <c r="AH1378">
        <v>0</v>
      </c>
      <c r="AI1378">
        <v>0</v>
      </c>
      <c r="AJ1378">
        <v>0</v>
      </c>
      <c r="AK1378">
        <v>1</v>
      </c>
    </row>
    <row r="1379" spans="1:37" x14ac:dyDescent="0.2">
      <c r="A1379">
        <v>1512</v>
      </c>
      <c r="B1379">
        <v>68.307000000000002</v>
      </c>
      <c r="C1379">
        <v>20.129000000000001</v>
      </c>
      <c r="D1379">
        <v>2.2000000000000002</v>
      </c>
      <c r="E1379">
        <v>0.41850540000000003</v>
      </c>
      <c r="F1379">
        <v>0.473883</v>
      </c>
      <c r="G1379">
        <v>1.3190649000000001</v>
      </c>
      <c r="H1379">
        <v>0.21295359999999999</v>
      </c>
      <c r="I1379">
        <v>1.7462943</v>
      </c>
      <c r="J1379">
        <v>69.575000000000003</v>
      </c>
      <c r="K1379">
        <v>20.242999999999999</v>
      </c>
      <c r="L1379">
        <v>1.5</v>
      </c>
      <c r="M1379">
        <v>0.38809830000000001</v>
      </c>
      <c r="N1379">
        <v>0.38394810000000001</v>
      </c>
      <c r="O1379">
        <v>1.1068483</v>
      </c>
      <c r="P1379">
        <v>0.3133901</v>
      </c>
      <c r="Q1379">
        <v>1.9834227</v>
      </c>
      <c r="R1379">
        <f t="shared" si="336"/>
        <v>-5.2522298699999936</v>
      </c>
      <c r="S1379">
        <f t="shared" si="337"/>
        <v>2.7591423400000004</v>
      </c>
      <c r="T1379">
        <f t="shared" si="338"/>
        <v>-2.1033836689999994</v>
      </c>
      <c r="U1379">
        <f t="shared" si="339"/>
        <v>4.6822120000000189E-3</v>
      </c>
      <c r="V1379">
        <f t="shared" si="340"/>
        <v>8.3547205000000013E-2</v>
      </c>
      <c r="W1379">
        <f t="shared" si="341"/>
        <v>-7.4530359999998019E-3</v>
      </c>
      <c r="X1379">
        <f t="shared" si="342"/>
        <v>-0.14173445399999998</v>
      </c>
      <c r="Y1379">
        <f t="shared" si="343"/>
        <v>-0.57897218500000025</v>
      </c>
      <c r="Z1379">
        <f t="shared" si="344"/>
        <v>-4.5903112399999912</v>
      </c>
      <c r="AA1379">
        <f t="shared" si="345"/>
        <v>3.0804818199999993</v>
      </c>
      <c r="AB1379">
        <f t="shared" si="346"/>
        <v>-3.354026846</v>
      </c>
      <c r="AC1379">
        <f t="shared" si="347"/>
        <v>-1.6598904999999997E-2</v>
      </c>
      <c r="AD1379">
        <f t="shared" si="348"/>
        <v>-1.0366702999999977E-2</v>
      </c>
      <c r="AE1379">
        <f t="shared" si="349"/>
        <v>-0.22760097099999999</v>
      </c>
      <c r="AF1379">
        <f t="shared" si="350"/>
        <v>-4.472070899999997E-2</v>
      </c>
      <c r="AG1379">
        <f t="shared" si="351"/>
        <v>-0.36003428299999984</v>
      </c>
      <c r="AH1379">
        <v>0</v>
      </c>
      <c r="AI1379">
        <v>0</v>
      </c>
      <c r="AJ1379">
        <v>0</v>
      </c>
      <c r="AK1379">
        <v>1</v>
      </c>
    </row>
    <row r="1380" spans="1:37" x14ac:dyDescent="0.2">
      <c r="A1380">
        <v>1920</v>
      </c>
      <c r="B1380">
        <v>70.697999999999993</v>
      </c>
      <c r="C1380">
        <v>18.808</v>
      </c>
      <c r="D1380">
        <v>11.9</v>
      </c>
      <c r="E1380">
        <v>0.4303612</v>
      </c>
      <c r="F1380">
        <v>0.30254690000000001</v>
      </c>
      <c r="G1380">
        <v>0.9359672</v>
      </c>
      <c r="H1380">
        <v>0.48464610000000002</v>
      </c>
      <c r="I1380">
        <v>2.0785969</v>
      </c>
      <c r="J1380">
        <v>83.974000000000004</v>
      </c>
      <c r="K1380">
        <v>27.326000000000001</v>
      </c>
      <c r="L1380">
        <v>4.5999999999999996</v>
      </c>
      <c r="M1380">
        <v>0.35065249999999998</v>
      </c>
      <c r="N1380">
        <v>0.48869820000000003</v>
      </c>
      <c r="O1380">
        <v>1.9249189</v>
      </c>
      <c r="P1380">
        <v>0.28633629999999999</v>
      </c>
      <c r="Q1380">
        <v>2.4820232</v>
      </c>
      <c r="R1380">
        <f t="shared" si="336"/>
        <v>-2.8612298700000025</v>
      </c>
      <c r="S1380">
        <f t="shared" si="337"/>
        <v>1.4381423399999989</v>
      </c>
      <c r="T1380">
        <f t="shared" si="338"/>
        <v>7.5966163310000008</v>
      </c>
      <c r="U1380">
        <f t="shared" si="339"/>
        <v>1.6538011999999991E-2</v>
      </c>
      <c r="V1380">
        <f t="shared" si="340"/>
        <v>-8.7788894999999978E-2</v>
      </c>
      <c r="W1380">
        <f t="shared" si="341"/>
        <v>-0.3905507359999999</v>
      </c>
      <c r="X1380">
        <f t="shared" si="342"/>
        <v>0.12995804600000005</v>
      </c>
      <c r="Y1380">
        <f t="shared" si="343"/>
        <v>-0.24666958500000025</v>
      </c>
      <c r="Z1380">
        <f t="shared" si="344"/>
        <v>9.8086887600000097</v>
      </c>
      <c r="AA1380">
        <f t="shared" si="345"/>
        <v>10.163481820000001</v>
      </c>
      <c r="AB1380">
        <f t="shared" si="346"/>
        <v>-0.25402684600000036</v>
      </c>
      <c r="AC1380">
        <f t="shared" si="347"/>
        <v>-5.4044705000000026E-2</v>
      </c>
      <c r="AD1380">
        <f t="shared" si="348"/>
        <v>9.4383397000000036E-2</v>
      </c>
      <c r="AE1380">
        <f t="shared" si="349"/>
        <v>0.590469629</v>
      </c>
      <c r="AF1380">
        <f t="shared" si="350"/>
        <v>-7.1774508999999986E-2</v>
      </c>
      <c r="AG1380">
        <f t="shared" si="351"/>
        <v>0.13856621700000016</v>
      </c>
      <c r="AH1380">
        <v>0</v>
      </c>
      <c r="AI1380">
        <v>0</v>
      </c>
      <c r="AJ1380">
        <v>0</v>
      </c>
      <c r="AK1380">
        <v>1</v>
      </c>
    </row>
    <row r="1381" spans="1:37" x14ac:dyDescent="0.2">
      <c r="A1381">
        <v>2088</v>
      </c>
      <c r="B1381">
        <v>60.716999999999999</v>
      </c>
      <c r="C1381">
        <v>18.318999999999999</v>
      </c>
      <c r="D1381">
        <v>5.8</v>
      </c>
      <c r="E1381">
        <v>0.42930239999999997</v>
      </c>
      <c r="F1381">
        <v>0.36808220000000003</v>
      </c>
      <c r="G1381">
        <v>0.9579723</v>
      </c>
      <c r="H1381">
        <v>0.372782</v>
      </c>
      <c r="I1381">
        <v>1.7333356</v>
      </c>
      <c r="J1381">
        <v>69.171000000000006</v>
      </c>
      <c r="K1381">
        <v>19.001000000000001</v>
      </c>
      <c r="L1381">
        <v>1.2</v>
      </c>
      <c r="M1381">
        <v>0.18398339999999999</v>
      </c>
      <c r="N1381">
        <v>0.42669380000000001</v>
      </c>
      <c r="O1381">
        <v>2.8657430000000002</v>
      </c>
      <c r="P1381">
        <v>0.55800559999999999</v>
      </c>
      <c r="Q1381">
        <v>6.0638176000000001</v>
      </c>
      <c r="R1381">
        <f t="shared" si="336"/>
        <v>-12.842229869999997</v>
      </c>
      <c r="S1381">
        <f t="shared" si="337"/>
        <v>0.94914233999999809</v>
      </c>
      <c r="T1381">
        <f t="shared" si="338"/>
        <v>1.4966163310000002</v>
      </c>
      <c r="U1381">
        <f t="shared" si="339"/>
        <v>1.5479211999999964E-2</v>
      </c>
      <c r="V1381">
        <f t="shared" si="340"/>
        <v>-2.2253594999999959E-2</v>
      </c>
      <c r="W1381">
        <f t="shared" si="341"/>
        <v>-0.3685456359999999</v>
      </c>
      <c r="X1381">
        <f t="shared" si="342"/>
        <v>1.8093946000000027E-2</v>
      </c>
      <c r="Y1381">
        <f t="shared" si="343"/>
        <v>-0.59193088500000024</v>
      </c>
      <c r="Z1381">
        <f t="shared" si="344"/>
        <v>-4.9943112399999876</v>
      </c>
      <c r="AA1381">
        <f t="shared" si="345"/>
        <v>1.8384818200000019</v>
      </c>
      <c r="AB1381">
        <f t="shared" si="346"/>
        <v>-3.6540268459999998</v>
      </c>
      <c r="AC1381">
        <f t="shared" si="347"/>
        <v>-0.22071380500000001</v>
      </c>
      <c r="AD1381">
        <f t="shared" si="348"/>
        <v>3.237899700000002E-2</v>
      </c>
      <c r="AE1381">
        <f t="shared" si="349"/>
        <v>1.5312937290000002</v>
      </c>
      <c r="AF1381">
        <f t="shared" si="350"/>
        <v>0.19989479100000002</v>
      </c>
      <c r="AG1381">
        <f t="shared" si="351"/>
        <v>3.7203606170000003</v>
      </c>
      <c r="AH1381">
        <v>0</v>
      </c>
      <c r="AI1381">
        <v>0</v>
      </c>
      <c r="AJ1381">
        <v>0</v>
      </c>
      <c r="AK1381">
        <v>1</v>
      </c>
    </row>
    <row r="1382" spans="1:37" x14ac:dyDescent="0.2">
      <c r="A1382">
        <v>2256</v>
      </c>
      <c r="B1382">
        <v>68.254999999999995</v>
      </c>
      <c r="C1382">
        <v>19.213999999999999</v>
      </c>
      <c r="D1382">
        <v>0.8</v>
      </c>
      <c r="E1382">
        <v>0.36711909999999998</v>
      </c>
      <c r="F1382">
        <v>0.32928940000000001</v>
      </c>
      <c r="G1382">
        <v>1.0714956</v>
      </c>
      <c r="H1382">
        <v>0.58268989999999998</v>
      </c>
      <c r="I1382">
        <v>2.6777847000000001</v>
      </c>
      <c r="J1382">
        <v>71.278000000000006</v>
      </c>
      <c r="K1382">
        <v>18.635000000000002</v>
      </c>
      <c r="L1382">
        <v>2</v>
      </c>
      <c r="M1382">
        <v>0.44955440000000002</v>
      </c>
      <c r="N1382">
        <v>0.39719870000000002</v>
      </c>
      <c r="O1382">
        <v>1.03559</v>
      </c>
      <c r="P1382">
        <v>0.3564678</v>
      </c>
      <c r="Q1382">
        <v>1.7997898000000001</v>
      </c>
      <c r="R1382">
        <f t="shared" si="336"/>
        <v>-5.3042298700000003</v>
      </c>
      <c r="S1382">
        <f t="shared" si="337"/>
        <v>1.8441423399999977</v>
      </c>
      <c r="T1382">
        <f t="shared" si="338"/>
        <v>-3.5033836689999998</v>
      </c>
      <c r="U1382">
        <f t="shared" si="339"/>
        <v>-4.6704088000000032E-2</v>
      </c>
      <c r="V1382">
        <f t="shared" si="340"/>
        <v>-6.1046394999999976E-2</v>
      </c>
      <c r="W1382">
        <f t="shared" si="341"/>
        <v>-0.25502233599999991</v>
      </c>
      <c r="X1382">
        <f t="shared" si="342"/>
        <v>0.22800184600000001</v>
      </c>
      <c r="Y1382">
        <f t="shared" si="343"/>
        <v>0.35251821499999991</v>
      </c>
      <c r="Z1382">
        <f t="shared" si="344"/>
        <v>-2.8873112399999883</v>
      </c>
      <c r="AA1382">
        <f t="shared" si="345"/>
        <v>1.4724818200000023</v>
      </c>
      <c r="AB1382">
        <f t="shared" si="346"/>
        <v>-2.854026846</v>
      </c>
      <c r="AC1382">
        <f t="shared" si="347"/>
        <v>4.4857195000000016E-2</v>
      </c>
      <c r="AD1382">
        <f t="shared" si="348"/>
        <v>2.8838970000000241E-3</v>
      </c>
      <c r="AE1382">
        <f t="shared" si="349"/>
        <v>-0.29885927099999998</v>
      </c>
      <c r="AF1382">
        <f t="shared" si="350"/>
        <v>-1.6430089999999731E-3</v>
      </c>
      <c r="AG1382">
        <f t="shared" si="351"/>
        <v>-0.54366718299999972</v>
      </c>
      <c r="AH1382">
        <v>0</v>
      </c>
      <c r="AI1382">
        <v>1</v>
      </c>
      <c r="AJ1382">
        <v>0</v>
      </c>
      <c r="AK1382">
        <v>0</v>
      </c>
    </row>
    <row r="1383" spans="1:37" x14ac:dyDescent="0.2">
      <c r="A1383">
        <v>2760</v>
      </c>
      <c r="B1383">
        <v>82.088999999999999</v>
      </c>
      <c r="C1383">
        <v>17.759</v>
      </c>
      <c r="D1383">
        <v>0.8</v>
      </c>
      <c r="E1383">
        <v>0.41804180000000002</v>
      </c>
      <c r="F1383">
        <v>0.40792879999999998</v>
      </c>
      <c r="G1383">
        <v>1.0274654999999999</v>
      </c>
      <c r="H1383">
        <v>0.52247290000000002</v>
      </c>
      <c r="I1383">
        <v>2.2738168000000001</v>
      </c>
      <c r="J1383">
        <v>92.67</v>
      </c>
      <c r="K1383">
        <v>23.466000000000001</v>
      </c>
      <c r="L1383">
        <v>0.9</v>
      </c>
      <c r="M1383">
        <v>0.18973280000000001</v>
      </c>
      <c r="N1383">
        <v>0.38538240000000001</v>
      </c>
      <c r="O1383">
        <v>1.8564092999999999</v>
      </c>
      <c r="P1383">
        <v>0.51671599999999995</v>
      </c>
      <c r="Q1383">
        <v>4.2152561000000004</v>
      </c>
      <c r="R1383">
        <f t="shared" si="336"/>
        <v>8.5297701300000028</v>
      </c>
      <c r="S1383">
        <f t="shared" si="337"/>
        <v>0.38914233999999936</v>
      </c>
      <c r="T1383">
        <f t="shared" si="338"/>
        <v>-3.5033836689999998</v>
      </c>
      <c r="U1383">
        <f t="shared" si="339"/>
        <v>4.2186120000000105E-3</v>
      </c>
      <c r="V1383">
        <f t="shared" si="340"/>
        <v>1.7593004999999995E-2</v>
      </c>
      <c r="W1383">
        <f t="shared" si="341"/>
        <v>-0.29905243599999998</v>
      </c>
      <c r="X1383">
        <f t="shared" si="342"/>
        <v>0.16778484600000004</v>
      </c>
      <c r="Y1383">
        <f t="shared" si="343"/>
        <v>-5.1449685000000134E-2</v>
      </c>
      <c r="Z1383">
        <f t="shared" si="344"/>
        <v>18.504688760000008</v>
      </c>
      <c r="AA1383">
        <f t="shared" si="345"/>
        <v>6.3034818200000018</v>
      </c>
      <c r="AB1383">
        <f t="shared" si="346"/>
        <v>-3.9540268460000001</v>
      </c>
      <c r="AC1383">
        <f t="shared" si="347"/>
        <v>-0.214964405</v>
      </c>
      <c r="AD1383">
        <f t="shared" si="348"/>
        <v>-8.9324029999999777E-3</v>
      </c>
      <c r="AE1383">
        <f t="shared" si="349"/>
        <v>0.52196002899999994</v>
      </c>
      <c r="AF1383">
        <f t="shared" si="350"/>
        <v>0.15860519099999998</v>
      </c>
      <c r="AG1383">
        <f t="shared" si="351"/>
        <v>1.8717991170000006</v>
      </c>
      <c r="AH1383">
        <v>1</v>
      </c>
      <c r="AI1383">
        <v>1</v>
      </c>
      <c r="AJ1383">
        <v>0</v>
      </c>
      <c r="AK1383">
        <v>0</v>
      </c>
    </row>
    <row r="1384" spans="1:37" x14ac:dyDescent="0.2">
      <c r="A1384">
        <v>0</v>
      </c>
      <c r="B1384">
        <v>86.418999999999997</v>
      </c>
      <c r="C1384">
        <v>20.187000000000001</v>
      </c>
      <c r="D1384">
        <v>8</v>
      </c>
      <c r="E1384">
        <v>0.43655680000000002</v>
      </c>
      <c r="F1384">
        <v>0.38359480000000001</v>
      </c>
      <c r="G1384">
        <v>1.4944724</v>
      </c>
      <c r="H1384">
        <v>0.4419363</v>
      </c>
      <c r="I1384">
        <v>2.3615651</v>
      </c>
      <c r="J1384">
        <v>82.603999999999999</v>
      </c>
      <c r="K1384">
        <v>18.847999999999999</v>
      </c>
      <c r="L1384">
        <v>6</v>
      </c>
      <c r="M1384">
        <v>0.52191670000000001</v>
      </c>
      <c r="N1384">
        <v>0.41121039999999998</v>
      </c>
      <c r="O1384">
        <v>0.81612649999999998</v>
      </c>
      <c r="P1384">
        <v>0.12603919999999999</v>
      </c>
      <c r="Q1384">
        <v>1.0531839999999999</v>
      </c>
      <c r="R1384">
        <f t="shared" si="336"/>
        <v>12.859770130000001</v>
      </c>
      <c r="S1384">
        <f t="shared" si="337"/>
        <v>2.8171423400000002</v>
      </c>
      <c r="T1384">
        <f t="shared" si="338"/>
        <v>3.6966163310000004</v>
      </c>
      <c r="U1384">
        <f t="shared" si="339"/>
        <v>2.2733612000000014E-2</v>
      </c>
      <c r="V1384">
        <f t="shared" si="340"/>
        <v>-6.7409949999999719E-3</v>
      </c>
      <c r="W1384">
        <f t="shared" si="341"/>
        <v>0.16795446400000014</v>
      </c>
      <c r="X1384">
        <f t="shared" si="342"/>
        <v>8.7248246000000029E-2</v>
      </c>
      <c r="Y1384">
        <f t="shared" si="343"/>
        <v>3.6298614999999756E-2</v>
      </c>
      <c r="Z1384">
        <f t="shared" si="344"/>
        <v>8.4386887600000051</v>
      </c>
      <c r="AA1384">
        <f t="shared" si="345"/>
        <v>1.6854818199999997</v>
      </c>
      <c r="AB1384">
        <f t="shared" si="346"/>
        <v>1.145973154</v>
      </c>
      <c r="AC1384">
        <f t="shared" si="347"/>
        <v>0.11721949500000001</v>
      </c>
      <c r="AD1384">
        <f t="shared" si="348"/>
        <v>1.6895596999999984E-2</v>
      </c>
      <c r="AE1384">
        <f t="shared" si="349"/>
        <v>-0.51832277100000002</v>
      </c>
      <c r="AF1384">
        <f t="shared" si="350"/>
        <v>-0.23207160899999998</v>
      </c>
      <c r="AG1384">
        <f t="shared" si="351"/>
        <v>-1.2902729829999999</v>
      </c>
      <c r="AH1384">
        <v>0</v>
      </c>
      <c r="AI1384">
        <v>0</v>
      </c>
      <c r="AJ1384">
        <v>0</v>
      </c>
      <c r="AK1384">
        <v>1</v>
      </c>
    </row>
    <row r="1385" spans="1:37" x14ac:dyDescent="0.2">
      <c r="A1385">
        <v>48</v>
      </c>
      <c r="B1385">
        <v>87.820999999999998</v>
      </c>
      <c r="C1385">
        <v>22.986999999999998</v>
      </c>
      <c r="D1385">
        <v>12.8</v>
      </c>
      <c r="E1385">
        <v>0.24713860000000001</v>
      </c>
      <c r="F1385">
        <v>0.49662079999999997</v>
      </c>
      <c r="G1385">
        <v>3.0141168999999999</v>
      </c>
      <c r="H1385">
        <v>0.41492250000000003</v>
      </c>
      <c r="I1385">
        <v>4.4695546000000004</v>
      </c>
      <c r="J1385">
        <v>82.757000000000005</v>
      </c>
      <c r="K1385">
        <v>19.056999999999999</v>
      </c>
      <c r="L1385">
        <v>4.9000000000000004</v>
      </c>
      <c r="M1385">
        <v>0.27545639999999999</v>
      </c>
      <c r="N1385">
        <v>0.51568700000000001</v>
      </c>
      <c r="O1385">
        <v>2.1645203999999998</v>
      </c>
      <c r="P1385">
        <v>0.33794419999999997</v>
      </c>
      <c r="Q1385">
        <v>2.7786216000000001</v>
      </c>
      <c r="R1385">
        <f t="shared" si="336"/>
        <v>14.261770130000002</v>
      </c>
      <c r="S1385">
        <f t="shared" si="337"/>
        <v>5.6171423399999973</v>
      </c>
      <c r="T1385">
        <f t="shared" si="338"/>
        <v>8.496616331000002</v>
      </c>
      <c r="U1385">
        <f t="shared" si="339"/>
        <v>-0.16668458799999999</v>
      </c>
      <c r="V1385">
        <f t="shared" si="340"/>
        <v>0.10628500499999999</v>
      </c>
      <c r="W1385">
        <f t="shared" si="341"/>
        <v>1.687598964</v>
      </c>
      <c r="X1385">
        <f t="shared" si="342"/>
        <v>6.0234446000000053E-2</v>
      </c>
      <c r="Y1385">
        <f t="shared" si="343"/>
        <v>2.1442881150000002</v>
      </c>
      <c r="Z1385">
        <f t="shared" si="344"/>
        <v>8.5916887600000109</v>
      </c>
      <c r="AA1385">
        <f t="shared" si="345"/>
        <v>1.8944818199999993</v>
      </c>
      <c r="AB1385">
        <f t="shared" si="346"/>
        <v>4.5973154000000349E-2</v>
      </c>
      <c r="AC1385">
        <f t="shared" si="347"/>
        <v>-0.12924080500000001</v>
      </c>
      <c r="AD1385">
        <f t="shared" si="348"/>
        <v>0.12137219700000001</v>
      </c>
      <c r="AE1385">
        <f t="shared" si="349"/>
        <v>0.8300711289999998</v>
      </c>
      <c r="AF1385">
        <f t="shared" si="350"/>
        <v>-2.0166609000000002E-2</v>
      </c>
      <c r="AG1385">
        <f t="shared" si="351"/>
        <v>0.43516461700000031</v>
      </c>
      <c r="AH1385">
        <v>0</v>
      </c>
      <c r="AI1385">
        <v>0</v>
      </c>
      <c r="AJ1385">
        <v>0</v>
      </c>
      <c r="AK1385">
        <v>1</v>
      </c>
    </row>
    <row r="1386" spans="1:37" x14ac:dyDescent="0.2">
      <c r="A1386">
        <v>96</v>
      </c>
      <c r="B1386">
        <v>82.149000000000001</v>
      </c>
      <c r="C1386">
        <v>20.052</v>
      </c>
      <c r="D1386">
        <v>1.3</v>
      </c>
      <c r="E1386">
        <v>0.174207</v>
      </c>
      <c r="F1386">
        <v>0.54294719999999996</v>
      </c>
      <c r="G1386">
        <v>4.1400005000000002</v>
      </c>
      <c r="H1386">
        <v>0.39405630000000003</v>
      </c>
      <c r="I1386">
        <v>5.7233083999999996</v>
      </c>
      <c r="J1386">
        <v>79.721999999999994</v>
      </c>
      <c r="K1386">
        <v>18.420999999999999</v>
      </c>
      <c r="L1386">
        <v>12.6</v>
      </c>
      <c r="M1386">
        <v>0.28986070000000003</v>
      </c>
      <c r="N1386">
        <v>0.39058280000000001</v>
      </c>
      <c r="O1386">
        <v>1.3552725999999999</v>
      </c>
      <c r="P1386">
        <v>0.50211130000000004</v>
      </c>
      <c r="Q1386">
        <v>2.877062</v>
      </c>
      <c r="R1386">
        <f t="shared" si="336"/>
        <v>8.5897701300000051</v>
      </c>
      <c r="S1386">
        <f t="shared" si="337"/>
        <v>2.6821423399999986</v>
      </c>
      <c r="T1386">
        <f t="shared" si="338"/>
        <v>-3.0033836689999998</v>
      </c>
      <c r="U1386">
        <f t="shared" si="339"/>
        <v>-0.23961618800000001</v>
      </c>
      <c r="V1386">
        <f t="shared" si="340"/>
        <v>0.15261140499999998</v>
      </c>
      <c r="W1386">
        <f t="shared" si="341"/>
        <v>2.8134825640000001</v>
      </c>
      <c r="X1386">
        <f t="shared" si="342"/>
        <v>3.9368246000000051E-2</v>
      </c>
      <c r="Y1386">
        <f t="shared" si="343"/>
        <v>3.3980419149999994</v>
      </c>
      <c r="Z1386">
        <f t="shared" si="344"/>
        <v>5.5566887600000001</v>
      </c>
      <c r="AA1386">
        <f t="shared" si="345"/>
        <v>1.2584818200000001</v>
      </c>
      <c r="AB1386">
        <f t="shared" si="346"/>
        <v>7.7459731539999996</v>
      </c>
      <c r="AC1386">
        <f t="shared" si="347"/>
        <v>-0.11483650499999998</v>
      </c>
      <c r="AD1386">
        <f t="shared" si="348"/>
        <v>-3.7320029999999838E-3</v>
      </c>
      <c r="AE1386">
        <f t="shared" si="349"/>
        <v>2.0823328999999946E-2</v>
      </c>
      <c r="AF1386">
        <f t="shared" si="350"/>
        <v>0.14400049100000006</v>
      </c>
      <c r="AG1386">
        <f t="shared" si="351"/>
        <v>0.53360501700000018</v>
      </c>
      <c r="AH1386">
        <v>0</v>
      </c>
      <c r="AI1386">
        <v>0</v>
      </c>
      <c r="AJ1386">
        <v>0</v>
      </c>
      <c r="AK1386">
        <v>1</v>
      </c>
    </row>
    <row r="1387" spans="1:37" x14ac:dyDescent="0.2">
      <c r="A1387">
        <v>168</v>
      </c>
      <c r="B1387">
        <v>82.921999999999997</v>
      </c>
      <c r="C1387">
        <v>24.829000000000001</v>
      </c>
      <c r="D1387">
        <v>12.1</v>
      </c>
      <c r="E1387">
        <v>0.19245080000000001</v>
      </c>
      <c r="F1387">
        <v>0.54399419999999998</v>
      </c>
      <c r="G1387">
        <v>2.9981287000000001</v>
      </c>
      <c r="H1387">
        <v>0.37443900000000002</v>
      </c>
      <c r="I1387">
        <v>4.4231803000000003</v>
      </c>
      <c r="J1387">
        <v>84.628</v>
      </c>
      <c r="K1387">
        <v>19.744</v>
      </c>
      <c r="L1387">
        <v>4.5</v>
      </c>
      <c r="M1387">
        <v>0.57734890000000005</v>
      </c>
      <c r="N1387">
        <v>0.35562969999999999</v>
      </c>
      <c r="O1387">
        <v>0.64752549999999998</v>
      </c>
      <c r="P1387">
        <v>0.22820470000000001</v>
      </c>
      <c r="Q1387">
        <v>1.0907693999999999</v>
      </c>
      <c r="R1387">
        <f t="shared" si="336"/>
        <v>9.3627701300000012</v>
      </c>
      <c r="S1387">
        <f t="shared" si="337"/>
        <v>7.4591423399999996</v>
      </c>
      <c r="T1387">
        <f t="shared" si="338"/>
        <v>7.7966163310000001</v>
      </c>
      <c r="U1387">
        <f t="shared" si="339"/>
        <v>-0.221372388</v>
      </c>
      <c r="V1387">
        <f t="shared" si="340"/>
        <v>0.153658405</v>
      </c>
      <c r="W1387">
        <f t="shared" si="341"/>
        <v>1.6716107640000002</v>
      </c>
      <c r="X1387">
        <f t="shared" si="342"/>
        <v>1.9750946000000047E-2</v>
      </c>
      <c r="Y1387">
        <f t="shared" si="343"/>
        <v>2.0979138150000001</v>
      </c>
      <c r="Z1387">
        <f t="shared" si="344"/>
        <v>10.462688760000006</v>
      </c>
      <c r="AA1387">
        <f t="shared" si="345"/>
        <v>2.5814818200000005</v>
      </c>
      <c r="AB1387">
        <f t="shared" si="346"/>
        <v>-0.35402684600000001</v>
      </c>
      <c r="AC1387">
        <f t="shared" si="347"/>
        <v>0.17265169500000005</v>
      </c>
      <c r="AD1387">
        <f t="shared" si="348"/>
        <v>-3.8685102999999998E-2</v>
      </c>
      <c r="AE1387">
        <f t="shared" si="349"/>
        <v>-0.68692377100000002</v>
      </c>
      <c r="AF1387">
        <f t="shared" si="350"/>
        <v>-0.12990610899999996</v>
      </c>
      <c r="AG1387">
        <f t="shared" si="351"/>
        <v>-1.2526875829999999</v>
      </c>
      <c r="AH1387">
        <v>0</v>
      </c>
      <c r="AI1387">
        <v>0</v>
      </c>
      <c r="AJ1387">
        <v>0</v>
      </c>
      <c r="AK1387">
        <v>1</v>
      </c>
    </row>
    <row r="1388" spans="1:37" x14ac:dyDescent="0.2">
      <c r="A1388">
        <v>264</v>
      </c>
      <c r="B1388">
        <v>94.233999999999995</v>
      </c>
      <c r="C1388">
        <v>27.635000000000002</v>
      </c>
      <c r="D1388">
        <v>11.4</v>
      </c>
      <c r="E1388">
        <v>0.2126519</v>
      </c>
      <c r="F1388">
        <v>0.52462960000000003</v>
      </c>
      <c r="G1388">
        <v>2.4545726000000001</v>
      </c>
      <c r="H1388">
        <v>0.38960529999999999</v>
      </c>
      <c r="I1388">
        <v>3.7204755999999999</v>
      </c>
      <c r="J1388">
        <v>86.986999999999995</v>
      </c>
      <c r="K1388">
        <v>22.035</v>
      </c>
      <c r="L1388">
        <v>12.7</v>
      </c>
      <c r="M1388">
        <v>0.2479596</v>
      </c>
      <c r="N1388">
        <v>0.43849539999999998</v>
      </c>
      <c r="O1388">
        <v>2.2113787</v>
      </c>
      <c r="P1388">
        <v>0.48086800000000002</v>
      </c>
      <c r="Q1388">
        <v>4.1342242999999996</v>
      </c>
      <c r="R1388">
        <f t="shared" si="336"/>
        <v>20.674770129999999</v>
      </c>
      <c r="S1388">
        <f t="shared" si="337"/>
        <v>10.265142340000001</v>
      </c>
      <c r="T1388">
        <f t="shared" si="338"/>
        <v>7.0966163310000008</v>
      </c>
      <c r="U1388">
        <f t="shared" si="339"/>
        <v>-0.201171288</v>
      </c>
      <c r="V1388">
        <f t="shared" si="340"/>
        <v>0.13429380500000004</v>
      </c>
      <c r="W1388">
        <f t="shared" si="341"/>
        <v>1.1280546640000002</v>
      </c>
      <c r="X1388">
        <f t="shared" si="342"/>
        <v>3.4917246000000013E-2</v>
      </c>
      <c r="Y1388">
        <f t="shared" si="343"/>
        <v>1.3952091149999997</v>
      </c>
      <c r="Z1388">
        <f t="shared" si="344"/>
        <v>12.821688760000001</v>
      </c>
      <c r="AA1388">
        <f t="shared" si="345"/>
        <v>4.8724818200000009</v>
      </c>
      <c r="AB1388">
        <f t="shared" si="346"/>
        <v>7.8459731539999993</v>
      </c>
      <c r="AC1388">
        <f t="shared" si="347"/>
        <v>-0.156737605</v>
      </c>
      <c r="AD1388">
        <f t="shared" si="348"/>
        <v>4.4180596999999988E-2</v>
      </c>
      <c r="AE1388">
        <f t="shared" si="349"/>
        <v>0.87692942900000004</v>
      </c>
      <c r="AF1388">
        <f t="shared" si="350"/>
        <v>0.12275719100000004</v>
      </c>
      <c r="AG1388">
        <f t="shared" si="351"/>
        <v>1.7907673169999998</v>
      </c>
      <c r="AH1388">
        <v>0</v>
      </c>
      <c r="AI1388">
        <v>0</v>
      </c>
      <c r="AJ1388">
        <v>0</v>
      </c>
      <c r="AK1388">
        <v>1</v>
      </c>
    </row>
    <row r="1389" spans="1:37" x14ac:dyDescent="0.2">
      <c r="A1389">
        <v>336</v>
      </c>
      <c r="B1389">
        <v>76.64</v>
      </c>
      <c r="C1389">
        <v>20.061</v>
      </c>
      <c r="D1389">
        <v>9.3000000000000007</v>
      </c>
      <c r="E1389">
        <v>0.19863149999999999</v>
      </c>
      <c r="F1389">
        <v>0.58397160000000004</v>
      </c>
      <c r="G1389">
        <v>3.5013548000000001</v>
      </c>
      <c r="H1389">
        <v>0.30080839999999998</v>
      </c>
      <c r="I1389">
        <v>4.4377839999999997</v>
      </c>
      <c r="J1389">
        <v>81.222999999999999</v>
      </c>
      <c r="K1389">
        <v>20.742999999999999</v>
      </c>
      <c r="L1389">
        <v>9.3000000000000007</v>
      </c>
      <c r="M1389">
        <v>0.43382090000000001</v>
      </c>
      <c r="N1389">
        <v>0.51096070000000005</v>
      </c>
      <c r="O1389">
        <v>1.4565503</v>
      </c>
      <c r="P1389">
        <v>0.1522867</v>
      </c>
      <c r="Q1389">
        <v>1.6808449000000001</v>
      </c>
      <c r="R1389">
        <f t="shared" si="336"/>
        <v>3.0807701300000048</v>
      </c>
      <c r="S1389">
        <f t="shared" si="337"/>
        <v>2.691142339999999</v>
      </c>
      <c r="T1389">
        <f t="shared" si="338"/>
        <v>4.9966163310000011</v>
      </c>
      <c r="U1389">
        <f t="shared" si="339"/>
        <v>-0.21519168800000002</v>
      </c>
      <c r="V1389">
        <f t="shared" si="340"/>
        <v>0.19363580500000005</v>
      </c>
      <c r="W1389">
        <f t="shared" si="341"/>
        <v>2.1748368640000004</v>
      </c>
      <c r="X1389">
        <f t="shared" si="342"/>
        <v>-5.3879653999999999E-2</v>
      </c>
      <c r="Y1389">
        <f t="shared" si="343"/>
        <v>2.1125175149999995</v>
      </c>
      <c r="Z1389">
        <f t="shared" si="344"/>
        <v>7.0576887600000049</v>
      </c>
      <c r="AA1389">
        <f t="shared" si="345"/>
        <v>3.5804818199999993</v>
      </c>
      <c r="AB1389">
        <f t="shared" si="346"/>
        <v>4.4459731540000007</v>
      </c>
      <c r="AC1389">
        <f t="shared" si="347"/>
        <v>2.9123695000000005E-2</v>
      </c>
      <c r="AD1389">
        <f t="shared" si="348"/>
        <v>0.11664589700000005</v>
      </c>
      <c r="AE1389">
        <f t="shared" si="349"/>
        <v>0.12210102899999997</v>
      </c>
      <c r="AF1389">
        <f t="shared" si="350"/>
        <v>-0.20582410899999998</v>
      </c>
      <c r="AG1389">
        <f t="shared" si="351"/>
        <v>-0.66261208299999974</v>
      </c>
      <c r="AH1389">
        <v>0</v>
      </c>
      <c r="AI1389">
        <v>0</v>
      </c>
      <c r="AJ1389">
        <v>0</v>
      </c>
      <c r="AK1389">
        <v>1</v>
      </c>
    </row>
    <row r="1390" spans="1:37" x14ac:dyDescent="0.2">
      <c r="A1390">
        <v>432</v>
      </c>
      <c r="B1390">
        <v>86.1</v>
      </c>
      <c r="C1390">
        <v>22.155000000000001</v>
      </c>
      <c r="D1390">
        <v>12.7</v>
      </c>
      <c r="E1390">
        <v>0.32345940000000001</v>
      </c>
      <c r="F1390">
        <v>0.53314919999999999</v>
      </c>
      <c r="G1390">
        <v>1.6394397000000001</v>
      </c>
      <c r="H1390">
        <v>0.2178368</v>
      </c>
      <c r="I1390">
        <v>2.1762678000000002</v>
      </c>
      <c r="J1390">
        <v>84.991</v>
      </c>
      <c r="K1390">
        <v>25.629000000000001</v>
      </c>
      <c r="L1390">
        <v>4.9000000000000004</v>
      </c>
      <c r="M1390">
        <v>0.4395039</v>
      </c>
      <c r="N1390">
        <v>0.4694142</v>
      </c>
      <c r="O1390">
        <v>1.2988339</v>
      </c>
      <c r="P1390">
        <v>0.33342680000000002</v>
      </c>
      <c r="Q1390">
        <v>1.9896246</v>
      </c>
      <c r="R1390">
        <f t="shared" si="336"/>
        <v>12.540770129999999</v>
      </c>
      <c r="S1390">
        <f t="shared" si="337"/>
        <v>4.7851423400000002</v>
      </c>
      <c r="T1390">
        <f t="shared" si="338"/>
        <v>8.3966163310000006</v>
      </c>
      <c r="U1390">
        <f t="shared" si="339"/>
        <v>-9.0363788E-2</v>
      </c>
      <c r="V1390">
        <f t="shared" si="340"/>
        <v>0.142813405</v>
      </c>
      <c r="W1390">
        <f t="shared" si="341"/>
        <v>0.31292176400000016</v>
      </c>
      <c r="X1390">
        <f t="shared" si="342"/>
        <v>-0.13685125399999998</v>
      </c>
      <c r="Y1390">
        <f t="shared" si="343"/>
        <v>-0.14899868500000002</v>
      </c>
      <c r="Z1390">
        <f t="shared" si="344"/>
        <v>10.825688760000006</v>
      </c>
      <c r="AA1390">
        <f t="shared" si="345"/>
        <v>8.466481820000002</v>
      </c>
      <c r="AB1390">
        <f t="shared" si="346"/>
        <v>4.5973154000000349E-2</v>
      </c>
      <c r="AC1390">
        <f t="shared" si="347"/>
        <v>3.4806694999999999E-2</v>
      </c>
      <c r="AD1390">
        <f t="shared" si="348"/>
        <v>7.5099397000000012E-2</v>
      </c>
      <c r="AE1390">
        <f t="shared" si="349"/>
        <v>-3.5615371000000007E-2</v>
      </c>
      <c r="AF1390">
        <f t="shared" si="350"/>
        <v>-2.4684008999999951E-2</v>
      </c>
      <c r="AG1390">
        <f t="shared" si="351"/>
        <v>-0.35383238299999986</v>
      </c>
      <c r="AH1390">
        <v>0</v>
      </c>
      <c r="AI1390">
        <v>0</v>
      </c>
      <c r="AJ1390">
        <v>0</v>
      </c>
      <c r="AK1390">
        <v>1</v>
      </c>
    </row>
    <row r="1391" spans="1:37" x14ac:dyDescent="0.2">
      <c r="A1391">
        <v>504</v>
      </c>
      <c r="B1391">
        <v>84.861000000000004</v>
      </c>
      <c r="C1391">
        <v>19.297999999999998</v>
      </c>
      <c r="D1391">
        <v>4.5</v>
      </c>
      <c r="E1391">
        <v>0.30383209999999999</v>
      </c>
      <c r="F1391">
        <v>0.60022209999999998</v>
      </c>
      <c r="G1391">
        <v>2.4750798999999999</v>
      </c>
      <c r="H1391">
        <v>0.2372609</v>
      </c>
      <c r="I1391">
        <v>3.1783155999999999</v>
      </c>
      <c r="J1391">
        <v>86.108000000000004</v>
      </c>
      <c r="K1391">
        <v>21.187000000000001</v>
      </c>
      <c r="L1391">
        <v>15.1</v>
      </c>
      <c r="M1391">
        <v>0.39785009999999998</v>
      </c>
      <c r="N1391">
        <v>0.36343209999999998</v>
      </c>
      <c r="O1391">
        <v>1.1681495</v>
      </c>
      <c r="P1391">
        <v>0.51893359999999999</v>
      </c>
      <c r="Q1391">
        <v>2.3740853</v>
      </c>
      <c r="R1391">
        <f t="shared" si="336"/>
        <v>11.301770130000008</v>
      </c>
      <c r="S1391">
        <f t="shared" si="337"/>
        <v>1.9281423399999973</v>
      </c>
      <c r="T1391">
        <f t="shared" si="338"/>
        <v>0.19661633100000042</v>
      </c>
      <c r="U1391">
        <f t="shared" si="339"/>
        <v>-0.10999108800000001</v>
      </c>
      <c r="V1391">
        <f t="shared" si="340"/>
        <v>0.209886305</v>
      </c>
      <c r="W1391">
        <f t="shared" si="341"/>
        <v>1.148561964</v>
      </c>
      <c r="X1391">
        <f t="shared" si="342"/>
        <v>-0.11742715399999998</v>
      </c>
      <c r="Y1391">
        <f t="shared" si="343"/>
        <v>0.85304911499999969</v>
      </c>
      <c r="Z1391">
        <f t="shared" si="344"/>
        <v>11.94268876000001</v>
      </c>
      <c r="AA1391">
        <f t="shared" si="345"/>
        <v>4.0244818200000019</v>
      </c>
      <c r="AB1391">
        <f t="shared" si="346"/>
        <v>10.245973154</v>
      </c>
      <c r="AC1391">
        <f t="shared" si="347"/>
        <v>-6.84710500000002E-3</v>
      </c>
      <c r="AD1391">
        <f t="shared" si="348"/>
        <v>-3.0882703000000011E-2</v>
      </c>
      <c r="AE1391">
        <f t="shared" si="349"/>
        <v>-0.16629977100000004</v>
      </c>
      <c r="AF1391">
        <f t="shared" si="350"/>
        <v>0.16082279100000002</v>
      </c>
      <c r="AG1391">
        <f t="shared" si="351"/>
        <v>3.0628317000000127E-2</v>
      </c>
      <c r="AH1391">
        <v>0</v>
      </c>
      <c r="AI1391">
        <v>1</v>
      </c>
      <c r="AJ1391">
        <v>1</v>
      </c>
      <c r="AK1391">
        <v>0</v>
      </c>
    </row>
    <row r="1392" spans="1:37" x14ac:dyDescent="0.2">
      <c r="A1392">
        <v>720</v>
      </c>
      <c r="B1392">
        <v>92.221999999999994</v>
      </c>
      <c r="C1392">
        <v>23.54</v>
      </c>
      <c r="D1392">
        <v>4</v>
      </c>
      <c r="E1392">
        <v>0.1818959</v>
      </c>
      <c r="F1392">
        <v>0.63583069999999997</v>
      </c>
      <c r="G1392">
        <v>4.1216691000000001</v>
      </c>
      <c r="H1392">
        <v>0.2096276</v>
      </c>
      <c r="I1392">
        <v>5.5076071000000004</v>
      </c>
      <c r="J1392">
        <v>89.89</v>
      </c>
      <c r="K1392">
        <v>22.51</v>
      </c>
      <c r="L1392">
        <v>2.2999999999999998</v>
      </c>
      <c r="M1392">
        <v>0.58900870000000005</v>
      </c>
      <c r="N1392">
        <v>0.32588919999999999</v>
      </c>
      <c r="O1392">
        <v>0.63603620000000005</v>
      </c>
      <c r="P1392">
        <v>0.2167666</v>
      </c>
      <c r="Q1392">
        <v>1.0574062</v>
      </c>
      <c r="R1392">
        <f t="shared" si="336"/>
        <v>18.662770129999998</v>
      </c>
      <c r="S1392">
        <f t="shared" si="337"/>
        <v>6.1701423399999982</v>
      </c>
      <c r="T1392">
        <f t="shared" si="338"/>
        <v>-0.30338366899999958</v>
      </c>
      <c r="U1392">
        <f t="shared" si="339"/>
        <v>-0.23192728800000001</v>
      </c>
      <c r="V1392">
        <f t="shared" si="340"/>
        <v>0.24549490499999999</v>
      </c>
      <c r="W1392">
        <f t="shared" si="341"/>
        <v>2.795151164</v>
      </c>
      <c r="X1392">
        <f t="shared" si="342"/>
        <v>-0.14506045399999998</v>
      </c>
      <c r="Y1392">
        <f t="shared" si="343"/>
        <v>3.1823406150000002</v>
      </c>
      <c r="Z1392">
        <f t="shared" si="344"/>
        <v>15.724688760000006</v>
      </c>
      <c r="AA1392">
        <f t="shared" si="345"/>
        <v>5.3474818200000023</v>
      </c>
      <c r="AB1392">
        <f t="shared" si="346"/>
        <v>-2.5540268460000002</v>
      </c>
      <c r="AC1392">
        <f t="shared" si="347"/>
        <v>0.18431149500000005</v>
      </c>
      <c r="AD1392">
        <f t="shared" si="348"/>
        <v>-6.8425603000000002E-2</v>
      </c>
      <c r="AE1392">
        <f t="shared" si="349"/>
        <v>-0.69841307099999994</v>
      </c>
      <c r="AF1392">
        <f t="shared" si="350"/>
        <v>-0.14134420899999997</v>
      </c>
      <c r="AG1392">
        <f t="shared" si="351"/>
        <v>-1.2860507829999999</v>
      </c>
      <c r="AH1392">
        <v>0</v>
      </c>
      <c r="AI1392">
        <v>0</v>
      </c>
      <c r="AJ1392">
        <v>0</v>
      </c>
      <c r="AK1392">
        <v>1</v>
      </c>
    </row>
    <row r="1393" spans="1:37" x14ac:dyDescent="0.2">
      <c r="A1393">
        <v>888</v>
      </c>
      <c r="B1393">
        <v>96.769000000000005</v>
      </c>
      <c r="C1393">
        <v>15.728999999999999</v>
      </c>
      <c r="D1393">
        <v>0.3</v>
      </c>
      <c r="E1393">
        <v>0.1666726</v>
      </c>
      <c r="F1393">
        <v>0.39122699999999999</v>
      </c>
      <c r="G1393">
        <v>2.6194624000000002</v>
      </c>
      <c r="H1393">
        <v>0.61005140000000002</v>
      </c>
      <c r="I1393">
        <v>6.0705163000000004</v>
      </c>
      <c r="J1393">
        <v>85.307000000000002</v>
      </c>
      <c r="K1393">
        <v>21.943999999999999</v>
      </c>
      <c r="L1393">
        <v>4.4000000000000004</v>
      </c>
      <c r="M1393">
        <v>0.36275990000000002</v>
      </c>
      <c r="N1393">
        <v>0.41166700000000001</v>
      </c>
      <c r="O1393">
        <v>1.3883913000000001</v>
      </c>
      <c r="P1393">
        <v>0.40032139999999999</v>
      </c>
      <c r="Q1393">
        <v>2.5931394000000001</v>
      </c>
      <c r="R1393">
        <f t="shared" si="336"/>
        <v>23.20977013000001</v>
      </c>
      <c r="S1393">
        <f t="shared" si="337"/>
        <v>-1.6408576600000018</v>
      </c>
      <c r="T1393">
        <f t="shared" si="338"/>
        <v>-4.0033836689999998</v>
      </c>
      <c r="U1393">
        <f t="shared" si="339"/>
        <v>-0.247150588</v>
      </c>
      <c r="V1393">
        <f t="shared" si="340"/>
        <v>8.9120500000000602E-4</v>
      </c>
      <c r="W1393">
        <f t="shared" si="341"/>
        <v>1.2929444640000003</v>
      </c>
      <c r="X1393">
        <f t="shared" si="342"/>
        <v>0.25536334600000005</v>
      </c>
      <c r="Y1393">
        <f t="shared" si="343"/>
        <v>3.7452498150000002</v>
      </c>
      <c r="Z1393">
        <f t="shared" si="344"/>
        <v>11.141688760000008</v>
      </c>
      <c r="AA1393">
        <f t="shared" si="345"/>
        <v>4.7814818199999998</v>
      </c>
      <c r="AB1393">
        <f t="shared" si="346"/>
        <v>-0.45402684599999965</v>
      </c>
      <c r="AC1393">
        <f t="shared" si="347"/>
        <v>-4.193730499999998E-2</v>
      </c>
      <c r="AD1393">
        <f t="shared" si="348"/>
        <v>1.7352197000000014E-2</v>
      </c>
      <c r="AE1393">
        <f t="shared" si="349"/>
        <v>5.3942029000000113E-2</v>
      </c>
      <c r="AF1393">
        <f t="shared" si="350"/>
        <v>4.221059100000002E-2</v>
      </c>
      <c r="AG1393">
        <f t="shared" si="351"/>
        <v>0.24968241700000027</v>
      </c>
      <c r="AH1393">
        <v>0</v>
      </c>
      <c r="AI1393">
        <v>0</v>
      </c>
      <c r="AJ1393">
        <v>0</v>
      </c>
      <c r="AK1393">
        <v>1</v>
      </c>
    </row>
    <row r="1394" spans="1:37" x14ac:dyDescent="0.2">
      <c r="A1394">
        <v>1272</v>
      </c>
      <c r="B1394">
        <v>83.451999999999998</v>
      </c>
      <c r="C1394">
        <v>23.523</v>
      </c>
      <c r="D1394">
        <v>17.100000000000001</v>
      </c>
      <c r="E1394">
        <v>0.21246499999999999</v>
      </c>
      <c r="F1394">
        <v>0.50435819999999998</v>
      </c>
      <c r="G1394">
        <v>3.4560957000000001</v>
      </c>
      <c r="H1394">
        <v>0.40562920000000002</v>
      </c>
      <c r="I1394">
        <v>6.1097399000000001</v>
      </c>
      <c r="J1394">
        <v>77.838999999999999</v>
      </c>
      <c r="K1394">
        <v>18.262</v>
      </c>
      <c r="L1394">
        <v>6.9</v>
      </c>
      <c r="M1394">
        <v>0.13785839999999999</v>
      </c>
      <c r="N1394">
        <v>0.42454589999999998</v>
      </c>
      <c r="O1394">
        <v>3.8163448</v>
      </c>
      <c r="P1394">
        <v>0.58356200000000003</v>
      </c>
      <c r="Q1394">
        <v>8.6934131000000008</v>
      </c>
      <c r="R1394">
        <f t="shared" si="336"/>
        <v>9.8927701300000024</v>
      </c>
      <c r="S1394">
        <f t="shared" si="337"/>
        <v>6.1531423399999987</v>
      </c>
      <c r="T1394">
        <f t="shared" si="338"/>
        <v>12.796616331000003</v>
      </c>
      <c r="U1394">
        <f t="shared" si="339"/>
        <v>-0.20135818800000002</v>
      </c>
      <c r="V1394">
        <f t="shared" si="340"/>
        <v>0.11402240499999999</v>
      </c>
      <c r="W1394">
        <f t="shared" si="341"/>
        <v>2.1295777640000004</v>
      </c>
      <c r="X1394">
        <f t="shared" si="342"/>
        <v>5.0941146000000048E-2</v>
      </c>
      <c r="Y1394">
        <f t="shared" si="343"/>
        <v>3.7844734149999999</v>
      </c>
      <c r="Z1394">
        <f t="shared" si="344"/>
        <v>3.6736887600000045</v>
      </c>
      <c r="AA1394">
        <f t="shared" si="345"/>
        <v>1.0994818200000012</v>
      </c>
      <c r="AB1394">
        <f t="shared" si="346"/>
        <v>2.0459731540000003</v>
      </c>
      <c r="AC1394">
        <f t="shared" si="347"/>
        <v>-0.26683880500000001</v>
      </c>
      <c r="AD1394">
        <f t="shared" si="348"/>
        <v>3.0231096999999985E-2</v>
      </c>
      <c r="AE1394">
        <f t="shared" si="349"/>
        <v>2.481895529</v>
      </c>
      <c r="AF1394">
        <f t="shared" si="350"/>
        <v>0.22545119100000005</v>
      </c>
      <c r="AG1394">
        <f t="shared" si="351"/>
        <v>6.3499561170000014</v>
      </c>
      <c r="AH1394">
        <v>0</v>
      </c>
      <c r="AI1394">
        <v>0</v>
      </c>
      <c r="AJ1394">
        <v>0</v>
      </c>
      <c r="AK1394">
        <v>1</v>
      </c>
    </row>
    <row r="1395" spans="1:37" x14ac:dyDescent="0.2">
      <c r="A1395">
        <v>1344</v>
      </c>
      <c r="B1395">
        <v>77.497</v>
      </c>
      <c r="C1395">
        <v>21.239000000000001</v>
      </c>
      <c r="D1395">
        <v>11.3</v>
      </c>
      <c r="E1395">
        <v>0.20887230000000001</v>
      </c>
      <c r="F1395">
        <v>0.33521079999999998</v>
      </c>
      <c r="G1395">
        <v>1.813372</v>
      </c>
      <c r="H1395">
        <v>0.67171040000000004</v>
      </c>
      <c r="I1395">
        <v>4.5986355999999997</v>
      </c>
      <c r="J1395">
        <v>80.724999999999994</v>
      </c>
      <c r="K1395">
        <v>19.658999999999999</v>
      </c>
      <c r="L1395">
        <v>11.5</v>
      </c>
      <c r="M1395">
        <v>0.29646610000000001</v>
      </c>
      <c r="N1395">
        <v>0.39286720000000003</v>
      </c>
      <c r="O1395">
        <v>1.5618118999999999</v>
      </c>
      <c r="P1395">
        <v>0.55287450000000005</v>
      </c>
      <c r="Q1395">
        <v>3.5287142999999999</v>
      </c>
      <c r="R1395">
        <f t="shared" si="336"/>
        <v>3.9377701300000041</v>
      </c>
      <c r="S1395">
        <f t="shared" si="337"/>
        <v>3.8691423399999998</v>
      </c>
      <c r="T1395">
        <f t="shared" si="338"/>
        <v>6.9966163310000011</v>
      </c>
      <c r="U1395">
        <f t="shared" si="339"/>
        <v>-0.204950888</v>
      </c>
      <c r="V1395">
        <f t="shared" si="340"/>
        <v>-5.512499500000001E-2</v>
      </c>
      <c r="W1395">
        <f t="shared" si="341"/>
        <v>0.48685406400000009</v>
      </c>
      <c r="X1395">
        <f t="shared" si="342"/>
        <v>0.31702234600000007</v>
      </c>
      <c r="Y1395">
        <f t="shared" si="343"/>
        <v>2.2733691149999995</v>
      </c>
      <c r="Z1395">
        <f t="shared" si="344"/>
        <v>6.5596887600000002</v>
      </c>
      <c r="AA1395">
        <f t="shared" si="345"/>
        <v>2.4964818199999996</v>
      </c>
      <c r="AB1395">
        <f t="shared" si="346"/>
        <v>6.645973154</v>
      </c>
      <c r="AC1395">
        <f t="shared" si="347"/>
        <v>-0.10823110499999999</v>
      </c>
      <c r="AD1395">
        <f t="shared" si="348"/>
        <v>-1.447602999999964E-3</v>
      </c>
      <c r="AE1395">
        <f t="shared" si="349"/>
        <v>0.22736262899999993</v>
      </c>
      <c r="AF1395">
        <f t="shared" si="350"/>
        <v>0.19476369100000007</v>
      </c>
      <c r="AG1395">
        <f t="shared" si="351"/>
        <v>1.185257317</v>
      </c>
      <c r="AH1395">
        <v>0</v>
      </c>
      <c r="AI1395">
        <v>0</v>
      </c>
      <c r="AJ1395">
        <v>0</v>
      </c>
      <c r="AK1395">
        <v>1</v>
      </c>
    </row>
    <row r="1396" spans="1:37" x14ac:dyDescent="0.2">
      <c r="A1396">
        <v>1512</v>
      </c>
      <c r="B1396">
        <v>97.799000000000007</v>
      </c>
      <c r="C1396">
        <v>23.420999999999999</v>
      </c>
      <c r="D1396">
        <v>6.7</v>
      </c>
      <c r="E1396">
        <v>0.33450439999999998</v>
      </c>
      <c r="F1396">
        <v>0.32850649999999998</v>
      </c>
      <c r="G1396">
        <v>1.2924613</v>
      </c>
      <c r="H1396">
        <v>0.57618829999999999</v>
      </c>
      <c r="I1396">
        <v>2.9606799000000001</v>
      </c>
      <c r="J1396">
        <v>86.143000000000001</v>
      </c>
      <c r="K1396">
        <v>21.565000000000001</v>
      </c>
      <c r="L1396">
        <v>8.1999999999999993</v>
      </c>
      <c r="M1396">
        <v>0.1372121</v>
      </c>
      <c r="N1396">
        <v>0.35376609999999997</v>
      </c>
      <c r="O1396">
        <v>3.5749249999999999</v>
      </c>
      <c r="P1396">
        <v>0.64166259999999997</v>
      </c>
      <c r="Q1396">
        <v>6.7470334999999997</v>
      </c>
      <c r="R1396">
        <f t="shared" si="336"/>
        <v>24.239770130000011</v>
      </c>
      <c r="S1396">
        <f t="shared" si="337"/>
        <v>6.0511423399999984</v>
      </c>
      <c r="T1396">
        <f t="shared" si="338"/>
        <v>2.3966163310000006</v>
      </c>
      <c r="U1396">
        <f t="shared" si="339"/>
        <v>-7.9318788000000029E-2</v>
      </c>
      <c r="V1396">
        <f t="shared" si="340"/>
        <v>-6.1829295000000006E-2</v>
      </c>
      <c r="W1396">
        <f t="shared" si="341"/>
        <v>-3.4056635999999862E-2</v>
      </c>
      <c r="X1396">
        <f t="shared" si="342"/>
        <v>0.22150024600000001</v>
      </c>
      <c r="Y1396">
        <f t="shared" si="343"/>
        <v>0.63541341499999993</v>
      </c>
      <c r="Z1396">
        <f t="shared" si="344"/>
        <v>11.977688760000007</v>
      </c>
      <c r="AA1396">
        <f t="shared" si="345"/>
        <v>4.402481820000002</v>
      </c>
      <c r="AB1396">
        <f t="shared" si="346"/>
        <v>3.3459731539999993</v>
      </c>
      <c r="AC1396">
        <f t="shared" si="347"/>
        <v>-0.267485105</v>
      </c>
      <c r="AD1396">
        <f t="shared" si="348"/>
        <v>-4.0548703000000019E-2</v>
      </c>
      <c r="AE1396">
        <f t="shared" si="349"/>
        <v>2.2404757289999999</v>
      </c>
      <c r="AF1396">
        <f t="shared" si="350"/>
        <v>0.283551791</v>
      </c>
      <c r="AG1396">
        <f t="shared" si="351"/>
        <v>4.4035765169999994</v>
      </c>
      <c r="AH1396">
        <v>0</v>
      </c>
      <c r="AI1396">
        <v>0</v>
      </c>
      <c r="AJ1396">
        <v>0</v>
      </c>
      <c r="AK1396">
        <v>1</v>
      </c>
    </row>
    <row r="1397" spans="1:37" x14ac:dyDescent="0.2">
      <c r="A1397">
        <v>1608</v>
      </c>
      <c r="B1397">
        <v>79.296999999999997</v>
      </c>
      <c r="C1397">
        <v>19.097999999999999</v>
      </c>
      <c r="D1397">
        <v>6.1</v>
      </c>
      <c r="E1397">
        <v>0.17603269999999999</v>
      </c>
      <c r="F1397">
        <v>0.53322309999999995</v>
      </c>
      <c r="G1397">
        <v>3.3478021999999998</v>
      </c>
      <c r="H1397">
        <v>0.28033219999999998</v>
      </c>
      <c r="I1397">
        <v>4.4457037000000001</v>
      </c>
      <c r="J1397">
        <v>74.396000000000001</v>
      </c>
      <c r="K1397">
        <v>18.532</v>
      </c>
      <c r="L1397">
        <v>6.8</v>
      </c>
      <c r="M1397">
        <v>0.17888519999999999</v>
      </c>
      <c r="N1397">
        <v>0.45201079999999999</v>
      </c>
      <c r="O1397">
        <v>2.9011830000000001</v>
      </c>
      <c r="P1397">
        <v>0.50917469999999998</v>
      </c>
      <c r="Q1397">
        <v>5.9476491999999999</v>
      </c>
      <c r="R1397">
        <f t="shared" si="336"/>
        <v>5.7377701300000012</v>
      </c>
      <c r="S1397">
        <f t="shared" si="337"/>
        <v>1.728142339999998</v>
      </c>
      <c r="T1397">
        <f t="shared" si="338"/>
        <v>1.7966163310000001</v>
      </c>
      <c r="U1397">
        <f t="shared" si="339"/>
        <v>-0.23779048800000002</v>
      </c>
      <c r="V1397">
        <f t="shared" si="340"/>
        <v>0.14288730499999996</v>
      </c>
      <c r="W1397">
        <f t="shared" si="341"/>
        <v>2.0212842640000002</v>
      </c>
      <c r="X1397">
        <f t="shared" si="342"/>
        <v>-7.4355853999999999E-2</v>
      </c>
      <c r="Y1397">
        <f t="shared" si="343"/>
        <v>2.1204372149999999</v>
      </c>
      <c r="Z1397">
        <f t="shared" si="344"/>
        <v>0.23068876000000671</v>
      </c>
      <c r="AA1397">
        <f t="shared" si="345"/>
        <v>1.3694818200000007</v>
      </c>
      <c r="AB1397">
        <f t="shared" si="346"/>
        <v>1.9459731539999998</v>
      </c>
      <c r="AC1397">
        <f t="shared" si="347"/>
        <v>-0.22581200500000001</v>
      </c>
      <c r="AD1397">
        <f t="shared" si="348"/>
        <v>5.7695996999999999E-2</v>
      </c>
      <c r="AE1397">
        <f t="shared" si="349"/>
        <v>1.5667337290000001</v>
      </c>
      <c r="AF1397">
        <f t="shared" si="350"/>
        <v>0.15106389100000001</v>
      </c>
      <c r="AG1397">
        <f t="shared" si="351"/>
        <v>3.604192217</v>
      </c>
      <c r="AH1397">
        <v>0</v>
      </c>
      <c r="AI1397">
        <v>1</v>
      </c>
      <c r="AJ1397">
        <v>1</v>
      </c>
      <c r="AK1397">
        <v>0</v>
      </c>
    </row>
    <row r="1398" spans="1:37" x14ac:dyDescent="0.2">
      <c r="A1398">
        <v>1848</v>
      </c>
      <c r="B1398">
        <v>82.864000000000004</v>
      </c>
      <c r="C1398">
        <v>23.478999999999999</v>
      </c>
      <c r="D1398">
        <v>8</v>
      </c>
      <c r="E1398">
        <v>0.26605050000000002</v>
      </c>
      <c r="F1398">
        <v>0.52412550000000002</v>
      </c>
      <c r="G1398">
        <v>2.1104995999999998</v>
      </c>
      <c r="H1398">
        <v>0.4782518</v>
      </c>
      <c r="I1398">
        <v>3.8134250000000001</v>
      </c>
      <c r="J1398">
        <v>82.858999999999995</v>
      </c>
      <c r="K1398">
        <v>19.547000000000001</v>
      </c>
      <c r="L1398">
        <v>15.7</v>
      </c>
      <c r="M1398">
        <v>0.21696190000000001</v>
      </c>
      <c r="N1398">
        <v>0.47661540000000002</v>
      </c>
      <c r="O1398">
        <v>2.6055014999999999</v>
      </c>
      <c r="P1398">
        <v>0.41181489999999998</v>
      </c>
      <c r="Q1398">
        <v>4.5804441999999996</v>
      </c>
      <c r="R1398">
        <f t="shared" si="336"/>
        <v>9.3047701300000085</v>
      </c>
      <c r="S1398">
        <f t="shared" si="337"/>
        <v>6.1091423399999982</v>
      </c>
      <c r="T1398">
        <f t="shared" si="338"/>
        <v>3.6966163310000004</v>
      </c>
      <c r="U1398">
        <f t="shared" si="339"/>
        <v>-0.14777268799999999</v>
      </c>
      <c r="V1398">
        <f t="shared" si="340"/>
        <v>0.13378970500000004</v>
      </c>
      <c r="W1398">
        <f t="shared" si="341"/>
        <v>0.78398166399999991</v>
      </c>
      <c r="X1398">
        <f t="shared" si="342"/>
        <v>0.12356374600000003</v>
      </c>
      <c r="Y1398">
        <f t="shared" si="343"/>
        <v>1.4881585149999998</v>
      </c>
      <c r="Z1398">
        <f t="shared" si="344"/>
        <v>8.6936887600000006</v>
      </c>
      <c r="AA1398">
        <f t="shared" si="345"/>
        <v>2.3844818200000013</v>
      </c>
      <c r="AB1398">
        <f t="shared" si="346"/>
        <v>10.845973153999999</v>
      </c>
      <c r="AC1398">
        <f t="shared" si="347"/>
        <v>-0.18773530499999999</v>
      </c>
      <c r="AD1398">
        <f t="shared" si="348"/>
        <v>8.2300597000000031E-2</v>
      </c>
      <c r="AE1398">
        <f t="shared" si="349"/>
        <v>1.2710522289999999</v>
      </c>
      <c r="AF1398">
        <f t="shared" si="350"/>
        <v>5.3704091000000009E-2</v>
      </c>
      <c r="AG1398">
        <f t="shared" si="351"/>
        <v>2.2369872169999998</v>
      </c>
      <c r="AH1398">
        <v>0</v>
      </c>
      <c r="AI1398">
        <v>0</v>
      </c>
      <c r="AJ1398">
        <v>0</v>
      </c>
      <c r="AK1398">
        <v>1</v>
      </c>
    </row>
    <row r="1399" spans="1:37" x14ac:dyDescent="0.2">
      <c r="A1399">
        <v>2112</v>
      </c>
      <c r="B1399">
        <v>83.981999999999999</v>
      </c>
      <c r="C1399">
        <v>20.727</v>
      </c>
      <c r="D1399">
        <v>15.4</v>
      </c>
      <c r="E1399">
        <v>0.14918129999999999</v>
      </c>
      <c r="F1399">
        <v>0.62816159999999999</v>
      </c>
      <c r="G1399">
        <v>4.8892670999999996</v>
      </c>
      <c r="H1399">
        <v>0.40545690000000001</v>
      </c>
      <c r="I1399">
        <v>7.8249015999999996</v>
      </c>
      <c r="J1399">
        <v>79.078999999999994</v>
      </c>
      <c r="K1399">
        <v>20.405999999999999</v>
      </c>
      <c r="L1399">
        <v>8.1</v>
      </c>
      <c r="M1399">
        <v>0.18135850000000001</v>
      </c>
      <c r="N1399">
        <v>0.45306010000000002</v>
      </c>
      <c r="O1399">
        <v>2.4266236999999999</v>
      </c>
      <c r="P1399">
        <v>0.3905864</v>
      </c>
      <c r="Q1399">
        <v>4.4907633000000002</v>
      </c>
      <c r="R1399">
        <f t="shared" si="336"/>
        <v>10.422770130000004</v>
      </c>
      <c r="S1399">
        <f t="shared" si="337"/>
        <v>3.3571423399999993</v>
      </c>
      <c r="T1399">
        <f t="shared" si="338"/>
        <v>11.096616331</v>
      </c>
      <c r="U1399">
        <f t="shared" si="339"/>
        <v>-0.26464188799999999</v>
      </c>
      <c r="V1399">
        <f t="shared" si="340"/>
        <v>0.237825805</v>
      </c>
      <c r="W1399">
        <f t="shared" si="341"/>
        <v>3.5627491639999995</v>
      </c>
      <c r="X1399">
        <f t="shared" si="342"/>
        <v>5.0768846000000034E-2</v>
      </c>
      <c r="Y1399">
        <f t="shared" si="343"/>
        <v>5.4996351149999994</v>
      </c>
      <c r="Z1399">
        <f t="shared" si="344"/>
        <v>4.9136887599999994</v>
      </c>
      <c r="AA1399">
        <f t="shared" si="345"/>
        <v>3.2434818199999995</v>
      </c>
      <c r="AB1399">
        <f t="shared" si="346"/>
        <v>3.2459731539999996</v>
      </c>
      <c r="AC1399">
        <f t="shared" si="347"/>
        <v>-0.223338705</v>
      </c>
      <c r="AD1399">
        <f t="shared" si="348"/>
        <v>5.874529700000003E-2</v>
      </c>
      <c r="AE1399">
        <f t="shared" si="349"/>
        <v>1.0921744289999999</v>
      </c>
      <c r="AF1399">
        <f t="shared" si="350"/>
        <v>3.2475591000000026E-2</v>
      </c>
      <c r="AG1399">
        <f t="shared" si="351"/>
        <v>2.1473063170000004</v>
      </c>
      <c r="AH1399">
        <v>0</v>
      </c>
      <c r="AI1399">
        <v>0</v>
      </c>
      <c r="AJ1399">
        <v>0</v>
      </c>
      <c r="AK1399">
        <v>1</v>
      </c>
    </row>
    <row r="1400" spans="1:37" x14ac:dyDescent="0.2">
      <c r="A1400">
        <v>2448</v>
      </c>
      <c r="B1400">
        <v>90.274000000000001</v>
      </c>
      <c r="C1400">
        <v>25.507999999999999</v>
      </c>
      <c r="D1400">
        <v>5</v>
      </c>
      <c r="E1400">
        <v>0.15579399999999999</v>
      </c>
      <c r="F1400">
        <v>0.45710790000000001</v>
      </c>
      <c r="G1400">
        <v>3.7475852999999999</v>
      </c>
      <c r="H1400">
        <v>0.53592059999999997</v>
      </c>
      <c r="I1400">
        <v>6.7860791000000003</v>
      </c>
      <c r="J1400">
        <v>90.072000000000003</v>
      </c>
      <c r="K1400">
        <v>21.388000000000002</v>
      </c>
      <c r="L1400">
        <v>4.5</v>
      </c>
      <c r="M1400">
        <v>0.35808020000000002</v>
      </c>
      <c r="N1400">
        <v>0.46989589999999998</v>
      </c>
      <c r="O1400">
        <v>1.4332990000000001</v>
      </c>
      <c r="P1400">
        <v>0.25714979999999998</v>
      </c>
      <c r="Q1400">
        <v>2.0629032999999999</v>
      </c>
      <c r="R1400">
        <f t="shared" si="336"/>
        <v>16.714770130000005</v>
      </c>
      <c r="S1400">
        <f t="shared" si="337"/>
        <v>8.1381423399999981</v>
      </c>
      <c r="T1400">
        <f t="shared" si="338"/>
        <v>0.69661633100000042</v>
      </c>
      <c r="U1400">
        <f t="shared" si="339"/>
        <v>-0.25802918800000002</v>
      </c>
      <c r="V1400">
        <f t="shared" si="340"/>
        <v>6.6772105000000026E-2</v>
      </c>
      <c r="W1400">
        <f t="shared" si="341"/>
        <v>2.4210673639999998</v>
      </c>
      <c r="X1400">
        <f t="shared" si="342"/>
        <v>0.18123254599999999</v>
      </c>
      <c r="Y1400">
        <f t="shared" si="343"/>
        <v>4.460812615</v>
      </c>
      <c r="Z1400">
        <f t="shared" si="344"/>
        <v>15.906688760000009</v>
      </c>
      <c r="AA1400">
        <f t="shared" si="345"/>
        <v>4.2254818200000024</v>
      </c>
      <c r="AB1400">
        <f t="shared" si="346"/>
        <v>-0.35402684600000001</v>
      </c>
      <c r="AC1400">
        <f t="shared" si="347"/>
        <v>-4.6617004999999989E-2</v>
      </c>
      <c r="AD1400">
        <f t="shared" si="348"/>
        <v>7.5581096999999986E-2</v>
      </c>
      <c r="AE1400">
        <f t="shared" si="349"/>
        <v>9.8849729000000108E-2</v>
      </c>
      <c r="AF1400">
        <f t="shared" si="350"/>
        <v>-0.10096100899999999</v>
      </c>
      <c r="AG1400">
        <f t="shared" si="351"/>
        <v>-0.28055368299999994</v>
      </c>
      <c r="AH1400">
        <v>0</v>
      </c>
      <c r="AI1400">
        <v>0</v>
      </c>
      <c r="AJ1400">
        <v>0</v>
      </c>
      <c r="AK1400">
        <v>1</v>
      </c>
    </row>
    <row r="1401" spans="1:37" x14ac:dyDescent="0.2">
      <c r="A1401">
        <v>3456</v>
      </c>
      <c r="B1401">
        <v>78.016999999999996</v>
      </c>
      <c r="C1401">
        <v>20.16</v>
      </c>
      <c r="D1401">
        <v>3.8</v>
      </c>
      <c r="E1401">
        <v>0.27394580000000002</v>
      </c>
      <c r="F1401">
        <v>0.43823790000000001</v>
      </c>
      <c r="G1401">
        <v>1.6556373</v>
      </c>
      <c r="H1401">
        <v>0.50320750000000003</v>
      </c>
      <c r="I1401">
        <v>3.3988105000000002</v>
      </c>
      <c r="J1401">
        <v>76.965999999999994</v>
      </c>
      <c r="K1401">
        <v>20.050999999999998</v>
      </c>
      <c r="L1401">
        <v>7.6</v>
      </c>
      <c r="M1401">
        <v>0.22983880000000001</v>
      </c>
      <c r="N1401">
        <v>0.54615020000000003</v>
      </c>
      <c r="O1401">
        <v>3.0497496000000002</v>
      </c>
      <c r="P1401">
        <v>0.28685149999999998</v>
      </c>
      <c r="Q1401">
        <v>3.8786906999999999</v>
      </c>
      <c r="R1401">
        <f t="shared" si="336"/>
        <v>4.4577701300000001</v>
      </c>
      <c r="S1401">
        <f t="shared" si="337"/>
        <v>2.7901423399999992</v>
      </c>
      <c r="T1401">
        <f t="shared" si="338"/>
        <v>-0.50338366899999976</v>
      </c>
      <c r="U1401">
        <f t="shared" si="339"/>
        <v>-0.13987738799999999</v>
      </c>
      <c r="V1401">
        <f t="shared" si="340"/>
        <v>4.7902105000000028E-2</v>
      </c>
      <c r="W1401">
        <f t="shared" si="341"/>
        <v>0.32911936400000008</v>
      </c>
      <c r="X1401">
        <f t="shared" si="342"/>
        <v>0.14851944600000005</v>
      </c>
      <c r="Y1401">
        <f t="shared" si="343"/>
        <v>1.073544015</v>
      </c>
      <c r="Z1401">
        <f t="shared" si="344"/>
        <v>2.8006887599999999</v>
      </c>
      <c r="AA1401">
        <f t="shared" si="345"/>
        <v>2.8884818199999991</v>
      </c>
      <c r="AB1401">
        <f t="shared" si="346"/>
        <v>2.7459731539999996</v>
      </c>
      <c r="AC1401">
        <f t="shared" si="347"/>
        <v>-0.17485840499999999</v>
      </c>
      <c r="AD1401">
        <f t="shared" si="348"/>
        <v>0.15183539700000004</v>
      </c>
      <c r="AE1401">
        <f t="shared" si="349"/>
        <v>1.7153003290000002</v>
      </c>
      <c r="AF1401">
        <f t="shared" si="350"/>
        <v>-7.1259308999999993E-2</v>
      </c>
      <c r="AG1401">
        <f t="shared" si="351"/>
        <v>1.5352337170000001</v>
      </c>
      <c r="AH1401">
        <v>0</v>
      </c>
      <c r="AI1401">
        <v>0</v>
      </c>
      <c r="AJ1401">
        <v>0</v>
      </c>
      <c r="AK1401">
        <v>1</v>
      </c>
    </row>
    <row r="1402" spans="1:37" x14ac:dyDescent="0.2">
      <c r="A1402">
        <v>72</v>
      </c>
      <c r="B1402">
        <v>63.860999999999997</v>
      </c>
      <c r="C1402">
        <v>30.009</v>
      </c>
      <c r="D1402">
        <v>7.7</v>
      </c>
      <c r="E1402">
        <v>0.39485819999999999</v>
      </c>
      <c r="F1402">
        <v>0.47830099999999998</v>
      </c>
      <c r="G1402">
        <v>1.2350494999999999</v>
      </c>
      <c r="H1402">
        <v>0.1785119</v>
      </c>
      <c r="I1402">
        <v>1.6165141999999999</v>
      </c>
      <c r="J1402">
        <v>67.36</v>
      </c>
      <c r="K1402">
        <v>32.960999999999999</v>
      </c>
      <c r="L1402">
        <v>0.6</v>
      </c>
      <c r="M1402">
        <v>0.43845800000000001</v>
      </c>
      <c r="N1402">
        <v>0.3360494</v>
      </c>
      <c r="O1402">
        <v>0.96021619999999996</v>
      </c>
      <c r="P1402">
        <v>0.42069269999999998</v>
      </c>
      <c r="Q1402">
        <v>1.7064919000000001</v>
      </c>
      <c r="R1402">
        <f t="shared" si="336"/>
        <v>-9.6982298699999987</v>
      </c>
      <c r="S1402">
        <f t="shared" si="337"/>
        <v>12.639142339999999</v>
      </c>
      <c r="T1402">
        <f t="shared" si="338"/>
        <v>3.3966163310000006</v>
      </c>
      <c r="U1402">
        <f t="shared" si="339"/>
        <v>-1.8964988000000016E-2</v>
      </c>
      <c r="V1402">
        <f t="shared" si="340"/>
        <v>8.7965204999999991E-2</v>
      </c>
      <c r="W1402">
        <f t="shared" si="341"/>
        <v>-9.1468435999999986E-2</v>
      </c>
      <c r="X1402">
        <f t="shared" si="342"/>
        <v>-0.17617615399999997</v>
      </c>
      <c r="Y1402">
        <f t="shared" si="343"/>
        <v>-0.70875228500000031</v>
      </c>
      <c r="Z1402">
        <f t="shared" si="344"/>
        <v>-6.8053112399999947</v>
      </c>
      <c r="AA1402">
        <f t="shared" si="345"/>
        <v>15.798481819999999</v>
      </c>
      <c r="AB1402">
        <f t="shared" si="346"/>
        <v>-4.2540268460000004</v>
      </c>
      <c r="AC1402">
        <f t="shared" si="347"/>
        <v>3.376079500000001E-2</v>
      </c>
      <c r="AD1402">
        <f t="shared" si="348"/>
        <v>-5.8265402999999993E-2</v>
      </c>
      <c r="AE1402">
        <f t="shared" si="349"/>
        <v>-0.37423307100000003</v>
      </c>
      <c r="AF1402">
        <f t="shared" si="350"/>
        <v>6.2581891000000001E-2</v>
      </c>
      <c r="AG1402">
        <f t="shared" si="351"/>
        <v>-0.63696508299999977</v>
      </c>
      <c r="AH1402">
        <v>0</v>
      </c>
      <c r="AI1402">
        <v>0</v>
      </c>
      <c r="AJ1402">
        <v>0</v>
      </c>
      <c r="AK1402">
        <v>1</v>
      </c>
    </row>
    <row r="1403" spans="1:37" x14ac:dyDescent="0.2">
      <c r="A1403">
        <v>168</v>
      </c>
      <c r="B1403">
        <v>48.414000000000001</v>
      </c>
      <c r="C1403">
        <v>20.170000000000002</v>
      </c>
      <c r="D1403">
        <v>5.7</v>
      </c>
      <c r="E1403">
        <v>0.28363899999999997</v>
      </c>
      <c r="F1403">
        <v>0.35492990000000002</v>
      </c>
      <c r="G1403">
        <v>1.3958467999999999</v>
      </c>
      <c r="H1403">
        <v>0.56749799999999995</v>
      </c>
      <c r="I1403">
        <v>3.6409446000000001</v>
      </c>
      <c r="J1403">
        <v>48.180999999999997</v>
      </c>
      <c r="K1403">
        <v>19.881</v>
      </c>
      <c r="L1403">
        <v>10.9</v>
      </c>
      <c r="M1403">
        <v>0.2584861</v>
      </c>
      <c r="N1403">
        <v>0.40210499999999999</v>
      </c>
      <c r="O1403">
        <v>1.7126296999999999</v>
      </c>
      <c r="P1403">
        <v>0.61187510000000001</v>
      </c>
      <c r="Q1403">
        <v>4.0296681999999997</v>
      </c>
      <c r="R1403">
        <f t="shared" si="336"/>
        <v>-25.145229869999994</v>
      </c>
      <c r="S1403">
        <f t="shared" si="337"/>
        <v>2.8001423400000007</v>
      </c>
      <c r="T1403">
        <f t="shared" si="338"/>
        <v>1.3966163310000006</v>
      </c>
      <c r="U1403">
        <f t="shared" si="339"/>
        <v>-0.13018418800000003</v>
      </c>
      <c r="V1403">
        <f t="shared" si="340"/>
        <v>-3.5405894999999965E-2</v>
      </c>
      <c r="W1403">
        <f t="shared" si="341"/>
        <v>6.9328864000000046E-2</v>
      </c>
      <c r="X1403">
        <f t="shared" si="342"/>
        <v>0.21280994599999997</v>
      </c>
      <c r="Y1403">
        <f t="shared" si="343"/>
        <v>1.3156781149999999</v>
      </c>
      <c r="Z1403">
        <f t="shared" si="344"/>
        <v>-25.984311239999997</v>
      </c>
      <c r="AA1403">
        <f t="shared" si="345"/>
        <v>2.7184818200000009</v>
      </c>
      <c r="AB1403">
        <f t="shared" si="346"/>
        <v>6.0459731540000003</v>
      </c>
      <c r="AC1403">
        <f t="shared" si="347"/>
        <v>-0.14621110500000001</v>
      </c>
      <c r="AD1403">
        <f t="shared" si="348"/>
        <v>7.7901969999999987E-3</v>
      </c>
      <c r="AE1403">
        <f t="shared" si="349"/>
        <v>0.37818042899999993</v>
      </c>
      <c r="AF1403">
        <f t="shared" si="350"/>
        <v>0.25376429100000003</v>
      </c>
      <c r="AG1403">
        <f t="shared" si="351"/>
        <v>1.6862112169999999</v>
      </c>
      <c r="AH1403">
        <v>0</v>
      </c>
      <c r="AI1403">
        <v>0</v>
      </c>
      <c r="AJ1403">
        <v>0</v>
      </c>
      <c r="AK1403">
        <v>1</v>
      </c>
    </row>
    <row r="1404" spans="1:37" x14ac:dyDescent="0.2">
      <c r="A1404">
        <v>240</v>
      </c>
      <c r="B1404">
        <v>49.951999999999998</v>
      </c>
      <c r="C1404">
        <v>15.835000000000001</v>
      </c>
      <c r="D1404">
        <v>6.4</v>
      </c>
      <c r="E1404">
        <v>0.2347535</v>
      </c>
      <c r="F1404">
        <v>0.41579559999999999</v>
      </c>
      <c r="G1404">
        <v>1.8702061000000001</v>
      </c>
      <c r="H1404">
        <v>0.56331200000000003</v>
      </c>
      <c r="I1404">
        <v>3.9081891</v>
      </c>
      <c r="J1404">
        <v>52.286999999999999</v>
      </c>
      <c r="K1404">
        <v>14.805</v>
      </c>
      <c r="L1404">
        <v>7.6</v>
      </c>
      <c r="M1404">
        <v>0.23049410000000001</v>
      </c>
      <c r="N1404">
        <v>0.3157161</v>
      </c>
      <c r="O1404">
        <v>1.6021702</v>
      </c>
      <c r="P1404">
        <v>0.64246380000000003</v>
      </c>
      <c r="Q1404">
        <v>4.0631215000000003</v>
      </c>
      <c r="R1404">
        <f t="shared" si="336"/>
        <v>-23.607229869999998</v>
      </c>
      <c r="S1404">
        <f t="shared" si="337"/>
        <v>-1.5348576600000001</v>
      </c>
      <c r="T1404">
        <f t="shared" si="338"/>
        <v>2.0966163310000008</v>
      </c>
      <c r="U1404">
        <f t="shared" si="339"/>
        <v>-0.179069688</v>
      </c>
      <c r="V1404">
        <f t="shared" si="340"/>
        <v>2.5459805000000002E-2</v>
      </c>
      <c r="W1404">
        <f t="shared" si="341"/>
        <v>0.5436881640000002</v>
      </c>
      <c r="X1404">
        <f t="shared" si="342"/>
        <v>0.20862394600000006</v>
      </c>
      <c r="Y1404">
        <f t="shared" si="343"/>
        <v>1.5829226149999998</v>
      </c>
      <c r="Z1404">
        <f t="shared" si="344"/>
        <v>-21.878311239999995</v>
      </c>
      <c r="AA1404">
        <f t="shared" si="345"/>
        <v>-2.3575181799999996</v>
      </c>
      <c r="AB1404">
        <f t="shared" si="346"/>
        <v>2.7459731539999996</v>
      </c>
      <c r="AC1404">
        <f t="shared" si="347"/>
        <v>-0.174203105</v>
      </c>
      <c r="AD1404">
        <f t="shared" si="348"/>
        <v>-7.8598702999999992E-2</v>
      </c>
      <c r="AE1404">
        <f t="shared" si="349"/>
        <v>0.267720929</v>
      </c>
      <c r="AF1404">
        <f t="shared" si="350"/>
        <v>0.28435299100000005</v>
      </c>
      <c r="AG1404">
        <f t="shared" si="351"/>
        <v>1.7196645170000004</v>
      </c>
      <c r="AH1404">
        <v>0</v>
      </c>
      <c r="AI1404">
        <v>0</v>
      </c>
      <c r="AJ1404">
        <v>0</v>
      </c>
      <c r="AK1404">
        <v>1</v>
      </c>
    </row>
    <row r="1405" spans="1:37" x14ac:dyDescent="0.2">
      <c r="A1405">
        <v>408</v>
      </c>
      <c r="B1405">
        <v>74.471999999999994</v>
      </c>
      <c r="C1405">
        <v>18.619</v>
      </c>
      <c r="D1405">
        <v>1.3</v>
      </c>
      <c r="E1405">
        <v>0.4269753</v>
      </c>
      <c r="F1405">
        <v>0.38891350000000002</v>
      </c>
      <c r="G1405">
        <v>0.94052119999999995</v>
      </c>
      <c r="H1405">
        <v>0.26749040000000002</v>
      </c>
      <c r="I1405">
        <v>1.4767467999999999</v>
      </c>
      <c r="J1405">
        <v>70.17</v>
      </c>
      <c r="K1405">
        <v>21.361999999999998</v>
      </c>
      <c r="L1405">
        <v>0.7</v>
      </c>
      <c r="M1405">
        <v>0.5103181</v>
      </c>
      <c r="N1405">
        <v>0.26260879999999998</v>
      </c>
      <c r="O1405">
        <v>0.53219059999999996</v>
      </c>
      <c r="P1405">
        <v>0.49077690000000002</v>
      </c>
      <c r="Q1405">
        <v>1.5252002</v>
      </c>
      <c r="R1405">
        <f t="shared" si="336"/>
        <v>0.9127701299999984</v>
      </c>
      <c r="S1405">
        <f t="shared" si="337"/>
        <v>1.2491423399999988</v>
      </c>
      <c r="T1405">
        <f t="shared" si="338"/>
        <v>-3.0033836689999998</v>
      </c>
      <c r="U1405">
        <f t="shared" si="339"/>
        <v>1.3152111999999994E-2</v>
      </c>
      <c r="V1405">
        <f t="shared" si="340"/>
        <v>-1.4222949999999623E-3</v>
      </c>
      <c r="W1405">
        <f t="shared" si="341"/>
        <v>-0.38599673599999995</v>
      </c>
      <c r="X1405">
        <f t="shared" si="342"/>
        <v>-8.7197653999999958E-2</v>
      </c>
      <c r="Y1405">
        <f t="shared" si="343"/>
        <v>-0.8485196850000003</v>
      </c>
      <c r="Z1405">
        <f t="shared" si="344"/>
        <v>-3.9953112399999924</v>
      </c>
      <c r="AA1405">
        <f t="shared" si="345"/>
        <v>4.199481819999999</v>
      </c>
      <c r="AB1405">
        <f t="shared" si="346"/>
        <v>-4.1540268459999998</v>
      </c>
      <c r="AC1405">
        <f t="shared" si="347"/>
        <v>0.10562089499999999</v>
      </c>
      <c r="AD1405">
        <f t="shared" si="348"/>
        <v>-0.13170600300000002</v>
      </c>
      <c r="AE1405">
        <f t="shared" si="349"/>
        <v>-0.80225867100000003</v>
      </c>
      <c r="AF1405">
        <f t="shared" si="350"/>
        <v>0.13266609100000004</v>
      </c>
      <c r="AG1405">
        <f t="shared" si="351"/>
        <v>-0.81825678299999982</v>
      </c>
      <c r="AH1405">
        <v>0</v>
      </c>
      <c r="AI1405">
        <v>0</v>
      </c>
      <c r="AJ1405">
        <v>0</v>
      </c>
      <c r="AK1405">
        <v>1</v>
      </c>
    </row>
    <row r="1406" spans="1:37" x14ac:dyDescent="0.2">
      <c r="A1406">
        <v>504</v>
      </c>
      <c r="B1406">
        <v>57.478999999999999</v>
      </c>
      <c r="C1406">
        <v>19.698</v>
      </c>
      <c r="D1406">
        <v>0.9</v>
      </c>
      <c r="E1406">
        <v>0.40749760000000002</v>
      </c>
      <c r="F1406">
        <v>0.37191580000000002</v>
      </c>
      <c r="G1406">
        <v>1.1694100999999999</v>
      </c>
      <c r="H1406">
        <v>0.36729990000000001</v>
      </c>
      <c r="I1406">
        <v>2.0691101999999999</v>
      </c>
      <c r="J1406">
        <v>50.146999999999998</v>
      </c>
      <c r="K1406">
        <v>17.065000000000001</v>
      </c>
      <c r="L1406">
        <v>3.1</v>
      </c>
      <c r="M1406">
        <v>0.2127436</v>
      </c>
      <c r="N1406">
        <v>0.26472449999999997</v>
      </c>
      <c r="O1406">
        <v>1.3862409</v>
      </c>
      <c r="P1406">
        <v>0.71049680000000004</v>
      </c>
      <c r="Q1406">
        <v>4.7181062000000002</v>
      </c>
      <c r="R1406">
        <f t="shared" si="336"/>
        <v>-16.080229869999997</v>
      </c>
      <c r="S1406">
        <f t="shared" si="337"/>
        <v>2.3281423399999994</v>
      </c>
      <c r="T1406">
        <f t="shared" si="338"/>
        <v>-3.4033836689999997</v>
      </c>
      <c r="U1406">
        <f t="shared" si="339"/>
        <v>-6.3255879999999931E-3</v>
      </c>
      <c r="V1406">
        <f t="shared" si="340"/>
        <v>-1.8419994999999967E-2</v>
      </c>
      <c r="W1406">
        <f t="shared" si="341"/>
        <v>-0.157107836</v>
      </c>
      <c r="X1406">
        <f t="shared" si="342"/>
        <v>1.2611846000000038E-2</v>
      </c>
      <c r="Y1406">
        <f t="shared" si="343"/>
        <v>-0.25615628500000032</v>
      </c>
      <c r="Z1406">
        <f t="shared" si="344"/>
        <v>-24.018311239999996</v>
      </c>
      <c r="AA1406">
        <f t="shared" si="345"/>
        <v>-9.7518179999998011E-2</v>
      </c>
      <c r="AB1406">
        <f t="shared" si="346"/>
        <v>-1.7540268459999999</v>
      </c>
      <c r="AC1406">
        <f t="shared" si="347"/>
        <v>-0.191953605</v>
      </c>
      <c r="AD1406">
        <f t="shared" si="348"/>
        <v>-0.12959030300000002</v>
      </c>
      <c r="AE1406">
        <f t="shared" si="349"/>
        <v>5.1791629000000006E-2</v>
      </c>
      <c r="AF1406">
        <f t="shared" si="350"/>
        <v>0.35238599100000007</v>
      </c>
      <c r="AG1406">
        <f t="shared" si="351"/>
        <v>2.3746492170000004</v>
      </c>
      <c r="AH1406">
        <v>0</v>
      </c>
      <c r="AI1406">
        <v>0</v>
      </c>
      <c r="AJ1406">
        <v>0</v>
      </c>
      <c r="AK1406">
        <v>1</v>
      </c>
    </row>
    <row r="1407" spans="1:37" x14ac:dyDescent="0.2">
      <c r="A1407">
        <v>576</v>
      </c>
      <c r="B1407">
        <v>58.070999999999998</v>
      </c>
      <c r="C1407">
        <v>19.045999999999999</v>
      </c>
      <c r="D1407">
        <v>1.8</v>
      </c>
      <c r="E1407">
        <v>0.25434329999999999</v>
      </c>
      <c r="F1407">
        <v>0.30120989999999997</v>
      </c>
      <c r="G1407">
        <v>1.4052849999999999</v>
      </c>
      <c r="H1407">
        <v>0.58502120000000002</v>
      </c>
      <c r="I1407">
        <v>3.8510621</v>
      </c>
      <c r="J1407">
        <v>58.890999999999998</v>
      </c>
      <c r="K1407">
        <v>17.196999999999999</v>
      </c>
      <c r="L1407">
        <v>1.8</v>
      </c>
      <c r="M1407">
        <v>0.3588327</v>
      </c>
      <c r="N1407">
        <v>0.32459440000000001</v>
      </c>
      <c r="O1407">
        <v>0.9225392</v>
      </c>
      <c r="P1407">
        <v>0.55386429999999998</v>
      </c>
      <c r="Q1407">
        <v>2.4306264</v>
      </c>
      <c r="R1407">
        <f t="shared" si="336"/>
        <v>-15.488229869999998</v>
      </c>
      <c r="S1407">
        <f t="shared" si="337"/>
        <v>1.6761423399999984</v>
      </c>
      <c r="T1407">
        <f t="shared" si="338"/>
        <v>-2.5033836689999998</v>
      </c>
      <c r="U1407">
        <f t="shared" si="339"/>
        <v>-0.15947988800000001</v>
      </c>
      <c r="V1407">
        <f t="shared" si="340"/>
        <v>-8.9125895000000011E-2</v>
      </c>
      <c r="W1407">
        <f t="shared" si="341"/>
        <v>7.8767063999999998E-2</v>
      </c>
      <c r="X1407">
        <f t="shared" si="342"/>
        <v>0.23033314600000004</v>
      </c>
      <c r="Y1407">
        <f t="shared" si="343"/>
        <v>1.5257956149999998</v>
      </c>
      <c r="Z1407">
        <f t="shared" si="344"/>
        <v>-15.274311239999996</v>
      </c>
      <c r="AA1407">
        <f t="shared" si="345"/>
        <v>3.4481819999999885E-2</v>
      </c>
      <c r="AB1407">
        <f t="shared" si="346"/>
        <v>-3.0540268460000002</v>
      </c>
      <c r="AC1407">
        <f t="shared" si="347"/>
        <v>-4.5864505E-2</v>
      </c>
      <c r="AD1407">
        <f t="shared" si="348"/>
        <v>-6.9720402999999986E-2</v>
      </c>
      <c r="AE1407">
        <f t="shared" si="349"/>
        <v>-0.41191007099999999</v>
      </c>
      <c r="AF1407">
        <f t="shared" si="350"/>
        <v>0.195753491</v>
      </c>
      <c r="AG1407">
        <f t="shared" si="351"/>
        <v>8.7169417000000138E-2</v>
      </c>
      <c r="AH1407">
        <v>0</v>
      </c>
      <c r="AI1407">
        <v>0</v>
      </c>
      <c r="AJ1407">
        <v>0</v>
      </c>
      <c r="AK1407">
        <v>1</v>
      </c>
    </row>
    <row r="1408" spans="1:37" x14ac:dyDescent="0.2">
      <c r="A1408">
        <v>840</v>
      </c>
      <c r="B1408">
        <v>64.626999999999995</v>
      </c>
      <c r="C1408">
        <v>19.651</v>
      </c>
      <c r="D1408">
        <v>6.4</v>
      </c>
      <c r="E1408">
        <v>0.28798889999999999</v>
      </c>
      <c r="F1408">
        <v>0.42845610000000001</v>
      </c>
      <c r="G1408">
        <v>2.0934807000000002</v>
      </c>
      <c r="H1408">
        <v>0.54673629999999995</v>
      </c>
      <c r="I1408">
        <v>4.7365779000000003</v>
      </c>
      <c r="J1408">
        <v>62.177999999999997</v>
      </c>
      <c r="K1408">
        <v>15.991</v>
      </c>
      <c r="L1408">
        <v>3.9</v>
      </c>
      <c r="M1408">
        <v>0.3089364</v>
      </c>
      <c r="N1408">
        <v>0.30625330000000001</v>
      </c>
      <c r="O1408">
        <v>0.94176029999999999</v>
      </c>
      <c r="P1408">
        <v>0.59641730000000004</v>
      </c>
      <c r="Q1408">
        <v>2.7856442000000001</v>
      </c>
      <c r="R1408">
        <f t="shared" si="336"/>
        <v>-8.9322298700000005</v>
      </c>
      <c r="S1408">
        <f t="shared" si="337"/>
        <v>2.2811423399999988</v>
      </c>
      <c r="T1408">
        <f t="shared" si="338"/>
        <v>2.0966163310000008</v>
      </c>
      <c r="U1408">
        <f t="shared" si="339"/>
        <v>-0.12583428800000002</v>
      </c>
      <c r="V1408">
        <f t="shared" si="340"/>
        <v>3.8120305000000021E-2</v>
      </c>
      <c r="W1408">
        <f t="shared" si="341"/>
        <v>0.7669627640000003</v>
      </c>
      <c r="X1408">
        <f t="shared" si="342"/>
        <v>0.19204824599999998</v>
      </c>
      <c r="Y1408">
        <f t="shared" si="343"/>
        <v>2.4113114150000001</v>
      </c>
      <c r="Z1408">
        <f t="shared" si="344"/>
        <v>-11.987311239999997</v>
      </c>
      <c r="AA1408">
        <f t="shared" si="345"/>
        <v>-1.1715181799999996</v>
      </c>
      <c r="AB1408">
        <f t="shared" si="346"/>
        <v>-0.95402684600000009</v>
      </c>
      <c r="AC1408">
        <f t="shared" si="347"/>
        <v>-9.5760805000000004E-2</v>
      </c>
      <c r="AD1408">
        <f t="shared" si="348"/>
        <v>-8.8061502999999985E-2</v>
      </c>
      <c r="AE1408">
        <f t="shared" si="349"/>
        <v>-0.392688971</v>
      </c>
      <c r="AF1408">
        <f t="shared" si="350"/>
        <v>0.23830649100000006</v>
      </c>
      <c r="AG1408">
        <f t="shared" si="351"/>
        <v>0.4421872170000003</v>
      </c>
      <c r="AH1408">
        <v>0</v>
      </c>
      <c r="AI1408">
        <v>0</v>
      </c>
      <c r="AJ1408">
        <v>0</v>
      </c>
      <c r="AK1408">
        <v>1</v>
      </c>
    </row>
    <row r="1409" spans="1:37" x14ac:dyDescent="0.2">
      <c r="A1409">
        <v>1176</v>
      </c>
      <c r="B1409">
        <v>66.049000000000007</v>
      </c>
      <c r="C1409">
        <v>23.77</v>
      </c>
      <c r="D1409">
        <v>4.0999999999999996</v>
      </c>
      <c r="E1409">
        <v>0.35448800000000003</v>
      </c>
      <c r="F1409">
        <v>0.41108090000000003</v>
      </c>
      <c r="G1409">
        <v>1.4068023999999999</v>
      </c>
      <c r="H1409">
        <v>0.41994480000000001</v>
      </c>
      <c r="I1409">
        <v>2.3780464000000001</v>
      </c>
      <c r="J1409">
        <v>62.332000000000001</v>
      </c>
      <c r="K1409">
        <v>21.449000000000002</v>
      </c>
      <c r="L1409">
        <v>5.2</v>
      </c>
      <c r="M1409">
        <v>0.38483859999999998</v>
      </c>
      <c r="N1409">
        <v>0.39369280000000001</v>
      </c>
      <c r="O1409">
        <v>1.3956753</v>
      </c>
      <c r="P1409">
        <v>0.56253819999999999</v>
      </c>
      <c r="Q1409">
        <v>2.7934288999999999</v>
      </c>
      <c r="R1409">
        <f t="shared" si="336"/>
        <v>-7.5102298699999892</v>
      </c>
      <c r="S1409">
        <f t="shared" si="337"/>
        <v>6.4001423399999986</v>
      </c>
      <c r="T1409">
        <f t="shared" si="338"/>
        <v>-0.20338366899999993</v>
      </c>
      <c r="U1409">
        <f t="shared" si="339"/>
        <v>-5.9335187999999983E-2</v>
      </c>
      <c r="V1409">
        <f t="shared" si="340"/>
        <v>2.0745105000000041E-2</v>
      </c>
      <c r="W1409">
        <f t="shared" si="341"/>
        <v>8.0284464E-2</v>
      </c>
      <c r="X1409">
        <f t="shared" si="342"/>
        <v>6.5256746000000032E-2</v>
      </c>
      <c r="Y1409">
        <f t="shared" si="343"/>
        <v>5.27799149999999E-2</v>
      </c>
      <c r="Z1409">
        <f t="shared" si="344"/>
        <v>-11.833311239999993</v>
      </c>
      <c r="AA1409">
        <f t="shared" si="345"/>
        <v>4.2864818200000023</v>
      </c>
      <c r="AB1409">
        <f t="shared" si="346"/>
        <v>0.34597315400000017</v>
      </c>
      <c r="AC1409">
        <f t="shared" si="347"/>
        <v>-1.9858605000000029E-2</v>
      </c>
      <c r="AD1409">
        <f t="shared" si="348"/>
        <v>-6.220029999999821E-4</v>
      </c>
      <c r="AE1409">
        <f t="shared" si="349"/>
        <v>6.122602899999996E-2</v>
      </c>
      <c r="AF1409">
        <f t="shared" si="350"/>
        <v>0.20442739100000001</v>
      </c>
      <c r="AG1409">
        <f t="shared" si="351"/>
        <v>0.44997191700000005</v>
      </c>
      <c r="AH1409">
        <v>0</v>
      </c>
      <c r="AI1409">
        <v>0</v>
      </c>
      <c r="AJ1409">
        <v>0</v>
      </c>
      <c r="AK1409">
        <v>1</v>
      </c>
    </row>
    <row r="1410" spans="1:37" x14ac:dyDescent="0.2">
      <c r="A1410">
        <v>1248</v>
      </c>
      <c r="B1410">
        <v>58.491999999999997</v>
      </c>
      <c r="C1410">
        <v>21.16</v>
      </c>
      <c r="D1410">
        <v>2.2000000000000002</v>
      </c>
      <c r="E1410">
        <v>0.2797559</v>
      </c>
      <c r="F1410">
        <v>0.3998988</v>
      </c>
      <c r="G1410">
        <v>1.6696420999999999</v>
      </c>
      <c r="H1410">
        <v>0.45654440000000002</v>
      </c>
      <c r="I1410">
        <v>3.5943995000000002</v>
      </c>
      <c r="J1410">
        <v>55.924999999999997</v>
      </c>
      <c r="K1410">
        <v>20.978000000000002</v>
      </c>
      <c r="L1410">
        <v>3.1</v>
      </c>
      <c r="M1410">
        <v>0.29663469999999997</v>
      </c>
      <c r="N1410">
        <v>0.5004208</v>
      </c>
      <c r="O1410">
        <v>2.3121239</v>
      </c>
      <c r="P1410">
        <v>0.45160889999999998</v>
      </c>
      <c r="Q1410">
        <v>3.4658218000000001</v>
      </c>
      <c r="R1410">
        <f t="shared" si="336"/>
        <v>-15.067229869999998</v>
      </c>
      <c r="S1410">
        <f t="shared" si="337"/>
        <v>3.7901423399999992</v>
      </c>
      <c r="T1410">
        <f t="shared" si="338"/>
        <v>-2.1033836689999994</v>
      </c>
      <c r="U1410">
        <f t="shared" si="339"/>
        <v>-0.13406728800000001</v>
      </c>
      <c r="V1410">
        <f t="shared" si="340"/>
        <v>9.5630050000000133E-3</v>
      </c>
      <c r="W1410">
        <f t="shared" si="341"/>
        <v>0.34312416400000001</v>
      </c>
      <c r="X1410">
        <f t="shared" si="342"/>
        <v>0.10185634600000004</v>
      </c>
      <c r="Y1410">
        <f t="shared" si="343"/>
        <v>1.269133015</v>
      </c>
      <c r="Z1410">
        <f t="shared" si="344"/>
        <v>-18.240311239999997</v>
      </c>
      <c r="AA1410">
        <f t="shared" si="345"/>
        <v>3.8154818200000022</v>
      </c>
      <c r="AB1410">
        <f t="shared" si="346"/>
        <v>-1.7540268459999999</v>
      </c>
      <c r="AC1410">
        <f t="shared" si="347"/>
        <v>-0.10806250500000003</v>
      </c>
      <c r="AD1410">
        <f t="shared" si="348"/>
        <v>0.10610599700000001</v>
      </c>
      <c r="AE1410">
        <f t="shared" si="349"/>
        <v>0.97767462900000002</v>
      </c>
      <c r="AF1410">
        <f t="shared" si="350"/>
        <v>9.3498091000000005E-2</v>
      </c>
      <c r="AG1410">
        <f t="shared" si="351"/>
        <v>1.1223648170000002</v>
      </c>
      <c r="AH1410">
        <v>0</v>
      </c>
      <c r="AI1410">
        <v>0</v>
      </c>
      <c r="AJ1410">
        <v>0</v>
      </c>
      <c r="AK1410">
        <v>1</v>
      </c>
    </row>
    <row r="1411" spans="1:37" x14ac:dyDescent="0.2">
      <c r="A1411">
        <v>1344</v>
      </c>
      <c r="B1411">
        <v>58.368000000000002</v>
      </c>
      <c r="C1411">
        <v>21.111000000000001</v>
      </c>
      <c r="D1411">
        <v>6</v>
      </c>
      <c r="E1411">
        <v>0.30779329999999999</v>
      </c>
      <c r="F1411">
        <v>0.31764540000000002</v>
      </c>
      <c r="G1411">
        <v>1.1115292000000001</v>
      </c>
      <c r="H1411">
        <v>0.6198458</v>
      </c>
      <c r="I1411">
        <v>3.1042239</v>
      </c>
      <c r="J1411">
        <v>61.853000000000002</v>
      </c>
      <c r="K1411">
        <v>18.138999999999999</v>
      </c>
      <c r="L1411">
        <v>5.0999999999999996</v>
      </c>
      <c r="M1411">
        <v>0.1979369</v>
      </c>
      <c r="N1411">
        <v>0.34970570000000001</v>
      </c>
      <c r="O1411">
        <v>1.9602739</v>
      </c>
      <c r="P1411">
        <v>0.70469150000000003</v>
      </c>
      <c r="Q1411">
        <v>5.5032566000000003</v>
      </c>
      <c r="R1411">
        <f t="shared" si="336"/>
        <v>-15.191229869999994</v>
      </c>
      <c r="S1411">
        <f t="shared" si="337"/>
        <v>3.7411423399999997</v>
      </c>
      <c r="T1411">
        <f t="shared" si="338"/>
        <v>1.6966163310000004</v>
      </c>
      <c r="U1411">
        <f t="shared" si="339"/>
        <v>-0.10602988800000002</v>
      </c>
      <c r="V1411">
        <f t="shared" si="340"/>
        <v>-7.2690394999999963E-2</v>
      </c>
      <c r="W1411">
        <f t="shared" si="341"/>
        <v>-0.21498873599999979</v>
      </c>
      <c r="X1411">
        <f t="shared" si="342"/>
        <v>0.26515774600000003</v>
      </c>
      <c r="Y1411">
        <f t="shared" si="343"/>
        <v>0.77895741499999982</v>
      </c>
      <c r="Z1411">
        <f t="shared" si="344"/>
        <v>-12.312311239999993</v>
      </c>
      <c r="AA1411">
        <f t="shared" si="345"/>
        <v>0.97648182000000006</v>
      </c>
      <c r="AB1411">
        <f t="shared" si="346"/>
        <v>0.24597315399999964</v>
      </c>
      <c r="AC1411">
        <f t="shared" si="347"/>
        <v>-0.20676030500000001</v>
      </c>
      <c r="AD1411">
        <f t="shared" si="348"/>
        <v>-4.4609102999999983E-2</v>
      </c>
      <c r="AE1411">
        <f t="shared" si="349"/>
        <v>0.62582462900000002</v>
      </c>
      <c r="AF1411">
        <f t="shared" si="350"/>
        <v>0.34658069100000005</v>
      </c>
      <c r="AG1411">
        <f t="shared" si="351"/>
        <v>3.1597996170000004</v>
      </c>
      <c r="AH1411">
        <v>0</v>
      </c>
      <c r="AI1411">
        <v>0</v>
      </c>
      <c r="AJ1411">
        <v>0</v>
      </c>
      <c r="AK1411">
        <v>1</v>
      </c>
    </row>
    <row r="1412" spans="1:37" x14ac:dyDescent="0.2">
      <c r="A1412">
        <v>1416</v>
      </c>
      <c r="B1412">
        <v>64.323999999999998</v>
      </c>
      <c r="C1412">
        <v>21.317</v>
      </c>
      <c r="D1412">
        <v>4.0999999999999996</v>
      </c>
      <c r="E1412">
        <v>0.31599310000000003</v>
      </c>
      <c r="F1412">
        <v>0.410389</v>
      </c>
      <c r="G1412">
        <v>1.5391181</v>
      </c>
      <c r="H1412">
        <v>0.55408710000000005</v>
      </c>
      <c r="I1412">
        <v>3.4108461000000001</v>
      </c>
      <c r="J1412">
        <v>49.874000000000002</v>
      </c>
      <c r="K1412">
        <v>15.236000000000001</v>
      </c>
      <c r="L1412">
        <v>6.7</v>
      </c>
      <c r="M1412">
        <v>0.26053379999999998</v>
      </c>
      <c r="N1412">
        <v>0.45328950000000001</v>
      </c>
      <c r="O1412">
        <v>1.7943766999999999</v>
      </c>
      <c r="P1412">
        <v>0.43260490000000001</v>
      </c>
      <c r="Q1412">
        <v>3.4096223000000001</v>
      </c>
      <c r="R1412">
        <f t="shared" si="336"/>
        <v>-9.2352298699999977</v>
      </c>
      <c r="S1412">
        <f t="shared" si="337"/>
        <v>3.9471423399999992</v>
      </c>
      <c r="T1412">
        <f t="shared" si="338"/>
        <v>-0.20338366899999993</v>
      </c>
      <c r="U1412">
        <f t="shared" si="339"/>
        <v>-9.7830087999999982E-2</v>
      </c>
      <c r="V1412">
        <f t="shared" si="340"/>
        <v>2.0053205000000018E-2</v>
      </c>
      <c r="W1412">
        <f t="shared" si="341"/>
        <v>0.21260016400000015</v>
      </c>
      <c r="X1412">
        <f t="shared" si="342"/>
        <v>0.19939904600000008</v>
      </c>
      <c r="Y1412">
        <f t="shared" si="343"/>
        <v>1.0855796149999999</v>
      </c>
      <c r="Z1412">
        <f t="shared" si="344"/>
        <v>-24.291311239999992</v>
      </c>
      <c r="AA1412">
        <f t="shared" si="345"/>
        <v>-1.9265181799999986</v>
      </c>
      <c r="AB1412">
        <f t="shared" si="346"/>
        <v>1.8459731540000002</v>
      </c>
      <c r="AC1412">
        <f t="shared" si="347"/>
        <v>-0.14416340500000002</v>
      </c>
      <c r="AD1412">
        <f t="shared" si="348"/>
        <v>5.897469700000002E-2</v>
      </c>
      <c r="AE1412">
        <f t="shared" si="349"/>
        <v>0.45992742899999994</v>
      </c>
      <c r="AF1412">
        <f t="shared" si="350"/>
        <v>7.449409100000004E-2</v>
      </c>
      <c r="AG1412">
        <f t="shared" si="351"/>
        <v>1.0661653170000003</v>
      </c>
      <c r="AH1412">
        <v>0</v>
      </c>
      <c r="AI1412">
        <v>0</v>
      </c>
      <c r="AJ1412">
        <v>0</v>
      </c>
      <c r="AK1412">
        <v>1</v>
      </c>
    </row>
    <row r="1413" spans="1:37" x14ac:dyDescent="0.2">
      <c r="A1413">
        <v>1512</v>
      </c>
      <c r="B1413">
        <v>51.011000000000003</v>
      </c>
      <c r="C1413">
        <v>21.445</v>
      </c>
      <c r="D1413">
        <v>0.6</v>
      </c>
      <c r="E1413">
        <v>0.39574039999999999</v>
      </c>
      <c r="F1413">
        <v>0.38182090000000002</v>
      </c>
      <c r="G1413">
        <v>1.0349987</v>
      </c>
      <c r="H1413">
        <v>0.32816630000000002</v>
      </c>
      <c r="I1413">
        <v>1.8643139</v>
      </c>
      <c r="J1413">
        <v>52.765999999999998</v>
      </c>
      <c r="K1413">
        <v>20.331</v>
      </c>
      <c r="L1413">
        <v>4.9000000000000004</v>
      </c>
      <c r="M1413">
        <v>0.27931850000000003</v>
      </c>
      <c r="N1413">
        <v>0.34757680000000002</v>
      </c>
      <c r="O1413">
        <v>1.2739285</v>
      </c>
      <c r="P1413">
        <v>0.6131856</v>
      </c>
      <c r="Q1413">
        <v>3.4515324999999999</v>
      </c>
      <c r="R1413">
        <f t="shared" si="336"/>
        <v>-22.548229869999993</v>
      </c>
      <c r="S1413">
        <f t="shared" si="337"/>
        <v>4.0751423399999993</v>
      </c>
      <c r="T1413">
        <f t="shared" si="338"/>
        <v>-3.7033836689999995</v>
      </c>
      <c r="U1413">
        <f t="shared" si="339"/>
        <v>-1.8082788000000016E-2</v>
      </c>
      <c r="V1413">
        <f t="shared" si="340"/>
        <v>-8.5148949999999668E-3</v>
      </c>
      <c r="W1413">
        <f t="shared" si="341"/>
        <v>-0.29151923599999985</v>
      </c>
      <c r="X1413">
        <f t="shared" si="342"/>
        <v>-2.6521753999999953E-2</v>
      </c>
      <c r="Y1413">
        <f t="shared" si="343"/>
        <v>-0.46095258500000025</v>
      </c>
      <c r="Z1413">
        <f t="shared" si="344"/>
        <v>-21.399311239999996</v>
      </c>
      <c r="AA1413">
        <f t="shared" si="345"/>
        <v>3.1684818200000002</v>
      </c>
      <c r="AB1413">
        <f t="shared" si="346"/>
        <v>4.5973154000000349E-2</v>
      </c>
      <c r="AC1413">
        <f t="shared" si="347"/>
        <v>-0.12537870499999998</v>
      </c>
      <c r="AD1413">
        <f t="shared" si="348"/>
        <v>-4.6738002999999972E-2</v>
      </c>
      <c r="AE1413">
        <f t="shared" si="349"/>
        <v>-6.0520770999999973E-2</v>
      </c>
      <c r="AF1413">
        <f t="shared" si="350"/>
        <v>0.25507479100000002</v>
      </c>
      <c r="AG1413">
        <f t="shared" si="351"/>
        <v>1.1080755170000001</v>
      </c>
      <c r="AH1413">
        <v>0</v>
      </c>
      <c r="AI1413">
        <v>0</v>
      </c>
      <c r="AJ1413">
        <v>0</v>
      </c>
      <c r="AK1413">
        <v>1</v>
      </c>
    </row>
    <row r="1414" spans="1:37" x14ac:dyDescent="0.2">
      <c r="A1414">
        <v>1584</v>
      </c>
      <c r="B1414">
        <v>59.668999999999997</v>
      </c>
      <c r="C1414">
        <v>18.274000000000001</v>
      </c>
      <c r="D1414">
        <v>0.4</v>
      </c>
      <c r="E1414">
        <v>0.25999709999999998</v>
      </c>
      <c r="F1414">
        <v>0.38309720000000003</v>
      </c>
      <c r="G1414">
        <v>1.8796868</v>
      </c>
      <c r="H1414">
        <v>0.64202029999999999</v>
      </c>
      <c r="I1414">
        <v>3.8538165000000002</v>
      </c>
      <c r="J1414">
        <v>57.622999999999998</v>
      </c>
      <c r="K1414">
        <v>18.228999999999999</v>
      </c>
      <c r="L1414">
        <v>0.7</v>
      </c>
      <c r="M1414">
        <v>0.22256970000000001</v>
      </c>
      <c r="N1414">
        <v>0.46175519999999998</v>
      </c>
      <c r="O1414">
        <v>1.9934772999999999</v>
      </c>
      <c r="P1414">
        <v>0.36780930000000001</v>
      </c>
      <c r="Q1414">
        <v>3.4074303000000001</v>
      </c>
      <c r="R1414">
        <f t="shared" ref="R1414:R1477" si="352">B1414-73.55922987</f>
        <v>-13.890229869999999</v>
      </c>
      <c r="S1414">
        <f t="shared" ref="S1414:S1477" si="353">C1414-17.36985766</f>
        <v>0.90414233999999993</v>
      </c>
      <c r="T1414">
        <f t="shared" ref="T1414:T1477" si="354">D1414-4.303383669</f>
        <v>-3.9033836689999997</v>
      </c>
      <c r="U1414">
        <f t="shared" ref="U1414:U1477" si="355">E1414-0.413823188</f>
        <v>-0.15382608800000003</v>
      </c>
      <c r="V1414">
        <f t="shared" ref="V1414:V1477" si="356">F1414-0.390335795</f>
        <v>-7.2385949999999588E-3</v>
      </c>
      <c r="W1414">
        <f t="shared" ref="W1414:W1477" si="357">G1414-1.326517936</f>
        <v>0.55316886400000009</v>
      </c>
      <c r="X1414">
        <f t="shared" ref="X1414:X1477" si="358">H1414-0.354688054</f>
        <v>0.28733224600000001</v>
      </c>
      <c r="Y1414">
        <f t="shared" ref="Y1414:Y1477" si="359">I1414-2.325266485</f>
        <v>1.528550015</v>
      </c>
      <c r="Z1414">
        <f t="shared" ref="Z1414:Z1477" si="360">J1414-74.16531124</f>
        <v>-16.542311239999997</v>
      </c>
      <c r="AA1414">
        <f t="shared" ref="AA1414:AA1477" si="361">K1414-17.16251818</f>
        <v>1.0664818199999999</v>
      </c>
      <c r="AB1414">
        <f t="shared" ref="AB1414:AB1477" si="362">L1414-4.854026846</f>
        <v>-4.1540268459999998</v>
      </c>
      <c r="AC1414">
        <f t="shared" ref="AC1414:AC1477" si="363">M1414-0.404697205</f>
        <v>-0.182127505</v>
      </c>
      <c r="AD1414">
        <f t="shared" ref="AD1414:AD1477" si="364">N1414-0.394314803</f>
        <v>6.7440396999999985E-2</v>
      </c>
      <c r="AE1414">
        <f t="shared" ref="AE1414:AE1477" si="365">O1414-1.334449271</f>
        <v>0.6590280289999999</v>
      </c>
      <c r="AF1414">
        <f t="shared" ref="AF1414:AF1477" si="366">P1414-0.358110809</f>
        <v>9.6984910000000313E-3</v>
      </c>
      <c r="AG1414">
        <f t="shared" ref="AG1414:AG1477" si="367">Q1414-2.343456983</f>
        <v>1.0639733170000003</v>
      </c>
      <c r="AH1414">
        <v>0</v>
      </c>
      <c r="AI1414">
        <v>0</v>
      </c>
      <c r="AJ1414">
        <v>0</v>
      </c>
      <c r="AK1414">
        <v>1</v>
      </c>
    </row>
    <row r="1415" spans="1:37" x14ac:dyDescent="0.2">
      <c r="A1415">
        <v>1920</v>
      </c>
      <c r="B1415">
        <v>59.21</v>
      </c>
      <c r="C1415">
        <v>20.782</v>
      </c>
      <c r="D1415">
        <v>1.5</v>
      </c>
      <c r="E1415">
        <v>0.1945837</v>
      </c>
      <c r="F1415">
        <v>0.34464879999999998</v>
      </c>
      <c r="G1415">
        <v>1.8607558</v>
      </c>
      <c r="H1415">
        <v>0.56312620000000002</v>
      </c>
      <c r="I1415">
        <v>4.6304039000000001</v>
      </c>
      <c r="J1415">
        <v>57.11</v>
      </c>
      <c r="K1415">
        <v>19.437999999999999</v>
      </c>
      <c r="L1415">
        <v>0</v>
      </c>
      <c r="M1415">
        <v>0.19056490000000001</v>
      </c>
      <c r="N1415">
        <v>0.45203860000000001</v>
      </c>
      <c r="O1415">
        <v>2.7405343000000002</v>
      </c>
      <c r="P1415">
        <v>0.63633030000000002</v>
      </c>
      <c r="Q1415">
        <v>5.7432718999999999</v>
      </c>
      <c r="R1415">
        <f t="shared" si="352"/>
        <v>-14.349229869999995</v>
      </c>
      <c r="S1415">
        <f t="shared" si="353"/>
        <v>3.4121423399999991</v>
      </c>
      <c r="T1415">
        <f t="shared" si="354"/>
        <v>-2.8033836689999996</v>
      </c>
      <c r="U1415">
        <f t="shared" si="355"/>
        <v>-0.21923948800000001</v>
      </c>
      <c r="V1415">
        <f t="shared" si="356"/>
        <v>-4.5686995000000008E-2</v>
      </c>
      <c r="W1415">
        <f t="shared" si="357"/>
        <v>0.53423786400000006</v>
      </c>
      <c r="X1415">
        <f t="shared" si="358"/>
        <v>0.20843814600000005</v>
      </c>
      <c r="Y1415">
        <f t="shared" si="359"/>
        <v>2.3051374149999999</v>
      </c>
      <c r="Z1415">
        <f t="shared" si="360"/>
        <v>-17.055311239999995</v>
      </c>
      <c r="AA1415">
        <f t="shared" si="361"/>
        <v>2.2754818199999995</v>
      </c>
      <c r="AB1415">
        <f t="shared" si="362"/>
        <v>-4.854026846</v>
      </c>
      <c r="AC1415">
        <f t="shared" si="363"/>
        <v>-0.214132305</v>
      </c>
      <c r="AD1415">
        <f t="shared" si="364"/>
        <v>5.7723797000000021E-2</v>
      </c>
      <c r="AE1415">
        <f t="shared" si="365"/>
        <v>1.4060850290000002</v>
      </c>
      <c r="AF1415">
        <f t="shared" si="366"/>
        <v>0.27821949100000004</v>
      </c>
      <c r="AG1415">
        <f t="shared" si="367"/>
        <v>3.399814917</v>
      </c>
      <c r="AH1415">
        <v>0</v>
      </c>
      <c r="AI1415">
        <v>0</v>
      </c>
      <c r="AJ1415">
        <v>0</v>
      </c>
      <c r="AK1415">
        <v>1</v>
      </c>
    </row>
    <row r="1416" spans="1:37" x14ac:dyDescent="0.2">
      <c r="A1416">
        <v>2088</v>
      </c>
      <c r="B1416">
        <v>52.481999999999999</v>
      </c>
      <c r="C1416">
        <v>20.093</v>
      </c>
      <c r="D1416">
        <v>2.2000000000000002</v>
      </c>
      <c r="E1416">
        <v>0.28623530000000003</v>
      </c>
      <c r="F1416">
        <v>0.35956129999999997</v>
      </c>
      <c r="G1416">
        <v>1.2914656</v>
      </c>
      <c r="H1416">
        <v>0.66625460000000003</v>
      </c>
      <c r="I1416">
        <v>3.4526393</v>
      </c>
      <c r="J1416">
        <v>50.551000000000002</v>
      </c>
      <c r="K1416">
        <v>18.995000000000001</v>
      </c>
      <c r="L1416">
        <v>4</v>
      </c>
      <c r="M1416">
        <v>0.32817259999999998</v>
      </c>
      <c r="N1416">
        <v>0.48713960000000001</v>
      </c>
      <c r="O1416">
        <v>1.6617782999999999</v>
      </c>
      <c r="P1416">
        <v>0.4124119</v>
      </c>
      <c r="Q1416">
        <v>2.9987545</v>
      </c>
      <c r="R1416">
        <f t="shared" si="352"/>
        <v>-21.077229869999996</v>
      </c>
      <c r="S1416">
        <f t="shared" si="353"/>
        <v>2.723142339999999</v>
      </c>
      <c r="T1416">
        <f t="shared" si="354"/>
        <v>-2.1033836689999994</v>
      </c>
      <c r="U1416">
        <f t="shared" si="355"/>
        <v>-0.12758788799999998</v>
      </c>
      <c r="V1416">
        <f t="shared" si="356"/>
        <v>-3.0774495000000013E-2</v>
      </c>
      <c r="W1416">
        <f t="shared" si="357"/>
        <v>-3.5052335999999906E-2</v>
      </c>
      <c r="X1416">
        <f t="shared" si="358"/>
        <v>0.31156654600000006</v>
      </c>
      <c r="Y1416">
        <f t="shared" si="359"/>
        <v>1.1273728149999998</v>
      </c>
      <c r="Z1416">
        <f t="shared" si="360"/>
        <v>-23.614311239999992</v>
      </c>
      <c r="AA1416">
        <f t="shared" si="361"/>
        <v>1.8324818200000017</v>
      </c>
      <c r="AB1416">
        <f t="shared" si="362"/>
        <v>-0.85402684600000001</v>
      </c>
      <c r="AC1416">
        <f t="shared" si="363"/>
        <v>-7.6524605000000023E-2</v>
      </c>
      <c r="AD1416">
        <f t="shared" si="364"/>
        <v>9.2824797000000014E-2</v>
      </c>
      <c r="AE1416">
        <f t="shared" si="365"/>
        <v>0.32732902899999994</v>
      </c>
      <c r="AF1416">
        <f t="shared" si="366"/>
        <v>5.4301091000000024E-2</v>
      </c>
      <c r="AG1416">
        <f t="shared" si="367"/>
        <v>0.65529751700000016</v>
      </c>
      <c r="AH1416">
        <v>0</v>
      </c>
      <c r="AI1416">
        <v>0</v>
      </c>
      <c r="AJ1416">
        <v>0</v>
      </c>
      <c r="AK1416">
        <v>1</v>
      </c>
    </row>
    <row r="1417" spans="1:37" x14ac:dyDescent="0.2">
      <c r="A1417">
        <v>2184</v>
      </c>
      <c r="B1417">
        <v>57.728000000000002</v>
      </c>
      <c r="C1417">
        <v>20.706</v>
      </c>
      <c r="D1417">
        <v>0.8</v>
      </c>
      <c r="E1417">
        <v>0.29541139999999999</v>
      </c>
      <c r="F1417">
        <v>0.40817330000000002</v>
      </c>
      <c r="G1417">
        <v>1.6045646</v>
      </c>
      <c r="H1417">
        <v>0.53762290000000001</v>
      </c>
      <c r="I1417">
        <v>3.3834621999999999</v>
      </c>
      <c r="J1417">
        <v>55.491999999999997</v>
      </c>
      <c r="K1417">
        <v>19.792999999999999</v>
      </c>
      <c r="L1417">
        <v>5.9</v>
      </c>
      <c r="M1417">
        <v>0.24010580000000001</v>
      </c>
      <c r="N1417">
        <v>0.33729949999999997</v>
      </c>
      <c r="O1417">
        <v>1.5202530999999999</v>
      </c>
      <c r="P1417">
        <v>0.61193929999999996</v>
      </c>
      <c r="Q1417">
        <v>4.0287946999999997</v>
      </c>
      <c r="R1417">
        <f t="shared" si="352"/>
        <v>-15.831229869999994</v>
      </c>
      <c r="S1417">
        <f t="shared" si="353"/>
        <v>3.3361423399999985</v>
      </c>
      <c r="T1417">
        <f t="shared" si="354"/>
        <v>-3.5033836689999998</v>
      </c>
      <c r="U1417">
        <f t="shared" si="355"/>
        <v>-0.11841178800000002</v>
      </c>
      <c r="V1417">
        <f t="shared" si="356"/>
        <v>1.7837505000000031E-2</v>
      </c>
      <c r="W1417">
        <f t="shared" si="357"/>
        <v>0.27804666400000011</v>
      </c>
      <c r="X1417">
        <f t="shared" si="358"/>
        <v>0.18293484600000004</v>
      </c>
      <c r="Y1417">
        <f t="shared" si="359"/>
        <v>1.0581957149999996</v>
      </c>
      <c r="Z1417">
        <f t="shared" si="360"/>
        <v>-18.673311239999997</v>
      </c>
      <c r="AA1417">
        <f t="shared" si="361"/>
        <v>2.63048182</v>
      </c>
      <c r="AB1417">
        <f t="shared" si="362"/>
        <v>1.0459731540000003</v>
      </c>
      <c r="AC1417">
        <f t="shared" si="363"/>
        <v>-0.164591405</v>
      </c>
      <c r="AD1417">
        <f t="shared" si="364"/>
        <v>-5.7015303000000017E-2</v>
      </c>
      <c r="AE1417">
        <f t="shared" si="365"/>
        <v>0.18580382899999992</v>
      </c>
      <c r="AF1417">
        <f t="shared" si="366"/>
        <v>0.25382849099999999</v>
      </c>
      <c r="AG1417">
        <f t="shared" si="367"/>
        <v>1.6853377169999999</v>
      </c>
      <c r="AH1417">
        <v>0</v>
      </c>
      <c r="AI1417">
        <v>0</v>
      </c>
      <c r="AJ1417">
        <v>0</v>
      </c>
      <c r="AK1417">
        <v>1</v>
      </c>
    </row>
    <row r="1418" spans="1:37" x14ac:dyDescent="0.2">
      <c r="A1418">
        <v>2256</v>
      </c>
      <c r="B1418">
        <v>66.504000000000005</v>
      </c>
      <c r="C1418">
        <v>21.942</v>
      </c>
      <c r="D1418">
        <v>3.5</v>
      </c>
      <c r="E1418">
        <v>0.2684877</v>
      </c>
      <c r="F1418">
        <v>0.38636130000000002</v>
      </c>
      <c r="G1418">
        <v>1.6462104</v>
      </c>
      <c r="H1418">
        <v>0.45020280000000001</v>
      </c>
      <c r="I1418">
        <v>3.4102339000000002</v>
      </c>
      <c r="J1418">
        <v>56.087000000000003</v>
      </c>
      <c r="K1418">
        <v>18.669</v>
      </c>
      <c r="L1418">
        <v>0.3</v>
      </c>
      <c r="M1418">
        <v>0.50290100000000004</v>
      </c>
      <c r="N1418">
        <v>0.36015340000000001</v>
      </c>
      <c r="O1418">
        <v>0.79567960000000004</v>
      </c>
      <c r="P1418">
        <v>0.53223620000000005</v>
      </c>
      <c r="Q1418">
        <v>2.0686822999999999</v>
      </c>
      <c r="R1418">
        <f t="shared" si="352"/>
        <v>-7.0552298699999909</v>
      </c>
      <c r="S1418">
        <f t="shared" si="353"/>
        <v>4.5721423399999992</v>
      </c>
      <c r="T1418">
        <f t="shared" si="354"/>
        <v>-0.80338366899999958</v>
      </c>
      <c r="U1418">
        <f t="shared" si="355"/>
        <v>-0.14533548800000001</v>
      </c>
      <c r="V1418">
        <f t="shared" si="356"/>
        <v>-3.9744949999999668E-3</v>
      </c>
      <c r="W1418">
        <f t="shared" si="357"/>
        <v>0.31969246400000007</v>
      </c>
      <c r="X1418">
        <f t="shared" si="358"/>
        <v>9.5514746000000039E-2</v>
      </c>
      <c r="Y1418">
        <f t="shared" si="359"/>
        <v>1.0849674149999999</v>
      </c>
      <c r="Z1418">
        <f t="shared" si="360"/>
        <v>-18.078311239999991</v>
      </c>
      <c r="AA1418">
        <f t="shared" si="361"/>
        <v>1.5064818200000012</v>
      </c>
      <c r="AB1418">
        <f t="shared" si="362"/>
        <v>-4.5540268460000002</v>
      </c>
      <c r="AC1418">
        <f t="shared" si="363"/>
        <v>9.8203795000000038E-2</v>
      </c>
      <c r="AD1418">
        <f t="shared" si="364"/>
        <v>-3.4161402999999979E-2</v>
      </c>
      <c r="AE1418">
        <f t="shared" si="365"/>
        <v>-0.53876967099999995</v>
      </c>
      <c r="AF1418">
        <f t="shared" si="366"/>
        <v>0.17412539100000007</v>
      </c>
      <c r="AG1418">
        <f t="shared" si="367"/>
        <v>-0.27477468299999996</v>
      </c>
      <c r="AH1418">
        <v>0</v>
      </c>
      <c r="AI1418">
        <v>0</v>
      </c>
      <c r="AJ1418">
        <v>0</v>
      </c>
      <c r="AK1418">
        <v>1</v>
      </c>
    </row>
    <row r="1419" spans="1:37" x14ac:dyDescent="0.2">
      <c r="A1419">
        <v>2352</v>
      </c>
      <c r="B1419">
        <v>58.209000000000003</v>
      </c>
      <c r="C1419">
        <v>21.995999999999999</v>
      </c>
      <c r="D1419">
        <v>7.7</v>
      </c>
      <c r="E1419">
        <v>0.2452454</v>
      </c>
      <c r="F1419">
        <v>0.5583688</v>
      </c>
      <c r="G1419">
        <v>2.7607308000000002</v>
      </c>
      <c r="H1419">
        <v>0.42681449999999999</v>
      </c>
      <c r="I1419">
        <v>4.1885196000000002</v>
      </c>
      <c r="J1419">
        <v>54.929000000000002</v>
      </c>
      <c r="K1419">
        <v>18.431000000000001</v>
      </c>
      <c r="L1419">
        <v>4.5</v>
      </c>
      <c r="M1419">
        <v>0.30991419999999997</v>
      </c>
      <c r="N1419">
        <v>0.32735829999999999</v>
      </c>
      <c r="O1419">
        <v>1.2604877000000001</v>
      </c>
      <c r="P1419">
        <v>0.5735711</v>
      </c>
      <c r="Q1419">
        <v>3.0148575000000002</v>
      </c>
      <c r="R1419">
        <f t="shared" si="352"/>
        <v>-15.350229869999993</v>
      </c>
      <c r="S1419">
        <f t="shared" si="353"/>
        <v>4.6261423399999977</v>
      </c>
      <c r="T1419">
        <f t="shared" si="354"/>
        <v>3.3966163310000006</v>
      </c>
      <c r="U1419">
        <f t="shared" si="355"/>
        <v>-0.16857778800000001</v>
      </c>
      <c r="V1419">
        <f t="shared" si="356"/>
        <v>0.16803300500000001</v>
      </c>
      <c r="W1419">
        <f t="shared" si="357"/>
        <v>1.4342128640000003</v>
      </c>
      <c r="X1419">
        <f t="shared" si="358"/>
        <v>7.2126446000000011E-2</v>
      </c>
      <c r="Y1419">
        <f t="shared" si="359"/>
        <v>1.863253115</v>
      </c>
      <c r="Z1419">
        <f t="shared" si="360"/>
        <v>-19.236311239999992</v>
      </c>
      <c r="AA1419">
        <f t="shared" si="361"/>
        <v>1.2684818200000016</v>
      </c>
      <c r="AB1419">
        <f t="shared" si="362"/>
        <v>-0.35402684600000001</v>
      </c>
      <c r="AC1419">
        <f t="shared" si="363"/>
        <v>-9.4783005000000031E-2</v>
      </c>
      <c r="AD1419">
        <f t="shared" si="364"/>
        <v>-6.6956503000000001E-2</v>
      </c>
      <c r="AE1419">
        <f t="shared" si="365"/>
        <v>-7.3961570999999893E-2</v>
      </c>
      <c r="AF1419">
        <f t="shared" si="366"/>
        <v>0.21546029100000003</v>
      </c>
      <c r="AG1419">
        <f t="shared" si="367"/>
        <v>0.67140051700000036</v>
      </c>
      <c r="AH1419">
        <v>0</v>
      </c>
      <c r="AI1419">
        <v>0</v>
      </c>
      <c r="AJ1419">
        <v>0</v>
      </c>
      <c r="AK1419">
        <v>1</v>
      </c>
    </row>
    <row r="1420" spans="1:37" x14ac:dyDescent="0.2">
      <c r="A1420">
        <v>2424</v>
      </c>
      <c r="B1420">
        <v>72.522000000000006</v>
      </c>
      <c r="C1420">
        <v>22.568000000000001</v>
      </c>
      <c r="D1420">
        <v>0.7</v>
      </c>
      <c r="E1420">
        <v>0.50474549999999996</v>
      </c>
      <c r="F1420">
        <v>0.30523889999999998</v>
      </c>
      <c r="G1420">
        <v>0.63864880000000002</v>
      </c>
      <c r="H1420">
        <v>0.47545130000000002</v>
      </c>
      <c r="I1420">
        <v>1.5893241</v>
      </c>
      <c r="J1420">
        <v>58.234000000000002</v>
      </c>
      <c r="K1420">
        <v>20.065000000000001</v>
      </c>
      <c r="L1420">
        <v>0.3</v>
      </c>
      <c r="M1420">
        <v>0.3430549</v>
      </c>
      <c r="N1420">
        <v>0.27077099999999998</v>
      </c>
      <c r="O1420">
        <v>0.77116870000000004</v>
      </c>
      <c r="P1420">
        <v>0.68102940000000001</v>
      </c>
      <c r="Q1420">
        <v>2.5152002000000002</v>
      </c>
      <c r="R1420">
        <f t="shared" si="352"/>
        <v>-1.0372298699999902</v>
      </c>
      <c r="S1420">
        <f t="shared" si="353"/>
        <v>5.1981423400000004</v>
      </c>
      <c r="T1420">
        <f t="shared" si="354"/>
        <v>-3.6033836689999994</v>
      </c>
      <c r="U1420">
        <f t="shared" si="355"/>
        <v>9.092231199999995E-2</v>
      </c>
      <c r="V1420">
        <f t="shared" si="356"/>
        <v>-8.5096895000000006E-2</v>
      </c>
      <c r="W1420">
        <f t="shared" si="357"/>
        <v>-0.68786913599999988</v>
      </c>
      <c r="X1420">
        <f t="shared" si="358"/>
        <v>0.12076324600000005</v>
      </c>
      <c r="Y1420">
        <f t="shared" si="359"/>
        <v>-0.7359423850000002</v>
      </c>
      <c r="Z1420">
        <f t="shared" si="360"/>
        <v>-15.931311239999992</v>
      </c>
      <c r="AA1420">
        <f t="shared" si="361"/>
        <v>2.902481820000002</v>
      </c>
      <c r="AB1420">
        <f t="shared" si="362"/>
        <v>-4.5540268460000002</v>
      </c>
      <c r="AC1420">
        <f t="shared" si="363"/>
        <v>-6.1642305000000008E-2</v>
      </c>
      <c r="AD1420">
        <f t="shared" si="364"/>
        <v>-0.12354380300000001</v>
      </c>
      <c r="AE1420">
        <f t="shared" si="365"/>
        <v>-0.56328057099999995</v>
      </c>
      <c r="AF1420">
        <f t="shared" si="366"/>
        <v>0.32291859100000003</v>
      </c>
      <c r="AG1420">
        <f t="shared" si="367"/>
        <v>0.17174321700000039</v>
      </c>
      <c r="AH1420">
        <v>0</v>
      </c>
      <c r="AI1420">
        <v>0</v>
      </c>
      <c r="AJ1420">
        <v>0</v>
      </c>
      <c r="AK1420">
        <v>1</v>
      </c>
    </row>
    <row r="1421" spans="1:37" x14ac:dyDescent="0.2">
      <c r="A1421">
        <v>2592</v>
      </c>
      <c r="B1421">
        <v>80.2</v>
      </c>
      <c r="C1421">
        <v>22.757000000000001</v>
      </c>
      <c r="D1421">
        <v>4</v>
      </c>
      <c r="E1421">
        <v>0.34873470000000001</v>
      </c>
      <c r="F1421">
        <v>0.2914505</v>
      </c>
      <c r="G1421">
        <v>1.0015444</v>
      </c>
      <c r="H1421">
        <v>0.55352570000000001</v>
      </c>
      <c r="I1421">
        <v>2.6258663000000002</v>
      </c>
      <c r="J1421">
        <v>78.853999999999999</v>
      </c>
      <c r="K1421">
        <v>21.251000000000001</v>
      </c>
      <c r="L1421">
        <v>3.6</v>
      </c>
      <c r="M1421">
        <v>0.39460909999999999</v>
      </c>
      <c r="N1421">
        <v>0.3936907</v>
      </c>
      <c r="O1421">
        <v>1.2371540999999999</v>
      </c>
      <c r="P1421">
        <v>0.37929010000000002</v>
      </c>
      <c r="Q1421">
        <v>1.9361301</v>
      </c>
      <c r="R1421">
        <f t="shared" si="352"/>
        <v>6.640770130000007</v>
      </c>
      <c r="S1421">
        <f t="shared" si="353"/>
        <v>5.3871423400000005</v>
      </c>
      <c r="T1421">
        <f t="shared" si="354"/>
        <v>-0.30338366899999958</v>
      </c>
      <c r="U1421">
        <f t="shared" si="355"/>
        <v>-6.5088488E-2</v>
      </c>
      <c r="V1421">
        <f t="shared" si="356"/>
        <v>-9.8885294999999984E-2</v>
      </c>
      <c r="W1421">
        <f t="shared" si="357"/>
        <v>-0.3249735359999999</v>
      </c>
      <c r="X1421">
        <f t="shared" si="358"/>
        <v>0.19883764600000003</v>
      </c>
      <c r="Y1421">
        <f t="shared" si="359"/>
        <v>0.30059981499999999</v>
      </c>
      <c r="Z1421">
        <f t="shared" si="360"/>
        <v>4.6886887600000051</v>
      </c>
      <c r="AA1421">
        <f t="shared" si="361"/>
        <v>4.0884818200000019</v>
      </c>
      <c r="AB1421">
        <f t="shared" si="362"/>
        <v>-1.2540268459999999</v>
      </c>
      <c r="AC1421">
        <f t="shared" si="363"/>
        <v>-1.0088105000000014E-2</v>
      </c>
      <c r="AD1421">
        <f t="shared" si="364"/>
        <v>-6.2410299999998697E-4</v>
      </c>
      <c r="AE1421">
        <f t="shared" si="365"/>
        <v>-9.7295171000000069E-2</v>
      </c>
      <c r="AF1421">
        <f t="shared" si="366"/>
        <v>2.1179291000000044E-2</v>
      </c>
      <c r="AG1421">
        <f t="shared" si="367"/>
        <v>-0.40732688299999986</v>
      </c>
      <c r="AH1421">
        <v>0</v>
      </c>
      <c r="AI1421">
        <v>0</v>
      </c>
      <c r="AJ1421">
        <v>0</v>
      </c>
      <c r="AK1421">
        <v>1</v>
      </c>
    </row>
    <row r="1422" spans="1:37" x14ac:dyDescent="0.2">
      <c r="A1422">
        <v>2688</v>
      </c>
      <c r="B1422">
        <v>82.27</v>
      </c>
      <c r="C1422">
        <v>21.581</v>
      </c>
      <c r="D1422">
        <v>3.4</v>
      </c>
      <c r="E1422">
        <v>0.27661659999999999</v>
      </c>
      <c r="F1422">
        <v>0.3772702</v>
      </c>
      <c r="G1422">
        <v>1.4406555999999999</v>
      </c>
      <c r="H1422">
        <v>0.57210899999999998</v>
      </c>
      <c r="I1422">
        <v>3.3813974999999998</v>
      </c>
      <c r="J1422">
        <v>70.620999999999995</v>
      </c>
      <c r="K1422">
        <v>16.181000000000001</v>
      </c>
      <c r="L1422">
        <v>1.5</v>
      </c>
      <c r="M1422">
        <v>0.24291699999999999</v>
      </c>
      <c r="N1422">
        <v>0.30465730000000002</v>
      </c>
      <c r="O1422">
        <v>1.4464527</v>
      </c>
      <c r="P1422">
        <v>0.70068779999999997</v>
      </c>
      <c r="Q1422">
        <v>4.0428215999999999</v>
      </c>
      <c r="R1422">
        <f t="shared" si="352"/>
        <v>8.7107701300000002</v>
      </c>
      <c r="S1422">
        <f t="shared" si="353"/>
        <v>4.2111423399999985</v>
      </c>
      <c r="T1422">
        <f t="shared" si="354"/>
        <v>-0.90338366899999967</v>
      </c>
      <c r="U1422">
        <f t="shared" si="355"/>
        <v>-0.13720658800000002</v>
      </c>
      <c r="V1422">
        <f t="shared" si="356"/>
        <v>-1.3065594999999985E-2</v>
      </c>
      <c r="W1422">
        <f t="shared" si="357"/>
        <v>0.11413766400000003</v>
      </c>
      <c r="X1422">
        <f t="shared" si="358"/>
        <v>0.217420946</v>
      </c>
      <c r="Y1422">
        <f t="shared" si="359"/>
        <v>1.0561310149999996</v>
      </c>
      <c r="Z1422">
        <f t="shared" si="360"/>
        <v>-3.544311239999999</v>
      </c>
      <c r="AA1422">
        <f t="shared" si="361"/>
        <v>-0.98151817999999835</v>
      </c>
      <c r="AB1422">
        <f t="shared" si="362"/>
        <v>-3.354026846</v>
      </c>
      <c r="AC1422">
        <f t="shared" si="363"/>
        <v>-0.16178020500000001</v>
      </c>
      <c r="AD1422">
        <f t="shared" si="364"/>
        <v>-8.9657502999999972E-2</v>
      </c>
      <c r="AE1422">
        <f t="shared" si="365"/>
        <v>0.11200342900000004</v>
      </c>
      <c r="AF1422">
        <f t="shared" si="366"/>
        <v>0.342576991</v>
      </c>
      <c r="AG1422">
        <f t="shared" si="367"/>
        <v>1.6993646170000001</v>
      </c>
      <c r="AH1422">
        <v>0</v>
      </c>
      <c r="AI1422">
        <v>0</v>
      </c>
      <c r="AJ1422">
        <v>0</v>
      </c>
      <c r="AK1422">
        <v>1</v>
      </c>
    </row>
    <row r="1423" spans="1:37" x14ac:dyDescent="0.2">
      <c r="A1423">
        <v>2760</v>
      </c>
      <c r="B1423">
        <v>77.558999999999997</v>
      </c>
      <c r="C1423">
        <v>20.196999999999999</v>
      </c>
      <c r="D1423">
        <v>5.4</v>
      </c>
      <c r="E1423">
        <v>0.34230480000000002</v>
      </c>
      <c r="F1423">
        <v>0.40205930000000001</v>
      </c>
      <c r="G1423">
        <v>1.3859646000000001</v>
      </c>
      <c r="H1423">
        <v>0.42135400000000001</v>
      </c>
      <c r="I1423">
        <v>2.6719894000000002</v>
      </c>
      <c r="J1423">
        <v>72.215999999999994</v>
      </c>
      <c r="K1423">
        <v>18.100999999999999</v>
      </c>
      <c r="L1423">
        <v>3.2</v>
      </c>
      <c r="M1423">
        <v>0.32431749999999998</v>
      </c>
      <c r="N1423">
        <v>0.39040350000000001</v>
      </c>
      <c r="O1423">
        <v>1.3677417000000001</v>
      </c>
      <c r="P1423">
        <v>0.47906209999999999</v>
      </c>
      <c r="Q1423">
        <v>2.8802064000000001</v>
      </c>
      <c r="R1423">
        <f t="shared" si="352"/>
        <v>3.9997701300000017</v>
      </c>
      <c r="S1423">
        <f t="shared" si="353"/>
        <v>2.8271423399999982</v>
      </c>
      <c r="T1423">
        <f t="shared" si="354"/>
        <v>1.0966163310000008</v>
      </c>
      <c r="U1423">
        <f t="shared" si="355"/>
        <v>-7.1518387999999988E-2</v>
      </c>
      <c r="V1423">
        <f t="shared" si="356"/>
        <v>1.1723505000000023E-2</v>
      </c>
      <c r="W1423">
        <f t="shared" si="357"/>
        <v>5.9446664000000204E-2</v>
      </c>
      <c r="X1423">
        <f t="shared" si="358"/>
        <v>6.6665946000000031E-2</v>
      </c>
      <c r="Y1423">
        <f t="shared" si="359"/>
        <v>0.34672291499999996</v>
      </c>
      <c r="Z1423">
        <f t="shared" si="360"/>
        <v>-1.9493112400000001</v>
      </c>
      <c r="AA1423">
        <f t="shared" si="361"/>
        <v>0.9384818199999998</v>
      </c>
      <c r="AB1423">
        <f t="shared" si="362"/>
        <v>-1.6540268459999998</v>
      </c>
      <c r="AC1423">
        <f t="shared" si="363"/>
        <v>-8.0379705000000023E-2</v>
      </c>
      <c r="AD1423">
        <f t="shared" si="364"/>
        <v>-3.9113029999999771E-3</v>
      </c>
      <c r="AE1423">
        <f t="shared" si="365"/>
        <v>3.3292429000000068E-2</v>
      </c>
      <c r="AF1423">
        <f t="shared" si="366"/>
        <v>0.12095129100000002</v>
      </c>
      <c r="AG1423">
        <f t="shared" si="367"/>
        <v>0.53674941700000023</v>
      </c>
      <c r="AH1423">
        <v>0</v>
      </c>
      <c r="AI1423">
        <v>0</v>
      </c>
      <c r="AJ1423">
        <v>0</v>
      </c>
      <c r="AK1423">
        <v>1</v>
      </c>
    </row>
    <row r="1424" spans="1:37" x14ac:dyDescent="0.2">
      <c r="A1424">
        <v>2928</v>
      </c>
      <c r="B1424">
        <v>74.260999999999996</v>
      </c>
      <c r="C1424">
        <v>18.791</v>
      </c>
      <c r="D1424">
        <v>1.6</v>
      </c>
      <c r="E1424">
        <v>0.32481359999999998</v>
      </c>
      <c r="F1424">
        <v>0.31018810000000002</v>
      </c>
      <c r="G1424">
        <v>0.94003689999999995</v>
      </c>
      <c r="H1424">
        <v>0.58824030000000005</v>
      </c>
      <c r="I1424">
        <v>2.8302195000000001</v>
      </c>
      <c r="J1424">
        <v>85.533000000000001</v>
      </c>
      <c r="K1424">
        <v>19.797999999999998</v>
      </c>
      <c r="L1424">
        <v>1.9</v>
      </c>
      <c r="M1424">
        <v>0.41345280000000001</v>
      </c>
      <c r="N1424">
        <v>0.32153880000000001</v>
      </c>
      <c r="O1424">
        <v>0.8353815</v>
      </c>
      <c r="P1424">
        <v>0.55417729999999998</v>
      </c>
      <c r="Q1424">
        <v>2.4888786999999999</v>
      </c>
      <c r="R1424">
        <f t="shared" si="352"/>
        <v>0.70177012999999988</v>
      </c>
      <c r="S1424">
        <f t="shared" si="353"/>
        <v>1.4211423399999994</v>
      </c>
      <c r="T1424">
        <f t="shared" si="354"/>
        <v>-2.7033836689999995</v>
      </c>
      <c r="U1424">
        <f t="shared" si="355"/>
        <v>-8.9009588000000028E-2</v>
      </c>
      <c r="V1424">
        <f t="shared" si="356"/>
        <v>-8.0147694999999963E-2</v>
      </c>
      <c r="W1424">
        <f t="shared" si="357"/>
        <v>-0.38648103599999994</v>
      </c>
      <c r="X1424">
        <f t="shared" si="358"/>
        <v>0.23355224600000007</v>
      </c>
      <c r="Y1424">
        <f t="shared" si="359"/>
        <v>0.50495301499999989</v>
      </c>
      <c r="Z1424">
        <f t="shared" si="360"/>
        <v>11.367688760000007</v>
      </c>
      <c r="AA1424">
        <f t="shared" si="361"/>
        <v>2.635481819999999</v>
      </c>
      <c r="AB1424">
        <f t="shared" si="362"/>
        <v>-2.9540268460000001</v>
      </c>
      <c r="AC1424">
        <f t="shared" si="363"/>
        <v>8.7555950000000049E-3</v>
      </c>
      <c r="AD1424">
        <f t="shared" si="364"/>
        <v>-7.2776002999999978E-2</v>
      </c>
      <c r="AE1424">
        <f t="shared" si="365"/>
        <v>-0.49906777099999999</v>
      </c>
      <c r="AF1424">
        <f t="shared" si="366"/>
        <v>0.19606649100000001</v>
      </c>
      <c r="AG1424">
        <f t="shared" si="367"/>
        <v>0.14542171700000006</v>
      </c>
      <c r="AH1424">
        <v>0</v>
      </c>
      <c r="AI1424">
        <v>0</v>
      </c>
      <c r="AJ1424">
        <v>0</v>
      </c>
      <c r="AK1424">
        <v>1</v>
      </c>
    </row>
    <row r="1425" spans="1:37" x14ac:dyDescent="0.2">
      <c r="A1425">
        <v>3096</v>
      </c>
      <c r="B1425">
        <v>63.978000000000002</v>
      </c>
      <c r="C1425">
        <v>17.564</v>
      </c>
      <c r="D1425">
        <v>1.5</v>
      </c>
      <c r="E1425">
        <v>0.2113766</v>
      </c>
      <c r="F1425">
        <v>0.50860539999999999</v>
      </c>
      <c r="G1425">
        <v>2.8172728</v>
      </c>
      <c r="H1425">
        <v>0.35695749999999998</v>
      </c>
      <c r="I1425">
        <v>4.1769951000000001</v>
      </c>
      <c r="J1425">
        <v>57.969000000000001</v>
      </c>
      <c r="K1425">
        <v>20.536999999999999</v>
      </c>
      <c r="L1425">
        <v>1.6</v>
      </c>
      <c r="M1425">
        <v>0.26767590000000002</v>
      </c>
      <c r="N1425">
        <v>0.43363030000000002</v>
      </c>
      <c r="O1425">
        <v>1.7956510999999999</v>
      </c>
      <c r="P1425">
        <v>0.45593080000000002</v>
      </c>
      <c r="Q1425">
        <v>2.8717594000000002</v>
      </c>
      <c r="R1425">
        <f t="shared" si="352"/>
        <v>-9.5812298699999943</v>
      </c>
      <c r="S1425">
        <f t="shared" si="353"/>
        <v>0.19414233999999908</v>
      </c>
      <c r="T1425">
        <f t="shared" si="354"/>
        <v>-2.8033836689999996</v>
      </c>
      <c r="U1425">
        <f t="shared" si="355"/>
        <v>-0.20244658800000001</v>
      </c>
      <c r="V1425">
        <f t="shared" si="356"/>
        <v>0.118269605</v>
      </c>
      <c r="W1425">
        <f t="shared" si="357"/>
        <v>1.4907548640000001</v>
      </c>
      <c r="X1425">
        <f t="shared" si="358"/>
        <v>2.2694460000000083E-3</v>
      </c>
      <c r="Y1425">
        <f t="shared" si="359"/>
        <v>1.8517286149999999</v>
      </c>
      <c r="Z1425">
        <f t="shared" si="360"/>
        <v>-16.196311239999993</v>
      </c>
      <c r="AA1425">
        <f t="shared" si="361"/>
        <v>3.3744818199999997</v>
      </c>
      <c r="AB1425">
        <f t="shared" si="362"/>
        <v>-3.2540268459999999</v>
      </c>
      <c r="AC1425">
        <f t="shared" si="363"/>
        <v>-0.13702130499999998</v>
      </c>
      <c r="AD1425">
        <f t="shared" si="364"/>
        <v>3.9315497000000033E-2</v>
      </c>
      <c r="AE1425">
        <f t="shared" si="365"/>
        <v>0.46120182899999995</v>
      </c>
      <c r="AF1425">
        <f t="shared" si="366"/>
        <v>9.7819991000000051E-2</v>
      </c>
      <c r="AG1425">
        <f t="shared" si="367"/>
        <v>0.52830241700000036</v>
      </c>
      <c r="AH1425">
        <v>0</v>
      </c>
      <c r="AI1425">
        <v>0</v>
      </c>
      <c r="AJ1425">
        <v>0</v>
      </c>
      <c r="AK1425">
        <v>1</v>
      </c>
    </row>
    <row r="1426" spans="1:37" x14ac:dyDescent="0.2">
      <c r="A1426">
        <v>3192</v>
      </c>
      <c r="B1426">
        <v>61.6</v>
      </c>
      <c r="C1426">
        <v>18.52</v>
      </c>
      <c r="D1426">
        <v>1.3</v>
      </c>
      <c r="E1426">
        <v>0.21970680000000001</v>
      </c>
      <c r="F1426">
        <v>0.49409969999999998</v>
      </c>
      <c r="G1426">
        <v>2.3745495000000001</v>
      </c>
      <c r="H1426">
        <v>0.4546364</v>
      </c>
      <c r="I1426">
        <v>4.7421911000000003</v>
      </c>
      <c r="J1426">
        <v>59.945</v>
      </c>
      <c r="K1426">
        <v>17.565000000000001</v>
      </c>
      <c r="L1426">
        <v>0.3</v>
      </c>
      <c r="M1426">
        <v>0.2836572</v>
      </c>
      <c r="N1426">
        <v>0.37993460000000001</v>
      </c>
      <c r="O1426">
        <v>2.4565237</v>
      </c>
      <c r="P1426">
        <v>0.54209419999999997</v>
      </c>
      <c r="Q1426">
        <v>3.8951042</v>
      </c>
      <c r="R1426">
        <f t="shared" si="352"/>
        <v>-11.959229869999994</v>
      </c>
      <c r="S1426">
        <f t="shared" si="353"/>
        <v>1.1501423399999986</v>
      </c>
      <c r="T1426">
        <f t="shared" si="354"/>
        <v>-3.0033836689999998</v>
      </c>
      <c r="U1426">
        <f t="shared" si="355"/>
        <v>-0.194116388</v>
      </c>
      <c r="V1426">
        <f t="shared" si="356"/>
        <v>0.10376390499999999</v>
      </c>
      <c r="W1426">
        <f t="shared" si="357"/>
        <v>1.0480315640000002</v>
      </c>
      <c r="X1426">
        <f t="shared" si="358"/>
        <v>9.9948346000000021E-2</v>
      </c>
      <c r="Y1426">
        <f t="shared" si="359"/>
        <v>2.4169246150000001</v>
      </c>
      <c r="Z1426">
        <f t="shared" si="360"/>
        <v>-14.220311239999994</v>
      </c>
      <c r="AA1426">
        <f t="shared" si="361"/>
        <v>0.40248182000000199</v>
      </c>
      <c r="AB1426">
        <f t="shared" si="362"/>
        <v>-4.5540268460000002</v>
      </c>
      <c r="AC1426">
        <f t="shared" si="363"/>
        <v>-0.12104000500000001</v>
      </c>
      <c r="AD1426">
        <f t="shared" si="364"/>
        <v>-1.438020299999998E-2</v>
      </c>
      <c r="AE1426">
        <f t="shared" si="365"/>
        <v>1.122074429</v>
      </c>
      <c r="AF1426">
        <f t="shared" si="366"/>
        <v>0.183983391</v>
      </c>
      <c r="AG1426">
        <f t="shared" si="367"/>
        <v>1.5516472170000002</v>
      </c>
      <c r="AH1426">
        <v>0</v>
      </c>
      <c r="AI1426">
        <v>0</v>
      </c>
      <c r="AJ1426">
        <v>0</v>
      </c>
      <c r="AK1426">
        <v>1</v>
      </c>
    </row>
    <row r="1427" spans="1:37" x14ac:dyDescent="0.2">
      <c r="A1427">
        <v>3264</v>
      </c>
      <c r="B1427">
        <v>70.367000000000004</v>
      </c>
      <c r="C1427">
        <v>15.323</v>
      </c>
      <c r="D1427">
        <v>3.2</v>
      </c>
      <c r="E1427">
        <v>0.3617629</v>
      </c>
      <c r="F1427">
        <v>0.39421089999999998</v>
      </c>
      <c r="G1427">
        <v>1.3861798999999999</v>
      </c>
      <c r="H1427">
        <v>0.4438955</v>
      </c>
      <c r="I1427">
        <v>2.6815660000000001</v>
      </c>
      <c r="J1427">
        <v>70.001999999999995</v>
      </c>
      <c r="K1427">
        <v>20.986000000000001</v>
      </c>
      <c r="L1427">
        <v>2.9</v>
      </c>
      <c r="M1427">
        <v>0.51515869999999997</v>
      </c>
      <c r="N1427">
        <v>0.30422700000000003</v>
      </c>
      <c r="O1427">
        <v>0.63931899999999997</v>
      </c>
      <c r="P1427">
        <v>0.49057390000000001</v>
      </c>
      <c r="Q1427">
        <v>1.5905967999999999</v>
      </c>
      <c r="R1427">
        <f t="shared" si="352"/>
        <v>-3.1922298699999914</v>
      </c>
      <c r="S1427">
        <f t="shared" si="353"/>
        <v>-2.0468576600000006</v>
      </c>
      <c r="T1427">
        <f t="shared" si="354"/>
        <v>-1.1033836689999994</v>
      </c>
      <c r="U1427">
        <f t="shared" si="355"/>
        <v>-5.206028800000001E-2</v>
      </c>
      <c r="V1427">
        <f t="shared" si="356"/>
        <v>3.8751049999999898E-3</v>
      </c>
      <c r="W1427">
        <f t="shared" si="357"/>
        <v>5.9661964000000012E-2</v>
      </c>
      <c r="X1427">
        <f t="shared" si="358"/>
        <v>8.9207446000000024E-2</v>
      </c>
      <c r="Y1427">
        <f t="shared" si="359"/>
        <v>0.3562995149999999</v>
      </c>
      <c r="Z1427">
        <f t="shared" si="360"/>
        <v>-4.1633112399999987</v>
      </c>
      <c r="AA1427">
        <f t="shared" si="361"/>
        <v>3.8234818200000014</v>
      </c>
      <c r="AB1427">
        <f t="shared" si="362"/>
        <v>-1.9540268460000001</v>
      </c>
      <c r="AC1427">
        <f t="shared" si="363"/>
        <v>0.11046149499999997</v>
      </c>
      <c r="AD1427">
        <f t="shared" si="364"/>
        <v>-9.0087802999999966E-2</v>
      </c>
      <c r="AE1427">
        <f t="shared" si="365"/>
        <v>-0.69513027100000002</v>
      </c>
      <c r="AF1427">
        <f t="shared" si="366"/>
        <v>0.13246309100000003</v>
      </c>
      <c r="AG1427">
        <f t="shared" si="367"/>
        <v>-0.75286018299999991</v>
      </c>
      <c r="AH1427">
        <v>0</v>
      </c>
      <c r="AI1427">
        <v>0</v>
      </c>
      <c r="AJ1427">
        <v>0</v>
      </c>
      <c r="AK1427">
        <v>1</v>
      </c>
    </row>
    <row r="1428" spans="1:37" x14ac:dyDescent="0.2">
      <c r="A1428">
        <v>3432</v>
      </c>
      <c r="B1428">
        <v>70.844999999999999</v>
      </c>
      <c r="C1428">
        <v>19.059999999999999</v>
      </c>
      <c r="D1428">
        <v>5.2</v>
      </c>
      <c r="E1428">
        <v>0.18666160000000001</v>
      </c>
      <c r="F1428">
        <v>0.28197830000000002</v>
      </c>
      <c r="G1428">
        <v>1.5970588999999999</v>
      </c>
      <c r="H1428">
        <v>0.69129680000000004</v>
      </c>
      <c r="I1428">
        <v>4.1944841000000004</v>
      </c>
      <c r="J1428">
        <v>73.941000000000003</v>
      </c>
      <c r="K1428">
        <v>19.931999999999999</v>
      </c>
      <c r="L1428">
        <v>3.7</v>
      </c>
      <c r="M1428">
        <v>0.17610400000000001</v>
      </c>
      <c r="N1428">
        <v>0.40313399999999999</v>
      </c>
      <c r="O1428">
        <v>2.7115984000000002</v>
      </c>
      <c r="P1428">
        <v>0.56847020000000004</v>
      </c>
      <c r="Q1428">
        <v>6.2638398999999998</v>
      </c>
      <c r="R1428">
        <f t="shared" si="352"/>
        <v>-2.7142298699999969</v>
      </c>
      <c r="S1428">
        <f t="shared" si="353"/>
        <v>1.6901423399999977</v>
      </c>
      <c r="T1428">
        <f t="shared" si="354"/>
        <v>0.8966163310000006</v>
      </c>
      <c r="U1428">
        <f t="shared" si="355"/>
        <v>-0.227161588</v>
      </c>
      <c r="V1428">
        <f t="shared" si="356"/>
        <v>-0.10835749499999997</v>
      </c>
      <c r="W1428">
        <f t="shared" si="357"/>
        <v>0.27054096400000005</v>
      </c>
      <c r="X1428">
        <f t="shared" si="358"/>
        <v>0.33660874600000007</v>
      </c>
      <c r="Y1428">
        <f t="shared" si="359"/>
        <v>1.8692176150000002</v>
      </c>
      <c r="Z1428">
        <f t="shared" si="360"/>
        <v>-0.22431123999999159</v>
      </c>
      <c r="AA1428">
        <f t="shared" si="361"/>
        <v>2.7694818199999993</v>
      </c>
      <c r="AB1428">
        <f t="shared" si="362"/>
        <v>-1.1540268459999998</v>
      </c>
      <c r="AC1428">
        <f t="shared" si="363"/>
        <v>-0.22859320499999999</v>
      </c>
      <c r="AD1428">
        <f t="shared" si="364"/>
        <v>8.8191970000000008E-3</v>
      </c>
      <c r="AE1428">
        <f t="shared" si="365"/>
        <v>1.3771491290000002</v>
      </c>
      <c r="AF1428">
        <f t="shared" si="366"/>
        <v>0.21035939100000006</v>
      </c>
      <c r="AG1428">
        <f t="shared" si="367"/>
        <v>3.920382917</v>
      </c>
      <c r="AH1428">
        <v>0</v>
      </c>
      <c r="AI1428">
        <v>0</v>
      </c>
      <c r="AJ1428">
        <v>0</v>
      </c>
      <c r="AK1428">
        <v>1</v>
      </c>
    </row>
    <row r="1429" spans="1:37" x14ac:dyDescent="0.2">
      <c r="A1429">
        <v>3528</v>
      </c>
      <c r="B1429">
        <v>54.795000000000002</v>
      </c>
      <c r="C1429">
        <v>19.917000000000002</v>
      </c>
      <c r="D1429">
        <v>0</v>
      </c>
      <c r="E1429">
        <v>0.45553260000000001</v>
      </c>
      <c r="F1429">
        <v>0.34023629999999999</v>
      </c>
      <c r="G1429">
        <v>0.79986500000000005</v>
      </c>
      <c r="H1429">
        <v>0.42927890000000002</v>
      </c>
      <c r="I1429">
        <v>1.7864853999999999</v>
      </c>
      <c r="J1429">
        <v>54.466999999999999</v>
      </c>
      <c r="K1429">
        <v>18.948</v>
      </c>
      <c r="L1429">
        <v>1.8</v>
      </c>
      <c r="M1429">
        <v>0.2554517</v>
      </c>
      <c r="N1429">
        <v>0.43295410000000001</v>
      </c>
      <c r="O1429">
        <v>1.7089079</v>
      </c>
      <c r="P1429">
        <v>0.4962588</v>
      </c>
      <c r="Q1429">
        <v>3.1302865</v>
      </c>
      <c r="R1429">
        <f t="shared" si="352"/>
        <v>-18.764229869999994</v>
      </c>
      <c r="S1429">
        <f t="shared" si="353"/>
        <v>2.5471423400000006</v>
      </c>
      <c r="T1429">
        <f t="shared" si="354"/>
        <v>-4.3033836689999996</v>
      </c>
      <c r="U1429">
        <f t="shared" si="355"/>
        <v>4.1709412000000001E-2</v>
      </c>
      <c r="V1429">
        <f t="shared" si="356"/>
        <v>-5.0099494999999994E-2</v>
      </c>
      <c r="W1429">
        <f t="shared" si="357"/>
        <v>-0.52665293599999985</v>
      </c>
      <c r="X1429">
        <f t="shared" si="358"/>
        <v>7.4590846000000044E-2</v>
      </c>
      <c r="Y1429">
        <f t="shared" si="359"/>
        <v>-0.53878108500000033</v>
      </c>
      <c r="Z1429">
        <f t="shared" si="360"/>
        <v>-19.698311239999995</v>
      </c>
      <c r="AA1429">
        <f t="shared" si="361"/>
        <v>1.7854818200000011</v>
      </c>
      <c r="AB1429">
        <f t="shared" si="362"/>
        <v>-3.0540268460000002</v>
      </c>
      <c r="AC1429">
        <f t="shared" si="363"/>
        <v>-0.149245505</v>
      </c>
      <c r="AD1429">
        <f t="shared" si="364"/>
        <v>3.8639297000000017E-2</v>
      </c>
      <c r="AE1429">
        <f t="shared" si="365"/>
        <v>0.37445862900000004</v>
      </c>
      <c r="AF1429">
        <f t="shared" si="366"/>
        <v>0.13814799100000003</v>
      </c>
      <c r="AG1429">
        <f t="shared" si="367"/>
        <v>0.78682951700000014</v>
      </c>
      <c r="AH1429">
        <v>0</v>
      </c>
      <c r="AI1429">
        <v>0</v>
      </c>
      <c r="AJ1429">
        <v>0</v>
      </c>
      <c r="AK1429">
        <v>1</v>
      </c>
    </row>
    <row r="1430" spans="1:37" x14ac:dyDescent="0.2">
      <c r="A1430">
        <v>0</v>
      </c>
      <c r="B1430">
        <v>78.248000000000005</v>
      </c>
      <c r="C1430">
        <v>20.771000000000001</v>
      </c>
      <c r="D1430">
        <v>17.8</v>
      </c>
      <c r="E1430">
        <v>0.2439684</v>
      </c>
      <c r="F1430">
        <v>0.42225000000000001</v>
      </c>
      <c r="G1430">
        <v>1.6733956999999999</v>
      </c>
      <c r="H1430">
        <v>0.53277140000000001</v>
      </c>
      <c r="I1430">
        <v>3.8631337000000001</v>
      </c>
      <c r="J1430">
        <v>78.066999999999993</v>
      </c>
      <c r="K1430">
        <v>17.343</v>
      </c>
      <c r="L1430">
        <v>14</v>
      </c>
      <c r="M1430">
        <v>0.29649199999999998</v>
      </c>
      <c r="N1430">
        <v>0.52860969999999996</v>
      </c>
      <c r="O1430">
        <v>1.8640357000000001</v>
      </c>
      <c r="P1430">
        <v>0.2929697</v>
      </c>
      <c r="Q1430">
        <v>2.6187173000000001</v>
      </c>
      <c r="R1430">
        <f t="shared" si="352"/>
        <v>4.6887701300000089</v>
      </c>
      <c r="S1430">
        <f t="shared" si="353"/>
        <v>3.4011423399999998</v>
      </c>
      <c r="T1430">
        <f t="shared" si="354"/>
        <v>13.496616331000002</v>
      </c>
      <c r="U1430">
        <f t="shared" si="355"/>
        <v>-0.16985478800000001</v>
      </c>
      <c r="V1430">
        <f t="shared" si="356"/>
        <v>3.1914205000000029E-2</v>
      </c>
      <c r="W1430">
        <f t="shared" si="357"/>
        <v>0.34687776400000003</v>
      </c>
      <c r="X1430">
        <f t="shared" si="358"/>
        <v>0.17808334600000003</v>
      </c>
      <c r="Y1430">
        <f t="shared" si="359"/>
        <v>1.5378672149999999</v>
      </c>
      <c r="Z1430">
        <f t="shared" si="360"/>
        <v>3.901688759999999</v>
      </c>
      <c r="AA1430">
        <f t="shared" si="361"/>
        <v>0.18048182000000068</v>
      </c>
      <c r="AB1430">
        <f t="shared" si="362"/>
        <v>9.145973154</v>
      </c>
      <c r="AC1430">
        <f t="shared" si="363"/>
        <v>-0.10820520500000003</v>
      </c>
      <c r="AD1430">
        <f t="shared" si="364"/>
        <v>0.13429489699999997</v>
      </c>
      <c r="AE1430">
        <f t="shared" si="365"/>
        <v>0.52958642900000008</v>
      </c>
      <c r="AF1430">
        <f t="shared" si="366"/>
        <v>-6.5141108999999975E-2</v>
      </c>
      <c r="AG1430">
        <f t="shared" si="367"/>
        <v>0.27526031700000031</v>
      </c>
      <c r="AH1430">
        <v>0</v>
      </c>
      <c r="AI1430">
        <v>0</v>
      </c>
      <c r="AJ1430">
        <v>0</v>
      </c>
      <c r="AK1430">
        <v>1</v>
      </c>
    </row>
    <row r="1431" spans="1:37" x14ac:dyDescent="0.2">
      <c r="A1431">
        <v>48</v>
      </c>
      <c r="B1431">
        <v>78.022999999999996</v>
      </c>
      <c r="C1431">
        <v>20.225000000000001</v>
      </c>
      <c r="D1431">
        <v>13.7</v>
      </c>
      <c r="E1431">
        <v>0.63524919999999996</v>
      </c>
      <c r="F1431">
        <v>0.27765289999999998</v>
      </c>
      <c r="G1431">
        <v>0.48172500000000001</v>
      </c>
      <c r="H1431">
        <v>0.20624439999999999</v>
      </c>
      <c r="I1431">
        <v>0.85580719999999999</v>
      </c>
      <c r="J1431">
        <v>76.608999999999995</v>
      </c>
      <c r="K1431">
        <v>21.170999999999999</v>
      </c>
      <c r="L1431">
        <v>7.3</v>
      </c>
      <c r="M1431">
        <v>0.56299650000000001</v>
      </c>
      <c r="N1431">
        <v>0.23541989999999999</v>
      </c>
      <c r="O1431">
        <v>0.45901950000000002</v>
      </c>
      <c r="P1431">
        <v>0.36817060000000001</v>
      </c>
      <c r="Q1431">
        <v>1.1217476</v>
      </c>
      <c r="R1431">
        <f t="shared" si="352"/>
        <v>4.4637701300000003</v>
      </c>
      <c r="S1431">
        <f t="shared" si="353"/>
        <v>2.8551423400000004</v>
      </c>
      <c r="T1431">
        <f t="shared" si="354"/>
        <v>9.3966163310000006</v>
      </c>
      <c r="U1431">
        <f t="shared" si="355"/>
        <v>0.22142601199999995</v>
      </c>
      <c r="V1431">
        <f t="shared" si="356"/>
        <v>-0.11268289500000001</v>
      </c>
      <c r="W1431">
        <f t="shared" si="357"/>
        <v>-0.84479293599999994</v>
      </c>
      <c r="X1431">
        <f t="shared" si="358"/>
        <v>-0.14844365399999998</v>
      </c>
      <c r="Y1431">
        <f t="shared" si="359"/>
        <v>-1.4694592850000001</v>
      </c>
      <c r="Z1431">
        <f t="shared" si="360"/>
        <v>2.4436887600000006</v>
      </c>
      <c r="AA1431">
        <f t="shared" si="361"/>
        <v>4.0084818200000001</v>
      </c>
      <c r="AB1431">
        <f t="shared" si="362"/>
        <v>2.4459731539999998</v>
      </c>
      <c r="AC1431">
        <f t="shared" si="363"/>
        <v>0.15829929500000001</v>
      </c>
      <c r="AD1431">
        <f t="shared" si="364"/>
        <v>-0.158894903</v>
      </c>
      <c r="AE1431">
        <f t="shared" si="365"/>
        <v>-0.87542977099999997</v>
      </c>
      <c r="AF1431">
        <f t="shared" si="366"/>
        <v>1.005979100000004E-2</v>
      </c>
      <c r="AG1431">
        <f t="shared" si="367"/>
        <v>-1.2217093829999999</v>
      </c>
      <c r="AH1431">
        <v>0</v>
      </c>
      <c r="AI1431">
        <v>0</v>
      </c>
      <c r="AJ1431">
        <v>0</v>
      </c>
      <c r="AK1431">
        <v>1</v>
      </c>
    </row>
    <row r="1432" spans="1:37" x14ac:dyDescent="0.2">
      <c r="A1432">
        <v>96</v>
      </c>
      <c r="B1432">
        <v>80.668999999999997</v>
      </c>
      <c r="C1432">
        <v>20.417999999999999</v>
      </c>
      <c r="D1432">
        <v>14</v>
      </c>
      <c r="E1432">
        <v>0.44839479999999998</v>
      </c>
      <c r="F1432">
        <v>0.45186470000000001</v>
      </c>
      <c r="G1432">
        <v>1.5383661</v>
      </c>
      <c r="H1432">
        <v>0.20015069999999999</v>
      </c>
      <c r="I1432">
        <v>1.6394139999999999</v>
      </c>
      <c r="J1432">
        <v>78.64</v>
      </c>
      <c r="K1432">
        <v>16.98</v>
      </c>
      <c r="L1432">
        <v>5.9</v>
      </c>
      <c r="M1432">
        <v>0.44813039999999998</v>
      </c>
      <c r="N1432">
        <v>0.3747066</v>
      </c>
      <c r="O1432">
        <v>0.80993919999999997</v>
      </c>
      <c r="P1432">
        <v>0.3423583</v>
      </c>
      <c r="Q1432">
        <v>1.6087711</v>
      </c>
      <c r="R1432">
        <f t="shared" si="352"/>
        <v>7.1097701300000011</v>
      </c>
      <c r="S1432">
        <f t="shared" si="353"/>
        <v>3.0481423399999983</v>
      </c>
      <c r="T1432">
        <f t="shared" si="354"/>
        <v>9.6966163310000013</v>
      </c>
      <c r="U1432">
        <f t="shared" si="355"/>
        <v>3.4571611999999974E-2</v>
      </c>
      <c r="V1432">
        <f t="shared" si="356"/>
        <v>6.1528905000000023E-2</v>
      </c>
      <c r="W1432">
        <f t="shared" si="357"/>
        <v>0.21184816400000006</v>
      </c>
      <c r="X1432">
        <f t="shared" si="358"/>
        <v>-0.15453735399999999</v>
      </c>
      <c r="Y1432">
        <f t="shared" si="359"/>
        <v>-0.68585248500000029</v>
      </c>
      <c r="Z1432">
        <f t="shared" si="360"/>
        <v>4.4746887600000065</v>
      </c>
      <c r="AA1432">
        <f t="shared" si="361"/>
        <v>-0.18251817999999886</v>
      </c>
      <c r="AB1432">
        <f t="shared" si="362"/>
        <v>1.0459731540000003</v>
      </c>
      <c r="AC1432">
        <f t="shared" si="363"/>
        <v>4.343319499999998E-2</v>
      </c>
      <c r="AD1432">
        <f t="shared" si="364"/>
        <v>-1.9608202999999991E-2</v>
      </c>
      <c r="AE1432">
        <f t="shared" si="365"/>
        <v>-0.52451007100000002</v>
      </c>
      <c r="AF1432">
        <f t="shared" si="366"/>
        <v>-1.575250899999997E-2</v>
      </c>
      <c r="AG1432">
        <f t="shared" si="367"/>
        <v>-0.73468588299999982</v>
      </c>
      <c r="AH1432">
        <v>0</v>
      </c>
      <c r="AI1432">
        <v>0</v>
      </c>
      <c r="AJ1432">
        <v>0</v>
      </c>
      <c r="AK1432">
        <v>1</v>
      </c>
    </row>
    <row r="1433" spans="1:37" x14ac:dyDescent="0.2">
      <c r="A1433">
        <v>168</v>
      </c>
      <c r="B1433">
        <v>80.075999999999993</v>
      </c>
      <c r="C1433">
        <v>22.251999999999999</v>
      </c>
      <c r="D1433">
        <v>10</v>
      </c>
      <c r="E1433">
        <v>0.48635899999999999</v>
      </c>
      <c r="F1433">
        <v>0.31188169999999998</v>
      </c>
      <c r="G1433">
        <v>0.72535170000000004</v>
      </c>
      <c r="H1433">
        <v>0.42403239999999998</v>
      </c>
      <c r="I1433">
        <v>1.5885602999999999</v>
      </c>
      <c r="J1433">
        <v>60.942</v>
      </c>
      <c r="K1433">
        <v>20.384</v>
      </c>
      <c r="L1433">
        <v>0.3</v>
      </c>
      <c r="M1433">
        <v>0.61220549999999996</v>
      </c>
      <c r="N1433">
        <v>0.23050570000000001</v>
      </c>
      <c r="O1433">
        <v>0.41785840000000002</v>
      </c>
      <c r="P1433">
        <v>0.419541</v>
      </c>
      <c r="Q1433">
        <v>1.1716356999999999</v>
      </c>
      <c r="R1433">
        <f t="shared" si="352"/>
        <v>6.5167701299999976</v>
      </c>
      <c r="S1433">
        <f t="shared" si="353"/>
        <v>4.8821423399999979</v>
      </c>
      <c r="T1433">
        <f t="shared" si="354"/>
        <v>5.6966163310000004</v>
      </c>
      <c r="U1433">
        <f t="shared" si="355"/>
        <v>7.2535811999999977E-2</v>
      </c>
      <c r="V1433">
        <f t="shared" si="356"/>
        <v>-7.8454095000000001E-2</v>
      </c>
      <c r="W1433">
        <f t="shared" si="357"/>
        <v>-0.60116623599999985</v>
      </c>
      <c r="X1433">
        <f t="shared" si="358"/>
        <v>6.9344346000000001E-2</v>
      </c>
      <c r="Y1433">
        <f t="shared" si="359"/>
        <v>-0.73670618500000029</v>
      </c>
      <c r="Z1433">
        <f t="shared" si="360"/>
        <v>-13.223311239999994</v>
      </c>
      <c r="AA1433">
        <f t="shared" si="361"/>
        <v>3.2214818200000011</v>
      </c>
      <c r="AB1433">
        <f t="shared" si="362"/>
        <v>-4.5540268460000002</v>
      </c>
      <c r="AC1433">
        <f t="shared" si="363"/>
        <v>0.20750829499999995</v>
      </c>
      <c r="AD1433">
        <f t="shared" si="364"/>
        <v>-0.16380910299999998</v>
      </c>
      <c r="AE1433">
        <f t="shared" si="365"/>
        <v>-0.91659087099999992</v>
      </c>
      <c r="AF1433">
        <f t="shared" si="366"/>
        <v>6.1430191000000023E-2</v>
      </c>
      <c r="AG1433">
        <f t="shared" si="367"/>
        <v>-1.1718212829999999</v>
      </c>
      <c r="AH1433">
        <v>0</v>
      </c>
      <c r="AI1433">
        <v>0</v>
      </c>
      <c r="AJ1433">
        <v>0</v>
      </c>
      <c r="AK1433">
        <v>1</v>
      </c>
    </row>
    <row r="1434" spans="1:37" x14ac:dyDescent="0.2">
      <c r="A1434">
        <v>216</v>
      </c>
      <c r="B1434">
        <v>80.956999999999994</v>
      </c>
      <c r="C1434">
        <v>19.545000000000002</v>
      </c>
      <c r="D1434">
        <v>11.4</v>
      </c>
      <c r="E1434">
        <v>0.40554249999999997</v>
      </c>
      <c r="F1434">
        <v>0.38896239999999999</v>
      </c>
      <c r="G1434">
        <v>1.0312546</v>
      </c>
      <c r="H1434">
        <v>0.47360380000000002</v>
      </c>
      <c r="I1434">
        <v>2.1141394</v>
      </c>
      <c r="J1434">
        <v>82.787999999999997</v>
      </c>
      <c r="K1434">
        <v>21.927</v>
      </c>
      <c r="L1434">
        <v>8.1</v>
      </c>
      <c r="M1434">
        <v>0.53629340000000003</v>
      </c>
      <c r="N1434">
        <v>0.36826429999999999</v>
      </c>
      <c r="O1434">
        <v>0.86110229999999999</v>
      </c>
      <c r="P1434">
        <v>0.28262429999999999</v>
      </c>
      <c r="Q1434">
        <v>1.4771609999999999</v>
      </c>
      <c r="R1434">
        <f t="shared" si="352"/>
        <v>7.3977701299999978</v>
      </c>
      <c r="S1434">
        <f t="shared" si="353"/>
        <v>2.1751423400000007</v>
      </c>
      <c r="T1434">
        <f t="shared" si="354"/>
        <v>7.0966163310000008</v>
      </c>
      <c r="U1434">
        <f t="shared" si="355"/>
        <v>-8.280688000000036E-3</v>
      </c>
      <c r="V1434">
        <f t="shared" si="356"/>
        <v>-1.3733949999999995E-3</v>
      </c>
      <c r="W1434">
        <f t="shared" si="357"/>
        <v>-0.29526333599999988</v>
      </c>
      <c r="X1434">
        <f t="shared" si="358"/>
        <v>0.11891574600000004</v>
      </c>
      <c r="Y1434">
        <f t="shared" si="359"/>
        <v>-0.21112708500000021</v>
      </c>
      <c r="Z1434">
        <f t="shared" si="360"/>
        <v>8.6226887600000026</v>
      </c>
      <c r="AA1434">
        <f t="shared" si="361"/>
        <v>4.7644818200000003</v>
      </c>
      <c r="AB1434">
        <f t="shared" si="362"/>
        <v>3.2459731539999996</v>
      </c>
      <c r="AC1434">
        <f t="shared" si="363"/>
        <v>0.13159619500000003</v>
      </c>
      <c r="AD1434">
        <f t="shared" si="364"/>
        <v>-2.6050503000000003E-2</v>
      </c>
      <c r="AE1434">
        <f t="shared" si="365"/>
        <v>-0.47334697100000001</v>
      </c>
      <c r="AF1434">
        <f t="shared" si="366"/>
        <v>-7.5486508999999979E-2</v>
      </c>
      <c r="AG1434">
        <f t="shared" si="367"/>
        <v>-0.86629598299999988</v>
      </c>
      <c r="AH1434">
        <v>0</v>
      </c>
      <c r="AI1434">
        <v>0</v>
      </c>
      <c r="AJ1434">
        <v>0</v>
      </c>
      <c r="AK1434">
        <v>1</v>
      </c>
    </row>
    <row r="1435" spans="1:37" x14ac:dyDescent="0.2">
      <c r="A1435">
        <v>264</v>
      </c>
      <c r="B1435">
        <v>81.305999999999997</v>
      </c>
      <c r="C1435">
        <v>25.271000000000001</v>
      </c>
      <c r="D1435">
        <v>17.600000000000001</v>
      </c>
      <c r="E1435">
        <v>0.31851410000000002</v>
      </c>
      <c r="F1435">
        <v>0.48204590000000003</v>
      </c>
      <c r="G1435">
        <v>2.0594442000000002</v>
      </c>
      <c r="H1435">
        <v>0.32321270000000002</v>
      </c>
      <c r="I1435">
        <v>2.5356236999999999</v>
      </c>
      <c r="J1435">
        <v>78.225999999999999</v>
      </c>
      <c r="K1435">
        <v>20.303999999999998</v>
      </c>
      <c r="L1435">
        <v>13.1</v>
      </c>
      <c r="M1435">
        <v>0.35250579999999998</v>
      </c>
      <c r="N1435">
        <v>0.3642242</v>
      </c>
      <c r="O1435">
        <v>0.98220909999999995</v>
      </c>
      <c r="P1435">
        <v>0.26995730000000001</v>
      </c>
      <c r="Q1435">
        <v>1.6228096999999999</v>
      </c>
      <c r="R1435">
        <f t="shared" si="352"/>
        <v>7.7467701300000016</v>
      </c>
      <c r="S1435">
        <f t="shared" si="353"/>
        <v>7.9011423399999998</v>
      </c>
      <c r="T1435">
        <f t="shared" si="354"/>
        <v>13.296616331000003</v>
      </c>
      <c r="U1435">
        <f t="shared" si="355"/>
        <v>-9.5309087999999986E-2</v>
      </c>
      <c r="V1435">
        <f t="shared" si="356"/>
        <v>9.1710105000000042E-2</v>
      </c>
      <c r="W1435">
        <f t="shared" si="357"/>
        <v>0.73292626400000027</v>
      </c>
      <c r="X1435">
        <f t="shared" si="358"/>
        <v>-3.1475353999999955E-2</v>
      </c>
      <c r="Y1435">
        <f t="shared" si="359"/>
        <v>0.21035721499999971</v>
      </c>
      <c r="Z1435">
        <f t="shared" si="360"/>
        <v>4.060688760000005</v>
      </c>
      <c r="AA1435">
        <f t="shared" si="361"/>
        <v>3.1414818199999992</v>
      </c>
      <c r="AB1435">
        <f t="shared" si="362"/>
        <v>8.2459731539999996</v>
      </c>
      <c r="AC1435">
        <f t="shared" si="363"/>
        <v>-5.2191405000000024E-2</v>
      </c>
      <c r="AD1435">
        <f t="shared" si="364"/>
        <v>-3.0090602999999994E-2</v>
      </c>
      <c r="AE1435">
        <f t="shared" si="365"/>
        <v>-0.35224017100000005</v>
      </c>
      <c r="AF1435">
        <f t="shared" si="366"/>
        <v>-8.8153508999999963E-2</v>
      </c>
      <c r="AG1435">
        <f t="shared" si="367"/>
        <v>-0.72064728299999992</v>
      </c>
      <c r="AH1435">
        <v>0</v>
      </c>
      <c r="AI1435">
        <v>0</v>
      </c>
      <c r="AJ1435">
        <v>0</v>
      </c>
      <c r="AK1435">
        <v>1</v>
      </c>
    </row>
    <row r="1436" spans="1:37" x14ac:dyDescent="0.2">
      <c r="A1436">
        <v>336</v>
      </c>
      <c r="B1436">
        <v>74.561000000000007</v>
      </c>
      <c r="C1436">
        <v>20.788</v>
      </c>
      <c r="D1436">
        <v>11.9</v>
      </c>
      <c r="E1436">
        <v>0.36397010000000002</v>
      </c>
      <c r="F1436">
        <v>0.39350669999999999</v>
      </c>
      <c r="G1436">
        <v>1.1141068999999999</v>
      </c>
      <c r="H1436">
        <v>0.44229069999999998</v>
      </c>
      <c r="I1436">
        <v>2.2752284999999999</v>
      </c>
      <c r="J1436">
        <v>74.409000000000006</v>
      </c>
      <c r="K1436">
        <v>18.940999999999999</v>
      </c>
      <c r="L1436">
        <v>11.6</v>
      </c>
      <c r="M1436">
        <v>0.43028549999999999</v>
      </c>
      <c r="N1436">
        <v>0.43291410000000002</v>
      </c>
      <c r="O1436">
        <v>1.0729553999999999</v>
      </c>
      <c r="P1436">
        <v>0.2162858</v>
      </c>
      <c r="Q1436">
        <v>1.5419038</v>
      </c>
      <c r="R1436">
        <f t="shared" si="352"/>
        <v>1.0017701300000112</v>
      </c>
      <c r="S1436">
        <f t="shared" si="353"/>
        <v>3.4181423399999993</v>
      </c>
      <c r="T1436">
        <f t="shared" si="354"/>
        <v>7.5966163310000008</v>
      </c>
      <c r="U1436">
        <f t="shared" si="355"/>
        <v>-4.985308799999999E-2</v>
      </c>
      <c r="V1436">
        <f t="shared" si="356"/>
        <v>3.1709050000000016E-3</v>
      </c>
      <c r="W1436">
        <f t="shared" si="357"/>
        <v>-0.212411036</v>
      </c>
      <c r="X1436">
        <f t="shared" si="358"/>
        <v>8.7602646000000006E-2</v>
      </c>
      <c r="Y1436">
        <f t="shared" si="359"/>
        <v>-5.003798500000034E-2</v>
      </c>
      <c r="Z1436">
        <f t="shared" si="360"/>
        <v>0.24368876000001194</v>
      </c>
      <c r="AA1436">
        <f t="shared" si="361"/>
        <v>1.7784818199999997</v>
      </c>
      <c r="AB1436">
        <f t="shared" si="362"/>
        <v>6.7459731539999996</v>
      </c>
      <c r="AC1436">
        <f t="shared" si="363"/>
        <v>2.5588294999999983E-2</v>
      </c>
      <c r="AD1436">
        <f t="shared" si="364"/>
        <v>3.8599297000000032E-2</v>
      </c>
      <c r="AE1436">
        <f t="shared" si="365"/>
        <v>-0.2614938710000001</v>
      </c>
      <c r="AF1436">
        <f t="shared" si="366"/>
        <v>-0.14182500899999997</v>
      </c>
      <c r="AG1436">
        <f t="shared" si="367"/>
        <v>-0.80155318299999978</v>
      </c>
      <c r="AH1436">
        <v>0</v>
      </c>
      <c r="AI1436">
        <v>0</v>
      </c>
      <c r="AJ1436">
        <v>0</v>
      </c>
      <c r="AK1436">
        <v>1</v>
      </c>
    </row>
    <row r="1437" spans="1:37" x14ac:dyDescent="0.2">
      <c r="A1437">
        <v>384</v>
      </c>
      <c r="B1437">
        <v>81.001999999999995</v>
      </c>
      <c r="C1437">
        <v>18.254999999999999</v>
      </c>
      <c r="D1437">
        <v>12.8</v>
      </c>
      <c r="E1437">
        <v>0.34510150000000001</v>
      </c>
      <c r="F1437">
        <v>0.46033790000000002</v>
      </c>
      <c r="G1437">
        <v>1.3721426000000001</v>
      </c>
      <c r="H1437">
        <v>0.22633400000000001</v>
      </c>
      <c r="I1437">
        <v>2.0187469999999998</v>
      </c>
      <c r="J1437">
        <v>80.736999999999995</v>
      </c>
      <c r="K1437">
        <v>17.754000000000001</v>
      </c>
      <c r="L1437">
        <v>3.8</v>
      </c>
      <c r="M1437">
        <v>0.47515069999999998</v>
      </c>
      <c r="N1437">
        <v>0.41090149999999998</v>
      </c>
      <c r="O1437">
        <v>0.89736879999999997</v>
      </c>
      <c r="P1437">
        <v>0.34301739999999997</v>
      </c>
      <c r="Q1437">
        <v>1.6913407</v>
      </c>
      <c r="R1437">
        <f t="shared" si="352"/>
        <v>7.4427701299999995</v>
      </c>
      <c r="S1437">
        <f t="shared" si="353"/>
        <v>0.88514233999999803</v>
      </c>
      <c r="T1437">
        <f t="shared" si="354"/>
        <v>8.496616331000002</v>
      </c>
      <c r="U1437">
        <f t="shared" si="355"/>
        <v>-6.8721688000000003E-2</v>
      </c>
      <c r="V1437">
        <f t="shared" si="356"/>
        <v>7.0002105000000037E-2</v>
      </c>
      <c r="W1437">
        <f t="shared" si="357"/>
        <v>4.5624664000000204E-2</v>
      </c>
      <c r="X1437">
        <f t="shared" si="358"/>
        <v>-0.12835405399999997</v>
      </c>
      <c r="Y1437">
        <f t="shared" si="359"/>
        <v>-0.30651948500000037</v>
      </c>
      <c r="Z1437">
        <f t="shared" si="360"/>
        <v>6.5716887600000007</v>
      </c>
      <c r="AA1437">
        <f t="shared" si="361"/>
        <v>0.59148182000000205</v>
      </c>
      <c r="AB1437">
        <f t="shared" si="362"/>
        <v>-1.0540268460000002</v>
      </c>
      <c r="AC1437">
        <f t="shared" si="363"/>
        <v>7.0453494999999977E-2</v>
      </c>
      <c r="AD1437">
        <f t="shared" si="364"/>
        <v>1.6586696999999984E-2</v>
      </c>
      <c r="AE1437">
        <f t="shared" si="365"/>
        <v>-0.43708047100000003</v>
      </c>
      <c r="AF1437">
        <f t="shared" si="366"/>
        <v>-1.5093409000000002E-2</v>
      </c>
      <c r="AG1437">
        <f t="shared" si="367"/>
        <v>-0.6521162829999998</v>
      </c>
      <c r="AH1437">
        <v>0</v>
      </c>
      <c r="AI1437">
        <v>0</v>
      </c>
      <c r="AJ1437">
        <v>0</v>
      </c>
      <c r="AK1437">
        <v>1</v>
      </c>
    </row>
    <row r="1438" spans="1:37" x14ac:dyDescent="0.2">
      <c r="A1438">
        <v>432</v>
      </c>
      <c r="B1438">
        <v>79.275000000000006</v>
      </c>
      <c r="C1438">
        <v>20.495000000000001</v>
      </c>
      <c r="D1438">
        <v>9.4</v>
      </c>
      <c r="E1438">
        <v>0.5023417</v>
      </c>
      <c r="F1438">
        <v>0.3056873</v>
      </c>
      <c r="G1438">
        <v>0.66010489999999999</v>
      </c>
      <c r="H1438">
        <v>0.29230230000000001</v>
      </c>
      <c r="I1438">
        <v>1.2009312999999999</v>
      </c>
      <c r="J1438">
        <v>84.03</v>
      </c>
      <c r="K1438">
        <v>18.984999999999999</v>
      </c>
      <c r="L1438">
        <v>7.3</v>
      </c>
      <c r="M1438">
        <v>0.30165969999999998</v>
      </c>
      <c r="N1438">
        <v>0.42088510000000001</v>
      </c>
      <c r="O1438">
        <v>1.4810706</v>
      </c>
      <c r="P1438">
        <v>0.34711320000000001</v>
      </c>
      <c r="Q1438">
        <v>2.6337831</v>
      </c>
      <c r="R1438">
        <f t="shared" si="352"/>
        <v>5.7157701300000099</v>
      </c>
      <c r="S1438">
        <f t="shared" si="353"/>
        <v>3.12514234</v>
      </c>
      <c r="T1438">
        <f t="shared" si="354"/>
        <v>5.0966163310000008</v>
      </c>
      <c r="U1438">
        <f t="shared" si="355"/>
        <v>8.8518511999999994E-2</v>
      </c>
      <c r="V1438">
        <f t="shared" si="356"/>
        <v>-8.464849499999999E-2</v>
      </c>
      <c r="W1438">
        <f t="shared" si="357"/>
        <v>-0.6664130359999999</v>
      </c>
      <c r="X1438">
        <f t="shared" si="358"/>
        <v>-6.238575399999996E-2</v>
      </c>
      <c r="Y1438">
        <f t="shared" si="359"/>
        <v>-1.1243351850000003</v>
      </c>
      <c r="Z1438">
        <f t="shared" si="360"/>
        <v>9.8646887600000071</v>
      </c>
      <c r="AA1438">
        <f t="shared" si="361"/>
        <v>1.8224818200000001</v>
      </c>
      <c r="AB1438">
        <f t="shared" si="362"/>
        <v>2.4459731539999998</v>
      </c>
      <c r="AC1438">
        <f t="shared" si="363"/>
        <v>-0.10303750500000003</v>
      </c>
      <c r="AD1438">
        <f t="shared" si="364"/>
        <v>2.657029700000002E-2</v>
      </c>
      <c r="AE1438">
        <f t="shared" si="365"/>
        <v>0.14662132900000002</v>
      </c>
      <c r="AF1438">
        <f t="shared" si="366"/>
        <v>-1.0997608999999964E-2</v>
      </c>
      <c r="AG1438">
        <f t="shared" si="367"/>
        <v>0.29032611700000022</v>
      </c>
      <c r="AH1438">
        <v>0</v>
      </c>
      <c r="AI1438">
        <v>0</v>
      </c>
      <c r="AJ1438">
        <v>0</v>
      </c>
      <c r="AK1438">
        <v>1</v>
      </c>
    </row>
    <row r="1439" spans="1:37" x14ac:dyDescent="0.2">
      <c r="A1439">
        <v>504</v>
      </c>
      <c r="B1439">
        <v>74.054000000000002</v>
      </c>
      <c r="C1439">
        <v>19.940000000000001</v>
      </c>
      <c r="D1439">
        <v>5.2</v>
      </c>
      <c r="E1439">
        <v>0.37472230000000001</v>
      </c>
      <c r="F1439">
        <v>0.43369449999999998</v>
      </c>
      <c r="G1439">
        <v>1.4798013000000001</v>
      </c>
      <c r="H1439">
        <v>0.26654339999999999</v>
      </c>
      <c r="I1439">
        <v>1.919052</v>
      </c>
      <c r="J1439">
        <v>73.394999999999996</v>
      </c>
      <c r="K1439">
        <v>19.364000000000001</v>
      </c>
      <c r="L1439">
        <v>3.5</v>
      </c>
      <c r="M1439">
        <v>0.49557190000000001</v>
      </c>
      <c r="N1439">
        <v>0.40386830000000001</v>
      </c>
      <c r="O1439">
        <v>0.95512379999999997</v>
      </c>
      <c r="P1439">
        <v>0.33692830000000001</v>
      </c>
      <c r="Q1439">
        <v>1.6462938</v>
      </c>
      <c r="R1439">
        <f t="shared" si="352"/>
        <v>0.49477013000000625</v>
      </c>
      <c r="S1439">
        <f t="shared" si="353"/>
        <v>2.5701423400000003</v>
      </c>
      <c r="T1439">
        <f t="shared" si="354"/>
        <v>0.8966163310000006</v>
      </c>
      <c r="U1439">
        <f t="shared" si="355"/>
        <v>-3.9100888E-2</v>
      </c>
      <c r="V1439">
        <f t="shared" si="356"/>
        <v>4.3358704999999997E-2</v>
      </c>
      <c r="W1439">
        <f t="shared" si="357"/>
        <v>0.1532833640000002</v>
      </c>
      <c r="X1439">
        <f t="shared" si="358"/>
        <v>-8.8144653999999989E-2</v>
      </c>
      <c r="Y1439">
        <f t="shared" si="359"/>
        <v>-0.40621448500000024</v>
      </c>
      <c r="Z1439">
        <f t="shared" si="360"/>
        <v>-0.77031123999999807</v>
      </c>
      <c r="AA1439">
        <f t="shared" si="361"/>
        <v>2.2014818200000015</v>
      </c>
      <c r="AB1439">
        <f t="shared" si="362"/>
        <v>-1.354026846</v>
      </c>
      <c r="AC1439">
        <f t="shared" si="363"/>
        <v>9.0874695000000005E-2</v>
      </c>
      <c r="AD1439">
        <f t="shared" si="364"/>
        <v>9.5534970000000219E-3</v>
      </c>
      <c r="AE1439">
        <f t="shared" si="365"/>
        <v>-0.37932547100000003</v>
      </c>
      <c r="AF1439">
        <f t="shared" si="366"/>
        <v>-2.1182508999999961E-2</v>
      </c>
      <c r="AG1439">
        <f t="shared" si="367"/>
        <v>-0.6971631829999998</v>
      </c>
      <c r="AH1439">
        <v>0</v>
      </c>
      <c r="AI1439">
        <v>0</v>
      </c>
      <c r="AJ1439">
        <v>0</v>
      </c>
      <c r="AK1439">
        <v>1</v>
      </c>
    </row>
    <row r="1440" spans="1:37" x14ac:dyDescent="0.2">
      <c r="A1440">
        <v>672</v>
      </c>
      <c r="B1440">
        <v>74.323999999999998</v>
      </c>
      <c r="C1440">
        <v>22.861999999999998</v>
      </c>
      <c r="D1440">
        <v>13.3</v>
      </c>
      <c r="E1440">
        <v>0.41231230000000002</v>
      </c>
      <c r="F1440">
        <v>0.41812050000000001</v>
      </c>
      <c r="G1440">
        <v>1.4468074</v>
      </c>
      <c r="H1440">
        <v>0.2770724</v>
      </c>
      <c r="I1440">
        <v>2.0189879999999998</v>
      </c>
      <c r="J1440">
        <v>69.128</v>
      </c>
      <c r="K1440">
        <v>23.038</v>
      </c>
      <c r="L1440">
        <v>17</v>
      </c>
      <c r="M1440">
        <v>0.35247820000000002</v>
      </c>
      <c r="N1440">
        <v>0.47513359999999999</v>
      </c>
      <c r="O1440">
        <v>1.4463459000000001</v>
      </c>
      <c r="P1440">
        <v>0.26611580000000001</v>
      </c>
      <c r="Q1440">
        <v>2.0631810000000002</v>
      </c>
      <c r="R1440">
        <f t="shared" si="352"/>
        <v>0.76477013000000227</v>
      </c>
      <c r="S1440">
        <f t="shared" si="353"/>
        <v>5.4921423399999973</v>
      </c>
      <c r="T1440">
        <f t="shared" si="354"/>
        <v>8.996616331000002</v>
      </c>
      <c r="U1440">
        <f t="shared" si="355"/>
        <v>-1.510887999999988E-3</v>
      </c>
      <c r="V1440">
        <f t="shared" si="356"/>
        <v>2.7784705000000021E-2</v>
      </c>
      <c r="W1440">
        <f t="shared" si="357"/>
        <v>0.12028946400000007</v>
      </c>
      <c r="X1440">
        <f t="shared" si="358"/>
        <v>-7.7615653999999978E-2</v>
      </c>
      <c r="Y1440">
        <f t="shared" si="359"/>
        <v>-0.30627848500000043</v>
      </c>
      <c r="Z1440">
        <f t="shared" si="360"/>
        <v>-5.037311239999994</v>
      </c>
      <c r="AA1440">
        <f t="shared" si="361"/>
        <v>5.875481820000001</v>
      </c>
      <c r="AB1440">
        <f t="shared" si="362"/>
        <v>12.145973154</v>
      </c>
      <c r="AC1440">
        <f t="shared" si="363"/>
        <v>-5.2219004999999985E-2</v>
      </c>
      <c r="AD1440">
        <f t="shared" si="364"/>
        <v>8.0818796999999998E-2</v>
      </c>
      <c r="AE1440">
        <f t="shared" si="365"/>
        <v>0.11189662900000008</v>
      </c>
      <c r="AF1440">
        <f t="shared" si="366"/>
        <v>-9.1995008999999961E-2</v>
      </c>
      <c r="AG1440">
        <f t="shared" si="367"/>
        <v>-0.28027598299999967</v>
      </c>
      <c r="AH1440">
        <v>0</v>
      </c>
      <c r="AI1440">
        <v>0</v>
      </c>
      <c r="AJ1440">
        <v>0</v>
      </c>
      <c r="AK1440">
        <v>1</v>
      </c>
    </row>
    <row r="1441" spans="1:37" x14ac:dyDescent="0.2">
      <c r="A1441">
        <v>720</v>
      </c>
      <c r="B1441">
        <v>77.165000000000006</v>
      </c>
      <c r="C1441">
        <v>24.25</v>
      </c>
      <c r="D1441">
        <v>14.1</v>
      </c>
      <c r="E1441">
        <v>0.29977480000000001</v>
      </c>
      <c r="F1441">
        <v>0.52972019999999997</v>
      </c>
      <c r="G1441">
        <v>1.7773882999999999</v>
      </c>
      <c r="H1441">
        <v>0.28463189999999999</v>
      </c>
      <c r="I1441">
        <v>2.3494133000000001</v>
      </c>
      <c r="J1441">
        <v>77.269000000000005</v>
      </c>
      <c r="K1441">
        <v>18.798999999999999</v>
      </c>
      <c r="L1441">
        <v>7.3</v>
      </c>
      <c r="M1441">
        <v>0.35380040000000001</v>
      </c>
      <c r="N1441">
        <v>0.48534640000000001</v>
      </c>
      <c r="O1441">
        <v>1.4408432</v>
      </c>
      <c r="P1441">
        <v>0.2308151</v>
      </c>
      <c r="Q1441">
        <v>2.1165854999999998</v>
      </c>
      <c r="R1441">
        <f t="shared" si="352"/>
        <v>3.6057701300000105</v>
      </c>
      <c r="S1441">
        <f t="shared" si="353"/>
        <v>6.880142339999999</v>
      </c>
      <c r="T1441">
        <f t="shared" si="354"/>
        <v>9.7966163309999992</v>
      </c>
      <c r="U1441">
        <f t="shared" si="355"/>
        <v>-0.114048388</v>
      </c>
      <c r="V1441">
        <f t="shared" si="356"/>
        <v>0.13938440499999999</v>
      </c>
      <c r="W1441">
        <f t="shared" si="357"/>
        <v>0.45087036400000002</v>
      </c>
      <c r="X1441">
        <f t="shared" si="358"/>
        <v>-7.0056153999999982E-2</v>
      </c>
      <c r="Y1441">
        <f t="shared" si="359"/>
        <v>2.4146814999999933E-2</v>
      </c>
      <c r="Z1441">
        <f t="shared" si="360"/>
        <v>3.1036887600000114</v>
      </c>
      <c r="AA1441">
        <f t="shared" si="361"/>
        <v>1.6364818200000002</v>
      </c>
      <c r="AB1441">
        <f t="shared" si="362"/>
        <v>2.4459731539999998</v>
      </c>
      <c r="AC1441">
        <f t="shared" si="363"/>
        <v>-5.0896804999999989E-2</v>
      </c>
      <c r="AD1441">
        <f t="shared" si="364"/>
        <v>9.103159700000002E-2</v>
      </c>
      <c r="AE1441">
        <f t="shared" si="365"/>
        <v>0.106393929</v>
      </c>
      <c r="AF1441">
        <f t="shared" si="366"/>
        <v>-0.12729570899999998</v>
      </c>
      <c r="AG1441">
        <f t="shared" si="367"/>
        <v>-0.22687148300000004</v>
      </c>
      <c r="AH1441">
        <v>0</v>
      </c>
      <c r="AI1441">
        <v>0</v>
      </c>
      <c r="AJ1441">
        <v>0</v>
      </c>
      <c r="AK1441">
        <v>1</v>
      </c>
    </row>
    <row r="1442" spans="1:37" x14ac:dyDescent="0.2">
      <c r="A1442">
        <v>840</v>
      </c>
      <c r="B1442">
        <v>76.616</v>
      </c>
      <c r="C1442">
        <v>22.536000000000001</v>
      </c>
      <c r="D1442">
        <v>9.1999999999999993</v>
      </c>
      <c r="E1442">
        <v>0.3417906</v>
      </c>
      <c r="F1442">
        <v>0.38916830000000002</v>
      </c>
      <c r="G1442">
        <v>1.2821775</v>
      </c>
      <c r="H1442">
        <v>0.524196</v>
      </c>
      <c r="I1442">
        <v>2.4427216</v>
      </c>
      <c r="J1442">
        <v>80.679000000000002</v>
      </c>
      <c r="K1442">
        <v>19.47</v>
      </c>
      <c r="L1442">
        <v>6.4</v>
      </c>
      <c r="M1442">
        <v>0.53516830000000004</v>
      </c>
      <c r="N1442">
        <v>0.29958459999999998</v>
      </c>
      <c r="O1442">
        <v>0.65372969999999997</v>
      </c>
      <c r="P1442">
        <v>0.29385060000000002</v>
      </c>
      <c r="Q1442">
        <v>1.1967509999999999</v>
      </c>
      <c r="R1442">
        <f t="shared" si="352"/>
        <v>3.0567701300000039</v>
      </c>
      <c r="S1442">
        <f t="shared" si="353"/>
        <v>5.1661423400000004</v>
      </c>
      <c r="T1442">
        <f t="shared" si="354"/>
        <v>4.8966163309999997</v>
      </c>
      <c r="U1442">
        <f t="shared" si="355"/>
        <v>-7.2032588000000008E-2</v>
      </c>
      <c r="V1442">
        <f t="shared" si="356"/>
        <v>-1.1674949999999629E-3</v>
      </c>
      <c r="W1442">
        <f t="shared" si="357"/>
        <v>-4.4340435999999928E-2</v>
      </c>
      <c r="X1442">
        <f t="shared" si="358"/>
        <v>0.16950794600000002</v>
      </c>
      <c r="Y1442">
        <f t="shared" si="359"/>
        <v>0.11745511499999983</v>
      </c>
      <c r="Z1442">
        <f t="shared" si="360"/>
        <v>6.513688760000008</v>
      </c>
      <c r="AA1442">
        <f t="shared" si="361"/>
        <v>2.3074818199999996</v>
      </c>
      <c r="AB1442">
        <f t="shared" si="362"/>
        <v>1.5459731540000003</v>
      </c>
      <c r="AC1442">
        <f t="shared" si="363"/>
        <v>0.13047109500000004</v>
      </c>
      <c r="AD1442">
        <f t="shared" si="364"/>
        <v>-9.4730203000000013E-2</v>
      </c>
      <c r="AE1442">
        <f t="shared" si="365"/>
        <v>-0.68071957100000002</v>
      </c>
      <c r="AF1442">
        <f t="shared" si="366"/>
        <v>-6.4260208999999957E-2</v>
      </c>
      <c r="AG1442">
        <f t="shared" si="367"/>
        <v>-1.1467059829999999</v>
      </c>
      <c r="AH1442">
        <v>0</v>
      </c>
      <c r="AI1442">
        <v>0</v>
      </c>
      <c r="AJ1442">
        <v>0</v>
      </c>
      <c r="AK1442">
        <v>1</v>
      </c>
    </row>
    <row r="1443" spans="1:37" x14ac:dyDescent="0.2">
      <c r="A1443">
        <v>936</v>
      </c>
      <c r="B1443">
        <v>84.171999999999997</v>
      </c>
      <c r="C1443">
        <v>25.041</v>
      </c>
      <c r="D1443">
        <v>18.600000000000001</v>
      </c>
      <c r="E1443">
        <v>0.52629119999999996</v>
      </c>
      <c r="F1443">
        <v>0.35584690000000002</v>
      </c>
      <c r="G1443">
        <v>0.81555350000000004</v>
      </c>
      <c r="H1443">
        <v>0.1788544</v>
      </c>
      <c r="I1443">
        <v>1.2196214000000001</v>
      </c>
      <c r="J1443">
        <v>85.131</v>
      </c>
      <c r="K1443">
        <v>21.094000000000001</v>
      </c>
      <c r="L1443">
        <v>10.5</v>
      </c>
      <c r="M1443">
        <v>0.40460289999999999</v>
      </c>
      <c r="N1443">
        <v>0.4110144</v>
      </c>
      <c r="O1443">
        <v>1.2061885000000001</v>
      </c>
      <c r="P1443">
        <v>0.34246369999999998</v>
      </c>
      <c r="Q1443">
        <v>1.8633176</v>
      </c>
      <c r="R1443">
        <f t="shared" si="352"/>
        <v>10.612770130000001</v>
      </c>
      <c r="S1443">
        <f t="shared" si="353"/>
        <v>7.6711423399999994</v>
      </c>
      <c r="T1443">
        <f t="shared" si="354"/>
        <v>14.296616331000003</v>
      </c>
      <c r="U1443">
        <f t="shared" si="355"/>
        <v>0.11246801199999995</v>
      </c>
      <c r="V1443">
        <f t="shared" si="356"/>
        <v>-3.4488894999999964E-2</v>
      </c>
      <c r="W1443">
        <f t="shared" si="357"/>
        <v>-0.51096443599999986</v>
      </c>
      <c r="X1443">
        <f t="shared" si="358"/>
        <v>-0.17583365399999998</v>
      </c>
      <c r="Y1443">
        <f t="shared" si="359"/>
        <v>-1.1056450850000001</v>
      </c>
      <c r="Z1443">
        <f t="shared" si="360"/>
        <v>10.965688760000006</v>
      </c>
      <c r="AA1443">
        <f t="shared" si="361"/>
        <v>3.9314818200000019</v>
      </c>
      <c r="AB1443">
        <f t="shared" si="362"/>
        <v>5.645973154</v>
      </c>
      <c r="AC1443">
        <f t="shared" si="363"/>
        <v>-9.4305000000016737E-5</v>
      </c>
      <c r="AD1443">
        <f t="shared" si="364"/>
        <v>1.669959700000001E-2</v>
      </c>
      <c r="AE1443">
        <f t="shared" si="365"/>
        <v>-0.12826077099999988</v>
      </c>
      <c r="AF1443">
        <f t="shared" si="366"/>
        <v>-1.5647108999999992E-2</v>
      </c>
      <c r="AG1443">
        <f t="shared" si="367"/>
        <v>-0.48013938299999981</v>
      </c>
      <c r="AH1443">
        <v>0</v>
      </c>
      <c r="AI1443">
        <v>0</v>
      </c>
      <c r="AJ1443">
        <v>0</v>
      </c>
      <c r="AK1443">
        <v>1</v>
      </c>
    </row>
    <row r="1444" spans="1:37" x14ac:dyDescent="0.2">
      <c r="A1444">
        <v>1008</v>
      </c>
      <c r="B1444">
        <v>83.38</v>
      </c>
      <c r="C1444">
        <v>26.271000000000001</v>
      </c>
      <c r="D1444">
        <v>12.1</v>
      </c>
      <c r="E1444">
        <v>0.41619230000000002</v>
      </c>
      <c r="F1444">
        <v>0.38910600000000001</v>
      </c>
      <c r="G1444">
        <v>0.96913459999999996</v>
      </c>
      <c r="H1444">
        <v>0.18092739999999999</v>
      </c>
      <c r="I1444">
        <v>1.4779948999999999</v>
      </c>
      <c r="J1444">
        <v>76.992000000000004</v>
      </c>
      <c r="K1444">
        <v>20.408000000000001</v>
      </c>
      <c r="L1444">
        <v>10.8</v>
      </c>
      <c r="M1444">
        <v>0.53058439999999996</v>
      </c>
      <c r="N1444">
        <v>0.38204179999999999</v>
      </c>
      <c r="O1444">
        <v>0.82171720000000004</v>
      </c>
      <c r="P1444">
        <v>0.32171889999999997</v>
      </c>
      <c r="Q1444">
        <v>1.3717261000000001</v>
      </c>
      <c r="R1444">
        <f t="shared" si="352"/>
        <v>9.8207701299999997</v>
      </c>
      <c r="S1444">
        <f t="shared" si="353"/>
        <v>8.9011423399999998</v>
      </c>
      <c r="T1444">
        <f t="shared" si="354"/>
        <v>7.7966163310000001</v>
      </c>
      <c r="U1444">
        <f t="shared" si="355"/>
        <v>2.3691120000000065E-3</v>
      </c>
      <c r="V1444">
        <f t="shared" si="356"/>
        <v>-1.229794999999978E-3</v>
      </c>
      <c r="W1444">
        <f t="shared" si="357"/>
        <v>-0.35738333599999994</v>
      </c>
      <c r="X1444">
        <f t="shared" si="358"/>
        <v>-0.17376065399999999</v>
      </c>
      <c r="Y1444">
        <f t="shared" si="359"/>
        <v>-0.84727158500000033</v>
      </c>
      <c r="Z1444">
        <f t="shared" si="360"/>
        <v>2.8266887600000103</v>
      </c>
      <c r="AA1444">
        <f t="shared" si="361"/>
        <v>3.245481820000002</v>
      </c>
      <c r="AB1444">
        <f t="shared" si="362"/>
        <v>5.9459731540000007</v>
      </c>
      <c r="AC1444">
        <f t="shared" si="363"/>
        <v>0.12588719499999995</v>
      </c>
      <c r="AD1444">
        <f t="shared" si="364"/>
        <v>-1.2273003000000005E-2</v>
      </c>
      <c r="AE1444">
        <f t="shared" si="365"/>
        <v>-0.51273207099999996</v>
      </c>
      <c r="AF1444">
        <f t="shared" si="366"/>
        <v>-3.6391909E-2</v>
      </c>
      <c r="AG1444">
        <f t="shared" si="367"/>
        <v>-0.97173088299999977</v>
      </c>
      <c r="AH1444">
        <v>0</v>
      </c>
      <c r="AI1444">
        <v>0</v>
      </c>
      <c r="AJ1444">
        <v>0</v>
      </c>
      <c r="AK1444">
        <v>1</v>
      </c>
    </row>
    <row r="1445" spans="1:37" x14ac:dyDescent="0.2">
      <c r="A1445">
        <v>1056</v>
      </c>
      <c r="B1445">
        <v>79.846000000000004</v>
      </c>
      <c r="C1445">
        <v>25.902999999999999</v>
      </c>
      <c r="D1445">
        <v>0.7</v>
      </c>
      <c r="E1445">
        <v>0.6351019</v>
      </c>
      <c r="F1445">
        <v>0.34086349999999999</v>
      </c>
      <c r="G1445">
        <v>0.64339089999999999</v>
      </c>
      <c r="H1445">
        <v>0.13001950000000001</v>
      </c>
      <c r="I1445">
        <v>0.70349870000000003</v>
      </c>
      <c r="J1445">
        <v>80.738</v>
      </c>
      <c r="K1445">
        <v>19.102</v>
      </c>
      <c r="L1445">
        <v>17.2</v>
      </c>
      <c r="M1445">
        <v>0.45712170000000002</v>
      </c>
      <c r="N1445">
        <v>0.42307319999999998</v>
      </c>
      <c r="O1445">
        <v>0.97771280000000005</v>
      </c>
      <c r="P1445">
        <v>0.27556799999999998</v>
      </c>
      <c r="Q1445">
        <v>1.638471</v>
      </c>
      <c r="R1445">
        <f t="shared" si="352"/>
        <v>6.2867701300000078</v>
      </c>
      <c r="S1445">
        <f t="shared" si="353"/>
        <v>8.5331423399999977</v>
      </c>
      <c r="T1445">
        <f t="shared" si="354"/>
        <v>-3.6033836689999994</v>
      </c>
      <c r="U1445">
        <f t="shared" si="355"/>
        <v>0.22127871199999999</v>
      </c>
      <c r="V1445">
        <f t="shared" si="356"/>
        <v>-4.9472294999999999E-2</v>
      </c>
      <c r="W1445">
        <f t="shared" si="357"/>
        <v>-0.68312703599999991</v>
      </c>
      <c r="X1445">
        <f t="shared" si="358"/>
        <v>-0.22466855399999996</v>
      </c>
      <c r="Y1445">
        <f t="shared" si="359"/>
        <v>-1.6217677850000003</v>
      </c>
      <c r="Z1445">
        <f t="shared" si="360"/>
        <v>6.5726887600000055</v>
      </c>
      <c r="AA1445">
        <f t="shared" si="361"/>
        <v>1.939481820000001</v>
      </c>
      <c r="AB1445">
        <f t="shared" si="362"/>
        <v>12.345973153999999</v>
      </c>
      <c r="AC1445">
        <f t="shared" si="363"/>
        <v>5.2424495000000015E-2</v>
      </c>
      <c r="AD1445">
        <f t="shared" si="364"/>
        <v>2.8758396999999991E-2</v>
      </c>
      <c r="AE1445">
        <f t="shared" si="365"/>
        <v>-0.35673647099999994</v>
      </c>
      <c r="AF1445">
        <f t="shared" si="366"/>
        <v>-8.2542808999999995E-2</v>
      </c>
      <c r="AG1445">
        <f t="shared" si="367"/>
        <v>-0.70498598299999982</v>
      </c>
      <c r="AH1445">
        <v>0</v>
      </c>
      <c r="AI1445">
        <v>0</v>
      </c>
      <c r="AJ1445">
        <v>0</v>
      </c>
      <c r="AK1445">
        <v>1</v>
      </c>
    </row>
    <row r="1446" spans="1:37" x14ac:dyDescent="0.2">
      <c r="A1446">
        <v>1176</v>
      </c>
      <c r="B1446">
        <v>82.48</v>
      </c>
      <c r="C1446">
        <v>20.044</v>
      </c>
      <c r="D1446">
        <v>4.8</v>
      </c>
      <c r="E1446">
        <v>0.62846999999999997</v>
      </c>
      <c r="F1446">
        <v>0.26251760000000002</v>
      </c>
      <c r="G1446">
        <v>0.44212010000000002</v>
      </c>
      <c r="H1446">
        <v>0.1026599</v>
      </c>
      <c r="I1446">
        <v>0.62786200000000003</v>
      </c>
      <c r="J1446">
        <v>90.8</v>
      </c>
      <c r="K1446">
        <v>19.614999999999998</v>
      </c>
      <c r="L1446">
        <v>1.9</v>
      </c>
      <c r="M1446">
        <v>0.44848270000000001</v>
      </c>
      <c r="N1446">
        <v>0.38740479999999999</v>
      </c>
      <c r="O1446">
        <v>0.98282849999999999</v>
      </c>
      <c r="P1446">
        <v>0.22151370000000001</v>
      </c>
      <c r="Q1446">
        <v>1.6211534999999999</v>
      </c>
      <c r="R1446">
        <f t="shared" si="352"/>
        <v>8.9207701300000082</v>
      </c>
      <c r="S1446">
        <f t="shared" si="353"/>
        <v>2.6741423399999995</v>
      </c>
      <c r="T1446">
        <f t="shared" si="354"/>
        <v>0.49661633100000024</v>
      </c>
      <c r="U1446">
        <f t="shared" si="355"/>
        <v>0.21464681199999996</v>
      </c>
      <c r="V1446">
        <f t="shared" si="356"/>
        <v>-0.12781819499999997</v>
      </c>
      <c r="W1446">
        <f t="shared" si="357"/>
        <v>-0.88439783599999988</v>
      </c>
      <c r="X1446">
        <f t="shared" si="358"/>
        <v>-0.252028154</v>
      </c>
      <c r="Y1446">
        <f t="shared" si="359"/>
        <v>-1.6974044850000003</v>
      </c>
      <c r="Z1446">
        <f t="shared" si="360"/>
        <v>16.634688760000003</v>
      </c>
      <c r="AA1446">
        <f t="shared" si="361"/>
        <v>2.4524818199999991</v>
      </c>
      <c r="AB1446">
        <f t="shared" si="362"/>
        <v>-2.9540268460000001</v>
      </c>
      <c r="AC1446">
        <f t="shared" si="363"/>
        <v>4.3785495000000008E-2</v>
      </c>
      <c r="AD1446">
        <f t="shared" si="364"/>
        <v>-6.9100029999999979E-3</v>
      </c>
      <c r="AE1446">
        <f t="shared" si="365"/>
        <v>-0.351620771</v>
      </c>
      <c r="AF1446">
        <f t="shared" si="366"/>
        <v>-0.13659710899999997</v>
      </c>
      <c r="AG1446">
        <f t="shared" si="367"/>
        <v>-0.72230348299999991</v>
      </c>
      <c r="AH1446">
        <v>0</v>
      </c>
      <c r="AI1446">
        <v>0</v>
      </c>
      <c r="AJ1446">
        <v>0</v>
      </c>
      <c r="AK1446">
        <v>1</v>
      </c>
    </row>
    <row r="1447" spans="1:37" x14ac:dyDescent="0.2">
      <c r="A1447">
        <v>1224</v>
      </c>
      <c r="B1447">
        <v>70.751999999999995</v>
      </c>
      <c r="C1447">
        <v>22.111999999999998</v>
      </c>
      <c r="D1447">
        <v>12.6</v>
      </c>
      <c r="E1447">
        <v>0.4571307</v>
      </c>
      <c r="F1447">
        <v>0.3672357</v>
      </c>
      <c r="G1447">
        <v>0.91335049999999995</v>
      </c>
      <c r="H1447">
        <v>0.43191049999999997</v>
      </c>
      <c r="I1447">
        <v>1.8491679999999999</v>
      </c>
      <c r="J1447">
        <v>81.308999999999997</v>
      </c>
      <c r="K1447">
        <v>18.117000000000001</v>
      </c>
      <c r="L1447">
        <v>3.2</v>
      </c>
      <c r="M1447">
        <v>0.25581029999999999</v>
      </c>
      <c r="N1447">
        <v>0.43606450000000002</v>
      </c>
      <c r="O1447">
        <v>1.8807571999999999</v>
      </c>
      <c r="P1447">
        <v>0.44935429999999998</v>
      </c>
      <c r="Q1447">
        <v>3.3511568</v>
      </c>
      <c r="R1447">
        <f t="shared" si="352"/>
        <v>-2.8072298700000005</v>
      </c>
      <c r="S1447">
        <f t="shared" si="353"/>
        <v>4.7421423399999973</v>
      </c>
      <c r="T1447">
        <f t="shared" si="354"/>
        <v>8.2966163309999992</v>
      </c>
      <c r="U1447">
        <f t="shared" si="355"/>
        <v>4.3307511999999992E-2</v>
      </c>
      <c r="V1447">
        <f t="shared" si="356"/>
        <v>-2.3100094999999987E-2</v>
      </c>
      <c r="W1447">
        <f t="shared" si="357"/>
        <v>-0.41316743599999994</v>
      </c>
      <c r="X1447">
        <f t="shared" si="358"/>
        <v>7.7222446E-2</v>
      </c>
      <c r="Y1447">
        <f t="shared" si="359"/>
        <v>-0.47609848500000029</v>
      </c>
      <c r="Z1447">
        <f t="shared" si="360"/>
        <v>7.1436887600000034</v>
      </c>
      <c r="AA1447">
        <f t="shared" si="361"/>
        <v>0.95448182000000159</v>
      </c>
      <c r="AB1447">
        <f t="shared" si="362"/>
        <v>-1.6540268459999998</v>
      </c>
      <c r="AC1447">
        <f t="shared" si="363"/>
        <v>-0.14888690500000001</v>
      </c>
      <c r="AD1447">
        <f t="shared" si="364"/>
        <v>4.174969700000003E-2</v>
      </c>
      <c r="AE1447">
        <f t="shared" si="365"/>
        <v>0.54630792899999991</v>
      </c>
      <c r="AF1447">
        <f t="shared" si="366"/>
        <v>9.124349100000001E-2</v>
      </c>
      <c r="AG1447">
        <f t="shared" si="367"/>
        <v>1.0076998170000002</v>
      </c>
      <c r="AH1447">
        <v>0</v>
      </c>
      <c r="AI1447">
        <v>0</v>
      </c>
      <c r="AJ1447">
        <v>0</v>
      </c>
      <c r="AK1447">
        <v>1</v>
      </c>
    </row>
    <row r="1448" spans="1:37" x14ac:dyDescent="0.2">
      <c r="A1448">
        <v>1272</v>
      </c>
      <c r="B1448">
        <v>68.795000000000002</v>
      </c>
      <c r="C1448">
        <v>19.728000000000002</v>
      </c>
      <c r="D1448">
        <v>7.3</v>
      </c>
      <c r="E1448">
        <v>0.38390790000000002</v>
      </c>
      <c r="F1448">
        <v>0.45072329999999999</v>
      </c>
      <c r="G1448">
        <v>1.338627</v>
      </c>
      <c r="H1448">
        <v>0.22263669999999999</v>
      </c>
      <c r="I1448">
        <v>1.8169820000000001</v>
      </c>
      <c r="J1448">
        <v>68.822000000000003</v>
      </c>
      <c r="K1448">
        <v>17.327000000000002</v>
      </c>
      <c r="L1448">
        <v>8.6</v>
      </c>
      <c r="M1448">
        <v>0.44286439999999999</v>
      </c>
      <c r="N1448">
        <v>0.39266780000000001</v>
      </c>
      <c r="O1448">
        <v>0.9393804</v>
      </c>
      <c r="P1448">
        <v>0.2190695</v>
      </c>
      <c r="Q1448">
        <v>1.4623603000000001</v>
      </c>
      <c r="R1448">
        <f t="shared" si="352"/>
        <v>-4.7642298699999941</v>
      </c>
      <c r="S1448">
        <f t="shared" si="353"/>
        <v>2.3581423400000006</v>
      </c>
      <c r="T1448">
        <f t="shared" si="354"/>
        <v>2.9966163310000002</v>
      </c>
      <c r="U1448">
        <f t="shared" si="355"/>
        <v>-2.9915287999999984E-2</v>
      </c>
      <c r="V1448">
        <f t="shared" si="356"/>
        <v>6.0387505000000008E-2</v>
      </c>
      <c r="W1448">
        <f t="shared" si="357"/>
        <v>1.2109064000000114E-2</v>
      </c>
      <c r="X1448">
        <f t="shared" si="358"/>
        <v>-0.13205135399999998</v>
      </c>
      <c r="Y1448">
        <f t="shared" si="359"/>
        <v>-0.50828448500000012</v>
      </c>
      <c r="Z1448">
        <f t="shared" si="360"/>
        <v>-5.3433112399999914</v>
      </c>
      <c r="AA1448">
        <f t="shared" si="361"/>
        <v>0.16448182000000244</v>
      </c>
      <c r="AB1448">
        <f t="shared" si="362"/>
        <v>3.7459731539999996</v>
      </c>
      <c r="AC1448">
        <f t="shared" si="363"/>
        <v>3.8167194999999987E-2</v>
      </c>
      <c r="AD1448">
        <f t="shared" si="364"/>
        <v>-1.6470029999999802E-3</v>
      </c>
      <c r="AE1448">
        <f t="shared" si="365"/>
        <v>-0.39506887099999999</v>
      </c>
      <c r="AF1448">
        <f t="shared" si="366"/>
        <v>-0.13904130899999997</v>
      </c>
      <c r="AG1448">
        <f t="shared" si="367"/>
        <v>-0.88109668299999977</v>
      </c>
      <c r="AH1448">
        <v>0</v>
      </c>
      <c r="AI1448">
        <v>0</v>
      </c>
      <c r="AJ1448">
        <v>0</v>
      </c>
      <c r="AK1448">
        <v>1</v>
      </c>
    </row>
    <row r="1449" spans="1:37" x14ac:dyDescent="0.2">
      <c r="A1449">
        <v>1512</v>
      </c>
      <c r="B1449">
        <v>76.730999999999995</v>
      </c>
      <c r="C1449">
        <v>25.158999999999999</v>
      </c>
      <c r="D1449">
        <v>7.1</v>
      </c>
      <c r="E1449">
        <v>0.5689111</v>
      </c>
      <c r="F1449">
        <v>0.36733729999999998</v>
      </c>
      <c r="G1449">
        <v>1.09598</v>
      </c>
      <c r="H1449">
        <v>0.1520252</v>
      </c>
      <c r="I1449">
        <v>1.3142988</v>
      </c>
      <c r="J1449">
        <v>79.084999999999994</v>
      </c>
      <c r="K1449">
        <v>24.257999999999999</v>
      </c>
      <c r="L1449">
        <v>10.8</v>
      </c>
      <c r="M1449">
        <v>0.39329910000000001</v>
      </c>
      <c r="N1449">
        <v>0.43856469999999997</v>
      </c>
      <c r="O1449">
        <v>1.2952109000000001</v>
      </c>
      <c r="P1449">
        <v>0.21016760000000001</v>
      </c>
      <c r="Q1449">
        <v>1.7555083</v>
      </c>
      <c r="R1449">
        <f t="shared" si="352"/>
        <v>3.1717701299999987</v>
      </c>
      <c r="S1449">
        <f t="shared" si="353"/>
        <v>7.7891423399999979</v>
      </c>
      <c r="T1449">
        <f t="shared" si="354"/>
        <v>2.7966163310000001</v>
      </c>
      <c r="U1449">
        <f t="shared" si="355"/>
        <v>0.15508791199999999</v>
      </c>
      <c r="V1449">
        <f t="shared" si="356"/>
        <v>-2.2998495000000008E-2</v>
      </c>
      <c r="W1449">
        <f t="shared" si="357"/>
        <v>-0.23053793599999994</v>
      </c>
      <c r="X1449">
        <f t="shared" si="358"/>
        <v>-0.20266285399999998</v>
      </c>
      <c r="Y1449">
        <f t="shared" si="359"/>
        <v>-1.0109676850000002</v>
      </c>
      <c r="Z1449">
        <f t="shared" si="360"/>
        <v>4.9196887599999997</v>
      </c>
      <c r="AA1449">
        <f t="shared" si="361"/>
        <v>7.0954818199999998</v>
      </c>
      <c r="AB1449">
        <f t="shared" si="362"/>
        <v>5.9459731540000007</v>
      </c>
      <c r="AC1449">
        <f t="shared" si="363"/>
        <v>-1.1398104999999992E-2</v>
      </c>
      <c r="AD1449">
        <f t="shared" si="364"/>
        <v>4.4249896999999982E-2</v>
      </c>
      <c r="AE1449">
        <f t="shared" si="365"/>
        <v>-3.9238370999999939E-2</v>
      </c>
      <c r="AF1449">
        <f t="shared" si="366"/>
        <v>-0.14794320899999996</v>
      </c>
      <c r="AG1449">
        <f t="shared" si="367"/>
        <v>-0.58794868299999981</v>
      </c>
      <c r="AH1449">
        <v>0</v>
      </c>
      <c r="AI1449">
        <v>0</v>
      </c>
      <c r="AJ1449">
        <v>0</v>
      </c>
      <c r="AK1449">
        <v>1</v>
      </c>
    </row>
    <row r="1450" spans="1:37" x14ac:dyDescent="0.2">
      <c r="A1450">
        <v>1608</v>
      </c>
      <c r="B1450">
        <v>85.091999999999999</v>
      </c>
      <c r="C1450">
        <v>25.155000000000001</v>
      </c>
      <c r="D1450">
        <v>14.8</v>
      </c>
      <c r="E1450">
        <v>0.45686320000000002</v>
      </c>
      <c r="F1450">
        <v>0.38057069999999998</v>
      </c>
      <c r="G1450">
        <v>0.85720549999999995</v>
      </c>
      <c r="H1450">
        <v>0.27607769999999998</v>
      </c>
      <c r="I1450">
        <v>1.4915794</v>
      </c>
      <c r="J1450">
        <v>76.864999999999995</v>
      </c>
      <c r="K1450">
        <v>22.963999999999999</v>
      </c>
      <c r="L1450">
        <v>7.5</v>
      </c>
      <c r="M1450">
        <v>0.4398862</v>
      </c>
      <c r="N1450">
        <v>0.36541679999999999</v>
      </c>
      <c r="O1450">
        <v>0.88645510000000005</v>
      </c>
      <c r="P1450">
        <v>0.43763099999999999</v>
      </c>
      <c r="Q1450">
        <v>1.9580498</v>
      </c>
      <c r="R1450">
        <f t="shared" si="352"/>
        <v>11.532770130000003</v>
      </c>
      <c r="S1450">
        <f t="shared" si="353"/>
        <v>7.7851423400000002</v>
      </c>
      <c r="T1450">
        <f t="shared" si="354"/>
        <v>10.496616331000002</v>
      </c>
      <c r="U1450">
        <f t="shared" si="355"/>
        <v>4.3040012000000016E-2</v>
      </c>
      <c r="V1450">
        <f t="shared" si="356"/>
        <v>-9.7650950000000014E-3</v>
      </c>
      <c r="W1450">
        <f t="shared" si="357"/>
        <v>-0.46931243599999994</v>
      </c>
      <c r="X1450">
        <f t="shared" si="358"/>
        <v>-7.8610353999999993E-2</v>
      </c>
      <c r="Y1450">
        <f t="shared" si="359"/>
        <v>-0.83368708500000022</v>
      </c>
      <c r="Z1450">
        <f t="shared" si="360"/>
        <v>2.6996887600000008</v>
      </c>
      <c r="AA1450">
        <f t="shared" si="361"/>
        <v>5.8014818199999993</v>
      </c>
      <c r="AB1450">
        <f t="shared" si="362"/>
        <v>2.645973154</v>
      </c>
      <c r="AC1450">
        <f t="shared" si="363"/>
        <v>3.5188995000000001E-2</v>
      </c>
      <c r="AD1450">
        <f t="shared" si="364"/>
        <v>-2.8898003000000005E-2</v>
      </c>
      <c r="AE1450">
        <f t="shared" si="365"/>
        <v>-0.44799417099999994</v>
      </c>
      <c r="AF1450">
        <f t="shared" si="366"/>
        <v>7.9520191000000018E-2</v>
      </c>
      <c r="AG1450">
        <f t="shared" si="367"/>
        <v>-0.38540718299999988</v>
      </c>
      <c r="AH1450">
        <v>1</v>
      </c>
      <c r="AI1450">
        <v>1</v>
      </c>
      <c r="AJ1450">
        <v>0</v>
      </c>
      <c r="AK1450">
        <v>0</v>
      </c>
    </row>
    <row r="1451" spans="1:37" x14ac:dyDescent="0.2">
      <c r="A1451">
        <v>0</v>
      </c>
      <c r="B1451">
        <v>92.295000000000002</v>
      </c>
      <c r="C1451">
        <v>12.864000000000001</v>
      </c>
      <c r="D1451">
        <v>2.7</v>
      </c>
      <c r="E1451">
        <v>0.1543214</v>
      </c>
      <c r="F1451">
        <v>0.35306219999999999</v>
      </c>
      <c r="G1451">
        <v>2.3335183000000002</v>
      </c>
      <c r="H1451">
        <v>0.6682266</v>
      </c>
      <c r="I1451">
        <v>5.6405814999999997</v>
      </c>
      <c r="J1451">
        <v>70.790999999999997</v>
      </c>
      <c r="K1451">
        <v>18.690999999999999</v>
      </c>
      <c r="L1451">
        <v>11.3</v>
      </c>
      <c r="M1451">
        <v>0.29636370000000001</v>
      </c>
      <c r="N1451">
        <v>0.3393948</v>
      </c>
      <c r="O1451">
        <v>1.2167768999999999</v>
      </c>
      <c r="P1451">
        <v>0.63191549999999996</v>
      </c>
      <c r="Q1451">
        <v>3.3306379000000002</v>
      </c>
      <c r="R1451">
        <f t="shared" si="352"/>
        <v>18.735770130000006</v>
      </c>
      <c r="S1451">
        <f t="shared" si="353"/>
        <v>-4.5058576600000002</v>
      </c>
      <c r="T1451">
        <f t="shared" si="354"/>
        <v>-1.6033836689999994</v>
      </c>
      <c r="U1451">
        <f t="shared" si="355"/>
        <v>-0.25950178800000001</v>
      </c>
      <c r="V1451">
        <f t="shared" si="356"/>
        <v>-3.7273594999999993E-2</v>
      </c>
      <c r="W1451">
        <f t="shared" si="357"/>
        <v>1.0070003640000003</v>
      </c>
      <c r="X1451">
        <f t="shared" si="358"/>
        <v>0.31353854600000003</v>
      </c>
      <c r="Y1451">
        <f t="shared" si="359"/>
        <v>3.3153150149999995</v>
      </c>
      <c r="Z1451">
        <f t="shared" si="360"/>
        <v>-3.3743112399999973</v>
      </c>
      <c r="AA1451">
        <f t="shared" si="361"/>
        <v>1.5284818199999997</v>
      </c>
      <c r="AB1451">
        <f t="shared" si="362"/>
        <v>6.4459731540000007</v>
      </c>
      <c r="AC1451">
        <f t="shared" si="363"/>
        <v>-0.108333505</v>
      </c>
      <c r="AD1451">
        <f t="shared" si="364"/>
        <v>-5.4920002999999995E-2</v>
      </c>
      <c r="AE1451">
        <f t="shared" si="365"/>
        <v>-0.11767237100000005</v>
      </c>
      <c r="AF1451">
        <f t="shared" si="366"/>
        <v>0.27380469099999999</v>
      </c>
      <c r="AG1451">
        <f t="shared" si="367"/>
        <v>0.98718091700000032</v>
      </c>
      <c r="AH1451">
        <v>0</v>
      </c>
      <c r="AI1451">
        <v>0</v>
      </c>
      <c r="AJ1451">
        <v>0</v>
      </c>
      <c r="AK1451">
        <v>1</v>
      </c>
    </row>
    <row r="1452" spans="1:37" x14ac:dyDescent="0.2">
      <c r="A1452">
        <v>96</v>
      </c>
      <c r="B1452">
        <v>106.895</v>
      </c>
      <c r="C1452">
        <v>15.705</v>
      </c>
      <c r="D1452">
        <v>6.6</v>
      </c>
      <c r="E1452">
        <v>0.31354870000000001</v>
      </c>
      <c r="F1452">
        <v>0.40353650000000002</v>
      </c>
      <c r="G1452">
        <v>1.7724293</v>
      </c>
      <c r="H1452">
        <v>0.48904130000000001</v>
      </c>
      <c r="I1452">
        <v>3.5588956</v>
      </c>
      <c r="J1452">
        <v>55.786999999999999</v>
      </c>
      <c r="K1452">
        <v>17.895</v>
      </c>
      <c r="L1452">
        <v>9.6</v>
      </c>
      <c r="M1452">
        <v>0.48192249999999998</v>
      </c>
      <c r="N1452">
        <v>0.33870800000000001</v>
      </c>
      <c r="O1452">
        <v>0.79886250000000003</v>
      </c>
      <c r="P1452">
        <v>0.3572343</v>
      </c>
      <c r="Q1452">
        <v>1.4149596</v>
      </c>
      <c r="R1452">
        <f t="shared" si="352"/>
        <v>33.33577013</v>
      </c>
      <c r="S1452">
        <f t="shared" si="353"/>
        <v>-1.6648576600000009</v>
      </c>
      <c r="T1452">
        <f t="shared" si="354"/>
        <v>2.2966163310000001</v>
      </c>
      <c r="U1452">
        <f t="shared" si="355"/>
        <v>-0.10027448799999999</v>
      </c>
      <c r="V1452">
        <f t="shared" si="356"/>
        <v>1.3200705000000035E-2</v>
      </c>
      <c r="W1452">
        <f t="shared" si="357"/>
        <v>0.44591136400000009</v>
      </c>
      <c r="X1452">
        <f t="shared" si="358"/>
        <v>0.13435324600000004</v>
      </c>
      <c r="Y1452">
        <f t="shared" si="359"/>
        <v>1.2336291149999998</v>
      </c>
      <c r="Z1452">
        <f t="shared" si="360"/>
        <v>-18.378311239999995</v>
      </c>
      <c r="AA1452">
        <f t="shared" si="361"/>
        <v>0.73248182000000028</v>
      </c>
      <c r="AB1452">
        <f t="shared" si="362"/>
        <v>4.7459731539999996</v>
      </c>
      <c r="AC1452">
        <f t="shared" si="363"/>
        <v>7.7225294999999972E-2</v>
      </c>
      <c r="AD1452">
        <f t="shared" si="364"/>
        <v>-5.5606802999999982E-2</v>
      </c>
      <c r="AE1452">
        <f t="shared" si="365"/>
        <v>-0.53558677099999996</v>
      </c>
      <c r="AF1452">
        <f t="shared" si="366"/>
        <v>-8.7650899999996978E-4</v>
      </c>
      <c r="AG1452">
        <f t="shared" si="367"/>
        <v>-0.92849738299999984</v>
      </c>
      <c r="AH1452">
        <v>0</v>
      </c>
      <c r="AI1452">
        <v>0</v>
      </c>
      <c r="AJ1452">
        <v>0</v>
      </c>
      <c r="AK1452">
        <v>1</v>
      </c>
    </row>
    <row r="1453" spans="1:37" x14ac:dyDescent="0.2">
      <c r="A1453">
        <v>168</v>
      </c>
      <c r="B1453">
        <v>97.385000000000005</v>
      </c>
      <c r="C1453">
        <v>23.641999999999999</v>
      </c>
      <c r="D1453">
        <v>2.9</v>
      </c>
      <c r="E1453">
        <v>0.20094319999999999</v>
      </c>
      <c r="F1453">
        <v>0.39460099999999998</v>
      </c>
      <c r="G1453">
        <v>2.4358474000000001</v>
      </c>
      <c r="H1453">
        <v>0.57038619999999995</v>
      </c>
      <c r="I1453">
        <v>5.0268860000000002</v>
      </c>
      <c r="J1453">
        <v>75.576999999999998</v>
      </c>
      <c r="K1453">
        <v>20.585999999999999</v>
      </c>
      <c r="L1453">
        <v>5.5</v>
      </c>
      <c r="M1453">
        <v>0.47631099999999998</v>
      </c>
      <c r="N1453">
        <v>0.36830190000000002</v>
      </c>
      <c r="O1453">
        <v>0.9571248</v>
      </c>
      <c r="P1453">
        <v>0.3797528</v>
      </c>
      <c r="Q1453">
        <v>1.7756613999999999</v>
      </c>
      <c r="R1453">
        <f t="shared" si="352"/>
        <v>23.825770130000009</v>
      </c>
      <c r="S1453">
        <f t="shared" si="353"/>
        <v>6.2721423399999985</v>
      </c>
      <c r="T1453">
        <f t="shared" si="354"/>
        <v>-1.4033836689999997</v>
      </c>
      <c r="U1453">
        <f t="shared" si="355"/>
        <v>-0.21287998800000002</v>
      </c>
      <c r="V1453">
        <f t="shared" si="356"/>
        <v>4.2652049999999941E-3</v>
      </c>
      <c r="W1453">
        <f t="shared" si="357"/>
        <v>1.1093294640000002</v>
      </c>
      <c r="X1453">
        <f t="shared" si="358"/>
        <v>0.21569814599999998</v>
      </c>
      <c r="Y1453">
        <f t="shared" si="359"/>
        <v>2.701619515</v>
      </c>
      <c r="Z1453">
        <f t="shared" si="360"/>
        <v>1.4116887600000041</v>
      </c>
      <c r="AA1453">
        <f t="shared" si="361"/>
        <v>3.4234818199999992</v>
      </c>
      <c r="AB1453">
        <f t="shared" si="362"/>
        <v>0.64597315399999999</v>
      </c>
      <c r="AC1453">
        <f t="shared" si="363"/>
        <v>7.161379499999998E-2</v>
      </c>
      <c r="AD1453">
        <f t="shared" si="364"/>
        <v>-2.6012902999999976E-2</v>
      </c>
      <c r="AE1453">
        <f t="shared" si="365"/>
        <v>-0.37732447099999999</v>
      </c>
      <c r="AF1453">
        <f t="shared" si="366"/>
        <v>2.1641991000000027E-2</v>
      </c>
      <c r="AG1453">
        <f t="shared" si="367"/>
        <v>-0.56779558299999988</v>
      </c>
      <c r="AH1453">
        <v>0</v>
      </c>
      <c r="AI1453">
        <v>0</v>
      </c>
      <c r="AJ1453">
        <v>0</v>
      </c>
      <c r="AK1453">
        <v>1</v>
      </c>
    </row>
    <row r="1454" spans="1:37" x14ac:dyDescent="0.2">
      <c r="A1454">
        <v>216</v>
      </c>
      <c r="B1454">
        <v>89.137</v>
      </c>
      <c r="C1454">
        <v>18.353999999999999</v>
      </c>
      <c r="D1454">
        <v>2.4</v>
      </c>
      <c r="E1454">
        <v>0.2624957</v>
      </c>
      <c r="F1454">
        <v>0.36913299999999999</v>
      </c>
      <c r="G1454">
        <v>1.5349077</v>
      </c>
      <c r="H1454">
        <v>0.49965280000000001</v>
      </c>
      <c r="I1454">
        <v>3.4611843000000002</v>
      </c>
      <c r="J1454">
        <v>73.433999999999997</v>
      </c>
      <c r="K1454">
        <v>19.776</v>
      </c>
      <c r="L1454">
        <v>2.2000000000000002</v>
      </c>
      <c r="M1454">
        <v>0.38800390000000001</v>
      </c>
      <c r="N1454">
        <v>0.42592609999999997</v>
      </c>
      <c r="O1454">
        <v>1.2581267</v>
      </c>
      <c r="P1454">
        <v>0.33903749999999999</v>
      </c>
      <c r="Q1454">
        <v>1.9772752</v>
      </c>
      <c r="R1454">
        <f t="shared" si="352"/>
        <v>15.577770130000005</v>
      </c>
      <c r="S1454">
        <f t="shared" si="353"/>
        <v>0.98414233999999823</v>
      </c>
      <c r="T1454">
        <f t="shared" si="354"/>
        <v>-1.9033836689999997</v>
      </c>
      <c r="U1454">
        <f t="shared" si="355"/>
        <v>-0.15132748800000001</v>
      </c>
      <c r="V1454">
        <f t="shared" si="356"/>
        <v>-2.1202794999999997E-2</v>
      </c>
      <c r="W1454">
        <f t="shared" si="357"/>
        <v>0.20838976400000009</v>
      </c>
      <c r="X1454">
        <f t="shared" si="358"/>
        <v>0.14496474600000003</v>
      </c>
      <c r="Y1454">
        <f t="shared" si="359"/>
        <v>1.135917815</v>
      </c>
      <c r="Z1454">
        <f t="shared" si="360"/>
        <v>-0.73131123999999659</v>
      </c>
      <c r="AA1454">
        <f t="shared" si="361"/>
        <v>2.6134818200000005</v>
      </c>
      <c r="AB1454">
        <f t="shared" si="362"/>
        <v>-2.6540268459999998</v>
      </c>
      <c r="AC1454">
        <f t="shared" si="363"/>
        <v>-1.6693304999999992E-2</v>
      </c>
      <c r="AD1454">
        <f t="shared" si="364"/>
        <v>3.1611296999999983E-2</v>
      </c>
      <c r="AE1454">
        <f t="shared" si="365"/>
        <v>-7.632257099999995E-2</v>
      </c>
      <c r="AF1454">
        <f t="shared" si="366"/>
        <v>-1.9073308999999983E-2</v>
      </c>
      <c r="AG1454">
        <f t="shared" si="367"/>
        <v>-0.36618178299999982</v>
      </c>
      <c r="AH1454">
        <v>0</v>
      </c>
      <c r="AI1454">
        <v>0</v>
      </c>
      <c r="AJ1454">
        <v>0</v>
      </c>
      <c r="AK1454">
        <v>1</v>
      </c>
    </row>
    <row r="1455" spans="1:37" x14ac:dyDescent="0.2">
      <c r="A1455">
        <v>264</v>
      </c>
      <c r="B1455">
        <v>94.031999999999996</v>
      </c>
      <c r="C1455">
        <v>16.238</v>
      </c>
      <c r="D1455">
        <v>0.6</v>
      </c>
      <c r="E1455">
        <v>0.61184910000000003</v>
      </c>
      <c r="F1455">
        <v>0.26902779999999998</v>
      </c>
      <c r="G1455">
        <v>0.47743910000000001</v>
      </c>
      <c r="H1455">
        <v>0.144535</v>
      </c>
      <c r="I1455">
        <v>0.72164300000000003</v>
      </c>
      <c r="J1455">
        <v>65.41</v>
      </c>
      <c r="K1455">
        <v>21.565000000000001</v>
      </c>
      <c r="L1455">
        <v>1.3</v>
      </c>
      <c r="M1455">
        <v>0.22215109999999999</v>
      </c>
      <c r="N1455">
        <v>0.40910999999999997</v>
      </c>
      <c r="O1455">
        <v>2.0260519000000001</v>
      </c>
      <c r="P1455">
        <v>0.5948407</v>
      </c>
      <c r="Q1455">
        <v>4.9959547999999998</v>
      </c>
      <c r="R1455">
        <f t="shared" si="352"/>
        <v>20.472770130000001</v>
      </c>
      <c r="S1455">
        <f t="shared" si="353"/>
        <v>-1.1318576600000014</v>
      </c>
      <c r="T1455">
        <f t="shared" si="354"/>
        <v>-3.7033836689999995</v>
      </c>
      <c r="U1455">
        <f t="shared" si="355"/>
        <v>0.19802591200000003</v>
      </c>
      <c r="V1455">
        <f t="shared" si="356"/>
        <v>-0.121307995</v>
      </c>
      <c r="W1455">
        <f t="shared" si="357"/>
        <v>-0.84907883599999989</v>
      </c>
      <c r="X1455">
        <f t="shared" si="358"/>
        <v>-0.21015305399999998</v>
      </c>
      <c r="Y1455">
        <f t="shared" si="359"/>
        <v>-1.6036234850000002</v>
      </c>
      <c r="Z1455">
        <f t="shared" si="360"/>
        <v>-8.7553112399999975</v>
      </c>
      <c r="AA1455">
        <f t="shared" si="361"/>
        <v>4.402481820000002</v>
      </c>
      <c r="AB1455">
        <f t="shared" si="362"/>
        <v>-3.5540268460000002</v>
      </c>
      <c r="AC1455">
        <f t="shared" si="363"/>
        <v>-0.18254610500000001</v>
      </c>
      <c r="AD1455">
        <f t="shared" si="364"/>
        <v>1.4795196999999982E-2</v>
      </c>
      <c r="AE1455">
        <f t="shared" si="365"/>
        <v>0.69160262900000014</v>
      </c>
      <c r="AF1455">
        <f t="shared" si="366"/>
        <v>0.23672989100000003</v>
      </c>
      <c r="AG1455">
        <f t="shared" si="367"/>
        <v>2.652497817</v>
      </c>
      <c r="AH1455">
        <v>0</v>
      </c>
      <c r="AI1455">
        <v>0</v>
      </c>
      <c r="AJ1455">
        <v>0</v>
      </c>
      <c r="AK1455">
        <v>1</v>
      </c>
    </row>
    <row r="1456" spans="1:37" x14ac:dyDescent="0.2">
      <c r="A1456">
        <v>336</v>
      </c>
      <c r="B1456">
        <v>96.037999999999997</v>
      </c>
      <c r="C1456">
        <v>24.702000000000002</v>
      </c>
      <c r="D1456">
        <v>4.0999999999999996</v>
      </c>
      <c r="E1456">
        <v>0.2332786</v>
      </c>
      <c r="F1456">
        <v>0.33747529999999998</v>
      </c>
      <c r="G1456">
        <v>1.8400544999999999</v>
      </c>
      <c r="H1456">
        <v>0.65727690000000005</v>
      </c>
      <c r="I1456">
        <v>4.2567937000000002</v>
      </c>
      <c r="J1456">
        <v>74.692999999999998</v>
      </c>
      <c r="K1456">
        <v>21.56</v>
      </c>
      <c r="L1456">
        <v>0.9</v>
      </c>
      <c r="M1456">
        <v>0.42502570000000001</v>
      </c>
      <c r="N1456">
        <v>0.33205659999999998</v>
      </c>
      <c r="O1456">
        <v>0.85758800000000002</v>
      </c>
      <c r="P1456">
        <v>0.48470790000000002</v>
      </c>
      <c r="Q1456">
        <v>2.0013833999999999</v>
      </c>
      <c r="R1456">
        <f t="shared" si="352"/>
        <v>22.478770130000001</v>
      </c>
      <c r="S1456">
        <f t="shared" si="353"/>
        <v>7.3321423400000008</v>
      </c>
      <c r="T1456">
        <f t="shared" si="354"/>
        <v>-0.20338366899999993</v>
      </c>
      <c r="U1456">
        <f t="shared" si="355"/>
        <v>-0.18054458800000001</v>
      </c>
      <c r="V1456">
        <f t="shared" si="356"/>
        <v>-5.2860495000000007E-2</v>
      </c>
      <c r="W1456">
        <f t="shared" si="357"/>
        <v>0.51353656400000003</v>
      </c>
      <c r="X1456">
        <f t="shared" si="358"/>
        <v>0.30258884600000008</v>
      </c>
      <c r="Y1456">
        <f t="shared" si="359"/>
        <v>1.931527215</v>
      </c>
      <c r="Z1456">
        <f t="shared" si="360"/>
        <v>0.52768876000000375</v>
      </c>
      <c r="AA1456">
        <f t="shared" si="361"/>
        <v>4.3974818199999994</v>
      </c>
      <c r="AB1456">
        <f t="shared" si="362"/>
        <v>-3.9540268460000001</v>
      </c>
      <c r="AC1456">
        <f t="shared" si="363"/>
        <v>2.0328495000000002E-2</v>
      </c>
      <c r="AD1456">
        <f t="shared" si="364"/>
        <v>-6.2258203000000012E-2</v>
      </c>
      <c r="AE1456">
        <f t="shared" si="365"/>
        <v>-0.47686127099999998</v>
      </c>
      <c r="AF1456">
        <f t="shared" si="366"/>
        <v>0.12659709100000005</v>
      </c>
      <c r="AG1456">
        <f t="shared" si="367"/>
        <v>-0.3420735829999999</v>
      </c>
      <c r="AH1456">
        <v>0</v>
      </c>
      <c r="AI1456">
        <v>0</v>
      </c>
      <c r="AJ1456">
        <v>0</v>
      </c>
      <c r="AK1456">
        <v>1</v>
      </c>
    </row>
    <row r="1457" spans="1:37" x14ac:dyDescent="0.2">
      <c r="A1457">
        <v>384</v>
      </c>
      <c r="B1457">
        <v>98.236000000000004</v>
      </c>
      <c r="C1457">
        <v>20.21</v>
      </c>
      <c r="D1457">
        <v>3.8</v>
      </c>
      <c r="E1457">
        <v>0.15795690000000001</v>
      </c>
      <c r="F1457">
        <v>0.45761190000000002</v>
      </c>
      <c r="G1457">
        <v>2.9837023999999999</v>
      </c>
      <c r="H1457">
        <v>0.46150829999999998</v>
      </c>
      <c r="I1457">
        <v>5.6798913000000004</v>
      </c>
      <c r="J1457">
        <v>70.424999999999997</v>
      </c>
      <c r="K1457">
        <v>22.492999999999999</v>
      </c>
      <c r="L1457">
        <v>5.5</v>
      </c>
      <c r="M1457">
        <v>0.31743919999999998</v>
      </c>
      <c r="N1457">
        <v>0.41038560000000002</v>
      </c>
      <c r="O1457">
        <v>1.3671747999999999</v>
      </c>
      <c r="P1457">
        <v>0.44142009999999998</v>
      </c>
      <c r="Q1457">
        <v>2.8299599999999998</v>
      </c>
      <c r="R1457">
        <f t="shared" si="352"/>
        <v>24.676770130000008</v>
      </c>
      <c r="S1457">
        <f t="shared" si="353"/>
        <v>2.8401423399999999</v>
      </c>
      <c r="T1457">
        <f t="shared" si="354"/>
        <v>-0.50338366899999976</v>
      </c>
      <c r="U1457">
        <f t="shared" si="355"/>
        <v>-0.255866288</v>
      </c>
      <c r="V1457">
        <f t="shared" si="356"/>
        <v>6.727610500000003E-2</v>
      </c>
      <c r="W1457">
        <f t="shared" si="357"/>
        <v>1.657184464</v>
      </c>
      <c r="X1457">
        <f t="shared" si="358"/>
        <v>0.10682024600000001</v>
      </c>
      <c r="Y1457">
        <f t="shared" si="359"/>
        <v>3.3546248150000002</v>
      </c>
      <c r="Z1457">
        <f t="shared" si="360"/>
        <v>-3.7403112399999969</v>
      </c>
      <c r="AA1457">
        <f t="shared" si="361"/>
        <v>5.3304818199999993</v>
      </c>
      <c r="AB1457">
        <f t="shared" si="362"/>
        <v>0.64597315399999999</v>
      </c>
      <c r="AC1457">
        <f t="shared" si="363"/>
        <v>-8.7258005000000027E-2</v>
      </c>
      <c r="AD1457">
        <f t="shared" si="364"/>
        <v>1.6070797000000026E-2</v>
      </c>
      <c r="AE1457">
        <f t="shared" si="365"/>
        <v>3.272552899999992E-2</v>
      </c>
      <c r="AF1457">
        <f t="shared" si="366"/>
        <v>8.3309291000000008E-2</v>
      </c>
      <c r="AG1457">
        <f t="shared" si="367"/>
        <v>0.48650301699999998</v>
      </c>
      <c r="AH1457">
        <v>0</v>
      </c>
      <c r="AI1457">
        <v>0</v>
      </c>
      <c r="AJ1457">
        <v>0</v>
      </c>
      <c r="AK1457">
        <v>1</v>
      </c>
    </row>
    <row r="1458" spans="1:37" x14ac:dyDescent="0.2">
      <c r="A1458">
        <v>440</v>
      </c>
      <c r="B1458">
        <v>98.998000000000005</v>
      </c>
      <c r="C1458">
        <v>17.936</v>
      </c>
      <c r="D1458">
        <v>0</v>
      </c>
      <c r="E1458">
        <v>0.1455417</v>
      </c>
      <c r="F1458">
        <v>0.29226990000000003</v>
      </c>
      <c r="G1458">
        <v>2.1267151000000002</v>
      </c>
      <c r="H1458">
        <v>0.66598900000000005</v>
      </c>
      <c r="I1458">
        <v>6.5583324000000003</v>
      </c>
      <c r="J1458">
        <v>96.909000000000006</v>
      </c>
      <c r="K1458">
        <v>11.791</v>
      </c>
      <c r="L1458">
        <v>0.5</v>
      </c>
      <c r="M1458">
        <v>0.25715719999999997</v>
      </c>
      <c r="N1458">
        <v>0.53914340000000005</v>
      </c>
      <c r="O1458">
        <v>2.0856518999999998</v>
      </c>
      <c r="P1458">
        <v>0.38450200000000001</v>
      </c>
      <c r="Q1458">
        <v>3.1272837</v>
      </c>
      <c r="R1458">
        <f t="shared" si="352"/>
        <v>25.438770130000009</v>
      </c>
      <c r="S1458">
        <f t="shared" si="353"/>
        <v>0.56614233999999897</v>
      </c>
      <c r="T1458">
        <f t="shared" si="354"/>
        <v>-4.3033836689999996</v>
      </c>
      <c r="U1458">
        <f t="shared" si="355"/>
        <v>-0.26828148800000001</v>
      </c>
      <c r="V1458">
        <f t="shared" si="356"/>
        <v>-9.8065894999999959E-2</v>
      </c>
      <c r="W1458">
        <f t="shared" si="357"/>
        <v>0.80019716400000029</v>
      </c>
      <c r="X1458">
        <f t="shared" si="358"/>
        <v>0.31130094600000008</v>
      </c>
      <c r="Y1458">
        <f t="shared" si="359"/>
        <v>4.2330659150000001</v>
      </c>
      <c r="Z1458">
        <f t="shared" si="360"/>
        <v>22.743688760000012</v>
      </c>
      <c r="AA1458">
        <f t="shared" si="361"/>
        <v>-5.3715181799999989</v>
      </c>
      <c r="AB1458">
        <f t="shared" si="362"/>
        <v>-4.354026846</v>
      </c>
      <c r="AC1458">
        <f t="shared" si="363"/>
        <v>-0.14754000500000003</v>
      </c>
      <c r="AD1458">
        <f t="shared" si="364"/>
        <v>0.14482859700000006</v>
      </c>
      <c r="AE1458">
        <f t="shared" si="365"/>
        <v>0.75120262899999979</v>
      </c>
      <c r="AF1458">
        <f t="shared" si="366"/>
        <v>2.6391191000000036E-2</v>
      </c>
      <c r="AG1458">
        <f t="shared" si="367"/>
        <v>0.78382671700000017</v>
      </c>
      <c r="AH1458">
        <v>0</v>
      </c>
      <c r="AI1458">
        <v>0</v>
      </c>
      <c r="AJ1458">
        <v>0</v>
      </c>
      <c r="AK1458">
        <v>1</v>
      </c>
    </row>
    <row r="1459" spans="1:37" x14ac:dyDescent="0.2">
      <c r="A1459">
        <v>432</v>
      </c>
      <c r="B1459">
        <v>97.947999999999993</v>
      </c>
      <c r="C1459">
        <v>14.138999999999999</v>
      </c>
      <c r="D1459">
        <v>2.1</v>
      </c>
      <c r="E1459">
        <v>0.51458170000000003</v>
      </c>
      <c r="F1459">
        <v>0.43891200000000002</v>
      </c>
      <c r="G1459">
        <v>0.93208650000000004</v>
      </c>
      <c r="H1459">
        <v>0.15916540000000001</v>
      </c>
      <c r="I1459">
        <v>1.2797121</v>
      </c>
      <c r="J1459">
        <v>51.935000000000002</v>
      </c>
      <c r="K1459">
        <v>14.201000000000001</v>
      </c>
      <c r="L1459">
        <v>8.5</v>
      </c>
      <c r="M1459">
        <v>0.5688358</v>
      </c>
      <c r="N1459">
        <v>0.40036260000000001</v>
      </c>
      <c r="O1459">
        <v>0.85372159999999997</v>
      </c>
      <c r="P1459">
        <v>0.1432969</v>
      </c>
      <c r="Q1459">
        <v>1.1047039000000001</v>
      </c>
      <c r="R1459">
        <f t="shared" si="352"/>
        <v>24.388770129999997</v>
      </c>
      <c r="S1459">
        <f t="shared" si="353"/>
        <v>-3.2308576600000016</v>
      </c>
      <c r="T1459">
        <f t="shared" si="354"/>
        <v>-2.2033836689999995</v>
      </c>
      <c r="U1459">
        <f t="shared" si="355"/>
        <v>0.10075851200000002</v>
      </c>
      <c r="V1459">
        <f t="shared" si="356"/>
        <v>4.8576205000000039E-2</v>
      </c>
      <c r="W1459">
        <f t="shared" si="357"/>
        <v>-0.39443143599999986</v>
      </c>
      <c r="X1459">
        <f t="shared" si="358"/>
        <v>-0.19552265399999996</v>
      </c>
      <c r="Y1459">
        <f t="shared" si="359"/>
        <v>-1.0455543850000002</v>
      </c>
      <c r="Z1459">
        <f t="shared" si="360"/>
        <v>-22.230311239999992</v>
      </c>
      <c r="AA1459">
        <f t="shared" si="361"/>
        <v>-2.9615181799999988</v>
      </c>
      <c r="AB1459">
        <f t="shared" si="362"/>
        <v>3.645973154</v>
      </c>
      <c r="AC1459">
        <f t="shared" si="363"/>
        <v>0.164138595</v>
      </c>
      <c r="AD1459">
        <f t="shared" si="364"/>
        <v>6.0477970000000214E-3</v>
      </c>
      <c r="AE1459">
        <f t="shared" si="365"/>
        <v>-0.48072767100000002</v>
      </c>
      <c r="AF1459">
        <f t="shared" si="366"/>
        <v>-0.21481390899999997</v>
      </c>
      <c r="AG1459">
        <f t="shared" si="367"/>
        <v>-1.2387530829999998</v>
      </c>
      <c r="AH1459">
        <v>0</v>
      </c>
      <c r="AI1459">
        <v>0</v>
      </c>
      <c r="AJ1459">
        <v>0</v>
      </c>
      <c r="AK1459">
        <v>1</v>
      </c>
    </row>
    <row r="1460" spans="1:37" x14ac:dyDescent="0.2">
      <c r="A1460">
        <v>504</v>
      </c>
      <c r="B1460">
        <v>97.167000000000002</v>
      </c>
      <c r="C1460">
        <v>23.253</v>
      </c>
      <c r="D1460">
        <v>1.6</v>
      </c>
      <c r="E1460">
        <v>0.34160040000000003</v>
      </c>
      <c r="F1460">
        <v>0.45856219999999998</v>
      </c>
      <c r="G1460">
        <v>1.6056193999999999</v>
      </c>
      <c r="H1460">
        <v>0.41917840000000001</v>
      </c>
      <c r="I1460">
        <v>2.8922772999999999</v>
      </c>
      <c r="J1460">
        <v>94.087999999999994</v>
      </c>
      <c r="K1460">
        <v>16.905000000000001</v>
      </c>
      <c r="L1460">
        <v>1.1000000000000001</v>
      </c>
      <c r="M1460">
        <v>0.34563680000000002</v>
      </c>
      <c r="N1460">
        <v>0.29006340000000003</v>
      </c>
      <c r="O1460">
        <v>0.94410859999999996</v>
      </c>
      <c r="P1460">
        <v>0.55888859999999996</v>
      </c>
      <c r="Q1460">
        <v>2.8562759999999998</v>
      </c>
      <c r="R1460">
        <f t="shared" si="352"/>
        <v>23.607770130000006</v>
      </c>
      <c r="S1460">
        <f t="shared" si="353"/>
        <v>5.8831423399999991</v>
      </c>
      <c r="T1460">
        <f t="shared" si="354"/>
        <v>-2.7033836689999995</v>
      </c>
      <c r="U1460">
        <f t="shared" si="355"/>
        <v>-7.2222787999999982E-2</v>
      </c>
      <c r="V1460">
        <f t="shared" si="356"/>
        <v>6.822640499999999E-2</v>
      </c>
      <c r="W1460">
        <f t="shared" si="357"/>
        <v>0.27910146400000002</v>
      </c>
      <c r="X1460">
        <f t="shared" si="358"/>
        <v>6.4490346000000032E-2</v>
      </c>
      <c r="Y1460">
        <f t="shared" si="359"/>
        <v>0.56701081499999972</v>
      </c>
      <c r="Z1460">
        <f t="shared" si="360"/>
        <v>19.92268876</v>
      </c>
      <c r="AA1460">
        <f t="shared" si="361"/>
        <v>-0.25751817999999815</v>
      </c>
      <c r="AB1460">
        <f t="shared" si="362"/>
        <v>-3.7540268459999999</v>
      </c>
      <c r="AC1460">
        <f t="shared" si="363"/>
        <v>-5.9060404999999983E-2</v>
      </c>
      <c r="AD1460">
        <f t="shared" si="364"/>
        <v>-0.10425140299999996</v>
      </c>
      <c r="AE1460">
        <f t="shared" si="365"/>
        <v>-0.39034067100000003</v>
      </c>
      <c r="AF1460">
        <f t="shared" si="366"/>
        <v>0.20077779099999998</v>
      </c>
      <c r="AG1460">
        <f t="shared" si="367"/>
        <v>0.51281901699999999</v>
      </c>
      <c r="AH1460">
        <v>0</v>
      </c>
      <c r="AI1460">
        <v>0</v>
      </c>
      <c r="AJ1460">
        <v>0</v>
      </c>
      <c r="AK1460">
        <v>1</v>
      </c>
    </row>
    <row r="1461" spans="1:37" x14ac:dyDescent="0.2">
      <c r="A1461">
        <v>672</v>
      </c>
      <c r="B1461">
        <v>91.278000000000006</v>
      </c>
      <c r="C1461">
        <v>17.715</v>
      </c>
      <c r="D1461">
        <v>2.2000000000000002</v>
      </c>
      <c r="E1461">
        <v>0.23095250000000001</v>
      </c>
      <c r="F1461">
        <v>0.4757555</v>
      </c>
      <c r="G1461">
        <v>2.0151439999999998</v>
      </c>
      <c r="H1461">
        <v>0.47428969999999998</v>
      </c>
      <c r="I1461">
        <v>3.4246563999999999</v>
      </c>
      <c r="J1461">
        <v>92.774000000000001</v>
      </c>
      <c r="K1461">
        <v>22.161999999999999</v>
      </c>
      <c r="L1461">
        <v>8.4</v>
      </c>
      <c r="M1461">
        <v>0.2174307</v>
      </c>
      <c r="N1461">
        <v>0.52044849999999998</v>
      </c>
      <c r="O1461">
        <v>2.5509761000000002</v>
      </c>
      <c r="P1461">
        <v>0.33450059999999998</v>
      </c>
      <c r="Q1461">
        <v>4.067914</v>
      </c>
      <c r="R1461">
        <f t="shared" si="352"/>
        <v>17.71877013000001</v>
      </c>
      <c r="S1461">
        <f t="shared" si="353"/>
        <v>0.34514233999999888</v>
      </c>
      <c r="T1461">
        <f t="shared" si="354"/>
        <v>-2.1033836689999994</v>
      </c>
      <c r="U1461">
        <f t="shared" si="355"/>
        <v>-0.182870688</v>
      </c>
      <c r="V1461">
        <f t="shared" si="356"/>
        <v>8.5419705000000012E-2</v>
      </c>
      <c r="W1461">
        <f t="shared" si="357"/>
        <v>0.68862606399999993</v>
      </c>
      <c r="X1461">
        <f t="shared" si="358"/>
        <v>0.11960164600000001</v>
      </c>
      <c r="Y1461">
        <f t="shared" si="359"/>
        <v>1.0993899149999997</v>
      </c>
      <c r="Z1461">
        <f t="shared" si="360"/>
        <v>18.608688760000007</v>
      </c>
      <c r="AA1461">
        <f t="shared" si="361"/>
        <v>4.9994818199999997</v>
      </c>
      <c r="AB1461">
        <f t="shared" si="362"/>
        <v>3.5459731540000003</v>
      </c>
      <c r="AC1461">
        <f t="shared" si="363"/>
        <v>-0.187266505</v>
      </c>
      <c r="AD1461">
        <f t="shared" si="364"/>
        <v>0.12613369699999999</v>
      </c>
      <c r="AE1461">
        <f t="shared" si="365"/>
        <v>1.2165268290000002</v>
      </c>
      <c r="AF1461">
        <f t="shared" si="366"/>
        <v>-2.3610208999999993E-2</v>
      </c>
      <c r="AG1461">
        <f t="shared" si="367"/>
        <v>1.7244570170000002</v>
      </c>
      <c r="AH1461">
        <v>0</v>
      </c>
      <c r="AI1461">
        <v>0</v>
      </c>
      <c r="AJ1461">
        <v>0</v>
      </c>
      <c r="AK1461">
        <v>1</v>
      </c>
    </row>
    <row r="1462" spans="1:37" x14ac:dyDescent="0.2">
      <c r="A1462">
        <v>720</v>
      </c>
      <c r="B1462">
        <v>88.167000000000002</v>
      </c>
      <c r="C1462">
        <v>15.31</v>
      </c>
      <c r="D1462">
        <v>0.6</v>
      </c>
      <c r="E1462">
        <v>0.36072599999999999</v>
      </c>
      <c r="F1462">
        <v>0.39747440000000001</v>
      </c>
      <c r="G1462">
        <v>1.2149000999999999</v>
      </c>
      <c r="H1462">
        <v>0.52628540000000001</v>
      </c>
      <c r="I1462">
        <v>2.8992116999999999</v>
      </c>
      <c r="J1462">
        <v>89.631</v>
      </c>
      <c r="K1462">
        <v>14.939</v>
      </c>
      <c r="L1462">
        <v>1.7</v>
      </c>
      <c r="M1462">
        <v>0.52872600000000003</v>
      </c>
      <c r="N1462">
        <v>0.35958639999999997</v>
      </c>
      <c r="O1462">
        <v>0.68752610000000003</v>
      </c>
      <c r="P1462">
        <v>0.35555730000000002</v>
      </c>
      <c r="Q1462">
        <v>1.4553881</v>
      </c>
      <c r="R1462">
        <f t="shared" si="352"/>
        <v>14.607770130000006</v>
      </c>
      <c r="S1462">
        <f t="shared" si="353"/>
        <v>-2.0598576600000005</v>
      </c>
      <c r="T1462">
        <f t="shared" si="354"/>
        <v>-3.7033836689999995</v>
      </c>
      <c r="U1462">
        <f t="shared" si="355"/>
        <v>-5.3097188000000017E-2</v>
      </c>
      <c r="V1462">
        <f t="shared" si="356"/>
        <v>7.1386050000000201E-3</v>
      </c>
      <c r="W1462">
        <f t="shared" si="357"/>
        <v>-0.11161783599999997</v>
      </c>
      <c r="X1462">
        <f t="shared" si="358"/>
        <v>0.17159734600000004</v>
      </c>
      <c r="Y1462">
        <f t="shared" si="359"/>
        <v>0.57394521499999973</v>
      </c>
      <c r="Z1462">
        <f t="shared" si="360"/>
        <v>15.465688760000006</v>
      </c>
      <c r="AA1462">
        <f t="shared" si="361"/>
        <v>-2.2235181799999992</v>
      </c>
      <c r="AB1462">
        <f t="shared" si="362"/>
        <v>-3.1540268459999998</v>
      </c>
      <c r="AC1462">
        <f t="shared" si="363"/>
        <v>0.12402879500000002</v>
      </c>
      <c r="AD1462">
        <f t="shared" si="364"/>
        <v>-3.4728403000000019E-2</v>
      </c>
      <c r="AE1462">
        <f t="shared" si="365"/>
        <v>-0.64692317099999996</v>
      </c>
      <c r="AF1462">
        <f t="shared" si="366"/>
        <v>-2.5535089999999538E-3</v>
      </c>
      <c r="AG1462">
        <f t="shared" si="367"/>
        <v>-0.88806888299999986</v>
      </c>
      <c r="AH1462">
        <v>0</v>
      </c>
      <c r="AI1462">
        <v>0</v>
      </c>
      <c r="AJ1462">
        <v>0</v>
      </c>
      <c r="AK1462">
        <v>1</v>
      </c>
    </row>
    <row r="1463" spans="1:37" x14ac:dyDescent="0.2">
      <c r="A1463">
        <v>768</v>
      </c>
      <c r="B1463">
        <v>96.468999999999994</v>
      </c>
      <c r="C1463">
        <v>15.676</v>
      </c>
      <c r="D1463">
        <v>0.3</v>
      </c>
      <c r="E1463">
        <v>0.50934330000000005</v>
      </c>
      <c r="F1463">
        <v>0.37670490000000001</v>
      </c>
      <c r="G1463">
        <v>0.82292779999999999</v>
      </c>
      <c r="H1463">
        <v>0.2449585</v>
      </c>
      <c r="I1463">
        <v>1.3353793</v>
      </c>
      <c r="J1463">
        <v>96.947999999999993</v>
      </c>
      <c r="K1463">
        <v>20.218</v>
      </c>
      <c r="L1463">
        <v>1.5</v>
      </c>
      <c r="M1463">
        <v>0.33373039999999998</v>
      </c>
      <c r="N1463">
        <v>0.51519550000000003</v>
      </c>
      <c r="O1463">
        <v>1.8103312</v>
      </c>
      <c r="P1463">
        <v>0.38367519999999999</v>
      </c>
      <c r="Q1463">
        <v>2.8627649000000002</v>
      </c>
      <c r="R1463">
        <f t="shared" si="352"/>
        <v>22.909770129999998</v>
      </c>
      <c r="S1463">
        <f t="shared" si="353"/>
        <v>-1.6938576600000008</v>
      </c>
      <c r="T1463">
        <f t="shared" si="354"/>
        <v>-4.0033836689999998</v>
      </c>
      <c r="U1463">
        <f t="shared" si="355"/>
        <v>9.5520112000000046E-2</v>
      </c>
      <c r="V1463">
        <f t="shared" si="356"/>
        <v>-1.3630894999999976E-2</v>
      </c>
      <c r="W1463">
        <f t="shared" si="357"/>
        <v>-0.50359013599999991</v>
      </c>
      <c r="X1463">
        <f t="shared" si="358"/>
        <v>-0.10972955399999998</v>
      </c>
      <c r="Y1463">
        <f t="shared" si="359"/>
        <v>-0.98988718500000017</v>
      </c>
      <c r="Z1463">
        <f t="shared" si="360"/>
        <v>22.782688759999999</v>
      </c>
      <c r="AA1463">
        <f t="shared" si="361"/>
        <v>3.0554818200000007</v>
      </c>
      <c r="AB1463">
        <f t="shared" si="362"/>
        <v>-3.354026846</v>
      </c>
      <c r="AC1463">
        <f t="shared" si="363"/>
        <v>-7.0966805000000022E-2</v>
      </c>
      <c r="AD1463">
        <f t="shared" si="364"/>
        <v>0.12088069700000004</v>
      </c>
      <c r="AE1463">
        <f t="shared" si="365"/>
        <v>0.47588192900000004</v>
      </c>
      <c r="AF1463">
        <f t="shared" si="366"/>
        <v>2.556439100000002E-2</v>
      </c>
      <c r="AG1463">
        <f t="shared" si="367"/>
        <v>0.51930791700000034</v>
      </c>
      <c r="AH1463">
        <v>0</v>
      </c>
      <c r="AI1463">
        <v>0</v>
      </c>
      <c r="AJ1463">
        <v>0</v>
      </c>
      <c r="AK1463">
        <v>1</v>
      </c>
    </row>
    <row r="1464" spans="1:37" x14ac:dyDescent="0.2">
      <c r="A1464">
        <v>840</v>
      </c>
      <c r="B1464">
        <v>94.698999999999998</v>
      </c>
      <c r="C1464">
        <v>19.516999999999999</v>
      </c>
      <c r="D1464">
        <v>1.1000000000000001</v>
      </c>
      <c r="E1464">
        <v>0.60027810000000004</v>
      </c>
      <c r="F1464">
        <v>0.33994069999999998</v>
      </c>
      <c r="G1464">
        <v>0.73503269999999998</v>
      </c>
      <c r="H1464">
        <v>0.17662929999999999</v>
      </c>
      <c r="I1464">
        <v>0.8402463</v>
      </c>
      <c r="J1464">
        <v>94.527000000000001</v>
      </c>
      <c r="K1464">
        <v>18.559999999999999</v>
      </c>
      <c r="L1464">
        <v>3.1</v>
      </c>
      <c r="M1464">
        <v>0.33537270000000002</v>
      </c>
      <c r="N1464">
        <v>0.37696859999999999</v>
      </c>
      <c r="O1464">
        <v>1.4464494000000001</v>
      </c>
      <c r="P1464">
        <v>0.49777130000000003</v>
      </c>
      <c r="Q1464">
        <v>2.8198910000000001</v>
      </c>
      <c r="R1464">
        <f t="shared" si="352"/>
        <v>21.139770130000002</v>
      </c>
      <c r="S1464">
        <f t="shared" si="353"/>
        <v>2.1471423399999985</v>
      </c>
      <c r="T1464">
        <f t="shared" si="354"/>
        <v>-3.2033836689999995</v>
      </c>
      <c r="U1464">
        <f t="shared" si="355"/>
        <v>0.18645491200000003</v>
      </c>
      <c r="V1464">
        <f t="shared" si="356"/>
        <v>-5.0395095000000001E-2</v>
      </c>
      <c r="W1464">
        <f t="shared" si="357"/>
        <v>-0.59148523599999991</v>
      </c>
      <c r="X1464">
        <f t="shared" si="358"/>
        <v>-0.17805875399999999</v>
      </c>
      <c r="Y1464">
        <f t="shared" si="359"/>
        <v>-1.4850201850000002</v>
      </c>
      <c r="Z1464">
        <f t="shared" si="360"/>
        <v>20.361688760000007</v>
      </c>
      <c r="AA1464">
        <f t="shared" si="361"/>
        <v>1.3974818199999994</v>
      </c>
      <c r="AB1464">
        <f t="shared" si="362"/>
        <v>-1.7540268459999999</v>
      </c>
      <c r="AC1464">
        <f t="shared" si="363"/>
        <v>-6.9324504999999981E-2</v>
      </c>
      <c r="AD1464">
        <f t="shared" si="364"/>
        <v>-1.7346203000000004E-2</v>
      </c>
      <c r="AE1464">
        <f t="shared" si="365"/>
        <v>0.11200012900000011</v>
      </c>
      <c r="AF1464">
        <f t="shared" si="366"/>
        <v>0.13966049100000005</v>
      </c>
      <c r="AG1464">
        <f t="shared" si="367"/>
        <v>0.47643401700000032</v>
      </c>
      <c r="AH1464">
        <v>0</v>
      </c>
      <c r="AI1464">
        <v>0</v>
      </c>
      <c r="AJ1464">
        <v>0</v>
      </c>
      <c r="AK1464">
        <v>1</v>
      </c>
    </row>
    <row r="1465" spans="1:37" x14ac:dyDescent="0.2">
      <c r="A1465">
        <v>1008</v>
      </c>
      <c r="B1465">
        <v>93.004000000000005</v>
      </c>
      <c r="C1465">
        <v>16.867999999999999</v>
      </c>
      <c r="D1465">
        <v>0.7</v>
      </c>
      <c r="E1465">
        <v>0.2427261</v>
      </c>
      <c r="F1465">
        <v>0.39462720000000001</v>
      </c>
      <c r="G1465">
        <v>1.8576941</v>
      </c>
      <c r="H1465">
        <v>0.4958361</v>
      </c>
      <c r="I1465">
        <v>4.0676179000000001</v>
      </c>
      <c r="J1465">
        <v>93.313000000000002</v>
      </c>
      <c r="K1465">
        <v>22.893000000000001</v>
      </c>
      <c r="L1465">
        <v>2.5</v>
      </c>
      <c r="M1465">
        <v>0.32857130000000001</v>
      </c>
      <c r="N1465">
        <v>0.39355780000000001</v>
      </c>
      <c r="O1465">
        <v>1.3048489000000001</v>
      </c>
      <c r="P1465">
        <v>0.48590420000000001</v>
      </c>
      <c r="Q1465">
        <v>2.7253699</v>
      </c>
      <c r="R1465">
        <f t="shared" si="352"/>
        <v>19.444770130000009</v>
      </c>
      <c r="S1465">
        <f t="shared" si="353"/>
        <v>-0.50185766000000243</v>
      </c>
      <c r="T1465">
        <f t="shared" si="354"/>
        <v>-3.6033836689999994</v>
      </c>
      <c r="U1465">
        <f t="shared" si="355"/>
        <v>-0.17109708800000001</v>
      </c>
      <c r="V1465">
        <f t="shared" si="356"/>
        <v>4.2914050000000259E-3</v>
      </c>
      <c r="W1465">
        <f t="shared" si="357"/>
        <v>0.53117616400000012</v>
      </c>
      <c r="X1465">
        <f t="shared" si="358"/>
        <v>0.14114804600000003</v>
      </c>
      <c r="Y1465">
        <f t="shared" si="359"/>
        <v>1.7423514149999999</v>
      </c>
      <c r="Z1465">
        <f t="shared" si="360"/>
        <v>19.147688760000008</v>
      </c>
      <c r="AA1465">
        <f t="shared" si="361"/>
        <v>5.7304818200000014</v>
      </c>
      <c r="AB1465">
        <f t="shared" si="362"/>
        <v>-2.354026846</v>
      </c>
      <c r="AC1465">
        <f t="shared" si="363"/>
        <v>-7.6125904999999994E-2</v>
      </c>
      <c r="AD1465">
        <f t="shared" si="364"/>
        <v>-7.5700299999997833E-4</v>
      </c>
      <c r="AE1465">
        <f t="shared" si="365"/>
        <v>-2.9600370999999903E-2</v>
      </c>
      <c r="AF1465">
        <f t="shared" si="366"/>
        <v>0.12779339100000003</v>
      </c>
      <c r="AG1465">
        <f t="shared" si="367"/>
        <v>0.38191291700000018</v>
      </c>
      <c r="AH1465">
        <v>0</v>
      </c>
      <c r="AI1465">
        <v>0</v>
      </c>
      <c r="AJ1465">
        <v>0</v>
      </c>
      <c r="AK1465">
        <v>1</v>
      </c>
    </row>
    <row r="1466" spans="1:37" x14ac:dyDescent="0.2">
      <c r="A1466">
        <v>1176</v>
      </c>
      <c r="B1466">
        <v>92.203000000000003</v>
      </c>
      <c r="C1466">
        <v>20.201000000000001</v>
      </c>
      <c r="D1466">
        <v>2.9</v>
      </c>
      <c r="E1466">
        <v>0.75980409999999998</v>
      </c>
      <c r="F1466">
        <v>0.25995849999999998</v>
      </c>
      <c r="G1466">
        <v>0.4156145</v>
      </c>
      <c r="H1466">
        <v>0.13006960000000001</v>
      </c>
      <c r="I1466">
        <v>0.61492840000000004</v>
      </c>
      <c r="J1466">
        <v>91.706000000000003</v>
      </c>
      <c r="K1466">
        <v>19.021999999999998</v>
      </c>
      <c r="L1466">
        <v>2.8</v>
      </c>
      <c r="M1466">
        <v>0.67423169999999999</v>
      </c>
      <c r="N1466">
        <v>0.3030119</v>
      </c>
      <c r="O1466">
        <v>0.55975680000000005</v>
      </c>
      <c r="P1466">
        <v>0.27411010000000002</v>
      </c>
      <c r="Q1466">
        <v>1.0291752000000001</v>
      </c>
      <c r="R1466">
        <f t="shared" si="352"/>
        <v>18.643770130000007</v>
      </c>
      <c r="S1466">
        <f t="shared" si="353"/>
        <v>2.8311423399999995</v>
      </c>
      <c r="T1466">
        <f t="shared" si="354"/>
        <v>-1.4033836689999997</v>
      </c>
      <c r="U1466">
        <f t="shared" si="355"/>
        <v>0.34598091199999997</v>
      </c>
      <c r="V1466">
        <f t="shared" si="356"/>
        <v>-0.130377295</v>
      </c>
      <c r="W1466">
        <f t="shared" si="357"/>
        <v>-0.9109034359999999</v>
      </c>
      <c r="X1466">
        <f t="shared" si="358"/>
        <v>-0.22461845399999997</v>
      </c>
      <c r="Y1466">
        <f t="shared" si="359"/>
        <v>-1.7103380850000001</v>
      </c>
      <c r="Z1466">
        <f t="shared" si="360"/>
        <v>17.540688760000009</v>
      </c>
      <c r="AA1466">
        <f t="shared" si="361"/>
        <v>1.8594818199999992</v>
      </c>
      <c r="AB1466">
        <f t="shared" si="362"/>
        <v>-2.0540268460000002</v>
      </c>
      <c r="AC1466">
        <f t="shared" si="363"/>
        <v>0.26953449499999999</v>
      </c>
      <c r="AD1466">
        <f t="shared" si="364"/>
        <v>-9.1302902999999991E-2</v>
      </c>
      <c r="AE1466">
        <f t="shared" si="365"/>
        <v>-0.77469247099999994</v>
      </c>
      <c r="AF1466">
        <f t="shared" si="366"/>
        <v>-8.4000708999999951E-2</v>
      </c>
      <c r="AG1466">
        <f t="shared" si="367"/>
        <v>-1.3142817829999998</v>
      </c>
      <c r="AH1466">
        <v>0</v>
      </c>
      <c r="AI1466">
        <v>0</v>
      </c>
      <c r="AJ1466">
        <v>0</v>
      </c>
      <c r="AK1466">
        <v>1</v>
      </c>
    </row>
    <row r="1467" spans="1:37" x14ac:dyDescent="0.2">
      <c r="A1467">
        <v>1224</v>
      </c>
      <c r="B1467">
        <v>97.843000000000004</v>
      </c>
      <c r="C1467">
        <v>21.925999999999998</v>
      </c>
      <c r="D1467">
        <v>5</v>
      </c>
      <c r="E1467">
        <v>0.27463219999999999</v>
      </c>
      <c r="F1467">
        <v>0.4771879</v>
      </c>
      <c r="G1467">
        <v>2.1455413999999999</v>
      </c>
      <c r="H1467">
        <v>0.43072969999999999</v>
      </c>
      <c r="I1467">
        <v>3.6031488</v>
      </c>
      <c r="J1467">
        <v>91.600999999999999</v>
      </c>
      <c r="K1467">
        <v>23.652999999999999</v>
      </c>
      <c r="L1467">
        <v>4.0999999999999996</v>
      </c>
      <c r="M1467">
        <v>0.26457930000000002</v>
      </c>
      <c r="N1467">
        <v>0.44455420000000001</v>
      </c>
      <c r="O1467">
        <v>1.7954412</v>
      </c>
      <c r="P1467">
        <v>0.51716499999999999</v>
      </c>
      <c r="Q1467">
        <v>4.1096393999999998</v>
      </c>
      <c r="R1467">
        <f t="shared" si="352"/>
        <v>24.283770130000008</v>
      </c>
      <c r="S1467">
        <f t="shared" si="353"/>
        <v>4.5561423399999974</v>
      </c>
      <c r="T1467">
        <f t="shared" si="354"/>
        <v>0.69661633100000042</v>
      </c>
      <c r="U1467">
        <f t="shared" si="355"/>
        <v>-0.13919098800000002</v>
      </c>
      <c r="V1467">
        <f t="shared" si="356"/>
        <v>8.6852105000000013E-2</v>
      </c>
      <c r="W1467">
        <f t="shared" si="357"/>
        <v>0.81902346400000003</v>
      </c>
      <c r="X1467">
        <f t="shared" si="358"/>
        <v>7.6041646000000018E-2</v>
      </c>
      <c r="Y1467">
        <f t="shared" si="359"/>
        <v>1.2778823149999998</v>
      </c>
      <c r="Z1467">
        <f t="shared" si="360"/>
        <v>17.435688760000005</v>
      </c>
      <c r="AA1467">
        <f t="shared" si="361"/>
        <v>6.4904818199999994</v>
      </c>
      <c r="AB1467">
        <f t="shared" si="362"/>
        <v>-0.75402684600000036</v>
      </c>
      <c r="AC1467">
        <f t="shared" si="363"/>
        <v>-0.14011790499999999</v>
      </c>
      <c r="AD1467">
        <f t="shared" si="364"/>
        <v>5.0239397000000019E-2</v>
      </c>
      <c r="AE1467">
        <f t="shared" si="365"/>
        <v>0.46099192899999997</v>
      </c>
      <c r="AF1467">
        <f t="shared" si="366"/>
        <v>0.15905419100000001</v>
      </c>
      <c r="AG1467">
        <f t="shared" si="367"/>
        <v>1.766182417</v>
      </c>
      <c r="AH1467">
        <v>0</v>
      </c>
      <c r="AI1467">
        <v>0</v>
      </c>
      <c r="AJ1467">
        <v>0</v>
      </c>
      <c r="AK1467">
        <v>1</v>
      </c>
    </row>
    <row r="1468" spans="1:37" x14ac:dyDescent="0.2">
      <c r="A1468">
        <v>1392</v>
      </c>
      <c r="B1468">
        <v>98.338999999999999</v>
      </c>
      <c r="C1468">
        <v>24.835000000000001</v>
      </c>
      <c r="D1468">
        <v>2.6</v>
      </c>
      <c r="E1468">
        <v>0.22371079999999999</v>
      </c>
      <c r="F1468">
        <v>0.56641730000000001</v>
      </c>
      <c r="G1468">
        <v>2.5889907999999999</v>
      </c>
      <c r="H1468">
        <v>0.34393259999999998</v>
      </c>
      <c r="I1468">
        <v>4.0950462999999999</v>
      </c>
      <c r="J1468">
        <v>98.084999999999994</v>
      </c>
      <c r="K1468">
        <v>26.187000000000001</v>
      </c>
      <c r="L1468">
        <v>6.9</v>
      </c>
      <c r="M1468">
        <v>0.26337500000000003</v>
      </c>
      <c r="N1468">
        <v>0.40673769999999998</v>
      </c>
      <c r="O1468">
        <v>2.0509419000000002</v>
      </c>
      <c r="P1468">
        <v>0.44011549999999999</v>
      </c>
      <c r="Q1468">
        <v>3.6913345</v>
      </c>
      <c r="R1468">
        <f t="shared" si="352"/>
        <v>24.779770130000003</v>
      </c>
      <c r="S1468">
        <f t="shared" si="353"/>
        <v>7.4651423399999999</v>
      </c>
      <c r="T1468">
        <f t="shared" si="354"/>
        <v>-1.7033836689999995</v>
      </c>
      <c r="U1468">
        <f t="shared" si="355"/>
        <v>-0.19011238800000002</v>
      </c>
      <c r="V1468">
        <f t="shared" si="356"/>
        <v>0.17608150500000003</v>
      </c>
      <c r="W1468">
        <f t="shared" si="357"/>
        <v>1.262472864</v>
      </c>
      <c r="X1468">
        <f t="shared" si="358"/>
        <v>-1.0755453999999998E-2</v>
      </c>
      <c r="Y1468">
        <f t="shared" si="359"/>
        <v>1.7697798149999997</v>
      </c>
      <c r="Z1468">
        <f t="shared" si="360"/>
        <v>23.91968876</v>
      </c>
      <c r="AA1468">
        <f t="shared" si="361"/>
        <v>9.0244818200000019</v>
      </c>
      <c r="AB1468">
        <f t="shared" si="362"/>
        <v>2.0459731540000003</v>
      </c>
      <c r="AC1468">
        <f t="shared" si="363"/>
        <v>-0.14132220499999998</v>
      </c>
      <c r="AD1468">
        <f t="shared" si="364"/>
        <v>1.2422896999999988E-2</v>
      </c>
      <c r="AE1468">
        <f t="shared" si="365"/>
        <v>0.71649262900000021</v>
      </c>
      <c r="AF1468">
        <f t="shared" si="366"/>
        <v>8.2004691000000018E-2</v>
      </c>
      <c r="AG1468">
        <f t="shared" si="367"/>
        <v>1.3478775170000001</v>
      </c>
      <c r="AH1468">
        <v>0</v>
      </c>
      <c r="AI1468">
        <v>0</v>
      </c>
      <c r="AJ1468">
        <v>0</v>
      </c>
      <c r="AK1468">
        <v>1</v>
      </c>
    </row>
    <row r="1469" spans="1:37" x14ac:dyDescent="0.2">
      <c r="A1469">
        <v>1440</v>
      </c>
      <c r="B1469">
        <v>102.396</v>
      </c>
      <c r="C1469">
        <v>28.773</v>
      </c>
      <c r="D1469">
        <v>3.9</v>
      </c>
      <c r="E1469">
        <v>0.4040879</v>
      </c>
      <c r="F1469">
        <v>0.45668419999999998</v>
      </c>
      <c r="G1469">
        <v>1.3061602999999999</v>
      </c>
      <c r="H1469">
        <v>0.26671640000000002</v>
      </c>
      <c r="I1469">
        <v>1.8023572000000001</v>
      </c>
      <c r="J1469">
        <v>101.907</v>
      </c>
      <c r="K1469">
        <v>15.989000000000001</v>
      </c>
      <c r="L1469">
        <v>1</v>
      </c>
      <c r="M1469">
        <v>0.3778937</v>
      </c>
      <c r="N1469">
        <v>0.49958669999999999</v>
      </c>
      <c r="O1469">
        <v>1.4426569</v>
      </c>
      <c r="P1469">
        <v>0.34436739999999999</v>
      </c>
      <c r="Q1469">
        <v>2.3163475</v>
      </c>
      <c r="R1469">
        <f t="shared" si="352"/>
        <v>28.836770130000005</v>
      </c>
      <c r="S1469">
        <f t="shared" si="353"/>
        <v>11.403142339999999</v>
      </c>
      <c r="T1469">
        <f t="shared" si="354"/>
        <v>-0.40338366899999967</v>
      </c>
      <c r="U1469">
        <f t="shared" si="355"/>
        <v>-9.7352880000000086E-3</v>
      </c>
      <c r="V1469">
        <f t="shared" si="356"/>
        <v>6.6348404999999999E-2</v>
      </c>
      <c r="W1469">
        <f t="shared" si="357"/>
        <v>-2.0357635999999957E-2</v>
      </c>
      <c r="X1469">
        <f t="shared" si="358"/>
        <v>-8.7971653999999955E-2</v>
      </c>
      <c r="Y1469">
        <f t="shared" si="359"/>
        <v>-0.52290928500000011</v>
      </c>
      <c r="Z1469">
        <f t="shared" si="360"/>
        <v>27.741688760000002</v>
      </c>
      <c r="AA1469">
        <f t="shared" si="361"/>
        <v>-1.1735181799999985</v>
      </c>
      <c r="AB1469">
        <f t="shared" si="362"/>
        <v>-3.854026846</v>
      </c>
      <c r="AC1469">
        <f t="shared" si="363"/>
        <v>-2.6803505000000005E-2</v>
      </c>
      <c r="AD1469">
        <f t="shared" si="364"/>
        <v>0.105271897</v>
      </c>
      <c r="AE1469">
        <f t="shared" si="365"/>
        <v>0.10820762900000003</v>
      </c>
      <c r="AF1469">
        <f t="shared" si="366"/>
        <v>-1.3743408999999984E-2</v>
      </c>
      <c r="AG1469">
        <f t="shared" si="367"/>
        <v>-2.7109482999999823E-2</v>
      </c>
      <c r="AH1469">
        <v>0</v>
      </c>
      <c r="AI1469">
        <v>0</v>
      </c>
      <c r="AJ1469">
        <v>0</v>
      </c>
      <c r="AK1469">
        <v>1</v>
      </c>
    </row>
    <row r="1470" spans="1:37" x14ac:dyDescent="0.2">
      <c r="A1470">
        <v>1944</v>
      </c>
      <c r="B1470">
        <v>94.350999999999999</v>
      </c>
      <c r="C1470">
        <v>29.504999999999999</v>
      </c>
      <c r="D1470">
        <v>4.5999999999999996</v>
      </c>
      <c r="E1470">
        <v>0.25830750000000002</v>
      </c>
      <c r="F1470">
        <v>0.4273806</v>
      </c>
      <c r="G1470">
        <v>1.8000860000000001</v>
      </c>
      <c r="H1470">
        <v>0.39103710000000003</v>
      </c>
      <c r="I1470">
        <v>3.7354044000000002</v>
      </c>
      <c r="J1470">
        <v>94.725999999999999</v>
      </c>
      <c r="K1470">
        <v>25.931000000000001</v>
      </c>
      <c r="L1470">
        <v>4.3</v>
      </c>
      <c r="M1470">
        <v>0.26239079999999998</v>
      </c>
      <c r="N1470">
        <v>0.36580069999999998</v>
      </c>
      <c r="O1470">
        <v>2.2846961000000001</v>
      </c>
      <c r="P1470">
        <v>0.53803970000000001</v>
      </c>
      <c r="Q1470">
        <v>4.1355388</v>
      </c>
      <c r="R1470">
        <f t="shared" si="352"/>
        <v>20.791770130000003</v>
      </c>
      <c r="S1470">
        <f t="shared" si="353"/>
        <v>12.135142339999998</v>
      </c>
      <c r="T1470">
        <f t="shared" si="354"/>
        <v>0.29661633100000007</v>
      </c>
      <c r="U1470">
        <f t="shared" si="355"/>
        <v>-0.15551568799999999</v>
      </c>
      <c r="V1470">
        <f t="shared" si="356"/>
        <v>3.7044805000000014E-2</v>
      </c>
      <c r="W1470">
        <f t="shared" si="357"/>
        <v>0.47356806400000018</v>
      </c>
      <c r="X1470">
        <f t="shared" si="358"/>
        <v>3.6349046000000051E-2</v>
      </c>
      <c r="Y1470">
        <f t="shared" si="359"/>
        <v>1.410137915</v>
      </c>
      <c r="Z1470">
        <f t="shared" si="360"/>
        <v>20.560688760000005</v>
      </c>
      <c r="AA1470">
        <f t="shared" si="361"/>
        <v>8.7684818200000016</v>
      </c>
      <c r="AB1470">
        <f t="shared" si="362"/>
        <v>-0.55402684600000018</v>
      </c>
      <c r="AC1470">
        <f t="shared" si="363"/>
        <v>-0.14230640500000002</v>
      </c>
      <c r="AD1470">
        <f t="shared" si="364"/>
        <v>-2.8514103000000013E-2</v>
      </c>
      <c r="AE1470">
        <f t="shared" si="365"/>
        <v>0.95024682900000013</v>
      </c>
      <c r="AF1470">
        <f t="shared" si="366"/>
        <v>0.17992889100000004</v>
      </c>
      <c r="AG1470">
        <f t="shared" si="367"/>
        <v>1.7920818170000001</v>
      </c>
      <c r="AH1470">
        <v>0</v>
      </c>
      <c r="AI1470">
        <v>0</v>
      </c>
      <c r="AJ1470">
        <v>0</v>
      </c>
      <c r="AK1470">
        <v>1</v>
      </c>
    </row>
    <row r="1471" spans="1:37" x14ac:dyDescent="0.2">
      <c r="A1471">
        <v>2016</v>
      </c>
      <c r="B1471">
        <v>92.436999999999998</v>
      </c>
      <c r="C1471">
        <v>16.404</v>
      </c>
      <c r="D1471">
        <v>2.2000000000000002</v>
      </c>
      <c r="E1471">
        <v>0.41803410000000002</v>
      </c>
      <c r="F1471">
        <v>0.39768550000000003</v>
      </c>
      <c r="G1471">
        <v>1.1807534</v>
      </c>
      <c r="H1471">
        <v>0.4510943</v>
      </c>
      <c r="I1471">
        <v>2.0610691000000001</v>
      </c>
      <c r="J1471">
        <v>90.953999999999994</v>
      </c>
      <c r="K1471">
        <v>20.672999999999998</v>
      </c>
      <c r="L1471">
        <v>2.4</v>
      </c>
      <c r="M1471">
        <v>0.46159909999999998</v>
      </c>
      <c r="N1471">
        <v>0.36125040000000003</v>
      </c>
      <c r="O1471">
        <v>0.95044680000000004</v>
      </c>
      <c r="P1471">
        <v>0.36069770000000001</v>
      </c>
      <c r="Q1471">
        <v>1.8487903999999999</v>
      </c>
      <c r="R1471">
        <f t="shared" si="352"/>
        <v>18.877770130000002</v>
      </c>
      <c r="S1471">
        <f t="shared" si="353"/>
        <v>-0.96585766000000106</v>
      </c>
      <c r="T1471">
        <f t="shared" si="354"/>
        <v>-2.1033836689999994</v>
      </c>
      <c r="U1471">
        <f t="shared" si="355"/>
        <v>4.2109120000000111E-3</v>
      </c>
      <c r="V1471">
        <f t="shared" si="356"/>
        <v>7.3497050000000397E-3</v>
      </c>
      <c r="W1471">
        <f t="shared" si="357"/>
        <v>-0.14576453599999994</v>
      </c>
      <c r="X1471">
        <f t="shared" si="358"/>
        <v>9.6406246000000029E-2</v>
      </c>
      <c r="Y1471">
        <f t="shared" si="359"/>
        <v>-0.26419738500000012</v>
      </c>
      <c r="Z1471">
        <f t="shared" si="360"/>
        <v>16.788688759999999</v>
      </c>
      <c r="AA1471">
        <f t="shared" si="361"/>
        <v>3.510481819999999</v>
      </c>
      <c r="AB1471">
        <f t="shared" si="362"/>
        <v>-2.4540268460000001</v>
      </c>
      <c r="AC1471">
        <f t="shared" si="363"/>
        <v>5.690189499999998E-2</v>
      </c>
      <c r="AD1471">
        <f t="shared" si="364"/>
        <v>-3.3064402999999964E-2</v>
      </c>
      <c r="AE1471">
        <f t="shared" si="365"/>
        <v>-0.38400247099999996</v>
      </c>
      <c r="AF1471">
        <f t="shared" si="366"/>
        <v>2.5868910000000356E-3</v>
      </c>
      <c r="AG1471">
        <f t="shared" si="367"/>
        <v>-0.49466658299999988</v>
      </c>
      <c r="AH1471">
        <v>0</v>
      </c>
      <c r="AI1471">
        <v>0</v>
      </c>
      <c r="AJ1471">
        <v>0</v>
      </c>
      <c r="AK1471">
        <v>1</v>
      </c>
    </row>
    <row r="1472" spans="1:37" x14ac:dyDescent="0.2">
      <c r="A1472">
        <v>2112</v>
      </c>
      <c r="B1472">
        <v>96.83</v>
      </c>
      <c r="C1472">
        <v>19.667999999999999</v>
      </c>
      <c r="D1472">
        <v>2.4</v>
      </c>
      <c r="E1472">
        <v>0.2577429</v>
      </c>
      <c r="F1472">
        <v>0.49968639999999998</v>
      </c>
      <c r="G1472">
        <v>2.5456101000000002</v>
      </c>
      <c r="H1472">
        <v>0.43405280000000002</v>
      </c>
      <c r="I1472">
        <v>3.8616329</v>
      </c>
      <c r="J1472">
        <v>97.462999999999994</v>
      </c>
      <c r="K1472">
        <v>17.488</v>
      </c>
      <c r="L1472">
        <v>1.3</v>
      </c>
      <c r="M1472">
        <v>0.2863906</v>
      </c>
      <c r="N1472">
        <v>0.4834077</v>
      </c>
      <c r="O1472">
        <v>2.2346533000000002</v>
      </c>
      <c r="P1472">
        <v>0.4321276</v>
      </c>
      <c r="Q1472">
        <v>4.1442455999999996</v>
      </c>
      <c r="R1472">
        <f t="shared" si="352"/>
        <v>23.270770130000002</v>
      </c>
      <c r="S1472">
        <f t="shared" si="353"/>
        <v>2.2981423399999983</v>
      </c>
      <c r="T1472">
        <f t="shared" si="354"/>
        <v>-1.9033836689999997</v>
      </c>
      <c r="U1472">
        <f t="shared" si="355"/>
        <v>-0.15608028800000001</v>
      </c>
      <c r="V1472">
        <f t="shared" si="356"/>
        <v>0.10935060499999999</v>
      </c>
      <c r="W1472">
        <f t="shared" si="357"/>
        <v>1.2190921640000003</v>
      </c>
      <c r="X1472">
        <f t="shared" si="358"/>
        <v>7.9364746000000042E-2</v>
      </c>
      <c r="Y1472">
        <f t="shared" si="359"/>
        <v>1.5363664149999998</v>
      </c>
      <c r="Z1472">
        <f t="shared" si="360"/>
        <v>23.29768876</v>
      </c>
      <c r="AA1472">
        <f t="shared" si="361"/>
        <v>0.32548182000000025</v>
      </c>
      <c r="AB1472">
        <f t="shared" si="362"/>
        <v>-3.5540268460000002</v>
      </c>
      <c r="AC1472">
        <f t="shared" si="363"/>
        <v>-0.11830660500000001</v>
      </c>
      <c r="AD1472">
        <f t="shared" si="364"/>
        <v>8.9092897000000004E-2</v>
      </c>
      <c r="AE1472">
        <f t="shared" si="365"/>
        <v>0.90020402900000018</v>
      </c>
      <c r="AF1472">
        <f t="shared" si="366"/>
        <v>7.4016791000000026E-2</v>
      </c>
      <c r="AG1472">
        <f t="shared" si="367"/>
        <v>1.8007886169999998</v>
      </c>
      <c r="AH1472">
        <v>0</v>
      </c>
      <c r="AI1472">
        <v>0</v>
      </c>
      <c r="AJ1472">
        <v>1</v>
      </c>
      <c r="AK1472">
        <v>0</v>
      </c>
    </row>
    <row r="1473" spans="1:37" x14ac:dyDescent="0.2">
      <c r="A1473">
        <v>2448</v>
      </c>
      <c r="B1473">
        <v>97.674000000000007</v>
      </c>
      <c r="C1473">
        <v>25.706</v>
      </c>
      <c r="D1473">
        <v>4</v>
      </c>
      <c r="E1473">
        <v>0.60343849999999999</v>
      </c>
      <c r="F1473">
        <v>0.3469354</v>
      </c>
      <c r="G1473">
        <v>0.62074549999999995</v>
      </c>
      <c r="H1473">
        <v>0.1985249</v>
      </c>
      <c r="I1473">
        <v>0.85464070000000003</v>
      </c>
      <c r="J1473">
        <v>100.304</v>
      </c>
      <c r="K1473">
        <v>23.652999999999999</v>
      </c>
      <c r="L1473">
        <v>8.6</v>
      </c>
      <c r="M1473">
        <v>0.49078519999999998</v>
      </c>
      <c r="N1473">
        <v>0.47883629999999999</v>
      </c>
      <c r="O1473">
        <v>1.1620334999999999</v>
      </c>
      <c r="P1473">
        <v>0.17884079999999999</v>
      </c>
      <c r="Q1473">
        <v>1.295372</v>
      </c>
      <c r="R1473">
        <f t="shared" si="352"/>
        <v>24.114770130000011</v>
      </c>
      <c r="S1473">
        <f t="shared" si="353"/>
        <v>8.3361423399999985</v>
      </c>
      <c r="T1473">
        <f t="shared" si="354"/>
        <v>-0.30338366899999958</v>
      </c>
      <c r="U1473">
        <f t="shared" si="355"/>
        <v>0.18961531199999998</v>
      </c>
      <c r="V1473">
        <f t="shared" si="356"/>
        <v>-4.3400394999999981E-2</v>
      </c>
      <c r="W1473">
        <f t="shared" si="357"/>
        <v>-0.70577243599999995</v>
      </c>
      <c r="X1473">
        <f t="shared" si="358"/>
        <v>-0.15616315399999997</v>
      </c>
      <c r="Y1473">
        <f t="shared" si="359"/>
        <v>-1.4706257850000002</v>
      </c>
      <c r="Z1473">
        <f t="shared" si="360"/>
        <v>26.138688760000008</v>
      </c>
      <c r="AA1473">
        <f t="shared" si="361"/>
        <v>6.4904818199999994</v>
      </c>
      <c r="AB1473">
        <f t="shared" si="362"/>
        <v>3.7459731539999996</v>
      </c>
      <c r="AC1473">
        <f t="shared" si="363"/>
        <v>8.6087994999999973E-2</v>
      </c>
      <c r="AD1473">
        <f t="shared" si="364"/>
        <v>8.4521497000000001E-2</v>
      </c>
      <c r="AE1473">
        <f t="shared" si="365"/>
        <v>-0.17241577100000005</v>
      </c>
      <c r="AF1473">
        <f t="shared" si="366"/>
        <v>-0.17927000899999998</v>
      </c>
      <c r="AG1473">
        <f t="shared" si="367"/>
        <v>-1.0480849829999999</v>
      </c>
      <c r="AH1473">
        <v>0</v>
      </c>
      <c r="AI1473">
        <v>0</v>
      </c>
      <c r="AJ1473">
        <v>0</v>
      </c>
      <c r="AK1473">
        <v>1</v>
      </c>
    </row>
    <row r="1474" spans="1:37" x14ac:dyDescent="0.2">
      <c r="A1474">
        <v>2952</v>
      </c>
      <c r="B1474">
        <v>99.668000000000006</v>
      </c>
      <c r="C1474">
        <v>24.974</v>
      </c>
      <c r="D1474">
        <v>2.8</v>
      </c>
      <c r="E1474">
        <v>0.42869600000000002</v>
      </c>
      <c r="F1474">
        <v>0.46906550000000002</v>
      </c>
      <c r="G1474">
        <v>1.0700544000000001</v>
      </c>
      <c r="H1474">
        <v>0.1649371</v>
      </c>
      <c r="I1474">
        <v>1.3755782000000001</v>
      </c>
      <c r="J1474">
        <v>108.608</v>
      </c>
      <c r="K1474">
        <v>18.405000000000001</v>
      </c>
      <c r="L1474">
        <v>2.5</v>
      </c>
      <c r="M1474">
        <v>0.39556950000000002</v>
      </c>
      <c r="N1474">
        <v>0.4674894</v>
      </c>
      <c r="O1474">
        <v>1.5963472000000001</v>
      </c>
      <c r="P1474">
        <v>0.17311779999999999</v>
      </c>
      <c r="Q1474">
        <v>1.7339059999999999</v>
      </c>
      <c r="R1474">
        <f t="shared" si="352"/>
        <v>26.108770130000011</v>
      </c>
      <c r="S1474">
        <f t="shared" si="353"/>
        <v>7.6041423399999992</v>
      </c>
      <c r="T1474">
        <f t="shared" si="354"/>
        <v>-1.5033836689999998</v>
      </c>
      <c r="U1474">
        <f t="shared" si="355"/>
        <v>1.4872812000000013E-2</v>
      </c>
      <c r="V1474">
        <f t="shared" si="356"/>
        <v>7.8729705000000039E-2</v>
      </c>
      <c r="W1474">
        <f t="shared" si="357"/>
        <v>-0.25646353599999983</v>
      </c>
      <c r="X1474">
        <f t="shared" si="358"/>
        <v>-0.18975095399999997</v>
      </c>
      <c r="Y1474">
        <f t="shared" si="359"/>
        <v>-0.94968828500000013</v>
      </c>
      <c r="Z1474">
        <f t="shared" si="360"/>
        <v>34.44268876000001</v>
      </c>
      <c r="AA1474">
        <f t="shared" si="361"/>
        <v>1.2424818200000018</v>
      </c>
      <c r="AB1474">
        <f t="shared" si="362"/>
        <v>-2.354026846</v>
      </c>
      <c r="AC1474">
        <f t="shared" si="363"/>
        <v>-9.127704999999986E-3</v>
      </c>
      <c r="AD1474">
        <f t="shared" si="364"/>
        <v>7.3174597000000008E-2</v>
      </c>
      <c r="AE1474">
        <f t="shared" si="365"/>
        <v>0.26189792900000008</v>
      </c>
      <c r="AF1474">
        <f t="shared" si="366"/>
        <v>-0.18499300899999999</v>
      </c>
      <c r="AG1474">
        <f t="shared" si="367"/>
        <v>-0.60955098299999988</v>
      </c>
      <c r="AH1474">
        <v>0</v>
      </c>
      <c r="AI1474">
        <v>0</v>
      </c>
      <c r="AJ1474">
        <v>0</v>
      </c>
      <c r="AK1474">
        <v>1</v>
      </c>
    </row>
    <row r="1475" spans="1:37" x14ac:dyDescent="0.2">
      <c r="A1475">
        <v>3240</v>
      </c>
      <c r="B1475">
        <v>92.945999999999998</v>
      </c>
      <c r="C1475">
        <v>25.53</v>
      </c>
      <c r="D1475">
        <v>3.5</v>
      </c>
      <c r="E1475">
        <v>0.46533190000000002</v>
      </c>
      <c r="F1475">
        <v>0.50509680000000001</v>
      </c>
      <c r="G1475">
        <v>1.3543080999999999</v>
      </c>
      <c r="H1475">
        <v>0.20720069999999999</v>
      </c>
      <c r="I1475">
        <v>1.6751811000000001</v>
      </c>
      <c r="J1475">
        <v>92.406000000000006</v>
      </c>
      <c r="K1475">
        <v>19.521999999999998</v>
      </c>
      <c r="L1475">
        <v>0.6</v>
      </c>
      <c r="M1475">
        <v>0.42638700000000002</v>
      </c>
      <c r="N1475">
        <v>0.43223440000000002</v>
      </c>
      <c r="O1475">
        <v>1.1595534000000001</v>
      </c>
      <c r="P1475">
        <v>0.34214080000000002</v>
      </c>
      <c r="Q1475">
        <v>1.903443</v>
      </c>
      <c r="R1475">
        <f t="shared" si="352"/>
        <v>19.386770130000002</v>
      </c>
      <c r="S1475">
        <f t="shared" si="353"/>
        <v>8.1601423400000002</v>
      </c>
      <c r="T1475">
        <f t="shared" si="354"/>
        <v>-0.80338366899999958</v>
      </c>
      <c r="U1475">
        <f t="shared" si="355"/>
        <v>5.1508712000000012E-2</v>
      </c>
      <c r="V1475">
        <f t="shared" si="356"/>
        <v>0.11476100500000003</v>
      </c>
      <c r="W1475">
        <f t="shared" si="357"/>
        <v>2.7790164000000006E-2</v>
      </c>
      <c r="X1475">
        <f t="shared" si="358"/>
        <v>-0.14748735399999999</v>
      </c>
      <c r="Y1475">
        <f t="shared" si="359"/>
        <v>-0.65008538500000013</v>
      </c>
      <c r="Z1475">
        <f t="shared" si="360"/>
        <v>18.240688760000012</v>
      </c>
      <c r="AA1475">
        <f t="shared" si="361"/>
        <v>2.3594818199999992</v>
      </c>
      <c r="AB1475">
        <f t="shared" si="362"/>
        <v>-4.2540268460000004</v>
      </c>
      <c r="AC1475">
        <f t="shared" si="363"/>
        <v>2.1689795000000012E-2</v>
      </c>
      <c r="AD1475">
        <f t="shared" si="364"/>
        <v>3.7919597000000027E-2</v>
      </c>
      <c r="AE1475">
        <f t="shared" si="365"/>
        <v>-0.17489587099999993</v>
      </c>
      <c r="AF1475">
        <f t="shared" si="366"/>
        <v>-1.5970008999999952E-2</v>
      </c>
      <c r="AG1475">
        <f t="shared" si="367"/>
        <v>-0.44001398299999983</v>
      </c>
      <c r="AH1475">
        <v>0</v>
      </c>
      <c r="AI1475">
        <v>0</v>
      </c>
      <c r="AJ1475">
        <v>0</v>
      </c>
      <c r="AK1475">
        <v>1</v>
      </c>
    </row>
    <row r="1476" spans="1:37" x14ac:dyDescent="0.2">
      <c r="A1476">
        <v>3360</v>
      </c>
      <c r="B1476">
        <v>93.353999999999999</v>
      </c>
      <c r="C1476">
        <v>18.463000000000001</v>
      </c>
      <c r="D1476">
        <v>2.1</v>
      </c>
      <c r="E1476">
        <v>0.47237970000000001</v>
      </c>
      <c r="F1476">
        <v>0.3709307</v>
      </c>
      <c r="G1476">
        <v>1.4889295</v>
      </c>
      <c r="H1476">
        <v>0.31782359999999998</v>
      </c>
      <c r="I1476">
        <v>1.9021115</v>
      </c>
      <c r="J1476">
        <v>95.884</v>
      </c>
      <c r="K1476">
        <v>17.053999999999998</v>
      </c>
      <c r="L1476">
        <v>0.2</v>
      </c>
      <c r="M1476">
        <v>0.79562200000000005</v>
      </c>
      <c r="N1476">
        <v>0.1795523</v>
      </c>
      <c r="O1476">
        <v>0.22998440000000001</v>
      </c>
      <c r="P1476">
        <v>8.5221599999999995E-2</v>
      </c>
      <c r="Q1476">
        <v>0.34035589999999999</v>
      </c>
      <c r="R1476">
        <f t="shared" si="352"/>
        <v>19.794770130000003</v>
      </c>
      <c r="S1476">
        <f t="shared" si="353"/>
        <v>1.09314234</v>
      </c>
      <c r="T1476">
        <f t="shared" si="354"/>
        <v>-2.2033836689999995</v>
      </c>
      <c r="U1476">
        <f t="shared" si="355"/>
        <v>5.8556512000000005E-2</v>
      </c>
      <c r="V1476">
        <f t="shared" si="356"/>
        <v>-1.9405094999999983E-2</v>
      </c>
      <c r="W1476">
        <f t="shared" si="357"/>
        <v>0.16241156400000012</v>
      </c>
      <c r="X1476">
        <f t="shared" si="358"/>
        <v>-3.6864453999999991E-2</v>
      </c>
      <c r="Y1476">
        <f t="shared" si="359"/>
        <v>-0.42315498500000026</v>
      </c>
      <c r="Z1476">
        <f t="shared" si="360"/>
        <v>21.718688760000006</v>
      </c>
      <c r="AA1476">
        <f t="shared" si="361"/>
        <v>-0.1085181800000008</v>
      </c>
      <c r="AB1476">
        <f t="shared" si="362"/>
        <v>-4.6540268459999998</v>
      </c>
      <c r="AC1476">
        <f t="shared" si="363"/>
        <v>0.39092479500000005</v>
      </c>
      <c r="AD1476">
        <f t="shared" si="364"/>
        <v>-0.21476250299999999</v>
      </c>
      <c r="AE1476">
        <f t="shared" si="365"/>
        <v>-1.104464871</v>
      </c>
      <c r="AF1476">
        <f t="shared" si="366"/>
        <v>-0.27288920899999997</v>
      </c>
      <c r="AG1476">
        <f t="shared" si="367"/>
        <v>-2.0031010829999998</v>
      </c>
      <c r="AH1476">
        <v>0</v>
      </c>
      <c r="AI1476">
        <v>0</v>
      </c>
      <c r="AJ1476">
        <v>0</v>
      </c>
      <c r="AK1476">
        <v>1</v>
      </c>
    </row>
    <row r="1477" spans="1:37" x14ac:dyDescent="0.2">
      <c r="A1477">
        <v>0</v>
      </c>
      <c r="B1477">
        <v>70.024000000000001</v>
      </c>
      <c r="C1477">
        <v>13.563000000000001</v>
      </c>
      <c r="D1477">
        <v>5.4</v>
      </c>
      <c r="E1477">
        <v>0.50760850000000002</v>
      </c>
      <c r="F1477">
        <v>0.33448410000000001</v>
      </c>
      <c r="G1477">
        <v>0.6775563</v>
      </c>
      <c r="H1477">
        <v>0.27816419999999997</v>
      </c>
      <c r="I1477">
        <v>1.2259161999999999</v>
      </c>
      <c r="J1477">
        <v>59.862000000000002</v>
      </c>
      <c r="K1477">
        <v>13.457000000000001</v>
      </c>
      <c r="L1477">
        <v>2.5</v>
      </c>
      <c r="M1477">
        <v>0.34017259999999999</v>
      </c>
      <c r="N1477">
        <v>0.36469479999999999</v>
      </c>
      <c r="O1477">
        <v>1.3111352000000001</v>
      </c>
      <c r="P1477">
        <v>0.41035379999999999</v>
      </c>
      <c r="Q1477">
        <v>2.5731456000000001</v>
      </c>
      <c r="R1477">
        <f t="shared" si="352"/>
        <v>-3.5352298699999949</v>
      </c>
      <c r="S1477">
        <f t="shared" si="353"/>
        <v>-3.8068576600000004</v>
      </c>
      <c r="T1477">
        <f t="shared" si="354"/>
        <v>1.0966163310000008</v>
      </c>
      <c r="U1477">
        <f t="shared" si="355"/>
        <v>9.378531200000001E-2</v>
      </c>
      <c r="V1477">
        <f t="shared" si="356"/>
        <v>-5.5851694999999979E-2</v>
      </c>
      <c r="W1477">
        <f t="shared" si="357"/>
        <v>-0.6489616359999999</v>
      </c>
      <c r="X1477">
        <f t="shared" si="358"/>
        <v>-7.6523854000000002E-2</v>
      </c>
      <c r="Y1477">
        <f t="shared" si="359"/>
        <v>-1.0993502850000003</v>
      </c>
      <c r="Z1477">
        <f t="shared" si="360"/>
        <v>-14.303311239999992</v>
      </c>
      <c r="AA1477">
        <f t="shared" si="361"/>
        <v>-3.7055181799999986</v>
      </c>
      <c r="AB1477">
        <f t="shared" si="362"/>
        <v>-2.354026846</v>
      </c>
      <c r="AC1477">
        <f t="shared" si="363"/>
        <v>-6.4524605000000013E-2</v>
      </c>
      <c r="AD1477">
        <f t="shared" si="364"/>
        <v>-2.9620003000000006E-2</v>
      </c>
      <c r="AE1477">
        <f t="shared" si="365"/>
        <v>-2.3314070999999936E-2</v>
      </c>
      <c r="AF1477">
        <f t="shared" si="366"/>
        <v>5.2242991000000016E-2</v>
      </c>
      <c r="AG1477">
        <f t="shared" si="367"/>
        <v>0.22968861700000032</v>
      </c>
      <c r="AH1477">
        <v>0</v>
      </c>
      <c r="AI1477">
        <v>0</v>
      </c>
      <c r="AJ1477">
        <v>0</v>
      </c>
      <c r="AK1477">
        <v>1</v>
      </c>
    </row>
    <row r="1478" spans="1:37" x14ac:dyDescent="0.2">
      <c r="A1478">
        <v>48</v>
      </c>
      <c r="B1478">
        <v>71.367000000000004</v>
      </c>
      <c r="C1478">
        <v>15.82</v>
      </c>
      <c r="D1478">
        <v>5.2</v>
      </c>
      <c r="E1478">
        <v>0.44665339999999998</v>
      </c>
      <c r="F1478">
        <v>0.36036970000000002</v>
      </c>
      <c r="G1478">
        <v>0.83625309999999997</v>
      </c>
      <c r="H1478">
        <v>0.31262640000000003</v>
      </c>
      <c r="I1478">
        <v>1.6191313000000001</v>
      </c>
      <c r="J1478">
        <v>70.825999999999993</v>
      </c>
      <c r="K1478">
        <v>16.524999999999999</v>
      </c>
      <c r="L1478">
        <v>3</v>
      </c>
      <c r="M1478">
        <v>0.4965021</v>
      </c>
      <c r="N1478">
        <v>0.346997</v>
      </c>
      <c r="O1478">
        <v>0.83366589999999996</v>
      </c>
      <c r="P1478">
        <v>0.42306359999999998</v>
      </c>
      <c r="Q1478">
        <v>1.6361702</v>
      </c>
      <c r="R1478">
        <f t="shared" ref="R1478:R1541" si="368">B1478-73.55922987</f>
        <v>-2.1922298699999914</v>
      </c>
      <c r="S1478">
        <f t="shared" ref="S1478:S1541" si="369">C1478-17.36985766</f>
        <v>-1.5498576600000007</v>
      </c>
      <c r="T1478">
        <f t="shared" ref="T1478:T1541" si="370">D1478-4.303383669</f>
        <v>0.8966163310000006</v>
      </c>
      <c r="U1478">
        <f t="shared" ref="U1478:U1541" si="371">E1478-0.413823188</f>
        <v>3.283021199999997E-2</v>
      </c>
      <c r="V1478">
        <f t="shared" ref="V1478:V1541" si="372">F1478-0.390335795</f>
        <v>-2.996609499999997E-2</v>
      </c>
      <c r="W1478">
        <f t="shared" ref="W1478:W1541" si="373">G1478-1.326517936</f>
        <v>-0.49026483599999993</v>
      </c>
      <c r="X1478">
        <f t="shared" ref="X1478:X1541" si="374">H1478-0.354688054</f>
        <v>-4.2061653999999948E-2</v>
      </c>
      <c r="Y1478">
        <f t="shared" ref="Y1478:Y1541" si="375">I1478-2.325266485</f>
        <v>-0.70613518500000017</v>
      </c>
      <c r="Z1478">
        <f t="shared" ref="Z1478:Z1541" si="376">J1478-74.16531124</f>
        <v>-3.3393112400000007</v>
      </c>
      <c r="AA1478">
        <f t="shared" ref="AA1478:AA1541" si="377">K1478-17.16251818</f>
        <v>-0.63751818000000071</v>
      </c>
      <c r="AB1478">
        <f t="shared" ref="AB1478:AB1541" si="378">L1478-4.854026846</f>
        <v>-1.854026846</v>
      </c>
      <c r="AC1478">
        <f t="shared" ref="AC1478:AC1541" si="379">M1478-0.404697205</f>
        <v>9.1804894999999997E-2</v>
      </c>
      <c r="AD1478">
        <f t="shared" ref="AD1478:AD1541" si="380">N1478-0.394314803</f>
        <v>-4.7317802999999992E-2</v>
      </c>
      <c r="AE1478">
        <f t="shared" ref="AE1478:AE1541" si="381">O1478-1.334449271</f>
        <v>-0.50078337100000003</v>
      </c>
      <c r="AF1478">
        <f t="shared" ref="AF1478:AF1541" si="382">P1478-0.358110809</f>
        <v>6.495279100000001E-2</v>
      </c>
      <c r="AG1478">
        <f t="shared" ref="AG1478:AG1541" si="383">Q1478-2.343456983</f>
        <v>-0.70728678299999981</v>
      </c>
      <c r="AH1478">
        <v>0</v>
      </c>
      <c r="AI1478">
        <v>0</v>
      </c>
      <c r="AJ1478">
        <v>0</v>
      </c>
      <c r="AK1478">
        <v>1</v>
      </c>
    </row>
    <row r="1479" spans="1:37" x14ac:dyDescent="0.2">
      <c r="A1479">
        <v>168</v>
      </c>
      <c r="B1479">
        <v>66.697999999999993</v>
      </c>
      <c r="C1479">
        <v>12.465</v>
      </c>
      <c r="D1479">
        <v>12.1</v>
      </c>
      <c r="E1479">
        <v>0.28329409999999999</v>
      </c>
      <c r="F1479">
        <v>0.48489929999999998</v>
      </c>
      <c r="G1479">
        <v>1.8119320999999999</v>
      </c>
      <c r="H1479">
        <v>0.40133869999999999</v>
      </c>
      <c r="I1479">
        <v>3.0198725</v>
      </c>
      <c r="J1479">
        <v>59.442</v>
      </c>
      <c r="K1479">
        <v>15.412000000000001</v>
      </c>
      <c r="L1479">
        <v>11.1</v>
      </c>
      <c r="M1479">
        <v>0.41994799999999999</v>
      </c>
      <c r="N1479">
        <v>0.46312740000000002</v>
      </c>
      <c r="O1479">
        <v>1.2896227</v>
      </c>
      <c r="P1479">
        <v>0.25048759999999998</v>
      </c>
      <c r="Q1479">
        <v>2.0003039999999999</v>
      </c>
      <c r="R1479">
        <f t="shared" si="368"/>
        <v>-6.8612298700000025</v>
      </c>
      <c r="S1479">
        <f t="shared" si="369"/>
        <v>-4.9048576600000011</v>
      </c>
      <c r="T1479">
        <f t="shared" si="370"/>
        <v>7.7966163310000001</v>
      </c>
      <c r="U1479">
        <f t="shared" si="371"/>
        <v>-0.13052908800000002</v>
      </c>
      <c r="V1479">
        <f t="shared" si="372"/>
        <v>9.4563504999999992E-2</v>
      </c>
      <c r="W1479">
        <f t="shared" si="373"/>
        <v>0.48541416400000004</v>
      </c>
      <c r="X1479">
        <f t="shared" si="374"/>
        <v>4.6650646000000018E-2</v>
      </c>
      <c r="Y1479">
        <f t="shared" si="375"/>
        <v>0.69460601499999974</v>
      </c>
      <c r="Z1479">
        <f t="shared" si="376"/>
        <v>-14.723311239999994</v>
      </c>
      <c r="AA1479">
        <f t="shared" si="377"/>
        <v>-1.7505181799999985</v>
      </c>
      <c r="AB1479">
        <f t="shared" si="378"/>
        <v>6.2459731539999996</v>
      </c>
      <c r="AC1479">
        <f t="shared" si="379"/>
        <v>1.5250794999999984E-2</v>
      </c>
      <c r="AD1479">
        <f t="shared" si="380"/>
        <v>6.8812597000000031E-2</v>
      </c>
      <c r="AE1479">
        <f t="shared" si="381"/>
        <v>-4.4826570999999982E-2</v>
      </c>
      <c r="AF1479">
        <f t="shared" si="382"/>
        <v>-0.107623209</v>
      </c>
      <c r="AG1479">
        <f t="shared" si="383"/>
        <v>-0.34315298299999997</v>
      </c>
      <c r="AH1479">
        <v>0</v>
      </c>
      <c r="AI1479">
        <v>0</v>
      </c>
      <c r="AJ1479">
        <v>0</v>
      </c>
      <c r="AK1479">
        <v>1</v>
      </c>
    </row>
    <row r="1480" spans="1:37" x14ac:dyDescent="0.2">
      <c r="A1480">
        <v>216</v>
      </c>
      <c r="B1480">
        <v>68.260000000000005</v>
      </c>
      <c r="C1480">
        <v>15.741</v>
      </c>
      <c r="D1480">
        <v>8.5</v>
      </c>
      <c r="E1480">
        <v>0.30969020000000003</v>
      </c>
      <c r="F1480">
        <v>0.38317570000000001</v>
      </c>
      <c r="G1480">
        <v>1.3573192000000001</v>
      </c>
      <c r="H1480">
        <v>0.44948660000000001</v>
      </c>
      <c r="I1480">
        <v>2.8117646000000001</v>
      </c>
      <c r="J1480">
        <v>71.218000000000004</v>
      </c>
      <c r="K1480">
        <v>16.378</v>
      </c>
      <c r="L1480">
        <v>13.4</v>
      </c>
      <c r="M1480">
        <v>0.33544370000000001</v>
      </c>
      <c r="N1480">
        <v>0.47142099999999998</v>
      </c>
      <c r="O1480">
        <v>1.5790355</v>
      </c>
      <c r="P1480">
        <v>0.3135464</v>
      </c>
      <c r="Q1480">
        <v>2.4719970999999998</v>
      </c>
      <c r="R1480">
        <f t="shared" si="368"/>
        <v>-5.2992298699999907</v>
      </c>
      <c r="S1480">
        <f t="shared" si="369"/>
        <v>-1.6288576600000013</v>
      </c>
      <c r="T1480">
        <f t="shared" si="370"/>
        <v>4.1966163310000004</v>
      </c>
      <c r="U1480">
        <f t="shared" si="371"/>
        <v>-0.10413298799999998</v>
      </c>
      <c r="V1480">
        <f t="shared" si="372"/>
        <v>-7.1600949999999774E-3</v>
      </c>
      <c r="W1480">
        <f t="shared" si="373"/>
        <v>3.0801264000000161E-2</v>
      </c>
      <c r="X1480">
        <f t="shared" si="374"/>
        <v>9.4798546000000039E-2</v>
      </c>
      <c r="Y1480">
        <f t="shared" si="375"/>
        <v>0.48649811499999984</v>
      </c>
      <c r="Z1480">
        <f t="shared" si="376"/>
        <v>-2.9473112399999906</v>
      </c>
      <c r="AA1480">
        <f t="shared" si="377"/>
        <v>-0.78451817999999918</v>
      </c>
      <c r="AB1480">
        <f t="shared" si="378"/>
        <v>8.5459731540000003</v>
      </c>
      <c r="AC1480">
        <f t="shared" si="379"/>
        <v>-6.9253504999999993E-2</v>
      </c>
      <c r="AD1480">
        <f t="shared" si="380"/>
        <v>7.7106196999999987E-2</v>
      </c>
      <c r="AE1480">
        <f t="shared" si="381"/>
        <v>0.24458622900000004</v>
      </c>
      <c r="AF1480">
        <f t="shared" si="382"/>
        <v>-4.4564408999999972E-2</v>
      </c>
      <c r="AG1480">
        <f t="shared" si="383"/>
        <v>0.12854011700000001</v>
      </c>
      <c r="AH1480">
        <v>0</v>
      </c>
      <c r="AI1480">
        <v>0</v>
      </c>
      <c r="AJ1480">
        <v>0</v>
      </c>
      <c r="AK1480">
        <v>1</v>
      </c>
    </row>
    <row r="1481" spans="1:37" x14ac:dyDescent="0.2">
      <c r="A1481">
        <v>264</v>
      </c>
      <c r="B1481">
        <v>69.370999999999995</v>
      </c>
      <c r="C1481">
        <v>11.28</v>
      </c>
      <c r="D1481">
        <v>10.4</v>
      </c>
      <c r="E1481">
        <v>0.54012720000000003</v>
      </c>
      <c r="F1481">
        <v>0.4022271</v>
      </c>
      <c r="G1481">
        <v>0.87945329999999999</v>
      </c>
      <c r="H1481">
        <v>0.19338050000000001</v>
      </c>
      <c r="I1481">
        <v>1.1436576000000001</v>
      </c>
      <c r="J1481">
        <v>65.203000000000003</v>
      </c>
      <c r="K1481">
        <v>17.385999999999999</v>
      </c>
      <c r="L1481">
        <v>4.8</v>
      </c>
      <c r="M1481">
        <v>0.39858399999999999</v>
      </c>
      <c r="N1481">
        <v>0.37712050000000003</v>
      </c>
      <c r="O1481">
        <v>0.99913200000000002</v>
      </c>
      <c r="P1481">
        <v>0.4784255</v>
      </c>
      <c r="Q1481">
        <v>2.1297424</v>
      </c>
      <c r="R1481">
        <f t="shared" si="368"/>
        <v>-4.1882298700000007</v>
      </c>
      <c r="S1481">
        <f t="shared" si="369"/>
        <v>-6.0898576600000016</v>
      </c>
      <c r="T1481">
        <f t="shared" si="370"/>
        <v>6.0966163310000008</v>
      </c>
      <c r="U1481">
        <f t="shared" si="371"/>
        <v>0.12630401200000002</v>
      </c>
      <c r="V1481">
        <f t="shared" si="372"/>
        <v>1.1891305000000019E-2</v>
      </c>
      <c r="W1481">
        <f t="shared" si="373"/>
        <v>-0.4470646359999999</v>
      </c>
      <c r="X1481">
        <f t="shared" si="374"/>
        <v>-0.16130755399999996</v>
      </c>
      <c r="Y1481">
        <f t="shared" si="375"/>
        <v>-1.1816088850000002</v>
      </c>
      <c r="Z1481">
        <f t="shared" si="376"/>
        <v>-8.9623112399999911</v>
      </c>
      <c r="AA1481">
        <f t="shared" si="377"/>
        <v>0.22348181999999994</v>
      </c>
      <c r="AB1481">
        <f t="shared" si="378"/>
        <v>-5.4026846000000184E-2</v>
      </c>
      <c r="AC1481">
        <f t="shared" si="379"/>
        <v>-6.1132050000000104E-3</v>
      </c>
      <c r="AD1481">
        <f t="shared" si="380"/>
        <v>-1.7194302999999966E-2</v>
      </c>
      <c r="AE1481">
        <f t="shared" si="381"/>
        <v>-0.33531727099999997</v>
      </c>
      <c r="AF1481">
        <f t="shared" si="382"/>
        <v>0.12031469100000003</v>
      </c>
      <c r="AG1481">
        <f t="shared" si="383"/>
        <v>-0.21371458299999979</v>
      </c>
      <c r="AH1481">
        <v>0</v>
      </c>
      <c r="AI1481">
        <v>0</v>
      </c>
      <c r="AJ1481">
        <v>0</v>
      </c>
      <c r="AK1481">
        <v>1</v>
      </c>
    </row>
    <row r="1482" spans="1:37" x14ac:dyDescent="0.2">
      <c r="A1482">
        <v>391</v>
      </c>
      <c r="B1482">
        <v>58.89</v>
      </c>
      <c r="C1482">
        <v>13.147</v>
      </c>
      <c r="D1482">
        <v>2.9</v>
      </c>
      <c r="E1482">
        <v>0.62387369999999998</v>
      </c>
      <c r="F1482">
        <v>0.42022789999999999</v>
      </c>
      <c r="G1482">
        <v>0.80656130000000004</v>
      </c>
      <c r="H1482">
        <v>0.15820490000000001</v>
      </c>
      <c r="I1482">
        <v>1.0525781000000001</v>
      </c>
      <c r="J1482">
        <v>60.170999999999999</v>
      </c>
      <c r="K1482">
        <v>10.912000000000001</v>
      </c>
      <c r="L1482">
        <v>0</v>
      </c>
      <c r="M1482">
        <v>0.62298730000000002</v>
      </c>
      <c r="N1482">
        <v>0.19363710000000001</v>
      </c>
      <c r="O1482">
        <v>0.30463400000000002</v>
      </c>
      <c r="P1482">
        <v>0.26641789999999999</v>
      </c>
      <c r="Q1482">
        <v>0.74631130000000001</v>
      </c>
      <c r="R1482">
        <f t="shared" si="368"/>
        <v>-14.669229869999995</v>
      </c>
      <c r="S1482">
        <f t="shared" si="369"/>
        <v>-4.2228576600000007</v>
      </c>
      <c r="T1482">
        <f t="shared" si="370"/>
        <v>-1.4033836689999997</v>
      </c>
      <c r="U1482">
        <f t="shared" si="371"/>
        <v>0.21005051199999997</v>
      </c>
      <c r="V1482">
        <f t="shared" si="372"/>
        <v>2.9892105000000002E-2</v>
      </c>
      <c r="W1482">
        <f t="shared" si="373"/>
        <v>-0.51995663599999986</v>
      </c>
      <c r="X1482">
        <f t="shared" si="374"/>
        <v>-0.19648315399999997</v>
      </c>
      <c r="Y1482">
        <f t="shared" si="375"/>
        <v>-1.2726883850000001</v>
      </c>
      <c r="Z1482">
        <f t="shared" si="376"/>
        <v>-13.994311239999995</v>
      </c>
      <c r="AA1482">
        <f t="shared" si="377"/>
        <v>-6.2505181799999985</v>
      </c>
      <c r="AB1482">
        <f t="shared" si="378"/>
        <v>-4.854026846</v>
      </c>
      <c r="AC1482">
        <f t="shared" si="379"/>
        <v>0.21829009500000002</v>
      </c>
      <c r="AD1482">
        <f t="shared" si="380"/>
        <v>-0.20067770299999999</v>
      </c>
      <c r="AE1482">
        <f t="shared" si="381"/>
        <v>-1.0298152709999999</v>
      </c>
      <c r="AF1482">
        <f t="shared" si="382"/>
        <v>-9.1692908999999989E-2</v>
      </c>
      <c r="AG1482">
        <f t="shared" si="383"/>
        <v>-1.5971456829999999</v>
      </c>
      <c r="AH1482">
        <v>0</v>
      </c>
      <c r="AI1482">
        <v>0</v>
      </c>
      <c r="AJ1482">
        <v>0</v>
      </c>
      <c r="AK1482">
        <v>1</v>
      </c>
    </row>
    <row r="1483" spans="1:37" x14ac:dyDescent="0.2">
      <c r="A1483">
        <v>384</v>
      </c>
      <c r="B1483">
        <v>56.889000000000003</v>
      </c>
      <c r="C1483">
        <v>11.750999999999999</v>
      </c>
      <c r="D1483">
        <v>1.4</v>
      </c>
      <c r="E1483">
        <v>0.41695339999999997</v>
      </c>
      <c r="F1483">
        <v>0.39377069999999997</v>
      </c>
      <c r="G1483">
        <v>1.0418984</v>
      </c>
      <c r="H1483">
        <v>0.3334471</v>
      </c>
      <c r="I1483">
        <v>1.7219153</v>
      </c>
      <c r="J1483">
        <v>58.588000000000001</v>
      </c>
      <c r="K1483">
        <v>14.454000000000001</v>
      </c>
      <c r="L1483">
        <v>10</v>
      </c>
      <c r="M1483">
        <v>0.50736769999999998</v>
      </c>
      <c r="N1483">
        <v>0.25258209999999998</v>
      </c>
      <c r="O1483">
        <v>0.66994109999999996</v>
      </c>
      <c r="P1483">
        <v>0.47483110000000001</v>
      </c>
      <c r="Q1483">
        <v>1.4539015</v>
      </c>
      <c r="R1483">
        <f t="shared" si="368"/>
        <v>-16.670229869999993</v>
      </c>
      <c r="S1483">
        <f t="shared" si="369"/>
        <v>-5.6188576600000015</v>
      </c>
      <c r="T1483">
        <f t="shared" si="370"/>
        <v>-2.9033836689999997</v>
      </c>
      <c r="U1483">
        <f t="shared" si="371"/>
        <v>3.1302119999999656E-3</v>
      </c>
      <c r="V1483">
        <f t="shared" si="372"/>
        <v>3.4349049999999881E-3</v>
      </c>
      <c r="W1483">
        <f t="shared" si="373"/>
        <v>-0.2846195359999999</v>
      </c>
      <c r="X1483">
        <f t="shared" si="374"/>
        <v>-2.1240953999999979E-2</v>
      </c>
      <c r="Y1483">
        <f t="shared" si="375"/>
        <v>-0.60335118500000018</v>
      </c>
      <c r="Z1483">
        <f t="shared" si="376"/>
        <v>-15.577311239999993</v>
      </c>
      <c r="AA1483">
        <f t="shared" si="377"/>
        <v>-2.7085181799999987</v>
      </c>
      <c r="AB1483">
        <f t="shared" si="378"/>
        <v>5.145973154</v>
      </c>
      <c r="AC1483">
        <f t="shared" si="379"/>
        <v>0.10267049499999997</v>
      </c>
      <c r="AD1483">
        <f t="shared" si="380"/>
        <v>-0.14173270300000002</v>
      </c>
      <c r="AE1483">
        <f t="shared" si="381"/>
        <v>-0.66450817100000004</v>
      </c>
      <c r="AF1483">
        <f t="shared" si="382"/>
        <v>0.11672029100000003</v>
      </c>
      <c r="AG1483">
        <f t="shared" si="383"/>
        <v>-0.88955548299999987</v>
      </c>
      <c r="AH1483">
        <v>0</v>
      </c>
      <c r="AI1483">
        <v>0</v>
      </c>
      <c r="AJ1483">
        <v>0</v>
      </c>
      <c r="AK1483">
        <v>1</v>
      </c>
    </row>
    <row r="1484" spans="1:37" x14ac:dyDescent="0.2">
      <c r="A1484">
        <v>432</v>
      </c>
      <c r="B1484">
        <v>71.581999999999994</v>
      </c>
      <c r="C1484">
        <v>12.096</v>
      </c>
      <c r="D1484">
        <v>8.1</v>
      </c>
      <c r="E1484">
        <v>0.42659560000000002</v>
      </c>
      <c r="F1484">
        <v>0.36784270000000002</v>
      </c>
      <c r="G1484">
        <v>0.97365420000000003</v>
      </c>
      <c r="H1484">
        <v>0.34054709999999999</v>
      </c>
      <c r="I1484">
        <v>1.8874161</v>
      </c>
      <c r="J1484">
        <v>57.470999999999997</v>
      </c>
      <c r="K1484">
        <v>16.821999999999999</v>
      </c>
      <c r="L1484">
        <v>7</v>
      </c>
      <c r="M1484">
        <v>0.38909559999999999</v>
      </c>
      <c r="N1484">
        <v>0.3910728</v>
      </c>
      <c r="O1484">
        <v>1.0671581999999999</v>
      </c>
      <c r="P1484">
        <v>0.33805279999999999</v>
      </c>
      <c r="Q1484">
        <v>2.0519457000000001</v>
      </c>
      <c r="R1484">
        <f t="shared" si="368"/>
        <v>-1.9772298700000022</v>
      </c>
      <c r="S1484">
        <f t="shared" si="369"/>
        <v>-5.2738576600000009</v>
      </c>
      <c r="T1484">
        <f t="shared" si="370"/>
        <v>3.7966163310000001</v>
      </c>
      <c r="U1484">
        <f t="shared" si="371"/>
        <v>1.2772412000000011E-2</v>
      </c>
      <c r="V1484">
        <f t="shared" si="372"/>
        <v>-2.2493094999999963E-2</v>
      </c>
      <c r="W1484">
        <f t="shared" si="373"/>
        <v>-0.35286373599999987</v>
      </c>
      <c r="X1484">
        <f t="shared" si="374"/>
        <v>-1.4140953999999983E-2</v>
      </c>
      <c r="Y1484">
        <f t="shared" si="375"/>
        <v>-0.43785038500000018</v>
      </c>
      <c r="Z1484">
        <f t="shared" si="376"/>
        <v>-16.694311239999998</v>
      </c>
      <c r="AA1484">
        <f t="shared" si="377"/>
        <v>-0.34051818000000011</v>
      </c>
      <c r="AB1484">
        <f t="shared" si="378"/>
        <v>2.145973154</v>
      </c>
      <c r="AC1484">
        <f t="shared" si="379"/>
        <v>-1.5601605000000018E-2</v>
      </c>
      <c r="AD1484">
        <f t="shared" si="380"/>
        <v>-3.2420029999999933E-3</v>
      </c>
      <c r="AE1484">
        <f t="shared" si="381"/>
        <v>-0.26729107100000005</v>
      </c>
      <c r="AF1484">
        <f t="shared" si="382"/>
        <v>-2.0058008999999988E-2</v>
      </c>
      <c r="AG1484">
        <f t="shared" si="383"/>
        <v>-0.29151128299999973</v>
      </c>
      <c r="AH1484">
        <v>0</v>
      </c>
      <c r="AI1484">
        <v>0</v>
      </c>
      <c r="AJ1484">
        <v>0</v>
      </c>
      <c r="AK1484">
        <v>1</v>
      </c>
    </row>
    <row r="1485" spans="1:37" x14ac:dyDescent="0.2">
      <c r="A1485">
        <v>504</v>
      </c>
      <c r="B1485">
        <v>71.959999999999994</v>
      </c>
      <c r="C1485">
        <v>13.595000000000001</v>
      </c>
      <c r="D1485">
        <v>5.8</v>
      </c>
      <c r="E1485">
        <v>0.3236657</v>
      </c>
      <c r="F1485">
        <v>0.42822870000000002</v>
      </c>
      <c r="G1485">
        <v>1.6810651999999999</v>
      </c>
      <c r="H1485">
        <v>0.47568739999999998</v>
      </c>
      <c r="I1485">
        <v>3.0722409000000002</v>
      </c>
      <c r="J1485">
        <v>61.847999999999999</v>
      </c>
      <c r="K1485">
        <v>17.266999999999999</v>
      </c>
      <c r="L1485">
        <v>5</v>
      </c>
      <c r="M1485">
        <v>0.37456010000000001</v>
      </c>
      <c r="N1485">
        <v>0.4524859</v>
      </c>
      <c r="O1485">
        <v>1.2085393</v>
      </c>
      <c r="P1485">
        <v>0.29437000000000002</v>
      </c>
      <c r="Q1485">
        <v>2.0096658999999999</v>
      </c>
      <c r="R1485">
        <f t="shared" si="368"/>
        <v>-1.5992298700000021</v>
      </c>
      <c r="S1485">
        <f t="shared" si="369"/>
        <v>-3.7748576600000003</v>
      </c>
      <c r="T1485">
        <f t="shared" si="370"/>
        <v>1.4966163310000002</v>
      </c>
      <c r="U1485">
        <f t="shared" si="371"/>
        <v>-9.0157488000000008E-2</v>
      </c>
      <c r="V1485">
        <f t="shared" si="372"/>
        <v>3.7892905000000032E-2</v>
      </c>
      <c r="W1485">
        <f t="shared" si="373"/>
        <v>0.35454726400000003</v>
      </c>
      <c r="X1485">
        <f t="shared" si="374"/>
        <v>0.12099934600000001</v>
      </c>
      <c r="Y1485">
        <f t="shared" si="375"/>
        <v>0.74697441499999995</v>
      </c>
      <c r="Z1485">
        <f t="shared" si="376"/>
        <v>-12.317311239999995</v>
      </c>
      <c r="AA1485">
        <f t="shared" si="377"/>
        <v>0.10448182000000017</v>
      </c>
      <c r="AB1485">
        <f t="shared" si="378"/>
        <v>0.14597315399999999</v>
      </c>
      <c r="AC1485">
        <f t="shared" si="379"/>
        <v>-3.0137104999999997E-2</v>
      </c>
      <c r="AD1485">
        <f t="shared" si="380"/>
        <v>5.8171097000000005E-2</v>
      </c>
      <c r="AE1485">
        <f t="shared" si="381"/>
        <v>-0.12590997100000001</v>
      </c>
      <c r="AF1485">
        <f t="shared" si="382"/>
        <v>-6.3740808999999954E-2</v>
      </c>
      <c r="AG1485">
        <f t="shared" si="383"/>
        <v>-0.33379108299999993</v>
      </c>
      <c r="AH1485">
        <v>0</v>
      </c>
      <c r="AI1485">
        <v>0</v>
      </c>
      <c r="AJ1485">
        <v>0</v>
      </c>
      <c r="AK1485">
        <v>1</v>
      </c>
    </row>
    <row r="1486" spans="1:37" x14ac:dyDescent="0.2">
      <c r="A1486">
        <v>672</v>
      </c>
      <c r="B1486">
        <v>63.953000000000003</v>
      </c>
      <c r="C1486">
        <v>13.393000000000001</v>
      </c>
      <c r="D1486">
        <v>4.3</v>
      </c>
      <c r="E1486">
        <v>0.37223679999999998</v>
      </c>
      <c r="F1486">
        <v>0.36971500000000002</v>
      </c>
      <c r="G1486">
        <v>1.4357837</v>
      </c>
      <c r="H1486">
        <v>0.45695599999999997</v>
      </c>
      <c r="I1486">
        <v>2.4097757</v>
      </c>
      <c r="J1486">
        <v>65.927000000000007</v>
      </c>
      <c r="K1486">
        <v>12.452999999999999</v>
      </c>
      <c r="L1486">
        <v>11.5</v>
      </c>
      <c r="M1486">
        <v>0.31651669999999998</v>
      </c>
      <c r="N1486">
        <v>0.43673020000000001</v>
      </c>
      <c r="O1486">
        <v>1.3979166999999999</v>
      </c>
      <c r="P1486">
        <v>0.48011169999999997</v>
      </c>
      <c r="Q1486">
        <v>2.9057846000000001</v>
      </c>
      <c r="R1486">
        <f t="shared" si="368"/>
        <v>-9.6062298699999928</v>
      </c>
      <c r="S1486">
        <f t="shared" si="369"/>
        <v>-3.9768576600000003</v>
      </c>
      <c r="T1486">
        <f t="shared" si="370"/>
        <v>-3.383668999999756E-3</v>
      </c>
      <c r="U1486">
        <f t="shared" si="371"/>
        <v>-4.158638800000003E-2</v>
      </c>
      <c r="V1486">
        <f t="shared" si="372"/>
        <v>-2.062079499999997E-2</v>
      </c>
      <c r="W1486">
        <f t="shared" si="373"/>
        <v>0.1092657640000001</v>
      </c>
      <c r="X1486">
        <f t="shared" si="374"/>
        <v>0.102267946</v>
      </c>
      <c r="Y1486">
        <f t="shared" si="375"/>
        <v>8.4509214999999749E-2</v>
      </c>
      <c r="Z1486">
        <f t="shared" si="376"/>
        <v>-8.2383112399999874</v>
      </c>
      <c r="AA1486">
        <f t="shared" si="377"/>
        <v>-4.7095181799999999</v>
      </c>
      <c r="AB1486">
        <f t="shared" si="378"/>
        <v>6.645973154</v>
      </c>
      <c r="AC1486">
        <f t="shared" si="379"/>
        <v>-8.818050500000002E-2</v>
      </c>
      <c r="AD1486">
        <f t="shared" si="380"/>
        <v>4.2415397000000021E-2</v>
      </c>
      <c r="AE1486">
        <f t="shared" si="381"/>
        <v>6.3467428999999909E-2</v>
      </c>
      <c r="AF1486">
        <f t="shared" si="382"/>
        <v>0.122000891</v>
      </c>
      <c r="AG1486">
        <f t="shared" si="383"/>
        <v>0.56232761700000022</v>
      </c>
      <c r="AH1486">
        <v>0</v>
      </c>
      <c r="AI1486">
        <v>0</v>
      </c>
      <c r="AJ1486">
        <v>0</v>
      </c>
      <c r="AK1486">
        <v>1</v>
      </c>
    </row>
    <row r="1487" spans="1:37" x14ac:dyDescent="0.2">
      <c r="A1487">
        <v>720</v>
      </c>
      <c r="B1487">
        <v>63.167000000000002</v>
      </c>
      <c r="C1487">
        <v>11.28</v>
      </c>
      <c r="D1487">
        <v>12.3</v>
      </c>
      <c r="E1487">
        <v>0.47377219999999998</v>
      </c>
      <c r="F1487">
        <v>0.37155480000000002</v>
      </c>
      <c r="G1487">
        <v>0.82817609999999997</v>
      </c>
      <c r="H1487">
        <v>0.34855809999999998</v>
      </c>
      <c r="I1487">
        <v>1.5021564999999999</v>
      </c>
      <c r="J1487">
        <v>65.081000000000003</v>
      </c>
      <c r="K1487">
        <v>12.051</v>
      </c>
      <c r="L1487">
        <v>14.8</v>
      </c>
      <c r="M1487">
        <v>0.3912929</v>
      </c>
      <c r="N1487">
        <v>0.4762593</v>
      </c>
      <c r="O1487">
        <v>1.6587698</v>
      </c>
      <c r="P1487">
        <v>0.34521249999999998</v>
      </c>
      <c r="Q1487">
        <v>2.2332662000000001</v>
      </c>
      <c r="R1487">
        <f t="shared" si="368"/>
        <v>-10.392229869999994</v>
      </c>
      <c r="S1487">
        <f t="shared" si="369"/>
        <v>-6.0898576600000016</v>
      </c>
      <c r="T1487">
        <f t="shared" si="370"/>
        <v>7.9966163310000011</v>
      </c>
      <c r="U1487">
        <f t="shared" si="371"/>
        <v>5.9949011999999968E-2</v>
      </c>
      <c r="V1487">
        <f t="shared" si="372"/>
        <v>-1.8780994999999967E-2</v>
      </c>
      <c r="W1487">
        <f t="shared" si="373"/>
        <v>-0.49834183599999993</v>
      </c>
      <c r="X1487">
        <f t="shared" si="374"/>
        <v>-6.129953999999993E-3</v>
      </c>
      <c r="Y1487">
        <f t="shared" si="375"/>
        <v>-0.82310998500000032</v>
      </c>
      <c r="Z1487">
        <f t="shared" si="376"/>
        <v>-9.084311239999991</v>
      </c>
      <c r="AA1487">
        <f t="shared" si="377"/>
        <v>-5.1115181799999991</v>
      </c>
      <c r="AB1487">
        <f t="shared" si="378"/>
        <v>9.9459731540000007</v>
      </c>
      <c r="AC1487">
        <f t="shared" si="379"/>
        <v>-1.3404305000000005E-2</v>
      </c>
      <c r="AD1487">
        <f t="shared" si="380"/>
        <v>8.1944497000000005E-2</v>
      </c>
      <c r="AE1487">
        <f t="shared" si="381"/>
        <v>0.32432052899999997</v>
      </c>
      <c r="AF1487">
        <f t="shared" si="382"/>
        <v>-1.2898308999999997E-2</v>
      </c>
      <c r="AG1487">
        <f t="shared" si="383"/>
        <v>-0.11019078299999974</v>
      </c>
      <c r="AH1487">
        <v>0</v>
      </c>
      <c r="AI1487">
        <v>0</v>
      </c>
      <c r="AJ1487">
        <v>0</v>
      </c>
      <c r="AK1487">
        <v>1</v>
      </c>
    </row>
    <row r="1488" spans="1:37" x14ac:dyDescent="0.2">
      <c r="A1488">
        <v>768</v>
      </c>
      <c r="B1488">
        <v>59.558999999999997</v>
      </c>
      <c r="C1488">
        <v>11.079000000000001</v>
      </c>
      <c r="D1488">
        <v>0</v>
      </c>
      <c r="E1488">
        <v>0.39732509999999999</v>
      </c>
      <c r="F1488">
        <v>0.36514249999999998</v>
      </c>
      <c r="G1488">
        <v>1.0696882999999999</v>
      </c>
      <c r="H1488">
        <v>0.40261219999999998</v>
      </c>
      <c r="I1488">
        <v>2.1480033999999999</v>
      </c>
      <c r="J1488">
        <v>62.54</v>
      </c>
      <c r="K1488">
        <v>11.375</v>
      </c>
      <c r="L1488">
        <v>7.3</v>
      </c>
      <c r="M1488">
        <v>0.48176829999999998</v>
      </c>
      <c r="N1488">
        <v>0.35597590000000001</v>
      </c>
      <c r="O1488">
        <v>0.74664810000000004</v>
      </c>
      <c r="P1488">
        <v>0.26439420000000002</v>
      </c>
      <c r="Q1488">
        <v>1.2347952</v>
      </c>
      <c r="R1488">
        <f t="shared" si="368"/>
        <v>-14.000229869999998</v>
      </c>
      <c r="S1488">
        <f t="shared" si="369"/>
        <v>-6.2908576600000004</v>
      </c>
      <c r="T1488">
        <f t="shared" si="370"/>
        <v>-4.3033836689999996</v>
      </c>
      <c r="U1488">
        <f t="shared" si="371"/>
        <v>-1.6498088000000022E-2</v>
      </c>
      <c r="V1488">
        <f t="shared" si="372"/>
        <v>-2.5193295000000004E-2</v>
      </c>
      <c r="W1488">
        <f t="shared" si="373"/>
        <v>-0.25682963599999997</v>
      </c>
      <c r="X1488">
        <f t="shared" si="374"/>
        <v>4.7924146000000001E-2</v>
      </c>
      <c r="Y1488">
        <f t="shared" si="375"/>
        <v>-0.17726308500000032</v>
      </c>
      <c r="Z1488">
        <f t="shared" si="376"/>
        <v>-11.625311239999995</v>
      </c>
      <c r="AA1488">
        <f t="shared" si="377"/>
        <v>-5.7875181799999993</v>
      </c>
      <c r="AB1488">
        <f t="shared" si="378"/>
        <v>2.4459731539999998</v>
      </c>
      <c r="AC1488">
        <f t="shared" si="379"/>
        <v>7.7071094999999978E-2</v>
      </c>
      <c r="AD1488">
        <f t="shared" si="380"/>
        <v>-3.833890299999998E-2</v>
      </c>
      <c r="AE1488">
        <f t="shared" si="381"/>
        <v>-0.58780117099999996</v>
      </c>
      <c r="AF1488">
        <f t="shared" si="382"/>
        <v>-9.3716608999999951E-2</v>
      </c>
      <c r="AG1488">
        <f t="shared" si="383"/>
        <v>-1.1086617829999998</v>
      </c>
      <c r="AH1488">
        <v>0</v>
      </c>
      <c r="AI1488">
        <v>0</v>
      </c>
      <c r="AJ1488">
        <v>0</v>
      </c>
      <c r="AK1488">
        <v>1</v>
      </c>
    </row>
    <row r="1489" spans="1:37" x14ac:dyDescent="0.2">
      <c r="A1489">
        <v>840</v>
      </c>
      <c r="B1489">
        <v>65.150999999999996</v>
      </c>
      <c r="C1489">
        <v>10.79</v>
      </c>
      <c r="D1489">
        <v>9.8000000000000007</v>
      </c>
      <c r="E1489">
        <v>0.46164830000000001</v>
      </c>
      <c r="F1489">
        <v>0.36201840000000002</v>
      </c>
      <c r="G1489">
        <v>0.82940049999999998</v>
      </c>
      <c r="H1489">
        <v>0.40203709999999998</v>
      </c>
      <c r="I1489">
        <v>1.7264744999999999</v>
      </c>
      <c r="J1489">
        <v>66.567999999999998</v>
      </c>
      <c r="K1489">
        <v>11.27</v>
      </c>
      <c r="L1489">
        <v>14.6</v>
      </c>
      <c r="M1489">
        <v>0.50769699999999995</v>
      </c>
      <c r="N1489">
        <v>0.45084990000000003</v>
      </c>
      <c r="O1489">
        <v>1.0562860999999999</v>
      </c>
      <c r="P1489">
        <v>0.21274019999999999</v>
      </c>
      <c r="Q1489">
        <v>1.4828386</v>
      </c>
      <c r="R1489">
        <f t="shared" si="368"/>
        <v>-8.4082298699999996</v>
      </c>
      <c r="S1489">
        <f t="shared" si="369"/>
        <v>-6.5798576600000018</v>
      </c>
      <c r="T1489">
        <f t="shared" si="370"/>
        <v>5.4966163310000011</v>
      </c>
      <c r="U1489">
        <f t="shared" si="371"/>
        <v>4.7825112000000003E-2</v>
      </c>
      <c r="V1489">
        <f t="shared" si="372"/>
        <v>-2.8317394999999967E-2</v>
      </c>
      <c r="W1489">
        <f t="shared" si="373"/>
        <v>-0.49711743599999991</v>
      </c>
      <c r="X1489">
        <f t="shared" si="374"/>
        <v>4.7349046000000006E-2</v>
      </c>
      <c r="Y1489">
        <f t="shared" si="375"/>
        <v>-0.5987919850000003</v>
      </c>
      <c r="Z1489">
        <f t="shared" si="376"/>
        <v>-7.5973112399999962</v>
      </c>
      <c r="AA1489">
        <f t="shared" si="377"/>
        <v>-5.8925181799999997</v>
      </c>
      <c r="AB1489">
        <f t="shared" si="378"/>
        <v>9.7459731539999996</v>
      </c>
      <c r="AC1489">
        <f t="shared" si="379"/>
        <v>0.10299979499999995</v>
      </c>
      <c r="AD1489">
        <f t="shared" si="380"/>
        <v>5.6535097000000034E-2</v>
      </c>
      <c r="AE1489">
        <f t="shared" si="381"/>
        <v>-0.2781631710000001</v>
      </c>
      <c r="AF1489">
        <f t="shared" si="382"/>
        <v>-0.14537060899999998</v>
      </c>
      <c r="AG1489">
        <f t="shared" si="383"/>
        <v>-0.86061838299999982</v>
      </c>
      <c r="AH1489">
        <v>0</v>
      </c>
      <c r="AI1489">
        <v>1</v>
      </c>
      <c r="AJ1489">
        <v>0</v>
      </c>
      <c r="AK1489">
        <v>0</v>
      </c>
    </row>
    <row r="1490" spans="1:37" x14ac:dyDescent="0.2">
      <c r="A1490">
        <v>888</v>
      </c>
      <c r="B1490">
        <v>70.355000000000004</v>
      </c>
      <c r="C1490">
        <v>11.462</v>
      </c>
      <c r="D1490">
        <v>3.5</v>
      </c>
      <c r="E1490">
        <v>0.4508337</v>
      </c>
      <c r="F1490">
        <v>0.32572830000000003</v>
      </c>
      <c r="G1490">
        <v>0.82291939999999997</v>
      </c>
      <c r="H1490">
        <v>0.474439</v>
      </c>
      <c r="I1490">
        <v>1.8447617999999999</v>
      </c>
      <c r="J1490">
        <v>74.760999999999996</v>
      </c>
      <c r="K1490">
        <v>12.185</v>
      </c>
      <c r="L1490">
        <v>11.7</v>
      </c>
      <c r="M1490">
        <v>0.29909910000000001</v>
      </c>
      <c r="N1490">
        <v>0.3867601</v>
      </c>
      <c r="O1490">
        <v>1.6343143</v>
      </c>
      <c r="P1490">
        <v>0.63742710000000002</v>
      </c>
      <c r="Q1490">
        <v>4.0987885999999998</v>
      </c>
      <c r="R1490">
        <f t="shared" si="368"/>
        <v>-3.2042298699999918</v>
      </c>
      <c r="S1490">
        <f t="shared" si="369"/>
        <v>-5.9078576600000012</v>
      </c>
      <c r="T1490">
        <f t="shared" si="370"/>
        <v>-0.80338366899999958</v>
      </c>
      <c r="U1490">
        <f t="shared" si="371"/>
        <v>3.7010511999999995E-2</v>
      </c>
      <c r="V1490">
        <f t="shared" si="372"/>
        <v>-6.4607494999999959E-2</v>
      </c>
      <c r="W1490">
        <f t="shared" si="373"/>
        <v>-0.50359853599999993</v>
      </c>
      <c r="X1490">
        <f t="shared" si="374"/>
        <v>0.11975094600000002</v>
      </c>
      <c r="Y1490">
        <f t="shared" si="375"/>
        <v>-0.48050468500000032</v>
      </c>
      <c r="Z1490">
        <f t="shared" si="376"/>
        <v>0.59568876000000159</v>
      </c>
      <c r="AA1490">
        <f t="shared" si="377"/>
        <v>-4.9775181799999988</v>
      </c>
      <c r="AB1490">
        <f t="shared" si="378"/>
        <v>6.8459731539999993</v>
      </c>
      <c r="AC1490">
        <f t="shared" si="379"/>
        <v>-0.105598105</v>
      </c>
      <c r="AD1490">
        <f t="shared" si="380"/>
        <v>-7.5547029999999959E-3</v>
      </c>
      <c r="AE1490">
        <f t="shared" si="381"/>
        <v>0.29986502900000001</v>
      </c>
      <c r="AF1490">
        <f t="shared" si="382"/>
        <v>0.27931629100000005</v>
      </c>
      <c r="AG1490">
        <f t="shared" si="383"/>
        <v>1.755331617</v>
      </c>
      <c r="AH1490">
        <v>0</v>
      </c>
      <c r="AI1490">
        <v>0</v>
      </c>
      <c r="AJ1490">
        <v>0</v>
      </c>
      <c r="AK1490">
        <v>1</v>
      </c>
    </row>
    <row r="1491" spans="1:37" x14ac:dyDescent="0.2">
      <c r="A1491">
        <v>1224</v>
      </c>
      <c r="B1491">
        <v>63.073999999999998</v>
      </c>
      <c r="C1491">
        <v>10.317</v>
      </c>
      <c r="D1491">
        <v>2.5</v>
      </c>
      <c r="E1491">
        <v>0.33071210000000001</v>
      </c>
      <c r="F1491">
        <v>0.37313679999999999</v>
      </c>
      <c r="G1491">
        <v>1.2162812999999999</v>
      </c>
      <c r="H1491">
        <v>0.37530449999999999</v>
      </c>
      <c r="I1491">
        <v>2.3893798999999998</v>
      </c>
      <c r="J1491">
        <v>74.418999999999997</v>
      </c>
      <c r="K1491">
        <v>11.747</v>
      </c>
      <c r="L1491">
        <v>5</v>
      </c>
      <c r="M1491">
        <v>0.45420060000000001</v>
      </c>
      <c r="N1491">
        <v>0.53563590000000005</v>
      </c>
      <c r="O1491">
        <v>1.3810172999999999</v>
      </c>
      <c r="P1491">
        <v>0.15645310000000001</v>
      </c>
      <c r="Q1491">
        <v>1.6427802</v>
      </c>
      <c r="R1491">
        <f t="shared" si="368"/>
        <v>-10.485229869999998</v>
      </c>
      <c r="S1491">
        <f t="shared" si="369"/>
        <v>-7.0528576600000008</v>
      </c>
      <c r="T1491">
        <f t="shared" si="370"/>
        <v>-1.8033836689999996</v>
      </c>
      <c r="U1491">
        <f t="shared" si="371"/>
        <v>-8.3111088E-2</v>
      </c>
      <c r="V1491">
        <f t="shared" si="372"/>
        <v>-1.7198994999999995E-2</v>
      </c>
      <c r="W1491">
        <f t="shared" si="373"/>
        <v>-0.110236636</v>
      </c>
      <c r="X1491">
        <f t="shared" si="374"/>
        <v>2.061644600000001E-2</v>
      </c>
      <c r="Y1491">
        <f t="shared" si="375"/>
        <v>6.4113414999999563E-2</v>
      </c>
      <c r="Z1491">
        <f t="shared" si="376"/>
        <v>0.25368876000000284</v>
      </c>
      <c r="AA1491">
        <f t="shared" si="377"/>
        <v>-5.4155181799999994</v>
      </c>
      <c r="AB1491">
        <f t="shared" si="378"/>
        <v>0.14597315399999999</v>
      </c>
      <c r="AC1491">
        <f t="shared" si="379"/>
        <v>4.9503395000000006E-2</v>
      </c>
      <c r="AD1491">
        <f t="shared" si="380"/>
        <v>0.14132109700000006</v>
      </c>
      <c r="AE1491">
        <f t="shared" si="381"/>
        <v>4.65680289999999E-2</v>
      </c>
      <c r="AF1491">
        <f t="shared" si="382"/>
        <v>-0.20165770899999996</v>
      </c>
      <c r="AG1491">
        <f t="shared" si="383"/>
        <v>-0.7006767829999998</v>
      </c>
      <c r="AH1491">
        <v>0</v>
      </c>
      <c r="AI1491">
        <v>0</v>
      </c>
      <c r="AJ1491">
        <v>0</v>
      </c>
      <c r="AK1491">
        <v>1</v>
      </c>
    </row>
    <row r="1492" spans="1:37" x14ac:dyDescent="0.2">
      <c r="A1492">
        <v>1272</v>
      </c>
      <c r="B1492">
        <v>70.156000000000006</v>
      </c>
      <c r="C1492">
        <v>10.367000000000001</v>
      </c>
      <c r="D1492">
        <v>2.8</v>
      </c>
      <c r="E1492">
        <v>0.5362188</v>
      </c>
      <c r="F1492">
        <v>0.28830260000000002</v>
      </c>
      <c r="G1492">
        <v>0.55054550000000002</v>
      </c>
      <c r="H1492">
        <v>0.3910613</v>
      </c>
      <c r="I1492">
        <v>1.3004435999999999</v>
      </c>
      <c r="J1492">
        <v>64.278999999999996</v>
      </c>
      <c r="K1492">
        <v>13.135999999999999</v>
      </c>
      <c r="L1492">
        <v>0</v>
      </c>
      <c r="M1492">
        <v>0.51277309999999998</v>
      </c>
      <c r="N1492">
        <v>0.33209260000000002</v>
      </c>
      <c r="O1492">
        <v>0.67612760000000005</v>
      </c>
      <c r="P1492">
        <v>0.28629700000000002</v>
      </c>
      <c r="Q1492">
        <v>1.2496678000000001</v>
      </c>
      <c r="R1492">
        <f t="shared" si="368"/>
        <v>-3.4032298699999899</v>
      </c>
      <c r="S1492">
        <f t="shared" si="369"/>
        <v>-7.0028576600000001</v>
      </c>
      <c r="T1492">
        <f t="shared" si="370"/>
        <v>-1.5033836689999998</v>
      </c>
      <c r="U1492">
        <f t="shared" si="371"/>
        <v>0.12239561199999999</v>
      </c>
      <c r="V1492">
        <f t="shared" si="372"/>
        <v>-0.10203319499999997</v>
      </c>
      <c r="W1492">
        <f t="shared" si="373"/>
        <v>-0.77597243599999988</v>
      </c>
      <c r="X1492">
        <f t="shared" si="374"/>
        <v>3.6373246000000026E-2</v>
      </c>
      <c r="Y1492">
        <f t="shared" si="375"/>
        <v>-1.0248228850000003</v>
      </c>
      <c r="Z1492">
        <f t="shared" si="376"/>
        <v>-9.8863112399999977</v>
      </c>
      <c r="AA1492">
        <f t="shared" si="377"/>
        <v>-4.0265181800000001</v>
      </c>
      <c r="AB1492">
        <f t="shared" si="378"/>
        <v>-4.854026846</v>
      </c>
      <c r="AC1492">
        <f t="shared" si="379"/>
        <v>0.10807589499999998</v>
      </c>
      <c r="AD1492">
        <f t="shared" si="380"/>
        <v>-6.2222202999999976E-2</v>
      </c>
      <c r="AE1492">
        <f t="shared" si="381"/>
        <v>-0.65832167099999994</v>
      </c>
      <c r="AF1492">
        <f t="shared" si="382"/>
        <v>-7.1813808999999951E-2</v>
      </c>
      <c r="AG1492">
        <f t="shared" si="383"/>
        <v>-1.0937891829999997</v>
      </c>
      <c r="AH1492">
        <v>0</v>
      </c>
      <c r="AI1492">
        <v>0</v>
      </c>
      <c r="AJ1492">
        <v>0</v>
      </c>
      <c r="AK1492">
        <v>1</v>
      </c>
    </row>
    <row r="1493" spans="1:37" x14ac:dyDescent="0.2">
      <c r="A1493">
        <v>1440</v>
      </c>
      <c r="B1493">
        <v>69.475999999999999</v>
      </c>
      <c r="C1493">
        <v>14.346</v>
      </c>
      <c r="D1493">
        <v>2.2000000000000002</v>
      </c>
      <c r="E1493">
        <v>0.56568929999999995</v>
      </c>
      <c r="F1493">
        <v>0.32256000000000001</v>
      </c>
      <c r="G1493">
        <v>0.65869979999999995</v>
      </c>
      <c r="H1493">
        <v>0.34797620000000001</v>
      </c>
      <c r="I1493">
        <v>1.2935947999999999</v>
      </c>
      <c r="J1493">
        <v>71.516999999999996</v>
      </c>
      <c r="K1493">
        <v>14.02</v>
      </c>
      <c r="L1493">
        <v>4.5</v>
      </c>
      <c r="M1493">
        <v>0.36911100000000002</v>
      </c>
      <c r="N1493">
        <v>0.39143630000000001</v>
      </c>
      <c r="O1493">
        <v>1.2525306</v>
      </c>
      <c r="P1493">
        <v>0.44857950000000002</v>
      </c>
      <c r="Q1493">
        <v>2.4568724</v>
      </c>
      <c r="R1493">
        <f t="shared" si="368"/>
        <v>-4.0832298699999967</v>
      </c>
      <c r="S1493">
        <f t="shared" si="369"/>
        <v>-3.0238576600000009</v>
      </c>
      <c r="T1493">
        <f t="shared" si="370"/>
        <v>-2.1033836689999994</v>
      </c>
      <c r="U1493">
        <f t="shared" si="371"/>
        <v>0.15186611199999994</v>
      </c>
      <c r="V1493">
        <f t="shared" si="372"/>
        <v>-6.7775794999999972E-2</v>
      </c>
      <c r="W1493">
        <f t="shared" si="373"/>
        <v>-0.66781813599999995</v>
      </c>
      <c r="X1493">
        <f t="shared" si="374"/>
        <v>-6.7118539999999616E-3</v>
      </c>
      <c r="Y1493">
        <f t="shared" si="375"/>
        <v>-1.0316716850000003</v>
      </c>
      <c r="Z1493">
        <f t="shared" si="376"/>
        <v>-2.6483112399999982</v>
      </c>
      <c r="AA1493">
        <f t="shared" si="377"/>
        <v>-3.1425181799999997</v>
      </c>
      <c r="AB1493">
        <f t="shared" si="378"/>
        <v>-0.35402684600000001</v>
      </c>
      <c r="AC1493">
        <f t="shared" si="379"/>
        <v>-3.5586204999999982E-2</v>
      </c>
      <c r="AD1493">
        <f t="shared" si="380"/>
        <v>-2.8785029999999767E-3</v>
      </c>
      <c r="AE1493">
        <f t="shared" si="381"/>
        <v>-8.1918670999999943E-2</v>
      </c>
      <c r="AF1493">
        <f t="shared" si="382"/>
        <v>9.0468691000000045E-2</v>
      </c>
      <c r="AG1493">
        <f t="shared" si="383"/>
        <v>0.11341541700000013</v>
      </c>
      <c r="AH1493">
        <v>0</v>
      </c>
      <c r="AI1493">
        <v>0</v>
      </c>
      <c r="AJ1493">
        <v>0</v>
      </c>
      <c r="AK1493">
        <v>1</v>
      </c>
    </row>
    <row r="1494" spans="1:37" x14ac:dyDescent="0.2">
      <c r="A1494">
        <v>1512</v>
      </c>
      <c r="B1494">
        <v>75.546999999999997</v>
      </c>
      <c r="C1494">
        <v>14.819000000000001</v>
      </c>
      <c r="D1494">
        <v>3.9</v>
      </c>
      <c r="E1494">
        <v>0.66165410000000002</v>
      </c>
      <c r="F1494">
        <v>0.26591769999999998</v>
      </c>
      <c r="G1494">
        <v>0.40685579999999999</v>
      </c>
      <c r="H1494">
        <v>0.215363</v>
      </c>
      <c r="I1494">
        <v>0.722715</v>
      </c>
      <c r="J1494">
        <v>77.498999999999995</v>
      </c>
      <c r="K1494">
        <v>16.044</v>
      </c>
      <c r="L1494">
        <v>7.6</v>
      </c>
      <c r="M1494">
        <v>0.51112599999999997</v>
      </c>
      <c r="N1494">
        <v>0.394204</v>
      </c>
      <c r="O1494">
        <v>0.91770589999999996</v>
      </c>
      <c r="P1494">
        <v>0.25115130000000002</v>
      </c>
      <c r="Q1494">
        <v>1.2320435999999999</v>
      </c>
      <c r="R1494">
        <f t="shared" si="368"/>
        <v>1.9877701300000012</v>
      </c>
      <c r="S1494">
        <f t="shared" si="369"/>
        <v>-2.5508576600000001</v>
      </c>
      <c r="T1494">
        <f t="shared" si="370"/>
        <v>-0.40338366899999967</v>
      </c>
      <c r="U1494">
        <f t="shared" si="371"/>
        <v>0.24783091200000001</v>
      </c>
      <c r="V1494">
        <f t="shared" si="372"/>
        <v>-0.12441809500000001</v>
      </c>
      <c r="W1494">
        <f t="shared" si="373"/>
        <v>-0.91966213599999991</v>
      </c>
      <c r="X1494">
        <f t="shared" si="374"/>
        <v>-0.13932505399999998</v>
      </c>
      <c r="Y1494">
        <f t="shared" si="375"/>
        <v>-1.6025514850000002</v>
      </c>
      <c r="Z1494">
        <f t="shared" si="376"/>
        <v>3.3336887600000011</v>
      </c>
      <c r="AA1494">
        <f t="shared" si="377"/>
        <v>-1.1185181799999988</v>
      </c>
      <c r="AB1494">
        <f t="shared" si="378"/>
        <v>2.7459731539999996</v>
      </c>
      <c r="AC1494">
        <f t="shared" si="379"/>
        <v>0.10642879499999996</v>
      </c>
      <c r="AD1494">
        <f t="shared" si="380"/>
        <v>-1.1080299999999266E-4</v>
      </c>
      <c r="AE1494">
        <f t="shared" si="381"/>
        <v>-0.41674337100000003</v>
      </c>
      <c r="AF1494">
        <f t="shared" si="382"/>
        <v>-0.10695950899999995</v>
      </c>
      <c r="AG1494">
        <f t="shared" si="383"/>
        <v>-1.1114133829999999</v>
      </c>
      <c r="AH1494">
        <v>0</v>
      </c>
      <c r="AI1494">
        <v>0</v>
      </c>
      <c r="AJ1494">
        <v>0</v>
      </c>
      <c r="AK1494">
        <v>1</v>
      </c>
    </row>
    <row r="1495" spans="1:37" x14ac:dyDescent="0.2">
      <c r="A1495">
        <v>1608</v>
      </c>
      <c r="B1495">
        <v>68.426000000000002</v>
      </c>
      <c r="C1495">
        <v>14.581</v>
      </c>
      <c r="D1495">
        <v>2</v>
      </c>
      <c r="E1495">
        <v>0.60495299999999996</v>
      </c>
      <c r="F1495">
        <v>0.30283290000000002</v>
      </c>
      <c r="G1495">
        <v>0.59492529999999999</v>
      </c>
      <c r="H1495">
        <v>0.30313180000000001</v>
      </c>
      <c r="I1495">
        <v>1.0965450999999999</v>
      </c>
      <c r="J1495">
        <v>68.629000000000005</v>
      </c>
      <c r="K1495">
        <v>12.355</v>
      </c>
      <c r="L1495">
        <v>8</v>
      </c>
      <c r="M1495">
        <v>0.42220419999999997</v>
      </c>
      <c r="N1495">
        <v>0.46180559999999998</v>
      </c>
      <c r="O1495">
        <v>1.2642230999999999</v>
      </c>
      <c r="P1495">
        <v>0.25972869999999998</v>
      </c>
      <c r="Q1495">
        <v>1.9098246000000001</v>
      </c>
      <c r="R1495">
        <f t="shared" si="368"/>
        <v>-5.1332298699999939</v>
      </c>
      <c r="S1495">
        <f t="shared" si="369"/>
        <v>-2.7888576600000015</v>
      </c>
      <c r="T1495">
        <f t="shared" si="370"/>
        <v>-2.3033836689999996</v>
      </c>
      <c r="U1495">
        <f t="shared" si="371"/>
        <v>0.19112981199999995</v>
      </c>
      <c r="V1495">
        <f t="shared" si="372"/>
        <v>-8.7502894999999969E-2</v>
      </c>
      <c r="W1495">
        <f t="shared" si="373"/>
        <v>-0.73159263599999991</v>
      </c>
      <c r="X1495">
        <f t="shared" si="374"/>
        <v>-5.1556253999999968E-2</v>
      </c>
      <c r="Y1495">
        <f t="shared" si="375"/>
        <v>-1.2287213850000003</v>
      </c>
      <c r="Z1495">
        <f t="shared" si="376"/>
        <v>-5.5363112399999892</v>
      </c>
      <c r="AA1495">
        <f t="shared" si="377"/>
        <v>-4.8075181799999989</v>
      </c>
      <c r="AB1495">
        <f t="shared" si="378"/>
        <v>3.145973154</v>
      </c>
      <c r="AC1495">
        <f t="shared" si="379"/>
        <v>1.750699499999997E-2</v>
      </c>
      <c r="AD1495">
        <f t="shared" si="380"/>
        <v>6.7490796999999991E-2</v>
      </c>
      <c r="AE1495">
        <f t="shared" si="381"/>
        <v>-7.0226171000000059E-2</v>
      </c>
      <c r="AF1495">
        <f t="shared" si="382"/>
        <v>-9.8382108999999995E-2</v>
      </c>
      <c r="AG1495">
        <f t="shared" si="383"/>
        <v>-0.43363238299999973</v>
      </c>
      <c r="AH1495">
        <v>0</v>
      </c>
      <c r="AI1495">
        <v>1</v>
      </c>
      <c r="AJ1495">
        <v>0</v>
      </c>
      <c r="AK1495">
        <v>0</v>
      </c>
    </row>
    <row r="1496" spans="1:37" x14ac:dyDescent="0.2">
      <c r="A1496">
        <v>2112</v>
      </c>
      <c r="B1496">
        <v>74.381</v>
      </c>
      <c r="C1496">
        <v>11.907999999999999</v>
      </c>
      <c r="D1496">
        <v>2.2000000000000002</v>
      </c>
      <c r="E1496">
        <v>0.47553889999999999</v>
      </c>
      <c r="F1496">
        <v>0.470138</v>
      </c>
      <c r="G1496">
        <v>1.2856622</v>
      </c>
      <c r="H1496">
        <v>0.33352670000000001</v>
      </c>
      <c r="I1496">
        <v>1.9354994999999999</v>
      </c>
      <c r="J1496">
        <v>73.319999999999993</v>
      </c>
      <c r="K1496">
        <v>13.794</v>
      </c>
      <c r="L1496">
        <v>1.7</v>
      </c>
      <c r="M1496">
        <v>0.4316237</v>
      </c>
      <c r="N1496">
        <v>0.35224050000000001</v>
      </c>
      <c r="O1496">
        <v>0.99666750000000004</v>
      </c>
      <c r="P1496">
        <v>0.40346559999999998</v>
      </c>
      <c r="Q1496">
        <v>1.9189677999999999</v>
      </c>
      <c r="R1496">
        <f t="shared" si="368"/>
        <v>0.82177013000000443</v>
      </c>
      <c r="S1496">
        <f t="shared" si="369"/>
        <v>-5.4618576600000015</v>
      </c>
      <c r="T1496">
        <f t="shared" si="370"/>
        <v>-2.1033836689999994</v>
      </c>
      <c r="U1496">
        <f t="shared" si="371"/>
        <v>6.1715711999999978E-2</v>
      </c>
      <c r="V1496">
        <f t="shared" si="372"/>
        <v>7.9802205000000015E-2</v>
      </c>
      <c r="W1496">
        <f t="shared" si="373"/>
        <v>-4.085573599999992E-2</v>
      </c>
      <c r="X1496">
        <f t="shared" si="374"/>
        <v>-2.1161353999999966E-2</v>
      </c>
      <c r="Y1496">
        <f t="shared" si="375"/>
        <v>-0.38976698500000029</v>
      </c>
      <c r="Z1496">
        <f t="shared" si="376"/>
        <v>-0.84531124000000091</v>
      </c>
      <c r="AA1496">
        <f t="shared" si="377"/>
        <v>-3.3685181799999988</v>
      </c>
      <c r="AB1496">
        <f t="shared" si="378"/>
        <v>-3.1540268459999998</v>
      </c>
      <c r="AC1496">
        <f t="shared" si="379"/>
        <v>2.6926494999999995E-2</v>
      </c>
      <c r="AD1496">
        <f t="shared" si="380"/>
        <v>-4.207430299999998E-2</v>
      </c>
      <c r="AE1496">
        <f t="shared" si="381"/>
        <v>-0.33778177099999995</v>
      </c>
      <c r="AF1496">
        <f t="shared" si="382"/>
        <v>4.5354791000000005E-2</v>
      </c>
      <c r="AG1496">
        <f t="shared" si="383"/>
        <v>-0.42448918299999994</v>
      </c>
      <c r="AH1496">
        <v>0</v>
      </c>
      <c r="AI1496">
        <v>0</v>
      </c>
      <c r="AJ1496">
        <v>0</v>
      </c>
      <c r="AK1496">
        <v>1</v>
      </c>
    </row>
    <row r="1497" spans="1:37" x14ac:dyDescent="0.2">
      <c r="A1497">
        <v>2280</v>
      </c>
      <c r="B1497">
        <v>72.204999999999998</v>
      </c>
      <c r="C1497">
        <v>13.016</v>
      </c>
      <c r="D1497">
        <v>1.3</v>
      </c>
      <c r="E1497">
        <v>0.45221539999999999</v>
      </c>
      <c r="F1497">
        <v>0.33718959999999998</v>
      </c>
      <c r="G1497">
        <v>0.89642029999999995</v>
      </c>
      <c r="H1497">
        <v>0.5112198</v>
      </c>
      <c r="I1497">
        <v>2.0999281999999999</v>
      </c>
      <c r="J1497">
        <v>70.004000000000005</v>
      </c>
      <c r="K1497">
        <v>13.206</v>
      </c>
      <c r="L1497">
        <v>0.3</v>
      </c>
      <c r="M1497">
        <v>0.48513139999999999</v>
      </c>
      <c r="N1497">
        <v>0.35566340000000002</v>
      </c>
      <c r="O1497">
        <v>0.78174319999999997</v>
      </c>
      <c r="P1497">
        <v>0.3061797</v>
      </c>
      <c r="Q1497">
        <v>1.4675385999999999</v>
      </c>
      <c r="R1497">
        <f t="shared" si="368"/>
        <v>-1.3542298699999975</v>
      </c>
      <c r="S1497">
        <f t="shared" si="369"/>
        <v>-4.353857660000001</v>
      </c>
      <c r="T1497">
        <f t="shared" si="370"/>
        <v>-3.0033836689999998</v>
      </c>
      <c r="U1497">
        <f t="shared" si="371"/>
        <v>3.8392211999999981E-2</v>
      </c>
      <c r="V1497">
        <f t="shared" si="372"/>
        <v>-5.3146195000000007E-2</v>
      </c>
      <c r="W1497">
        <f t="shared" si="373"/>
        <v>-0.43009763599999995</v>
      </c>
      <c r="X1497">
        <f t="shared" si="374"/>
        <v>0.15653174600000003</v>
      </c>
      <c r="Y1497">
        <f t="shared" si="375"/>
        <v>-0.2253382850000003</v>
      </c>
      <c r="Z1497">
        <f t="shared" si="376"/>
        <v>-4.1613112399999892</v>
      </c>
      <c r="AA1497">
        <f t="shared" si="377"/>
        <v>-3.9565181799999998</v>
      </c>
      <c r="AB1497">
        <f t="shared" si="378"/>
        <v>-4.5540268460000002</v>
      </c>
      <c r="AC1497">
        <f t="shared" si="379"/>
        <v>8.0434194999999986E-2</v>
      </c>
      <c r="AD1497">
        <f t="shared" si="380"/>
        <v>-3.8651402999999973E-2</v>
      </c>
      <c r="AE1497">
        <f t="shared" si="381"/>
        <v>-0.55270607100000002</v>
      </c>
      <c r="AF1497">
        <f t="shared" si="382"/>
        <v>-5.1931108999999975E-2</v>
      </c>
      <c r="AG1497">
        <f t="shared" si="383"/>
        <v>-0.87591838299999991</v>
      </c>
      <c r="AH1497">
        <v>0</v>
      </c>
      <c r="AI1497">
        <v>0</v>
      </c>
      <c r="AJ1497">
        <v>0</v>
      </c>
      <c r="AK1497">
        <v>1</v>
      </c>
    </row>
    <row r="1498" spans="1:37" x14ac:dyDescent="0.2">
      <c r="A1498">
        <v>2448</v>
      </c>
      <c r="B1498">
        <v>69.548000000000002</v>
      </c>
      <c r="C1498">
        <v>14.691000000000001</v>
      </c>
      <c r="D1498">
        <v>7.2</v>
      </c>
      <c r="E1498">
        <v>0.3953081</v>
      </c>
      <c r="F1498">
        <v>0.40779019999999999</v>
      </c>
      <c r="G1498">
        <v>1.2064359</v>
      </c>
      <c r="H1498">
        <v>0.4296914</v>
      </c>
      <c r="I1498">
        <v>2.3592586</v>
      </c>
      <c r="J1498">
        <v>66.686999999999998</v>
      </c>
      <c r="K1498">
        <v>15.212999999999999</v>
      </c>
      <c r="L1498">
        <v>1.6</v>
      </c>
      <c r="M1498">
        <v>0.50338729999999998</v>
      </c>
      <c r="N1498">
        <v>0.34239599999999998</v>
      </c>
      <c r="O1498">
        <v>0.69731240000000005</v>
      </c>
      <c r="P1498">
        <v>0.38634289999999999</v>
      </c>
      <c r="Q1498">
        <v>1.4853945</v>
      </c>
      <c r="R1498">
        <f t="shared" si="368"/>
        <v>-4.011229869999994</v>
      </c>
      <c r="S1498">
        <f t="shared" si="369"/>
        <v>-2.6788576600000003</v>
      </c>
      <c r="T1498">
        <f t="shared" si="370"/>
        <v>2.8966163310000006</v>
      </c>
      <c r="U1498">
        <f t="shared" si="371"/>
        <v>-1.8515088000000013E-2</v>
      </c>
      <c r="V1498">
        <f t="shared" si="372"/>
        <v>1.7454405000000006E-2</v>
      </c>
      <c r="W1498">
        <f t="shared" si="373"/>
        <v>-0.12008203599999989</v>
      </c>
      <c r="X1498">
        <f t="shared" si="374"/>
        <v>7.5003346000000026E-2</v>
      </c>
      <c r="Y1498">
        <f t="shared" si="375"/>
        <v>3.3992114999999767E-2</v>
      </c>
      <c r="Z1498">
        <f t="shared" si="376"/>
        <v>-7.4783112399999965</v>
      </c>
      <c r="AA1498">
        <f t="shared" si="377"/>
        <v>-1.9495181800000001</v>
      </c>
      <c r="AB1498">
        <f t="shared" si="378"/>
        <v>-3.2540268459999999</v>
      </c>
      <c r="AC1498">
        <f t="shared" si="379"/>
        <v>9.8690094999999978E-2</v>
      </c>
      <c r="AD1498">
        <f t="shared" si="380"/>
        <v>-5.1918803000000013E-2</v>
      </c>
      <c r="AE1498">
        <f t="shared" si="381"/>
        <v>-0.63713687099999994</v>
      </c>
      <c r="AF1498">
        <f t="shared" si="382"/>
        <v>2.8232091000000015E-2</v>
      </c>
      <c r="AG1498">
        <f t="shared" si="383"/>
        <v>-0.85806248299999988</v>
      </c>
      <c r="AH1498">
        <v>0</v>
      </c>
      <c r="AI1498">
        <v>0</v>
      </c>
      <c r="AJ1498">
        <v>0</v>
      </c>
      <c r="AK1498">
        <v>1</v>
      </c>
    </row>
    <row r="1499" spans="1:37" x14ac:dyDescent="0.2">
      <c r="A1499">
        <v>2784</v>
      </c>
      <c r="B1499">
        <v>59.417000000000002</v>
      </c>
      <c r="C1499">
        <v>11.128</v>
      </c>
      <c r="D1499">
        <v>4.0999999999999996</v>
      </c>
      <c r="E1499">
        <v>0.38866909999999999</v>
      </c>
      <c r="F1499">
        <v>0.35687289999999999</v>
      </c>
      <c r="G1499">
        <v>1.0294051</v>
      </c>
      <c r="H1499">
        <v>0.54533949999999998</v>
      </c>
      <c r="I1499">
        <v>2.5016726999999999</v>
      </c>
      <c r="J1499">
        <v>64.796999999999997</v>
      </c>
      <c r="K1499">
        <v>9.7829999999999995</v>
      </c>
      <c r="L1499">
        <v>1.1000000000000001</v>
      </c>
      <c r="M1499">
        <v>0.41850229999999999</v>
      </c>
      <c r="N1499">
        <v>0.39578659999999999</v>
      </c>
      <c r="O1499">
        <v>1.0083561999999999</v>
      </c>
      <c r="P1499">
        <v>0.2886301</v>
      </c>
      <c r="Q1499">
        <v>1.7326256</v>
      </c>
      <c r="R1499">
        <f t="shared" si="368"/>
        <v>-14.142229869999994</v>
      </c>
      <c r="S1499">
        <f t="shared" si="369"/>
        <v>-6.2418576600000009</v>
      </c>
      <c r="T1499">
        <f t="shared" si="370"/>
        <v>-0.20338366899999993</v>
      </c>
      <c r="U1499">
        <f t="shared" si="371"/>
        <v>-2.5154088000000019E-2</v>
      </c>
      <c r="V1499">
        <f t="shared" si="372"/>
        <v>-3.3462894999999993E-2</v>
      </c>
      <c r="W1499">
        <f t="shared" si="373"/>
        <v>-0.29711283599999994</v>
      </c>
      <c r="X1499">
        <f t="shared" si="374"/>
        <v>0.190651446</v>
      </c>
      <c r="Y1499">
        <f t="shared" si="375"/>
        <v>0.17640621499999964</v>
      </c>
      <c r="Z1499">
        <f t="shared" si="376"/>
        <v>-9.368311239999997</v>
      </c>
      <c r="AA1499">
        <f t="shared" si="377"/>
        <v>-7.3795181799999998</v>
      </c>
      <c r="AB1499">
        <f t="shared" si="378"/>
        <v>-3.7540268459999999</v>
      </c>
      <c r="AC1499">
        <f t="shared" si="379"/>
        <v>1.3805094999999989E-2</v>
      </c>
      <c r="AD1499">
        <f t="shared" si="380"/>
        <v>1.4717969999999969E-3</v>
      </c>
      <c r="AE1499">
        <f t="shared" si="381"/>
        <v>-0.32609307100000007</v>
      </c>
      <c r="AF1499">
        <f t="shared" si="382"/>
        <v>-6.9480708999999974E-2</v>
      </c>
      <c r="AG1499">
        <f t="shared" si="383"/>
        <v>-0.61083138299999984</v>
      </c>
      <c r="AH1499">
        <v>0</v>
      </c>
      <c r="AI1499">
        <v>0</v>
      </c>
      <c r="AJ1499">
        <v>0</v>
      </c>
      <c r="AK1499">
        <v>1</v>
      </c>
    </row>
    <row r="1500" spans="1:37" x14ac:dyDescent="0.2">
      <c r="A1500">
        <v>2952</v>
      </c>
      <c r="B1500">
        <v>58.901000000000003</v>
      </c>
      <c r="C1500">
        <v>10.221</v>
      </c>
      <c r="D1500">
        <v>2</v>
      </c>
      <c r="E1500">
        <v>0.38789089999999998</v>
      </c>
      <c r="F1500">
        <v>0.46784029999999999</v>
      </c>
      <c r="G1500">
        <v>1.4144952</v>
      </c>
      <c r="H1500">
        <v>0.32817980000000002</v>
      </c>
      <c r="I1500">
        <v>2.0771066999999999</v>
      </c>
      <c r="J1500">
        <v>60.673999999999999</v>
      </c>
      <c r="K1500">
        <v>10.656000000000001</v>
      </c>
      <c r="L1500">
        <v>0</v>
      </c>
      <c r="M1500">
        <v>0.41258869999999997</v>
      </c>
      <c r="N1500">
        <v>0.4354555</v>
      </c>
      <c r="O1500">
        <v>1.2170015999999999</v>
      </c>
      <c r="P1500">
        <v>0.24942590000000001</v>
      </c>
      <c r="Q1500">
        <v>1.8930494</v>
      </c>
      <c r="R1500">
        <f t="shared" si="368"/>
        <v>-14.658229869999992</v>
      </c>
      <c r="S1500">
        <f t="shared" si="369"/>
        <v>-7.1488576600000009</v>
      </c>
      <c r="T1500">
        <f t="shared" si="370"/>
        <v>-2.3033836689999996</v>
      </c>
      <c r="U1500">
        <f t="shared" si="371"/>
        <v>-2.5932288000000026E-2</v>
      </c>
      <c r="V1500">
        <f t="shared" si="372"/>
        <v>7.7504505000000001E-2</v>
      </c>
      <c r="W1500">
        <f t="shared" si="373"/>
        <v>8.7977264000000055E-2</v>
      </c>
      <c r="X1500">
        <f t="shared" si="374"/>
        <v>-2.6508253999999953E-2</v>
      </c>
      <c r="Y1500">
        <f t="shared" si="375"/>
        <v>-0.24815978500000035</v>
      </c>
      <c r="Z1500">
        <f t="shared" si="376"/>
        <v>-13.491311239999995</v>
      </c>
      <c r="AA1500">
        <f t="shared" si="377"/>
        <v>-6.5065181799999987</v>
      </c>
      <c r="AB1500">
        <f t="shared" si="378"/>
        <v>-4.854026846</v>
      </c>
      <c r="AC1500">
        <f t="shared" si="379"/>
        <v>7.8914949999999706E-3</v>
      </c>
      <c r="AD1500">
        <f t="shared" si="380"/>
        <v>4.1140697000000004E-2</v>
      </c>
      <c r="AE1500">
        <f t="shared" si="381"/>
        <v>-0.11744767100000009</v>
      </c>
      <c r="AF1500">
        <f t="shared" si="382"/>
        <v>-0.10868490899999997</v>
      </c>
      <c r="AG1500">
        <f t="shared" si="383"/>
        <v>-0.45040758299999983</v>
      </c>
      <c r="AH1500">
        <v>0</v>
      </c>
      <c r="AI1500">
        <v>1</v>
      </c>
      <c r="AJ1500">
        <v>0</v>
      </c>
      <c r="AK1500">
        <v>0</v>
      </c>
    </row>
    <row r="1501" spans="1:37" x14ac:dyDescent="0.2">
      <c r="A1501">
        <v>3240</v>
      </c>
      <c r="B1501">
        <v>74.572999999999993</v>
      </c>
      <c r="C1501">
        <v>14.317</v>
      </c>
      <c r="D1501">
        <v>1.1000000000000001</v>
      </c>
      <c r="E1501">
        <v>0.56594140000000004</v>
      </c>
      <c r="F1501">
        <v>0.29736259999999998</v>
      </c>
      <c r="G1501">
        <v>0.54197580000000001</v>
      </c>
      <c r="H1501">
        <v>0.27984189999999998</v>
      </c>
      <c r="I1501">
        <v>1.0873706000000001</v>
      </c>
      <c r="J1501">
        <v>74.233000000000004</v>
      </c>
      <c r="K1501">
        <v>12.374000000000001</v>
      </c>
      <c r="L1501">
        <v>3.5</v>
      </c>
      <c r="M1501">
        <v>0.3931732</v>
      </c>
      <c r="N1501">
        <v>0.33303120000000003</v>
      </c>
      <c r="O1501">
        <v>0.99021939999999997</v>
      </c>
      <c r="P1501">
        <v>0.38954359999999999</v>
      </c>
      <c r="Q1501">
        <v>2.0114489</v>
      </c>
      <c r="R1501">
        <f t="shared" si="368"/>
        <v>1.0137701299999975</v>
      </c>
      <c r="S1501">
        <f t="shared" si="369"/>
        <v>-3.0528576600000008</v>
      </c>
      <c r="T1501">
        <f t="shared" si="370"/>
        <v>-3.2033836689999995</v>
      </c>
      <c r="U1501">
        <f t="shared" si="371"/>
        <v>0.15211821200000003</v>
      </c>
      <c r="V1501">
        <f t="shared" si="372"/>
        <v>-9.2973195000000008E-2</v>
      </c>
      <c r="W1501">
        <f t="shared" si="373"/>
        <v>-0.78454213599999989</v>
      </c>
      <c r="X1501">
        <f t="shared" si="374"/>
        <v>-7.4846153999999998E-2</v>
      </c>
      <c r="Y1501">
        <f t="shared" si="375"/>
        <v>-1.2378958850000001</v>
      </c>
      <c r="Z1501">
        <f t="shared" si="376"/>
        <v>6.7688760000010006E-2</v>
      </c>
      <c r="AA1501">
        <f t="shared" si="377"/>
        <v>-4.7885181799999987</v>
      </c>
      <c r="AB1501">
        <f t="shared" si="378"/>
        <v>-1.354026846</v>
      </c>
      <c r="AC1501">
        <f t="shared" si="379"/>
        <v>-1.1524005000000004E-2</v>
      </c>
      <c r="AD1501">
        <f t="shared" si="380"/>
        <v>-6.1283602999999964E-2</v>
      </c>
      <c r="AE1501">
        <f t="shared" si="381"/>
        <v>-0.34422987100000002</v>
      </c>
      <c r="AF1501">
        <f t="shared" si="382"/>
        <v>3.1432791000000015E-2</v>
      </c>
      <c r="AG1501">
        <f t="shared" si="383"/>
        <v>-0.33200808299999984</v>
      </c>
      <c r="AH1501">
        <v>0</v>
      </c>
      <c r="AI1501">
        <v>1</v>
      </c>
      <c r="AJ1501">
        <v>0</v>
      </c>
      <c r="AK1501">
        <v>0</v>
      </c>
    </row>
    <row r="1502" spans="1:37" x14ac:dyDescent="0.2">
      <c r="A1502">
        <v>3624</v>
      </c>
      <c r="B1502">
        <v>78.055000000000007</v>
      </c>
      <c r="C1502">
        <v>15.596</v>
      </c>
      <c r="D1502">
        <v>2.8</v>
      </c>
      <c r="E1502">
        <v>0.4142769</v>
      </c>
      <c r="F1502">
        <v>0.46735850000000001</v>
      </c>
      <c r="G1502">
        <v>2.1562179000000001</v>
      </c>
      <c r="H1502">
        <v>0.50827730000000004</v>
      </c>
      <c r="I1502">
        <v>2.2884720999999999</v>
      </c>
      <c r="J1502">
        <v>73.462999999999994</v>
      </c>
      <c r="K1502">
        <v>13.986000000000001</v>
      </c>
      <c r="L1502">
        <v>2.2999999999999998</v>
      </c>
      <c r="M1502">
        <v>0.42187269999999999</v>
      </c>
      <c r="N1502">
        <v>0.39665699999999998</v>
      </c>
      <c r="O1502">
        <v>1.0362338</v>
      </c>
      <c r="P1502">
        <v>0.249579</v>
      </c>
      <c r="Q1502">
        <v>1.5905708000000001</v>
      </c>
      <c r="R1502">
        <f t="shared" si="368"/>
        <v>4.495770130000011</v>
      </c>
      <c r="S1502">
        <f t="shared" si="369"/>
        <v>-1.7738576600000009</v>
      </c>
      <c r="T1502">
        <f t="shared" si="370"/>
        <v>-1.5033836689999998</v>
      </c>
      <c r="U1502">
        <f t="shared" si="371"/>
        <v>4.5371199999999501E-4</v>
      </c>
      <c r="V1502">
        <f t="shared" si="372"/>
        <v>7.7022705000000025E-2</v>
      </c>
      <c r="W1502">
        <f t="shared" si="373"/>
        <v>0.82969996400000023</v>
      </c>
      <c r="X1502">
        <f t="shared" si="374"/>
        <v>0.15358924600000007</v>
      </c>
      <c r="Y1502">
        <f t="shared" si="375"/>
        <v>-3.6794385000000318E-2</v>
      </c>
      <c r="Z1502">
        <f t="shared" si="376"/>
        <v>-0.70231124000000023</v>
      </c>
      <c r="AA1502">
        <f t="shared" si="377"/>
        <v>-3.1765181799999986</v>
      </c>
      <c r="AB1502">
        <f t="shared" si="378"/>
        <v>-2.5540268460000002</v>
      </c>
      <c r="AC1502">
        <f t="shared" si="379"/>
        <v>1.7175494999999985E-2</v>
      </c>
      <c r="AD1502">
        <f t="shared" si="380"/>
        <v>2.3421969999999903E-3</v>
      </c>
      <c r="AE1502">
        <f t="shared" si="381"/>
        <v>-0.29821547100000001</v>
      </c>
      <c r="AF1502">
        <f t="shared" si="382"/>
        <v>-0.10853180899999998</v>
      </c>
      <c r="AG1502">
        <f t="shared" si="383"/>
        <v>-0.75288618299999976</v>
      </c>
      <c r="AH1502">
        <v>0</v>
      </c>
      <c r="AI1502">
        <v>0</v>
      </c>
      <c r="AJ1502">
        <v>0</v>
      </c>
      <c r="AK1502">
        <v>1</v>
      </c>
    </row>
    <row r="1503" spans="1:37" x14ac:dyDescent="0.2">
      <c r="A1503">
        <v>0</v>
      </c>
      <c r="B1503">
        <v>66.682000000000002</v>
      </c>
      <c r="C1503">
        <v>18.962</v>
      </c>
      <c r="D1503">
        <v>4.8</v>
      </c>
      <c r="E1503">
        <v>0.33808830000000001</v>
      </c>
      <c r="F1503">
        <v>0.52909320000000004</v>
      </c>
      <c r="G1503">
        <v>2.4501292000000001</v>
      </c>
      <c r="H1503">
        <v>0.29270669999999999</v>
      </c>
      <c r="I1503">
        <v>2.8688600000000002</v>
      </c>
      <c r="J1503">
        <v>75.578999999999994</v>
      </c>
      <c r="K1503">
        <v>25.863</v>
      </c>
      <c r="L1503">
        <v>10.7</v>
      </c>
      <c r="M1503">
        <v>0.31641399999999997</v>
      </c>
      <c r="N1503">
        <v>0.42722789999999999</v>
      </c>
      <c r="O1503">
        <v>1.6403668</v>
      </c>
      <c r="P1503">
        <v>0.46115489999999998</v>
      </c>
      <c r="Q1503">
        <v>3.0179114999999999</v>
      </c>
      <c r="R1503">
        <f t="shared" si="368"/>
        <v>-6.8772298699999936</v>
      </c>
      <c r="S1503">
        <f t="shared" si="369"/>
        <v>1.5921423399999988</v>
      </c>
      <c r="T1503">
        <f t="shared" si="370"/>
        <v>0.49661633100000024</v>
      </c>
      <c r="U1503">
        <f t="shared" si="371"/>
        <v>-7.5734888E-2</v>
      </c>
      <c r="V1503">
        <f t="shared" si="372"/>
        <v>0.13875740500000006</v>
      </c>
      <c r="W1503">
        <f t="shared" si="373"/>
        <v>1.1236112640000002</v>
      </c>
      <c r="X1503">
        <f t="shared" si="374"/>
        <v>-6.1981353999999989E-2</v>
      </c>
      <c r="Y1503">
        <f t="shared" si="375"/>
        <v>0.54359351499999997</v>
      </c>
      <c r="Z1503">
        <f t="shared" si="376"/>
        <v>1.4136887599999994</v>
      </c>
      <c r="AA1503">
        <f t="shared" si="377"/>
        <v>8.7004818200000003</v>
      </c>
      <c r="AB1503">
        <f t="shared" si="378"/>
        <v>5.8459731539999993</v>
      </c>
      <c r="AC1503">
        <f t="shared" si="379"/>
        <v>-8.8283205000000031E-2</v>
      </c>
      <c r="AD1503">
        <f t="shared" si="380"/>
        <v>3.2913097000000002E-2</v>
      </c>
      <c r="AE1503">
        <f t="shared" si="381"/>
        <v>0.30591752900000002</v>
      </c>
      <c r="AF1503">
        <f t="shared" si="382"/>
        <v>0.103044091</v>
      </c>
      <c r="AG1503">
        <f t="shared" si="383"/>
        <v>0.67445451700000003</v>
      </c>
      <c r="AH1503">
        <v>0</v>
      </c>
      <c r="AI1503">
        <v>0</v>
      </c>
      <c r="AJ1503">
        <v>0</v>
      </c>
      <c r="AK1503">
        <v>1</v>
      </c>
    </row>
    <row r="1504" spans="1:37" x14ac:dyDescent="0.2">
      <c r="A1504">
        <v>48</v>
      </c>
      <c r="B1504">
        <v>74.382999999999996</v>
      </c>
      <c r="C1504">
        <v>22.956</v>
      </c>
      <c r="D1504">
        <v>2</v>
      </c>
      <c r="E1504">
        <v>0.60520470000000004</v>
      </c>
      <c r="F1504">
        <v>0.33330700000000002</v>
      </c>
      <c r="G1504">
        <v>0.58328340000000001</v>
      </c>
      <c r="H1504">
        <v>9.5602300000000001E-2</v>
      </c>
      <c r="I1504">
        <v>0.67724329999999999</v>
      </c>
      <c r="J1504">
        <v>65.102999999999994</v>
      </c>
      <c r="K1504">
        <v>13.840999999999999</v>
      </c>
      <c r="L1504">
        <v>3.3</v>
      </c>
      <c r="M1504">
        <v>0.27882469999999998</v>
      </c>
      <c r="N1504">
        <v>0.36642649999999999</v>
      </c>
      <c r="O1504">
        <v>1.4381356000000001</v>
      </c>
      <c r="P1504">
        <v>0.57143200000000005</v>
      </c>
      <c r="Q1504">
        <v>3.5081256000000001</v>
      </c>
      <c r="R1504">
        <f t="shared" si="368"/>
        <v>0.82377012999999977</v>
      </c>
      <c r="S1504">
        <f t="shared" si="369"/>
        <v>5.5861423399999985</v>
      </c>
      <c r="T1504">
        <f t="shared" si="370"/>
        <v>-2.3033836689999996</v>
      </c>
      <c r="U1504">
        <f t="shared" si="371"/>
        <v>0.19138151200000003</v>
      </c>
      <c r="V1504">
        <f t="shared" si="372"/>
        <v>-5.7028794999999965E-2</v>
      </c>
      <c r="W1504">
        <f t="shared" si="373"/>
        <v>-0.74323453599999989</v>
      </c>
      <c r="X1504">
        <f t="shared" si="374"/>
        <v>-0.259085754</v>
      </c>
      <c r="Y1504">
        <f t="shared" si="375"/>
        <v>-1.6480231850000002</v>
      </c>
      <c r="Z1504">
        <f t="shared" si="376"/>
        <v>-9.0623112399999997</v>
      </c>
      <c r="AA1504">
        <f t="shared" si="377"/>
        <v>-3.32151818</v>
      </c>
      <c r="AB1504">
        <f t="shared" si="378"/>
        <v>-1.5540268460000002</v>
      </c>
      <c r="AC1504">
        <f t="shared" si="379"/>
        <v>-0.12587250500000002</v>
      </c>
      <c r="AD1504">
        <f t="shared" si="380"/>
        <v>-2.7888303000000003E-2</v>
      </c>
      <c r="AE1504">
        <f t="shared" si="381"/>
        <v>0.10368632900000008</v>
      </c>
      <c r="AF1504">
        <f t="shared" si="382"/>
        <v>0.21332119100000008</v>
      </c>
      <c r="AG1504">
        <f t="shared" si="383"/>
        <v>1.1646686170000002</v>
      </c>
      <c r="AH1504">
        <v>0</v>
      </c>
      <c r="AI1504">
        <v>0</v>
      </c>
      <c r="AJ1504">
        <v>0</v>
      </c>
      <c r="AK1504">
        <v>1</v>
      </c>
    </row>
    <row r="1505" spans="1:37" x14ac:dyDescent="0.2">
      <c r="A1505">
        <v>96</v>
      </c>
      <c r="B1505">
        <v>62.317999999999998</v>
      </c>
      <c r="C1505">
        <v>13.052</v>
      </c>
      <c r="D1505">
        <v>1.2</v>
      </c>
      <c r="E1505">
        <v>0.47426620000000003</v>
      </c>
      <c r="F1505">
        <v>0.31919520000000001</v>
      </c>
      <c r="G1505">
        <v>0.84271529999999994</v>
      </c>
      <c r="H1505">
        <v>0.38529829999999998</v>
      </c>
      <c r="I1505">
        <v>1.8107344999999999</v>
      </c>
      <c r="J1505">
        <v>63.377000000000002</v>
      </c>
      <c r="K1505">
        <v>14.72</v>
      </c>
      <c r="L1505">
        <v>1.5</v>
      </c>
      <c r="M1505">
        <v>0.3427424</v>
      </c>
      <c r="N1505">
        <v>0.46378979999999997</v>
      </c>
      <c r="O1505">
        <v>1.5238791</v>
      </c>
      <c r="P1505">
        <v>0.32969619999999999</v>
      </c>
      <c r="Q1505">
        <v>2.1656399</v>
      </c>
      <c r="R1505">
        <f t="shared" si="368"/>
        <v>-11.241229869999998</v>
      </c>
      <c r="S1505">
        <f t="shared" si="369"/>
        <v>-4.3178576600000014</v>
      </c>
      <c r="T1505">
        <f t="shared" si="370"/>
        <v>-3.1033836689999994</v>
      </c>
      <c r="U1505">
        <f t="shared" si="371"/>
        <v>6.0443012000000018E-2</v>
      </c>
      <c r="V1505">
        <f t="shared" si="372"/>
        <v>-7.1140594999999973E-2</v>
      </c>
      <c r="W1505">
        <f t="shared" si="373"/>
        <v>-0.48380263599999995</v>
      </c>
      <c r="X1505">
        <f t="shared" si="374"/>
        <v>3.0610246000000008E-2</v>
      </c>
      <c r="Y1505">
        <f t="shared" si="375"/>
        <v>-0.5145319850000003</v>
      </c>
      <c r="Z1505">
        <f t="shared" si="376"/>
        <v>-10.788311239999992</v>
      </c>
      <c r="AA1505">
        <f t="shared" si="377"/>
        <v>-2.4425181799999987</v>
      </c>
      <c r="AB1505">
        <f t="shared" si="378"/>
        <v>-3.354026846</v>
      </c>
      <c r="AC1505">
        <f t="shared" si="379"/>
        <v>-6.1954805000000002E-2</v>
      </c>
      <c r="AD1505">
        <f t="shared" si="380"/>
        <v>6.9474996999999983E-2</v>
      </c>
      <c r="AE1505">
        <f t="shared" si="381"/>
        <v>0.18942982900000005</v>
      </c>
      <c r="AF1505">
        <f t="shared" si="382"/>
        <v>-2.841460899999998E-2</v>
      </c>
      <c r="AG1505">
        <f t="shared" si="383"/>
        <v>-0.17781708299999988</v>
      </c>
      <c r="AH1505">
        <v>0</v>
      </c>
      <c r="AI1505">
        <v>0</v>
      </c>
      <c r="AJ1505">
        <v>0</v>
      </c>
      <c r="AK1505">
        <v>1</v>
      </c>
    </row>
    <row r="1506" spans="1:37" x14ac:dyDescent="0.2">
      <c r="A1506">
        <v>216</v>
      </c>
      <c r="B1506">
        <v>62.331000000000003</v>
      </c>
      <c r="C1506">
        <v>14.77</v>
      </c>
      <c r="D1506">
        <v>2.5</v>
      </c>
      <c r="E1506">
        <v>0.37577969999999999</v>
      </c>
      <c r="F1506">
        <v>0.3905845</v>
      </c>
      <c r="G1506">
        <v>1.4744664999999999</v>
      </c>
      <c r="H1506">
        <v>0.52917519999999996</v>
      </c>
      <c r="I1506">
        <v>3.2793565999999998</v>
      </c>
      <c r="J1506">
        <v>56.313000000000002</v>
      </c>
      <c r="K1506">
        <v>27.666</v>
      </c>
      <c r="L1506">
        <v>1.4</v>
      </c>
      <c r="M1506">
        <v>0.58017839999999998</v>
      </c>
      <c r="N1506">
        <v>0.2647234</v>
      </c>
      <c r="O1506">
        <v>0.53691350000000004</v>
      </c>
      <c r="P1506">
        <v>0.45002180000000003</v>
      </c>
      <c r="Q1506">
        <v>1.2478217</v>
      </c>
      <c r="R1506">
        <f t="shared" si="368"/>
        <v>-11.228229869999993</v>
      </c>
      <c r="S1506">
        <f t="shared" si="369"/>
        <v>-2.5998576600000014</v>
      </c>
      <c r="T1506">
        <f t="shared" si="370"/>
        <v>-1.8033836689999996</v>
      </c>
      <c r="U1506">
        <f t="shared" si="371"/>
        <v>-3.8043488000000014E-2</v>
      </c>
      <c r="V1506">
        <f t="shared" si="372"/>
        <v>2.4870500000001572E-4</v>
      </c>
      <c r="W1506">
        <f t="shared" si="373"/>
        <v>0.147948564</v>
      </c>
      <c r="X1506">
        <f t="shared" si="374"/>
        <v>0.17448714599999998</v>
      </c>
      <c r="Y1506">
        <f t="shared" si="375"/>
        <v>0.95409011499999963</v>
      </c>
      <c r="Z1506">
        <f t="shared" si="376"/>
        <v>-17.852311239999992</v>
      </c>
      <c r="AA1506">
        <f t="shared" si="377"/>
        <v>10.503481820000001</v>
      </c>
      <c r="AB1506">
        <f t="shared" si="378"/>
        <v>-3.4540268460000001</v>
      </c>
      <c r="AC1506">
        <f t="shared" si="379"/>
        <v>0.17548119499999998</v>
      </c>
      <c r="AD1506">
        <f t="shared" si="380"/>
        <v>-0.12959140299999999</v>
      </c>
      <c r="AE1506">
        <f t="shared" si="381"/>
        <v>-0.79753577099999995</v>
      </c>
      <c r="AF1506">
        <f t="shared" si="382"/>
        <v>9.1910991000000053E-2</v>
      </c>
      <c r="AG1506">
        <f t="shared" si="383"/>
        <v>-1.0956352829999998</v>
      </c>
      <c r="AH1506">
        <v>0</v>
      </c>
      <c r="AI1506">
        <v>0</v>
      </c>
      <c r="AJ1506">
        <v>0</v>
      </c>
      <c r="AK1506">
        <v>1</v>
      </c>
    </row>
    <row r="1507" spans="1:37" x14ac:dyDescent="0.2">
      <c r="A1507">
        <v>264</v>
      </c>
      <c r="B1507">
        <v>67.686999999999998</v>
      </c>
      <c r="C1507">
        <v>12.481</v>
      </c>
      <c r="D1507">
        <v>0.2</v>
      </c>
      <c r="E1507">
        <v>0.57236969999999998</v>
      </c>
      <c r="F1507">
        <v>0.38596449999999999</v>
      </c>
      <c r="G1507">
        <v>0.75963860000000005</v>
      </c>
      <c r="H1507">
        <v>0.1036262</v>
      </c>
      <c r="I1507">
        <v>0.86524590000000001</v>
      </c>
      <c r="J1507">
        <v>59.21</v>
      </c>
      <c r="K1507">
        <v>29.138999999999999</v>
      </c>
      <c r="L1507">
        <v>4.5</v>
      </c>
      <c r="M1507">
        <v>0.47098970000000001</v>
      </c>
      <c r="N1507">
        <v>0.30869049999999998</v>
      </c>
      <c r="O1507">
        <v>0.8706815</v>
      </c>
      <c r="P1507">
        <v>0.4160932</v>
      </c>
      <c r="Q1507">
        <v>1.5545528</v>
      </c>
      <c r="R1507">
        <f t="shared" si="368"/>
        <v>-5.8722298699999982</v>
      </c>
      <c r="S1507">
        <f t="shared" si="369"/>
        <v>-4.8888576600000011</v>
      </c>
      <c r="T1507">
        <f t="shared" si="370"/>
        <v>-4.1033836689999994</v>
      </c>
      <c r="U1507">
        <f t="shared" si="371"/>
        <v>0.15854651199999997</v>
      </c>
      <c r="V1507">
        <f t="shared" si="372"/>
        <v>-4.3712949999999973E-3</v>
      </c>
      <c r="W1507">
        <f t="shared" si="373"/>
        <v>-0.56687933599999984</v>
      </c>
      <c r="X1507">
        <f t="shared" si="374"/>
        <v>-0.25106185399999997</v>
      </c>
      <c r="Y1507">
        <f t="shared" si="375"/>
        <v>-1.4600205850000001</v>
      </c>
      <c r="Z1507">
        <f t="shared" si="376"/>
        <v>-14.955311239999993</v>
      </c>
      <c r="AA1507">
        <f t="shared" si="377"/>
        <v>11.97648182</v>
      </c>
      <c r="AB1507">
        <f t="shared" si="378"/>
        <v>-0.35402684600000001</v>
      </c>
      <c r="AC1507">
        <f t="shared" si="379"/>
        <v>6.6292495000000007E-2</v>
      </c>
      <c r="AD1507">
        <f t="shared" si="380"/>
        <v>-8.5624303000000013E-2</v>
      </c>
      <c r="AE1507">
        <f t="shared" si="381"/>
        <v>-0.463767771</v>
      </c>
      <c r="AF1507">
        <f t="shared" si="382"/>
        <v>5.7982391000000022E-2</v>
      </c>
      <c r="AG1507">
        <f t="shared" si="383"/>
        <v>-0.78890418299999987</v>
      </c>
      <c r="AH1507">
        <v>0</v>
      </c>
      <c r="AI1507">
        <v>0</v>
      </c>
      <c r="AJ1507">
        <v>0</v>
      </c>
      <c r="AK1507">
        <v>1</v>
      </c>
    </row>
    <row r="1508" spans="1:37" x14ac:dyDescent="0.2">
      <c r="A1508">
        <v>384</v>
      </c>
      <c r="B1508">
        <v>56.908000000000001</v>
      </c>
      <c r="C1508">
        <v>14.159000000000001</v>
      </c>
      <c r="D1508">
        <v>3.2</v>
      </c>
      <c r="E1508">
        <v>0.44072830000000002</v>
      </c>
      <c r="F1508">
        <v>0.43900620000000001</v>
      </c>
      <c r="G1508">
        <v>1.1332557999999999</v>
      </c>
      <c r="H1508">
        <v>0.40998620000000002</v>
      </c>
      <c r="I1508">
        <v>1.9923366</v>
      </c>
      <c r="J1508">
        <v>61.588999999999999</v>
      </c>
      <c r="K1508">
        <v>21.149000000000001</v>
      </c>
      <c r="L1508">
        <v>0.9</v>
      </c>
      <c r="M1508">
        <v>0.36938080000000001</v>
      </c>
      <c r="N1508">
        <v>0.33255489999999999</v>
      </c>
      <c r="O1508">
        <v>0.90612040000000005</v>
      </c>
      <c r="P1508">
        <v>0.41008909999999998</v>
      </c>
      <c r="Q1508">
        <v>1.8370896999999999</v>
      </c>
      <c r="R1508">
        <f t="shared" si="368"/>
        <v>-16.651229869999995</v>
      </c>
      <c r="S1508">
        <f t="shared" si="369"/>
        <v>-3.2108576600000003</v>
      </c>
      <c r="T1508">
        <f t="shared" si="370"/>
        <v>-1.1033836689999994</v>
      </c>
      <c r="U1508">
        <f t="shared" si="371"/>
        <v>2.6905112000000009E-2</v>
      </c>
      <c r="V1508">
        <f t="shared" si="372"/>
        <v>4.8670405000000028E-2</v>
      </c>
      <c r="W1508">
        <f t="shared" si="373"/>
        <v>-0.19326213599999997</v>
      </c>
      <c r="X1508">
        <f t="shared" si="374"/>
        <v>5.5298146000000048E-2</v>
      </c>
      <c r="Y1508">
        <f t="shared" si="375"/>
        <v>-0.3329298850000002</v>
      </c>
      <c r="Z1508">
        <f t="shared" si="376"/>
        <v>-12.576311239999995</v>
      </c>
      <c r="AA1508">
        <f t="shared" si="377"/>
        <v>3.9864818200000016</v>
      </c>
      <c r="AB1508">
        <f t="shared" si="378"/>
        <v>-3.9540268460000001</v>
      </c>
      <c r="AC1508">
        <f t="shared" si="379"/>
        <v>-3.5316404999999995E-2</v>
      </c>
      <c r="AD1508">
        <f t="shared" si="380"/>
        <v>-6.1759903000000005E-2</v>
      </c>
      <c r="AE1508">
        <f t="shared" si="381"/>
        <v>-0.42832887099999994</v>
      </c>
      <c r="AF1508">
        <f t="shared" si="382"/>
        <v>5.197829100000001E-2</v>
      </c>
      <c r="AG1508">
        <f t="shared" si="383"/>
        <v>-0.50636728299999989</v>
      </c>
      <c r="AH1508">
        <v>0</v>
      </c>
      <c r="AI1508">
        <v>0</v>
      </c>
      <c r="AJ1508">
        <v>0</v>
      </c>
      <c r="AK1508">
        <v>1</v>
      </c>
    </row>
    <row r="1509" spans="1:37" x14ac:dyDescent="0.2">
      <c r="A1509">
        <v>432</v>
      </c>
      <c r="B1509">
        <v>71.120999999999995</v>
      </c>
      <c r="C1509">
        <v>15.010999999999999</v>
      </c>
      <c r="D1509">
        <v>2.9</v>
      </c>
      <c r="E1509">
        <v>0.74407520000000005</v>
      </c>
      <c r="F1509">
        <v>0.2235547</v>
      </c>
      <c r="G1509">
        <v>0.31695669999999998</v>
      </c>
      <c r="H1509">
        <v>0.10583529999999999</v>
      </c>
      <c r="I1509">
        <v>0.52089620000000003</v>
      </c>
      <c r="J1509">
        <v>68.769000000000005</v>
      </c>
      <c r="K1509">
        <v>23.486999999999998</v>
      </c>
      <c r="L1509">
        <v>1</v>
      </c>
      <c r="M1509">
        <v>0.3401979</v>
      </c>
      <c r="N1509">
        <v>0.44446600000000003</v>
      </c>
      <c r="O1509">
        <v>1.4727678</v>
      </c>
      <c r="P1509">
        <v>0.4476945</v>
      </c>
      <c r="Q1509">
        <v>2.5421393999999999</v>
      </c>
      <c r="R1509">
        <f t="shared" si="368"/>
        <v>-2.4382298700000007</v>
      </c>
      <c r="S1509">
        <f t="shared" si="369"/>
        <v>-2.3588576600000017</v>
      </c>
      <c r="T1509">
        <f t="shared" si="370"/>
        <v>-1.4033836689999997</v>
      </c>
      <c r="U1509">
        <f t="shared" si="371"/>
        <v>0.33025201200000004</v>
      </c>
      <c r="V1509">
        <f t="shared" si="372"/>
        <v>-0.16678109499999999</v>
      </c>
      <c r="W1509">
        <f t="shared" si="373"/>
        <v>-1.0095612359999999</v>
      </c>
      <c r="X1509">
        <f t="shared" si="374"/>
        <v>-0.24885275399999998</v>
      </c>
      <c r="Y1509">
        <f t="shared" si="375"/>
        <v>-1.8043702850000001</v>
      </c>
      <c r="Z1509">
        <f t="shared" si="376"/>
        <v>-5.3963112399999886</v>
      </c>
      <c r="AA1509">
        <f t="shared" si="377"/>
        <v>6.324481819999999</v>
      </c>
      <c r="AB1509">
        <f t="shared" si="378"/>
        <v>-3.854026846</v>
      </c>
      <c r="AC1509">
        <f t="shared" si="379"/>
        <v>-6.4499305000000007E-2</v>
      </c>
      <c r="AD1509">
        <f t="shared" si="380"/>
        <v>5.0151197000000036E-2</v>
      </c>
      <c r="AE1509">
        <f t="shared" si="381"/>
        <v>0.13831852899999997</v>
      </c>
      <c r="AF1509">
        <f t="shared" si="382"/>
        <v>8.9583691000000021E-2</v>
      </c>
      <c r="AG1509">
        <f t="shared" si="383"/>
        <v>0.19868241700000011</v>
      </c>
      <c r="AH1509">
        <v>0</v>
      </c>
      <c r="AI1509">
        <v>0</v>
      </c>
      <c r="AJ1509">
        <v>0</v>
      </c>
      <c r="AK1509">
        <v>1</v>
      </c>
    </row>
    <row r="1510" spans="1:37" x14ac:dyDescent="0.2">
      <c r="A1510">
        <v>504</v>
      </c>
      <c r="B1510">
        <v>60.731000000000002</v>
      </c>
      <c r="C1510">
        <v>9.6630000000000003</v>
      </c>
      <c r="D1510">
        <v>2.2000000000000002</v>
      </c>
      <c r="E1510">
        <v>0.56895180000000001</v>
      </c>
      <c r="F1510">
        <v>0.3747337</v>
      </c>
      <c r="G1510">
        <v>1.0443005000000001</v>
      </c>
      <c r="H1510">
        <v>0.1654399</v>
      </c>
      <c r="I1510">
        <v>1.0757905000000001</v>
      </c>
      <c r="J1510">
        <v>71.858000000000004</v>
      </c>
      <c r="K1510">
        <v>21.204000000000001</v>
      </c>
      <c r="L1510">
        <v>12</v>
      </c>
      <c r="M1510">
        <v>0.27532259999999997</v>
      </c>
      <c r="N1510">
        <v>0.43708540000000001</v>
      </c>
      <c r="O1510">
        <v>2.0787285</v>
      </c>
      <c r="P1510">
        <v>0.49580390000000002</v>
      </c>
      <c r="Q1510">
        <v>3.4369445000000001</v>
      </c>
      <c r="R1510">
        <f t="shared" si="368"/>
        <v>-12.828229869999994</v>
      </c>
      <c r="S1510">
        <f t="shared" si="369"/>
        <v>-7.7068576600000007</v>
      </c>
      <c r="T1510">
        <f t="shared" si="370"/>
        <v>-2.1033836689999994</v>
      </c>
      <c r="U1510">
        <f t="shared" si="371"/>
        <v>0.155128612</v>
      </c>
      <c r="V1510">
        <f t="shared" si="372"/>
        <v>-1.5602094999999983E-2</v>
      </c>
      <c r="W1510">
        <f t="shared" si="373"/>
        <v>-0.28221743599999982</v>
      </c>
      <c r="X1510">
        <f t="shared" si="374"/>
        <v>-0.18924815399999997</v>
      </c>
      <c r="Y1510">
        <f t="shared" si="375"/>
        <v>-1.2494759850000001</v>
      </c>
      <c r="Z1510">
        <f t="shared" si="376"/>
        <v>-2.30731123999999</v>
      </c>
      <c r="AA1510">
        <f t="shared" si="377"/>
        <v>4.0414818200000013</v>
      </c>
      <c r="AB1510">
        <f t="shared" si="378"/>
        <v>7.145973154</v>
      </c>
      <c r="AC1510">
        <f t="shared" si="379"/>
        <v>-0.12937460500000003</v>
      </c>
      <c r="AD1510">
        <f t="shared" si="380"/>
        <v>4.2770597000000021E-2</v>
      </c>
      <c r="AE1510">
        <f t="shared" si="381"/>
        <v>0.74427922899999999</v>
      </c>
      <c r="AF1510">
        <f t="shared" si="382"/>
        <v>0.13769309100000005</v>
      </c>
      <c r="AG1510">
        <f t="shared" si="383"/>
        <v>1.0934875170000002</v>
      </c>
      <c r="AH1510">
        <v>0</v>
      </c>
      <c r="AI1510">
        <v>0</v>
      </c>
      <c r="AJ1510">
        <v>0</v>
      </c>
      <c r="AK1510">
        <v>1</v>
      </c>
    </row>
    <row r="1511" spans="1:37" x14ac:dyDescent="0.2">
      <c r="A1511">
        <v>600</v>
      </c>
      <c r="B1511">
        <v>74.391999999999996</v>
      </c>
      <c r="C1511">
        <v>12.365</v>
      </c>
      <c r="D1511">
        <v>0</v>
      </c>
      <c r="E1511">
        <v>0.76990689999999995</v>
      </c>
      <c r="F1511">
        <v>0.21393860000000001</v>
      </c>
      <c r="G1511">
        <v>0.37497530000000001</v>
      </c>
      <c r="H1511">
        <v>0.1439725</v>
      </c>
      <c r="I1511">
        <v>0.5503477</v>
      </c>
      <c r="J1511">
        <v>74.504999999999995</v>
      </c>
      <c r="K1511">
        <v>12.363</v>
      </c>
      <c r="L1511">
        <v>1.7</v>
      </c>
      <c r="M1511">
        <v>0.28979919999999998</v>
      </c>
      <c r="N1511">
        <v>0.46539259999999999</v>
      </c>
      <c r="O1511">
        <v>2.1374198</v>
      </c>
      <c r="P1511">
        <v>0.32726699999999997</v>
      </c>
      <c r="Q1511">
        <v>2.9198849</v>
      </c>
      <c r="R1511">
        <f t="shared" si="368"/>
        <v>0.83277013000000011</v>
      </c>
      <c r="S1511">
        <f t="shared" si="369"/>
        <v>-5.0048576600000008</v>
      </c>
      <c r="T1511">
        <f t="shared" si="370"/>
        <v>-4.3033836689999996</v>
      </c>
      <c r="U1511">
        <f t="shared" si="371"/>
        <v>0.35608371199999994</v>
      </c>
      <c r="V1511">
        <f t="shared" si="372"/>
        <v>-0.17639719499999998</v>
      </c>
      <c r="W1511">
        <f t="shared" si="373"/>
        <v>-0.95154263599999989</v>
      </c>
      <c r="X1511">
        <f t="shared" si="374"/>
        <v>-0.21071555399999997</v>
      </c>
      <c r="Y1511">
        <f t="shared" si="375"/>
        <v>-1.7749187850000001</v>
      </c>
      <c r="Z1511">
        <f t="shared" si="376"/>
        <v>0.33968876000000137</v>
      </c>
      <c r="AA1511">
        <f t="shared" si="377"/>
        <v>-4.7995181799999997</v>
      </c>
      <c r="AB1511">
        <f t="shared" si="378"/>
        <v>-3.1540268459999998</v>
      </c>
      <c r="AC1511">
        <f t="shared" si="379"/>
        <v>-0.11489800500000003</v>
      </c>
      <c r="AD1511">
        <f t="shared" si="380"/>
        <v>7.1077796999999998E-2</v>
      </c>
      <c r="AE1511">
        <f t="shared" si="381"/>
        <v>0.80297052899999999</v>
      </c>
      <c r="AF1511">
        <f t="shared" si="382"/>
        <v>-3.0843809E-2</v>
      </c>
      <c r="AG1511">
        <f t="shared" si="383"/>
        <v>0.57642791700000018</v>
      </c>
      <c r="AH1511">
        <v>0</v>
      </c>
      <c r="AI1511">
        <v>0</v>
      </c>
      <c r="AJ1511">
        <v>0</v>
      </c>
      <c r="AK1511">
        <v>1</v>
      </c>
    </row>
    <row r="1512" spans="1:37" x14ac:dyDescent="0.2">
      <c r="A1512">
        <v>672</v>
      </c>
      <c r="B1512">
        <v>70.725999999999999</v>
      </c>
      <c r="C1512">
        <v>12.52</v>
      </c>
      <c r="D1512">
        <v>6.2</v>
      </c>
      <c r="E1512">
        <v>0.51476739999999999</v>
      </c>
      <c r="F1512">
        <v>0.34115329999999999</v>
      </c>
      <c r="G1512">
        <v>0.93092549999999996</v>
      </c>
      <c r="H1512">
        <v>0.23664779999999999</v>
      </c>
      <c r="I1512">
        <v>1.1739994</v>
      </c>
      <c r="J1512">
        <v>69.87</v>
      </c>
      <c r="K1512">
        <v>17.585999999999999</v>
      </c>
      <c r="L1512">
        <v>2.6</v>
      </c>
      <c r="M1512">
        <v>0.2116064</v>
      </c>
      <c r="N1512">
        <v>0.42186600000000002</v>
      </c>
      <c r="O1512">
        <v>2.5748072</v>
      </c>
      <c r="P1512">
        <v>0.59748829999999997</v>
      </c>
      <c r="Q1512">
        <v>5.5397565999999996</v>
      </c>
      <c r="R1512">
        <f t="shared" si="368"/>
        <v>-2.8332298699999967</v>
      </c>
      <c r="S1512">
        <f t="shared" si="369"/>
        <v>-4.8498576600000014</v>
      </c>
      <c r="T1512">
        <f t="shared" si="370"/>
        <v>1.8966163310000006</v>
      </c>
      <c r="U1512">
        <f t="shared" si="371"/>
        <v>0.10094421199999998</v>
      </c>
      <c r="V1512">
        <f t="shared" si="372"/>
        <v>-4.9182494999999993E-2</v>
      </c>
      <c r="W1512">
        <f t="shared" si="373"/>
        <v>-0.39559243599999994</v>
      </c>
      <c r="X1512">
        <f t="shared" si="374"/>
        <v>-0.11804025399999998</v>
      </c>
      <c r="Y1512">
        <f t="shared" si="375"/>
        <v>-1.1512670850000002</v>
      </c>
      <c r="Z1512">
        <f t="shared" si="376"/>
        <v>-4.2953112399999895</v>
      </c>
      <c r="AA1512">
        <f t="shared" si="377"/>
        <v>0.42348181999999923</v>
      </c>
      <c r="AB1512">
        <f t="shared" si="378"/>
        <v>-2.2540268459999999</v>
      </c>
      <c r="AC1512">
        <f t="shared" si="379"/>
        <v>-0.193090805</v>
      </c>
      <c r="AD1512">
        <f t="shared" si="380"/>
        <v>2.7551197000000027E-2</v>
      </c>
      <c r="AE1512">
        <f t="shared" si="381"/>
        <v>1.240357929</v>
      </c>
      <c r="AF1512">
        <f t="shared" si="382"/>
        <v>0.239377491</v>
      </c>
      <c r="AG1512">
        <f t="shared" si="383"/>
        <v>3.1962996169999998</v>
      </c>
      <c r="AH1512">
        <v>0</v>
      </c>
      <c r="AI1512">
        <v>0</v>
      </c>
      <c r="AJ1512">
        <v>0</v>
      </c>
      <c r="AK1512">
        <v>1</v>
      </c>
    </row>
    <row r="1513" spans="1:37" x14ac:dyDescent="0.2">
      <c r="A1513">
        <v>720</v>
      </c>
      <c r="B1513">
        <v>63.899000000000001</v>
      </c>
      <c r="C1513">
        <v>13.231</v>
      </c>
      <c r="D1513">
        <v>0</v>
      </c>
      <c r="E1513">
        <v>0.77203440000000001</v>
      </c>
      <c r="F1513">
        <v>0.1986318</v>
      </c>
      <c r="G1513">
        <v>0.27431240000000001</v>
      </c>
      <c r="H1513">
        <v>6.1875899999999998E-2</v>
      </c>
      <c r="I1513">
        <v>0.37233830000000001</v>
      </c>
      <c r="J1513">
        <v>64.347999999999999</v>
      </c>
      <c r="K1513">
        <v>12.936999999999999</v>
      </c>
      <c r="L1513">
        <v>0</v>
      </c>
      <c r="M1513">
        <v>0.88701149999999995</v>
      </c>
      <c r="N1513">
        <v>0.11733780000000001</v>
      </c>
      <c r="O1513">
        <v>0.13420940000000001</v>
      </c>
      <c r="P1513">
        <v>2.0131599999999999E-2</v>
      </c>
      <c r="Q1513">
        <v>0.15859819999999999</v>
      </c>
      <c r="R1513">
        <f t="shared" si="368"/>
        <v>-9.6602298699999949</v>
      </c>
      <c r="S1513">
        <f t="shared" si="369"/>
        <v>-4.1388576600000011</v>
      </c>
      <c r="T1513">
        <f t="shared" si="370"/>
        <v>-4.3033836689999996</v>
      </c>
      <c r="U1513">
        <f t="shared" si="371"/>
        <v>0.358211212</v>
      </c>
      <c r="V1513">
        <f t="shared" si="372"/>
        <v>-0.19170399499999999</v>
      </c>
      <c r="W1513">
        <f t="shared" si="373"/>
        <v>-1.0522055359999998</v>
      </c>
      <c r="X1513">
        <f t="shared" si="374"/>
        <v>-0.29281215399999999</v>
      </c>
      <c r="Y1513">
        <f t="shared" si="375"/>
        <v>-1.9529281850000002</v>
      </c>
      <c r="Z1513">
        <f t="shared" si="376"/>
        <v>-9.8173112399999951</v>
      </c>
      <c r="AA1513">
        <f t="shared" si="377"/>
        <v>-4.2255181799999999</v>
      </c>
      <c r="AB1513">
        <f t="shared" si="378"/>
        <v>-4.854026846</v>
      </c>
      <c r="AC1513">
        <f t="shared" si="379"/>
        <v>0.48231429499999995</v>
      </c>
      <c r="AD1513">
        <f t="shared" si="380"/>
        <v>-0.276977003</v>
      </c>
      <c r="AE1513">
        <f t="shared" si="381"/>
        <v>-1.200239871</v>
      </c>
      <c r="AF1513">
        <f t="shared" si="382"/>
        <v>-0.337979209</v>
      </c>
      <c r="AG1513">
        <f t="shared" si="383"/>
        <v>-2.1848587829999997</v>
      </c>
      <c r="AH1513">
        <v>0</v>
      </c>
      <c r="AI1513">
        <v>0</v>
      </c>
      <c r="AJ1513">
        <v>0</v>
      </c>
      <c r="AK1513">
        <v>1</v>
      </c>
    </row>
    <row r="1514" spans="1:37" x14ac:dyDescent="0.2">
      <c r="A1514">
        <v>768</v>
      </c>
      <c r="B1514">
        <v>59.26</v>
      </c>
      <c r="C1514">
        <v>13.422000000000001</v>
      </c>
      <c r="D1514">
        <v>1.7</v>
      </c>
      <c r="E1514">
        <v>0.2373565</v>
      </c>
      <c r="F1514">
        <v>0.3717125</v>
      </c>
      <c r="G1514">
        <v>1.937011</v>
      </c>
      <c r="H1514">
        <v>0.51982519999999999</v>
      </c>
      <c r="I1514">
        <v>3.5425989000000002</v>
      </c>
      <c r="J1514">
        <v>63.424999999999997</v>
      </c>
      <c r="K1514">
        <v>16.056000000000001</v>
      </c>
      <c r="L1514">
        <v>3.8</v>
      </c>
      <c r="M1514">
        <v>0.41290929999999998</v>
      </c>
      <c r="N1514">
        <v>0.4901181</v>
      </c>
      <c r="O1514">
        <v>2.5625293999999998</v>
      </c>
      <c r="P1514">
        <v>0.45675110000000002</v>
      </c>
      <c r="Q1514">
        <v>3.4243999999999999</v>
      </c>
      <c r="R1514">
        <f t="shared" si="368"/>
        <v>-14.299229869999998</v>
      </c>
      <c r="S1514">
        <f t="shared" si="369"/>
        <v>-3.9478576600000004</v>
      </c>
      <c r="T1514">
        <f t="shared" si="370"/>
        <v>-2.6033836689999994</v>
      </c>
      <c r="U1514">
        <f t="shared" si="371"/>
        <v>-0.17646668800000001</v>
      </c>
      <c r="V1514">
        <f t="shared" si="372"/>
        <v>-1.8623294999999984E-2</v>
      </c>
      <c r="W1514">
        <f t="shared" si="373"/>
        <v>0.61049306400000014</v>
      </c>
      <c r="X1514">
        <f t="shared" si="374"/>
        <v>0.16513714600000001</v>
      </c>
      <c r="Y1514">
        <f t="shared" si="375"/>
        <v>1.217332415</v>
      </c>
      <c r="Z1514">
        <f t="shared" si="376"/>
        <v>-10.740311239999997</v>
      </c>
      <c r="AA1514">
        <f t="shared" si="377"/>
        <v>-1.1065181799999984</v>
      </c>
      <c r="AB1514">
        <f t="shared" si="378"/>
        <v>-1.0540268460000002</v>
      </c>
      <c r="AC1514">
        <f t="shared" si="379"/>
        <v>8.2120949999999748E-3</v>
      </c>
      <c r="AD1514">
        <f t="shared" si="380"/>
        <v>9.5803297000000009E-2</v>
      </c>
      <c r="AE1514">
        <f t="shared" si="381"/>
        <v>1.2280801289999999</v>
      </c>
      <c r="AF1514">
        <f t="shared" si="382"/>
        <v>9.8640291000000047E-2</v>
      </c>
      <c r="AG1514">
        <f t="shared" si="383"/>
        <v>1.0809430170000001</v>
      </c>
      <c r="AH1514">
        <v>0</v>
      </c>
      <c r="AI1514">
        <v>0</v>
      </c>
      <c r="AJ1514">
        <v>0</v>
      </c>
      <c r="AK1514">
        <v>1</v>
      </c>
    </row>
    <row r="1515" spans="1:37" x14ac:dyDescent="0.2">
      <c r="A1515">
        <v>840</v>
      </c>
      <c r="B1515">
        <v>71.637</v>
      </c>
      <c r="C1515">
        <v>13.023999999999999</v>
      </c>
      <c r="D1515">
        <v>0</v>
      </c>
      <c r="E1515">
        <v>0.72441489999999997</v>
      </c>
      <c r="F1515">
        <v>0.20313290000000001</v>
      </c>
      <c r="G1515">
        <v>0.30631459999999999</v>
      </c>
      <c r="H1515">
        <v>0.29877540000000002</v>
      </c>
      <c r="I1515">
        <v>0.73740729999999999</v>
      </c>
      <c r="J1515">
        <v>73.36</v>
      </c>
      <c r="K1515">
        <v>11.712</v>
      </c>
      <c r="L1515">
        <v>1</v>
      </c>
      <c r="M1515">
        <v>0.64071719999999999</v>
      </c>
      <c r="N1515">
        <v>0.28061779999999997</v>
      </c>
      <c r="O1515">
        <v>0.44082100000000002</v>
      </c>
      <c r="P1515">
        <v>9.0458999999999998E-2</v>
      </c>
      <c r="Q1515">
        <v>0.61022920000000003</v>
      </c>
      <c r="R1515">
        <f t="shared" si="368"/>
        <v>-1.9222298699999953</v>
      </c>
      <c r="S1515">
        <f t="shared" si="369"/>
        <v>-4.3458576600000018</v>
      </c>
      <c r="T1515">
        <f t="shared" si="370"/>
        <v>-4.3033836689999996</v>
      </c>
      <c r="U1515">
        <f t="shared" si="371"/>
        <v>0.31059171199999996</v>
      </c>
      <c r="V1515">
        <f t="shared" si="372"/>
        <v>-0.18720289499999998</v>
      </c>
      <c r="W1515">
        <f t="shared" si="373"/>
        <v>-1.0202033359999998</v>
      </c>
      <c r="X1515">
        <f t="shared" si="374"/>
        <v>-5.5912653999999951E-2</v>
      </c>
      <c r="Y1515">
        <f t="shared" si="375"/>
        <v>-1.5878591850000001</v>
      </c>
      <c r="Z1515">
        <f t="shared" si="376"/>
        <v>-0.80531123999999465</v>
      </c>
      <c r="AA1515">
        <f t="shared" si="377"/>
        <v>-5.4505181799999995</v>
      </c>
      <c r="AB1515">
        <f t="shared" si="378"/>
        <v>-3.854026846</v>
      </c>
      <c r="AC1515">
        <f t="shared" si="379"/>
        <v>0.23601999499999998</v>
      </c>
      <c r="AD1515">
        <f t="shared" si="380"/>
        <v>-0.11369700300000002</v>
      </c>
      <c r="AE1515">
        <f t="shared" si="381"/>
        <v>-0.89362827099999997</v>
      </c>
      <c r="AF1515">
        <f t="shared" si="382"/>
        <v>-0.26765180899999996</v>
      </c>
      <c r="AG1515">
        <f t="shared" si="383"/>
        <v>-1.7332277829999998</v>
      </c>
      <c r="AH1515">
        <v>0</v>
      </c>
      <c r="AI1515">
        <v>0</v>
      </c>
      <c r="AJ1515">
        <v>0</v>
      </c>
      <c r="AK1515">
        <v>1</v>
      </c>
    </row>
    <row r="1516" spans="1:37" x14ac:dyDescent="0.2">
      <c r="A1516">
        <v>936</v>
      </c>
      <c r="B1516">
        <v>67.106999999999999</v>
      </c>
      <c r="C1516">
        <v>15.114000000000001</v>
      </c>
      <c r="D1516">
        <v>5.7</v>
      </c>
      <c r="E1516">
        <v>0.37002810000000003</v>
      </c>
      <c r="F1516">
        <v>0.49995479999999998</v>
      </c>
      <c r="G1516">
        <v>1.5074369000000001</v>
      </c>
      <c r="H1516">
        <v>0.33513389999999998</v>
      </c>
      <c r="I1516">
        <v>2.2904550000000001</v>
      </c>
      <c r="J1516">
        <v>64.760999999999996</v>
      </c>
      <c r="K1516">
        <v>13.122</v>
      </c>
      <c r="L1516">
        <v>1.6</v>
      </c>
      <c r="M1516">
        <v>0.34265459999999998</v>
      </c>
      <c r="N1516">
        <v>0.37924720000000001</v>
      </c>
      <c r="O1516">
        <v>1.9664895</v>
      </c>
      <c r="P1516">
        <v>0.4201203</v>
      </c>
      <c r="Q1516">
        <v>2.6360237999999998</v>
      </c>
      <c r="R1516">
        <f t="shared" si="368"/>
        <v>-6.4522298699999965</v>
      </c>
      <c r="S1516">
        <f t="shared" si="369"/>
        <v>-2.2558576600000002</v>
      </c>
      <c r="T1516">
        <f t="shared" si="370"/>
        <v>1.3966163310000006</v>
      </c>
      <c r="U1516">
        <f t="shared" si="371"/>
        <v>-4.3795087999999982E-2</v>
      </c>
      <c r="V1516">
        <f t="shared" si="372"/>
        <v>0.10961900499999999</v>
      </c>
      <c r="W1516">
        <f t="shared" si="373"/>
        <v>0.18091896400000018</v>
      </c>
      <c r="X1516">
        <f t="shared" si="374"/>
        <v>-1.955415399999999E-2</v>
      </c>
      <c r="Y1516">
        <f t="shared" si="375"/>
        <v>-3.4811485000000086E-2</v>
      </c>
      <c r="Z1516">
        <f t="shared" si="376"/>
        <v>-9.4043112399999984</v>
      </c>
      <c r="AA1516">
        <f t="shared" si="377"/>
        <v>-4.0405181799999994</v>
      </c>
      <c r="AB1516">
        <f t="shared" si="378"/>
        <v>-3.2540268459999999</v>
      </c>
      <c r="AC1516">
        <f t="shared" si="379"/>
        <v>-6.2042605000000028E-2</v>
      </c>
      <c r="AD1516">
        <f t="shared" si="380"/>
        <v>-1.5067602999999985E-2</v>
      </c>
      <c r="AE1516">
        <f t="shared" si="381"/>
        <v>0.63204022900000001</v>
      </c>
      <c r="AF1516">
        <f t="shared" si="382"/>
        <v>6.2009491000000028E-2</v>
      </c>
      <c r="AG1516">
        <f t="shared" si="383"/>
        <v>0.29256681699999998</v>
      </c>
      <c r="AH1516">
        <v>0</v>
      </c>
      <c r="AI1516">
        <v>0</v>
      </c>
      <c r="AJ1516">
        <v>0</v>
      </c>
      <c r="AK1516">
        <v>1</v>
      </c>
    </row>
    <row r="1517" spans="1:37" x14ac:dyDescent="0.2">
      <c r="A1517">
        <v>1104</v>
      </c>
      <c r="B1517">
        <v>68.317999999999998</v>
      </c>
      <c r="C1517">
        <v>15.475</v>
      </c>
      <c r="D1517">
        <v>8.1999999999999993</v>
      </c>
      <c r="E1517">
        <v>0.36120020000000003</v>
      </c>
      <c r="F1517">
        <v>0.41609839999999998</v>
      </c>
      <c r="G1517">
        <v>1.5417744</v>
      </c>
      <c r="H1517">
        <v>0.3095485</v>
      </c>
      <c r="I1517">
        <v>2.2809344999999999</v>
      </c>
      <c r="J1517">
        <v>64.522000000000006</v>
      </c>
      <c r="K1517">
        <v>13.914999999999999</v>
      </c>
      <c r="L1517">
        <v>9.6</v>
      </c>
      <c r="M1517">
        <v>0.4917203</v>
      </c>
      <c r="N1517">
        <v>0.47989710000000002</v>
      </c>
      <c r="O1517">
        <v>1.1306087</v>
      </c>
      <c r="P1517">
        <v>0.37490129999999999</v>
      </c>
      <c r="Q1517">
        <v>1.8654421000000001</v>
      </c>
      <c r="R1517">
        <f t="shared" si="368"/>
        <v>-5.241229869999998</v>
      </c>
      <c r="S1517">
        <f t="shared" si="369"/>
        <v>-1.8948576600000013</v>
      </c>
      <c r="T1517">
        <f t="shared" si="370"/>
        <v>3.8966163309999997</v>
      </c>
      <c r="U1517">
        <f t="shared" si="371"/>
        <v>-5.2622987999999982E-2</v>
      </c>
      <c r="V1517">
        <f t="shared" si="372"/>
        <v>2.5762604999999994E-2</v>
      </c>
      <c r="W1517">
        <f t="shared" si="373"/>
        <v>0.21525646400000009</v>
      </c>
      <c r="X1517">
        <f t="shared" si="374"/>
        <v>-4.5139553999999971E-2</v>
      </c>
      <c r="Y1517">
        <f t="shared" si="375"/>
        <v>-4.4331985000000351E-2</v>
      </c>
      <c r="Z1517">
        <f t="shared" si="376"/>
        <v>-9.6433112399999885</v>
      </c>
      <c r="AA1517">
        <f t="shared" si="377"/>
        <v>-3.2475181800000001</v>
      </c>
      <c r="AB1517">
        <f t="shared" si="378"/>
        <v>4.7459731539999996</v>
      </c>
      <c r="AC1517">
        <f t="shared" si="379"/>
        <v>8.7023094999999995E-2</v>
      </c>
      <c r="AD1517">
        <f t="shared" si="380"/>
        <v>8.5582297000000029E-2</v>
      </c>
      <c r="AE1517">
        <f t="shared" si="381"/>
        <v>-0.20384057099999997</v>
      </c>
      <c r="AF1517">
        <f t="shared" si="382"/>
        <v>1.6790491000000018E-2</v>
      </c>
      <c r="AG1517">
        <f t="shared" si="383"/>
        <v>-0.47801488299999972</v>
      </c>
      <c r="AH1517">
        <v>0</v>
      </c>
      <c r="AI1517">
        <v>0</v>
      </c>
      <c r="AJ1517">
        <v>0</v>
      </c>
      <c r="AK1517">
        <v>1</v>
      </c>
    </row>
    <row r="1518" spans="1:37" x14ac:dyDescent="0.2">
      <c r="A1518">
        <v>1272</v>
      </c>
      <c r="B1518">
        <v>64.451999999999998</v>
      </c>
      <c r="C1518">
        <v>14.244999999999999</v>
      </c>
      <c r="D1518">
        <v>7.1</v>
      </c>
      <c r="E1518">
        <v>0.2959889</v>
      </c>
      <c r="F1518">
        <v>0.44107489999999999</v>
      </c>
      <c r="G1518">
        <v>1.7105492</v>
      </c>
      <c r="H1518">
        <v>0.4292089</v>
      </c>
      <c r="I1518">
        <v>3.1161298999999998</v>
      </c>
      <c r="J1518">
        <v>63.808999999999997</v>
      </c>
      <c r="K1518">
        <v>13.794</v>
      </c>
      <c r="L1518">
        <v>5.9</v>
      </c>
      <c r="M1518">
        <v>0.2994793</v>
      </c>
      <c r="N1518">
        <v>0.37531300000000001</v>
      </c>
      <c r="O1518">
        <v>1.3591812999999999</v>
      </c>
      <c r="P1518">
        <v>0.52747429999999995</v>
      </c>
      <c r="Q1518">
        <v>3.2632091999999999</v>
      </c>
      <c r="R1518">
        <f t="shared" si="368"/>
        <v>-9.1072298699999976</v>
      </c>
      <c r="S1518">
        <f t="shared" si="369"/>
        <v>-3.1248576600000018</v>
      </c>
      <c r="T1518">
        <f t="shared" si="370"/>
        <v>2.7966163310000001</v>
      </c>
      <c r="U1518">
        <f t="shared" si="371"/>
        <v>-0.11783428800000001</v>
      </c>
      <c r="V1518">
        <f t="shared" si="372"/>
        <v>5.0739105000000007E-2</v>
      </c>
      <c r="W1518">
        <f t="shared" si="373"/>
        <v>0.38403126400000009</v>
      </c>
      <c r="X1518">
        <f t="shared" si="374"/>
        <v>7.4520846000000029E-2</v>
      </c>
      <c r="Y1518">
        <f t="shared" si="375"/>
        <v>0.79086341499999957</v>
      </c>
      <c r="Z1518">
        <f t="shared" si="376"/>
        <v>-10.356311239999997</v>
      </c>
      <c r="AA1518">
        <f t="shared" si="377"/>
        <v>-3.3685181799999988</v>
      </c>
      <c r="AB1518">
        <f t="shared" si="378"/>
        <v>1.0459731540000003</v>
      </c>
      <c r="AC1518">
        <f t="shared" si="379"/>
        <v>-0.105217905</v>
      </c>
      <c r="AD1518">
        <f t="shared" si="380"/>
        <v>-1.9001802999999984E-2</v>
      </c>
      <c r="AE1518">
        <f t="shared" si="381"/>
        <v>2.4732028999999933E-2</v>
      </c>
      <c r="AF1518">
        <f t="shared" si="382"/>
        <v>0.16936349099999998</v>
      </c>
      <c r="AG1518">
        <f t="shared" si="383"/>
        <v>0.91975221700000009</v>
      </c>
      <c r="AH1518">
        <v>0</v>
      </c>
      <c r="AI1518">
        <v>0</v>
      </c>
      <c r="AJ1518">
        <v>0</v>
      </c>
      <c r="AK1518">
        <v>1</v>
      </c>
    </row>
    <row r="1519" spans="1:37" x14ac:dyDescent="0.2">
      <c r="A1519">
        <v>1512</v>
      </c>
      <c r="B1519">
        <v>65.991</v>
      </c>
      <c r="C1519">
        <v>12.523</v>
      </c>
      <c r="D1519">
        <v>0</v>
      </c>
      <c r="E1519">
        <v>0.44202049999999998</v>
      </c>
      <c r="F1519">
        <v>0.35361999999999999</v>
      </c>
      <c r="G1519">
        <v>0.87578049999999996</v>
      </c>
      <c r="H1519">
        <v>0.45707569999999997</v>
      </c>
      <c r="I1519">
        <v>1.9312412000000001</v>
      </c>
      <c r="J1519">
        <v>64.209000000000003</v>
      </c>
      <c r="K1519">
        <v>13.646000000000001</v>
      </c>
      <c r="L1519">
        <v>3.5</v>
      </c>
      <c r="M1519">
        <v>0.37551839999999997</v>
      </c>
      <c r="N1519">
        <v>0.34423540000000002</v>
      </c>
      <c r="O1519">
        <v>0.90248640000000002</v>
      </c>
      <c r="P1519">
        <v>0.52978599999999998</v>
      </c>
      <c r="Q1519">
        <v>2.1876975999999999</v>
      </c>
      <c r="R1519">
        <f t="shared" si="368"/>
        <v>-7.5682298699999961</v>
      </c>
      <c r="S1519">
        <f t="shared" si="369"/>
        <v>-4.8468576600000013</v>
      </c>
      <c r="T1519">
        <f t="shared" si="370"/>
        <v>-4.3033836689999996</v>
      </c>
      <c r="U1519">
        <f t="shared" si="371"/>
        <v>2.8197311999999974E-2</v>
      </c>
      <c r="V1519">
        <f t="shared" si="372"/>
        <v>-3.6715794999999996E-2</v>
      </c>
      <c r="W1519">
        <f t="shared" si="373"/>
        <v>-0.45073743599999994</v>
      </c>
      <c r="X1519">
        <f t="shared" si="374"/>
        <v>0.102387646</v>
      </c>
      <c r="Y1519">
        <f t="shared" si="375"/>
        <v>-0.39402528500000011</v>
      </c>
      <c r="Z1519">
        <f t="shared" si="376"/>
        <v>-9.9563112399999909</v>
      </c>
      <c r="AA1519">
        <f t="shared" si="377"/>
        <v>-3.5165181799999985</v>
      </c>
      <c r="AB1519">
        <f t="shared" si="378"/>
        <v>-1.354026846</v>
      </c>
      <c r="AC1519">
        <f t="shared" si="379"/>
        <v>-2.917880500000003E-2</v>
      </c>
      <c r="AD1519">
        <f t="shared" si="380"/>
        <v>-5.0079402999999967E-2</v>
      </c>
      <c r="AE1519">
        <f t="shared" si="381"/>
        <v>-0.43196287099999997</v>
      </c>
      <c r="AF1519">
        <f t="shared" si="382"/>
        <v>0.171675191</v>
      </c>
      <c r="AG1519">
        <f t="shared" si="383"/>
        <v>-0.15575938299999992</v>
      </c>
      <c r="AH1519">
        <v>0</v>
      </c>
      <c r="AI1519">
        <v>0</v>
      </c>
      <c r="AJ1519">
        <v>0</v>
      </c>
      <c r="AK1519">
        <v>1</v>
      </c>
    </row>
    <row r="1520" spans="1:37" x14ac:dyDescent="0.2">
      <c r="A1520">
        <v>1680</v>
      </c>
      <c r="B1520">
        <v>75.483999999999995</v>
      </c>
      <c r="C1520">
        <v>13.593</v>
      </c>
      <c r="D1520">
        <v>0</v>
      </c>
      <c r="E1520">
        <v>0.73591689999999998</v>
      </c>
      <c r="F1520">
        <v>0.24803130000000001</v>
      </c>
      <c r="G1520">
        <v>0.3622513</v>
      </c>
      <c r="H1520">
        <v>9.2293799999999995E-2</v>
      </c>
      <c r="I1520">
        <v>0.4925776</v>
      </c>
      <c r="J1520">
        <v>75.641999999999996</v>
      </c>
      <c r="K1520">
        <v>13.503</v>
      </c>
      <c r="L1520">
        <v>0</v>
      </c>
      <c r="M1520">
        <v>0.61267199999999999</v>
      </c>
      <c r="N1520">
        <v>0.29338009999999998</v>
      </c>
      <c r="O1520">
        <v>0.83613020000000005</v>
      </c>
      <c r="P1520">
        <v>0.23407330000000001</v>
      </c>
      <c r="Q1520">
        <v>1.1464285999999999</v>
      </c>
      <c r="R1520">
        <f t="shared" si="368"/>
        <v>1.9247701299999989</v>
      </c>
      <c r="S1520">
        <f t="shared" si="369"/>
        <v>-3.776857660000001</v>
      </c>
      <c r="T1520">
        <f t="shared" si="370"/>
        <v>-4.3033836689999996</v>
      </c>
      <c r="U1520">
        <f t="shared" si="371"/>
        <v>0.32209371199999998</v>
      </c>
      <c r="V1520">
        <f t="shared" si="372"/>
        <v>-0.14230449499999998</v>
      </c>
      <c r="W1520">
        <f t="shared" si="373"/>
        <v>-0.96426663599999984</v>
      </c>
      <c r="X1520">
        <f t="shared" si="374"/>
        <v>-0.26239425399999999</v>
      </c>
      <c r="Y1520">
        <f t="shared" si="375"/>
        <v>-1.8326888850000003</v>
      </c>
      <c r="Z1520">
        <f t="shared" si="376"/>
        <v>1.4766887600000018</v>
      </c>
      <c r="AA1520">
        <f t="shared" si="377"/>
        <v>-3.6595181799999992</v>
      </c>
      <c r="AB1520">
        <f t="shared" si="378"/>
        <v>-4.854026846</v>
      </c>
      <c r="AC1520">
        <f t="shared" si="379"/>
        <v>0.20797479499999999</v>
      </c>
      <c r="AD1520">
        <f t="shared" si="380"/>
        <v>-0.10093470300000001</v>
      </c>
      <c r="AE1520">
        <f t="shared" si="381"/>
        <v>-0.49831907099999995</v>
      </c>
      <c r="AF1520">
        <f t="shared" si="382"/>
        <v>-0.12403750899999996</v>
      </c>
      <c r="AG1520">
        <f t="shared" si="383"/>
        <v>-1.1970283829999999</v>
      </c>
      <c r="AH1520">
        <v>0</v>
      </c>
      <c r="AI1520">
        <v>0</v>
      </c>
      <c r="AJ1520">
        <v>0</v>
      </c>
      <c r="AK1520">
        <v>1</v>
      </c>
    </row>
    <row r="1521" spans="1:37" x14ac:dyDescent="0.2">
      <c r="A1521">
        <v>2400</v>
      </c>
      <c r="B1521">
        <v>69.385999999999996</v>
      </c>
      <c r="C1521">
        <v>16.314</v>
      </c>
      <c r="D1521">
        <v>3.2</v>
      </c>
      <c r="E1521">
        <v>0.29740749999999999</v>
      </c>
      <c r="F1521">
        <v>0.39633639999999998</v>
      </c>
      <c r="G1521">
        <v>1.6708014</v>
      </c>
      <c r="H1521">
        <v>0.50150519999999998</v>
      </c>
      <c r="I1521">
        <v>3.2360362999999999</v>
      </c>
      <c r="J1521">
        <v>72.83</v>
      </c>
      <c r="K1521">
        <v>14.255000000000001</v>
      </c>
      <c r="L1521">
        <v>0.8</v>
      </c>
      <c r="M1521">
        <v>0.29821439999999999</v>
      </c>
      <c r="N1521">
        <v>0.3865769</v>
      </c>
      <c r="O1521">
        <v>1.3760159999999999</v>
      </c>
      <c r="P1521">
        <v>0.50726800000000005</v>
      </c>
      <c r="Q1521">
        <v>3.0325384999999998</v>
      </c>
      <c r="R1521">
        <f t="shared" si="368"/>
        <v>-4.1732298700000001</v>
      </c>
      <c r="S1521">
        <f t="shared" si="369"/>
        <v>-1.0558576600000009</v>
      </c>
      <c r="T1521">
        <f t="shared" si="370"/>
        <v>-1.1033836689999994</v>
      </c>
      <c r="U1521">
        <f t="shared" si="371"/>
        <v>-0.11641568800000002</v>
      </c>
      <c r="V1521">
        <f t="shared" si="372"/>
        <v>6.0006049999999922E-3</v>
      </c>
      <c r="W1521">
        <f t="shared" si="373"/>
        <v>0.34428346400000009</v>
      </c>
      <c r="X1521">
        <f t="shared" si="374"/>
        <v>0.14681714600000001</v>
      </c>
      <c r="Y1521">
        <f t="shared" si="375"/>
        <v>0.91076981499999965</v>
      </c>
      <c r="Z1521">
        <f t="shared" si="376"/>
        <v>-1.3353112399999958</v>
      </c>
      <c r="AA1521">
        <f t="shared" si="377"/>
        <v>-2.9075181799999985</v>
      </c>
      <c r="AB1521">
        <f t="shared" si="378"/>
        <v>-4.0540268460000002</v>
      </c>
      <c r="AC1521">
        <f t="shared" si="379"/>
        <v>-0.10648280500000001</v>
      </c>
      <c r="AD1521">
        <f t="shared" si="380"/>
        <v>-7.7379029999999904E-3</v>
      </c>
      <c r="AE1521">
        <f t="shared" si="381"/>
        <v>4.1566728999999913E-2</v>
      </c>
      <c r="AF1521">
        <f t="shared" si="382"/>
        <v>0.14915719100000008</v>
      </c>
      <c r="AG1521">
        <f t="shared" si="383"/>
        <v>0.68908151699999998</v>
      </c>
      <c r="AH1521">
        <v>0</v>
      </c>
      <c r="AI1521">
        <v>0</v>
      </c>
      <c r="AJ1521">
        <v>0</v>
      </c>
      <c r="AK1521">
        <v>1</v>
      </c>
    </row>
    <row r="1522" spans="1:37" x14ac:dyDescent="0.2">
      <c r="A1522">
        <v>2448</v>
      </c>
      <c r="B1522">
        <v>53.04</v>
      </c>
      <c r="C1522">
        <v>13.340999999999999</v>
      </c>
      <c r="D1522">
        <v>1.9</v>
      </c>
      <c r="E1522">
        <v>0.39854849999999997</v>
      </c>
      <c r="F1522">
        <v>0.37100739999999999</v>
      </c>
      <c r="G1522">
        <v>1.1281218</v>
      </c>
      <c r="H1522">
        <v>0.42017270000000001</v>
      </c>
      <c r="I1522">
        <v>2.2696103999999999</v>
      </c>
      <c r="J1522">
        <v>61.622</v>
      </c>
      <c r="K1522">
        <v>13.332000000000001</v>
      </c>
      <c r="L1522">
        <v>2.5</v>
      </c>
      <c r="M1522">
        <v>0.2962748</v>
      </c>
      <c r="N1522">
        <v>0.49315999999999999</v>
      </c>
      <c r="O1522">
        <v>2.1941234000000001</v>
      </c>
      <c r="P1522">
        <v>0.52472430000000003</v>
      </c>
      <c r="Q1522">
        <v>4.0660153000000001</v>
      </c>
      <c r="R1522">
        <f t="shared" si="368"/>
        <v>-20.519229869999997</v>
      </c>
      <c r="S1522">
        <f t="shared" si="369"/>
        <v>-4.0288576600000017</v>
      </c>
      <c r="T1522">
        <f t="shared" si="370"/>
        <v>-2.4033836689999997</v>
      </c>
      <c r="U1522">
        <f t="shared" si="371"/>
        <v>-1.5274688000000036E-2</v>
      </c>
      <c r="V1522">
        <f t="shared" si="372"/>
        <v>-1.9328394999999998E-2</v>
      </c>
      <c r="W1522">
        <f t="shared" si="373"/>
        <v>-0.19839613599999995</v>
      </c>
      <c r="X1522">
        <f t="shared" si="374"/>
        <v>6.5484646000000035E-2</v>
      </c>
      <c r="Y1522">
        <f t="shared" si="375"/>
        <v>-5.5656085000000299E-2</v>
      </c>
      <c r="Z1522">
        <f t="shared" si="376"/>
        <v>-12.543311239999994</v>
      </c>
      <c r="AA1522">
        <f t="shared" si="377"/>
        <v>-3.8305181799999986</v>
      </c>
      <c r="AB1522">
        <f t="shared" si="378"/>
        <v>-2.354026846</v>
      </c>
      <c r="AC1522">
        <f t="shared" si="379"/>
        <v>-0.108422405</v>
      </c>
      <c r="AD1522">
        <f t="shared" si="380"/>
        <v>9.8845196999999996E-2</v>
      </c>
      <c r="AE1522">
        <f t="shared" si="381"/>
        <v>0.85967412900000006</v>
      </c>
      <c r="AF1522">
        <f t="shared" si="382"/>
        <v>0.16661349100000006</v>
      </c>
      <c r="AG1522">
        <f t="shared" si="383"/>
        <v>1.7225583170000003</v>
      </c>
      <c r="AH1522">
        <v>0</v>
      </c>
      <c r="AI1522">
        <v>0</v>
      </c>
      <c r="AJ1522">
        <v>0</v>
      </c>
      <c r="AK1522">
        <v>1</v>
      </c>
    </row>
    <row r="1523" spans="1:37" x14ac:dyDescent="0.2">
      <c r="A1523">
        <v>2520</v>
      </c>
      <c r="B1523">
        <v>63.948999999999998</v>
      </c>
      <c r="C1523">
        <v>15.442</v>
      </c>
      <c r="D1523">
        <v>4.8</v>
      </c>
      <c r="E1523">
        <v>0.45345249999999998</v>
      </c>
      <c r="F1523">
        <v>0.48502149999999999</v>
      </c>
      <c r="G1523">
        <v>1.1460195</v>
      </c>
      <c r="H1523">
        <v>0.10242759999999999</v>
      </c>
      <c r="I1523">
        <v>1.1887029</v>
      </c>
      <c r="J1523">
        <v>62.79</v>
      </c>
      <c r="K1523">
        <v>13.054</v>
      </c>
      <c r="L1523">
        <v>0.6</v>
      </c>
      <c r="M1523">
        <v>0.65705650000000004</v>
      </c>
      <c r="N1523">
        <v>0.30558629999999998</v>
      </c>
      <c r="O1523">
        <v>0.4731786</v>
      </c>
      <c r="P1523">
        <v>0.15981100000000001</v>
      </c>
      <c r="Q1523">
        <v>0.70259910000000003</v>
      </c>
      <c r="R1523">
        <f t="shared" si="368"/>
        <v>-9.6102298699999977</v>
      </c>
      <c r="S1523">
        <f t="shared" si="369"/>
        <v>-1.9278576600000008</v>
      </c>
      <c r="T1523">
        <f t="shared" si="370"/>
        <v>0.49661633100000024</v>
      </c>
      <c r="U1523">
        <f t="shared" si="371"/>
        <v>3.9629311999999972E-2</v>
      </c>
      <c r="V1523">
        <f t="shared" si="372"/>
        <v>9.4685705000000009E-2</v>
      </c>
      <c r="W1523">
        <f t="shared" si="373"/>
        <v>-0.18049843599999993</v>
      </c>
      <c r="X1523">
        <f t="shared" si="374"/>
        <v>-0.25226045399999997</v>
      </c>
      <c r="Y1523">
        <f t="shared" si="375"/>
        <v>-1.1365635850000002</v>
      </c>
      <c r="Z1523">
        <f t="shared" si="376"/>
        <v>-11.375311239999995</v>
      </c>
      <c r="AA1523">
        <f t="shared" si="377"/>
        <v>-4.108518179999999</v>
      </c>
      <c r="AB1523">
        <f t="shared" si="378"/>
        <v>-4.2540268460000004</v>
      </c>
      <c r="AC1523">
        <f t="shared" si="379"/>
        <v>0.25235929500000004</v>
      </c>
      <c r="AD1523">
        <f t="shared" si="380"/>
        <v>-8.8728503000000014E-2</v>
      </c>
      <c r="AE1523">
        <f t="shared" si="381"/>
        <v>-0.86127067099999999</v>
      </c>
      <c r="AF1523">
        <f t="shared" si="382"/>
        <v>-0.19829980899999997</v>
      </c>
      <c r="AG1523">
        <f t="shared" si="383"/>
        <v>-1.6408578829999998</v>
      </c>
      <c r="AH1523">
        <v>0</v>
      </c>
      <c r="AI1523">
        <v>0</v>
      </c>
      <c r="AJ1523">
        <v>0</v>
      </c>
      <c r="AK1523">
        <v>1</v>
      </c>
    </row>
    <row r="1524" spans="1:37" x14ac:dyDescent="0.2">
      <c r="A1524">
        <v>2616</v>
      </c>
      <c r="B1524">
        <v>72.162000000000006</v>
      </c>
      <c r="C1524">
        <v>14.83</v>
      </c>
      <c r="D1524">
        <v>2.2999999999999998</v>
      </c>
      <c r="E1524">
        <v>0.22985710000000001</v>
      </c>
      <c r="F1524">
        <v>0.43332890000000002</v>
      </c>
      <c r="G1524">
        <v>2.0757528999999999</v>
      </c>
      <c r="H1524">
        <v>0.49114849999999999</v>
      </c>
      <c r="I1524">
        <v>3.9089399999999999</v>
      </c>
      <c r="J1524">
        <v>69.593999999999994</v>
      </c>
      <c r="K1524">
        <v>17.664999999999999</v>
      </c>
      <c r="L1524">
        <v>2.2000000000000002</v>
      </c>
      <c r="M1524">
        <v>0.18150040000000001</v>
      </c>
      <c r="N1524">
        <v>0.3926251</v>
      </c>
      <c r="O1524">
        <v>2.0941274000000001</v>
      </c>
      <c r="P1524">
        <v>0.51240039999999998</v>
      </c>
      <c r="Q1524">
        <v>4.7830059</v>
      </c>
      <c r="R1524">
        <f t="shared" si="368"/>
        <v>-1.3972298699999897</v>
      </c>
      <c r="S1524">
        <f t="shared" si="369"/>
        <v>-2.5398576600000009</v>
      </c>
      <c r="T1524">
        <f t="shared" si="370"/>
        <v>-2.0033836689999998</v>
      </c>
      <c r="U1524">
        <f t="shared" si="371"/>
        <v>-0.183966088</v>
      </c>
      <c r="V1524">
        <f t="shared" si="372"/>
        <v>4.2993105000000031E-2</v>
      </c>
      <c r="W1524">
        <f t="shared" si="373"/>
        <v>0.749234964</v>
      </c>
      <c r="X1524">
        <f t="shared" si="374"/>
        <v>0.13646044600000001</v>
      </c>
      <c r="Y1524">
        <f t="shared" si="375"/>
        <v>1.5836735149999996</v>
      </c>
      <c r="Z1524">
        <f t="shared" si="376"/>
        <v>-4.57131124</v>
      </c>
      <c r="AA1524">
        <f t="shared" si="377"/>
        <v>0.50248181999999986</v>
      </c>
      <c r="AB1524">
        <f t="shared" si="378"/>
        <v>-2.6540268459999998</v>
      </c>
      <c r="AC1524">
        <f t="shared" si="379"/>
        <v>-0.223196805</v>
      </c>
      <c r="AD1524">
        <f t="shared" si="380"/>
        <v>-1.6897029999999869E-3</v>
      </c>
      <c r="AE1524">
        <f t="shared" si="381"/>
        <v>0.75967812900000009</v>
      </c>
      <c r="AF1524">
        <f t="shared" si="382"/>
        <v>0.154289591</v>
      </c>
      <c r="AG1524">
        <f t="shared" si="383"/>
        <v>2.4395489170000002</v>
      </c>
      <c r="AH1524">
        <v>0</v>
      </c>
      <c r="AI1524">
        <v>0</v>
      </c>
      <c r="AJ1524">
        <v>0</v>
      </c>
      <c r="AK1524">
        <v>1</v>
      </c>
    </row>
    <row r="1525" spans="1:37" x14ac:dyDescent="0.2">
      <c r="A1525">
        <v>2784</v>
      </c>
      <c r="B1525">
        <v>67.757000000000005</v>
      </c>
      <c r="C1525">
        <v>15.12</v>
      </c>
      <c r="D1525">
        <v>0.8</v>
      </c>
      <c r="E1525">
        <v>0.195163</v>
      </c>
      <c r="F1525">
        <v>0.49352560000000001</v>
      </c>
      <c r="G1525">
        <v>2.8783726000000001</v>
      </c>
      <c r="H1525">
        <v>0.44074530000000001</v>
      </c>
      <c r="I1525">
        <v>4.6648471000000002</v>
      </c>
      <c r="J1525">
        <v>72.518000000000001</v>
      </c>
      <c r="K1525">
        <v>14.978</v>
      </c>
      <c r="L1525">
        <v>7.3</v>
      </c>
      <c r="M1525">
        <v>0.19433329999999999</v>
      </c>
      <c r="N1525">
        <v>0.41055229999999998</v>
      </c>
      <c r="O1525">
        <v>2.5140186</v>
      </c>
      <c r="P1525">
        <v>0.60892210000000002</v>
      </c>
      <c r="Q1525">
        <v>6.1513146000000001</v>
      </c>
      <c r="R1525">
        <f t="shared" si="368"/>
        <v>-5.8022298699999908</v>
      </c>
      <c r="S1525">
        <f t="shared" si="369"/>
        <v>-2.2498576600000018</v>
      </c>
      <c r="T1525">
        <f t="shared" si="370"/>
        <v>-3.5033836689999998</v>
      </c>
      <c r="U1525">
        <f t="shared" si="371"/>
        <v>-0.21866018800000001</v>
      </c>
      <c r="V1525">
        <f t="shared" si="372"/>
        <v>0.10318980500000002</v>
      </c>
      <c r="W1525">
        <f t="shared" si="373"/>
        <v>1.5518546640000002</v>
      </c>
      <c r="X1525">
        <f t="shared" si="374"/>
        <v>8.6057246000000032E-2</v>
      </c>
      <c r="Y1525">
        <f t="shared" si="375"/>
        <v>2.339580615</v>
      </c>
      <c r="Z1525">
        <f t="shared" si="376"/>
        <v>-1.6473112399999934</v>
      </c>
      <c r="AA1525">
        <f t="shared" si="377"/>
        <v>-2.1845181799999995</v>
      </c>
      <c r="AB1525">
        <f t="shared" si="378"/>
        <v>2.4459731539999998</v>
      </c>
      <c r="AC1525">
        <f t="shared" si="379"/>
        <v>-0.21036390500000002</v>
      </c>
      <c r="AD1525">
        <f t="shared" si="380"/>
        <v>1.623749699999999E-2</v>
      </c>
      <c r="AE1525">
        <f t="shared" si="381"/>
        <v>1.179569329</v>
      </c>
      <c r="AF1525">
        <f t="shared" si="382"/>
        <v>0.25081129100000005</v>
      </c>
      <c r="AG1525">
        <f t="shared" si="383"/>
        <v>3.8078576170000002</v>
      </c>
      <c r="AH1525">
        <v>0</v>
      </c>
      <c r="AI1525">
        <v>0</v>
      </c>
      <c r="AJ1525">
        <v>0</v>
      </c>
      <c r="AK1525">
        <v>1</v>
      </c>
    </row>
    <row r="1526" spans="1:37" x14ac:dyDescent="0.2">
      <c r="A1526">
        <v>2856</v>
      </c>
      <c r="B1526">
        <v>61.41</v>
      </c>
      <c r="C1526">
        <v>15.238</v>
      </c>
      <c r="D1526">
        <v>3</v>
      </c>
      <c r="E1526">
        <v>0.63451480000000005</v>
      </c>
      <c r="F1526">
        <v>0.25085869999999999</v>
      </c>
      <c r="G1526">
        <v>0.45662950000000002</v>
      </c>
      <c r="H1526">
        <v>0.30982680000000001</v>
      </c>
      <c r="I1526">
        <v>0.96073209999999998</v>
      </c>
      <c r="J1526">
        <v>61.462000000000003</v>
      </c>
      <c r="K1526">
        <v>17.664000000000001</v>
      </c>
      <c r="L1526">
        <v>4.4000000000000004</v>
      </c>
      <c r="M1526">
        <v>0.63765769999999999</v>
      </c>
      <c r="N1526">
        <v>0.33791389999999999</v>
      </c>
      <c r="O1526">
        <v>0.56168309999999999</v>
      </c>
      <c r="P1526">
        <v>0.12718299999999999</v>
      </c>
      <c r="Q1526">
        <v>0.71829639999999995</v>
      </c>
      <c r="R1526">
        <f t="shared" si="368"/>
        <v>-12.149229869999999</v>
      </c>
      <c r="S1526">
        <f t="shared" si="369"/>
        <v>-2.1318576600000014</v>
      </c>
      <c r="T1526">
        <f t="shared" si="370"/>
        <v>-1.3033836689999996</v>
      </c>
      <c r="U1526">
        <f t="shared" si="371"/>
        <v>0.22069161200000004</v>
      </c>
      <c r="V1526">
        <f t="shared" si="372"/>
        <v>-0.139477095</v>
      </c>
      <c r="W1526">
        <f t="shared" si="373"/>
        <v>-0.86988843599999988</v>
      </c>
      <c r="X1526">
        <f t="shared" si="374"/>
        <v>-4.4861253999999962E-2</v>
      </c>
      <c r="Y1526">
        <f t="shared" si="375"/>
        <v>-1.3645343850000002</v>
      </c>
      <c r="Z1526">
        <f t="shared" si="376"/>
        <v>-12.703311239999991</v>
      </c>
      <c r="AA1526">
        <f t="shared" si="377"/>
        <v>0.50148182000000219</v>
      </c>
      <c r="AB1526">
        <f t="shared" si="378"/>
        <v>-0.45402684599999965</v>
      </c>
      <c r="AC1526">
        <f t="shared" si="379"/>
        <v>0.23296049499999999</v>
      </c>
      <c r="AD1526">
        <f t="shared" si="380"/>
        <v>-5.6400903000000002E-2</v>
      </c>
      <c r="AE1526">
        <f t="shared" si="381"/>
        <v>-0.772766171</v>
      </c>
      <c r="AF1526">
        <f t="shared" si="382"/>
        <v>-0.23092780899999998</v>
      </c>
      <c r="AG1526">
        <f t="shared" si="383"/>
        <v>-1.625160583</v>
      </c>
      <c r="AH1526">
        <v>0</v>
      </c>
      <c r="AI1526">
        <v>0</v>
      </c>
      <c r="AJ1526">
        <v>0</v>
      </c>
      <c r="AK1526">
        <v>1</v>
      </c>
    </row>
    <row r="1527" spans="1:37" x14ac:dyDescent="0.2">
      <c r="A1527">
        <v>3240</v>
      </c>
      <c r="B1527">
        <v>72.106999999999999</v>
      </c>
      <c r="C1527">
        <v>16.405999999999999</v>
      </c>
      <c r="D1527">
        <v>6</v>
      </c>
      <c r="E1527">
        <v>0.30419879999999999</v>
      </c>
      <c r="F1527">
        <v>0.39716590000000002</v>
      </c>
      <c r="G1527">
        <v>1.3096639000000001</v>
      </c>
      <c r="H1527">
        <v>0.436753</v>
      </c>
      <c r="I1527">
        <v>2.9038799000000002</v>
      </c>
      <c r="J1527">
        <v>68.406999999999996</v>
      </c>
      <c r="K1527">
        <v>13.821999999999999</v>
      </c>
      <c r="L1527">
        <v>0.4</v>
      </c>
      <c r="M1527">
        <v>0.27072770000000002</v>
      </c>
      <c r="N1527">
        <v>0.52794249999999998</v>
      </c>
      <c r="O1527">
        <v>1.9965850999999999</v>
      </c>
      <c r="P1527">
        <v>0.30289319999999997</v>
      </c>
      <c r="Q1527">
        <v>2.8661938</v>
      </c>
      <c r="R1527">
        <f t="shared" si="368"/>
        <v>-1.4522298699999965</v>
      </c>
      <c r="S1527">
        <f t="shared" si="369"/>
        <v>-0.96385766000000217</v>
      </c>
      <c r="T1527">
        <f t="shared" si="370"/>
        <v>1.6966163310000004</v>
      </c>
      <c r="U1527">
        <f t="shared" si="371"/>
        <v>-0.10962438800000002</v>
      </c>
      <c r="V1527">
        <f t="shared" si="372"/>
        <v>6.8301050000000307E-3</v>
      </c>
      <c r="W1527">
        <f t="shared" si="373"/>
        <v>-1.6854035999999795E-2</v>
      </c>
      <c r="X1527">
        <f t="shared" si="374"/>
        <v>8.2064946000000027E-2</v>
      </c>
      <c r="Y1527">
        <f t="shared" si="375"/>
        <v>0.57861341499999996</v>
      </c>
      <c r="Z1527">
        <f t="shared" si="376"/>
        <v>-5.7583112399999976</v>
      </c>
      <c r="AA1527">
        <f t="shared" si="377"/>
        <v>-3.3405181800000001</v>
      </c>
      <c r="AB1527">
        <f t="shared" si="378"/>
        <v>-4.4540268459999997</v>
      </c>
      <c r="AC1527">
        <f t="shared" si="379"/>
        <v>-0.13396950499999999</v>
      </c>
      <c r="AD1527">
        <f t="shared" si="380"/>
        <v>0.13362769699999999</v>
      </c>
      <c r="AE1527">
        <f t="shared" si="381"/>
        <v>0.6621358289999999</v>
      </c>
      <c r="AF1527">
        <f t="shared" si="382"/>
        <v>-5.5217609000000001E-2</v>
      </c>
      <c r="AG1527">
        <f t="shared" si="383"/>
        <v>0.52273681700000019</v>
      </c>
      <c r="AH1527">
        <v>0</v>
      </c>
      <c r="AI1527">
        <v>0</v>
      </c>
      <c r="AJ1527">
        <v>0</v>
      </c>
      <c r="AK1527">
        <v>1</v>
      </c>
    </row>
    <row r="1528" spans="1:37" x14ac:dyDescent="0.2">
      <c r="A1528">
        <v>3288</v>
      </c>
      <c r="B1528">
        <v>70.093000000000004</v>
      </c>
      <c r="C1528">
        <v>17.283000000000001</v>
      </c>
      <c r="D1528">
        <v>3.9</v>
      </c>
      <c r="E1528">
        <v>0.1954273</v>
      </c>
      <c r="F1528">
        <v>0.446602</v>
      </c>
      <c r="G1528">
        <v>2.2877187999999999</v>
      </c>
      <c r="H1528">
        <v>0.45430999999999999</v>
      </c>
      <c r="I1528">
        <v>4.0028205999999997</v>
      </c>
      <c r="J1528">
        <v>70.474000000000004</v>
      </c>
      <c r="K1528">
        <v>14.958</v>
      </c>
      <c r="L1528">
        <v>1.5</v>
      </c>
      <c r="M1528">
        <v>0.25002489999999999</v>
      </c>
      <c r="N1528">
        <v>0.4175566</v>
      </c>
      <c r="O1528">
        <v>1.9185996000000001</v>
      </c>
      <c r="P1528">
        <v>0.51488040000000002</v>
      </c>
      <c r="Q1528">
        <v>4.0111287999999998</v>
      </c>
      <c r="R1528">
        <f t="shared" si="368"/>
        <v>-3.4662298699999923</v>
      </c>
      <c r="S1528">
        <f t="shared" si="369"/>
        <v>-8.6857659999999726E-2</v>
      </c>
      <c r="T1528">
        <f t="shared" si="370"/>
        <v>-0.40338366899999967</v>
      </c>
      <c r="U1528">
        <f t="shared" si="371"/>
        <v>-0.21839588800000001</v>
      </c>
      <c r="V1528">
        <f t="shared" si="372"/>
        <v>5.6266205000000014E-2</v>
      </c>
      <c r="W1528">
        <f t="shared" si="373"/>
        <v>0.96120086400000004</v>
      </c>
      <c r="X1528">
        <f t="shared" si="374"/>
        <v>9.9621946000000017E-2</v>
      </c>
      <c r="Y1528">
        <f t="shared" si="375"/>
        <v>1.6775541149999995</v>
      </c>
      <c r="Z1528">
        <f t="shared" si="376"/>
        <v>-3.6913112399999903</v>
      </c>
      <c r="AA1528">
        <f t="shared" si="377"/>
        <v>-2.2045181799999991</v>
      </c>
      <c r="AB1528">
        <f t="shared" si="378"/>
        <v>-3.354026846</v>
      </c>
      <c r="AC1528">
        <f t="shared" si="379"/>
        <v>-0.15467230500000001</v>
      </c>
      <c r="AD1528">
        <f t="shared" si="380"/>
        <v>2.3241797000000008E-2</v>
      </c>
      <c r="AE1528">
        <f t="shared" si="381"/>
        <v>0.58415032900000008</v>
      </c>
      <c r="AF1528">
        <f t="shared" si="382"/>
        <v>0.15676959100000004</v>
      </c>
      <c r="AG1528">
        <f t="shared" si="383"/>
        <v>1.667671817</v>
      </c>
      <c r="AH1528">
        <v>0</v>
      </c>
      <c r="AI1528">
        <v>0</v>
      </c>
      <c r="AJ1528">
        <v>0</v>
      </c>
      <c r="AK1528">
        <v>1</v>
      </c>
    </row>
    <row r="1529" spans="1:37" x14ac:dyDescent="0.2">
      <c r="A1529">
        <v>3360</v>
      </c>
      <c r="B1529">
        <v>73.438000000000002</v>
      </c>
      <c r="C1529">
        <v>16.491</v>
      </c>
      <c r="D1529">
        <v>1.4</v>
      </c>
      <c r="E1529">
        <v>0.18515229999999999</v>
      </c>
      <c r="F1529">
        <v>0.38365630000000001</v>
      </c>
      <c r="G1529">
        <v>2.0836844999999999</v>
      </c>
      <c r="H1529">
        <v>0.52945149999999996</v>
      </c>
      <c r="I1529">
        <v>4.4387778000000004</v>
      </c>
      <c r="J1529">
        <v>74.028999999999996</v>
      </c>
      <c r="K1529">
        <v>14.175000000000001</v>
      </c>
      <c r="L1529">
        <v>8.3000000000000007</v>
      </c>
      <c r="M1529">
        <v>0.3023554</v>
      </c>
      <c r="N1529">
        <v>0.3724518</v>
      </c>
      <c r="O1529">
        <v>1.4246555999999999</v>
      </c>
      <c r="P1529">
        <v>0.53164480000000003</v>
      </c>
      <c r="Q1529">
        <v>3.3056361000000001</v>
      </c>
      <c r="R1529">
        <f t="shared" si="368"/>
        <v>-0.12122986999999341</v>
      </c>
      <c r="S1529">
        <f t="shared" si="369"/>
        <v>-0.87885766000000132</v>
      </c>
      <c r="T1529">
        <f t="shared" si="370"/>
        <v>-2.9033836689999997</v>
      </c>
      <c r="U1529">
        <f t="shared" si="371"/>
        <v>-0.22867088800000002</v>
      </c>
      <c r="V1529">
        <f t="shared" si="372"/>
        <v>-6.6794949999999798E-3</v>
      </c>
      <c r="W1529">
        <f t="shared" si="373"/>
        <v>0.75716656400000004</v>
      </c>
      <c r="X1529">
        <f t="shared" si="374"/>
        <v>0.17476344599999999</v>
      </c>
      <c r="Y1529">
        <f t="shared" si="375"/>
        <v>2.1135113150000002</v>
      </c>
      <c r="Z1529">
        <f t="shared" si="376"/>
        <v>-0.13631123999999772</v>
      </c>
      <c r="AA1529">
        <f t="shared" si="377"/>
        <v>-2.9875181799999986</v>
      </c>
      <c r="AB1529">
        <f t="shared" si="378"/>
        <v>3.4459731540000007</v>
      </c>
      <c r="AC1529">
        <f t="shared" si="379"/>
        <v>-0.10234180500000001</v>
      </c>
      <c r="AD1529">
        <f t="shared" si="380"/>
        <v>-2.1863002999999992E-2</v>
      </c>
      <c r="AE1529">
        <f t="shared" si="381"/>
        <v>9.0206328999999918E-2</v>
      </c>
      <c r="AF1529">
        <f t="shared" si="382"/>
        <v>0.17353399100000005</v>
      </c>
      <c r="AG1529">
        <f t="shared" si="383"/>
        <v>0.96217911700000025</v>
      </c>
      <c r="AH1529">
        <v>0</v>
      </c>
      <c r="AI1529">
        <v>0</v>
      </c>
      <c r="AJ1529">
        <v>0</v>
      </c>
      <c r="AK1529">
        <v>1</v>
      </c>
    </row>
    <row r="1530" spans="1:37" x14ac:dyDescent="0.2">
      <c r="A1530">
        <v>0</v>
      </c>
      <c r="B1530">
        <v>79.563000000000002</v>
      </c>
      <c r="C1530">
        <v>11.499000000000001</v>
      </c>
      <c r="D1530">
        <v>1.4</v>
      </c>
      <c r="E1530">
        <v>0.4462025</v>
      </c>
      <c r="F1530">
        <v>0.43242570000000002</v>
      </c>
      <c r="G1530">
        <v>1.0972694000000001</v>
      </c>
      <c r="H1530">
        <v>0.1941648</v>
      </c>
      <c r="I1530">
        <v>1.4881447000000001</v>
      </c>
      <c r="J1530">
        <v>91.38</v>
      </c>
      <c r="K1530">
        <v>14.09</v>
      </c>
      <c r="L1530">
        <v>5.0999999999999996</v>
      </c>
      <c r="M1530">
        <v>0.26748300000000003</v>
      </c>
      <c r="N1530">
        <v>0.4033291</v>
      </c>
      <c r="O1530">
        <v>1.5272076999999999</v>
      </c>
      <c r="P1530">
        <v>0.50652660000000005</v>
      </c>
      <c r="Q1530">
        <v>3.5754261000000001</v>
      </c>
      <c r="R1530">
        <f t="shared" si="368"/>
        <v>6.0037701300000066</v>
      </c>
      <c r="S1530">
        <f t="shared" si="369"/>
        <v>-5.8708576600000004</v>
      </c>
      <c r="T1530">
        <f t="shared" si="370"/>
        <v>-2.9033836689999997</v>
      </c>
      <c r="U1530">
        <f t="shared" si="371"/>
        <v>3.2379311999999993E-2</v>
      </c>
      <c r="V1530">
        <f t="shared" si="372"/>
        <v>4.2089905000000039E-2</v>
      </c>
      <c r="W1530">
        <f t="shared" si="373"/>
        <v>-0.22924853599999984</v>
      </c>
      <c r="X1530">
        <f t="shared" si="374"/>
        <v>-0.16052325399999998</v>
      </c>
      <c r="Y1530">
        <f t="shared" si="375"/>
        <v>-0.83712178500000012</v>
      </c>
      <c r="Z1530">
        <f t="shared" si="376"/>
        <v>17.214688760000001</v>
      </c>
      <c r="AA1530">
        <f t="shared" si="377"/>
        <v>-3.0725181799999994</v>
      </c>
      <c r="AB1530">
        <f t="shared" si="378"/>
        <v>0.24597315399999964</v>
      </c>
      <c r="AC1530">
        <f t="shared" si="379"/>
        <v>-0.13721420499999998</v>
      </c>
      <c r="AD1530">
        <f t="shared" si="380"/>
        <v>9.0142970000000044E-3</v>
      </c>
      <c r="AE1530">
        <f t="shared" si="381"/>
        <v>0.19275842899999995</v>
      </c>
      <c r="AF1530">
        <f t="shared" si="382"/>
        <v>0.14841579100000007</v>
      </c>
      <c r="AG1530">
        <f t="shared" si="383"/>
        <v>1.2319691170000002</v>
      </c>
      <c r="AH1530">
        <v>0</v>
      </c>
      <c r="AI1530">
        <v>0</v>
      </c>
      <c r="AJ1530">
        <v>0</v>
      </c>
      <c r="AK1530">
        <v>1</v>
      </c>
    </row>
    <row r="1531" spans="1:37" x14ac:dyDescent="0.2">
      <c r="A1531">
        <v>48</v>
      </c>
      <c r="B1531">
        <v>73.52</v>
      </c>
      <c r="C1531">
        <v>12.483000000000001</v>
      </c>
      <c r="D1531">
        <v>0</v>
      </c>
      <c r="E1531">
        <v>0.34075640000000001</v>
      </c>
      <c r="F1531">
        <v>0.47645300000000002</v>
      </c>
      <c r="G1531">
        <v>1.4587673000000001</v>
      </c>
      <c r="H1531">
        <v>0.2654707</v>
      </c>
      <c r="I1531">
        <v>2.2716769000000001</v>
      </c>
      <c r="J1531">
        <v>69.590999999999994</v>
      </c>
      <c r="K1531">
        <v>21.329000000000001</v>
      </c>
      <c r="L1531">
        <v>7.3</v>
      </c>
      <c r="M1531">
        <v>0.60491209999999995</v>
      </c>
      <c r="N1531">
        <v>0.28665380000000001</v>
      </c>
      <c r="O1531">
        <v>0.59435369999999998</v>
      </c>
      <c r="P1531">
        <v>0.31881579999999998</v>
      </c>
      <c r="Q1531">
        <v>1.1799061</v>
      </c>
      <c r="R1531">
        <f t="shared" si="368"/>
        <v>-3.9229869999999778E-2</v>
      </c>
      <c r="S1531">
        <f t="shared" si="369"/>
        <v>-4.8868576600000004</v>
      </c>
      <c r="T1531">
        <f t="shared" si="370"/>
        <v>-4.3033836689999996</v>
      </c>
      <c r="U1531">
        <f t="shared" si="371"/>
        <v>-7.3066787999999994E-2</v>
      </c>
      <c r="V1531">
        <f t="shared" si="372"/>
        <v>8.611720500000003E-2</v>
      </c>
      <c r="W1531">
        <f t="shared" si="373"/>
        <v>0.1322493640000002</v>
      </c>
      <c r="X1531">
        <f t="shared" si="374"/>
        <v>-8.9217353999999971E-2</v>
      </c>
      <c r="Y1531">
        <f t="shared" si="375"/>
        <v>-5.3589585000000106E-2</v>
      </c>
      <c r="Z1531">
        <f t="shared" si="376"/>
        <v>-4.5743112400000001</v>
      </c>
      <c r="AA1531">
        <f t="shared" si="377"/>
        <v>4.1664818200000013</v>
      </c>
      <c r="AB1531">
        <f t="shared" si="378"/>
        <v>2.4459731539999998</v>
      </c>
      <c r="AC1531">
        <f t="shared" si="379"/>
        <v>0.20021489499999995</v>
      </c>
      <c r="AD1531">
        <f t="shared" si="380"/>
        <v>-0.10766100299999998</v>
      </c>
      <c r="AE1531">
        <f t="shared" si="381"/>
        <v>-0.74009557100000001</v>
      </c>
      <c r="AF1531">
        <f t="shared" si="382"/>
        <v>-3.9295008999999992E-2</v>
      </c>
      <c r="AG1531">
        <f t="shared" si="383"/>
        <v>-1.1635508829999999</v>
      </c>
      <c r="AH1531">
        <v>0</v>
      </c>
      <c r="AI1531">
        <v>0</v>
      </c>
      <c r="AJ1531">
        <v>0</v>
      </c>
      <c r="AK1531">
        <v>1</v>
      </c>
    </row>
    <row r="1532" spans="1:37" x14ac:dyDescent="0.2">
      <c r="A1532">
        <v>96</v>
      </c>
      <c r="B1532">
        <v>90.858000000000004</v>
      </c>
      <c r="C1532">
        <v>10.433999999999999</v>
      </c>
      <c r="D1532">
        <v>1.1000000000000001</v>
      </c>
      <c r="E1532">
        <v>0.54965249999999999</v>
      </c>
      <c r="F1532">
        <v>0.4274966</v>
      </c>
      <c r="G1532">
        <v>0.95788329999999999</v>
      </c>
      <c r="H1532">
        <v>0.1575028</v>
      </c>
      <c r="I1532">
        <v>1.1082795999999999</v>
      </c>
      <c r="J1532">
        <v>90.331000000000003</v>
      </c>
      <c r="K1532">
        <v>12.242000000000001</v>
      </c>
      <c r="L1532">
        <v>0.8</v>
      </c>
      <c r="M1532">
        <v>0.3166486</v>
      </c>
      <c r="N1532">
        <v>0.41626370000000001</v>
      </c>
      <c r="O1532">
        <v>1.5786606999999999</v>
      </c>
      <c r="P1532">
        <v>0.51136360000000003</v>
      </c>
      <c r="Q1532">
        <v>3.4159419</v>
      </c>
      <c r="R1532">
        <f t="shared" si="368"/>
        <v>17.298770130000008</v>
      </c>
      <c r="S1532">
        <f t="shared" si="369"/>
        <v>-6.9358576600000017</v>
      </c>
      <c r="T1532">
        <f t="shared" si="370"/>
        <v>-3.2033836689999995</v>
      </c>
      <c r="U1532">
        <f t="shared" si="371"/>
        <v>0.13582931199999998</v>
      </c>
      <c r="V1532">
        <f t="shared" si="372"/>
        <v>3.7160805000000019E-2</v>
      </c>
      <c r="W1532">
        <f t="shared" si="373"/>
        <v>-0.3686346359999999</v>
      </c>
      <c r="X1532">
        <f t="shared" si="374"/>
        <v>-0.19718525399999998</v>
      </c>
      <c r="Y1532">
        <f t="shared" si="375"/>
        <v>-1.2169868850000003</v>
      </c>
      <c r="Z1532">
        <f t="shared" si="376"/>
        <v>16.165688760000009</v>
      </c>
      <c r="AA1532">
        <f t="shared" si="377"/>
        <v>-4.9205181799999984</v>
      </c>
      <c r="AB1532">
        <f t="shared" si="378"/>
        <v>-4.0540268460000002</v>
      </c>
      <c r="AC1532">
        <f t="shared" si="379"/>
        <v>-8.8048605000000002E-2</v>
      </c>
      <c r="AD1532">
        <f t="shared" si="380"/>
        <v>2.1948897000000023E-2</v>
      </c>
      <c r="AE1532">
        <f t="shared" si="381"/>
        <v>0.24421142899999992</v>
      </c>
      <c r="AF1532">
        <f t="shared" si="382"/>
        <v>0.15325279100000005</v>
      </c>
      <c r="AG1532">
        <f t="shared" si="383"/>
        <v>1.0724849170000001</v>
      </c>
      <c r="AH1532">
        <v>0</v>
      </c>
      <c r="AI1532">
        <v>0</v>
      </c>
      <c r="AJ1532">
        <v>0</v>
      </c>
      <c r="AK1532">
        <v>1</v>
      </c>
    </row>
    <row r="1533" spans="1:37" x14ac:dyDescent="0.2">
      <c r="A1533">
        <v>168</v>
      </c>
      <c r="B1533">
        <v>85.209000000000003</v>
      </c>
      <c r="C1533">
        <v>14.231</v>
      </c>
      <c r="D1533">
        <v>0</v>
      </c>
      <c r="E1533">
        <v>0.44898640000000001</v>
      </c>
      <c r="F1533">
        <v>0.32282270000000002</v>
      </c>
      <c r="G1533">
        <v>0.7036403</v>
      </c>
      <c r="H1533">
        <v>0.42098249999999998</v>
      </c>
      <c r="I1533">
        <v>1.6248665</v>
      </c>
      <c r="J1533">
        <v>97.186999999999998</v>
      </c>
      <c r="K1533">
        <v>12.243</v>
      </c>
      <c r="L1533">
        <v>0</v>
      </c>
      <c r="M1533">
        <v>0.28128009999999998</v>
      </c>
      <c r="N1533">
        <v>0.42508970000000001</v>
      </c>
      <c r="O1533">
        <v>1.4247097</v>
      </c>
      <c r="P1533">
        <v>0.44725870000000001</v>
      </c>
      <c r="Q1533">
        <v>3.2036893000000002</v>
      </c>
      <c r="R1533">
        <f t="shared" si="368"/>
        <v>11.649770130000007</v>
      </c>
      <c r="S1533">
        <f t="shared" si="369"/>
        <v>-3.1388576600000011</v>
      </c>
      <c r="T1533">
        <f t="shared" si="370"/>
        <v>-4.3033836689999996</v>
      </c>
      <c r="U1533">
        <f t="shared" si="371"/>
        <v>3.5163211999999999E-2</v>
      </c>
      <c r="V1533">
        <f t="shared" si="372"/>
        <v>-6.7513094999999967E-2</v>
      </c>
      <c r="W1533">
        <f t="shared" si="373"/>
        <v>-0.6228776359999999</v>
      </c>
      <c r="X1533">
        <f t="shared" si="374"/>
        <v>6.6294446000000007E-2</v>
      </c>
      <c r="Y1533">
        <f t="shared" si="375"/>
        <v>-0.70039998500000022</v>
      </c>
      <c r="Z1533">
        <f t="shared" si="376"/>
        <v>23.021688760000004</v>
      </c>
      <c r="AA1533">
        <f t="shared" si="377"/>
        <v>-4.919518179999999</v>
      </c>
      <c r="AB1533">
        <f t="shared" si="378"/>
        <v>-4.854026846</v>
      </c>
      <c r="AC1533">
        <f t="shared" si="379"/>
        <v>-0.12341710500000003</v>
      </c>
      <c r="AD1533">
        <f t="shared" si="380"/>
        <v>3.0774897000000023E-2</v>
      </c>
      <c r="AE1533">
        <f t="shared" si="381"/>
        <v>9.0260428999999975E-2</v>
      </c>
      <c r="AF1533">
        <f t="shared" si="382"/>
        <v>8.9147891000000035E-2</v>
      </c>
      <c r="AG1533">
        <f t="shared" si="383"/>
        <v>0.86023231700000036</v>
      </c>
      <c r="AH1533">
        <v>0</v>
      </c>
      <c r="AI1533">
        <v>0</v>
      </c>
      <c r="AJ1533">
        <v>0</v>
      </c>
      <c r="AK1533">
        <v>1</v>
      </c>
    </row>
    <row r="1534" spans="1:37" x14ac:dyDescent="0.2">
      <c r="A1534">
        <v>216</v>
      </c>
      <c r="B1534">
        <v>92.524000000000001</v>
      </c>
      <c r="C1534">
        <v>12.484</v>
      </c>
      <c r="D1534">
        <v>3.2</v>
      </c>
      <c r="E1534">
        <v>0.44806869999999999</v>
      </c>
      <c r="F1534">
        <v>0.34152979999999999</v>
      </c>
      <c r="G1534">
        <v>0.95679080000000005</v>
      </c>
      <c r="H1534">
        <v>0.5110055</v>
      </c>
      <c r="I1534">
        <v>2.2244252000000002</v>
      </c>
      <c r="J1534">
        <v>92.253</v>
      </c>
      <c r="K1534">
        <v>10.98</v>
      </c>
      <c r="L1534">
        <v>6.6</v>
      </c>
      <c r="M1534">
        <v>0.23267180000000001</v>
      </c>
      <c r="N1534">
        <v>0.50918439999999998</v>
      </c>
      <c r="O1534">
        <v>2.3289453999999998</v>
      </c>
      <c r="P1534">
        <v>0.46685569999999998</v>
      </c>
      <c r="Q1534">
        <v>4.4257774000000003</v>
      </c>
      <c r="R1534">
        <f t="shared" si="368"/>
        <v>18.964770130000005</v>
      </c>
      <c r="S1534">
        <f t="shared" si="369"/>
        <v>-4.885857660000001</v>
      </c>
      <c r="T1534">
        <f t="shared" si="370"/>
        <v>-1.1033836689999994</v>
      </c>
      <c r="U1534">
        <f t="shared" si="371"/>
        <v>3.4245511999999978E-2</v>
      </c>
      <c r="V1534">
        <f t="shared" si="372"/>
        <v>-4.8805994999999991E-2</v>
      </c>
      <c r="W1534">
        <f t="shared" si="373"/>
        <v>-0.36972713599999985</v>
      </c>
      <c r="X1534">
        <f t="shared" si="374"/>
        <v>0.15631744600000003</v>
      </c>
      <c r="Y1534">
        <f t="shared" si="375"/>
        <v>-0.100841285</v>
      </c>
      <c r="Z1534">
        <f t="shared" si="376"/>
        <v>18.087688760000006</v>
      </c>
      <c r="AA1534">
        <f t="shared" si="377"/>
        <v>-6.1825181799999989</v>
      </c>
      <c r="AB1534">
        <f t="shared" si="378"/>
        <v>1.7459731539999996</v>
      </c>
      <c r="AC1534">
        <f t="shared" si="379"/>
        <v>-0.17202540499999999</v>
      </c>
      <c r="AD1534">
        <f t="shared" si="380"/>
        <v>0.11486959699999999</v>
      </c>
      <c r="AE1534">
        <f t="shared" si="381"/>
        <v>0.99449612899999984</v>
      </c>
      <c r="AF1534">
        <f t="shared" si="382"/>
        <v>0.10874489100000001</v>
      </c>
      <c r="AG1534">
        <f t="shared" si="383"/>
        <v>2.0823204170000005</v>
      </c>
      <c r="AH1534">
        <v>0</v>
      </c>
      <c r="AI1534">
        <v>0</v>
      </c>
      <c r="AJ1534">
        <v>0</v>
      </c>
      <c r="AK1534">
        <v>1</v>
      </c>
    </row>
    <row r="1535" spans="1:37" x14ac:dyDescent="0.2">
      <c r="A1535">
        <v>264</v>
      </c>
      <c r="B1535">
        <v>80.563999999999993</v>
      </c>
      <c r="C1535">
        <v>14.52</v>
      </c>
      <c r="D1535">
        <v>0</v>
      </c>
      <c r="E1535">
        <v>0.41223490000000002</v>
      </c>
      <c r="F1535">
        <v>0.35584450000000001</v>
      </c>
      <c r="G1535">
        <v>0.9828247</v>
      </c>
      <c r="H1535">
        <v>0.50420580000000004</v>
      </c>
      <c r="I1535">
        <v>2.2953291</v>
      </c>
      <c r="J1535">
        <v>87.704999999999998</v>
      </c>
      <c r="K1535">
        <v>10.724</v>
      </c>
      <c r="L1535">
        <v>0</v>
      </c>
      <c r="M1535">
        <v>0.49542809999999998</v>
      </c>
      <c r="N1535">
        <v>0.40750520000000001</v>
      </c>
      <c r="O1535">
        <v>1.1250765</v>
      </c>
      <c r="P1535">
        <v>0.20066229999999999</v>
      </c>
      <c r="Q1535">
        <v>1.4356580999999999</v>
      </c>
      <c r="R1535">
        <f t="shared" si="368"/>
        <v>7.0047701299999972</v>
      </c>
      <c r="S1535">
        <f t="shared" si="369"/>
        <v>-2.8498576600000014</v>
      </c>
      <c r="T1535">
        <f t="shared" si="370"/>
        <v>-4.3033836689999996</v>
      </c>
      <c r="U1535">
        <f t="shared" si="371"/>
        <v>-1.5882879999999933E-3</v>
      </c>
      <c r="V1535">
        <f t="shared" si="372"/>
        <v>-3.4491294999999977E-2</v>
      </c>
      <c r="W1535">
        <f t="shared" si="373"/>
        <v>-0.3436932359999999</v>
      </c>
      <c r="X1535">
        <f t="shared" si="374"/>
        <v>0.14951774600000006</v>
      </c>
      <c r="Y1535">
        <f t="shared" si="375"/>
        <v>-2.9937385000000205E-2</v>
      </c>
      <c r="Z1535">
        <f t="shared" si="376"/>
        <v>13.539688760000004</v>
      </c>
      <c r="AA1535">
        <f t="shared" si="377"/>
        <v>-6.4385181799999991</v>
      </c>
      <c r="AB1535">
        <f t="shared" si="378"/>
        <v>-4.854026846</v>
      </c>
      <c r="AC1535">
        <f t="shared" si="379"/>
        <v>9.0730894999999978E-2</v>
      </c>
      <c r="AD1535">
        <f t="shared" si="380"/>
        <v>1.319039700000002E-2</v>
      </c>
      <c r="AE1535">
        <f t="shared" si="381"/>
        <v>-0.20937277099999996</v>
      </c>
      <c r="AF1535">
        <f t="shared" si="382"/>
        <v>-0.15744850899999999</v>
      </c>
      <c r="AG1535">
        <f t="shared" si="383"/>
        <v>-0.90779888299999989</v>
      </c>
      <c r="AH1535">
        <v>0</v>
      </c>
      <c r="AI1535">
        <v>0</v>
      </c>
      <c r="AJ1535">
        <v>0</v>
      </c>
      <c r="AK1535">
        <v>1</v>
      </c>
    </row>
    <row r="1536" spans="1:37" x14ac:dyDescent="0.2">
      <c r="A1536">
        <v>336</v>
      </c>
      <c r="B1536">
        <v>84.918999999999997</v>
      </c>
      <c r="C1536">
        <v>14.83</v>
      </c>
      <c r="D1536">
        <v>0</v>
      </c>
      <c r="E1536">
        <v>0.4512311</v>
      </c>
      <c r="F1536">
        <v>0.37845089999999998</v>
      </c>
      <c r="G1536">
        <v>0.90054029999999996</v>
      </c>
      <c r="H1536">
        <v>0.47842220000000002</v>
      </c>
      <c r="I1536">
        <v>1.9908292999999999</v>
      </c>
      <c r="J1536">
        <v>95.287999999999997</v>
      </c>
      <c r="K1536">
        <v>11.009</v>
      </c>
      <c r="L1536">
        <v>2.2000000000000002</v>
      </c>
      <c r="M1536">
        <v>0.45628649999999998</v>
      </c>
      <c r="N1536">
        <v>0.34161010000000003</v>
      </c>
      <c r="O1536">
        <v>0.99295060000000002</v>
      </c>
      <c r="P1536">
        <v>0.33323360000000002</v>
      </c>
      <c r="Q1536">
        <v>1.772481</v>
      </c>
      <c r="R1536">
        <f t="shared" si="368"/>
        <v>11.359770130000001</v>
      </c>
      <c r="S1536">
        <f t="shared" si="369"/>
        <v>-2.5398576600000009</v>
      </c>
      <c r="T1536">
        <f t="shared" si="370"/>
        <v>-4.3033836689999996</v>
      </c>
      <c r="U1536">
        <f t="shared" si="371"/>
        <v>3.7407911999999988E-2</v>
      </c>
      <c r="V1536">
        <f t="shared" si="372"/>
        <v>-1.1884895000000006E-2</v>
      </c>
      <c r="W1536">
        <f t="shared" si="373"/>
        <v>-0.42597763599999994</v>
      </c>
      <c r="X1536">
        <f t="shared" si="374"/>
        <v>0.12373414600000004</v>
      </c>
      <c r="Y1536">
        <f t="shared" si="375"/>
        <v>-0.3344371850000003</v>
      </c>
      <c r="Z1536">
        <f t="shared" si="376"/>
        <v>21.122688760000003</v>
      </c>
      <c r="AA1536">
        <f t="shared" si="377"/>
        <v>-6.1535181799999989</v>
      </c>
      <c r="AB1536">
        <f t="shared" si="378"/>
        <v>-2.6540268459999998</v>
      </c>
      <c r="AC1536">
        <f t="shared" si="379"/>
        <v>5.1589294999999979E-2</v>
      </c>
      <c r="AD1536">
        <f t="shared" si="380"/>
        <v>-5.2704702999999964E-2</v>
      </c>
      <c r="AE1536">
        <f t="shared" si="381"/>
        <v>-0.34149867099999998</v>
      </c>
      <c r="AF1536">
        <f t="shared" si="382"/>
        <v>-2.4877208999999956E-2</v>
      </c>
      <c r="AG1536">
        <f t="shared" si="383"/>
        <v>-0.57097598299999985</v>
      </c>
      <c r="AH1536">
        <v>0</v>
      </c>
      <c r="AI1536">
        <v>0</v>
      </c>
      <c r="AJ1536">
        <v>0</v>
      </c>
      <c r="AK1536">
        <v>1</v>
      </c>
    </row>
    <row r="1537" spans="1:37" x14ac:dyDescent="0.2">
      <c r="A1537">
        <v>384</v>
      </c>
      <c r="B1537">
        <v>85.424000000000007</v>
      </c>
      <c r="C1537">
        <v>15.182</v>
      </c>
      <c r="D1537">
        <v>0.5</v>
      </c>
      <c r="E1537">
        <v>0.43531959999999997</v>
      </c>
      <c r="F1537">
        <v>0.39392909999999998</v>
      </c>
      <c r="G1537">
        <v>0.9912339</v>
      </c>
      <c r="H1537">
        <v>0.3149883</v>
      </c>
      <c r="I1537">
        <v>1.7082416</v>
      </c>
      <c r="J1537">
        <v>83.715999999999994</v>
      </c>
      <c r="K1537">
        <v>14.186</v>
      </c>
      <c r="L1537">
        <v>2</v>
      </c>
      <c r="M1537">
        <v>0.77692700000000003</v>
      </c>
      <c r="N1537">
        <v>0.22675310000000001</v>
      </c>
      <c r="O1537">
        <v>0.36586220000000003</v>
      </c>
      <c r="P1537">
        <v>0.20063049999999999</v>
      </c>
      <c r="Q1537">
        <v>0.58997390000000005</v>
      </c>
      <c r="R1537">
        <f t="shared" si="368"/>
        <v>11.864770130000011</v>
      </c>
      <c r="S1537">
        <f t="shared" si="369"/>
        <v>-2.1878576600000006</v>
      </c>
      <c r="T1537">
        <f t="shared" si="370"/>
        <v>-3.8033836689999996</v>
      </c>
      <c r="U1537">
        <f t="shared" si="371"/>
        <v>2.1496411999999965E-2</v>
      </c>
      <c r="V1537">
        <f t="shared" si="372"/>
        <v>3.5933049999999911E-3</v>
      </c>
      <c r="W1537">
        <f t="shared" si="373"/>
        <v>-0.3352840359999999</v>
      </c>
      <c r="X1537">
        <f t="shared" si="374"/>
        <v>-3.9699753999999976E-2</v>
      </c>
      <c r="Y1537">
        <f t="shared" si="375"/>
        <v>-0.61702488500000019</v>
      </c>
      <c r="Z1537">
        <f t="shared" si="376"/>
        <v>9.5506887599999999</v>
      </c>
      <c r="AA1537">
        <f t="shared" si="377"/>
        <v>-2.9765181799999993</v>
      </c>
      <c r="AB1537">
        <f t="shared" si="378"/>
        <v>-2.854026846</v>
      </c>
      <c r="AC1537">
        <f t="shared" si="379"/>
        <v>0.37222979500000003</v>
      </c>
      <c r="AD1537">
        <f t="shared" si="380"/>
        <v>-0.16756170299999998</v>
      </c>
      <c r="AE1537">
        <f t="shared" si="381"/>
        <v>-0.96858707099999997</v>
      </c>
      <c r="AF1537">
        <f t="shared" si="382"/>
        <v>-0.15748030899999998</v>
      </c>
      <c r="AG1537">
        <f t="shared" si="383"/>
        <v>-1.7534830829999999</v>
      </c>
      <c r="AH1537">
        <v>0</v>
      </c>
      <c r="AI1537">
        <v>0</v>
      </c>
      <c r="AJ1537">
        <v>0</v>
      </c>
      <c r="AK1537">
        <v>1</v>
      </c>
    </row>
    <row r="1538" spans="1:37" x14ac:dyDescent="0.2">
      <c r="A1538">
        <v>432</v>
      </c>
      <c r="B1538">
        <v>87.754999999999995</v>
      </c>
      <c r="C1538">
        <v>13.007999999999999</v>
      </c>
      <c r="D1538">
        <v>0.9</v>
      </c>
      <c r="E1538">
        <v>0.32274520000000001</v>
      </c>
      <c r="F1538">
        <v>0.40344099999999999</v>
      </c>
      <c r="G1538">
        <v>1.294678</v>
      </c>
      <c r="H1538">
        <v>0.3234263</v>
      </c>
      <c r="I1538">
        <v>2.4640029000000001</v>
      </c>
      <c r="J1538">
        <v>90.89</v>
      </c>
      <c r="K1538">
        <v>11.766999999999999</v>
      </c>
      <c r="L1538">
        <v>3.2</v>
      </c>
      <c r="M1538">
        <v>0.4254269</v>
      </c>
      <c r="N1538">
        <v>0.40156160000000002</v>
      </c>
      <c r="O1538">
        <v>1.0908871</v>
      </c>
      <c r="P1538">
        <v>0.41285250000000001</v>
      </c>
      <c r="Q1538">
        <v>2.1455546999999999</v>
      </c>
      <c r="R1538">
        <f t="shared" si="368"/>
        <v>14.19577013</v>
      </c>
      <c r="S1538">
        <f t="shared" si="369"/>
        <v>-4.3618576600000019</v>
      </c>
      <c r="T1538">
        <f t="shared" si="370"/>
        <v>-3.4033836689999997</v>
      </c>
      <c r="U1538">
        <f t="shared" si="371"/>
        <v>-9.1077987999999999E-2</v>
      </c>
      <c r="V1538">
        <f t="shared" si="372"/>
        <v>1.3105205000000009E-2</v>
      </c>
      <c r="W1538">
        <f t="shared" si="373"/>
        <v>-3.1839935999999902E-2</v>
      </c>
      <c r="X1538">
        <f t="shared" si="374"/>
        <v>-3.1261753999999975E-2</v>
      </c>
      <c r="Y1538">
        <f t="shared" si="375"/>
        <v>0.13873641499999989</v>
      </c>
      <c r="Z1538">
        <f t="shared" si="376"/>
        <v>16.724688760000006</v>
      </c>
      <c r="AA1538">
        <f t="shared" si="377"/>
        <v>-5.3955181799999998</v>
      </c>
      <c r="AB1538">
        <f t="shared" si="378"/>
        <v>-1.6540268459999998</v>
      </c>
      <c r="AC1538">
        <f t="shared" si="379"/>
        <v>2.0729694999999992E-2</v>
      </c>
      <c r="AD1538">
        <f t="shared" si="380"/>
        <v>7.246797000000027E-3</v>
      </c>
      <c r="AE1538">
        <f t="shared" si="381"/>
        <v>-0.24356217099999999</v>
      </c>
      <c r="AF1538">
        <f t="shared" si="382"/>
        <v>5.4741691000000037E-2</v>
      </c>
      <c r="AG1538">
        <f t="shared" si="383"/>
        <v>-0.1979022829999999</v>
      </c>
      <c r="AH1538">
        <v>0</v>
      </c>
      <c r="AI1538">
        <v>0</v>
      </c>
      <c r="AJ1538">
        <v>0</v>
      </c>
      <c r="AK1538">
        <v>1</v>
      </c>
    </row>
    <row r="1539" spans="1:37" x14ac:dyDescent="0.2">
      <c r="A1539">
        <v>504</v>
      </c>
      <c r="B1539">
        <v>77.335999999999999</v>
      </c>
      <c r="C1539">
        <v>13.959</v>
      </c>
      <c r="D1539">
        <v>1</v>
      </c>
      <c r="E1539">
        <v>0.3696448</v>
      </c>
      <c r="F1539">
        <v>0.36034870000000002</v>
      </c>
      <c r="G1539">
        <v>1.1839906</v>
      </c>
      <c r="H1539">
        <v>0.49687480000000001</v>
      </c>
      <c r="I1539">
        <v>2.2627733999999999</v>
      </c>
      <c r="J1539">
        <v>88.105000000000004</v>
      </c>
      <c r="K1539">
        <v>12.082000000000001</v>
      </c>
      <c r="L1539">
        <v>3.8</v>
      </c>
      <c r="M1539">
        <v>0.3625197</v>
      </c>
      <c r="N1539">
        <v>0.42452250000000002</v>
      </c>
      <c r="O1539">
        <v>1.2090893</v>
      </c>
      <c r="P1539">
        <v>0.46210230000000002</v>
      </c>
      <c r="Q1539">
        <v>2.4450436</v>
      </c>
      <c r="R1539">
        <f t="shared" si="368"/>
        <v>3.7767701300000027</v>
      </c>
      <c r="S1539">
        <f t="shared" si="369"/>
        <v>-3.4108576600000013</v>
      </c>
      <c r="T1539">
        <f t="shared" si="370"/>
        <v>-3.3033836689999996</v>
      </c>
      <c r="U1539">
        <f t="shared" si="371"/>
        <v>-4.4178388000000013E-2</v>
      </c>
      <c r="V1539">
        <f t="shared" si="372"/>
        <v>-2.9987094999999964E-2</v>
      </c>
      <c r="W1539">
        <f t="shared" si="373"/>
        <v>-0.14252733599999989</v>
      </c>
      <c r="X1539">
        <f t="shared" si="374"/>
        <v>0.14218674600000003</v>
      </c>
      <c r="Y1539">
        <f t="shared" si="375"/>
        <v>-6.2493085000000281E-2</v>
      </c>
      <c r="Z1539">
        <f t="shared" si="376"/>
        <v>13.93968876000001</v>
      </c>
      <c r="AA1539">
        <f t="shared" si="377"/>
        <v>-5.0805181799999986</v>
      </c>
      <c r="AB1539">
        <f t="shared" si="378"/>
        <v>-1.0540268460000002</v>
      </c>
      <c r="AC1539">
        <f t="shared" si="379"/>
        <v>-4.2177505000000004E-2</v>
      </c>
      <c r="AD1539">
        <f t="shared" si="380"/>
        <v>3.0207697000000033E-2</v>
      </c>
      <c r="AE1539">
        <f t="shared" si="381"/>
        <v>-0.12535997099999996</v>
      </c>
      <c r="AF1539">
        <f t="shared" si="382"/>
        <v>0.10399149100000005</v>
      </c>
      <c r="AG1539">
        <f t="shared" si="383"/>
        <v>0.10158661700000016</v>
      </c>
      <c r="AH1539">
        <v>0</v>
      </c>
      <c r="AI1539">
        <v>0</v>
      </c>
      <c r="AJ1539">
        <v>0</v>
      </c>
      <c r="AK1539">
        <v>1</v>
      </c>
    </row>
    <row r="1540" spans="1:37" x14ac:dyDescent="0.2">
      <c r="A1540">
        <v>672</v>
      </c>
      <c r="B1540">
        <v>91.207999999999998</v>
      </c>
      <c r="C1540">
        <v>15.407</v>
      </c>
      <c r="D1540">
        <v>0</v>
      </c>
      <c r="E1540">
        <v>0.50339659999999997</v>
      </c>
      <c r="F1540">
        <v>0.40219490000000002</v>
      </c>
      <c r="G1540">
        <v>0.86612149999999999</v>
      </c>
      <c r="H1540">
        <v>0.16784560000000001</v>
      </c>
      <c r="I1540">
        <v>1.149681</v>
      </c>
      <c r="J1540">
        <v>89.263999999999996</v>
      </c>
      <c r="K1540">
        <v>12.266999999999999</v>
      </c>
      <c r="L1540">
        <v>2.4</v>
      </c>
      <c r="M1540">
        <v>0.3882565</v>
      </c>
      <c r="N1540">
        <v>0.4429652</v>
      </c>
      <c r="O1540">
        <v>1.3416315999999999</v>
      </c>
      <c r="P1540">
        <v>0.47741929999999999</v>
      </c>
      <c r="Q1540">
        <v>2.4135596000000001</v>
      </c>
      <c r="R1540">
        <f t="shared" si="368"/>
        <v>17.648770130000003</v>
      </c>
      <c r="S1540">
        <f t="shared" si="369"/>
        <v>-1.9628576600000009</v>
      </c>
      <c r="T1540">
        <f t="shared" si="370"/>
        <v>-4.3033836689999996</v>
      </c>
      <c r="U1540">
        <f t="shared" si="371"/>
        <v>8.9573411999999963E-2</v>
      </c>
      <c r="V1540">
        <f t="shared" si="372"/>
        <v>1.1859105000000036E-2</v>
      </c>
      <c r="W1540">
        <f t="shared" si="373"/>
        <v>-0.46039643599999991</v>
      </c>
      <c r="X1540">
        <f t="shared" si="374"/>
        <v>-0.18684245399999996</v>
      </c>
      <c r="Y1540">
        <f t="shared" si="375"/>
        <v>-1.1755854850000003</v>
      </c>
      <c r="Z1540">
        <f t="shared" si="376"/>
        <v>15.098688760000002</v>
      </c>
      <c r="AA1540">
        <f t="shared" si="377"/>
        <v>-4.8955181799999998</v>
      </c>
      <c r="AB1540">
        <f t="shared" si="378"/>
        <v>-2.4540268460000001</v>
      </c>
      <c r="AC1540">
        <f t="shared" si="379"/>
        <v>-1.6440705E-2</v>
      </c>
      <c r="AD1540">
        <f t="shared" si="380"/>
        <v>4.8650397000000012E-2</v>
      </c>
      <c r="AE1540">
        <f t="shared" si="381"/>
        <v>7.1823289999999318E-3</v>
      </c>
      <c r="AF1540">
        <f t="shared" si="382"/>
        <v>0.11930849100000002</v>
      </c>
      <c r="AG1540">
        <f t="shared" si="383"/>
        <v>7.0102617000000311E-2</v>
      </c>
      <c r="AH1540">
        <v>0</v>
      </c>
      <c r="AI1540">
        <v>0</v>
      </c>
      <c r="AJ1540">
        <v>0</v>
      </c>
      <c r="AK1540">
        <v>1</v>
      </c>
    </row>
    <row r="1541" spans="1:37" x14ac:dyDescent="0.2">
      <c r="A1541">
        <v>720</v>
      </c>
      <c r="B1541">
        <v>77.055000000000007</v>
      </c>
      <c r="C1541">
        <v>14.5</v>
      </c>
      <c r="D1541">
        <v>0</v>
      </c>
      <c r="E1541">
        <v>0.22974049999999999</v>
      </c>
      <c r="F1541">
        <v>0.38841179999999997</v>
      </c>
      <c r="G1541">
        <v>1.6210173999999999</v>
      </c>
      <c r="H1541">
        <v>0.54858949999999995</v>
      </c>
      <c r="I1541">
        <v>3.9640498000000002</v>
      </c>
      <c r="J1541">
        <v>81.599999999999994</v>
      </c>
      <c r="K1541">
        <v>11.641</v>
      </c>
      <c r="L1541">
        <v>2.2999999999999998</v>
      </c>
      <c r="M1541">
        <v>0.38253579999999998</v>
      </c>
      <c r="N1541">
        <v>0.36952960000000001</v>
      </c>
      <c r="O1541">
        <v>1.0180499000000001</v>
      </c>
      <c r="P1541">
        <v>0.45163799999999998</v>
      </c>
      <c r="Q1541">
        <v>2.185349</v>
      </c>
      <c r="R1541">
        <f t="shared" si="368"/>
        <v>3.495770130000011</v>
      </c>
      <c r="S1541">
        <f t="shared" si="369"/>
        <v>-2.869857660000001</v>
      </c>
      <c r="T1541">
        <f t="shared" si="370"/>
        <v>-4.3033836689999996</v>
      </c>
      <c r="U1541">
        <f t="shared" si="371"/>
        <v>-0.18408268800000002</v>
      </c>
      <c r="V1541">
        <f t="shared" si="372"/>
        <v>-1.9239950000000117E-3</v>
      </c>
      <c r="W1541">
        <f t="shared" si="373"/>
        <v>0.29449946400000004</v>
      </c>
      <c r="X1541">
        <f t="shared" si="374"/>
        <v>0.19390144599999998</v>
      </c>
      <c r="Y1541">
        <f t="shared" si="375"/>
        <v>1.638783315</v>
      </c>
      <c r="Z1541">
        <f t="shared" si="376"/>
        <v>7.4346887600000002</v>
      </c>
      <c r="AA1541">
        <f t="shared" si="377"/>
        <v>-5.5215181799999993</v>
      </c>
      <c r="AB1541">
        <f t="shared" si="378"/>
        <v>-2.5540268460000002</v>
      </c>
      <c r="AC1541">
        <f t="shared" si="379"/>
        <v>-2.2161405000000023E-2</v>
      </c>
      <c r="AD1541">
        <f t="shared" si="380"/>
        <v>-2.4785202999999978E-2</v>
      </c>
      <c r="AE1541">
        <f t="shared" si="381"/>
        <v>-0.31639937099999993</v>
      </c>
      <c r="AF1541">
        <f t="shared" si="382"/>
        <v>9.352719100000001E-2</v>
      </c>
      <c r="AG1541">
        <f t="shared" si="383"/>
        <v>-0.15810798299999984</v>
      </c>
      <c r="AH1541">
        <v>0</v>
      </c>
      <c r="AI1541">
        <v>0</v>
      </c>
      <c r="AJ1541">
        <v>0</v>
      </c>
      <c r="AK1541">
        <v>1</v>
      </c>
    </row>
    <row r="1542" spans="1:37" x14ac:dyDescent="0.2">
      <c r="A1542">
        <v>1056</v>
      </c>
      <c r="B1542">
        <v>71.218000000000004</v>
      </c>
      <c r="C1542">
        <v>11.407999999999999</v>
      </c>
      <c r="D1542">
        <v>0</v>
      </c>
      <c r="E1542">
        <v>0.35677350000000002</v>
      </c>
      <c r="F1542">
        <v>0.37874150000000001</v>
      </c>
      <c r="G1542">
        <v>1.5301609</v>
      </c>
      <c r="H1542">
        <v>0.36294199999999999</v>
      </c>
      <c r="I1542">
        <v>2.4634005000000001</v>
      </c>
      <c r="J1542">
        <v>90.387</v>
      </c>
      <c r="K1542">
        <v>12.864000000000001</v>
      </c>
      <c r="L1542">
        <v>7.5</v>
      </c>
      <c r="M1542">
        <v>0.34041470000000001</v>
      </c>
      <c r="N1542">
        <v>0.48744680000000001</v>
      </c>
      <c r="O1542">
        <v>1.6731001000000001</v>
      </c>
      <c r="P1542">
        <v>0.42040450000000001</v>
      </c>
      <c r="Q1542">
        <v>2.9815448999999998</v>
      </c>
      <c r="R1542">
        <f t="shared" ref="R1542:R1605" si="384">B1542-73.55922987</f>
        <v>-2.3412298699999923</v>
      </c>
      <c r="S1542">
        <f t="shared" ref="S1542:S1605" si="385">C1542-17.36985766</f>
        <v>-5.9618576600000015</v>
      </c>
      <c r="T1542">
        <f t="shared" ref="T1542:T1605" si="386">D1542-4.303383669</f>
        <v>-4.3033836689999996</v>
      </c>
      <c r="U1542">
        <f t="shared" ref="U1542:U1605" si="387">E1542-0.413823188</f>
        <v>-5.7049687999999987E-2</v>
      </c>
      <c r="V1542">
        <f t="shared" ref="V1542:V1605" si="388">F1542-0.390335795</f>
        <v>-1.1594294999999977E-2</v>
      </c>
      <c r="W1542">
        <f t="shared" ref="W1542:W1605" si="389">G1542-1.326517936</f>
        <v>0.20364296400000015</v>
      </c>
      <c r="X1542">
        <f t="shared" ref="X1542:X1605" si="390">H1542-0.354688054</f>
        <v>8.253946000000012E-3</v>
      </c>
      <c r="Y1542">
        <f t="shared" ref="Y1542:Y1605" si="391">I1542-2.325266485</f>
        <v>0.13813401499999989</v>
      </c>
      <c r="Z1542">
        <f t="shared" ref="Z1542:Z1605" si="392">J1542-74.16531124</f>
        <v>16.221688760000006</v>
      </c>
      <c r="AA1542">
        <f t="shared" ref="AA1542:AA1605" si="393">K1542-17.16251818</f>
        <v>-4.2985181799999985</v>
      </c>
      <c r="AB1542">
        <f t="shared" ref="AB1542:AB1605" si="394">L1542-4.854026846</f>
        <v>2.645973154</v>
      </c>
      <c r="AC1542">
        <f t="shared" ref="AC1542:AC1605" si="395">M1542-0.404697205</f>
        <v>-6.428250499999999E-2</v>
      </c>
      <c r="AD1542">
        <f t="shared" ref="AD1542:AD1605" si="396">N1542-0.394314803</f>
        <v>9.3131997000000022E-2</v>
      </c>
      <c r="AE1542">
        <f t="shared" ref="AE1542:AE1605" si="397">O1542-1.334449271</f>
        <v>0.3386508290000001</v>
      </c>
      <c r="AF1542">
        <f t="shared" ref="AF1542:AF1605" si="398">P1542-0.358110809</f>
        <v>6.229369100000004E-2</v>
      </c>
      <c r="AG1542">
        <f t="shared" ref="AG1542:AG1605" si="399">Q1542-2.343456983</f>
        <v>0.638087917</v>
      </c>
      <c r="AH1542">
        <v>0</v>
      </c>
      <c r="AI1542">
        <v>0</v>
      </c>
      <c r="AJ1542">
        <v>0</v>
      </c>
      <c r="AK1542">
        <v>1</v>
      </c>
    </row>
    <row r="1543" spans="1:37" x14ac:dyDescent="0.2">
      <c r="A1543">
        <v>1104</v>
      </c>
      <c r="B1543">
        <v>90.340999999999994</v>
      </c>
      <c r="C1543">
        <v>14.125</v>
      </c>
      <c r="D1543">
        <v>6.6</v>
      </c>
      <c r="E1543">
        <v>0.34849200000000002</v>
      </c>
      <c r="F1543">
        <v>0.39594279999999998</v>
      </c>
      <c r="G1543">
        <v>1.2744846999999999</v>
      </c>
      <c r="H1543">
        <v>0.46872029999999998</v>
      </c>
      <c r="I1543">
        <v>2.6891756999999998</v>
      </c>
      <c r="J1543">
        <v>100.173</v>
      </c>
      <c r="K1543">
        <v>11.875999999999999</v>
      </c>
      <c r="L1543">
        <v>9.1</v>
      </c>
      <c r="M1543">
        <v>0.28993279999999999</v>
      </c>
      <c r="N1543">
        <v>0.51514700000000002</v>
      </c>
      <c r="O1543">
        <v>3.0864452</v>
      </c>
      <c r="P1543">
        <v>0.38580989999999998</v>
      </c>
      <c r="Q1543">
        <v>4.3163629999999999</v>
      </c>
      <c r="R1543">
        <f t="shared" si="384"/>
        <v>16.781770129999998</v>
      </c>
      <c r="S1543">
        <f t="shared" si="385"/>
        <v>-3.244857660000001</v>
      </c>
      <c r="T1543">
        <f t="shared" si="386"/>
        <v>2.2966163310000001</v>
      </c>
      <c r="U1543">
        <f t="shared" si="387"/>
        <v>-6.5331187999999984E-2</v>
      </c>
      <c r="V1543">
        <f t="shared" si="388"/>
        <v>5.6070049999999982E-3</v>
      </c>
      <c r="W1543">
        <f t="shared" si="389"/>
        <v>-5.2033235999999983E-2</v>
      </c>
      <c r="X1543">
        <f t="shared" si="390"/>
        <v>0.114032246</v>
      </c>
      <c r="Y1543">
        <f t="shared" si="391"/>
        <v>0.36390921499999962</v>
      </c>
      <c r="Z1543">
        <f t="shared" si="392"/>
        <v>26.007688760000008</v>
      </c>
      <c r="AA1543">
        <f t="shared" si="393"/>
        <v>-5.2865181799999998</v>
      </c>
      <c r="AB1543">
        <f t="shared" si="394"/>
        <v>4.2459731539999996</v>
      </c>
      <c r="AC1543">
        <f t="shared" si="395"/>
        <v>-0.11476440500000001</v>
      </c>
      <c r="AD1543">
        <f t="shared" si="396"/>
        <v>0.12083219700000003</v>
      </c>
      <c r="AE1543">
        <f t="shared" si="397"/>
        <v>1.751995929</v>
      </c>
      <c r="AF1543">
        <f t="shared" si="398"/>
        <v>2.7699091000000009E-2</v>
      </c>
      <c r="AG1543">
        <f t="shared" si="399"/>
        <v>1.9729060170000001</v>
      </c>
      <c r="AH1543">
        <v>0</v>
      </c>
      <c r="AI1543">
        <v>0</v>
      </c>
      <c r="AJ1543">
        <v>1</v>
      </c>
      <c r="AK1543">
        <v>0</v>
      </c>
    </row>
    <row r="1544" spans="1:37" x14ac:dyDescent="0.2">
      <c r="A1544">
        <v>1224</v>
      </c>
      <c r="B1544">
        <v>71.873000000000005</v>
      </c>
      <c r="C1544">
        <v>12.709</v>
      </c>
      <c r="D1544">
        <v>1.9</v>
      </c>
      <c r="E1544">
        <v>0.27927370000000001</v>
      </c>
      <c r="F1544">
        <v>0.34041569999999999</v>
      </c>
      <c r="G1544">
        <v>1.5962464999999999</v>
      </c>
      <c r="H1544">
        <v>0.5798489</v>
      </c>
      <c r="I1544">
        <v>3.8085347999999999</v>
      </c>
      <c r="J1544">
        <v>64.563000000000002</v>
      </c>
      <c r="K1544">
        <v>11.188000000000001</v>
      </c>
      <c r="L1544">
        <v>1.5</v>
      </c>
      <c r="M1544">
        <v>0.29603600000000002</v>
      </c>
      <c r="N1544">
        <v>0.41672310000000001</v>
      </c>
      <c r="O1544">
        <v>1.6128467</v>
      </c>
      <c r="P1544">
        <v>0.51766179999999995</v>
      </c>
      <c r="Q1544">
        <v>3.5366444000000001</v>
      </c>
      <c r="R1544">
        <f t="shared" si="384"/>
        <v>-1.6862298699999911</v>
      </c>
      <c r="S1544">
        <f t="shared" si="385"/>
        <v>-4.6608576600000013</v>
      </c>
      <c r="T1544">
        <f t="shared" si="386"/>
        <v>-2.4033836689999997</v>
      </c>
      <c r="U1544">
        <f t="shared" si="387"/>
        <v>-0.13454948799999999</v>
      </c>
      <c r="V1544">
        <f t="shared" si="388"/>
        <v>-4.9920094999999998E-2</v>
      </c>
      <c r="W1544">
        <f t="shared" si="389"/>
        <v>0.269728564</v>
      </c>
      <c r="X1544">
        <f t="shared" si="390"/>
        <v>0.22516084600000003</v>
      </c>
      <c r="Y1544">
        <f t="shared" si="391"/>
        <v>1.4832683149999997</v>
      </c>
      <c r="Z1544">
        <f t="shared" si="392"/>
        <v>-9.6023112399999917</v>
      </c>
      <c r="AA1544">
        <f t="shared" si="393"/>
        <v>-5.9745181799999987</v>
      </c>
      <c r="AB1544">
        <f t="shared" si="394"/>
        <v>-3.354026846</v>
      </c>
      <c r="AC1544">
        <f t="shared" si="395"/>
        <v>-0.10866120499999998</v>
      </c>
      <c r="AD1544">
        <f t="shared" si="396"/>
        <v>2.2408297000000021E-2</v>
      </c>
      <c r="AE1544">
        <f t="shared" si="397"/>
        <v>0.27839742899999997</v>
      </c>
      <c r="AF1544">
        <f t="shared" si="398"/>
        <v>0.15955099099999998</v>
      </c>
      <c r="AG1544">
        <f t="shared" si="399"/>
        <v>1.1931874170000003</v>
      </c>
      <c r="AH1544">
        <v>0</v>
      </c>
      <c r="AI1544">
        <v>0</v>
      </c>
      <c r="AJ1544">
        <v>0</v>
      </c>
      <c r="AK1544">
        <v>1</v>
      </c>
    </row>
    <row r="1545" spans="1:37" x14ac:dyDescent="0.2">
      <c r="A1545">
        <v>1272</v>
      </c>
      <c r="B1545">
        <v>83.298000000000002</v>
      </c>
      <c r="C1545">
        <v>13.948</v>
      </c>
      <c r="D1545">
        <v>0</v>
      </c>
      <c r="E1545">
        <v>0.32209670000000001</v>
      </c>
      <c r="F1545">
        <v>0.43022630000000001</v>
      </c>
      <c r="G1545">
        <v>1.2548056000000001</v>
      </c>
      <c r="H1545">
        <v>0.38137729999999997</v>
      </c>
      <c r="I1545">
        <v>2.4465875000000001</v>
      </c>
      <c r="J1545">
        <v>100.131</v>
      </c>
      <c r="K1545">
        <v>9.4979999999999993</v>
      </c>
      <c r="L1545">
        <v>2.4</v>
      </c>
      <c r="M1545">
        <v>0.17988399999999999</v>
      </c>
      <c r="N1545">
        <v>0.3334877</v>
      </c>
      <c r="O1545">
        <v>1.7403603999999999</v>
      </c>
      <c r="P1545">
        <v>0.68247769999999996</v>
      </c>
      <c r="Q1545">
        <v>5.2037946000000002</v>
      </c>
      <c r="R1545">
        <f t="shared" si="384"/>
        <v>9.738770130000006</v>
      </c>
      <c r="S1545">
        <f t="shared" si="385"/>
        <v>-3.4218576600000006</v>
      </c>
      <c r="T1545">
        <f t="shared" si="386"/>
        <v>-4.3033836689999996</v>
      </c>
      <c r="U1545">
        <f t="shared" si="387"/>
        <v>-9.1726487999999995E-2</v>
      </c>
      <c r="V1545">
        <f t="shared" si="388"/>
        <v>3.9890505000000021E-2</v>
      </c>
      <c r="W1545">
        <f t="shared" si="389"/>
        <v>-7.1712335999999821E-2</v>
      </c>
      <c r="X1545">
        <f t="shared" si="390"/>
        <v>2.6689246E-2</v>
      </c>
      <c r="Y1545">
        <f t="shared" si="391"/>
        <v>0.12132101499999992</v>
      </c>
      <c r="Z1545">
        <f t="shared" si="392"/>
        <v>25.965688760000006</v>
      </c>
      <c r="AA1545">
        <f t="shared" si="393"/>
        <v>-7.66451818</v>
      </c>
      <c r="AB1545">
        <f t="shared" si="394"/>
        <v>-2.4540268460000001</v>
      </c>
      <c r="AC1545">
        <f t="shared" si="395"/>
        <v>-0.22481320500000002</v>
      </c>
      <c r="AD1545">
        <f t="shared" si="396"/>
        <v>-6.0827102999999993E-2</v>
      </c>
      <c r="AE1545">
        <f t="shared" si="397"/>
        <v>0.40591112899999993</v>
      </c>
      <c r="AF1545">
        <f t="shared" si="398"/>
        <v>0.32436689099999999</v>
      </c>
      <c r="AG1545">
        <f t="shared" si="399"/>
        <v>2.8603376170000003</v>
      </c>
      <c r="AH1545">
        <v>0</v>
      </c>
      <c r="AI1545">
        <v>0</v>
      </c>
      <c r="AJ1545">
        <v>0</v>
      </c>
      <c r="AK1545">
        <v>1</v>
      </c>
    </row>
    <row r="1546" spans="1:37" x14ac:dyDescent="0.2">
      <c r="A1546">
        <v>1512</v>
      </c>
      <c r="B1546">
        <v>80.489000000000004</v>
      </c>
      <c r="C1546">
        <v>14.759</v>
      </c>
      <c r="D1546">
        <v>2.2000000000000002</v>
      </c>
      <c r="E1546">
        <v>0.34426390000000001</v>
      </c>
      <c r="F1546">
        <v>0.29932340000000002</v>
      </c>
      <c r="G1546">
        <v>1.0217996</v>
      </c>
      <c r="H1546">
        <v>0.68129379999999995</v>
      </c>
      <c r="I1546">
        <v>3.5195110999999999</v>
      </c>
      <c r="J1546">
        <v>89.414000000000001</v>
      </c>
      <c r="K1546">
        <v>15.755000000000001</v>
      </c>
      <c r="L1546">
        <v>3.8</v>
      </c>
      <c r="M1546">
        <v>0.24143629999999999</v>
      </c>
      <c r="N1546">
        <v>0.25402750000000002</v>
      </c>
      <c r="O1546">
        <v>1.1130899999999999</v>
      </c>
      <c r="P1546">
        <v>0.69239980000000001</v>
      </c>
      <c r="Q1546">
        <v>4.2712456999999997</v>
      </c>
      <c r="R1546">
        <f t="shared" si="384"/>
        <v>6.9297701300000085</v>
      </c>
      <c r="S1546">
        <f t="shared" si="385"/>
        <v>-2.6108576600000006</v>
      </c>
      <c r="T1546">
        <f t="shared" si="386"/>
        <v>-2.1033836689999994</v>
      </c>
      <c r="U1546">
        <f t="shared" si="387"/>
        <v>-6.9559287999999997E-2</v>
      </c>
      <c r="V1546">
        <f t="shared" si="388"/>
        <v>-9.1012394999999968E-2</v>
      </c>
      <c r="W1546">
        <f t="shared" si="389"/>
        <v>-0.30471833599999987</v>
      </c>
      <c r="X1546">
        <f t="shared" si="390"/>
        <v>0.32660574599999997</v>
      </c>
      <c r="Y1546">
        <f t="shared" si="391"/>
        <v>1.1942446149999997</v>
      </c>
      <c r="Z1546">
        <f t="shared" si="392"/>
        <v>15.248688760000007</v>
      </c>
      <c r="AA1546">
        <f t="shared" si="393"/>
        <v>-1.4075181799999985</v>
      </c>
      <c r="AB1546">
        <f t="shared" si="394"/>
        <v>-1.0540268460000002</v>
      </c>
      <c r="AC1546">
        <f t="shared" si="395"/>
        <v>-0.16326090500000001</v>
      </c>
      <c r="AD1546">
        <f t="shared" si="396"/>
        <v>-0.14028730299999997</v>
      </c>
      <c r="AE1546">
        <f t="shared" si="397"/>
        <v>-0.22135927100000008</v>
      </c>
      <c r="AF1546">
        <f t="shared" si="398"/>
        <v>0.33428899100000004</v>
      </c>
      <c r="AG1546">
        <f t="shared" si="399"/>
        <v>1.9277887169999999</v>
      </c>
      <c r="AH1546">
        <v>0</v>
      </c>
      <c r="AI1546">
        <v>0</v>
      </c>
      <c r="AJ1546">
        <v>0</v>
      </c>
      <c r="AK1546">
        <v>1</v>
      </c>
    </row>
    <row r="1547" spans="1:37" x14ac:dyDescent="0.2">
      <c r="A1547">
        <v>1944</v>
      </c>
      <c r="B1547">
        <v>79.087999999999994</v>
      </c>
      <c r="C1547">
        <v>16.856999999999999</v>
      </c>
      <c r="D1547">
        <v>9.9</v>
      </c>
      <c r="E1547">
        <v>0.36053449999999998</v>
      </c>
      <c r="F1547">
        <v>0.38659290000000002</v>
      </c>
      <c r="G1547">
        <v>1.4889633</v>
      </c>
      <c r="H1547">
        <v>0.4103038</v>
      </c>
      <c r="I1547">
        <v>2.4823993</v>
      </c>
      <c r="J1547">
        <v>79.751999999999995</v>
      </c>
      <c r="K1547">
        <v>14.188000000000001</v>
      </c>
      <c r="L1547">
        <v>8.1</v>
      </c>
      <c r="M1547">
        <v>0.46709040000000002</v>
      </c>
      <c r="N1547">
        <v>0.3940476</v>
      </c>
      <c r="O1547">
        <v>0.86814060000000004</v>
      </c>
      <c r="P1547">
        <v>0.326351</v>
      </c>
      <c r="Q1547">
        <v>1.6608778</v>
      </c>
      <c r="R1547">
        <f t="shared" si="384"/>
        <v>5.5287701299999981</v>
      </c>
      <c r="S1547">
        <f t="shared" si="385"/>
        <v>-0.51285766000000166</v>
      </c>
      <c r="T1547">
        <f t="shared" si="386"/>
        <v>5.5966163310000008</v>
      </c>
      <c r="U1547">
        <f t="shared" si="387"/>
        <v>-5.3288688000000028E-2</v>
      </c>
      <c r="V1547">
        <f t="shared" si="388"/>
        <v>-3.7428949999999683E-3</v>
      </c>
      <c r="W1547">
        <f t="shared" si="389"/>
        <v>0.16244536400000009</v>
      </c>
      <c r="X1547">
        <f t="shared" si="390"/>
        <v>5.5615746000000021E-2</v>
      </c>
      <c r="Y1547">
        <f t="shared" si="391"/>
        <v>0.15713281499999976</v>
      </c>
      <c r="Z1547">
        <f t="shared" si="392"/>
        <v>5.5866887600000013</v>
      </c>
      <c r="AA1547">
        <f t="shared" si="393"/>
        <v>-2.9745181799999987</v>
      </c>
      <c r="AB1547">
        <f t="shared" si="394"/>
        <v>3.2459731539999996</v>
      </c>
      <c r="AC1547">
        <f t="shared" si="395"/>
        <v>6.2393195000000012E-2</v>
      </c>
      <c r="AD1547">
        <f t="shared" si="396"/>
        <v>-2.6720299999999364E-4</v>
      </c>
      <c r="AE1547">
        <f t="shared" si="397"/>
        <v>-0.46630867099999995</v>
      </c>
      <c r="AF1547">
        <f t="shared" si="398"/>
        <v>-3.1759808999999972E-2</v>
      </c>
      <c r="AG1547">
        <f t="shared" si="399"/>
        <v>-0.68257918299999987</v>
      </c>
      <c r="AH1547">
        <v>0</v>
      </c>
      <c r="AI1547">
        <v>0</v>
      </c>
      <c r="AJ1547">
        <v>0</v>
      </c>
      <c r="AK1547">
        <v>1</v>
      </c>
    </row>
    <row r="1548" spans="1:37" x14ac:dyDescent="0.2">
      <c r="A1548">
        <v>2112</v>
      </c>
      <c r="B1548">
        <v>64.066000000000003</v>
      </c>
      <c r="C1548">
        <v>17.742999999999999</v>
      </c>
      <c r="D1548">
        <v>0.7</v>
      </c>
      <c r="E1548">
        <v>0.2703411</v>
      </c>
      <c r="F1548">
        <v>0.36583339999999998</v>
      </c>
      <c r="G1548">
        <v>1.5227143000000001</v>
      </c>
      <c r="H1548">
        <v>0.48794409999999999</v>
      </c>
      <c r="I1548">
        <v>3.3183872000000001</v>
      </c>
      <c r="J1548">
        <v>63.143000000000001</v>
      </c>
      <c r="K1548">
        <v>15.301</v>
      </c>
      <c r="L1548">
        <v>0.3</v>
      </c>
      <c r="M1548">
        <v>0.39634190000000002</v>
      </c>
      <c r="N1548">
        <v>0.31702039999999998</v>
      </c>
      <c r="O1548">
        <v>1.0800255000000001</v>
      </c>
      <c r="P1548">
        <v>0.56348509999999996</v>
      </c>
      <c r="Q1548">
        <v>2.4385072999999999</v>
      </c>
      <c r="R1548">
        <f t="shared" si="384"/>
        <v>-9.4932298699999933</v>
      </c>
      <c r="S1548">
        <f t="shared" si="385"/>
        <v>0.37314233999999757</v>
      </c>
      <c r="T1548">
        <f t="shared" si="386"/>
        <v>-3.6033836689999994</v>
      </c>
      <c r="U1548">
        <f t="shared" si="387"/>
        <v>-0.14348208800000001</v>
      </c>
      <c r="V1548">
        <f t="shared" si="388"/>
        <v>-2.450239500000001E-2</v>
      </c>
      <c r="W1548">
        <f t="shared" si="389"/>
        <v>0.19619636400000018</v>
      </c>
      <c r="X1548">
        <f t="shared" si="390"/>
        <v>0.13325604600000002</v>
      </c>
      <c r="Y1548">
        <f t="shared" si="391"/>
        <v>0.99312071499999988</v>
      </c>
      <c r="Z1548">
        <f t="shared" si="392"/>
        <v>-11.022311239999993</v>
      </c>
      <c r="AA1548">
        <f t="shared" si="393"/>
        <v>-1.8615181799999991</v>
      </c>
      <c r="AB1548">
        <f t="shared" si="394"/>
        <v>-4.5540268460000002</v>
      </c>
      <c r="AC1548">
        <f t="shared" si="395"/>
        <v>-8.3553049999999796E-3</v>
      </c>
      <c r="AD1548">
        <f t="shared" si="396"/>
        <v>-7.7294403000000012E-2</v>
      </c>
      <c r="AE1548">
        <f t="shared" si="397"/>
        <v>-0.25442377099999991</v>
      </c>
      <c r="AF1548">
        <f t="shared" si="398"/>
        <v>0.20537429099999999</v>
      </c>
      <c r="AG1548">
        <f t="shared" si="399"/>
        <v>9.5050317000000106E-2</v>
      </c>
      <c r="AH1548">
        <v>0</v>
      </c>
      <c r="AI1548">
        <v>0</v>
      </c>
      <c r="AJ1548">
        <v>0</v>
      </c>
      <c r="AK1548">
        <v>1</v>
      </c>
    </row>
    <row r="1549" spans="1:37" x14ac:dyDescent="0.2">
      <c r="A1549">
        <v>2184</v>
      </c>
      <c r="B1549">
        <v>77.251999999999995</v>
      </c>
      <c r="C1549">
        <v>14.249000000000001</v>
      </c>
      <c r="D1549">
        <v>3</v>
      </c>
      <c r="E1549">
        <v>0.42662230000000001</v>
      </c>
      <c r="F1549">
        <v>0.33832060000000003</v>
      </c>
      <c r="G1549">
        <v>0.8395667</v>
      </c>
      <c r="H1549">
        <v>0.32921080000000003</v>
      </c>
      <c r="I1549">
        <v>1.5958174000000001</v>
      </c>
      <c r="J1549">
        <v>77.263999999999996</v>
      </c>
      <c r="K1549">
        <v>13.672000000000001</v>
      </c>
      <c r="L1549">
        <v>0.9</v>
      </c>
      <c r="M1549">
        <v>0.56133420000000001</v>
      </c>
      <c r="N1549">
        <v>0.32901039999999998</v>
      </c>
      <c r="O1549">
        <v>0.76074739999999996</v>
      </c>
      <c r="P1549">
        <v>0.29194369999999997</v>
      </c>
      <c r="Q1549">
        <v>1.4326657</v>
      </c>
      <c r="R1549">
        <f t="shared" si="384"/>
        <v>3.6927701299999995</v>
      </c>
      <c r="S1549">
        <f t="shared" si="385"/>
        <v>-3.1208576600000004</v>
      </c>
      <c r="T1549">
        <f t="shared" si="386"/>
        <v>-1.3033836689999996</v>
      </c>
      <c r="U1549">
        <f t="shared" si="387"/>
        <v>1.2799112000000001E-2</v>
      </c>
      <c r="V1549">
        <f t="shared" si="388"/>
        <v>-5.2015194999999959E-2</v>
      </c>
      <c r="W1549">
        <f t="shared" si="389"/>
        <v>-0.4869512359999999</v>
      </c>
      <c r="X1549">
        <f t="shared" si="390"/>
        <v>-2.5477253999999949E-2</v>
      </c>
      <c r="Y1549">
        <f t="shared" si="391"/>
        <v>-0.72944908500000016</v>
      </c>
      <c r="Z1549">
        <f t="shared" si="392"/>
        <v>3.0986887600000017</v>
      </c>
      <c r="AA1549">
        <f t="shared" si="393"/>
        <v>-3.4905181799999987</v>
      </c>
      <c r="AB1549">
        <f t="shared" si="394"/>
        <v>-3.9540268460000001</v>
      </c>
      <c r="AC1549">
        <f t="shared" si="395"/>
        <v>0.156636995</v>
      </c>
      <c r="AD1549">
        <f t="shared" si="396"/>
        <v>-6.5304403000000011E-2</v>
      </c>
      <c r="AE1549">
        <f t="shared" si="397"/>
        <v>-0.57370187100000003</v>
      </c>
      <c r="AF1549">
        <f t="shared" si="398"/>
        <v>-6.6167109000000002E-2</v>
      </c>
      <c r="AG1549">
        <f t="shared" si="399"/>
        <v>-0.91079128299999979</v>
      </c>
      <c r="AH1549">
        <v>0</v>
      </c>
      <c r="AI1549">
        <v>0</v>
      </c>
      <c r="AJ1549">
        <v>0</v>
      </c>
      <c r="AK1549">
        <v>1</v>
      </c>
    </row>
    <row r="1550" spans="1:37" x14ac:dyDescent="0.2">
      <c r="A1550">
        <v>2232</v>
      </c>
      <c r="B1550">
        <v>75.146000000000001</v>
      </c>
      <c r="C1550">
        <v>15.08</v>
      </c>
      <c r="D1550">
        <v>1.7</v>
      </c>
      <c r="E1550">
        <v>0.36476120000000001</v>
      </c>
      <c r="F1550">
        <v>0.41303380000000001</v>
      </c>
      <c r="G1550">
        <v>1.1275527999999999</v>
      </c>
      <c r="H1550">
        <v>0.3936924</v>
      </c>
      <c r="I1550">
        <v>2.0918787000000001</v>
      </c>
      <c r="J1550">
        <v>74.765000000000001</v>
      </c>
      <c r="K1550">
        <v>16.021999999999998</v>
      </c>
      <c r="L1550">
        <v>1.5</v>
      </c>
      <c r="M1550">
        <v>0.1902459</v>
      </c>
      <c r="N1550">
        <v>0.3942715</v>
      </c>
      <c r="O1550">
        <v>2.1394711000000002</v>
      </c>
      <c r="P1550">
        <v>0.44108589999999998</v>
      </c>
      <c r="Q1550">
        <v>4.0782370999999999</v>
      </c>
      <c r="R1550">
        <f t="shared" si="384"/>
        <v>1.586770130000005</v>
      </c>
      <c r="S1550">
        <f t="shared" si="385"/>
        <v>-2.2898576600000009</v>
      </c>
      <c r="T1550">
        <f t="shared" si="386"/>
        <v>-2.6033836689999994</v>
      </c>
      <c r="U1550">
        <f t="shared" si="387"/>
        <v>-4.9061988000000001E-2</v>
      </c>
      <c r="V1550">
        <f t="shared" si="388"/>
        <v>2.2698005000000021E-2</v>
      </c>
      <c r="W1550">
        <f t="shared" si="389"/>
        <v>-0.19896513599999999</v>
      </c>
      <c r="X1550">
        <f t="shared" si="390"/>
        <v>3.9004346000000023E-2</v>
      </c>
      <c r="Y1550">
        <f t="shared" si="391"/>
        <v>-0.23338778500000013</v>
      </c>
      <c r="Z1550">
        <f t="shared" si="392"/>
        <v>0.59968876000000648</v>
      </c>
      <c r="AA1550">
        <f t="shared" si="393"/>
        <v>-1.1405181800000008</v>
      </c>
      <c r="AB1550">
        <f t="shared" si="394"/>
        <v>-3.354026846</v>
      </c>
      <c r="AC1550">
        <f t="shared" si="395"/>
        <v>-0.21445130500000001</v>
      </c>
      <c r="AD1550">
        <f t="shared" si="396"/>
        <v>-4.330299999999454E-5</v>
      </c>
      <c r="AE1550">
        <f t="shared" si="397"/>
        <v>0.80502182900000019</v>
      </c>
      <c r="AF1550">
        <f t="shared" si="398"/>
        <v>8.2975091000000001E-2</v>
      </c>
      <c r="AG1550">
        <f t="shared" si="399"/>
        <v>1.7347801170000001</v>
      </c>
      <c r="AH1550">
        <v>0</v>
      </c>
      <c r="AI1550">
        <v>0</v>
      </c>
      <c r="AJ1550">
        <v>0</v>
      </c>
      <c r="AK1550">
        <v>1</v>
      </c>
    </row>
    <row r="1551" spans="1:37" x14ac:dyDescent="0.2">
      <c r="A1551">
        <v>2280</v>
      </c>
      <c r="B1551">
        <v>62.822000000000003</v>
      </c>
      <c r="C1551">
        <v>13.038</v>
      </c>
      <c r="D1551">
        <v>0</v>
      </c>
      <c r="E1551">
        <v>0.33041749999999998</v>
      </c>
      <c r="F1551">
        <v>0.34611259999999999</v>
      </c>
      <c r="G1551">
        <v>1.2654609000000001</v>
      </c>
      <c r="H1551">
        <v>0.4619492</v>
      </c>
      <c r="I1551">
        <v>3.0073227999999999</v>
      </c>
      <c r="J1551">
        <v>64.063999999999993</v>
      </c>
      <c r="K1551">
        <v>13.221</v>
      </c>
      <c r="L1551">
        <v>0.1</v>
      </c>
      <c r="M1551">
        <v>0.20188210000000001</v>
      </c>
      <c r="N1551">
        <v>0.31961820000000002</v>
      </c>
      <c r="O1551">
        <v>1.6778767999999999</v>
      </c>
      <c r="P1551">
        <v>0.67809209999999998</v>
      </c>
      <c r="Q1551">
        <v>4.5454207999999996</v>
      </c>
      <c r="R1551">
        <f t="shared" si="384"/>
        <v>-10.737229869999993</v>
      </c>
      <c r="S1551">
        <f t="shared" si="385"/>
        <v>-4.3318576600000007</v>
      </c>
      <c r="T1551">
        <f t="shared" si="386"/>
        <v>-4.3033836689999996</v>
      </c>
      <c r="U1551">
        <f t="shared" si="387"/>
        <v>-8.3405688000000033E-2</v>
      </c>
      <c r="V1551">
        <f t="shared" si="388"/>
        <v>-4.4223194999999993E-2</v>
      </c>
      <c r="W1551">
        <f t="shared" si="389"/>
        <v>-6.1057035999999787E-2</v>
      </c>
      <c r="X1551">
        <f t="shared" si="390"/>
        <v>0.10726114600000003</v>
      </c>
      <c r="Y1551">
        <f t="shared" si="391"/>
        <v>0.68205631499999964</v>
      </c>
      <c r="Z1551">
        <f t="shared" si="392"/>
        <v>-10.101311240000001</v>
      </c>
      <c r="AA1551">
        <f t="shared" si="393"/>
        <v>-3.9415181799999992</v>
      </c>
      <c r="AB1551">
        <f t="shared" si="394"/>
        <v>-4.7540268460000004</v>
      </c>
      <c r="AC1551">
        <f t="shared" si="395"/>
        <v>-0.202815105</v>
      </c>
      <c r="AD1551">
        <f t="shared" si="396"/>
        <v>-7.4696602999999973E-2</v>
      </c>
      <c r="AE1551">
        <f t="shared" si="397"/>
        <v>0.34342752899999995</v>
      </c>
      <c r="AF1551">
        <f t="shared" si="398"/>
        <v>0.319981291</v>
      </c>
      <c r="AG1551">
        <f t="shared" si="399"/>
        <v>2.2019638169999998</v>
      </c>
      <c r="AH1551">
        <v>0</v>
      </c>
      <c r="AI1551">
        <v>0</v>
      </c>
      <c r="AJ1551">
        <v>0</v>
      </c>
      <c r="AK1551">
        <v>1</v>
      </c>
    </row>
    <row r="1552" spans="1:37" x14ac:dyDescent="0.2">
      <c r="A1552">
        <v>2448</v>
      </c>
      <c r="B1552">
        <v>71.653999999999996</v>
      </c>
      <c r="C1552">
        <v>13.436999999999999</v>
      </c>
      <c r="D1552">
        <v>0</v>
      </c>
      <c r="E1552">
        <v>0.23342199999999999</v>
      </c>
      <c r="F1552">
        <v>0.31190030000000002</v>
      </c>
      <c r="G1552">
        <v>1.7239473000000001</v>
      </c>
      <c r="H1552">
        <v>0.60107180000000004</v>
      </c>
      <c r="I1552">
        <v>3.8131748000000001</v>
      </c>
      <c r="J1552">
        <v>94.126000000000005</v>
      </c>
      <c r="K1552">
        <v>10.225</v>
      </c>
      <c r="L1552">
        <v>5.0999999999999996</v>
      </c>
      <c r="M1552">
        <v>0.20765249999999999</v>
      </c>
      <c r="N1552">
        <v>0.4817901</v>
      </c>
      <c r="O1552">
        <v>2.3079187999999999</v>
      </c>
      <c r="P1552">
        <v>0.4017115</v>
      </c>
      <c r="Q1552">
        <v>3.9871721999999998</v>
      </c>
      <c r="R1552">
        <f t="shared" si="384"/>
        <v>-1.9052298699999994</v>
      </c>
      <c r="S1552">
        <f t="shared" si="385"/>
        <v>-3.9328576600000016</v>
      </c>
      <c r="T1552">
        <f t="shared" si="386"/>
        <v>-4.3033836689999996</v>
      </c>
      <c r="U1552">
        <f t="shared" si="387"/>
        <v>-0.18040118800000002</v>
      </c>
      <c r="V1552">
        <f t="shared" si="388"/>
        <v>-7.8435494999999966E-2</v>
      </c>
      <c r="W1552">
        <f t="shared" si="389"/>
        <v>0.39742936400000017</v>
      </c>
      <c r="X1552">
        <f t="shared" si="390"/>
        <v>0.24638374600000007</v>
      </c>
      <c r="Y1552">
        <f t="shared" si="391"/>
        <v>1.4879083149999999</v>
      </c>
      <c r="Z1552">
        <f t="shared" si="392"/>
        <v>19.960688760000011</v>
      </c>
      <c r="AA1552">
        <f t="shared" si="393"/>
        <v>-6.9375181799999996</v>
      </c>
      <c r="AB1552">
        <f t="shared" si="394"/>
        <v>0.24597315399999964</v>
      </c>
      <c r="AC1552">
        <f t="shared" si="395"/>
        <v>-0.19704470500000001</v>
      </c>
      <c r="AD1552">
        <f t="shared" si="396"/>
        <v>8.7475297000000007E-2</v>
      </c>
      <c r="AE1552">
        <f t="shared" si="397"/>
        <v>0.97346952899999994</v>
      </c>
      <c r="AF1552">
        <f t="shared" si="398"/>
        <v>4.3600691000000025E-2</v>
      </c>
      <c r="AG1552">
        <f t="shared" si="399"/>
        <v>1.643715217</v>
      </c>
      <c r="AH1552">
        <v>0</v>
      </c>
      <c r="AI1552">
        <v>0</v>
      </c>
      <c r="AJ1552">
        <v>0</v>
      </c>
      <c r="AK1552">
        <v>1</v>
      </c>
    </row>
    <row r="1553" spans="1:37" x14ac:dyDescent="0.2">
      <c r="A1553">
        <v>2520</v>
      </c>
      <c r="B1553">
        <v>74.268000000000001</v>
      </c>
      <c r="C1553">
        <v>15.03</v>
      </c>
      <c r="D1553">
        <v>0</v>
      </c>
      <c r="E1553">
        <v>0.27458510000000003</v>
      </c>
      <c r="F1553">
        <v>0.30423430000000001</v>
      </c>
      <c r="G1553">
        <v>1.1355592999999999</v>
      </c>
      <c r="H1553">
        <v>0.72765829999999998</v>
      </c>
      <c r="I1553">
        <v>3.5859123999999998</v>
      </c>
      <c r="J1553">
        <v>77.759</v>
      </c>
      <c r="K1553">
        <v>16.495000000000001</v>
      </c>
      <c r="L1553">
        <v>0.5</v>
      </c>
      <c r="M1553">
        <v>0.25809219999999999</v>
      </c>
      <c r="N1553">
        <v>0.21820590000000001</v>
      </c>
      <c r="O1553">
        <v>0.87213160000000001</v>
      </c>
      <c r="P1553">
        <v>0.73595569999999999</v>
      </c>
      <c r="Q1553">
        <v>3.6783562000000001</v>
      </c>
      <c r="R1553">
        <f t="shared" si="384"/>
        <v>0.70877013000000488</v>
      </c>
      <c r="S1553">
        <f t="shared" si="385"/>
        <v>-2.3398576600000016</v>
      </c>
      <c r="T1553">
        <f t="shared" si="386"/>
        <v>-4.3033836689999996</v>
      </c>
      <c r="U1553">
        <f t="shared" si="387"/>
        <v>-0.13923808799999998</v>
      </c>
      <c r="V1553">
        <f t="shared" si="388"/>
        <v>-8.6101494999999972E-2</v>
      </c>
      <c r="W1553">
        <f t="shared" si="389"/>
        <v>-0.19095863599999996</v>
      </c>
      <c r="X1553">
        <f t="shared" si="390"/>
        <v>0.37297024600000001</v>
      </c>
      <c r="Y1553">
        <f t="shared" si="391"/>
        <v>1.2606459149999996</v>
      </c>
      <c r="Z1553">
        <f t="shared" si="392"/>
        <v>3.5936887600000063</v>
      </c>
      <c r="AA1553">
        <f t="shared" si="393"/>
        <v>-0.6675181799999983</v>
      </c>
      <c r="AB1553">
        <f t="shared" si="394"/>
        <v>-4.354026846</v>
      </c>
      <c r="AC1553">
        <f t="shared" si="395"/>
        <v>-0.14660500500000001</v>
      </c>
      <c r="AD1553">
        <f t="shared" si="396"/>
        <v>-0.17610890299999998</v>
      </c>
      <c r="AE1553">
        <f t="shared" si="397"/>
        <v>-0.46231767099999999</v>
      </c>
      <c r="AF1553">
        <f t="shared" si="398"/>
        <v>0.37784489100000002</v>
      </c>
      <c r="AG1553">
        <f t="shared" si="399"/>
        <v>1.3348992170000002</v>
      </c>
      <c r="AH1553">
        <v>0</v>
      </c>
      <c r="AI1553">
        <v>0</v>
      </c>
      <c r="AJ1553">
        <v>0</v>
      </c>
      <c r="AK1553">
        <v>1</v>
      </c>
    </row>
    <row r="1554" spans="1:37" x14ac:dyDescent="0.2">
      <c r="A1554">
        <v>2568</v>
      </c>
      <c r="B1554">
        <v>83.694999999999993</v>
      </c>
      <c r="C1554">
        <v>13.856</v>
      </c>
      <c r="D1554">
        <v>0.8</v>
      </c>
      <c r="E1554">
        <v>0.44761200000000001</v>
      </c>
      <c r="F1554">
        <v>0.4457661</v>
      </c>
      <c r="G1554">
        <v>1.1330468</v>
      </c>
      <c r="H1554">
        <v>0.1794684</v>
      </c>
      <c r="I1554">
        <v>1.3529310999999999</v>
      </c>
      <c r="J1554">
        <v>87.683000000000007</v>
      </c>
      <c r="K1554">
        <v>11.661</v>
      </c>
      <c r="L1554">
        <v>4.4000000000000004</v>
      </c>
      <c r="M1554">
        <v>0.31466179999999999</v>
      </c>
      <c r="N1554">
        <v>0.44347409999999998</v>
      </c>
      <c r="O1554">
        <v>1.7350169</v>
      </c>
      <c r="P1554">
        <v>0.44059369999999998</v>
      </c>
      <c r="Q1554">
        <v>2.8793616000000002</v>
      </c>
      <c r="R1554">
        <f t="shared" si="384"/>
        <v>10.135770129999997</v>
      </c>
      <c r="S1554">
        <f t="shared" si="385"/>
        <v>-3.5138576600000011</v>
      </c>
      <c r="T1554">
        <f t="shared" si="386"/>
        <v>-3.5033836689999998</v>
      </c>
      <c r="U1554">
        <f t="shared" si="387"/>
        <v>3.3788812000000001E-2</v>
      </c>
      <c r="V1554">
        <f t="shared" si="388"/>
        <v>5.5430305000000013E-2</v>
      </c>
      <c r="W1554">
        <f t="shared" si="389"/>
        <v>-0.19347113599999988</v>
      </c>
      <c r="X1554">
        <f t="shared" si="390"/>
        <v>-0.17521965399999997</v>
      </c>
      <c r="Y1554">
        <f t="shared" si="391"/>
        <v>-0.97233538500000027</v>
      </c>
      <c r="Z1554">
        <f t="shared" si="392"/>
        <v>13.517688760000013</v>
      </c>
      <c r="AA1554">
        <f t="shared" si="393"/>
        <v>-5.5015181799999997</v>
      </c>
      <c r="AB1554">
        <f t="shared" si="394"/>
        <v>-0.45402684599999965</v>
      </c>
      <c r="AC1554">
        <f t="shared" si="395"/>
        <v>-9.0035405000000013E-2</v>
      </c>
      <c r="AD1554">
        <f t="shared" si="396"/>
        <v>4.9159296999999991E-2</v>
      </c>
      <c r="AE1554">
        <f t="shared" si="397"/>
        <v>0.40056762899999998</v>
      </c>
      <c r="AF1554">
        <f t="shared" si="398"/>
        <v>8.2482891000000003E-2</v>
      </c>
      <c r="AG1554">
        <f t="shared" si="399"/>
        <v>0.53590461700000036</v>
      </c>
      <c r="AH1554">
        <v>0</v>
      </c>
      <c r="AI1554">
        <v>0</v>
      </c>
      <c r="AJ1554">
        <v>0</v>
      </c>
      <c r="AK1554">
        <v>1</v>
      </c>
    </row>
    <row r="1555" spans="1:37" x14ac:dyDescent="0.2">
      <c r="A1555">
        <v>2616</v>
      </c>
      <c r="B1555">
        <v>94.054000000000002</v>
      </c>
      <c r="C1555">
        <v>14.282</v>
      </c>
      <c r="D1555">
        <v>3</v>
      </c>
      <c r="E1555">
        <v>0.46430969999999999</v>
      </c>
      <c r="F1555">
        <v>0.4036187</v>
      </c>
      <c r="G1555">
        <v>1.1385702</v>
      </c>
      <c r="H1555">
        <v>0.33700390000000002</v>
      </c>
      <c r="I1555">
        <v>1.8588560000000001</v>
      </c>
      <c r="J1555">
        <v>95.757000000000005</v>
      </c>
      <c r="K1555">
        <v>9.907</v>
      </c>
      <c r="L1555">
        <v>5.6</v>
      </c>
      <c r="M1555">
        <v>0.20140469999999999</v>
      </c>
      <c r="N1555">
        <v>0.38769720000000002</v>
      </c>
      <c r="O1555">
        <v>1.9738887000000001</v>
      </c>
      <c r="P1555">
        <v>0.53249380000000002</v>
      </c>
      <c r="Q1555">
        <v>4.4671270999999999</v>
      </c>
      <c r="R1555">
        <f t="shared" si="384"/>
        <v>20.494770130000006</v>
      </c>
      <c r="S1555">
        <f t="shared" si="385"/>
        <v>-3.0878576600000009</v>
      </c>
      <c r="T1555">
        <f t="shared" si="386"/>
        <v>-1.3033836689999996</v>
      </c>
      <c r="U1555">
        <f t="shared" si="387"/>
        <v>5.0486511999999983E-2</v>
      </c>
      <c r="V1555">
        <f t="shared" si="388"/>
        <v>1.3282905000000012E-2</v>
      </c>
      <c r="W1555">
        <f t="shared" si="389"/>
        <v>-0.18794773599999992</v>
      </c>
      <c r="X1555">
        <f t="shared" si="390"/>
        <v>-1.7684153999999952E-2</v>
      </c>
      <c r="Y1555">
        <f t="shared" si="391"/>
        <v>-0.46641048500000015</v>
      </c>
      <c r="Z1555">
        <f t="shared" si="392"/>
        <v>21.591688760000011</v>
      </c>
      <c r="AA1555">
        <f t="shared" si="393"/>
        <v>-7.2555181799999993</v>
      </c>
      <c r="AB1555">
        <f t="shared" si="394"/>
        <v>0.74597315399999964</v>
      </c>
      <c r="AC1555">
        <f t="shared" si="395"/>
        <v>-0.20329250500000001</v>
      </c>
      <c r="AD1555">
        <f t="shared" si="396"/>
        <v>-6.6176029999999719E-3</v>
      </c>
      <c r="AE1555">
        <f t="shared" si="397"/>
        <v>0.63943942900000006</v>
      </c>
      <c r="AF1555">
        <f t="shared" si="398"/>
        <v>0.17438299100000004</v>
      </c>
      <c r="AG1555">
        <f t="shared" si="399"/>
        <v>2.1236701170000001</v>
      </c>
      <c r="AH1555">
        <v>0</v>
      </c>
      <c r="AI1555">
        <v>0</v>
      </c>
      <c r="AJ1555">
        <v>0</v>
      </c>
      <c r="AK1555">
        <v>1</v>
      </c>
    </row>
    <row r="1556" spans="1:37" x14ac:dyDescent="0.2">
      <c r="A1556">
        <v>2688</v>
      </c>
      <c r="B1556">
        <v>76.861999999999995</v>
      </c>
      <c r="C1556">
        <v>15.784000000000001</v>
      </c>
      <c r="D1556">
        <v>1.1000000000000001</v>
      </c>
      <c r="E1556">
        <v>0.28772560000000003</v>
      </c>
      <c r="F1556">
        <v>0.36190329999999998</v>
      </c>
      <c r="G1556">
        <v>1.3404971000000001</v>
      </c>
      <c r="H1556">
        <v>0.4656844</v>
      </c>
      <c r="I1556">
        <v>2.9589305000000001</v>
      </c>
      <c r="J1556">
        <v>78.512</v>
      </c>
      <c r="K1556">
        <v>13.53</v>
      </c>
      <c r="L1556">
        <v>3.9</v>
      </c>
      <c r="M1556">
        <v>0.4030241</v>
      </c>
      <c r="N1556">
        <v>0.3630332</v>
      </c>
      <c r="O1556">
        <v>0.95031330000000003</v>
      </c>
      <c r="P1556">
        <v>0.273229</v>
      </c>
      <c r="Q1556">
        <v>1.6876815999999999</v>
      </c>
      <c r="R1556">
        <f t="shared" si="384"/>
        <v>3.302770129999999</v>
      </c>
      <c r="S1556">
        <f t="shared" si="385"/>
        <v>-1.5858576600000003</v>
      </c>
      <c r="T1556">
        <f t="shared" si="386"/>
        <v>-3.2033836689999995</v>
      </c>
      <c r="U1556">
        <f t="shared" si="387"/>
        <v>-0.12609758799999998</v>
      </c>
      <c r="V1556">
        <f t="shared" si="388"/>
        <v>-2.8432495000000002E-2</v>
      </c>
      <c r="W1556">
        <f t="shared" si="389"/>
        <v>1.397916400000021E-2</v>
      </c>
      <c r="X1556">
        <f t="shared" si="390"/>
        <v>0.11099634600000002</v>
      </c>
      <c r="Y1556">
        <f t="shared" si="391"/>
        <v>0.63366401499999991</v>
      </c>
      <c r="Z1556">
        <f t="shared" si="392"/>
        <v>4.3466887600000064</v>
      </c>
      <c r="AA1556">
        <f t="shared" si="393"/>
        <v>-3.6325181799999999</v>
      </c>
      <c r="AB1556">
        <f t="shared" si="394"/>
        <v>-0.95402684600000009</v>
      </c>
      <c r="AC1556">
        <f t="shared" si="395"/>
        <v>-1.6731050000000081E-3</v>
      </c>
      <c r="AD1556">
        <f t="shared" si="396"/>
        <v>-3.1281602999999991E-2</v>
      </c>
      <c r="AE1556">
        <f t="shared" si="397"/>
        <v>-0.38413597099999996</v>
      </c>
      <c r="AF1556">
        <f t="shared" si="398"/>
        <v>-8.4881808999999975E-2</v>
      </c>
      <c r="AG1556">
        <f t="shared" si="399"/>
        <v>-0.65577538299999993</v>
      </c>
      <c r="AH1556">
        <v>0</v>
      </c>
      <c r="AI1556">
        <v>0</v>
      </c>
      <c r="AJ1556">
        <v>0</v>
      </c>
      <c r="AK1556">
        <v>1</v>
      </c>
    </row>
    <row r="1557" spans="1:37" x14ac:dyDescent="0.2">
      <c r="A1557">
        <v>2784</v>
      </c>
      <c r="B1557">
        <v>81.373000000000005</v>
      </c>
      <c r="C1557">
        <v>12.231</v>
      </c>
      <c r="D1557">
        <v>0.4</v>
      </c>
      <c r="E1557">
        <v>0.38106269999999998</v>
      </c>
      <c r="F1557">
        <v>0.46256419999999998</v>
      </c>
      <c r="G1557">
        <v>1.5383152</v>
      </c>
      <c r="H1557">
        <v>0.25949800000000001</v>
      </c>
      <c r="I1557">
        <v>1.9471255000000001</v>
      </c>
      <c r="J1557">
        <v>87.772999999999996</v>
      </c>
      <c r="K1557">
        <v>12.499000000000001</v>
      </c>
      <c r="L1557">
        <v>0.8</v>
      </c>
      <c r="M1557">
        <v>0.24351220000000001</v>
      </c>
      <c r="N1557">
        <v>0.34397670000000002</v>
      </c>
      <c r="O1557">
        <v>1.5916688999999999</v>
      </c>
      <c r="P1557">
        <v>0.70451269999999999</v>
      </c>
      <c r="Q1557">
        <v>4.2557793999999998</v>
      </c>
      <c r="R1557">
        <f t="shared" si="384"/>
        <v>7.8137701300000089</v>
      </c>
      <c r="S1557">
        <f t="shared" si="385"/>
        <v>-5.1388576600000011</v>
      </c>
      <c r="T1557">
        <f t="shared" si="386"/>
        <v>-3.9033836689999997</v>
      </c>
      <c r="U1557">
        <f t="shared" si="387"/>
        <v>-3.2760488000000032E-2</v>
      </c>
      <c r="V1557">
        <f t="shared" si="388"/>
        <v>7.2228404999999996E-2</v>
      </c>
      <c r="W1557">
        <f t="shared" si="389"/>
        <v>0.2117972640000001</v>
      </c>
      <c r="X1557">
        <f t="shared" si="390"/>
        <v>-9.5190053999999968E-2</v>
      </c>
      <c r="Y1557">
        <f t="shared" si="391"/>
        <v>-0.37814098500000015</v>
      </c>
      <c r="Z1557">
        <f t="shared" si="392"/>
        <v>13.607688760000002</v>
      </c>
      <c r="AA1557">
        <f t="shared" si="393"/>
        <v>-4.6635181799999987</v>
      </c>
      <c r="AB1557">
        <f t="shared" si="394"/>
        <v>-4.0540268460000002</v>
      </c>
      <c r="AC1557">
        <f t="shared" si="395"/>
        <v>-0.16118500499999999</v>
      </c>
      <c r="AD1557">
        <f t="shared" si="396"/>
        <v>-5.0338102999999967E-2</v>
      </c>
      <c r="AE1557">
        <f t="shared" si="397"/>
        <v>0.25721962899999995</v>
      </c>
      <c r="AF1557">
        <f t="shared" si="398"/>
        <v>0.34640189100000002</v>
      </c>
      <c r="AG1557">
        <f t="shared" si="399"/>
        <v>1.9123224169999999</v>
      </c>
      <c r="AH1557">
        <v>0</v>
      </c>
      <c r="AI1557">
        <v>0</v>
      </c>
      <c r="AJ1557">
        <v>0</v>
      </c>
      <c r="AK1557">
        <v>1</v>
      </c>
    </row>
    <row r="1558" spans="1:37" x14ac:dyDescent="0.2">
      <c r="A1558">
        <v>2856</v>
      </c>
      <c r="B1558">
        <v>73.971000000000004</v>
      </c>
      <c r="C1558">
        <v>14.191000000000001</v>
      </c>
      <c r="D1558">
        <v>0.2</v>
      </c>
      <c r="E1558">
        <v>0.32797730000000003</v>
      </c>
      <c r="F1558">
        <v>0.2906649</v>
      </c>
      <c r="G1558">
        <v>0.94270589999999999</v>
      </c>
      <c r="H1558">
        <v>0.57076720000000003</v>
      </c>
      <c r="I1558">
        <v>2.6410224000000002</v>
      </c>
      <c r="J1558">
        <v>76.143000000000001</v>
      </c>
      <c r="K1558">
        <v>13.776999999999999</v>
      </c>
      <c r="L1558">
        <v>3.1</v>
      </c>
      <c r="M1558">
        <v>0.4087809</v>
      </c>
      <c r="N1558">
        <v>0.37536740000000002</v>
      </c>
      <c r="O1558">
        <v>0.89398509999999998</v>
      </c>
      <c r="P1558">
        <v>0.35275909999999999</v>
      </c>
      <c r="Q1558">
        <v>1.6213835999999999</v>
      </c>
      <c r="R1558">
        <f t="shared" si="384"/>
        <v>0.41177013000000784</v>
      </c>
      <c r="S1558">
        <f t="shared" si="385"/>
        <v>-3.1788576600000003</v>
      </c>
      <c r="T1558">
        <f t="shared" si="386"/>
        <v>-4.1033836689999994</v>
      </c>
      <c r="U1558">
        <f t="shared" si="387"/>
        <v>-8.5845887999999981E-2</v>
      </c>
      <c r="V1558">
        <f t="shared" si="388"/>
        <v>-9.9670894999999982E-2</v>
      </c>
      <c r="W1558">
        <f t="shared" si="389"/>
        <v>-0.38381203599999991</v>
      </c>
      <c r="X1558">
        <f t="shared" si="390"/>
        <v>0.21607914600000006</v>
      </c>
      <c r="Y1558">
        <f t="shared" si="391"/>
        <v>0.315755915</v>
      </c>
      <c r="Z1558">
        <f t="shared" si="392"/>
        <v>1.9776887600000066</v>
      </c>
      <c r="AA1558">
        <f t="shared" si="393"/>
        <v>-3.38551818</v>
      </c>
      <c r="AB1558">
        <f t="shared" si="394"/>
        <v>-1.7540268459999999</v>
      </c>
      <c r="AC1558">
        <f t="shared" si="395"/>
        <v>4.0836949999999983E-3</v>
      </c>
      <c r="AD1558">
        <f t="shared" si="396"/>
        <v>-1.8947402999999974E-2</v>
      </c>
      <c r="AE1558">
        <f t="shared" si="397"/>
        <v>-0.44046417100000002</v>
      </c>
      <c r="AF1558">
        <f t="shared" si="398"/>
        <v>-5.3517089999999823E-3</v>
      </c>
      <c r="AG1558">
        <f t="shared" si="399"/>
        <v>-0.7220733829999999</v>
      </c>
      <c r="AH1558">
        <v>0</v>
      </c>
      <c r="AI1558">
        <v>0</v>
      </c>
      <c r="AJ1558">
        <v>0</v>
      </c>
      <c r="AK1558">
        <v>1</v>
      </c>
    </row>
    <row r="1559" spans="1:37" x14ac:dyDescent="0.2">
      <c r="A1559">
        <v>2952</v>
      </c>
      <c r="B1559">
        <v>81.361999999999995</v>
      </c>
      <c r="C1559">
        <v>14.974</v>
      </c>
      <c r="D1559">
        <v>0</v>
      </c>
      <c r="E1559">
        <v>0.3822141</v>
      </c>
      <c r="F1559">
        <v>0.43042540000000001</v>
      </c>
      <c r="G1559">
        <v>1.3801295</v>
      </c>
      <c r="H1559">
        <v>0.30321959999999998</v>
      </c>
      <c r="I1559">
        <v>1.9617458000000001</v>
      </c>
      <c r="J1559">
        <v>94.034000000000006</v>
      </c>
      <c r="K1559">
        <v>9.468</v>
      </c>
      <c r="L1559">
        <v>2.8</v>
      </c>
      <c r="M1559">
        <v>0.30490499999999998</v>
      </c>
      <c r="N1559">
        <v>0.35161799999999999</v>
      </c>
      <c r="O1559">
        <v>1.2749117000000001</v>
      </c>
      <c r="P1559">
        <v>0.56659360000000003</v>
      </c>
      <c r="Q1559">
        <v>3.1916592000000001</v>
      </c>
      <c r="R1559">
        <f t="shared" si="384"/>
        <v>7.802770129999999</v>
      </c>
      <c r="S1559">
        <f t="shared" si="385"/>
        <v>-2.3958576600000008</v>
      </c>
      <c r="T1559">
        <f t="shared" si="386"/>
        <v>-4.3033836689999996</v>
      </c>
      <c r="U1559">
        <f t="shared" si="387"/>
        <v>-3.1609088000000007E-2</v>
      </c>
      <c r="V1559">
        <f t="shared" si="388"/>
        <v>4.0089605000000028E-2</v>
      </c>
      <c r="W1559">
        <f t="shared" si="389"/>
        <v>5.3611564000000111E-2</v>
      </c>
      <c r="X1559">
        <f t="shared" si="390"/>
        <v>-5.1468453999999997E-2</v>
      </c>
      <c r="Y1559">
        <f t="shared" si="391"/>
        <v>-0.36352068500000012</v>
      </c>
      <c r="Z1559">
        <f t="shared" si="392"/>
        <v>19.868688760000012</v>
      </c>
      <c r="AA1559">
        <f t="shared" si="393"/>
        <v>-7.6945181799999993</v>
      </c>
      <c r="AB1559">
        <f t="shared" si="394"/>
        <v>-2.0540268460000002</v>
      </c>
      <c r="AC1559">
        <f t="shared" si="395"/>
        <v>-9.9792205000000023E-2</v>
      </c>
      <c r="AD1559">
        <f t="shared" si="396"/>
        <v>-4.2696803000000005E-2</v>
      </c>
      <c r="AE1559">
        <f t="shared" si="397"/>
        <v>-5.95375709999999E-2</v>
      </c>
      <c r="AF1559">
        <f t="shared" si="398"/>
        <v>0.20848279100000006</v>
      </c>
      <c r="AG1559">
        <f t="shared" si="399"/>
        <v>0.84820221700000031</v>
      </c>
      <c r="AH1559">
        <v>0</v>
      </c>
      <c r="AI1559">
        <v>0</v>
      </c>
      <c r="AJ1559">
        <v>0</v>
      </c>
      <c r="AK1559">
        <v>1</v>
      </c>
    </row>
    <row r="1560" spans="1:37" x14ac:dyDescent="0.2">
      <c r="A1560">
        <v>3024</v>
      </c>
      <c r="B1560">
        <v>74.926000000000002</v>
      </c>
      <c r="C1560">
        <v>16.352</v>
      </c>
      <c r="D1560">
        <v>0</v>
      </c>
      <c r="E1560">
        <v>0.34301549999999997</v>
      </c>
      <c r="F1560">
        <v>0.36440860000000003</v>
      </c>
      <c r="G1560">
        <v>1.0426713999999999</v>
      </c>
      <c r="H1560">
        <v>0.51005990000000001</v>
      </c>
      <c r="I1560">
        <v>2.5816723000000001</v>
      </c>
      <c r="J1560">
        <v>82.260999999999996</v>
      </c>
      <c r="K1560">
        <v>13.679</v>
      </c>
      <c r="L1560">
        <v>0.8</v>
      </c>
      <c r="M1560">
        <v>0.39705970000000002</v>
      </c>
      <c r="N1560">
        <v>0.42928280000000002</v>
      </c>
      <c r="O1560">
        <v>1.3841406000000001</v>
      </c>
      <c r="P1560">
        <v>0.41014899999999999</v>
      </c>
      <c r="Q1560">
        <v>2.5588921</v>
      </c>
      <c r="R1560">
        <f t="shared" si="384"/>
        <v>1.3667701300000061</v>
      </c>
      <c r="S1560">
        <f t="shared" si="385"/>
        <v>-1.0178576600000007</v>
      </c>
      <c r="T1560">
        <f t="shared" si="386"/>
        <v>-4.3033836689999996</v>
      </c>
      <c r="U1560">
        <f t="shared" si="387"/>
        <v>-7.0807688000000035E-2</v>
      </c>
      <c r="V1560">
        <f t="shared" si="388"/>
        <v>-2.5927194999999958E-2</v>
      </c>
      <c r="W1560">
        <f t="shared" si="389"/>
        <v>-0.28384653599999998</v>
      </c>
      <c r="X1560">
        <f t="shared" si="390"/>
        <v>0.15537184600000004</v>
      </c>
      <c r="Y1560">
        <f t="shared" si="391"/>
        <v>0.25640581499999993</v>
      </c>
      <c r="Z1560">
        <f t="shared" si="392"/>
        <v>8.0956887600000016</v>
      </c>
      <c r="AA1560">
        <f t="shared" si="393"/>
        <v>-3.483518179999999</v>
      </c>
      <c r="AB1560">
        <f t="shared" si="394"/>
        <v>-4.0540268460000002</v>
      </c>
      <c r="AC1560">
        <f t="shared" si="395"/>
        <v>-7.6375049999999889E-3</v>
      </c>
      <c r="AD1560">
        <f t="shared" si="396"/>
        <v>3.4967997000000028E-2</v>
      </c>
      <c r="AE1560">
        <f t="shared" si="397"/>
        <v>4.9691329000000062E-2</v>
      </c>
      <c r="AF1560">
        <f t="shared" si="398"/>
        <v>5.2038191000000011E-2</v>
      </c>
      <c r="AG1560">
        <f t="shared" si="399"/>
        <v>0.21543511700000018</v>
      </c>
      <c r="AH1560">
        <v>0</v>
      </c>
      <c r="AI1560">
        <v>0</v>
      </c>
      <c r="AJ1560">
        <v>0</v>
      </c>
      <c r="AK1560">
        <v>1</v>
      </c>
    </row>
    <row r="1561" spans="1:37" x14ac:dyDescent="0.2">
      <c r="A1561">
        <v>3072</v>
      </c>
      <c r="B1561">
        <v>77.126000000000005</v>
      </c>
      <c r="C1561">
        <v>18.631</v>
      </c>
      <c r="D1561">
        <v>2.1</v>
      </c>
      <c r="E1561">
        <v>0.34948040000000002</v>
      </c>
      <c r="F1561">
        <v>0.36179109999999998</v>
      </c>
      <c r="G1561">
        <v>1.0617333</v>
      </c>
      <c r="H1561">
        <v>0.44449080000000002</v>
      </c>
      <c r="I1561">
        <v>2.2007319000000001</v>
      </c>
      <c r="J1561">
        <v>73.677000000000007</v>
      </c>
      <c r="K1561">
        <v>13.802</v>
      </c>
      <c r="L1561">
        <v>0</v>
      </c>
      <c r="M1561">
        <v>0.33378629999999998</v>
      </c>
      <c r="N1561">
        <v>0.37793520000000003</v>
      </c>
      <c r="O1561">
        <v>1.3074524999999999</v>
      </c>
      <c r="P1561">
        <v>0.42278850000000001</v>
      </c>
      <c r="Q1561">
        <v>2.4408534999999998</v>
      </c>
      <c r="R1561">
        <f t="shared" si="384"/>
        <v>3.566770130000009</v>
      </c>
      <c r="S1561">
        <f t="shared" si="385"/>
        <v>1.2611423399999993</v>
      </c>
      <c r="T1561">
        <f t="shared" si="386"/>
        <v>-2.2033836689999995</v>
      </c>
      <c r="U1561">
        <f t="shared" si="387"/>
        <v>-6.4342787999999984E-2</v>
      </c>
      <c r="V1561">
        <f t="shared" si="388"/>
        <v>-2.8544695000000009E-2</v>
      </c>
      <c r="W1561">
        <f t="shared" si="389"/>
        <v>-0.26478463599999991</v>
      </c>
      <c r="X1561">
        <f t="shared" si="390"/>
        <v>8.9802746000000044E-2</v>
      </c>
      <c r="Y1561">
        <f t="shared" si="391"/>
        <v>-0.12453458500000014</v>
      </c>
      <c r="Z1561">
        <f t="shared" si="392"/>
        <v>-0.48831123999998738</v>
      </c>
      <c r="AA1561">
        <f t="shared" si="393"/>
        <v>-3.3605181799999997</v>
      </c>
      <c r="AB1561">
        <f t="shared" si="394"/>
        <v>-4.854026846</v>
      </c>
      <c r="AC1561">
        <f t="shared" si="395"/>
        <v>-7.0910905000000024E-2</v>
      </c>
      <c r="AD1561">
        <f t="shared" si="396"/>
        <v>-1.6379602999999965E-2</v>
      </c>
      <c r="AE1561">
        <f t="shared" si="397"/>
        <v>-2.6996771000000086E-2</v>
      </c>
      <c r="AF1561">
        <f t="shared" si="398"/>
        <v>6.4677691000000037E-2</v>
      </c>
      <c r="AG1561">
        <f t="shared" si="399"/>
        <v>9.739651699999996E-2</v>
      </c>
      <c r="AH1561">
        <v>0</v>
      </c>
      <c r="AI1561">
        <v>0</v>
      </c>
      <c r="AJ1561">
        <v>0</v>
      </c>
      <c r="AK1561">
        <v>1</v>
      </c>
    </row>
    <row r="1562" spans="1:37" x14ac:dyDescent="0.2">
      <c r="A1562">
        <v>3192</v>
      </c>
      <c r="B1562">
        <v>85.063000000000002</v>
      </c>
      <c r="C1562">
        <v>12.826000000000001</v>
      </c>
      <c r="D1562">
        <v>3.6</v>
      </c>
      <c r="E1562">
        <v>0.36367389999999999</v>
      </c>
      <c r="F1562">
        <v>0.37389879999999998</v>
      </c>
      <c r="G1562">
        <v>1.0410925</v>
      </c>
      <c r="H1562">
        <v>0.4131532</v>
      </c>
      <c r="I1562">
        <v>2.1142544999999999</v>
      </c>
      <c r="J1562">
        <v>82.353999999999999</v>
      </c>
      <c r="K1562">
        <v>15.101000000000001</v>
      </c>
      <c r="L1562">
        <v>3.1</v>
      </c>
      <c r="M1562">
        <v>0.44941799999999998</v>
      </c>
      <c r="N1562">
        <v>0.29148370000000001</v>
      </c>
      <c r="O1562">
        <v>0.79973539999999999</v>
      </c>
      <c r="P1562">
        <v>0.37839109999999998</v>
      </c>
      <c r="Q1562">
        <v>1.5224896000000001</v>
      </c>
      <c r="R1562">
        <f t="shared" si="384"/>
        <v>11.503770130000007</v>
      </c>
      <c r="S1562">
        <f t="shared" si="385"/>
        <v>-4.5438576600000005</v>
      </c>
      <c r="T1562">
        <f t="shared" si="386"/>
        <v>-0.70338366899999949</v>
      </c>
      <c r="U1562">
        <f t="shared" si="387"/>
        <v>-5.0149288000000014E-2</v>
      </c>
      <c r="V1562">
        <f t="shared" si="388"/>
        <v>-1.643699500000001E-2</v>
      </c>
      <c r="W1562">
        <f t="shared" si="389"/>
        <v>-0.28542543599999992</v>
      </c>
      <c r="X1562">
        <f t="shared" si="390"/>
        <v>5.8465146000000023E-2</v>
      </c>
      <c r="Y1562">
        <f t="shared" si="391"/>
        <v>-0.21101198500000029</v>
      </c>
      <c r="Z1562">
        <f t="shared" si="392"/>
        <v>8.1886887600000051</v>
      </c>
      <c r="AA1562">
        <f t="shared" si="393"/>
        <v>-2.0615181799999984</v>
      </c>
      <c r="AB1562">
        <f t="shared" si="394"/>
        <v>-1.7540268459999999</v>
      </c>
      <c r="AC1562">
        <f t="shared" si="395"/>
        <v>4.472079499999998E-2</v>
      </c>
      <c r="AD1562">
        <f t="shared" si="396"/>
        <v>-0.10283110299999998</v>
      </c>
      <c r="AE1562">
        <f t="shared" si="397"/>
        <v>-0.53471387100000001</v>
      </c>
      <c r="AF1562">
        <f t="shared" si="398"/>
        <v>2.0280291000000006E-2</v>
      </c>
      <c r="AG1562">
        <f t="shared" si="399"/>
        <v>-0.82096738299999972</v>
      </c>
      <c r="AH1562">
        <v>0</v>
      </c>
      <c r="AI1562">
        <v>0</v>
      </c>
      <c r="AJ1562">
        <v>0</v>
      </c>
      <c r="AK1562">
        <v>1</v>
      </c>
    </row>
    <row r="1563" spans="1:37" x14ac:dyDescent="0.2">
      <c r="A1563">
        <v>3240</v>
      </c>
      <c r="B1563">
        <v>81.364999999999995</v>
      </c>
      <c r="C1563">
        <v>11.286</v>
      </c>
      <c r="D1563">
        <v>2.9</v>
      </c>
      <c r="E1563">
        <v>0.34553929999999999</v>
      </c>
      <c r="F1563">
        <v>0.36354799999999998</v>
      </c>
      <c r="G1563">
        <v>1.2141888000000001</v>
      </c>
      <c r="H1563">
        <v>0.49232860000000001</v>
      </c>
      <c r="I1563">
        <v>2.6392951</v>
      </c>
      <c r="J1563">
        <v>80.772000000000006</v>
      </c>
      <c r="K1563">
        <v>13.762</v>
      </c>
      <c r="L1563">
        <v>3.8</v>
      </c>
      <c r="M1563">
        <v>0.32061810000000002</v>
      </c>
      <c r="N1563">
        <v>0.44239240000000002</v>
      </c>
      <c r="O1563">
        <v>1.3072877000000001</v>
      </c>
      <c r="P1563">
        <v>0.44547360000000003</v>
      </c>
      <c r="Q1563">
        <v>2.6221480000000001</v>
      </c>
      <c r="R1563">
        <f t="shared" si="384"/>
        <v>7.8057701299999991</v>
      </c>
      <c r="S1563">
        <f t="shared" si="385"/>
        <v>-6.0838576600000014</v>
      </c>
      <c r="T1563">
        <f t="shared" si="386"/>
        <v>-1.4033836689999997</v>
      </c>
      <c r="U1563">
        <f t="shared" si="387"/>
        <v>-6.8283888000000015E-2</v>
      </c>
      <c r="V1563">
        <f t="shared" si="388"/>
        <v>-2.6787795000000003E-2</v>
      </c>
      <c r="W1563">
        <f t="shared" si="389"/>
        <v>-0.11232913599999983</v>
      </c>
      <c r="X1563">
        <f t="shared" si="390"/>
        <v>0.13764054600000003</v>
      </c>
      <c r="Y1563">
        <f t="shared" si="391"/>
        <v>0.31402861499999979</v>
      </c>
      <c r="Z1563">
        <f t="shared" si="392"/>
        <v>6.6066887600000115</v>
      </c>
      <c r="AA1563">
        <f t="shared" si="393"/>
        <v>-3.4005181799999988</v>
      </c>
      <c r="AB1563">
        <f t="shared" si="394"/>
        <v>-1.0540268460000002</v>
      </c>
      <c r="AC1563">
        <f t="shared" si="395"/>
        <v>-8.4079104999999987E-2</v>
      </c>
      <c r="AD1563">
        <f t="shared" si="396"/>
        <v>4.8077597000000027E-2</v>
      </c>
      <c r="AE1563">
        <f t="shared" si="397"/>
        <v>-2.716157099999994E-2</v>
      </c>
      <c r="AF1563">
        <f t="shared" si="398"/>
        <v>8.7362791000000051E-2</v>
      </c>
      <c r="AG1563">
        <f t="shared" si="399"/>
        <v>0.27869101700000032</v>
      </c>
      <c r="AH1563">
        <v>0</v>
      </c>
      <c r="AI1563">
        <v>0</v>
      </c>
      <c r="AJ1563">
        <v>0</v>
      </c>
      <c r="AK1563">
        <v>1</v>
      </c>
    </row>
    <row r="1564" spans="1:37" x14ac:dyDescent="0.2">
      <c r="A1564">
        <v>3288</v>
      </c>
      <c r="B1564">
        <v>84.7</v>
      </c>
      <c r="C1564">
        <v>15.067</v>
      </c>
      <c r="D1564">
        <v>3</v>
      </c>
      <c r="E1564">
        <v>0.28772229999999999</v>
      </c>
      <c r="F1564">
        <v>0.26868150000000002</v>
      </c>
      <c r="G1564">
        <v>1.0280100999999999</v>
      </c>
      <c r="H1564">
        <v>0.66501140000000003</v>
      </c>
      <c r="I1564">
        <v>3.3765999</v>
      </c>
      <c r="J1564">
        <v>84.635000000000005</v>
      </c>
      <c r="K1564">
        <v>13.855</v>
      </c>
      <c r="L1564">
        <v>0</v>
      </c>
      <c r="M1564">
        <v>0.35422330000000002</v>
      </c>
      <c r="N1564">
        <v>0.44941310000000001</v>
      </c>
      <c r="O1564">
        <v>1.2605516000000001</v>
      </c>
      <c r="P1564">
        <v>0.31253979999999998</v>
      </c>
      <c r="Q1564">
        <v>2.1298632999999998</v>
      </c>
      <c r="R1564">
        <f t="shared" si="384"/>
        <v>11.140770130000007</v>
      </c>
      <c r="S1564">
        <f t="shared" si="385"/>
        <v>-2.3028576600000008</v>
      </c>
      <c r="T1564">
        <f t="shared" si="386"/>
        <v>-1.3033836689999996</v>
      </c>
      <c r="U1564">
        <f t="shared" si="387"/>
        <v>-0.12610088800000002</v>
      </c>
      <c r="V1564">
        <f t="shared" si="388"/>
        <v>-0.12165429499999997</v>
      </c>
      <c r="W1564">
        <f t="shared" si="389"/>
        <v>-0.29850783599999997</v>
      </c>
      <c r="X1564">
        <f t="shared" si="390"/>
        <v>0.31032334600000006</v>
      </c>
      <c r="Y1564">
        <f t="shared" si="391"/>
        <v>1.0513334149999998</v>
      </c>
      <c r="Z1564">
        <f t="shared" si="392"/>
        <v>10.469688760000011</v>
      </c>
      <c r="AA1564">
        <f t="shared" si="393"/>
        <v>-3.3075181799999989</v>
      </c>
      <c r="AB1564">
        <f t="shared" si="394"/>
        <v>-4.854026846</v>
      </c>
      <c r="AC1564">
        <f t="shared" si="395"/>
        <v>-5.0473904999999986E-2</v>
      </c>
      <c r="AD1564">
        <f t="shared" si="396"/>
        <v>5.5098297000000018E-2</v>
      </c>
      <c r="AE1564">
        <f t="shared" si="397"/>
        <v>-7.3897670999999887E-2</v>
      </c>
      <c r="AF1564">
        <f t="shared" si="398"/>
        <v>-4.5571008999999996E-2</v>
      </c>
      <c r="AG1564">
        <f t="shared" si="399"/>
        <v>-0.21359368300000003</v>
      </c>
      <c r="AH1564">
        <v>0</v>
      </c>
      <c r="AI1564">
        <v>0</v>
      </c>
      <c r="AJ1564">
        <v>0</v>
      </c>
      <c r="AK1564">
        <v>1</v>
      </c>
    </row>
    <row r="1565" spans="1:37" x14ac:dyDescent="0.2">
      <c r="A1565">
        <v>3576</v>
      </c>
      <c r="B1565">
        <v>75.960999999999999</v>
      </c>
      <c r="C1565">
        <v>11.91</v>
      </c>
      <c r="D1565">
        <v>4.7</v>
      </c>
      <c r="E1565">
        <v>0.3531629</v>
      </c>
      <c r="F1565">
        <v>0.3638422</v>
      </c>
      <c r="G1565">
        <v>1.5361385000000001</v>
      </c>
      <c r="H1565">
        <v>0.46026810000000001</v>
      </c>
      <c r="I1565">
        <v>2.1169839000000001</v>
      </c>
      <c r="J1565">
        <v>76.165999999999997</v>
      </c>
      <c r="K1565">
        <v>10.789</v>
      </c>
      <c r="L1565">
        <v>3.6</v>
      </c>
      <c r="M1565">
        <v>0.38335720000000001</v>
      </c>
      <c r="N1565">
        <v>0.40431539999999999</v>
      </c>
      <c r="O1565">
        <v>1.2217034</v>
      </c>
      <c r="P1565">
        <v>0.3665368</v>
      </c>
      <c r="Q1565">
        <v>2.0661624000000001</v>
      </c>
      <c r="R1565">
        <f t="shared" si="384"/>
        <v>2.4017701300000027</v>
      </c>
      <c r="S1565">
        <f t="shared" si="385"/>
        <v>-5.4598576600000008</v>
      </c>
      <c r="T1565">
        <f t="shared" si="386"/>
        <v>0.3966163310000006</v>
      </c>
      <c r="U1565">
        <f t="shared" si="387"/>
        <v>-6.0660288000000007E-2</v>
      </c>
      <c r="V1565">
        <f t="shared" si="388"/>
        <v>-2.6493594999999981E-2</v>
      </c>
      <c r="W1565">
        <f t="shared" si="389"/>
        <v>0.20962056400000018</v>
      </c>
      <c r="X1565">
        <f t="shared" si="390"/>
        <v>0.10558004600000004</v>
      </c>
      <c r="Y1565">
        <f t="shared" si="391"/>
        <v>-0.20828258500000008</v>
      </c>
      <c r="Z1565">
        <f t="shared" si="392"/>
        <v>2.0006887600000027</v>
      </c>
      <c r="AA1565">
        <f t="shared" si="393"/>
        <v>-6.3735181799999996</v>
      </c>
      <c r="AB1565">
        <f t="shared" si="394"/>
        <v>-1.2540268459999999</v>
      </c>
      <c r="AC1565">
        <f t="shared" si="395"/>
        <v>-2.1340004999999995E-2</v>
      </c>
      <c r="AD1565">
        <f t="shared" si="396"/>
        <v>1.0000597E-2</v>
      </c>
      <c r="AE1565">
        <f t="shared" si="397"/>
        <v>-0.112745871</v>
      </c>
      <c r="AF1565">
        <f t="shared" si="398"/>
        <v>8.4259910000000215E-3</v>
      </c>
      <c r="AG1565">
        <f t="shared" si="399"/>
        <v>-0.27729458299999976</v>
      </c>
      <c r="AH1565">
        <v>0</v>
      </c>
      <c r="AI1565">
        <v>0</v>
      </c>
      <c r="AJ1565">
        <v>0</v>
      </c>
      <c r="AK1565">
        <v>1</v>
      </c>
    </row>
    <row r="1566" spans="1:37" x14ac:dyDescent="0.2">
      <c r="A1566">
        <v>3624</v>
      </c>
      <c r="B1566">
        <v>77.488</v>
      </c>
      <c r="C1566">
        <v>12.757</v>
      </c>
      <c r="D1566">
        <v>3.3</v>
      </c>
      <c r="E1566">
        <v>0.27409030000000001</v>
      </c>
      <c r="F1566">
        <v>0.36499320000000002</v>
      </c>
      <c r="G1566">
        <v>1.4608744</v>
      </c>
      <c r="H1566">
        <v>0.53304300000000004</v>
      </c>
      <c r="I1566">
        <v>3.1997586</v>
      </c>
      <c r="J1566">
        <v>76.997</v>
      </c>
      <c r="K1566">
        <v>11.486000000000001</v>
      </c>
      <c r="L1566">
        <v>11.6</v>
      </c>
      <c r="M1566">
        <v>0.31552370000000002</v>
      </c>
      <c r="N1566">
        <v>0.37181140000000001</v>
      </c>
      <c r="O1566">
        <v>1.5613965000000001</v>
      </c>
      <c r="P1566">
        <v>0.48824089999999998</v>
      </c>
      <c r="Q1566">
        <v>2.8402645</v>
      </c>
      <c r="R1566">
        <f t="shared" si="384"/>
        <v>3.9287701300000037</v>
      </c>
      <c r="S1566">
        <f t="shared" si="385"/>
        <v>-4.6128576600000013</v>
      </c>
      <c r="T1566">
        <f t="shared" si="386"/>
        <v>-1.0033836689999998</v>
      </c>
      <c r="U1566">
        <f t="shared" si="387"/>
        <v>-0.139732888</v>
      </c>
      <c r="V1566">
        <f t="shared" si="388"/>
        <v>-2.5342594999999968E-2</v>
      </c>
      <c r="W1566">
        <f t="shared" si="389"/>
        <v>0.13435646400000012</v>
      </c>
      <c r="X1566">
        <f t="shared" si="390"/>
        <v>0.17835494600000007</v>
      </c>
      <c r="Y1566">
        <f t="shared" si="391"/>
        <v>0.87449211499999979</v>
      </c>
      <c r="Z1566">
        <f t="shared" si="392"/>
        <v>2.8316887600000058</v>
      </c>
      <c r="AA1566">
        <f t="shared" si="393"/>
        <v>-5.6765181799999986</v>
      </c>
      <c r="AB1566">
        <f t="shared" si="394"/>
        <v>6.7459731539999996</v>
      </c>
      <c r="AC1566">
        <f t="shared" si="395"/>
        <v>-8.9173504999999986E-2</v>
      </c>
      <c r="AD1566">
        <f t="shared" si="396"/>
        <v>-2.2503402999999977E-2</v>
      </c>
      <c r="AE1566">
        <f t="shared" si="397"/>
        <v>0.22694722900000008</v>
      </c>
      <c r="AF1566">
        <f t="shared" si="398"/>
        <v>0.130130091</v>
      </c>
      <c r="AG1566">
        <f t="shared" si="399"/>
        <v>0.49680751700000014</v>
      </c>
      <c r="AH1566">
        <v>0</v>
      </c>
      <c r="AI1566">
        <v>0</v>
      </c>
      <c r="AJ1566">
        <v>0</v>
      </c>
      <c r="AK1566">
        <v>1</v>
      </c>
    </row>
    <row r="1567" spans="1:37" x14ac:dyDescent="0.2">
      <c r="A1567">
        <v>0</v>
      </c>
      <c r="B1567">
        <v>84.736000000000004</v>
      </c>
      <c r="C1567">
        <v>15.093999999999999</v>
      </c>
      <c r="D1567">
        <v>8.6999999999999993</v>
      </c>
      <c r="E1567">
        <v>0.37116710000000003</v>
      </c>
      <c r="F1567">
        <v>0.31187310000000001</v>
      </c>
      <c r="G1567">
        <v>0.98522100000000001</v>
      </c>
      <c r="H1567">
        <v>0.53835869999999997</v>
      </c>
      <c r="I1567">
        <v>2.6927555000000001</v>
      </c>
      <c r="J1567">
        <v>91.474000000000004</v>
      </c>
      <c r="K1567">
        <v>17.146000000000001</v>
      </c>
      <c r="L1567">
        <v>2.4</v>
      </c>
      <c r="M1567">
        <v>0.23095499999999999</v>
      </c>
      <c r="N1567">
        <v>0.41922670000000001</v>
      </c>
      <c r="O1567">
        <v>2.1023166999999998</v>
      </c>
      <c r="P1567">
        <v>0.4834406</v>
      </c>
      <c r="Q1567">
        <v>3.8614145</v>
      </c>
      <c r="R1567">
        <f t="shared" si="384"/>
        <v>11.176770130000008</v>
      </c>
      <c r="S1567">
        <f t="shared" si="385"/>
        <v>-2.2758576600000016</v>
      </c>
      <c r="T1567">
        <f t="shared" si="386"/>
        <v>4.3966163309999997</v>
      </c>
      <c r="U1567">
        <f t="shared" si="387"/>
        <v>-4.2656087999999981E-2</v>
      </c>
      <c r="V1567">
        <f t="shared" si="388"/>
        <v>-7.8462694999999971E-2</v>
      </c>
      <c r="W1567">
        <f t="shared" si="389"/>
        <v>-0.34129693599999988</v>
      </c>
      <c r="X1567">
        <f t="shared" si="390"/>
        <v>0.18367064599999999</v>
      </c>
      <c r="Y1567">
        <f t="shared" si="391"/>
        <v>0.36748901499999986</v>
      </c>
      <c r="Z1567">
        <f t="shared" si="392"/>
        <v>17.30868876000001</v>
      </c>
      <c r="AA1567">
        <f t="shared" si="393"/>
        <v>-1.6518179999998495E-2</v>
      </c>
      <c r="AB1567">
        <f t="shared" si="394"/>
        <v>-2.4540268460000001</v>
      </c>
      <c r="AC1567">
        <f t="shared" si="395"/>
        <v>-0.17374220500000001</v>
      </c>
      <c r="AD1567">
        <f t="shared" si="396"/>
        <v>2.4911897000000016E-2</v>
      </c>
      <c r="AE1567">
        <f t="shared" si="397"/>
        <v>0.76786742899999982</v>
      </c>
      <c r="AF1567">
        <f t="shared" si="398"/>
        <v>0.12532979100000002</v>
      </c>
      <c r="AG1567">
        <f t="shared" si="399"/>
        <v>1.5179575170000001</v>
      </c>
      <c r="AH1567">
        <v>0</v>
      </c>
      <c r="AI1567">
        <v>0</v>
      </c>
      <c r="AJ1567">
        <v>0</v>
      </c>
      <c r="AK1567">
        <v>1</v>
      </c>
    </row>
    <row r="1568" spans="1:37" x14ac:dyDescent="0.2">
      <c r="A1568">
        <v>72</v>
      </c>
      <c r="B1568">
        <v>86.150999999999996</v>
      </c>
      <c r="C1568">
        <v>15.414999999999999</v>
      </c>
      <c r="D1568">
        <v>5.6</v>
      </c>
      <c r="E1568">
        <v>0.29998390000000003</v>
      </c>
      <c r="F1568">
        <v>0.2839064</v>
      </c>
      <c r="G1568">
        <v>0.93499259999999995</v>
      </c>
      <c r="H1568">
        <v>0.62692720000000002</v>
      </c>
      <c r="I1568">
        <v>3.0641278000000001</v>
      </c>
      <c r="J1568">
        <v>58.558999999999997</v>
      </c>
      <c r="K1568">
        <v>21.734000000000002</v>
      </c>
      <c r="L1568">
        <v>0</v>
      </c>
      <c r="M1568">
        <v>0.32979960000000003</v>
      </c>
      <c r="N1568">
        <v>0.46567890000000001</v>
      </c>
      <c r="O1568">
        <v>1.6621250999999999</v>
      </c>
      <c r="P1568">
        <v>0.3330091</v>
      </c>
      <c r="Q1568">
        <v>2.6655644000000001</v>
      </c>
      <c r="R1568">
        <f t="shared" si="384"/>
        <v>12.59177013</v>
      </c>
      <c r="S1568">
        <f t="shared" si="385"/>
        <v>-1.9548576600000018</v>
      </c>
      <c r="T1568">
        <f t="shared" si="386"/>
        <v>1.2966163310000001</v>
      </c>
      <c r="U1568">
        <f t="shared" si="387"/>
        <v>-0.11383928799999998</v>
      </c>
      <c r="V1568">
        <f t="shared" si="388"/>
        <v>-0.10642939499999998</v>
      </c>
      <c r="W1568">
        <f t="shared" si="389"/>
        <v>-0.39152533599999995</v>
      </c>
      <c r="X1568">
        <f t="shared" si="390"/>
        <v>0.27223914600000004</v>
      </c>
      <c r="Y1568">
        <f t="shared" si="391"/>
        <v>0.73886131499999985</v>
      </c>
      <c r="Z1568">
        <f t="shared" si="392"/>
        <v>-15.606311239999997</v>
      </c>
      <c r="AA1568">
        <f t="shared" si="393"/>
        <v>4.5714818200000025</v>
      </c>
      <c r="AB1568">
        <f t="shared" si="394"/>
        <v>-4.854026846</v>
      </c>
      <c r="AC1568">
        <f t="shared" si="395"/>
        <v>-7.4897604999999978E-2</v>
      </c>
      <c r="AD1568">
        <f t="shared" si="396"/>
        <v>7.1364097000000015E-2</v>
      </c>
      <c r="AE1568">
        <f t="shared" si="397"/>
        <v>0.32767582899999992</v>
      </c>
      <c r="AF1568">
        <f t="shared" si="398"/>
        <v>-2.5101708999999972E-2</v>
      </c>
      <c r="AG1568">
        <f t="shared" si="399"/>
        <v>0.32210741700000023</v>
      </c>
      <c r="AH1568">
        <v>0</v>
      </c>
      <c r="AI1568">
        <v>0</v>
      </c>
      <c r="AJ1568">
        <v>1</v>
      </c>
      <c r="AK1568">
        <v>0</v>
      </c>
    </row>
    <row r="1569" spans="1:37" x14ac:dyDescent="0.2">
      <c r="A1569">
        <v>168</v>
      </c>
      <c r="B1569">
        <v>83.981999999999999</v>
      </c>
      <c r="C1569">
        <v>16.507999999999999</v>
      </c>
      <c r="D1569">
        <v>1.9</v>
      </c>
      <c r="E1569">
        <v>0.40647050000000001</v>
      </c>
      <c r="F1569">
        <v>0.39219029999999999</v>
      </c>
      <c r="G1569">
        <v>0.91928940000000003</v>
      </c>
      <c r="H1569">
        <v>0.17888950000000001</v>
      </c>
      <c r="I1569">
        <v>1.3341262</v>
      </c>
      <c r="J1569">
        <v>84.218000000000004</v>
      </c>
      <c r="K1569">
        <v>16.012</v>
      </c>
      <c r="L1569">
        <v>13</v>
      </c>
      <c r="M1569">
        <v>0.26762209999999997</v>
      </c>
      <c r="N1569">
        <v>0.38505319999999998</v>
      </c>
      <c r="O1569">
        <v>1.5474751</v>
      </c>
      <c r="P1569">
        <v>0.60664569999999995</v>
      </c>
      <c r="Q1569">
        <v>3.8565673999999999</v>
      </c>
      <c r="R1569">
        <f t="shared" si="384"/>
        <v>10.422770130000004</v>
      </c>
      <c r="S1569">
        <f t="shared" si="385"/>
        <v>-0.86185766000000186</v>
      </c>
      <c r="T1569">
        <f t="shared" si="386"/>
        <v>-2.4033836689999997</v>
      </c>
      <c r="U1569">
        <f t="shared" si="387"/>
        <v>-7.3526879999999961E-3</v>
      </c>
      <c r="V1569">
        <f t="shared" si="388"/>
        <v>1.8545050000000063E-3</v>
      </c>
      <c r="W1569">
        <f t="shared" si="389"/>
        <v>-0.40722853599999986</v>
      </c>
      <c r="X1569">
        <f t="shared" si="390"/>
        <v>-0.17579855399999997</v>
      </c>
      <c r="Y1569">
        <f t="shared" si="391"/>
        <v>-0.99114028500000018</v>
      </c>
      <c r="Z1569">
        <f t="shared" si="392"/>
        <v>10.052688760000009</v>
      </c>
      <c r="AA1569">
        <f t="shared" si="393"/>
        <v>-1.1505181799999988</v>
      </c>
      <c r="AB1569">
        <f t="shared" si="394"/>
        <v>8.145973154</v>
      </c>
      <c r="AC1569">
        <f t="shared" si="395"/>
        <v>-0.13707510500000003</v>
      </c>
      <c r="AD1569">
        <f t="shared" si="396"/>
        <v>-9.2616030000000071E-3</v>
      </c>
      <c r="AE1569">
        <f t="shared" si="397"/>
        <v>0.213025829</v>
      </c>
      <c r="AF1569">
        <f t="shared" si="398"/>
        <v>0.24853489099999998</v>
      </c>
      <c r="AG1569">
        <f t="shared" si="399"/>
        <v>1.513110417</v>
      </c>
      <c r="AH1569">
        <v>0</v>
      </c>
      <c r="AI1569">
        <v>0</v>
      </c>
      <c r="AJ1569">
        <v>0</v>
      </c>
      <c r="AK1569">
        <v>1</v>
      </c>
    </row>
    <row r="1570" spans="1:37" x14ac:dyDescent="0.2">
      <c r="A1570">
        <v>240</v>
      </c>
      <c r="B1570">
        <v>65.194999999999993</v>
      </c>
      <c r="C1570">
        <v>17.600000000000001</v>
      </c>
      <c r="D1570">
        <v>7.9</v>
      </c>
      <c r="E1570">
        <v>0.26279150000000001</v>
      </c>
      <c r="F1570">
        <v>0.38963100000000001</v>
      </c>
      <c r="G1570">
        <v>1.8628636000000001</v>
      </c>
      <c r="H1570">
        <v>0.55072339999999997</v>
      </c>
      <c r="I1570">
        <v>3.8213525000000002</v>
      </c>
      <c r="J1570">
        <v>68.478999999999999</v>
      </c>
      <c r="K1570">
        <v>15.167999999999999</v>
      </c>
      <c r="L1570">
        <v>0</v>
      </c>
      <c r="M1570">
        <v>0.35392590000000002</v>
      </c>
      <c r="N1570">
        <v>0.31968540000000001</v>
      </c>
      <c r="O1570">
        <v>0.85532989999999998</v>
      </c>
      <c r="P1570">
        <v>0.46960689999999999</v>
      </c>
      <c r="Q1570">
        <v>2.0279851999999998</v>
      </c>
      <c r="R1570">
        <f t="shared" si="384"/>
        <v>-8.3642298700000026</v>
      </c>
      <c r="S1570">
        <f t="shared" si="385"/>
        <v>0.23014234000000044</v>
      </c>
      <c r="T1570">
        <f t="shared" si="386"/>
        <v>3.5966163310000008</v>
      </c>
      <c r="U1570">
        <f t="shared" si="387"/>
        <v>-0.151031688</v>
      </c>
      <c r="V1570">
        <f t="shared" si="388"/>
        <v>-7.047949999999803E-4</v>
      </c>
      <c r="W1570">
        <f t="shared" si="389"/>
        <v>0.53634566400000017</v>
      </c>
      <c r="X1570">
        <f t="shared" si="390"/>
        <v>0.196035346</v>
      </c>
      <c r="Y1570">
        <f t="shared" si="391"/>
        <v>1.4960860149999999</v>
      </c>
      <c r="Z1570">
        <f t="shared" si="392"/>
        <v>-5.6863112399999949</v>
      </c>
      <c r="AA1570">
        <f t="shared" si="393"/>
        <v>-1.99451818</v>
      </c>
      <c r="AB1570">
        <f t="shared" si="394"/>
        <v>-4.854026846</v>
      </c>
      <c r="AC1570">
        <f t="shared" si="395"/>
        <v>-5.0771304999999989E-2</v>
      </c>
      <c r="AD1570">
        <f t="shared" si="396"/>
        <v>-7.4629402999999983E-2</v>
      </c>
      <c r="AE1570">
        <f t="shared" si="397"/>
        <v>-0.47911937100000002</v>
      </c>
      <c r="AF1570">
        <f t="shared" si="398"/>
        <v>0.11149609100000002</v>
      </c>
      <c r="AG1570">
        <f t="shared" si="399"/>
        <v>-0.31547178300000001</v>
      </c>
      <c r="AH1570">
        <v>0</v>
      </c>
      <c r="AI1570">
        <v>0</v>
      </c>
      <c r="AJ1570">
        <v>0</v>
      </c>
      <c r="AK1570">
        <v>1</v>
      </c>
    </row>
    <row r="1571" spans="1:37" x14ac:dyDescent="0.2">
      <c r="A1571">
        <v>343</v>
      </c>
      <c r="B1571">
        <v>81.192999999999998</v>
      </c>
      <c r="C1571">
        <v>16.725999999999999</v>
      </c>
      <c r="D1571">
        <v>2.4</v>
      </c>
      <c r="E1571">
        <v>0.28571580000000002</v>
      </c>
      <c r="F1571">
        <v>0.42171059999999999</v>
      </c>
      <c r="G1571">
        <v>1.6512203999999999</v>
      </c>
      <c r="H1571">
        <v>0.45501920000000001</v>
      </c>
      <c r="I1571">
        <v>2.9836349000000002</v>
      </c>
      <c r="J1571">
        <v>82.186999999999998</v>
      </c>
      <c r="K1571">
        <v>16.489999999999998</v>
      </c>
      <c r="L1571">
        <v>1.5</v>
      </c>
      <c r="M1571">
        <v>0.32644810000000002</v>
      </c>
      <c r="N1571">
        <v>0.3526744</v>
      </c>
      <c r="O1571">
        <v>1.2613905999999999</v>
      </c>
      <c r="P1571">
        <v>0.62594030000000001</v>
      </c>
      <c r="Q1571">
        <v>3.3334773000000002</v>
      </c>
      <c r="R1571">
        <f t="shared" si="384"/>
        <v>7.633770130000002</v>
      </c>
      <c r="S1571">
        <f t="shared" si="385"/>
        <v>-0.64385766000000189</v>
      </c>
      <c r="T1571">
        <f t="shared" si="386"/>
        <v>-1.9033836689999997</v>
      </c>
      <c r="U1571">
        <f t="shared" si="387"/>
        <v>-0.12810738799999999</v>
      </c>
      <c r="V1571">
        <f t="shared" si="388"/>
        <v>3.1374805000000006E-2</v>
      </c>
      <c r="W1571">
        <f t="shared" si="389"/>
        <v>0.32470246400000002</v>
      </c>
      <c r="X1571">
        <f t="shared" si="390"/>
        <v>0.10033114600000004</v>
      </c>
      <c r="Y1571">
        <f t="shared" si="391"/>
        <v>0.65836841499999998</v>
      </c>
      <c r="Z1571">
        <f t="shared" si="392"/>
        <v>8.0216887600000035</v>
      </c>
      <c r="AA1571">
        <f t="shared" si="393"/>
        <v>-0.67251818000000085</v>
      </c>
      <c r="AB1571">
        <f t="shared" si="394"/>
        <v>-3.354026846</v>
      </c>
      <c r="AC1571">
        <f t="shared" si="395"/>
        <v>-7.8249104999999985E-2</v>
      </c>
      <c r="AD1571">
        <f t="shared" si="396"/>
        <v>-4.1640402999999993E-2</v>
      </c>
      <c r="AE1571">
        <f t="shared" si="397"/>
        <v>-7.3058671000000075E-2</v>
      </c>
      <c r="AF1571">
        <f t="shared" si="398"/>
        <v>0.26782949100000003</v>
      </c>
      <c r="AG1571">
        <f t="shared" si="399"/>
        <v>0.99002031700000037</v>
      </c>
      <c r="AH1571">
        <v>0</v>
      </c>
      <c r="AI1571">
        <v>0</v>
      </c>
      <c r="AJ1571">
        <v>0</v>
      </c>
      <c r="AK1571">
        <v>1</v>
      </c>
    </row>
    <row r="1572" spans="1:37" x14ac:dyDescent="0.2">
      <c r="A1572">
        <v>336</v>
      </c>
      <c r="B1572">
        <v>88.099000000000004</v>
      </c>
      <c r="C1572">
        <v>16.646999999999998</v>
      </c>
      <c r="D1572">
        <v>9.1</v>
      </c>
      <c r="E1572">
        <v>0.23695379999999999</v>
      </c>
      <c r="F1572">
        <v>0.36441010000000001</v>
      </c>
      <c r="G1572">
        <v>1.5474574000000001</v>
      </c>
      <c r="H1572">
        <v>0.52954040000000002</v>
      </c>
      <c r="I1572">
        <v>3.6774741999999998</v>
      </c>
      <c r="J1572">
        <v>83.742000000000004</v>
      </c>
      <c r="K1572">
        <v>16.658000000000001</v>
      </c>
      <c r="L1572">
        <v>6.5</v>
      </c>
      <c r="M1572">
        <v>0.24142949999999999</v>
      </c>
      <c r="N1572">
        <v>0.35054220000000003</v>
      </c>
      <c r="O1572">
        <v>1.6867065999999999</v>
      </c>
      <c r="P1572">
        <v>0.61001209999999995</v>
      </c>
      <c r="Q1572">
        <v>3.8949332999999999</v>
      </c>
      <c r="R1572">
        <f t="shared" si="384"/>
        <v>14.539770130000008</v>
      </c>
      <c r="S1572">
        <f t="shared" si="385"/>
        <v>-0.72285766000000251</v>
      </c>
      <c r="T1572">
        <f t="shared" si="386"/>
        <v>4.7966163310000001</v>
      </c>
      <c r="U1572">
        <f t="shared" si="387"/>
        <v>-0.17686938800000002</v>
      </c>
      <c r="V1572">
        <f t="shared" si="388"/>
        <v>-2.5925694999999971E-2</v>
      </c>
      <c r="W1572">
        <f t="shared" si="389"/>
        <v>0.2209394640000002</v>
      </c>
      <c r="X1572">
        <f t="shared" si="390"/>
        <v>0.17485234600000005</v>
      </c>
      <c r="Y1572">
        <f t="shared" si="391"/>
        <v>1.3522077149999996</v>
      </c>
      <c r="Z1572">
        <f t="shared" si="392"/>
        <v>9.5766887600000103</v>
      </c>
      <c r="AA1572">
        <f t="shared" si="393"/>
        <v>-0.50451817999999804</v>
      </c>
      <c r="AB1572">
        <f t="shared" si="394"/>
        <v>1.645973154</v>
      </c>
      <c r="AC1572">
        <f t="shared" si="395"/>
        <v>-0.16326770500000001</v>
      </c>
      <c r="AD1572">
        <f t="shared" si="396"/>
        <v>-4.3772602999999966E-2</v>
      </c>
      <c r="AE1572">
        <f t="shared" si="397"/>
        <v>0.35225732899999995</v>
      </c>
      <c r="AF1572">
        <f t="shared" si="398"/>
        <v>0.25190129099999997</v>
      </c>
      <c r="AG1572">
        <f t="shared" si="399"/>
        <v>1.5514763170000001</v>
      </c>
      <c r="AH1572">
        <v>0</v>
      </c>
      <c r="AI1572">
        <v>0</v>
      </c>
      <c r="AJ1572">
        <v>0</v>
      </c>
      <c r="AK1572">
        <v>1</v>
      </c>
    </row>
    <row r="1573" spans="1:37" x14ac:dyDescent="0.2">
      <c r="A1573">
        <v>408</v>
      </c>
      <c r="B1573">
        <v>84.287999999999997</v>
      </c>
      <c r="C1573">
        <v>17.14</v>
      </c>
      <c r="D1573">
        <v>3.7</v>
      </c>
      <c r="E1573">
        <v>0.43562030000000002</v>
      </c>
      <c r="F1573">
        <v>0.41343089999999999</v>
      </c>
      <c r="G1573">
        <v>1.0805992</v>
      </c>
      <c r="H1573">
        <v>0.24512300000000001</v>
      </c>
      <c r="I1573">
        <v>1.5111653</v>
      </c>
      <c r="J1573">
        <v>84.277000000000001</v>
      </c>
      <c r="K1573">
        <v>15.25</v>
      </c>
      <c r="L1573">
        <v>6.6</v>
      </c>
      <c r="M1573">
        <v>0.44804690000000003</v>
      </c>
      <c r="N1573">
        <v>0.4550729</v>
      </c>
      <c r="O1573">
        <v>1.1788444</v>
      </c>
      <c r="P1573">
        <v>0.33979189999999998</v>
      </c>
      <c r="Q1573">
        <v>1.9001825999999999</v>
      </c>
      <c r="R1573">
        <f t="shared" si="384"/>
        <v>10.728770130000001</v>
      </c>
      <c r="S1573">
        <f t="shared" si="385"/>
        <v>-0.22985766000000041</v>
      </c>
      <c r="T1573">
        <f t="shared" si="386"/>
        <v>-0.6033836689999994</v>
      </c>
      <c r="U1573">
        <f t="shared" si="387"/>
        <v>2.1797112000000007E-2</v>
      </c>
      <c r="V1573">
        <f t="shared" si="388"/>
        <v>2.3095105000000005E-2</v>
      </c>
      <c r="W1573">
        <f t="shared" si="389"/>
        <v>-0.24591873599999992</v>
      </c>
      <c r="X1573">
        <f t="shared" si="390"/>
        <v>-0.10956505399999997</v>
      </c>
      <c r="Y1573">
        <f t="shared" si="391"/>
        <v>-0.81410118500000017</v>
      </c>
      <c r="Z1573">
        <f t="shared" si="392"/>
        <v>10.111688760000007</v>
      </c>
      <c r="AA1573">
        <f t="shared" si="393"/>
        <v>-1.9125181799999993</v>
      </c>
      <c r="AB1573">
        <f t="shared" si="394"/>
        <v>1.7459731539999996</v>
      </c>
      <c r="AC1573">
        <f t="shared" si="395"/>
        <v>4.3349695000000021E-2</v>
      </c>
      <c r="AD1573">
        <f t="shared" si="396"/>
        <v>6.0758097000000011E-2</v>
      </c>
      <c r="AE1573">
        <f t="shared" si="397"/>
        <v>-0.15560487099999998</v>
      </c>
      <c r="AF1573">
        <f t="shared" si="398"/>
        <v>-1.8318908999999994E-2</v>
      </c>
      <c r="AG1573">
        <f t="shared" si="399"/>
        <v>-0.44327438299999988</v>
      </c>
      <c r="AH1573">
        <v>0</v>
      </c>
      <c r="AI1573">
        <v>0</v>
      </c>
      <c r="AJ1573">
        <v>0</v>
      </c>
      <c r="AK1573">
        <v>1</v>
      </c>
    </row>
    <row r="1574" spans="1:37" x14ac:dyDescent="0.2">
      <c r="A1574">
        <v>504</v>
      </c>
      <c r="B1574">
        <v>85.611999999999995</v>
      </c>
      <c r="C1574">
        <v>17.41</v>
      </c>
      <c r="D1574">
        <v>7.7</v>
      </c>
      <c r="E1574">
        <v>0.34308909999999998</v>
      </c>
      <c r="F1574">
        <v>0.36538189999999998</v>
      </c>
      <c r="G1574">
        <v>1.1113409000000001</v>
      </c>
      <c r="H1574">
        <v>0.49149690000000001</v>
      </c>
      <c r="I1574">
        <v>2.6428379</v>
      </c>
      <c r="J1574">
        <v>88.921000000000006</v>
      </c>
      <c r="K1574">
        <v>17.542000000000002</v>
      </c>
      <c r="L1574">
        <v>5.7</v>
      </c>
      <c r="M1574">
        <v>0.23681189999999999</v>
      </c>
      <c r="N1574">
        <v>0.41640240000000001</v>
      </c>
      <c r="O1574">
        <v>1.7132432</v>
      </c>
      <c r="P1574">
        <v>0.53894540000000002</v>
      </c>
      <c r="Q1574">
        <v>3.3981759999999999</v>
      </c>
      <c r="R1574">
        <f t="shared" si="384"/>
        <v>12.052770129999999</v>
      </c>
      <c r="S1574">
        <f t="shared" si="385"/>
        <v>4.0142339999999166E-2</v>
      </c>
      <c r="T1574">
        <f t="shared" si="386"/>
        <v>3.3966163310000006</v>
      </c>
      <c r="U1574">
        <f t="shared" si="387"/>
        <v>-7.0734088000000028E-2</v>
      </c>
      <c r="V1574">
        <f t="shared" si="388"/>
        <v>-2.4953895000000004E-2</v>
      </c>
      <c r="W1574">
        <f t="shared" si="389"/>
        <v>-0.21517703599999982</v>
      </c>
      <c r="X1574">
        <f t="shared" si="390"/>
        <v>0.13680884600000004</v>
      </c>
      <c r="Y1574">
        <f t="shared" si="391"/>
        <v>0.31757141499999975</v>
      </c>
      <c r="Z1574">
        <f t="shared" si="392"/>
        <v>14.755688760000012</v>
      </c>
      <c r="AA1574">
        <f t="shared" si="393"/>
        <v>0.3794818200000023</v>
      </c>
      <c r="AB1574">
        <f t="shared" si="394"/>
        <v>0.84597315400000017</v>
      </c>
      <c r="AC1574">
        <f t="shared" si="395"/>
        <v>-0.16788530500000001</v>
      </c>
      <c r="AD1574">
        <f t="shared" si="396"/>
        <v>2.2087597000000014E-2</v>
      </c>
      <c r="AE1574">
        <f t="shared" si="397"/>
        <v>0.37879392899999997</v>
      </c>
      <c r="AF1574">
        <f t="shared" si="398"/>
        <v>0.18083459100000004</v>
      </c>
      <c r="AG1574">
        <f t="shared" si="399"/>
        <v>1.054719017</v>
      </c>
      <c r="AH1574">
        <v>0</v>
      </c>
      <c r="AI1574">
        <v>0</v>
      </c>
      <c r="AJ1574">
        <v>0</v>
      </c>
      <c r="AK1574">
        <v>1</v>
      </c>
    </row>
    <row r="1575" spans="1:37" x14ac:dyDescent="0.2">
      <c r="A1575">
        <v>576</v>
      </c>
      <c r="B1575">
        <v>82.456999999999994</v>
      </c>
      <c r="C1575">
        <v>18.143000000000001</v>
      </c>
      <c r="D1575">
        <v>2.9</v>
      </c>
      <c r="E1575">
        <v>0.26763569999999998</v>
      </c>
      <c r="F1575">
        <v>0.46168979999999998</v>
      </c>
      <c r="G1575">
        <v>1.849402</v>
      </c>
      <c r="H1575">
        <v>0.49092419999999998</v>
      </c>
      <c r="I1575">
        <v>3.7700045000000002</v>
      </c>
      <c r="J1575">
        <v>89.206999999999994</v>
      </c>
      <c r="K1575">
        <v>18.364000000000001</v>
      </c>
      <c r="L1575">
        <v>6</v>
      </c>
      <c r="M1575">
        <v>0.23786260000000001</v>
      </c>
      <c r="N1575">
        <v>0.48162169999999999</v>
      </c>
      <c r="O1575">
        <v>2.5141502</v>
      </c>
      <c r="P1575">
        <v>0.53313390000000005</v>
      </c>
      <c r="Q1575">
        <v>4.3705265999999998</v>
      </c>
      <c r="R1575">
        <f t="shared" si="384"/>
        <v>8.8977701299999978</v>
      </c>
      <c r="S1575">
        <f t="shared" si="385"/>
        <v>0.77314233999999971</v>
      </c>
      <c r="T1575">
        <f t="shared" si="386"/>
        <v>-1.4033836689999997</v>
      </c>
      <c r="U1575">
        <f t="shared" si="387"/>
        <v>-0.14618748800000003</v>
      </c>
      <c r="V1575">
        <f t="shared" si="388"/>
        <v>7.1354004999999998E-2</v>
      </c>
      <c r="W1575">
        <f t="shared" si="389"/>
        <v>0.52288406400000009</v>
      </c>
      <c r="X1575">
        <f t="shared" si="390"/>
        <v>0.136236146</v>
      </c>
      <c r="Y1575">
        <f t="shared" si="391"/>
        <v>1.444738015</v>
      </c>
      <c r="Z1575">
        <f t="shared" si="392"/>
        <v>15.04168876</v>
      </c>
      <c r="AA1575">
        <f t="shared" si="393"/>
        <v>1.2014818200000015</v>
      </c>
      <c r="AB1575">
        <f t="shared" si="394"/>
        <v>1.145973154</v>
      </c>
      <c r="AC1575">
        <f t="shared" si="395"/>
        <v>-0.166834605</v>
      </c>
      <c r="AD1575">
        <f t="shared" si="396"/>
        <v>8.7306896999999994E-2</v>
      </c>
      <c r="AE1575">
        <f t="shared" si="397"/>
        <v>1.179700929</v>
      </c>
      <c r="AF1575">
        <f t="shared" si="398"/>
        <v>0.17502309100000008</v>
      </c>
      <c r="AG1575">
        <f t="shared" si="399"/>
        <v>2.027069617</v>
      </c>
      <c r="AH1575">
        <v>0</v>
      </c>
      <c r="AI1575">
        <v>0</v>
      </c>
      <c r="AJ1575">
        <v>0</v>
      </c>
      <c r="AK1575">
        <v>1</v>
      </c>
    </row>
    <row r="1576" spans="1:37" x14ac:dyDescent="0.2">
      <c r="A1576">
        <v>672</v>
      </c>
      <c r="B1576">
        <v>83.507999999999996</v>
      </c>
      <c r="C1576">
        <v>14.619</v>
      </c>
      <c r="D1576">
        <v>2.4</v>
      </c>
      <c r="E1576">
        <v>0.52698089999999997</v>
      </c>
      <c r="F1576">
        <v>0.37650470000000003</v>
      </c>
      <c r="G1576">
        <v>0.77500690000000005</v>
      </c>
      <c r="H1576">
        <v>0.2029601</v>
      </c>
      <c r="I1576">
        <v>1.1838021000000001</v>
      </c>
      <c r="J1576">
        <v>81.870999999999995</v>
      </c>
      <c r="K1576">
        <v>15.048</v>
      </c>
      <c r="L1576">
        <v>1.9</v>
      </c>
      <c r="M1576">
        <v>0.48100599999999999</v>
      </c>
      <c r="N1576">
        <v>0.43817020000000001</v>
      </c>
      <c r="O1576">
        <v>1.1022742000000001</v>
      </c>
      <c r="P1576">
        <v>0.29870459999999999</v>
      </c>
      <c r="Q1576">
        <v>1.5368854999999999</v>
      </c>
      <c r="R1576">
        <f t="shared" si="384"/>
        <v>9.9487701299999998</v>
      </c>
      <c r="S1576">
        <f t="shared" si="385"/>
        <v>-2.7508576600000012</v>
      </c>
      <c r="T1576">
        <f t="shared" si="386"/>
        <v>-1.9033836689999997</v>
      </c>
      <c r="U1576">
        <f t="shared" si="387"/>
        <v>0.11315771199999997</v>
      </c>
      <c r="V1576">
        <f t="shared" si="388"/>
        <v>-1.383109499999996E-2</v>
      </c>
      <c r="W1576">
        <f t="shared" si="389"/>
        <v>-0.55151103599999984</v>
      </c>
      <c r="X1576">
        <f t="shared" si="390"/>
        <v>-0.15172795399999997</v>
      </c>
      <c r="Y1576">
        <f t="shared" si="391"/>
        <v>-1.1414643850000001</v>
      </c>
      <c r="Z1576">
        <f t="shared" si="392"/>
        <v>7.705688760000001</v>
      </c>
      <c r="AA1576">
        <f t="shared" si="393"/>
        <v>-2.1145181799999992</v>
      </c>
      <c r="AB1576">
        <f t="shared" si="394"/>
        <v>-2.9540268460000001</v>
      </c>
      <c r="AC1576">
        <f t="shared" si="395"/>
        <v>7.6308794999999985E-2</v>
      </c>
      <c r="AD1576">
        <f t="shared" si="396"/>
        <v>4.3855397000000018E-2</v>
      </c>
      <c r="AE1576">
        <f t="shared" si="397"/>
        <v>-0.2321750709999999</v>
      </c>
      <c r="AF1576">
        <f t="shared" si="398"/>
        <v>-5.9406208999999988E-2</v>
      </c>
      <c r="AG1576">
        <f t="shared" si="399"/>
        <v>-0.80657148299999992</v>
      </c>
      <c r="AH1576">
        <v>0</v>
      </c>
      <c r="AI1576">
        <v>0</v>
      </c>
      <c r="AJ1576">
        <v>0</v>
      </c>
      <c r="AK1576">
        <v>1</v>
      </c>
    </row>
    <row r="1577" spans="1:37" x14ac:dyDescent="0.2">
      <c r="A1577">
        <v>1008</v>
      </c>
      <c r="B1577">
        <v>85.816999999999993</v>
      </c>
      <c r="C1577">
        <v>18.256</v>
      </c>
      <c r="D1577">
        <v>2.2000000000000002</v>
      </c>
      <c r="E1577">
        <v>0.41293800000000003</v>
      </c>
      <c r="F1577">
        <v>0.4665165</v>
      </c>
      <c r="G1577">
        <v>1.1209188000000001</v>
      </c>
      <c r="H1577">
        <v>0.40506439999999999</v>
      </c>
      <c r="I1577">
        <v>2.1437879999999998</v>
      </c>
      <c r="J1577">
        <v>86.323999999999998</v>
      </c>
      <c r="K1577">
        <v>18.215</v>
      </c>
      <c r="L1577">
        <v>3.2</v>
      </c>
      <c r="M1577">
        <v>0.36007070000000002</v>
      </c>
      <c r="N1577">
        <v>0.32226090000000002</v>
      </c>
      <c r="O1577">
        <v>0.9878979</v>
      </c>
      <c r="P1577">
        <v>0.54874719999999999</v>
      </c>
      <c r="Q1577">
        <v>2.8130614999999999</v>
      </c>
      <c r="R1577">
        <f t="shared" si="384"/>
        <v>12.257770129999997</v>
      </c>
      <c r="S1577">
        <f t="shared" si="385"/>
        <v>0.88614233999999925</v>
      </c>
      <c r="T1577">
        <f t="shared" si="386"/>
        <v>-2.1033836689999994</v>
      </c>
      <c r="U1577">
        <f t="shared" si="387"/>
        <v>-8.8518799999998121E-4</v>
      </c>
      <c r="V1577">
        <f t="shared" si="388"/>
        <v>7.6180705000000015E-2</v>
      </c>
      <c r="W1577">
        <f t="shared" si="389"/>
        <v>-0.20559913599999979</v>
      </c>
      <c r="X1577">
        <f t="shared" si="390"/>
        <v>5.0376346000000016E-2</v>
      </c>
      <c r="Y1577">
        <f t="shared" si="391"/>
        <v>-0.18147848500000041</v>
      </c>
      <c r="Z1577">
        <f t="shared" si="392"/>
        <v>12.158688760000004</v>
      </c>
      <c r="AA1577">
        <f t="shared" si="393"/>
        <v>1.0524818200000006</v>
      </c>
      <c r="AB1577">
        <f t="shared" si="394"/>
        <v>-1.6540268459999998</v>
      </c>
      <c r="AC1577">
        <f t="shared" si="395"/>
        <v>-4.4626504999999983E-2</v>
      </c>
      <c r="AD1577">
        <f t="shared" si="396"/>
        <v>-7.2053902999999975E-2</v>
      </c>
      <c r="AE1577">
        <f t="shared" si="397"/>
        <v>-0.346551371</v>
      </c>
      <c r="AF1577">
        <f t="shared" si="398"/>
        <v>0.19063639100000002</v>
      </c>
      <c r="AG1577">
        <f t="shared" si="399"/>
        <v>0.46960451700000005</v>
      </c>
      <c r="AH1577">
        <v>0</v>
      </c>
      <c r="AI1577">
        <v>0</v>
      </c>
      <c r="AJ1577">
        <v>0</v>
      </c>
      <c r="AK1577">
        <v>1</v>
      </c>
    </row>
    <row r="1578" spans="1:37" x14ac:dyDescent="0.2">
      <c r="A1578">
        <v>1080</v>
      </c>
      <c r="B1578">
        <v>76.290999999999997</v>
      </c>
      <c r="C1578">
        <v>16.047999999999998</v>
      </c>
      <c r="D1578">
        <v>8.6</v>
      </c>
      <c r="E1578">
        <v>0.4150025</v>
      </c>
      <c r="F1578">
        <v>0.36335709999999999</v>
      </c>
      <c r="G1578">
        <v>0.96749079999999998</v>
      </c>
      <c r="H1578">
        <v>0.36901260000000002</v>
      </c>
      <c r="I1578">
        <v>1.9184551999999999</v>
      </c>
      <c r="J1578">
        <v>64.393000000000001</v>
      </c>
      <c r="K1578">
        <v>14.614000000000001</v>
      </c>
      <c r="L1578">
        <v>3.1</v>
      </c>
      <c r="M1578">
        <v>0.16288649999999999</v>
      </c>
      <c r="N1578">
        <v>0.33716930000000001</v>
      </c>
      <c r="O1578">
        <v>2.1413731</v>
      </c>
      <c r="P1578">
        <v>0.58744180000000001</v>
      </c>
      <c r="Q1578">
        <v>5.2277231999999998</v>
      </c>
      <c r="R1578">
        <f t="shared" si="384"/>
        <v>2.731770130000001</v>
      </c>
      <c r="S1578">
        <f t="shared" si="385"/>
        <v>-1.3218576600000027</v>
      </c>
      <c r="T1578">
        <f t="shared" si="386"/>
        <v>4.2966163310000001</v>
      </c>
      <c r="U1578">
        <f t="shared" si="387"/>
        <v>1.1793119999999879E-3</v>
      </c>
      <c r="V1578">
        <f t="shared" si="388"/>
        <v>-2.6978694999999997E-2</v>
      </c>
      <c r="W1578">
        <f t="shared" si="389"/>
        <v>-0.35902713599999991</v>
      </c>
      <c r="X1578">
        <f t="shared" si="390"/>
        <v>1.4324546000000049E-2</v>
      </c>
      <c r="Y1578">
        <f t="shared" si="391"/>
        <v>-0.4068112850000003</v>
      </c>
      <c r="Z1578">
        <f t="shared" si="392"/>
        <v>-9.7723112399999934</v>
      </c>
      <c r="AA1578">
        <f t="shared" si="393"/>
        <v>-2.5485181799999985</v>
      </c>
      <c r="AB1578">
        <f t="shared" si="394"/>
        <v>-1.7540268459999999</v>
      </c>
      <c r="AC1578">
        <f t="shared" si="395"/>
        <v>-0.24181070500000001</v>
      </c>
      <c r="AD1578">
        <f t="shared" si="396"/>
        <v>-5.7145502999999986E-2</v>
      </c>
      <c r="AE1578">
        <f t="shared" si="397"/>
        <v>0.80692382900000004</v>
      </c>
      <c r="AF1578">
        <f t="shared" si="398"/>
        <v>0.22933099100000004</v>
      </c>
      <c r="AG1578">
        <f t="shared" si="399"/>
        <v>2.884266217</v>
      </c>
      <c r="AH1578">
        <v>0</v>
      </c>
      <c r="AI1578">
        <v>0</v>
      </c>
      <c r="AJ1578">
        <v>0</v>
      </c>
      <c r="AK1578">
        <v>1</v>
      </c>
    </row>
    <row r="1579" spans="1:37" x14ac:dyDescent="0.2">
      <c r="A1579">
        <v>1248</v>
      </c>
      <c r="B1579">
        <v>76.525000000000006</v>
      </c>
      <c r="C1579">
        <v>16.474</v>
      </c>
      <c r="D1579">
        <v>1.3</v>
      </c>
      <c r="E1579">
        <v>0.57519109999999996</v>
      </c>
      <c r="F1579">
        <v>0.39255899999999999</v>
      </c>
      <c r="G1579">
        <v>0.83827490000000004</v>
      </c>
      <c r="H1579">
        <v>0.17029720000000001</v>
      </c>
      <c r="I1579">
        <v>1.0661179999999999</v>
      </c>
      <c r="J1579">
        <v>77.180999999999997</v>
      </c>
      <c r="K1579">
        <v>13.791</v>
      </c>
      <c r="L1579">
        <v>8.8000000000000007</v>
      </c>
      <c r="M1579">
        <v>0.38409529999999997</v>
      </c>
      <c r="N1579">
        <v>0.4683774</v>
      </c>
      <c r="O1579">
        <v>1.2764546999999999</v>
      </c>
      <c r="P1579">
        <v>0.28407900000000003</v>
      </c>
      <c r="Q1579">
        <v>1.9073076</v>
      </c>
      <c r="R1579">
        <f t="shared" si="384"/>
        <v>2.9657701300000099</v>
      </c>
      <c r="S1579">
        <f t="shared" si="385"/>
        <v>-0.89585766000000078</v>
      </c>
      <c r="T1579">
        <f t="shared" si="386"/>
        <v>-3.0033836689999998</v>
      </c>
      <c r="U1579">
        <f t="shared" si="387"/>
        <v>0.16136791199999995</v>
      </c>
      <c r="V1579">
        <f t="shared" si="388"/>
        <v>2.2232050000000059E-3</v>
      </c>
      <c r="W1579">
        <f t="shared" si="389"/>
        <v>-0.48824303599999985</v>
      </c>
      <c r="X1579">
        <f t="shared" si="390"/>
        <v>-0.18439085399999997</v>
      </c>
      <c r="Y1579">
        <f t="shared" si="391"/>
        <v>-1.2591484850000003</v>
      </c>
      <c r="Z1579">
        <f t="shared" si="392"/>
        <v>3.0156887600000033</v>
      </c>
      <c r="AA1579">
        <f t="shared" si="393"/>
        <v>-3.3715181799999989</v>
      </c>
      <c r="AB1579">
        <f t="shared" si="394"/>
        <v>3.9459731540000007</v>
      </c>
      <c r="AC1579">
        <f t="shared" si="395"/>
        <v>-2.0601905000000031E-2</v>
      </c>
      <c r="AD1579">
        <f t="shared" si="396"/>
        <v>7.4062597000000008E-2</v>
      </c>
      <c r="AE1579">
        <f t="shared" si="397"/>
        <v>-5.799457100000005E-2</v>
      </c>
      <c r="AF1579">
        <f t="shared" si="398"/>
        <v>-7.4031808999999948E-2</v>
      </c>
      <c r="AG1579">
        <f t="shared" si="399"/>
        <v>-0.43614938299999984</v>
      </c>
      <c r="AH1579">
        <v>0</v>
      </c>
      <c r="AI1579">
        <v>0</v>
      </c>
      <c r="AJ1579">
        <v>0</v>
      </c>
      <c r="AK1579">
        <v>1</v>
      </c>
    </row>
    <row r="1580" spans="1:37" x14ac:dyDescent="0.2">
      <c r="A1580">
        <v>1344</v>
      </c>
      <c r="B1580">
        <v>82.075000000000003</v>
      </c>
      <c r="C1580">
        <v>18.698</v>
      </c>
      <c r="D1580">
        <v>9.6999999999999993</v>
      </c>
      <c r="E1580">
        <v>0.37637670000000001</v>
      </c>
      <c r="F1580">
        <v>0.41616389999999998</v>
      </c>
      <c r="G1580">
        <v>1.6084541999999999</v>
      </c>
      <c r="H1580">
        <v>0.4075126</v>
      </c>
      <c r="I1580">
        <v>2.466879</v>
      </c>
      <c r="J1580">
        <v>80.658000000000001</v>
      </c>
      <c r="K1580">
        <v>17.763999999999999</v>
      </c>
      <c r="L1580">
        <v>1.2</v>
      </c>
      <c r="M1580">
        <v>0.43628919999999999</v>
      </c>
      <c r="N1580">
        <v>0.47941729999999999</v>
      </c>
      <c r="O1580">
        <v>1.1965694</v>
      </c>
      <c r="P1580">
        <v>0.34640979999999999</v>
      </c>
      <c r="Q1580">
        <v>1.8541736</v>
      </c>
      <c r="R1580">
        <f t="shared" si="384"/>
        <v>8.515770130000007</v>
      </c>
      <c r="S1580">
        <f t="shared" si="385"/>
        <v>1.3281423399999994</v>
      </c>
      <c r="T1580">
        <f t="shared" si="386"/>
        <v>5.3966163309999997</v>
      </c>
      <c r="U1580">
        <f t="shared" si="387"/>
        <v>-3.7446488E-2</v>
      </c>
      <c r="V1580">
        <f t="shared" si="388"/>
        <v>2.582810499999999E-2</v>
      </c>
      <c r="W1580">
        <f t="shared" si="389"/>
        <v>0.28193626400000005</v>
      </c>
      <c r="X1580">
        <f t="shared" si="390"/>
        <v>5.2824546000000028E-2</v>
      </c>
      <c r="Y1580">
        <f t="shared" si="391"/>
        <v>0.14161251499999983</v>
      </c>
      <c r="Z1580">
        <f t="shared" si="392"/>
        <v>6.4926887600000072</v>
      </c>
      <c r="AA1580">
        <f t="shared" si="393"/>
        <v>0.60148182000000006</v>
      </c>
      <c r="AB1580">
        <f t="shared" si="394"/>
        <v>-3.6540268459999998</v>
      </c>
      <c r="AC1580">
        <f t="shared" si="395"/>
        <v>3.1591994999999984E-2</v>
      </c>
      <c r="AD1580">
        <f t="shared" si="396"/>
        <v>8.5102496999999999E-2</v>
      </c>
      <c r="AE1580">
        <f t="shared" si="397"/>
        <v>-0.13787987099999999</v>
      </c>
      <c r="AF1580">
        <f t="shared" si="398"/>
        <v>-1.1701008999999984E-2</v>
      </c>
      <c r="AG1580">
        <f t="shared" si="399"/>
        <v>-0.48928338299999985</v>
      </c>
      <c r="AH1580">
        <v>0</v>
      </c>
      <c r="AI1580">
        <v>0</v>
      </c>
      <c r="AJ1580">
        <v>0</v>
      </c>
      <c r="AK1580">
        <v>1</v>
      </c>
    </row>
    <row r="1581" spans="1:37" x14ac:dyDescent="0.2">
      <c r="A1581">
        <v>1416</v>
      </c>
      <c r="B1581">
        <v>84.55</v>
      </c>
      <c r="C1581">
        <v>14.298999999999999</v>
      </c>
      <c r="D1581">
        <v>1.7</v>
      </c>
      <c r="E1581">
        <v>0.33313510000000002</v>
      </c>
      <c r="F1581">
        <v>0.46728969999999997</v>
      </c>
      <c r="G1581">
        <v>1.5037208</v>
      </c>
      <c r="H1581">
        <v>0.34118609999999999</v>
      </c>
      <c r="I1581">
        <v>2.3730788</v>
      </c>
      <c r="J1581">
        <v>83.661000000000001</v>
      </c>
      <c r="K1581">
        <v>16.074000000000002</v>
      </c>
      <c r="L1581">
        <v>0</v>
      </c>
      <c r="M1581">
        <v>0.36746879999999998</v>
      </c>
      <c r="N1581">
        <v>0.43020009999999997</v>
      </c>
      <c r="O1581">
        <v>1.1813353</v>
      </c>
      <c r="P1581">
        <v>0.31210339999999998</v>
      </c>
      <c r="Q1581">
        <v>2.0318113000000002</v>
      </c>
      <c r="R1581">
        <f t="shared" si="384"/>
        <v>10.990770130000001</v>
      </c>
      <c r="S1581">
        <f t="shared" si="385"/>
        <v>-3.0708576600000015</v>
      </c>
      <c r="T1581">
        <f t="shared" si="386"/>
        <v>-2.6033836689999994</v>
      </c>
      <c r="U1581">
        <f t="shared" si="387"/>
        <v>-8.0688087999999991E-2</v>
      </c>
      <c r="V1581">
        <f t="shared" si="388"/>
        <v>7.6953904999999989E-2</v>
      </c>
      <c r="W1581">
        <f t="shared" si="389"/>
        <v>0.17720286400000007</v>
      </c>
      <c r="X1581">
        <f t="shared" si="390"/>
        <v>-1.3501953999999983E-2</v>
      </c>
      <c r="Y1581">
        <f t="shared" si="391"/>
        <v>4.7812314999999828E-2</v>
      </c>
      <c r="Z1581">
        <f t="shared" si="392"/>
        <v>9.4956887600000073</v>
      </c>
      <c r="AA1581">
        <f t="shared" si="393"/>
        <v>-1.0885181799999977</v>
      </c>
      <c r="AB1581">
        <f t="shared" si="394"/>
        <v>-4.854026846</v>
      </c>
      <c r="AC1581">
        <f t="shared" si="395"/>
        <v>-3.722840500000002E-2</v>
      </c>
      <c r="AD1581">
        <f t="shared" si="396"/>
        <v>3.5885296999999983E-2</v>
      </c>
      <c r="AE1581">
        <f t="shared" si="397"/>
        <v>-0.15311397100000002</v>
      </c>
      <c r="AF1581">
        <f t="shared" si="398"/>
        <v>-4.6007408999999999E-2</v>
      </c>
      <c r="AG1581">
        <f t="shared" si="399"/>
        <v>-0.31164568299999962</v>
      </c>
      <c r="AH1581">
        <v>0</v>
      </c>
      <c r="AI1581">
        <v>0</v>
      </c>
      <c r="AJ1581">
        <v>0</v>
      </c>
      <c r="AK1581">
        <v>1</v>
      </c>
    </row>
    <row r="1582" spans="1:37" x14ac:dyDescent="0.2">
      <c r="A1582">
        <v>1920</v>
      </c>
      <c r="B1582">
        <v>78.891999999999996</v>
      </c>
      <c r="C1582">
        <v>13.294</v>
      </c>
      <c r="D1582">
        <v>1.3</v>
      </c>
      <c r="E1582">
        <v>0.49800759999999999</v>
      </c>
      <c r="F1582">
        <v>0.3573306</v>
      </c>
      <c r="G1582">
        <v>0.82886139999999997</v>
      </c>
      <c r="H1582">
        <v>0.44484980000000002</v>
      </c>
      <c r="I1582">
        <v>1.5652611000000001</v>
      </c>
      <c r="J1582">
        <v>78.918999999999997</v>
      </c>
      <c r="K1582">
        <v>15.228999999999999</v>
      </c>
      <c r="L1582">
        <v>6.4</v>
      </c>
      <c r="M1582">
        <v>0.46869509999999998</v>
      </c>
      <c r="N1582">
        <v>0.3479913</v>
      </c>
      <c r="O1582">
        <v>0.76281679999999996</v>
      </c>
      <c r="P1582">
        <v>0.30289919999999998</v>
      </c>
      <c r="Q1582">
        <v>1.4026531</v>
      </c>
      <c r="R1582">
        <f t="shared" si="384"/>
        <v>5.3327701300000001</v>
      </c>
      <c r="S1582">
        <f t="shared" si="385"/>
        <v>-4.0758576600000005</v>
      </c>
      <c r="T1582">
        <f t="shared" si="386"/>
        <v>-3.0033836689999998</v>
      </c>
      <c r="U1582">
        <f t="shared" si="387"/>
        <v>8.4184411999999986E-2</v>
      </c>
      <c r="V1582">
        <f t="shared" si="388"/>
        <v>-3.3005194999999987E-2</v>
      </c>
      <c r="W1582">
        <f t="shared" si="389"/>
        <v>-0.49765653599999993</v>
      </c>
      <c r="X1582">
        <f t="shared" si="390"/>
        <v>9.0161746000000043E-2</v>
      </c>
      <c r="Y1582">
        <f t="shared" si="391"/>
        <v>-0.76000538500000014</v>
      </c>
      <c r="Z1582">
        <f t="shared" si="392"/>
        <v>4.7536887600000028</v>
      </c>
      <c r="AA1582">
        <f t="shared" si="393"/>
        <v>-1.9335181800000001</v>
      </c>
      <c r="AB1582">
        <f t="shared" si="394"/>
        <v>1.5459731540000003</v>
      </c>
      <c r="AC1582">
        <f t="shared" si="395"/>
        <v>6.3997894999999971E-2</v>
      </c>
      <c r="AD1582">
        <f t="shared" si="396"/>
        <v>-4.6323502999999988E-2</v>
      </c>
      <c r="AE1582">
        <f t="shared" si="397"/>
        <v>-0.57163247100000003</v>
      </c>
      <c r="AF1582">
        <f t="shared" si="398"/>
        <v>-5.5211608999999995E-2</v>
      </c>
      <c r="AG1582">
        <f t="shared" si="399"/>
        <v>-0.94080388299999984</v>
      </c>
      <c r="AH1582">
        <v>0</v>
      </c>
      <c r="AI1582">
        <v>0</v>
      </c>
      <c r="AJ1582">
        <v>0</v>
      </c>
      <c r="AK1582">
        <v>1</v>
      </c>
    </row>
    <row r="1583" spans="1:37" x14ac:dyDescent="0.2">
      <c r="A1583">
        <v>2256</v>
      </c>
      <c r="B1583">
        <v>74.004999999999995</v>
      </c>
      <c r="C1583">
        <v>15.577999999999999</v>
      </c>
      <c r="D1583">
        <v>1</v>
      </c>
      <c r="E1583">
        <v>0.70050270000000003</v>
      </c>
      <c r="F1583">
        <v>0.23699219999999999</v>
      </c>
      <c r="G1583">
        <v>0.38896799999999998</v>
      </c>
      <c r="H1583">
        <v>0.2014002</v>
      </c>
      <c r="I1583">
        <v>0.68344950000000004</v>
      </c>
      <c r="J1583">
        <v>74.165000000000006</v>
      </c>
      <c r="K1583">
        <v>16.34</v>
      </c>
      <c r="L1583">
        <v>0.9</v>
      </c>
      <c r="M1583">
        <v>0.60158069999999997</v>
      </c>
      <c r="N1583">
        <v>0.36202980000000001</v>
      </c>
      <c r="O1583">
        <v>0.70056339999999995</v>
      </c>
      <c r="P1583">
        <v>0.20707729999999999</v>
      </c>
      <c r="Q1583">
        <v>1.0579571000000001</v>
      </c>
      <c r="R1583">
        <f t="shared" si="384"/>
        <v>0.44577012999999965</v>
      </c>
      <c r="S1583">
        <f t="shared" si="385"/>
        <v>-1.7918576600000016</v>
      </c>
      <c r="T1583">
        <f t="shared" si="386"/>
        <v>-3.3033836689999996</v>
      </c>
      <c r="U1583">
        <f t="shared" si="387"/>
        <v>0.28667951200000003</v>
      </c>
      <c r="V1583">
        <f t="shared" si="388"/>
        <v>-0.153343595</v>
      </c>
      <c r="W1583">
        <f t="shared" si="389"/>
        <v>-0.93754993599999992</v>
      </c>
      <c r="X1583">
        <f t="shared" si="390"/>
        <v>-0.15328785399999997</v>
      </c>
      <c r="Y1583">
        <f t="shared" si="391"/>
        <v>-1.6418169850000002</v>
      </c>
      <c r="Z1583">
        <f t="shared" si="392"/>
        <v>-3.1123999998783347E-4</v>
      </c>
      <c r="AA1583">
        <f t="shared" si="393"/>
        <v>-0.82251817999999943</v>
      </c>
      <c r="AB1583">
        <f t="shared" si="394"/>
        <v>-3.9540268460000001</v>
      </c>
      <c r="AC1583">
        <f t="shared" si="395"/>
        <v>0.19688349499999996</v>
      </c>
      <c r="AD1583">
        <f t="shared" si="396"/>
        <v>-3.2285002999999979E-2</v>
      </c>
      <c r="AE1583">
        <f t="shared" si="397"/>
        <v>-0.63388587100000005</v>
      </c>
      <c r="AF1583">
        <f t="shared" si="398"/>
        <v>-0.15103350899999998</v>
      </c>
      <c r="AG1583">
        <f t="shared" si="399"/>
        <v>-1.2854998829999997</v>
      </c>
      <c r="AH1583">
        <v>0</v>
      </c>
      <c r="AI1583">
        <v>0</v>
      </c>
      <c r="AJ1583">
        <v>0</v>
      </c>
      <c r="AK1583">
        <v>1</v>
      </c>
    </row>
    <row r="1584" spans="1:37" x14ac:dyDescent="0.2">
      <c r="A1584">
        <v>2688</v>
      </c>
      <c r="B1584">
        <v>75.911000000000001</v>
      </c>
      <c r="C1584">
        <v>17.734000000000002</v>
      </c>
      <c r="D1584">
        <v>1.2</v>
      </c>
      <c r="E1584">
        <v>0.6754038</v>
      </c>
      <c r="F1584">
        <v>0.26914969999999999</v>
      </c>
      <c r="G1584">
        <v>0.48825639999999998</v>
      </c>
      <c r="H1584">
        <v>0.161297</v>
      </c>
      <c r="I1584">
        <v>0.70012010000000002</v>
      </c>
      <c r="J1584">
        <v>75.561999999999998</v>
      </c>
      <c r="K1584">
        <v>17.672000000000001</v>
      </c>
      <c r="L1584">
        <v>5.4</v>
      </c>
      <c r="M1584">
        <v>0.51989209999999997</v>
      </c>
      <c r="N1584">
        <v>0.34402959999999999</v>
      </c>
      <c r="O1584">
        <v>0.76136910000000002</v>
      </c>
      <c r="P1584">
        <v>0.41522170000000003</v>
      </c>
      <c r="Q1584">
        <v>1.5469812000000001</v>
      </c>
      <c r="R1584">
        <f t="shared" si="384"/>
        <v>2.3517701300000056</v>
      </c>
      <c r="S1584">
        <f t="shared" si="385"/>
        <v>0.36414234000000079</v>
      </c>
      <c r="T1584">
        <f t="shared" si="386"/>
        <v>-3.1033836689999994</v>
      </c>
      <c r="U1584">
        <f t="shared" si="387"/>
        <v>0.26158061199999999</v>
      </c>
      <c r="V1584">
        <f t="shared" si="388"/>
        <v>-0.12118609499999999</v>
      </c>
      <c r="W1584">
        <f t="shared" si="389"/>
        <v>-0.83826153599999986</v>
      </c>
      <c r="X1584">
        <f t="shared" si="390"/>
        <v>-0.19339105399999998</v>
      </c>
      <c r="Y1584">
        <f t="shared" si="391"/>
        <v>-1.6251463850000003</v>
      </c>
      <c r="Z1584">
        <f t="shared" si="392"/>
        <v>1.3966887600000035</v>
      </c>
      <c r="AA1584">
        <f t="shared" si="393"/>
        <v>0.50948182000000131</v>
      </c>
      <c r="AB1584">
        <f t="shared" si="394"/>
        <v>0.54597315400000035</v>
      </c>
      <c r="AC1584">
        <f t="shared" si="395"/>
        <v>0.11519489499999996</v>
      </c>
      <c r="AD1584">
        <f t="shared" si="396"/>
        <v>-5.0285203000000001E-2</v>
      </c>
      <c r="AE1584">
        <f t="shared" si="397"/>
        <v>-0.57308017099999997</v>
      </c>
      <c r="AF1584">
        <f t="shared" si="398"/>
        <v>5.7110891000000052E-2</v>
      </c>
      <c r="AG1584">
        <f t="shared" si="399"/>
        <v>-0.79647578299999977</v>
      </c>
      <c r="AH1584">
        <v>0</v>
      </c>
      <c r="AI1584">
        <v>0</v>
      </c>
      <c r="AJ1584">
        <v>0</v>
      </c>
      <c r="AK1584">
        <v>1</v>
      </c>
    </row>
    <row r="1585" spans="1:37" x14ac:dyDescent="0.2">
      <c r="A1585">
        <v>2856</v>
      </c>
      <c r="B1585">
        <v>76.427999999999997</v>
      </c>
      <c r="C1585">
        <v>17.375</v>
      </c>
      <c r="D1585">
        <v>6.2</v>
      </c>
      <c r="E1585">
        <v>0.45457189999999997</v>
      </c>
      <c r="F1585">
        <v>0.38562760000000001</v>
      </c>
      <c r="G1585">
        <v>1.1529560999999999</v>
      </c>
      <c r="H1585">
        <v>0.56761609999999996</v>
      </c>
      <c r="I1585">
        <v>2.2876976</v>
      </c>
      <c r="J1585">
        <v>76.375</v>
      </c>
      <c r="K1585">
        <v>16.532</v>
      </c>
      <c r="L1585">
        <v>4.2</v>
      </c>
      <c r="M1585">
        <v>0.6445881</v>
      </c>
      <c r="N1585">
        <v>0.26829839999999999</v>
      </c>
      <c r="O1585">
        <v>0.43638759999999999</v>
      </c>
      <c r="P1585">
        <v>0.19227820000000001</v>
      </c>
      <c r="Q1585">
        <v>0.64483860000000004</v>
      </c>
      <c r="R1585">
        <f t="shared" si="384"/>
        <v>2.8687701300000015</v>
      </c>
      <c r="S1585">
        <f t="shared" si="385"/>
        <v>5.1423399999990238E-3</v>
      </c>
      <c r="T1585">
        <f t="shared" si="386"/>
        <v>1.8966163310000006</v>
      </c>
      <c r="U1585">
        <f t="shared" si="387"/>
        <v>4.0748711999999965E-2</v>
      </c>
      <c r="V1585">
        <f t="shared" si="388"/>
        <v>-4.7081949999999706E-3</v>
      </c>
      <c r="W1585">
        <f t="shared" si="389"/>
        <v>-0.17356183599999997</v>
      </c>
      <c r="X1585">
        <f t="shared" si="390"/>
        <v>0.21292804599999998</v>
      </c>
      <c r="Y1585">
        <f t="shared" si="391"/>
        <v>-3.7568885000000218E-2</v>
      </c>
      <c r="Z1585">
        <f t="shared" si="392"/>
        <v>2.2096887600000059</v>
      </c>
      <c r="AA1585">
        <f t="shared" si="393"/>
        <v>-0.63051817999999926</v>
      </c>
      <c r="AB1585">
        <f t="shared" si="394"/>
        <v>-0.65402684599999983</v>
      </c>
      <c r="AC1585">
        <f t="shared" si="395"/>
        <v>0.23989089499999999</v>
      </c>
      <c r="AD1585">
        <f t="shared" si="396"/>
        <v>-0.126016403</v>
      </c>
      <c r="AE1585">
        <f t="shared" si="397"/>
        <v>-0.89806167100000001</v>
      </c>
      <c r="AF1585">
        <f t="shared" si="398"/>
        <v>-0.16583260899999996</v>
      </c>
      <c r="AG1585">
        <f t="shared" si="399"/>
        <v>-1.6986183829999999</v>
      </c>
      <c r="AH1585">
        <v>0</v>
      </c>
      <c r="AI1585">
        <v>0</v>
      </c>
      <c r="AJ1585">
        <v>0</v>
      </c>
      <c r="AK1585">
        <v>1</v>
      </c>
    </row>
    <row r="1586" spans="1:37" x14ac:dyDescent="0.2">
      <c r="A1586">
        <v>3024</v>
      </c>
      <c r="B1586">
        <v>80.350999999999999</v>
      </c>
      <c r="C1586">
        <v>19.317</v>
      </c>
      <c r="D1586">
        <v>2</v>
      </c>
      <c r="E1586">
        <v>0.36002440000000002</v>
      </c>
      <c r="F1586">
        <v>0.3874108</v>
      </c>
      <c r="G1586">
        <v>1.3077932999999999</v>
      </c>
      <c r="H1586">
        <v>0.53731759999999995</v>
      </c>
      <c r="I1586">
        <v>2.6233574000000002</v>
      </c>
      <c r="J1586">
        <v>79.971999999999994</v>
      </c>
      <c r="K1586">
        <v>17.654</v>
      </c>
      <c r="L1586">
        <v>3.5</v>
      </c>
      <c r="M1586">
        <v>0.52059999999999995</v>
      </c>
      <c r="N1586">
        <v>0.30893110000000001</v>
      </c>
      <c r="O1586">
        <v>0.62110549999999998</v>
      </c>
      <c r="P1586">
        <v>0.59777069999999999</v>
      </c>
      <c r="Q1586">
        <v>1.9235149</v>
      </c>
      <c r="R1586">
        <f t="shared" si="384"/>
        <v>6.7917701300000033</v>
      </c>
      <c r="S1586">
        <f t="shared" si="385"/>
        <v>1.9471423399999992</v>
      </c>
      <c r="T1586">
        <f t="shared" si="386"/>
        <v>-2.3033836689999996</v>
      </c>
      <c r="U1586">
        <f t="shared" si="387"/>
        <v>-5.3798787999999986E-2</v>
      </c>
      <c r="V1586">
        <f t="shared" si="388"/>
        <v>-2.9249949999999858E-3</v>
      </c>
      <c r="W1586">
        <f t="shared" si="389"/>
        <v>-1.8724635999999961E-2</v>
      </c>
      <c r="X1586">
        <f t="shared" si="390"/>
        <v>0.18262954599999998</v>
      </c>
      <c r="Y1586">
        <f t="shared" si="391"/>
        <v>0.29809091499999996</v>
      </c>
      <c r="Z1586">
        <f t="shared" si="392"/>
        <v>5.8066887600000001</v>
      </c>
      <c r="AA1586">
        <f t="shared" si="393"/>
        <v>0.49148182000000062</v>
      </c>
      <c r="AB1586">
        <f t="shared" si="394"/>
        <v>-1.354026846</v>
      </c>
      <c r="AC1586">
        <f t="shared" si="395"/>
        <v>0.11590279499999995</v>
      </c>
      <c r="AD1586">
        <f t="shared" si="396"/>
        <v>-8.5383702999999977E-2</v>
      </c>
      <c r="AE1586">
        <f t="shared" si="397"/>
        <v>-0.71334377100000002</v>
      </c>
      <c r="AF1586">
        <f t="shared" si="398"/>
        <v>0.23965989100000001</v>
      </c>
      <c r="AG1586">
        <f t="shared" si="399"/>
        <v>-0.4199420829999998</v>
      </c>
      <c r="AH1586">
        <v>0</v>
      </c>
      <c r="AI1586">
        <v>0</v>
      </c>
      <c r="AJ1586">
        <v>0</v>
      </c>
      <c r="AK1586">
        <v>1</v>
      </c>
    </row>
    <row r="1587" spans="1:37" x14ac:dyDescent="0.2">
      <c r="A1587">
        <v>3096</v>
      </c>
      <c r="B1587">
        <v>72.906000000000006</v>
      </c>
      <c r="C1587">
        <v>16.603999999999999</v>
      </c>
      <c r="D1587">
        <v>1</v>
      </c>
      <c r="E1587">
        <v>0.70160389999999995</v>
      </c>
      <c r="F1587">
        <v>0.25090440000000003</v>
      </c>
      <c r="G1587">
        <v>0.38580979999999998</v>
      </c>
      <c r="H1587">
        <v>0.20968020000000001</v>
      </c>
      <c r="I1587">
        <v>0.79624530000000004</v>
      </c>
      <c r="J1587">
        <v>76.466999999999999</v>
      </c>
      <c r="K1587">
        <v>18.445</v>
      </c>
      <c r="L1587">
        <v>8.4</v>
      </c>
      <c r="M1587">
        <v>0.53988270000000005</v>
      </c>
      <c r="N1587">
        <v>0.3908471</v>
      </c>
      <c r="O1587">
        <v>0.97000470000000005</v>
      </c>
      <c r="P1587">
        <v>0.19506390000000001</v>
      </c>
      <c r="Q1587">
        <v>1.2523896000000001</v>
      </c>
      <c r="R1587">
        <f t="shared" si="384"/>
        <v>-0.65322986999998989</v>
      </c>
      <c r="S1587">
        <f t="shared" si="385"/>
        <v>-0.76585766000000177</v>
      </c>
      <c r="T1587">
        <f t="shared" si="386"/>
        <v>-3.3033836689999996</v>
      </c>
      <c r="U1587">
        <f t="shared" si="387"/>
        <v>0.28778071199999994</v>
      </c>
      <c r="V1587">
        <f t="shared" si="388"/>
        <v>-0.13943139499999996</v>
      </c>
      <c r="W1587">
        <f t="shared" si="389"/>
        <v>-0.94070813599999992</v>
      </c>
      <c r="X1587">
        <f t="shared" si="390"/>
        <v>-0.14500785399999996</v>
      </c>
      <c r="Y1587">
        <f t="shared" si="391"/>
        <v>-1.5290211850000002</v>
      </c>
      <c r="Z1587">
        <f t="shared" si="392"/>
        <v>2.3016887600000047</v>
      </c>
      <c r="AA1587">
        <f t="shared" si="393"/>
        <v>1.282481820000001</v>
      </c>
      <c r="AB1587">
        <f t="shared" si="394"/>
        <v>3.5459731540000003</v>
      </c>
      <c r="AC1587">
        <f t="shared" si="395"/>
        <v>0.13518549500000004</v>
      </c>
      <c r="AD1587">
        <f t="shared" si="396"/>
        <v>-3.4677029999999887E-3</v>
      </c>
      <c r="AE1587">
        <f t="shared" si="397"/>
        <v>-0.36444457099999994</v>
      </c>
      <c r="AF1587">
        <f t="shared" si="398"/>
        <v>-0.16304690899999996</v>
      </c>
      <c r="AG1587">
        <f t="shared" si="399"/>
        <v>-1.0910673829999997</v>
      </c>
      <c r="AH1587">
        <v>0</v>
      </c>
      <c r="AI1587">
        <v>0</v>
      </c>
      <c r="AJ1587">
        <v>0</v>
      </c>
      <c r="AK1587">
        <v>1</v>
      </c>
    </row>
    <row r="1588" spans="1:37" x14ac:dyDescent="0.2">
      <c r="A1588">
        <v>3192</v>
      </c>
      <c r="B1588">
        <v>77.489000000000004</v>
      </c>
      <c r="C1588">
        <v>17.689</v>
      </c>
      <c r="D1588">
        <v>10.4</v>
      </c>
      <c r="E1588">
        <v>0.61239359999999998</v>
      </c>
      <c r="F1588">
        <v>0.25688329999999998</v>
      </c>
      <c r="G1588">
        <v>0.43146649999999998</v>
      </c>
      <c r="H1588">
        <v>0.18264159999999999</v>
      </c>
      <c r="I1588">
        <v>0.77674390000000004</v>
      </c>
      <c r="J1588">
        <v>77.209999999999994</v>
      </c>
      <c r="K1588">
        <v>17.61</v>
      </c>
      <c r="L1588">
        <v>3.8</v>
      </c>
      <c r="M1588">
        <v>0.52367989999999998</v>
      </c>
      <c r="N1588">
        <v>0.3637243</v>
      </c>
      <c r="O1588">
        <v>0.92277240000000005</v>
      </c>
      <c r="P1588">
        <v>0.37094650000000001</v>
      </c>
      <c r="Q1588">
        <v>1.3801616999999999</v>
      </c>
      <c r="R1588">
        <f t="shared" si="384"/>
        <v>3.9297701300000085</v>
      </c>
      <c r="S1588">
        <f t="shared" si="385"/>
        <v>0.31914233999999908</v>
      </c>
      <c r="T1588">
        <f t="shared" si="386"/>
        <v>6.0966163310000008</v>
      </c>
      <c r="U1588">
        <f t="shared" si="387"/>
        <v>0.19857041199999997</v>
      </c>
      <c r="V1588">
        <f t="shared" si="388"/>
        <v>-0.133452495</v>
      </c>
      <c r="W1588">
        <f t="shared" si="389"/>
        <v>-0.89505143599999992</v>
      </c>
      <c r="X1588">
        <f t="shared" si="390"/>
        <v>-0.17204645399999999</v>
      </c>
      <c r="Y1588">
        <f t="shared" si="391"/>
        <v>-1.5485225850000002</v>
      </c>
      <c r="Z1588">
        <f t="shared" si="392"/>
        <v>3.0446887599999997</v>
      </c>
      <c r="AA1588">
        <f t="shared" si="393"/>
        <v>0.44748182000000014</v>
      </c>
      <c r="AB1588">
        <f t="shared" si="394"/>
        <v>-1.0540268460000002</v>
      </c>
      <c r="AC1588">
        <f t="shared" si="395"/>
        <v>0.11898269499999997</v>
      </c>
      <c r="AD1588">
        <f t="shared" si="396"/>
        <v>-3.0590502999999991E-2</v>
      </c>
      <c r="AE1588">
        <f t="shared" si="397"/>
        <v>-0.41167687099999994</v>
      </c>
      <c r="AF1588">
        <f t="shared" si="398"/>
        <v>1.2835691000000038E-2</v>
      </c>
      <c r="AG1588">
        <f t="shared" si="399"/>
        <v>-0.96329528299999989</v>
      </c>
      <c r="AH1588">
        <v>0</v>
      </c>
      <c r="AI1588">
        <v>0</v>
      </c>
      <c r="AJ1588">
        <v>0</v>
      </c>
      <c r="AK1588">
        <v>1</v>
      </c>
    </row>
    <row r="1589" spans="1:37" x14ac:dyDescent="0.2">
      <c r="A1589">
        <v>3360</v>
      </c>
      <c r="B1589">
        <v>76.846000000000004</v>
      </c>
      <c r="C1589">
        <v>15.919</v>
      </c>
      <c r="D1589">
        <v>1.7</v>
      </c>
      <c r="E1589">
        <v>0.63743729999999998</v>
      </c>
      <c r="F1589">
        <v>0.26672580000000001</v>
      </c>
      <c r="G1589">
        <v>0.52890729999999997</v>
      </c>
      <c r="H1589">
        <v>0.19574320000000001</v>
      </c>
      <c r="I1589">
        <v>0.72624659999999996</v>
      </c>
      <c r="J1589">
        <v>77.015000000000001</v>
      </c>
      <c r="K1589">
        <v>16.425000000000001</v>
      </c>
      <c r="L1589">
        <v>1.8</v>
      </c>
      <c r="M1589">
        <v>0.49122189999999999</v>
      </c>
      <c r="N1589">
        <v>0.4306353</v>
      </c>
      <c r="O1589">
        <v>1.0018121</v>
      </c>
      <c r="P1589">
        <v>0.1617651</v>
      </c>
      <c r="Q1589">
        <v>1.2547976000000001</v>
      </c>
      <c r="R1589">
        <f t="shared" si="384"/>
        <v>3.2867701300000078</v>
      </c>
      <c r="S1589">
        <f t="shared" si="385"/>
        <v>-1.4508576600000005</v>
      </c>
      <c r="T1589">
        <f t="shared" si="386"/>
        <v>-2.6033836689999994</v>
      </c>
      <c r="U1589">
        <f t="shared" si="387"/>
        <v>0.22361411199999998</v>
      </c>
      <c r="V1589">
        <f t="shared" si="388"/>
        <v>-0.12360999499999997</v>
      </c>
      <c r="W1589">
        <f t="shared" si="389"/>
        <v>-0.79761063599999993</v>
      </c>
      <c r="X1589">
        <f t="shared" si="390"/>
        <v>-0.15894485399999997</v>
      </c>
      <c r="Y1589">
        <f t="shared" si="391"/>
        <v>-1.5990198850000001</v>
      </c>
      <c r="Z1589">
        <f t="shared" si="392"/>
        <v>2.8496887600000065</v>
      </c>
      <c r="AA1589">
        <f t="shared" si="393"/>
        <v>-0.73751817999999858</v>
      </c>
      <c r="AB1589">
        <f t="shared" si="394"/>
        <v>-3.0540268460000002</v>
      </c>
      <c r="AC1589">
        <f t="shared" si="395"/>
        <v>8.6524694999999985E-2</v>
      </c>
      <c r="AD1589">
        <f t="shared" si="396"/>
        <v>3.6320497000000007E-2</v>
      </c>
      <c r="AE1589">
        <f t="shared" si="397"/>
        <v>-0.33263717100000001</v>
      </c>
      <c r="AF1589">
        <f t="shared" si="398"/>
        <v>-0.19634570899999998</v>
      </c>
      <c r="AG1589">
        <f t="shared" si="399"/>
        <v>-1.0886593829999998</v>
      </c>
      <c r="AH1589">
        <v>0</v>
      </c>
      <c r="AI1589">
        <v>0</v>
      </c>
      <c r="AJ1589">
        <v>0</v>
      </c>
      <c r="AK1589">
        <v>1</v>
      </c>
    </row>
    <row r="1590" spans="1:37" x14ac:dyDescent="0.2">
      <c r="A1590">
        <v>3528</v>
      </c>
      <c r="B1590">
        <v>75.082999999999998</v>
      </c>
      <c r="C1590">
        <v>15.670999999999999</v>
      </c>
      <c r="D1590">
        <v>1</v>
      </c>
      <c r="E1590">
        <v>0.49492809999999998</v>
      </c>
      <c r="F1590">
        <v>0.33562370000000002</v>
      </c>
      <c r="G1590">
        <v>0.74936939999999996</v>
      </c>
      <c r="H1590">
        <v>0.57477149999999999</v>
      </c>
      <c r="I1590">
        <v>1.9876876999999999</v>
      </c>
      <c r="J1590">
        <v>71.876999999999995</v>
      </c>
      <c r="K1590">
        <v>16.408999999999999</v>
      </c>
      <c r="L1590">
        <v>3.3</v>
      </c>
      <c r="M1590">
        <v>0.4126225</v>
      </c>
      <c r="N1590">
        <v>0.41769659999999997</v>
      </c>
      <c r="O1590">
        <v>1.2748301</v>
      </c>
      <c r="P1590">
        <v>0.4533856</v>
      </c>
      <c r="Q1590">
        <v>2.1223985999999999</v>
      </c>
      <c r="R1590">
        <f t="shared" si="384"/>
        <v>1.5237701300000026</v>
      </c>
      <c r="S1590">
        <f t="shared" si="385"/>
        <v>-1.6988576600000016</v>
      </c>
      <c r="T1590">
        <f t="shared" si="386"/>
        <v>-3.3033836689999996</v>
      </c>
      <c r="U1590">
        <f t="shared" si="387"/>
        <v>8.1104911999999973E-2</v>
      </c>
      <c r="V1590">
        <f t="shared" si="388"/>
        <v>-5.4712094999999961E-2</v>
      </c>
      <c r="W1590">
        <f t="shared" si="389"/>
        <v>-0.57714853599999993</v>
      </c>
      <c r="X1590">
        <f t="shared" si="390"/>
        <v>0.22008344600000002</v>
      </c>
      <c r="Y1590">
        <f t="shared" si="391"/>
        <v>-0.33757878500000027</v>
      </c>
      <c r="Z1590">
        <f t="shared" si="392"/>
        <v>-2.2883112399999987</v>
      </c>
      <c r="AA1590">
        <f t="shared" si="393"/>
        <v>-0.75351818000000037</v>
      </c>
      <c r="AB1590">
        <f t="shared" si="394"/>
        <v>-1.5540268460000002</v>
      </c>
      <c r="AC1590">
        <f t="shared" si="395"/>
        <v>7.9252949999999989E-3</v>
      </c>
      <c r="AD1590">
        <f t="shared" si="396"/>
        <v>2.3381796999999982E-2</v>
      </c>
      <c r="AE1590">
        <f t="shared" si="397"/>
        <v>-5.9619171000000026E-2</v>
      </c>
      <c r="AF1590">
        <f t="shared" si="398"/>
        <v>9.5274791000000025E-2</v>
      </c>
      <c r="AG1590">
        <f t="shared" si="399"/>
        <v>-0.22105838299999991</v>
      </c>
      <c r="AH1590">
        <v>0</v>
      </c>
      <c r="AI1590">
        <v>0</v>
      </c>
      <c r="AJ1590">
        <v>0</v>
      </c>
      <c r="AK1590">
        <v>1</v>
      </c>
    </row>
    <row r="1591" spans="1:37" x14ac:dyDescent="0.2">
      <c r="A1591">
        <v>3600</v>
      </c>
      <c r="B1591">
        <v>75.971000000000004</v>
      </c>
      <c r="C1591">
        <v>17.805</v>
      </c>
      <c r="D1591">
        <v>0.7</v>
      </c>
      <c r="E1591">
        <v>0.34671429999999998</v>
      </c>
      <c r="F1591">
        <v>0.49930079999999999</v>
      </c>
      <c r="G1591">
        <v>1.5686108000000001</v>
      </c>
      <c r="H1591">
        <v>0.38795930000000001</v>
      </c>
      <c r="I1591">
        <v>2.7225202999999998</v>
      </c>
      <c r="J1591">
        <v>80.049000000000007</v>
      </c>
      <c r="K1591">
        <v>17.295999999999999</v>
      </c>
      <c r="L1591">
        <v>2.7</v>
      </c>
      <c r="M1591">
        <v>0.48323969999999999</v>
      </c>
      <c r="N1591">
        <v>0.46796890000000002</v>
      </c>
      <c r="O1591">
        <v>1.0983706</v>
      </c>
      <c r="P1591">
        <v>0.24499969999999999</v>
      </c>
      <c r="Q1591">
        <v>1.4994346999999999</v>
      </c>
      <c r="R1591">
        <f t="shared" si="384"/>
        <v>2.4117701300000078</v>
      </c>
      <c r="S1591">
        <f t="shared" si="385"/>
        <v>0.43514233999999874</v>
      </c>
      <c r="T1591">
        <f t="shared" si="386"/>
        <v>-3.6033836689999994</v>
      </c>
      <c r="U1591">
        <f t="shared" si="387"/>
        <v>-6.7108888000000033E-2</v>
      </c>
      <c r="V1591">
        <f t="shared" si="388"/>
        <v>0.108965005</v>
      </c>
      <c r="W1591">
        <f t="shared" si="389"/>
        <v>0.24209286400000019</v>
      </c>
      <c r="X1591">
        <f t="shared" si="390"/>
        <v>3.3271246000000032E-2</v>
      </c>
      <c r="Y1591">
        <f t="shared" si="391"/>
        <v>0.39725381499999957</v>
      </c>
      <c r="Z1591">
        <f t="shared" si="392"/>
        <v>5.8836887600000125</v>
      </c>
      <c r="AA1591">
        <f t="shared" si="393"/>
        <v>0.13348182000000008</v>
      </c>
      <c r="AB1591">
        <f t="shared" si="394"/>
        <v>-2.1540268459999998</v>
      </c>
      <c r="AC1591">
        <f t="shared" si="395"/>
        <v>7.854249499999999E-2</v>
      </c>
      <c r="AD1591">
        <f t="shared" si="396"/>
        <v>7.3654097000000029E-2</v>
      </c>
      <c r="AE1591">
        <f t="shared" si="397"/>
        <v>-0.23607867100000002</v>
      </c>
      <c r="AF1591">
        <f t="shared" si="398"/>
        <v>-0.11311110899999999</v>
      </c>
      <c r="AG1591">
        <f t="shared" si="399"/>
        <v>-0.84402228299999993</v>
      </c>
      <c r="AH1591">
        <v>0</v>
      </c>
      <c r="AI1591">
        <v>0</v>
      </c>
      <c r="AJ1591">
        <v>0</v>
      </c>
      <c r="AK1591">
        <v>1</v>
      </c>
    </row>
    <row r="1592" spans="1:37" x14ac:dyDescent="0.2">
      <c r="A1592">
        <v>0</v>
      </c>
      <c r="B1592">
        <v>76.796999999999997</v>
      </c>
      <c r="C1592">
        <v>19.727</v>
      </c>
      <c r="D1592">
        <v>13.8</v>
      </c>
      <c r="E1592">
        <v>0.30156719999999998</v>
      </c>
      <c r="F1592">
        <v>0.53169949999999999</v>
      </c>
      <c r="G1592">
        <v>2.1840948</v>
      </c>
      <c r="H1592">
        <v>0.23622899999999999</v>
      </c>
      <c r="I1592">
        <v>2.3292985000000002</v>
      </c>
      <c r="J1592">
        <v>71.088999999999999</v>
      </c>
      <c r="K1592">
        <v>20.716999999999999</v>
      </c>
      <c r="L1592">
        <v>0</v>
      </c>
      <c r="M1592">
        <v>0.60780610000000002</v>
      </c>
      <c r="N1592">
        <v>0.36814760000000002</v>
      </c>
      <c r="O1592">
        <v>0.69782279999999997</v>
      </c>
      <c r="P1592">
        <v>0.24137819999999999</v>
      </c>
      <c r="Q1592">
        <v>1.0866479</v>
      </c>
      <c r="R1592">
        <f t="shared" si="384"/>
        <v>3.2377701300000012</v>
      </c>
      <c r="S1592">
        <f t="shared" si="385"/>
        <v>2.3571423399999993</v>
      </c>
      <c r="T1592">
        <f t="shared" si="386"/>
        <v>9.496616331000002</v>
      </c>
      <c r="U1592">
        <f t="shared" si="387"/>
        <v>-0.11225598800000003</v>
      </c>
      <c r="V1592">
        <f t="shared" si="388"/>
        <v>0.14136370500000001</v>
      </c>
      <c r="W1592">
        <f t="shared" si="389"/>
        <v>0.85757686400000011</v>
      </c>
      <c r="X1592">
        <f t="shared" si="390"/>
        <v>-0.11845905399999998</v>
      </c>
      <c r="Y1592">
        <f t="shared" si="391"/>
        <v>4.0320149999999444E-3</v>
      </c>
      <c r="Z1592">
        <f t="shared" si="392"/>
        <v>-3.0763112399999955</v>
      </c>
      <c r="AA1592">
        <f t="shared" si="393"/>
        <v>3.5544818199999995</v>
      </c>
      <c r="AB1592">
        <f t="shared" si="394"/>
        <v>-4.854026846</v>
      </c>
      <c r="AC1592">
        <f t="shared" si="395"/>
        <v>0.20310889500000001</v>
      </c>
      <c r="AD1592">
        <f t="shared" si="396"/>
        <v>-2.6167202999999972E-2</v>
      </c>
      <c r="AE1592">
        <f t="shared" si="397"/>
        <v>-0.63662647100000003</v>
      </c>
      <c r="AF1592">
        <f t="shared" si="398"/>
        <v>-0.11673260899999999</v>
      </c>
      <c r="AG1592">
        <f t="shared" si="399"/>
        <v>-1.2568090829999998</v>
      </c>
      <c r="AH1592">
        <v>0</v>
      </c>
      <c r="AI1592">
        <v>0</v>
      </c>
      <c r="AJ1592">
        <v>0</v>
      </c>
      <c r="AK1592">
        <v>1</v>
      </c>
    </row>
    <row r="1593" spans="1:37" x14ac:dyDescent="0.2">
      <c r="A1593">
        <v>48</v>
      </c>
      <c r="B1593">
        <v>86.284000000000006</v>
      </c>
      <c r="C1593">
        <v>18.088999999999999</v>
      </c>
      <c r="D1593">
        <v>5.6</v>
      </c>
      <c r="E1593">
        <v>0.21661140000000001</v>
      </c>
      <c r="F1593">
        <v>0.28024310000000002</v>
      </c>
      <c r="G1593">
        <v>1.3468247</v>
      </c>
      <c r="H1593">
        <v>0.66578199999999998</v>
      </c>
      <c r="I1593">
        <v>4.4060888</v>
      </c>
      <c r="J1593">
        <v>80.182000000000002</v>
      </c>
      <c r="K1593">
        <v>16.035</v>
      </c>
      <c r="L1593">
        <v>16</v>
      </c>
      <c r="M1593">
        <v>0.4750085</v>
      </c>
      <c r="N1593">
        <v>0.41631950000000001</v>
      </c>
      <c r="O1593">
        <v>0.92378170000000004</v>
      </c>
      <c r="P1593">
        <v>0.1642364</v>
      </c>
      <c r="Q1593">
        <v>1.3466506</v>
      </c>
      <c r="R1593">
        <f t="shared" si="384"/>
        <v>12.72477013000001</v>
      </c>
      <c r="S1593">
        <f t="shared" si="385"/>
        <v>0.71914233999999766</v>
      </c>
      <c r="T1593">
        <f t="shared" si="386"/>
        <v>1.2966163310000001</v>
      </c>
      <c r="U1593">
        <f t="shared" si="387"/>
        <v>-0.197211788</v>
      </c>
      <c r="V1593">
        <f t="shared" si="388"/>
        <v>-0.11009269499999996</v>
      </c>
      <c r="W1593">
        <f t="shared" si="389"/>
        <v>2.0306764000000088E-2</v>
      </c>
      <c r="X1593">
        <f t="shared" si="390"/>
        <v>0.31109394600000001</v>
      </c>
      <c r="Y1593">
        <f t="shared" si="391"/>
        <v>2.0808223149999998</v>
      </c>
      <c r="Z1593">
        <f t="shared" si="392"/>
        <v>6.0166887600000081</v>
      </c>
      <c r="AA1593">
        <f t="shared" si="393"/>
        <v>-1.1275181799999991</v>
      </c>
      <c r="AB1593">
        <f t="shared" si="394"/>
        <v>11.145973154</v>
      </c>
      <c r="AC1593">
        <f t="shared" si="395"/>
        <v>7.0311294999999996E-2</v>
      </c>
      <c r="AD1593">
        <f t="shared" si="396"/>
        <v>2.2004697000000017E-2</v>
      </c>
      <c r="AE1593">
        <f t="shared" si="397"/>
        <v>-0.41066757099999995</v>
      </c>
      <c r="AF1593">
        <f t="shared" si="398"/>
        <v>-0.19387440899999997</v>
      </c>
      <c r="AG1593">
        <f t="shared" si="399"/>
        <v>-0.9968063829999998</v>
      </c>
      <c r="AH1593">
        <v>0</v>
      </c>
      <c r="AI1593">
        <v>0</v>
      </c>
      <c r="AJ1593">
        <v>0</v>
      </c>
      <c r="AK1593">
        <v>1</v>
      </c>
    </row>
    <row r="1594" spans="1:37" x14ac:dyDescent="0.2">
      <c r="A1594">
        <v>96</v>
      </c>
      <c r="B1594">
        <v>82.468000000000004</v>
      </c>
      <c r="C1594">
        <v>15.904</v>
      </c>
      <c r="D1594">
        <v>12.7</v>
      </c>
      <c r="E1594">
        <v>0.36767450000000002</v>
      </c>
      <c r="F1594">
        <v>0.54308990000000001</v>
      </c>
      <c r="G1594">
        <v>1.7463124000000001</v>
      </c>
      <c r="H1594">
        <v>0.106628</v>
      </c>
      <c r="I1594">
        <v>1.966845</v>
      </c>
      <c r="J1594">
        <v>80.378</v>
      </c>
      <c r="K1594">
        <v>14.561</v>
      </c>
      <c r="L1594">
        <v>6.5</v>
      </c>
      <c r="M1594">
        <v>0.50474030000000003</v>
      </c>
      <c r="N1594">
        <v>0.37747550000000002</v>
      </c>
      <c r="O1594">
        <v>0.76568040000000004</v>
      </c>
      <c r="P1594">
        <v>0.2225202</v>
      </c>
      <c r="Q1594">
        <v>1.2539267999999999</v>
      </c>
      <c r="R1594">
        <f t="shared" si="384"/>
        <v>8.9087701300000077</v>
      </c>
      <c r="S1594">
        <f t="shared" si="385"/>
        <v>-1.4658576600000011</v>
      </c>
      <c r="T1594">
        <f t="shared" si="386"/>
        <v>8.3966163310000006</v>
      </c>
      <c r="U1594">
        <f t="shared" si="387"/>
        <v>-4.6148687999999993E-2</v>
      </c>
      <c r="V1594">
        <f t="shared" si="388"/>
        <v>0.15275410500000003</v>
      </c>
      <c r="W1594">
        <f t="shared" si="389"/>
        <v>0.4197944640000002</v>
      </c>
      <c r="X1594">
        <f t="shared" si="390"/>
        <v>-0.24806005399999997</v>
      </c>
      <c r="Y1594">
        <f t="shared" si="391"/>
        <v>-0.35842148500000026</v>
      </c>
      <c r="Z1594">
        <f t="shared" si="392"/>
        <v>6.212688760000006</v>
      </c>
      <c r="AA1594">
        <f t="shared" si="393"/>
        <v>-2.6015181799999993</v>
      </c>
      <c r="AB1594">
        <f t="shared" si="394"/>
        <v>1.645973154</v>
      </c>
      <c r="AC1594">
        <f t="shared" si="395"/>
        <v>0.10004309500000003</v>
      </c>
      <c r="AD1594">
        <f t="shared" si="396"/>
        <v>-1.6839302999999972E-2</v>
      </c>
      <c r="AE1594">
        <f t="shared" si="397"/>
        <v>-0.56876887099999995</v>
      </c>
      <c r="AF1594">
        <f t="shared" si="398"/>
        <v>-0.13559060899999997</v>
      </c>
      <c r="AG1594">
        <f t="shared" si="399"/>
        <v>-1.0895301829999999</v>
      </c>
      <c r="AH1594">
        <v>0</v>
      </c>
      <c r="AI1594">
        <v>0</v>
      </c>
      <c r="AJ1594">
        <v>0</v>
      </c>
      <c r="AK1594">
        <v>1</v>
      </c>
    </row>
    <row r="1595" spans="1:37" x14ac:dyDescent="0.2">
      <c r="A1595">
        <v>168</v>
      </c>
      <c r="B1595">
        <v>82.173000000000002</v>
      </c>
      <c r="C1595">
        <v>17.096</v>
      </c>
      <c r="D1595">
        <v>9.4</v>
      </c>
      <c r="E1595">
        <v>0.32929269999999999</v>
      </c>
      <c r="F1595">
        <v>0.56096570000000001</v>
      </c>
      <c r="G1595">
        <v>1.7869017</v>
      </c>
      <c r="H1595">
        <v>0.1394474</v>
      </c>
      <c r="I1595">
        <v>2.0392001999999998</v>
      </c>
      <c r="J1595">
        <v>85.147999999999996</v>
      </c>
      <c r="K1595">
        <v>24.312999999999999</v>
      </c>
      <c r="L1595">
        <v>8.9</v>
      </c>
      <c r="M1595">
        <v>0.3178472</v>
      </c>
      <c r="N1595">
        <v>0.46651789999999999</v>
      </c>
      <c r="O1595">
        <v>1.4807248</v>
      </c>
      <c r="P1595">
        <v>0.38219609999999998</v>
      </c>
      <c r="Q1595">
        <v>2.7668023000000002</v>
      </c>
      <c r="R1595">
        <f t="shared" si="384"/>
        <v>8.613770130000006</v>
      </c>
      <c r="S1595">
        <f t="shared" si="385"/>
        <v>-0.27385766000000089</v>
      </c>
      <c r="T1595">
        <f t="shared" si="386"/>
        <v>5.0966163310000008</v>
      </c>
      <c r="U1595">
        <f t="shared" si="387"/>
        <v>-8.4530488000000015E-2</v>
      </c>
      <c r="V1595">
        <f t="shared" si="388"/>
        <v>0.17062990500000003</v>
      </c>
      <c r="W1595">
        <f t="shared" si="389"/>
        <v>0.46038376400000014</v>
      </c>
      <c r="X1595">
        <f t="shared" si="390"/>
        <v>-0.21524065399999998</v>
      </c>
      <c r="Y1595">
        <f t="shared" si="391"/>
        <v>-0.28606628500000042</v>
      </c>
      <c r="Z1595">
        <f t="shared" si="392"/>
        <v>10.982688760000002</v>
      </c>
      <c r="AA1595">
        <f t="shared" si="393"/>
        <v>7.1504818199999995</v>
      </c>
      <c r="AB1595">
        <f t="shared" si="394"/>
        <v>4.0459731540000003</v>
      </c>
      <c r="AC1595">
        <f t="shared" si="395"/>
        <v>-8.6850005000000008E-2</v>
      </c>
      <c r="AD1595">
        <f t="shared" si="396"/>
        <v>7.2203096999999994E-2</v>
      </c>
      <c r="AE1595">
        <f t="shared" si="397"/>
        <v>0.14627552899999996</v>
      </c>
      <c r="AF1595">
        <f t="shared" si="398"/>
        <v>2.4085291000000009E-2</v>
      </c>
      <c r="AG1595">
        <f t="shared" si="399"/>
        <v>0.42334531700000033</v>
      </c>
      <c r="AH1595">
        <v>0</v>
      </c>
      <c r="AI1595">
        <v>0</v>
      </c>
      <c r="AJ1595">
        <v>0</v>
      </c>
      <c r="AK1595">
        <v>1</v>
      </c>
    </row>
    <row r="1596" spans="1:37" x14ac:dyDescent="0.2">
      <c r="A1596">
        <v>216</v>
      </c>
      <c r="B1596">
        <v>81.706000000000003</v>
      </c>
      <c r="C1596">
        <v>15.962</v>
      </c>
      <c r="D1596">
        <v>10.199999999999999</v>
      </c>
      <c r="E1596">
        <v>0.4089296</v>
      </c>
      <c r="F1596">
        <v>0.51968599999999998</v>
      </c>
      <c r="G1596">
        <v>1.4591342</v>
      </c>
      <c r="H1596">
        <v>0.1108015</v>
      </c>
      <c r="I1596">
        <v>1.6126731999999999</v>
      </c>
      <c r="J1596">
        <v>92.238</v>
      </c>
      <c r="K1596">
        <v>21.779</v>
      </c>
      <c r="L1596">
        <v>0</v>
      </c>
      <c r="M1596">
        <v>0.68720519999999996</v>
      </c>
      <c r="N1596">
        <v>0.30026229999999998</v>
      </c>
      <c r="O1596">
        <v>0.43789689999999998</v>
      </c>
      <c r="P1596">
        <v>5.7968199999999998E-2</v>
      </c>
      <c r="Q1596">
        <v>0.48644929999999997</v>
      </c>
      <c r="R1596">
        <f t="shared" si="384"/>
        <v>8.1467701300000073</v>
      </c>
      <c r="S1596">
        <f t="shared" si="385"/>
        <v>-1.4078576600000012</v>
      </c>
      <c r="T1596">
        <f t="shared" si="386"/>
        <v>5.8966163309999997</v>
      </c>
      <c r="U1596">
        <f t="shared" si="387"/>
        <v>-4.8935880000000043E-3</v>
      </c>
      <c r="V1596">
        <f t="shared" si="388"/>
        <v>0.129350205</v>
      </c>
      <c r="W1596">
        <f t="shared" si="389"/>
        <v>0.13261626400000015</v>
      </c>
      <c r="X1596">
        <f t="shared" si="390"/>
        <v>-0.24388655399999998</v>
      </c>
      <c r="Y1596">
        <f t="shared" si="391"/>
        <v>-0.7125932850000003</v>
      </c>
      <c r="Z1596">
        <f t="shared" si="392"/>
        <v>18.072688760000005</v>
      </c>
      <c r="AA1596">
        <f t="shared" si="393"/>
        <v>4.6164818200000006</v>
      </c>
      <c r="AB1596">
        <f t="shared" si="394"/>
        <v>-4.854026846</v>
      </c>
      <c r="AC1596">
        <f t="shared" si="395"/>
        <v>0.28250799499999996</v>
      </c>
      <c r="AD1596">
        <f t="shared" si="396"/>
        <v>-9.405250300000001E-2</v>
      </c>
      <c r="AE1596">
        <f t="shared" si="397"/>
        <v>-0.89655237100000007</v>
      </c>
      <c r="AF1596">
        <f t="shared" si="398"/>
        <v>-0.300142609</v>
      </c>
      <c r="AG1596">
        <f t="shared" si="399"/>
        <v>-1.857007683</v>
      </c>
      <c r="AH1596">
        <v>0</v>
      </c>
      <c r="AI1596">
        <v>0</v>
      </c>
      <c r="AJ1596">
        <v>0</v>
      </c>
      <c r="AK1596">
        <v>1</v>
      </c>
    </row>
    <row r="1597" spans="1:37" x14ac:dyDescent="0.2">
      <c r="A1597">
        <v>264</v>
      </c>
      <c r="B1597">
        <v>82.97</v>
      </c>
      <c r="C1597">
        <v>17.077000000000002</v>
      </c>
      <c r="D1597">
        <v>7.3</v>
      </c>
      <c r="E1597">
        <v>0.38182080000000002</v>
      </c>
      <c r="F1597">
        <v>0.44055169999999999</v>
      </c>
      <c r="G1597">
        <v>1.2818323</v>
      </c>
      <c r="H1597">
        <v>0.1528263</v>
      </c>
      <c r="I1597">
        <v>1.7016370999999999</v>
      </c>
      <c r="J1597">
        <v>98.025000000000006</v>
      </c>
      <c r="K1597">
        <v>25.056999999999999</v>
      </c>
      <c r="L1597">
        <v>0.2</v>
      </c>
      <c r="M1597">
        <v>0.18279590000000001</v>
      </c>
      <c r="N1597">
        <v>0.4756901</v>
      </c>
      <c r="O1597">
        <v>2.8319548999999999</v>
      </c>
      <c r="P1597">
        <v>0.43116939999999998</v>
      </c>
      <c r="Q1597">
        <v>4.5944851</v>
      </c>
      <c r="R1597">
        <f t="shared" si="384"/>
        <v>9.4107701300000031</v>
      </c>
      <c r="S1597">
        <f t="shared" si="385"/>
        <v>-0.29285765999999924</v>
      </c>
      <c r="T1597">
        <f t="shared" si="386"/>
        <v>2.9966163310000002</v>
      </c>
      <c r="U1597">
        <f t="shared" si="387"/>
        <v>-3.2002387999999993E-2</v>
      </c>
      <c r="V1597">
        <f t="shared" si="388"/>
        <v>5.0215905000000005E-2</v>
      </c>
      <c r="W1597">
        <f t="shared" si="389"/>
        <v>-4.4685635999999862E-2</v>
      </c>
      <c r="X1597">
        <f t="shared" si="390"/>
        <v>-0.20186175399999998</v>
      </c>
      <c r="Y1597">
        <f t="shared" si="391"/>
        <v>-0.62362938500000031</v>
      </c>
      <c r="Z1597">
        <f t="shared" si="392"/>
        <v>23.859688760000012</v>
      </c>
      <c r="AA1597">
        <f t="shared" si="393"/>
        <v>7.8944818199999993</v>
      </c>
      <c r="AB1597">
        <f t="shared" si="394"/>
        <v>-4.6540268459999998</v>
      </c>
      <c r="AC1597">
        <f t="shared" si="395"/>
        <v>-0.22190130499999999</v>
      </c>
      <c r="AD1597">
        <f t="shared" si="396"/>
        <v>8.1375297000000013E-2</v>
      </c>
      <c r="AE1597">
        <f t="shared" si="397"/>
        <v>1.4975056289999999</v>
      </c>
      <c r="AF1597">
        <f t="shared" si="398"/>
        <v>7.3058591000000006E-2</v>
      </c>
      <c r="AG1597">
        <f t="shared" si="399"/>
        <v>2.2510281170000002</v>
      </c>
      <c r="AH1597">
        <v>0</v>
      </c>
      <c r="AI1597">
        <v>0</v>
      </c>
      <c r="AJ1597">
        <v>0</v>
      </c>
      <c r="AK1597">
        <v>1</v>
      </c>
    </row>
    <row r="1598" spans="1:37" x14ac:dyDescent="0.2">
      <c r="A1598">
        <v>336</v>
      </c>
      <c r="B1598">
        <v>77.244</v>
      </c>
      <c r="C1598">
        <v>15.534000000000001</v>
      </c>
      <c r="D1598">
        <v>14.4</v>
      </c>
      <c r="E1598">
        <v>0.32255450000000002</v>
      </c>
      <c r="F1598">
        <v>0.48913489999999998</v>
      </c>
      <c r="G1598">
        <v>1.5803332000000001</v>
      </c>
      <c r="H1598">
        <v>0.2230386</v>
      </c>
      <c r="I1598">
        <v>2.1772111999999999</v>
      </c>
      <c r="J1598">
        <v>106.937</v>
      </c>
      <c r="K1598">
        <v>25.509</v>
      </c>
      <c r="L1598">
        <v>3.8</v>
      </c>
      <c r="M1598">
        <v>0.2468766</v>
      </c>
      <c r="N1598">
        <v>0.4501947</v>
      </c>
      <c r="O1598">
        <v>2.1408432999999998</v>
      </c>
      <c r="P1598">
        <v>0.47566140000000001</v>
      </c>
      <c r="Q1598">
        <v>4.0188537999999996</v>
      </c>
      <c r="R1598">
        <f t="shared" si="384"/>
        <v>3.684770130000004</v>
      </c>
      <c r="S1598">
        <f t="shared" si="385"/>
        <v>-1.8358576600000003</v>
      </c>
      <c r="T1598">
        <f t="shared" si="386"/>
        <v>10.096616331</v>
      </c>
      <c r="U1598">
        <f t="shared" si="387"/>
        <v>-9.1268687999999987E-2</v>
      </c>
      <c r="V1598">
        <f t="shared" si="388"/>
        <v>9.8799104999999998E-2</v>
      </c>
      <c r="W1598">
        <f t="shared" si="389"/>
        <v>0.25381526400000021</v>
      </c>
      <c r="X1598">
        <f t="shared" si="390"/>
        <v>-0.13164945399999997</v>
      </c>
      <c r="Y1598">
        <f t="shared" si="391"/>
        <v>-0.14805528500000031</v>
      </c>
      <c r="Z1598">
        <f t="shared" si="392"/>
        <v>32.771688760000004</v>
      </c>
      <c r="AA1598">
        <f t="shared" si="393"/>
        <v>8.3464818200000011</v>
      </c>
      <c r="AB1598">
        <f t="shared" si="394"/>
        <v>-1.0540268460000002</v>
      </c>
      <c r="AC1598">
        <f t="shared" si="395"/>
        <v>-0.157820605</v>
      </c>
      <c r="AD1598">
        <f t="shared" si="396"/>
        <v>5.5879897000000012E-2</v>
      </c>
      <c r="AE1598">
        <f t="shared" si="397"/>
        <v>0.80639402899999979</v>
      </c>
      <c r="AF1598">
        <f t="shared" si="398"/>
        <v>0.11755059100000004</v>
      </c>
      <c r="AG1598">
        <f t="shared" si="399"/>
        <v>1.6753968169999998</v>
      </c>
      <c r="AH1598">
        <v>0</v>
      </c>
      <c r="AI1598">
        <v>0</v>
      </c>
      <c r="AJ1598">
        <v>0</v>
      </c>
      <c r="AK1598">
        <v>1</v>
      </c>
    </row>
    <row r="1599" spans="1:37" x14ac:dyDescent="0.2">
      <c r="A1599">
        <v>391</v>
      </c>
      <c r="B1599">
        <v>86.084000000000003</v>
      </c>
      <c r="C1599">
        <v>17.5</v>
      </c>
      <c r="D1599">
        <v>5.2</v>
      </c>
      <c r="E1599">
        <v>0.2802557</v>
      </c>
      <c r="F1599">
        <v>0.5178585</v>
      </c>
      <c r="G1599">
        <v>1.9100039</v>
      </c>
      <c r="H1599">
        <v>0.29167939999999998</v>
      </c>
      <c r="I1599">
        <v>3.0996326999999999</v>
      </c>
      <c r="J1599">
        <v>77.896000000000001</v>
      </c>
      <c r="K1599">
        <v>15.411</v>
      </c>
      <c r="L1599">
        <v>14.3</v>
      </c>
      <c r="M1599">
        <v>0.25386809999999999</v>
      </c>
      <c r="N1599">
        <v>0.5380741</v>
      </c>
      <c r="O1599">
        <v>2.5011066</v>
      </c>
      <c r="P1599">
        <v>0.2339715</v>
      </c>
      <c r="Q1599">
        <v>3.2797535</v>
      </c>
      <c r="R1599">
        <f t="shared" si="384"/>
        <v>12.524770130000007</v>
      </c>
      <c r="S1599">
        <f t="shared" si="385"/>
        <v>0.13014233999999902</v>
      </c>
      <c r="T1599">
        <f t="shared" si="386"/>
        <v>0.8966163310000006</v>
      </c>
      <c r="U1599">
        <f t="shared" si="387"/>
        <v>-0.13356748800000001</v>
      </c>
      <c r="V1599">
        <f t="shared" si="388"/>
        <v>0.12752270500000001</v>
      </c>
      <c r="W1599">
        <f t="shared" si="389"/>
        <v>0.58348596400000008</v>
      </c>
      <c r="X1599">
        <f t="shared" si="390"/>
        <v>-6.3008653999999997E-2</v>
      </c>
      <c r="Y1599">
        <f t="shared" si="391"/>
        <v>0.77436621499999969</v>
      </c>
      <c r="Z1599">
        <f t="shared" si="392"/>
        <v>3.7306887600000067</v>
      </c>
      <c r="AA1599">
        <f t="shared" si="393"/>
        <v>-1.7515181799999997</v>
      </c>
      <c r="AB1599">
        <f t="shared" si="394"/>
        <v>9.4459731540000007</v>
      </c>
      <c r="AC1599">
        <f t="shared" si="395"/>
        <v>-0.15082910500000002</v>
      </c>
      <c r="AD1599">
        <f t="shared" si="396"/>
        <v>0.14375929700000001</v>
      </c>
      <c r="AE1599">
        <f t="shared" si="397"/>
        <v>1.166657329</v>
      </c>
      <c r="AF1599">
        <f t="shared" si="398"/>
        <v>-0.12413930899999998</v>
      </c>
      <c r="AG1599">
        <f t="shared" si="399"/>
        <v>0.93629651700000016</v>
      </c>
      <c r="AH1599">
        <v>0</v>
      </c>
      <c r="AI1599">
        <v>0</v>
      </c>
      <c r="AJ1599">
        <v>0</v>
      </c>
      <c r="AK1599">
        <v>1</v>
      </c>
    </row>
    <row r="1600" spans="1:37" x14ac:dyDescent="0.2">
      <c r="A1600">
        <v>384</v>
      </c>
      <c r="B1600">
        <v>75.489999999999995</v>
      </c>
      <c r="C1600">
        <v>15.856</v>
      </c>
      <c r="D1600">
        <v>5.9</v>
      </c>
      <c r="E1600">
        <v>0.1717294</v>
      </c>
      <c r="F1600">
        <v>0.59288470000000004</v>
      </c>
      <c r="G1600">
        <v>3.5459611</v>
      </c>
      <c r="H1600">
        <v>0.34880699999999998</v>
      </c>
      <c r="I1600">
        <v>4.6721548999999998</v>
      </c>
      <c r="J1600">
        <v>107.047</v>
      </c>
      <c r="K1600">
        <v>29.013999999999999</v>
      </c>
      <c r="L1600">
        <v>0.3</v>
      </c>
      <c r="M1600">
        <v>0.60690599999999995</v>
      </c>
      <c r="N1600">
        <v>0.39349699999999999</v>
      </c>
      <c r="O1600">
        <v>0.73321820000000004</v>
      </c>
      <c r="P1600">
        <v>0.20150650000000001</v>
      </c>
      <c r="Q1600">
        <v>1.0157461999999999</v>
      </c>
      <c r="R1600">
        <f t="shared" si="384"/>
        <v>1.9307701299999991</v>
      </c>
      <c r="S1600">
        <f t="shared" si="385"/>
        <v>-1.5138576600000011</v>
      </c>
      <c r="T1600">
        <f t="shared" si="386"/>
        <v>1.5966163310000008</v>
      </c>
      <c r="U1600">
        <f t="shared" si="387"/>
        <v>-0.242093788</v>
      </c>
      <c r="V1600">
        <f t="shared" si="388"/>
        <v>0.20254890500000006</v>
      </c>
      <c r="W1600">
        <f t="shared" si="389"/>
        <v>2.2194431640000003</v>
      </c>
      <c r="X1600">
        <f t="shared" si="390"/>
        <v>-5.8810539999999967E-3</v>
      </c>
      <c r="Y1600">
        <f t="shared" si="391"/>
        <v>2.3468884149999996</v>
      </c>
      <c r="Z1600">
        <f t="shared" si="392"/>
        <v>32.881688760000003</v>
      </c>
      <c r="AA1600">
        <f t="shared" si="393"/>
        <v>11.85148182</v>
      </c>
      <c r="AB1600">
        <f t="shared" si="394"/>
        <v>-4.5540268460000002</v>
      </c>
      <c r="AC1600">
        <f t="shared" si="395"/>
        <v>0.20220879499999994</v>
      </c>
      <c r="AD1600">
        <f t="shared" si="396"/>
        <v>-8.1780300000000583E-4</v>
      </c>
      <c r="AE1600">
        <f t="shared" si="397"/>
        <v>-0.60123107099999995</v>
      </c>
      <c r="AF1600">
        <f t="shared" si="398"/>
        <v>-0.15660430899999997</v>
      </c>
      <c r="AG1600">
        <f t="shared" si="399"/>
        <v>-1.3277107829999999</v>
      </c>
      <c r="AH1600">
        <v>0</v>
      </c>
      <c r="AI1600">
        <v>0</v>
      </c>
      <c r="AJ1600">
        <v>0</v>
      </c>
      <c r="AK1600">
        <v>1</v>
      </c>
    </row>
    <row r="1601" spans="1:37" x14ac:dyDescent="0.2">
      <c r="A1601">
        <v>439</v>
      </c>
      <c r="B1601">
        <v>86.861999999999995</v>
      </c>
      <c r="C1601">
        <v>18.221</v>
      </c>
      <c r="D1601">
        <v>3.2</v>
      </c>
      <c r="E1601">
        <v>0.39488780000000001</v>
      </c>
      <c r="F1601">
        <v>0.42938090000000001</v>
      </c>
      <c r="G1601">
        <v>1.1022921999999999</v>
      </c>
      <c r="H1601">
        <v>0.35559879999999999</v>
      </c>
      <c r="I1601">
        <v>1.9027072</v>
      </c>
      <c r="J1601">
        <v>79.709000000000003</v>
      </c>
      <c r="K1601">
        <v>22.948</v>
      </c>
      <c r="L1601">
        <v>3.8</v>
      </c>
      <c r="M1601">
        <v>0.30887500000000001</v>
      </c>
      <c r="N1601">
        <v>0.39380589999999999</v>
      </c>
      <c r="O1601">
        <v>1.3762633</v>
      </c>
      <c r="P1601">
        <v>0.50650740000000005</v>
      </c>
      <c r="Q1601">
        <v>2.8252020999999998</v>
      </c>
      <c r="R1601">
        <f t="shared" si="384"/>
        <v>13.302770129999999</v>
      </c>
      <c r="S1601">
        <f t="shared" si="385"/>
        <v>0.85114233999999911</v>
      </c>
      <c r="T1601">
        <f t="shared" si="386"/>
        <v>-1.1033836689999994</v>
      </c>
      <c r="U1601">
        <f t="shared" si="387"/>
        <v>-1.8935387999999997E-2</v>
      </c>
      <c r="V1601">
        <f t="shared" si="388"/>
        <v>3.9045105000000024E-2</v>
      </c>
      <c r="W1601">
        <f t="shared" si="389"/>
        <v>-0.22422573599999995</v>
      </c>
      <c r="X1601">
        <f t="shared" si="390"/>
        <v>9.1074600000001782E-4</v>
      </c>
      <c r="Y1601">
        <f t="shared" si="391"/>
        <v>-0.42255928500000017</v>
      </c>
      <c r="Z1601">
        <f t="shared" si="392"/>
        <v>5.5436887600000091</v>
      </c>
      <c r="AA1601">
        <f t="shared" si="393"/>
        <v>5.7854818200000011</v>
      </c>
      <c r="AB1601">
        <f t="shared" si="394"/>
        <v>-1.0540268460000002</v>
      </c>
      <c r="AC1601">
        <f t="shared" si="395"/>
        <v>-9.5822204999999994E-2</v>
      </c>
      <c r="AD1601">
        <f t="shared" si="396"/>
        <v>-5.0890300000000499E-4</v>
      </c>
      <c r="AE1601">
        <f t="shared" si="397"/>
        <v>4.1814028999999975E-2</v>
      </c>
      <c r="AF1601">
        <f t="shared" si="398"/>
        <v>0.14839659100000008</v>
      </c>
      <c r="AG1601">
        <f t="shared" si="399"/>
        <v>0.481745117</v>
      </c>
      <c r="AH1601">
        <v>0</v>
      </c>
      <c r="AI1601">
        <v>0</v>
      </c>
      <c r="AJ1601">
        <v>0</v>
      </c>
      <c r="AK1601">
        <v>1</v>
      </c>
    </row>
    <row r="1602" spans="1:37" x14ac:dyDescent="0.2">
      <c r="A1602">
        <v>432</v>
      </c>
      <c r="B1602">
        <v>81.332999999999998</v>
      </c>
      <c r="C1602">
        <v>18.172000000000001</v>
      </c>
      <c r="D1602">
        <v>1.5</v>
      </c>
      <c r="E1602">
        <v>0.52846389999999999</v>
      </c>
      <c r="F1602">
        <v>0.3004694</v>
      </c>
      <c r="G1602">
        <v>0.64631910000000004</v>
      </c>
      <c r="H1602">
        <v>0.38970890000000002</v>
      </c>
      <c r="I1602">
        <v>1.4259773</v>
      </c>
      <c r="J1602">
        <v>91.085999999999999</v>
      </c>
      <c r="K1602">
        <v>26.689</v>
      </c>
      <c r="L1602">
        <v>0</v>
      </c>
      <c r="M1602">
        <v>0.63320860000000001</v>
      </c>
      <c r="N1602">
        <v>0.44837060000000001</v>
      </c>
      <c r="O1602">
        <v>0.7894101</v>
      </c>
      <c r="P1602">
        <v>0.2204972</v>
      </c>
      <c r="Q1602">
        <v>1.1416052000000001</v>
      </c>
      <c r="R1602">
        <f t="shared" si="384"/>
        <v>7.7737701300000026</v>
      </c>
      <c r="S1602">
        <f t="shared" si="385"/>
        <v>0.80214233999999962</v>
      </c>
      <c r="T1602">
        <f t="shared" si="386"/>
        <v>-2.8033836689999996</v>
      </c>
      <c r="U1602">
        <f t="shared" si="387"/>
        <v>0.11464071199999998</v>
      </c>
      <c r="V1602">
        <f t="shared" si="388"/>
        <v>-8.9866394999999988E-2</v>
      </c>
      <c r="W1602">
        <f t="shared" si="389"/>
        <v>-0.68019883599999986</v>
      </c>
      <c r="X1602">
        <f t="shared" si="390"/>
        <v>3.502084600000005E-2</v>
      </c>
      <c r="Y1602">
        <f t="shared" si="391"/>
        <v>-0.89928918500000021</v>
      </c>
      <c r="Z1602">
        <f t="shared" si="392"/>
        <v>16.920688760000004</v>
      </c>
      <c r="AA1602">
        <f t="shared" si="393"/>
        <v>9.5264818200000008</v>
      </c>
      <c r="AB1602">
        <f t="shared" si="394"/>
        <v>-4.854026846</v>
      </c>
      <c r="AC1602">
        <f t="shared" si="395"/>
        <v>0.22851139500000001</v>
      </c>
      <c r="AD1602">
        <f t="shared" si="396"/>
        <v>5.4055797000000017E-2</v>
      </c>
      <c r="AE1602">
        <f t="shared" si="397"/>
        <v>-0.54503917099999999</v>
      </c>
      <c r="AF1602">
        <f t="shared" si="398"/>
        <v>-0.13761360899999997</v>
      </c>
      <c r="AG1602">
        <f t="shared" si="399"/>
        <v>-1.2018517829999997</v>
      </c>
      <c r="AH1602">
        <v>0</v>
      </c>
      <c r="AI1602">
        <v>0</v>
      </c>
      <c r="AJ1602">
        <v>0</v>
      </c>
      <c r="AK1602">
        <v>1</v>
      </c>
    </row>
    <row r="1603" spans="1:37" x14ac:dyDescent="0.2">
      <c r="A1603">
        <v>504</v>
      </c>
      <c r="B1603">
        <v>77.498000000000005</v>
      </c>
      <c r="C1603">
        <v>27.177</v>
      </c>
      <c r="D1603">
        <v>11.2</v>
      </c>
      <c r="E1603">
        <v>0.40962989999999999</v>
      </c>
      <c r="F1603">
        <v>0.44101570000000001</v>
      </c>
      <c r="G1603">
        <v>1.1636850999999999</v>
      </c>
      <c r="H1603">
        <v>0.26542080000000001</v>
      </c>
      <c r="I1603">
        <v>1.9801791</v>
      </c>
      <c r="J1603">
        <v>102.637</v>
      </c>
      <c r="K1603">
        <v>29.806999999999999</v>
      </c>
      <c r="L1603">
        <v>1.4</v>
      </c>
      <c r="M1603">
        <v>0.16895360000000001</v>
      </c>
      <c r="N1603">
        <v>0.3959104</v>
      </c>
      <c r="O1603">
        <v>2.2393415000000001</v>
      </c>
      <c r="P1603">
        <v>0.56047950000000002</v>
      </c>
      <c r="Q1603">
        <v>4.9838673</v>
      </c>
      <c r="R1603">
        <f t="shared" si="384"/>
        <v>3.9387701300000089</v>
      </c>
      <c r="S1603">
        <f t="shared" si="385"/>
        <v>9.8071423399999986</v>
      </c>
      <c r="T1603">
        <f t="shared" si="386"/>
        <v>6.8966163309999997</v>
      </c>
      <c r="U1603">
        <f t="shared" si="387"/>
        <v>-4.1932880000000172E-3</v>
      </c>
      <c r="V1603">
        <f t="shared" si="388"/>
        <v>5.0679905000000025E-2</v>
      </c>
      <c r="W1603">
        <f t="shared" si="389"/>
        <v>-0.16283283599999998</v>
      </c>
      <c r="X1603">
        <f t="shared" si="390"/>
        <v>-8.9267253999999963E-2</v>
      </c>
      <c r="Y1603">
        <f t="shared" si="391"/>
        <v>-0.34508738500000025</v>
      </c>
      <c r="Z1603">
        <f t="shared" si="392"/>
        <v>28.471688760000006</v>
      </c>
      <c r="AA1603">
        <f t="shared" si="393"/>
        <v>12.644481819999999</v>
      </c>
      <c r="AB1603">
        <f t="shared" si="394"/>
        <v>-3.4540268460000001</v>
      </c>
      <c r="AC1603">
        <f t="shared" si="395"/>
        <v>-0.23574360499999999</v>
      </c>
      <c r="AD1603">
        <f t="shared" si="396"/>
        <v>1.5955970000000042E-3</v>
      </c>
      <c r="AE1603">
        <f t="shared" si="397"/>
        <v>0.9048922290000001</v>
      </c>
      <c r="AF1603">
        <f t="shared" si="398"/>
        <v>0.20236869100000004</v>
      </c>
      <c r="AG1603">
        <f t="shared" si="399"/>
        <v>2.6404103170000002</v>
      </c>
      <c r="AH1603">
        <v>0</v>
      </c>
      <c r="AI1603">
        <v>0</v>
      </c>
      <c r="AJ1603">
        <v>0</v>
      </c>
      <c r="AK1603">
        <v>1</v>
      </c>
    </row>
    <row r="1604" spans="1:37" x14ac:dyDescent="0.2">
      <c r="A1604">
        <v>672</v>
      </c>
      <c r="B1604">
        <v>77.852000000000004</v>
      </c>
      <c r="C1604">
        <v>18.968</v>
      </c>
      <c r="D1604">
        <v>15.2</v>
      </c>
      <c r="E1604">
        <v>0.39369680000000001</v>
      </c>
      <c r="F1604">
        <v>0.53334550000000003</v>
      </c>
      <c r="G1604">
        <v>1.5654965999999999</v>
      </c>
      <c r="H1604">
        <v>0.15304129999999999</v>
      </c>
      <c r="I1604">
        <v>1.8528814</v>
      </c>
      <c r="J1604">
        <v>76.510999999999996</v>
      </c>
      <c r="K1604">
        <v>17.013999999999999</v>
      </c>
      <c r="L1604">
        <v>13.8</v>
      </c>
      <c r="M1604">
        <v>0.31637720000000003</v>
      </c>
      <c r="N1604">
        <v>0.50071330000000003</v>
      </c>
      <c r="O1604">
        <v>1.7689665000000001</v>
      </c>
      <c r="P1604">
        <v>0.28611760000000003</v>
      </c>
      <c r="Q1604">
        <v>2.8601868000000001</v>
      </c>
      <c r="R1604">
        <f t="shared" si="384"/>
        <v>4.2927701300000081</v>
      </c>
      <c r="S1604">
        <f t="shared" si="385"/>
        <v>1.598142339999999</v>
      </c>
      <c r="T1604">
        <f t="shared" si="386"/>
        <v>10.896616331000001</v>
      </c>
      <c r="U1604">
        <f t="shared" si="387"/>
        <v>-2.0126387999999995E-2</v>
      </c>
      <c r="V1604">
        <f t="shared" si="388"/>
        <v>0.14300970500000004</v>
      </c>
      <c r="W1604">
        <f t="shared" si="389"/>
        <v>0.23897866400000001</v>
      </c>
      <c r="X1604">
        <f t="shared" si="390"/>
        <v>-0.20164675399999998</v>
      </c>
      <c r="Y1604">
        <f t="shared" si="391"/>
        <v>-0.4723850850000002</v>
      </c>
      <c r="Z1604">
        <f t="shared" si="392"/>
        <v>2.3456887600000016</v>
      </c>
      <c r="AA1604">
        <f t="shared" si="393"/>
        <v>-0.14851817999999994</v>
      </c>
      <c r="AB1604">
        <f t="shared" si="394"/>
        <v>8.9459731540000007</v>
      </c>
      <c r="AC1604">
        <f t="shared" si="395"/>
        <v>-8.8320004999999979E-2</v>
      </c>
      <c r="AD1604">
        <f t="shared" si="396"/>
        <v>0.10639849700000004</v>
      </c>
      <c r="AE1604">
        <f t="shared" si="397"/>
        <v>0.43451722900000012</v>
      </c>
      <c r="AF1604">
        <f t="shared" si="398"/>
        <v>-7.1993208999999947E-2</v>
      </c>
      <c r="AG1604">
        <f t="shared" si="399"/>
        <v>0.51672981700000031</v>
      </c>
      <c r="AH1604">
        <v>0</v>
      </c>
      <c r="AI1604">
        <v>0</v>
      </c>
      <c r="AJ1604">
        <v>0</v>
      </c>
      <c r="AK1604">
        <v>1</v>
      </c>
    </row>
    <row r="1605" spans="1:37" x14ac:dyDescent="0.2">
      <c r="A1605">
        <v>720</v>
      </c>
      <c r="B1605">
        <v>86.472999999999999</v>
      </c>
      <c r="C1605">
        <v>20.873000000000001</v>
      </c>
      <c r="D1605">
        <v>6.4</v>
      </c>
      <c r="E1605">
        <v>0.20343359999999999</v>
      </c>
      <c r="F1605">
        <v>0.5213951</v>
      </c>
      <c r="G1605">
        <v>3.0901518000000001</v>
      </c>
      <c r="H1605">
        <v>0.4108175</v>
      </c>
      <c r="I1605">
        <v>4.8120659000000003</v>
      </c>
      <c r="J1605">
        <v>77.396000000000001</v>
      </c>
      <c r="K1605">
        <v>17.010000000000002</v>
      </c>
      <c r="L1605">
        <v>7.5</v>
      </c>
      <c r="M1605">
        <v>0.30307669999999998</v>
      </c>
      <c r="N1605">
        <v>0.49356060000000002</v>
      </c>
      <c r="O1605">
        <v>1.7003334999999999</v>
      </c>
      <c r="P1605">
        <v>0.275783</v>
      </c>
      <c r="Q1605">
        <v>2.5595184999999998</v>
      </c>
      <c r="R1605">
        <f t="shared" si="384"/>
        <v>12.913770130000003</v>
      </c>
      <c r="S1605">
        <f t="shared" si="385"/>
        <v>3.5031423400000001</v>
      </c>
      <c r="T1605">
        <f t="shared" si="386"/>
        <v>2.0966163310000008</v>
      </c>
      <c r="U1605">
        <f t="shared" si="387"/>
        <v>-0.21038958800000002</v>
      </c>
      <c r="V1605">
        <f t="shared" si="388"/>
        <v>0.13105930500000001</v>
      </c>
      <c r="W1605">
        <f t="shared" si="389"/>
        <v>1.7636338640000002</v>
      </c>
      <c r="X1605">
        <f t="shared" si="390"/>
        <v>5.6129446000000027E-2</v>
      </c>
      <c r="Y1605">
        <f t="shared" si="391"/>
        <v>2.4867994150000001</v>
      </c>
      <c r="Z1605">
        <f t="shared" si="392"/>
        <v>3.2306887600000067</v>
      </c>
      <c r="AA1605">
        <f t="shared" si="393"/>
        <v>-0.15251817999999773</v>
      </c>
      <c r="AB1605">
        <f t="shared" si="394"/>
        <v>2.645973154</v>
      </c>
      <c r="AC1605">
        <f t="shared" si="395"/>
        <v>-0.10162050500000003</v>
      </c>
      <c r="AD1605">
        <f t="shared" si="396"/>
        <v>9.9245797000000024E-2</v>
      </c>
      <c r="AE1605">
        <f t="shared" si="397"/>
        <v>0.36588422899999995</v>
      </c>
      <c r="AF1605">
        <f t="shared" si="398"/>
        <v>-8.2327808999999974E-2</v>
      </c>
      <c r="AG1605">
        <f t="shared" si="399"/>
        <v>0.21606151699999998</v>
      </c>
      <c r="AH1605">
        <v>0</v>
      </c>
      <c r="AI1605">
        <v>0</v>
      </c>
      <c r="AJ1605">
        <v>0</v>
      </c>
      <c r="AK1605">
        <v>1</v>
      </c>
    </row>
    <row r="1606" spans="1:37" x14ac:dyDescent="0.2">
      <c r="A1606">
        <v>840</v>
      </c>
      <c r="B1606">
        <v>77.911000000000001</v>
      </c>
      <c r="C1606">
        <v>17.591000000000001</v>
      </c>
      <c r="D1606">
        <v>13</v>
      </c>
      <c r="E1606">
        <v>0.28058640000000001</v>
      </c>
      <c r="F1606">
        <v>0.53678009999999998</v>
      </c>
      <c r="G1606">
        <v>2.0105822999999998</v>
      </c>
      <c r="H1606">
        <v>0.25421129999999997</v>
      </c>
      <c r="I1606">
        <v>2.8771593000000002</v>
      </c>
      <c r="J1606">
        <v>82.41</v>
      </c>
      <c r="K1606">
        <v>19.550999999999998</v>
      </c>
      <c r="L1606">
        <v>1.9</v>
      </c>
      <c r="M1606">
        <v>0.43741089999999999</v>
      </c>
      <c r="N1606">
        <v>0.40273829999999999</v>
      </c>
      <c r="O1606">
        <v>0.95873739999999996</v>
      </c>
      <c r="P1606">
        <v>0.278978</v>
      </c>
      <c r="Q1606">
        <v>1.6415302000000001</v>
      </c>
      <c r="R1606">
        <f t="shared" ref="R1606:R1669" si="400">B1606-73.55922987</f>
        <v>4.3517701300000056</v>
      </c>
      <c r="S1606">
        <f t="shared" ref="S1606:S1669" si="401">C1606-17.36985766</f>
        <v>0.2211423400000001</v>
      </c>
      <c r="T1606">
        <f t="shared" ref="T1606:T1669" si="402">D1606-4.303383669</f>
        <v>8.6966163310000013</v>
      </c>
      <c r="U1606">
        <f t="shared" ref="U1606:U1669" si="403">E1606-0.413823188</f>
        <v>-0.13323678799999999</v>
      </c>
      <c r="V1606">
        <f t="shared" ref="V1606:V1669" si="404">F1606-0.390335795</f>
        <v>0.146444305</v>
      </c>
      <c r="W1606">
        <f t="shared" ref="W1606:W1669" si="405">G1606-1.326517936</f>
        <v>0.68406436399999992</v>
      </c>
      <c r="X1606">
        <f t="shared" ref="X1606:X1669" si="406">H1606-0.354688054</f>
        <v>-0.100476754</v>
      </c>
      <c r="Y1606">
        <f t="shared" ref="Y1606:Y1669" si="407">I1606-2.325266485</f>
        <v>0.55189281499999998</v>
      </c>
      <c r="Z1606">
        <f t="shared" ref="Z1606:Z1669" si="408">J1606-74.16531124</f>
        <v>8.2446887600000025</v>
      </c>
      <c r="AA1606">
        <f t="shared" ref="AA1606:AA1669" si="409">K1606-17.16251818</f>
        <v>2.3884818199999991</v>
      </c>
      <c r="AB1606">
        <f t="shared" ref="AB1606:AB1669" si="410">L1606-4.854026846</f>
        <v>-2.9540268460000001</v>
      </c>
      <c r="AC1606">
        <f t="shared" ref="AC1606:AC1669" si="411">M1606-0.404697205</f>
        <v>3.2713694999999987E-2</v>
      </c>
      <c r="AD1606">
        <f t="shared" ref="AD1606:AD1669" si="412">N1606-0.394314803</f>
        <v>8.423497000000002E-3</v>
      </c>
      <c r="AE1606">
        <f t="shared" ref="AE1606:AE1669" si="413">O1606-1.334449271</f>
        <v>-0.37571187100000003</v>
      </c>
      <c r="AF1606">
        <f t="shared" ref="AF1606:AF1669" si="414">P1606-0.358110809</f>
        <v>-7.9132808999999971E-2</v>
      </c>
      <c r="AG1606">
        <f t="shared" ref="AG1606:AG1669" si="415">Q1606-2.343456983</f>
        <v>-0.70192678299999978</v>
      </c>
      <c r="AH1606">
        <v>0</v>
      </c>
      <c r="AI1606">
        <v>0</v>
      </c>
      <c r="AJ1606">
        <v>0</v>
      </c>
      <c r="AK1606">
        <v>1</v>
      </c>
    </row>
    <row r="1607" spans="1:37" x14ac:dyDescent="0.2">
      <c r="A1607">
        <v>1392</v>
      </c>
      <c r="B1607">
        <v>78.475999999999999</v>
      </c>
      <c r="C1607">
        <v>16.481999999999999</v>
      </c>
      <c r="D1607">
        <v>7.7</v>
      </c>
      <c r="E1607">
        <v>0.30450880000000002</v>
      </c>
      <c r="F1607">
        <v>0.44701940000000001</v>
      </c>
      <c r="G1607">
        <v>1.6932947</v>
      </c>
      <c r="H1607">
        <v>0.42794729999999997</v>
      </c>
      <c r="I1607">
        <v>2.9322843999999999</v>
      </c>
      <c r="J1607">
        <v>78.171999999999997</v>
      </c>
      <c r="K1607">
        <v>20.521000000000001</v>
      </c>
      <c r="L1607">
        <v>6.2</v>
      </c>
      <c r="M1607">
        <v>0.33429340000000002</v>
      </c>
      <c r="N1607">
        <v>0.4158096</v>
      </c>
      <c r="O1607">
        <v>1.8956759999999999</v>
      </c>
      <c r="P1607">
        <v>0.37559940000000003</v>
      </c>
      <c r="Q1607">
        <v>2.4823420999999999</v>
      </c>
      <c r="R1607">
        <f t="shared" si="400"/>
        <v>4.9167701300000033</v>
      </c>
      <c r="S1607">
        <f t="shared" si="401"/>
        <v>-0.88785766000000166</v>
      </c>
      <c r="T1607">
        <f t="shared" si="402"/>
        <v>3.3966163310000006</v>
      </c>
      <c r="U1607">
        <f t="shared" si="403"/>
        <v>-0.10931438799999998</v>
      </c>
      <c r="V1607">
        <f t="shared" si="404"/>
        <v>5.6683605000000026E-2</v>
      </c>
      <c r="W1607">
        <f t="shared" si="405"/>
        <v>0.36677676400000014</v>
      </c>
      <c r="X1607">
        <f t="shared" si="406"/>
        <v>7.3259246E-2</v>
      </c>
      <c r="Y1607">
        <f t="shared" si="407"/>
        <v>0.60701791499999969</v>
      </c>
      <c r="Z1607">
        <f t="shared" si="408"/>
        <v>4.006688760000003</v>
      </c>
      <c r="AA1607">
        <f t="shared" si="409"/>
        <v>3.3584818200000015</v>
      </c>
      <c r="AB1607">
        <f t="shared" si="410"/>
        <v>1.3459731540000002</v>
      </c>
      <c r="AC1607">
        <f t="shared" si="411"/>
        <v>-7.0403804999999986E-2</v>
      </c>
      <c r="AD1607">
        <f t="shared" si="412"/>
        <v>2.149479700000001E-2</v>
      </c>
      <c r="AE1607">
        <f t="shared" si="413"/>
        <v>0.56122672899999992</v>
      </c>
      <c r="AF1607">
        <f t="shared" si="414"/>
        <v>1.7488591000000053E-2</v>
      </c>
      <c r="AG1607">
        <f t="shared" si="415"/>
        <v>0.13888511700000006</v>
      </c>
      <c r="AH1607">
        <v>0</v>
      </c>
      <c r="AI1607">
        <v>0</v>
      </c>
      <c r="AJ1607">
        <v>0</v>
      </c>
      <c r="AK1607">
        <v>1</v>
      </c>
    </row>
    <row r="1608" spans="1:37" x14ac:dyDescent="0.2">
      <c r="A1608">
        <v>1440</v>
      </c>
      <c r="B1608">
        <v>79.614999999999995</v>
      </c>
      <c r="C1608">
        <v>16.385000000000002</v>
      </c>
      <c r="D1608">
        <v>5.9</v>
      </c>
      <c r="E1608">
        <v>0.38064809999999999</v>
      </c>
      <c r="F1608">
        <v>0.48830689999999999</v>
      </c>
      <c r="G1608">
        <v>1.4784044999999999</v>
      </c>
      <c r="H1608">
        <v>0.28304190000000001</v>
      </c>
      <c r="I1608">
        <v>2.1689858000000002</v>
      </c>
      <c r="J1608">
        <v>82.204999999999998</v>
      </c>
      <c r="K1608">
        <v>18.634</v>
      </c>
      <c r="L1608">
        <v>13.3</v>
      </c>
      <c r="M1608">
        <v>0.35582059999999999</v>
      </c>
      <c r="N1608">
        <v>0.51754990000000001</v>
      </c>
      <c r="O1608">
        <v>1.7440420999999999</v>
      </c>
      <c r="P1608">
        <v>0.25576399999999999</v>
      </c>
      <c r="Q1608">
        <v>2.5201121</v>
      </c>
      <c r="R1608">
        <f t="shared" si="400"/>
        <v>6.0557701299999991</v>
      </c>
      <c r="S1608">
        <f t="shared" si="401"/>
        <v>-0.98485765999999941</v>
      </c>
      <c r="T1608">
        <f t="shared" si="402"/>
        <v>1.5966163310000008</v>
      </c>
      <c r="U1608">
        <f t="shared" si="403"/>
        <v>-3.3175088000000019E-2</v>
      </c>
      <c r="V1608">
        <f t="shared" si="404"/>
        <v>9.7971105000000003E-2</v>
      </c>
      <c r="W1608">
        <f t="shared" si="405"/>
        <v>0.151886564</v>
      </c>
      <c r="X1608">
        <f t="shared" si="406"/>
        <v>-7.1646153999999962E-2</v>
      </c>
      <c r="Y1608">
        <f t="shared" si="407"/>
        <v>-0.15628068500000003</v>
      </c>
      <c r="Z1608">
        <f t="shared" si="408"/>
        <v>8.0396887600000042</v>
      </c>
      <c r="AA1608">
        <f t="shared" si="409"/>
        <v>1.4714818200000011</v>
      </c>
      <c r="AB1608">
        <f t="shared" si="410"/>
        <v>8.4459731540000007</v>
      </c>
      <c r="AC1608">
        <f t="shared" si="411"/>
        <v>-4.8876605000000017E-2</v>
      </c>
      <c r="AD1608">
        <f t="shared" si="412"/>
        <v>0.12323509700000002</v>
      </c>
      <c r="AE1608">
        <f t="shared" si="413"/>
        <v>0.40959282899999994</v>
      </c>
      <c r="AF1608">
        <f t="shared" si="414"/>
        <v>-0.10234680899999998</v>
      </c>
      <c r="AG1608">
        <f t="shared" si="415"/>
        <v>0.17665511700000014</v>
      </c>
      <c r="AH1608">
        <v>0</v>
      </c>
      <c r="AI1608">
        <v>0</v>
      </c>
      <c r="AJ1608">
        <v>0</v>
      </c>
      <c r="AK1608">
        <v>1</v>
      </c>
    </row>
    <row r="1609" spans="1:37" x14ac:dyDescent="0.2">
      <c r="A1609">
        <v>2448</v>
      </c>
      <c r="B1609">
        <v>79.921000000000006</v>
      </c>
      <c r="C1609">
        <v>17.794</v>
      </c>
      <c r="D1609">
        <v>4.5</v>
      </c>
      <c r="E1609">
        <v>0.21936079999999999</v>
      </c>
      <c r="F1609">
        <v>0.53876729999999995</v>
      </c>
      <c r="G1609">
        <v>2.5903754000000001</v>
      </c>
      <c r="H1609">
        <v>0.34072920000000001</v>
      </c>
      <c r="I1609">
        <v>4.2771159000000001</v>
      </c>
      <c r="J1609">
        <v>78.5</v>
      </c>
      <c r="K1609">
        <v>18.122</v>
      </c>
      <c r="L1609">
        <v>4.2</v>
      </c>
      <c r="M1609">
        <v>0.38862910000000001</v>
      </c>
      <c r="N1609">
        <v>0.46575870000000003</v>
      </c>
      <c r="O1609">
        <v>1.2623754</v>
      </c>
      <c r="P1609">
        <v>0.2779355</v>
      </c>
      <c r="Q1609">
        <v>1.9079984999999999</v>
      </c>
      <c r="R1609">
        <f t="shared" si="400"/>
        <v>6.3617701300000107</v>
      </c>
      <c r="S1609">
        <f t="shared" si="401"/>
        <v>0.42414233999999951</v>
      </c>
      <c r="T1609">
        <f t="shared" si="402"/>
        <v>0.19661633100000042</v>
      </c>
      <c r="U1609">
        <f t="shared" si="403"/>
        <v>-0.19446238800000001</v>
      </c>
      <c r="V1609">
        <f t="shared" si="404"/>
        <v>0.14843150499999996</v>
      </c>
      <c r="W1609">
        <f t="shared" si="405"/>
        <v>1.2638574640000002</v>
      </c>
      <c r="X1609">
        <f t="shared" si="406"/>
        <v>-1.3958853999999965E-2</v>
      </c>
      <c r="Y1609">
        <f t="shared" si="407"/>
        <v>1.9518494149999999</v>
      </c>
      <c r="Z1609">
        <f t="shared" si="408"/>
        <v>4.3346887600000059</v>
      </c>
      <c r="AA1609">
        <f t="shared" si="409"/>
        <v>0.9594818200000006</v>
      </c>
      <c r="AB1609">
        <f t="shared" si="410"/>
        <v>-0.65402684599999983</v>
      </c>
      <c r="AC1609">
        <f t="shared" si="411"/>
        <v>-1.6068104999999999E-2</v>
      </c>
      <c r="AD1609">
        <f t="shared" si="412"/>
        <v>7.1443897000000034E-2</v>
      </c>
      <c r="AE1609">
        <f t="shared" si="413"/>
        <v>-7.2073870999999956E-2</v>
      </c>
      <c r="AF1609">
        <f t="shared" si="414"/>
        <v>-8.0175308999999972E-2</v>
      </c>
      <c r="AG1609">
        <f t="shared" si="415"/>
        <v>-0.4354584829999999</v>
      </c>
      <c r="AH1609">
        <v>0</v>
      </c>
      <c r="AI1609">
        <v>0</v>
      </c>
      <c r="AJ1609">
        <v>0</v>
      </c>
      <c r="AK1609">
        <v>1</v>
      </c>
    </row>
    <row r="1610" spans="1:37" x14ac:dyDescent="0.2">
      <c r="A1610">
        <v>2952</v>
      </c>
      <c r="B1610">
        <v>79.13</v>
      </c>
      <c r="C1610">
        <v>17.696000000000002</v>
      </c>
      <c r="D1610">
        <v>8.3000000000000007</v>
      </c>
      <c r="E1610">
        <v>0.29223490000000002</v>
      </c>
      <c r="F1610">
        <v>0.48882979999999998</v>
      </c>
      <c r="G1610">
        <v>1.894863</v>
      </c>
      <c r="H1610">
        <v>0.2638007</v>
      </c>
      <c r="I1610">
        <v>2.6045086</v>
      </c>
      <c r="J1610">
        <v>79.149000000000001</v>
      </c>
      <c r="K1610">
        <v>18.065999999999999</v>
      </c>
      <c r="L1610">
        <v>3.8</v>
      </c>
      <c r="M1610">
        <v>0.52932469999999998</v>
      </c>
      <c r="N1610">
        <v>0.34059709999999999</v>
      </c>
      <c r="O1610">
        <v>0.66739470000000001</v>
      </c>
      <c r="P1610">
        <v>0.20149239999999999</v>
      </c>
      <c r="Q1610">
        <v>1.0013255999999999</v>
      </c>
      <c r="R1610">
        <f t="shared" si="400"/>
        <v>5.5707701299999997</v>
      </c>
      <c r="S1610">
        <f t="shared" si="401"/>
        <v>0.32614234000000053</v>
      </c>
      <c r="T1610">
        <f t="shared" si="402"/>
        <v>3.9966163310000011</v>
      </c>
      <c r="U1610">
        <f t="shared" si="403"/>
        <v>-0.12158828799999999</v>
      </c>
      <c r="V1610">
        <f t="shared" si="404"/>
        <v>9.8494004999999996E-2</v>
      </c>
      <c r="W1610">
        <f t="shared" si="405"/>
        <v>0.56834506400000007</v>
      </c>
      <c r="X1610">
        <f t="shared" si="406"/>
        <v>-9.0887353999999976E-2</v>
      </c>
      <c r="Y1610">
        <f t="shared" si="407"/>
        <v>0.27924211499999974</v>
      </c>
      <c r="Z1610">
        <f t="shared" si="408"/>
        <v>4.9836887600000068</v>
      </c>
      <c r="AA1610">
        <f t="shared" si="409"/>
        <v>0.90348181999999966</v>
      </c>
      <c r="AB1610">
        <f t="shared" si="410"/>
        <v>-1.0540268460000002</v>
      </c>
      <c r="AC1610">
        <f t="shared" si="411"/>
        <v>0.12462749499999998</v>
      </c>
      <c r="AD1610">
        <f t="shared" si="412"/>
        <v>-5.3717703000000006E-2</v>
      </c>
      <c r="AE1610">
        <f t="shared" si="413"/>
        <v>-0.66705457099999999</v>
      </c>
      <c r="AF1610">
        <f t="shared" si="414"/>
        <v>-0.15661840899999999</v>
      </c>
      <c r="AG1610">
        <f t="shared" si="415"/>
        <v>-1.3421313829999999</v>
      </c>
      <c r="AH1610">
        <v>0</v>
      </c>
      <c r="AI1610">
        <v>0</v>
      </c>
      <c r="AJ1610">
        <v>0</v>
      </c>
      <c r="AK1610">
        <v>1</v>
      </c>
    </row>
    <row r="1611" spans="1:37" x14ac:dyDescent="0.2">
      <c r="A1611">
        <v>3072</v>
      </c>
      <c r="B1611">
        <v>79.888000000000005</v>
      </c>
      <c r="C1611">
        <v>16.574000000000002</v>
      </c>
      <c r="D1611">
        <v>8</v>
      </c>
      <c r="E1611">
        <v>0.247137</v>
      </c>
      <c r="F1611">
        <v>0.59687290000000004</v>
      </c>
      <c r="G1611">
        <v>2.7188663000000002</v>
      </c>
      <c r="H1611">
        <v>0.2464431</v>
      </c>
      <c r="I1611">
        <v>3.7033776</v>
      </c>
      <c r="J1611">
        <v>79.27</v>
      </c>
      <c r="K1611">
        <v>16.908000000000001</v>
      </c>
      <c r="L1611">
        <v>3.4</v>
      </c>
      <c r="M1611">
        <v>0.2469759</v>
      </c>
      <c r="N1611">
        <v>0.30044779999999999</v>
      </c>
      <c r="O1611">
        <v>1.1969428</v>
      </c>
      <c r="P1611">
        <v>0.53982319999999995</v>
      </c>
      <c r="Q1611">
        <v>3.0591803</v>
      </c>
      <c r="R1611">
        <f t="shared" si="400"/>
        <v>6.3287701300000094</v>
      </c>
      <c r="S1611">
        <f t="shared" si="401"/>
        <v>-0.79585765999999936</v>
      </c>
      <c r="T1611">
        <f t="shared" si="402"/>
        <v>3.6966163310000004</v>
      </c>
      <c r="U1611">
        <f t="shared" si="403"/>
        <v>-0.16668618800000001</v>
      </c>
      <c r="V1611">
        <f t="shared" si="404"/>
        <v>0.20653710500000005</v>
      </c>
      <c r="W1611">
        <f t="shared" si="405"/>
        <v>1.3923483640000003</v>
      </c>
      <c r="X1611">
        <f t="shared" si="406"/>
        <v>-0.10824495399999998</v>
      </c>
      <c r="Y1611">
        <f t="shared" si="407"/>
        <v>1.3781111149999998</v>
      </c>
      <c r="Z1611">
        <f t="shared" si="408"/>
        <v>5.1046887600000019</v>
      </c>
      <c r="AA1611">
        <f t="shared" si="409"/>
        <v>-0.25451817999999804</v>
      </c>
      <c r="AB1611">
        <f t="shared" si="410"/>
        <v>-1.4540268460000001</v>
      </c>
      <c r="AC1611">
        <f t="shared" si="411"/>
        <v>-0.15772130500000001</v>
      </c>
      <c r="AD1611">
        <f t="shared" si="412"/>
        <v>-9.3867003000000004E-2</v>
      </c>
      <c r="AE1611">
        <f t="shared" si="413"/>
        <v>-0.13750647100000002</v>
      </c>
      <c r="AF1611">
        <f t="shared" si="414"/>
        <v>0.18171239099999997</v>
      </c>
      <c r="AG1611">
        <f t="shared" si="415"/>
        <v>0.71572331700000014</v>
      </c>
      <c r="AH1611">
        <v>0</v>
      </c>
      <c r="AI1611">
        <v>0</v>
      </c>
      <c r="AJ1611">
        <v>0</v>
      </c>
      <c r="AK1611">
        <v>1</v>
      </c>
    </row>
    <row r="1612" spans="1:37" x14ac:dyDescent="0.2">
      <c r="A1612">
        <v>3120</v>
      </c>
      <c r="B1612">
        <v>82.54</v>
      </c>
      <c r="C1612">
        <v>17.146999999999998</v>
      </c>
      <c r="D1612">
        <v>5.5</v>
      </c>
      <c r="E1612">
        <v>0.31521650000000001</v>
      </c>
      <c r="F1612">
        <v>0.48631629999999998</v>
      </c>
      <c r="G1612">
        <v>1.7883334</v>
      </c>
      <c r="H1612">
        <v>0.39036880000000002</v>
      </c>
      <c r="I1612">
        <v>3.2129481000000002</v>
      </c>
      <c r="J1612">
        <v>82.028999999999996</v>
      </c>
      <c r="K1612">
        <v>17.803999999999998</v>
      </c>
      <c r="L1612">
        <v>6.6</v>
      </c>
      <c r="M1612">
        <v>0.26308769999999998</v>
      </c>
      <c r="N1612">
        <v>0.52697970000000005</v>
      </c>
      <c r="O1612">
        <v>1.9615895999999999</v>
      </c>
      <c r="P1612">
        <v>0.29211320000000002</v>
      </c>
      <c r="Q1612">
        <v>2.991082</v>
      </c>
      <c r="R1612">
        <f t="shared" si="400"/>
        <v>8.9807701300000105</v>
      </c>
      <c r="S1612">
        <f t="shared" si="401"/>
        <v>-0.22285766000000251</v>
      </c>
      <c r="T1612">
        <f t="shared" si="402"/>
        <v>1.1966163310000004</v>
      </c>
      <c r="U1612">
        <f t="shared" si="403"/>
        <v>-9.8606687999999998E-2</v>
      </c>
      <c r="V1612">
        <f t="shared" si="404"/>
        <v>9.5980504999999994E-2</v>
      </c>
      <c r="W1612">
        <f t="shared" si="405"/>
        <v>0.46181546400000006</v>
      </c>
      <c r="X1612">
        <f t="shared" si="406"/>
        <v>3.5680746000000041E-2</v>
      </c>
      <c r="Y1612">
        <f t="shared" si="407"/>
        <v>0.88768161499999998</v>
      </c>
      <c r="Z1612">
        <f t="shared" si="408"/>
        <v>7.8636887600000023</v>
      </c>
      <c r="AA1612">
        <f t="shared" si="409"/>
        <v>0.6414818199999992</v>
      </c>
      <c r="AB1612">
        <f t="shared" si="410"/>
        <v>1.7459731539999996</v>
      </c>
      <c r="AC1612">
        <f t="shared" si="411"/>
        <v>-0.14160950500000002</v>
      </c>
      <c r="AD1612">
        <f t="shared" si="412"/>
        <v>0.13266489700000006</v>
      </c>
      <c r="AE1612">
        <f t="shared" si="413"/>
        <v>0.62714032899999994</v>
      </c>
      <c r="AF1612">
        <f t="shared" si="414"/>
        <v>-6.5997608999999957E-2</v>
      </c>
      <c r="AG1612">
        <f t="shared" si="415"/>
        <v>0.64762501700000019</v>
      </c>
      <c r="AH1612">
        <v>0</v>
      </c>
      <c r="AI1612">
        <v>0</v>
      </c>
      <c r="AJ1612">
        <v>0</v>
      </c>
      <c r="AK1612">
        <v>1</v>
      </c>
    </row>
    <row r="1613" spans="1:37" x14ac:dyDescent="0.2">
      <c r="A1613">
        <v>3360</v>
      </c>
      <c r="B1613">
        <v>77.903999999999996</v>
      </c>
      <c r="C1613">
        <v>16.25</v>
      </c>
      <c r="D1613">
        <v>1.7</v>
      </c>
      <c r="E1613">
        <v>0.3039077</v>
      </c>
      <c r="F1613">
        <v>0.50956129999999999</v>
      </c>
      <c r="G1613">
        <v>1.8254079000000001</v>
      </c>
      <c r="H1613">
        <v>0.2495579</v>
      </c>
      <c r="I1613">
        <v>2.4524879999999998</v>
      </c>
      <c r="J1613">
        <v>81.296000000000006</v>
      </c>
      <c r="K1613">
        <v>17.25</v>
      </c>
      <c r="L1613">
        <v>4.3</v>
      </c>
      <c r="M1613">
        <v>0.2206632</v>
      </c>
      <c r="N1613">
        <v>0.54965439999999999</v>
      </c>
      <c r="O1613">
        <v>2.5572338999999999</v>
      </c>
      <c r="P1613">
        <v>0.3230384</v>
      </c>
      <c r="Q1613">
        <v>4.0766239999999998</v>
      </c>
      <c r="R1613">
        <f t="shared" si="400"/>
        <v>4.3447701300000006</v>
      </c>
      <c r="S1613">
        <f t="shared" si="401"/>
        <v>-1.119857660000001</v>
      </c>
      <c r="T1613">
        <f t="shared" si="402"/>
        <v>-2.6033836689999994</v>
      </c>
      <c r="U1613">
        <f t="shared" si="403"/>
        <v>-0.10991548800000001</v>
      </c>
      <c r="V1613">
        <f t="shared" si="404"/>
        <v>0.11922550500000001</v>
      </c>
      <c r="W1613">
        <f t="shared" si="405"/>
        <v>0.49888996400000019</v>
      </c>
      <c r="X1613">
        <f t="shared" si="406"/>
        <v>-0.10513015399999998</v>
      </c>
      <c r="Y1613">
        <f t="shared" si="407"/>
        <v>0.12722151499999956</v>
      </c>
      <c r="Z1613">
        <f t="shared" si="408"/>
        <v>7.1306887600000124</v>
      </c>
      <c r="AA1613">
        <f t="shared" si="409"/>
        <v>8.748182000000071E-2</v>
      </c>
      <c r="AB1613">
        <f t="shared" si="410"/>
        <v>-0.55402684600000018</v>
      </c>
      <c r="AC1613">
        <f t="shared" si="411"/>
        <v>-0.184034005</v>
      </c>
      <c r="AD1613">
        <f t="shared" si="412"/>
        <v>0.155339597</v>
      </c>
      <c r="AE1613">
        <f t="shared" si="413"/>
        <v>1.222784629</v>
      </c>
      <c r="AF1613">
        <f t="shared" si="414"/>
        <v>-3.5072408999999971E-2</v>
      </c>
      <c r="AG1613">
        <f t="shared" si="415"/>
        <v>1.733167017</v>
      </c>
      <c r="AH1613">
        <v>0</v>
      </c>
      <c r="AI1613">
        <v>0</v>
      </c>
      <c r="AJ1613">
        <v>0</v>
      </c>
      <c r="AK1613">
        <v>1</v>
      </c>
    </row>
    <row r="1614" spans="1:37" x14ac:dyDescent="0.2">
      <c r="A1614">
        <v>3576</v>
      </c>
      <c r="B1614">
        <v>82.347999999999999</v>
      </c>
      <c r="C1614">
        <v>17.292999999999999</v>
      </c>
      <c r="D1614">
        <v>7.5</v>
      </c>
      <c r="E1614">
        <v>0.34215610000000002</v>
      </c>
      <c r="F1614">
        <v>0.49672709999999998</v>
      </c>
      <c r="G1614">
        <v>1.4191526000000001</v>
      </c>
      <c r="H1614">
        <v>0.2321906</v>
      </c>
      <c r="I1614">
        <v>1.9503372999999999</v>
      </c>
      <c r="J1614">
        <v>77.924000000000007</v>
      </c>
      <c r="K1614">
        <v>16.893999999999998</v>
      </c>
      <c r="L1614">
        <v>7</v>
      </c>
      <c r="M1614">
        <v>0.28034870000000001</v>
      </c>
      <c r="N1614">
        <v>0.49098239999999999</v>
      </c>
      <c r="O1614">
        <v>1.8972913</v>
      </c>
      <c r="P1614">
        <v>0.33807359999999997</v>
      </c>
      <c r="Q1614">
        <v>3.1839488</v>
      </c>
      <c r="R1614">
        <f t="shared" si="400"/>
        <v>8.7887701300000032</v>
      </c>
      <c r="S1614">
        <f t="shared" si="401"/>
        <v>-7.6857660000001715E-2</v>
      </c>
      <c r="T1614">
        <f t="shared" si="402"/>
        <v>3.1966163310000004</v>
      </c>
      <c r="U1614">
        <f t="shared" si="403"/>
        <v>-7.166708799999999E-2</v>
      </c>
      <c r="V1614">
        <f t="shared" si="404"/>
        <v>0.10639130499999999</v>
      </c>
      <c r="W1614">
        <f t="shared" si="405"/>
        <v>9.26346640000002E-2</v>
      </c>
      <c r="X1614">
        <f t="shared" si="406"/>
        <v>-0.12249745399999998</v>
      </c>
      <c r="Y1614">
        <f t="shared" si="407"/>
        <v>-0.37492918500000028</v>
      </c>
      <c r="Z1614">
        <f t="shared" si="408"/>
        <v>3.7586887600000125</v>
      </c>
      <c r="AA1614">
        <f t="shared" si="409"/>
        <v>-0.26851818000000094</v>
      </c>
      <c r="AB1614">
        <f t="shared" si="410"/>
        <v>2.145973154</v>
      </c>
      <c r="AC1614">
        <f t="shared" si="411"/>
        <v>-0.124348505</v>
      </c>
      <c r="AD1614">
        <f t="shared" si="412"/>
        <v>9.6667596999999994E-2</v>
      </c>
      <c r="AE1614">
        <f t="shared" si="413"/>
        <v>0.56284202900000002</v>
      </c>
      <c r="AF1614">
        <f t="shared" si="414"/>
        <v>-2.0037209E-2</v>
      </c>
      <c r="AG1614">
        <f t="shared" si="415"/>
        <v>0.8404918170000002</v>
      </c>
      <c r="AH1614">
        <v>0</v>
      </c>
      <c r="AI1614">
        <v>0</v>
      </c>
      <c r="AJ1614">
        <v>0</v>
      </c>
      <c r="AK1614">
        <v>1</v>
      </c>
    </row>
    <row r="1615" spans="1:37" x14ac:dyDescent="0.2">
      <c r="A1615">
        <v>0</v>
      </c>
      <c r="B1615">
        <v>71.471999999999994</v>
      </c>
      <c r="C1615">
        <v>15.95</v>
      </c>
      <c r="D1615">
        <v>13.8</v>
      </c>
      <c r="E1615">
        <v>0.33443040000000002</v>
      </c>
      <c r="F1615">
        <v>0.45841270000000001</v>
      </c>
      <c r="G1615">
        <v>1.6670102</v>
      </c>
      <c r="H1615">
        <v>0.48089159999999997</v>
      </c>
      <c r="I1615">
        <v>3.305002</v>
      </c>
      <c r="J1615">
        <v>85.671999999999997</v>
      </c>
      <c r="K1615">
        <v>16.033000000000001</v>
      </c>
      <c r="L1615">
        <v>5.4</v>
      </c>
      <c r="M1615">
        <v>0.36718200000000001</v>
      </c>
      <c r="N1615">
        <v>0.39919470000000001</v>
      </c>
      <c r="O1615">
        <v>1.3747053</v>
      </c>
      <c r="P1615">
        <v>0.53836390000000001</v>
      </c>
      <c r="Q1615">
        <v>2.7012546</v>
      </c>
      <c r="R1615">
        <f t="shared" si="400"/>
        <v>-2.0872298700000016</v>
      </c>
      <c r="S1615">
        <f t="shared" si="401"/>
        <v>-1.4198576600000017</v>
      </c>
      <c r="T1615">
        <f t="shared" si="402"/>
        <v>9.496616331000002</v>
      </c>
      <c r="U1615">
        <f t="shared" si="403"/>
        <v>-7.9392787999999992E-2</v>
      </c>
      <c r="V1615">
        <f t="shared" si="404"/>
        <v>6.8076905000000021E-2</v>
      </c>
      <c r="W1615">
        <f t="shared" si="405"/>
        <v>0.3404922640000001</v>
      </c>
      <c r="X1615">
        <f t="shared" si="406"/>
        <v>0.126203546</v>
      </c>
      <c r="Y1615">
        <f t="shared" si="407"/>
        <v>0.97973551499999978</v>
      </c>
      <c r="Z1615">
        <f t="shared" si="408"/>
        <v>11.506688760000003</v>
      </c>
      <c r="AA1615">
        <f t="shared" si="409"/>
        <v>-1.129518179999998</v>
      </c>
      <c r="AB1615">
        <f t="shared" si="410"/>
        <v>0.54597315400000035</v>
      </c>
      <c r="AC1615">
        <f t="shared" si="411"/>
        <v>-3.7515204999999996E-2</v>
      </c>
      <c r="AD1615">
        <f t="shared" si="412"/>
        <v>4.8798970000000219E-3</v>
      </c>
      <c r="AE1615">
        <f t="shared" si="413"/>
        <v>4.0256029000000026E-2</v>
      </c>
      <c r="AF1615">
        <f t="shared" si="414"/>
        <v>0.18025309100000003</v>
      </c>
      <c r="AG1615">
        <f t="shared" si="415"/>
        <v>0.35779761700000012</v>
      </c>
      <c r="AH1615">
        <v>0</v>
      </c>
      <c r="AI1615">
        <v>0</v>
      </c>
      <c r="AJ1615">
        <v>0</v>
      </c>
      <c r="AK1615">
        <v>1</v>
      </c>
    </row>
    <row r="1616" spans="1:37" x14ac:dyDescent="0.2">
      <c r="A1616">
        <v>72</v>
      </c>
      <c r="B1616">
        <v>78.337000000000003</v>
      </c>
      <c r="C1616">
        <v>14.818</v>
      </c>
      <c r="D1616">
        <v>7.4</v>
      </c>
      <c r="E1616">
        <v>0.38406109999999999</v>
      </c>
      <c r="F1616">
        <v>0.44032329999999997</v>
      </c>
      <c r="G1616">
        <v>1.2235475</v>
      </c>
      <c r="H1616">
        <v>0.29693039999999998</v>
      </c>
      <c r="I1616">
        <v>2.0610382999999999</v>
      </c>
      <c r="J1616">
        <v>73.430999999999997</v>
      </c>
      <c r="K1616">
        <v>17.800999999999998</v>
      </c>
      <c r="L1616">
        <v>14.4</v>
      </c>
      <c r="M1616">
        <v>0.33206849999999999</v>
      </c>
      <c r="N1616">
        <v>0.45076749999999999</v>
      </c>
      <c r="O1616">
        <v>1.3360391</v>
      </c>
      <c r="P1616">
        <v>0.3921076</v>
      </c>
      <c r="Q1616">
        <v>2.4116243000000002</v>
      </c>
      <c r="R1616">
        <f t="shared" si="400"/>
        <v>4.7777701300000075</v>
      </c>
      <c r="S1616">
        <f t="shared" si="401"/>
        <v>-2.5518576600000014</v>
      </c>
      <c r="T1616">
        <f t="shared" si="402"/>
        <v>3.0966163310000008</v>
      </c>
      <c r="U1616">
        <f t="shared" si="403"/>
        <v>-2.976208800000002E-2</v>
      </c>
      <c r="V1616">
        <f t="shared" si="404"/>
        <v>4.9987504999999988E-2</v>
      </c>
      <c r="W1616">
        <f t="shared" si="405"/>
        <v>-0.10297043599999989</v>
      </c>
      <c r="X1616">
        <f t="shared" si="406"/>
        <v>-5.7757653999999992E-2</v>
      </c>
      <c r="Y1616">
        <f t="shared" si="407"/>
        <v>-0.26422818500000034</v>
      </c>
      <c r="Z1616">
        <f t="shared" si="408"/>
        <v>-0.7343112399999967</v>
      </c>
      <c r="AA1616">
        <f t="shared" si="409"/>
        <v>0.63848181999999909</v>
      </c>
      <c r="AB1616">
        <f t="shared" si="410"/>
        <v>9.5459731540000003</v>
      </c>
      <c r="AC1616">
        <f t="shared" si="411"/>
        <v>-7.2628705000000016E-2</v>
      </c>
      <c r="AD1616">
        <f t="shared" si="412"/>
        <v>5.6452696999999996E-2</v>
      </c>
      <c r="AE1616">
        <f t="shared" si="413"/>
        <v>1.5898290000000426E-3</v>
      </c>
      <c r="AF1616">
        <f t="shared" si="414"/>
        <v>3.3996791000000026E-2</v>
      </c>
      <c r="AG1616">
        <f t="shared" si="415"/>
        <v>6.8167317000000338E-2</v>
      </c>
      <c r="AH1616">
        <v>0</v>
      </c>
      <c r="AI1616">
        <v>0</v>
      </c>
      <c r="AJ1616">
        <v>0</v>
      </c>
      <c r="AK1616">
        <v>1</v>
      </c>
    </row>
    <row r="1617" spans="1:37" x14ac:dyDescent="0.2">
      <c r="A1617">
        <v>168</v>
      </c>
      <c r="B1617">
        <v>78.552000000000007</v>
      </c>
      <c r="C1617">
        <v>15.702999999999999</v>
      </c>
      <c r="D1617">
        <v>13.8</v>
      </c>
      <c r="E1617">
        <v>0.5074284</v>
      </c>
      <c r="F1617">
        <v>0.39210980000000001</v>
      </c>
      <c r="G1617">
        <v>0.89299530000000005</v>
      </c>
      <c r="H1617">
        <v>0.2049772</v>
      </c>
      <c r="I1617">
        <v>1.322918</v>
      </c>
      <c r="J1617">
        <v>77.578999999999994</v>
      </c>
      <c r="K1617">
        <v>18.056000000000001</v>
      </c>
      <c r="L1617">
        <v>10.199999999999999</v>
      </c>
      <c r="M1617">
        <v>0.3423657</v>
      </c>
      <c r="N1617">
        <v>0.43200549999999999</v>
      </c>
      <c r="O1617">
        <v>1.3585415999999999</v>
      </c>
      <c r="P1617">
        <v>0.44541500000000001</v>
      </c>
      <c r="Q1617">
        <v>2.3537525000000001</v>
      </c>
      <c r="R1617">
        <f t="shared" si="400"/>
        <v>4.9927701300000109</v>
      </c>
      <c r="S1617">
        <f t="shared" si="401"/>
        <v>-1.6668576600000016</v>
      </c>
      <c r="T1617">
        <f t="shared" si="402"/>
        <v>9.496616331000002</v>
      </c>
      <c r="U1617">
        <f t="shared" si="403"/>
        <v>9.3605211999999993E-2</v>
      </c>
      <c r="V1617">
        <f t="shared" si="404"/>
        <v>1.7740050000000229E-3</v>
      </c>
      <c r="W1617">
        <f t="shared" si="405"/>
        <v>-0.43352263599999985</v>
      </c>
      <c r="X1617">
        <f t="shared" si="406"/>
        <v>-0.14971085399999998</v>
      </c>
      <c r="Y1617">
        <f t="shared" si="407"/>
        <v>-1.0023484850000002</v>
      </c>
      <c r="Z1617">
        <f t="shared" si="408"/>
        <v>3.4136887599999994</v>
      </c>
      <c r="AA1617">
        <f t="shared" si="409"/>
        <v>0.89348182000000165</v>
      </c>
      <c r="AB1617">
        <f t="shared" si="410"/>
        <v>5.3459731539999993</v>
      </c>
      <c r="AC1617">
        <f t="shared" si="411"/>
        <v>-6.2331505000000009E-2</v>
      </c>
      <c r="AD1617">
        <f t="shared" si="412"/>
        <v>3.7690696999999995E-2</v>
      </c>
      <c r="AE1617">
        <f t="shared" si="413"/>
        <v>2.4092328999999912E-2</v>
      </c>
      <c r="AF1617">
        <f t="shared" si="414"/>
        <v>8.7304191000000031E-2</v>
      </c>
      <c r="AG1617">
        <f t="shared" si="415"/>
        <v>1.0295517000000309E-2</v>
      </c>
      <c r="AH1617">
        <v>0</v>
      </c>
      <c r="AI1617">
        <v>0</v>
      </c>
      <c r="AJ1617">
        <v>0</v>
      </c>
      <c r="AK1617">
        <v>1</v>
      </c>
    </row>
    <row r="1618" spans="1:37" x14ac:dyDescent="0.2">
      <c r="A1618">
        <v>240</v>
      </c>
      <c r="B1618">
        <v>76.381</v>
      </c>
      <c r="C1618">
        <v>16.661000000000001</v>
      </c>
      <c r="D1618">
        <v>16.2</v>
      </c>
      <c r="E1618">
        <v>0.38054369999999998</v>
      </c>
      <c r="F1618">
        <v>0.44817509999999999</v>
      </c>
      <c r="G1618">
        <v>1.1416987999999999</v>
      </c>
      <c r="H1618">
        <v>0.23271829999999999</v>
      </c>
      <c r="I1618">
        <v>1.7612873</v>
      </c>
      <c r="J1618">
        <v>80.641000000000005</v>
      </c>
      <c r="K1618">
        <v>20.163</v>
      </c>
      <c r="L1618">
        <v>13.1</v>
      </c>
      <c r="M1618">
        <v>0.2762907</v>
      </c>
      <c r="N1618">
        <v>0.4238808</v>
      </c>
      <c r="O1618">
        <v>1.7073202000000001</v>
      </c>
      <c r="P1618">
        <v>0.48753570000000002</v>
      </c>
      <c r="Q1618">
        <v>3.9875226000000001</v>
      </c>
      <c r="R1618">
        <f t="shared" si="400"/>
        <v>2.8217701300000044</v>
      </c>
      <c r="S1618">
        <f t="shared" si="401"/>
        <v>-0.70885765999999961</v>
      </c>
      <c r="T1618">
        <f t="shared" si="402"/>
        <v>11.896616331000001</v>
      </c>
      <c r="U1618">
        <f t="shared" si="403"/>
        <v>-3.3279488000000024E-2</v>
      </c>
      <c r="V1618">
        <f t="shared" si="404"/>
        <v>5.7839305000000008E-2</v>
      </c>
      <c r="W1618">
        <f t="shared" si="405"/>
        <v>-0.18481913599999999</v>
      </c>
      <c r="X1618">
        <f t="shared" si="406"/>
        <v>-0.12196975399999999</v>
      </c>
      <c r="Y1618">
        <f t="shared" si="407"/>
        <v>-0.56397918500000022</v>
      </c>
      <c r="Z1618">
        <f t="shared" si="408"/>
        <v>6.4756887600000113</v>
      </c>
      <c r="AA1618">
        <f t="shared" si="409"/>
        <v>3.000481820000001</v>
      </c>
      <c r="AB1618">
        <f t="shared" si="410"/>
        <v>8.2459731539999996</v>
      </c>
      <c r="AC1618">
        <f t="shared" si="411"/>
        <v>-0.128406505</v>
      </c>
      <c r="AD1618">
        <f t="shared" si="412"/>
        <v>2.9565997000000011E-2</v>
      </c>
      <c r="AE1618">
        <f t="shared" si="413"/>
        <v>0.37287092900000007</v>
      </c>
      <c r="AF1618">
        <f t="shared" si="414"/>
        <v>0.12942489100000004</v>
      </c>
      <c r="AG1618">
        <f t="shared" si="415"/>
        <v>1.6440656170000003</v>
      </c>
      <c r="AH1618">
        <v>0</v>
      </c>
      <c r="AI1618">
        <v>0</v>
      </c>
      <c r="AJ1618">
        <v>0</v>
      </c>
      <c r="AK1618">
        <v>1</v>
      </c>
    </row>
    <row r="1619" spans="1:37" x14ac:dyDescent="0.2">
      <c r="A1619">
        <v>336</v>
      </c>
      <c r="B1619">
        <v>73.662000000000006</v>
      </c>
      <c r="C1619">
        <v>15.483000000000001</v>
      </c>
      <c r="D1619">
        <v>4.8</v>
      </c>
      <c r="E1619">
        <v>0.38490950000000002</v>
      </c>
      <c r="F1619">
        <v>0.54471519999999995</v>
      </c>
      <c r="G1619">
        <v>1.5930660999999999</v>
      </c>
      <c r="H1619">
        <v>0.1016118</v>
      </c>
      <c r="I1619">
        <v>1.7020097999999999</v>
      </c>
      <c r="J1619">
        <v>90.295000000000002</v>
      </c>
      <c r="K1619">
        <v>19.068999999999999</v>
      </c>
      <c r="L1619">
        <v>6.2</v>
      </c>
      <c r="M1619">
        <v>0.21794289999999999</v>
      </c>
      <c r="N1619">
        <v>0.4129449</v>
      </c>
      <c r="O1619">
        <v>1.9014527000000001</v>
      </c>
      <c r="P1619">
        <v>0.4808423</v>
      </c>
      <c r="Q1619">
        <v>4.1041167999999999</v>
      </c>
      <c r="R1619">
        <f t="shared" si="400"/>
        <v>0.10277013000001034</v>
      </c>
      <c r="S1619">
        <f t="shared" si="401"/>
        <v>-1.8868576600000004</v>
      </c>
      <c r="T1619">
        <f t="shared" si="402"/>
        <v>0.49661633100000024</v>
      </c>
      <c r="U1619">
        <f t="shared" si="403"/>
        <v>-2.8913687999999993E-2</v>
      </c>
      <c r="V1619">
        <f t="shared" si="404"/>
        <v>0.15437940499999997</v>
      </c>
      <c r="W1619">
        <f t="shared" si="405"/>
        <v>0.26654816400000003</v>
      </c>
      <c r="X1619">
        <f t="shared" si="406"/>
        <v>-0.253076254</v>
      </c>
      <c r="Y1619">
        <f t="shared" si="407"/>
        <v>-0.62325668500000031</v>
      </c>
      <c r="Z1619">
        <f t="shared" si="408"/>
        <v>16.129688760000008</v>
      </c>
      <c r="AA1619">
        <f t="shared" si="409"/>
        <v>1.9064818199999998</v>
      </c>
      <c r="AB1619">
        <f t="shared" si="410"/>
        <v>1.3459731540000002</v>
      </c>
      <c r="AC1619">
        <f t="shared" si="411"/>
        <v>-0.18675430500000001</v>
      </c>
      <c r="AD1619">
        <f t="shared" si="412"/>
        <v>1.8630097000000012E-2</v>
      </c>
      <c r="AE1619">
        <f t="shared" si="413"/>
        <v>0.56700342900000011</v>
      </c>
      <c r="AF1619">
        <f t="shared" si="414"/>
        <v>0.12273149100000003</v>
      </c>
      <c r="AG1619">
        <f t="shared" si="415"/>
        <v>1.7606598170000001</v>
      </c>
      <c r="AH1619">
        <v>0</v>
      </c>
      <c r="AI1619">
        <v>0</v>
      </c>
      <c r="AJ1619">
        <v>0</v>
      </c>
      <c r="AK1619">
        <v>1</v>
      </c>
    </row>
    <row r="1620" spans="1:37" x14ac:dyDescent="0.2">
      <c r="A1620">
        <v>408</v>
      </c>
      <c r="B1620">
        <v>73.349999999999994</v>
      </c>
      <c r="C1620">
        <v>18.106999999999999</v>
      </c>
      <c r="D1620">
        <v>4.8</v>
      </c>
      <c r="E1620">
        <v>0.466061</v>
      </c>
      <c r="F1620">
        <v>0.47574549999999999</v>
      </c>
      <c r="G1620">
        <v>1.4199054</v>
      </c>
      <c r="H1620">
        <v>0.37331789999999998</v>
      </c>
      <c r="I1620">
        <v>2.2408610000000002</v>
      </c>
      <c r="J1620">
        <v>72.852000000000004</v>
      </c>
      <c r="K1620">
        <v>15.804</v>
      </c>
      <c r="L1620">
        <v>7.8</v>
      </c>
      <c r="M1620">
        <v>0.39407530000000002</v>
      </c>
      <c r="N1620">
        <v>0.48543989999999998</v>
      </c>
      <c r="O1620">
        <v>1.3306545999999999</v>
      </c>
      <c r="P1620">
        <v>0.32170589999999999</v>
      </c>
      <c r="Q1620">
        <v>2.0509781</v>
      </c>
      <c r="R1620">
        <f t="shared" si="400"/>
        <v>-0.20922987000000148</v>
      </c>
      <c r="S1620">
        <f t="shared" si="401"/>
        <v>0.73714233999999834</v>
      </c>
      <c r="T1620">
        <f t="shared" si="402"/>
        <v>0.49661633100000024</v>
      </c>
      <c r="U1620">
        <f t="shared" si="403"/>
        <v>5.2237811999999995E-2</v>
      </c>
      <c r="V1620">
        <f t="shared" si="404"/>
        <v>8.5409705000000002E-2</v>
      </c>
      <c r="W1620">
        <f t="shared" si="405"/>
        <v>9.3387464000000087E-2</v>
      </c>
      <c r="X1620">
        <f t="shared" si="406"/>
        <v>1.8629846000000005E-2</v>
      </c>
      <c r="Y1620">
        <f t="shared" si="407"/>
        <v>-8.4405485000000002E-2</v>
      </c>
      <c r="Z1620">
        <f t="shared" si="408"/>
        <v>-1.3133112399999902</v>
      </c>
      <c r="AA1620">
        <f t="shared" si="409"/>
        <v>-1.358518179999999</v>
      </c>
      <c r="AB1620">
        <f t="shared" si="410"/>
        <v>2.9459731539999998</v>
      </c>
      <c r="AC1620">
        <f t="shared" si="411"/>
        <v>-1.0621904999999987E-2</v>
      </c>
      <c r="AD1620">
        <f t="shared" si="412"/>
        <v>9.1125096999999988E-2</v>
      </c>
      <c r="AE1620">
        <f t="shared" si="413"/>
        <v>-3.7946710000000827E-3</v>
      </c>
      <c r="AF1620">
        <f t="shared" si="414"/>
        <v>-3.6404908999999985E-2</v>
      </c>
      <c r="AG1620">
        <f t="shared" si="415"/>
        <v>-0.2924788829999998</v>
      </c>
      <c r="AH1620">
        <v>0</v>
      </c>
      <c r="AI1620">
        <v>0</v>
      </c>
      <c r="AJ1620">
        <v>0</v>
      </c>
      <c r="AK1620">
        <v>1</v>
      </c>
    </row>
    <row r="1621" spans="1:37" x14ac:dyDescent="0.2">
      <c r="A1621">
        <v>504</v>
      </c>
      <c r="B1621">
        <v>76.263999999999996</v>
      </c>
      <c r="C1621">
        <v>18.602</v>
      </c>
      <c r="D1621">
        <v>12</v>
      </c>
      <c r="E1621">
        <v>0.38761400000000001</v>
      </c>
      <c r="F1621">
        <v>0.4326528</v>
      </c>
      <c r="G1621">
        <v>1.3438368000000001</v>
      </c>
      <c r="H1621">
        <v>0.36415940000000002</v>
      </c>
      <c r="I1621">
        <v>2.3122631999999999</v>
      </c>
      <c r="J1621">
        <v>73.817999999999998</v>
      </c>
      <c r="K1621">
        <v>15.759</v>
      </c>
      <c r="L1621">
        <v>13.4</v>
      </c>
      <c r="M1621">
        <v>0.39449899999999999</v>
      </c>
      <c r="N1621">
        <v>0.44075150000000002</v>
      </c>
      <c r="O1621">
        <v>1.1423599</v>
      </c>
      <c r="P1621">
        <v>0.45214470000000001</v>
      </c>
      <c r="Q1621">
        <v>2.2926712</v>
      </c>
      <c r="R1621">
        <f t="shared" si="400"/>
        <v>2.70477013</v>
      </c>
      <c r="S1621">
        <f t="shared" si="401"/>
        <v>1.2321423399999993</v>
      </c>
      <c r="T1621">
        <f t="shared" si="402"/>
        <v>7.6966163310000004</v>
      </c>
      <c r="U1621">
        <f t="shared" si="403"/>
        <v>-2.6209187999999994E-2</v>
      </c>
      <c r="V1621">
        <f t="shared" si="404"/>
        <v>4.2317005000000019E-2</v>
      </c>
      <c r="W1621">
        <f t="shared" si="405"/>
        <v>1.7318864000000156E-2</v>
      </c>
      <c r="X1621">
        <f t="shared" si="406"/>
        <v>9.4713460000000471E-3</v>
      </c>
      <c r="Y1621">
        <f t="shared" si="407"/>
        <v>-1.3003285000000364E-2</v>
      </c>
      <c r="Z1621">
        <f t="shared" si="408"/>
        <v>-0.34731123999999625</v>
      </c>
      <c r="AA1621">
        <f t="shared" si="409"/>
        <v>-1.4035181799999989</v>
      </c>
      <c r="AB1621">
        <f t="shared" si="410"/>
        <v>8.5459731540000003</v>
      </c>
      <c r="AC1621">
        <f t="shared" si="411"/>
        <v>-1.0198205000000016E-2</v>
      </c>
      <c r="AD1621">
        <f t="shared" si="412"/>
        <v>4.6436697000000027E-2</v>
      </c>
      <c r="AE1621">
        <f t="shared" si="413"/>
        <v>-0.19208937100000001</v>
      </c>
      <c r="AF1621">
        <f t="shared" si="414"/>
        <v>9.4033891000000036E-2</v>
      </c>
      <c r="AG1621">
        <f t="shared" si="415"/>
        <v>-5.0785782999999807E-2</v>
      </c>
      <c r="AH1621">
        <v>0</v>
      </c>
      <c r="AI1621">
        <v>0</v>
      </c>
      <c r="AJ1621">
        <v>0</v>
      </c>
      <c r="AK1621">
        <v>1</v>
      </c>
    </row>
    <row r="1622" spans="1:37" x14ac:dyDescent="0.2">
      <c r="A1622">
        <v>672</v>
      </c>
      <c r="B1622">
        <v>77.665000000000006</v>
      </c>
      <c r="C1622">
        <v>16.855</v>
      </c>
      <c r="D1622">
        <v>5.6</v>
      </c>
      <c r="E1622">
        <v>0.44873000000000002</v>
      </c>
      <c r="F1622">
        <v>0.4761166</v>
      </c>
      <c r="G1622">
        <v>1.1742558999999999</v>
      </c>
      <c r="H1622">
        <v>0.1247978</v>
      </c>
      <c r="I1622">
        <v>1.3277494999999999</v>
      </c>
      <c r="J1622">
        <v>73.754000000000005</v>
      </c>
      <c r="K1622">
        <v>16.523</v>
      </c>
      <c r="L1622">
        <v>2.4</v>
      </c>
      <c r="M1622">
        <v>0.57436469999999995</v>
      </c>
      <c r="N1622">
        <v>0.26870460000000002</v>
      </c>
      <c r="O1622">
        <v>0.47715540000000001</v>
      </c>
      <c r="P1622">
        <v>0.30310199999999998</v>
      </c>
      <c r="Q1622">
        <v>1.0478255999999999</v>
      </c>
      <c r="R1622">
        <f t="shared" si="400"/>
        <v>4.1057701300000105</v>
      </c>
      <c r="S1622">
        <f t="shared" si="401"/>
        <v>-0.51485766000000055</v>
      </c>
      <c r="T1622">
        <f t="shared" si="402"/>
        <v>1.2966163310000001</v>
      </c>
      <c r="U1622">
        <f t="shared" si="403"/>
        <v>3.4906812000000009E-2</v>
      </c>
      <c r="V1622">
        <f t="shared" si="404"/>
        <v>8.5780805000000016E-2</v>
      </c>
      <c r="W1622">
        <f t="shared" si="405"/>
        <v>-0.15226203599999999</v>
      </c>
      <c r="X1622">
        <f t="shared" si="406"/>
        <v>-0.22989025399999996</v>
      </c>
      <c r="Y1622">
        <f t="shared" si="407"/>
        <v>-0.9975169850000003</v>
      </c>
      <c r="Z1622">
        <f t="shared" si="408"/>
        <v>-0.4113112399999892</v>
      </c>
      <c r="AA1622">
        <f t="shared" si="409"/>
        <v>-0.6395181799999996</v>
      </c>
      <c r="AB1622">
        <f t="shared" si="410"/>
        <v>-2.4540268460000001</v>
      </c>
      <c r="AC1622">
        <f t="shared" si="411"/>
        <v>0.16966749499999995</v>
      </c>
      <c r="AD1622">
        <f t="shared" si="412"/>
        <v>-0.12561020299999998</v>
      </c>
      <c r="AE1622">
        <f t="shared" si="413"/>
        <v>-0.85729387099999999</v>
      </c>
      <c r="AF1622">
        <f t="shared" si="414"/>
        <v>-5.5008808999999992E-2</v>
      </c>
      <c r="AG1622">
        <f t="shared" si="415"/>
        <v>-1.2956313829999999</v>
      </c>
      <c r="AH1622">
        <v>0</v>
      </c>
      <c r="AI1622">
        <v>0</v>
      </c>
      <c r="AJ1622">
        <v>0</v>
      </c>
      <c r="AK1622">
        <v>1</v>
      </c>
    </row>
    <row r="1623" spans="1:37" x14ac:dyDescent="0.2">
      <c r="A1623">
        <v>744</v>
      </c>
      <c r="B1623">
        <v>69.242999999999995</v>
      </c>
      <c r="C1623">
        <v>16.835000000000001</v>
      </c>
      <c r="D1623">
        <v>9.4</v>
      </c>
      <c r="E1623">
        <v>0.39140609999999998</v>
      </c>
      <c r="F1623">
        <v>0.47442770000000001</v>
      </c>
      <c r="G1623">
        <v>1.5657501</v>
      </c>
      <c r="H1623">
        <v>0.3728648</v>
      </c>
      <c r="I1623">
        <v>2.3386117999999998</v>
      </c>
      <c r="J1623">
        <v>68.915999999999997</v>
      </c>
      <c r="K1623">
        <v>14.321999999999999</v>
      </c>
      <c r="L1623">
        <v>2.2999999999999998</v>
      </c>
      <c r="M1623">
        <v>0.29807630000000002</v>
      </c>
      <c r="N1623">
        <v>0.42888510000000002</v>
      </c>
      <c r="O1623">
        <v>1.8212261000000001</v>
      </c>
      <c r="P1623">
        <v>0.43370009999999998</v>
      </c>
      <c r="Q1623">
        <v>3.0026049000000001</v>
      </c>
      <c r="R1623">
        <f t="shared" si="400"/>
        <v>-4.3162298700000008</v>
      </c>
      <c r="S1623">
        <f t="shared" si="401"/>
        <v>-0.53485766000000012</v>
      </c>
      <c r="T1623">
        <f t="shared" si="402"/>
        <v>5.0966163310000008</v>
      </c>
      <c r="U1623">
        <f t="shared" si="403"/>
        <v>-2.2417088000000029E-2</v>
      </c>
      <c r="V1623">
        <f t="shared" si="404"/>
        <v>8.4091905000000022E-2</v>
      </c>
      <c r="W1623">
        <f t="shared" si="405"/>
        <v>0.23923216400000014</v>
      </c>
      <c r="X1623">
        <f t="shared" si="406"/>
        <v>1.8176746000000021E-2</v>
      </c>
      <c r="Y1623">
        <f t="shared" si="407"/>
        <v>1.334531499999958E-2</v>
      </c>
      <c r="Z1623">
        <f t="shared" si="408"/>
        <v>-5.2493112399999973</v>
      </c>
      <c r="AA1623">
        <f t="shared" si="409"/>
        <v>-2.8405181800000001</v>
      </c>
      <c r="AB1623">
        <f t="shared" si="410"/>
        <v>-2.5540268460000002</v>
      </c>
      <c r="AC1623">
        <f t="shared" si="411"/>
        <v>-0.10662090499999999</v>
      </c>
      <c r="AD1623">
        <f t="shared" si="412"/>
        <v>3.4570297000000028E-2</v>
      </c>
      <c r="AE1623">
        <f t="shared" si="413"/>
        <v>0.48677682900000008</v>
      </c>
      <c r="AF1623">
        <f t="shared" si="414"/>
        <v>7.5589291000000003E-2</v>
      </c>
      <c r="AG1623">
        <f t="shared" si="415"/>
        <v>0.65914791700000031</v>
      </c>
      <c r="AH1623">
        <v>0</v>
      </c>
      <c r="AI1623">
        <v>0</v>
      </c>
      <c r="AJ1623">
        <v>0</v>
      </c>
      <c r="AK1623">
        <v>1</v>
      </c>
    </row>
    <row r="1624" spans="1:37" x14ac:dyDescent="0.2">
      <c r="A1624">
        <v>912</v>
      </c>
      <c r="B1624">
        <v>82.917000000000002</v>
      </c>
      <c r="C1624">
        <v>17.378</v>
      </c>
      <c r="D1624">
        <v>9.6</v>
      </c>
      <c r="E1624">
        <v>0.20176669999999999</v>
      </c>
      <c r="F1624">
        <v>0.47965380000000002</v>
      </c>
      <c r="G1624">
        <v>2.2445099000000002</v>
      </c>
      <c r="H1624">
        <v>0.63981880000000002</v>
      </c>
      <c r="I1624">
        <v>4.5837450999999998</v>
      </c>
      <c r="J1624">
        <v>83.507999999999996</v>
      </c>
      <c r="K1624">
        <v>15.103</v>
      </c>
      <c r="L1624">
        <v>3.1</v>
      </c>
      <c r="M1624">
        <v>0.48378870000000002</v>
      </c>
      <c r="N1624">
        <v>0.32812259999999999</v>
      </c>
      <c r="O1624">
        <v>0.73721150000000002</v>
      </c>
      <c r="P1624">
        <v>0.29977510000000002</v>
      </c>
      <c r="Q1624">
        <v>1.2652052</v>
      </c>
      <c r="R1624">
        <f t="shared" si="400"/>
        <v>9.3577701300000058</v>
      </c>
      <c r="S1624">
        <f t="shared" si="401"/>
        <v>8.1423399999991375E-3</v>
      </c>
      <c r="T1624">
        <f t="shared" si="402"/>
        <v>5.2966163310000001</v>
      </c>
      <c r="U1624">
        <f t="shared" si="403"/>
        <v>-0.21205648800000002</v>
      </c>
      <c r="V1624">
        <f t="shared" si="404"/>
        <v>8.9318005000000034E-2</v>
      </c>
      <c r="W1624">
        <f t="shared" si="405"/>
        <v>0.91799196400000027</v>
      </c>
      <c r="X1624">
        <f t="shared" si="406"/>
        <v>0.28513074600000005</v>
      </c>
      <c r="Y1624">
        <f t="shared" si="407"/>
        <v>2.2584786149999996</v>
      </c>
      <c r="Z1624">
        <f t="shared" si="408"/>
        <v>9.3426887600000015</v>
      </c>
      <c r="AA1624">
        <f t="shared" si="409"/>
        <v>-2.0595181799999995</v>
      </c>
      <c r="AB1624">
        <f t="shared" si="410"/>
        <v>-1.7540268459999999</v>
      </c>
      <c r="AC1624">
        <f t="shared" si="411"/>
        <v>7.9091495000000012E-2</v>
      </c>
      <c r="AD1624">
        <f t="shared" si="412"/>
        <v>-6.6192203000000005E-2</v>
      </c>
      <c r="AE1624">
        <f t="shared" si="413"/>
        <v>-0.59723777099999997</v>
      </c>
      <c r="AF1624">
        <f t="shared" si="414"/>
        <v>-5.8335708999999958E-2</v>
      </c>
      <c r="AG1624">
        <f t="shared" si="415"/>
        <v>-1.0782517829999998</v>
      </c>
      <c r="AH1624">
        <v>0</v>
      </c>
      <c r="AI1624">
        <v>0</v>
      </c>
      <c r="AJ1624">
        <v>0</v>
      </c>
      <c r="AK1624">
        <v>1</v>
      </c>
    </row>
    <row r="1625" spans="1:37" x14ac:dyDescent="0.2">
      <c r="A1625">
        <v>1008</v>
      </c>
      <c r="B1625">
        <v>87.813999999999993</v>
      </c>
      <c r="C1625">
        <v>22.838000000000001</v>
      </c>
      <c r="D1625">
        <v>11.3</v>
      </c>
      <c r="E1625">
        <v>0.2026609</v>
      </c>
      <c r="F1625">
        <v>0.55459060000000004</v>
      </c>
      <c r="G1625">
        <v>2.7066987999999998</v>
      </c>
      <c r="H1625">
        <v>0.34104699999999999</v>
      </c>
      <c r="I1625">
        <v>4.2101319000000004</v>
      </c>
      <c r="J1625">
        <v>80.278000000000006</v>
      </c>
      <c r="K1625">
        <v>16.472000000000001</v>
      </c>
      <c r="L1625">
        <v>6</v>
      </c>
      <c r="M1625">
        <v>0.33663989999999999</v>
      </c>
      <c r="N1625">
        <v>0.54336200000000001</v>
      </c>
      <c r="O1625">
        <v>1.7920704000000001</v>
      </c>
      <c r="P1625">
        <v>0.2887517</v>
      </c>
      <c r="Q1625">
        <v>2.1905853</v>
      </c>
      <c r="R1625">
        <f t="shared" si="400"/>
        <v>14.254770129999997</v>
      </c>
      <c r="S1625">
        <f t="shared" si="401"/>
        <v>5.46814234</v>
      </c>
      <c r="T1625">
        <f t="shared" si="402"/>
        <v>6.9966163310000011</v>
      </c>
      <c r="U1625">
        <f t="shared" si="403"/>
        <v>-0.211162288</v>
      </c>
      <c r="V1625">
        <f t="shared" si="404"/>
        <v>0.16425480500000006</v>
      </c>
      <c r="W1625">
        <f t="shared" si="405"/>
        <v>1.380180864</v>
      </c>
      <c r="X1625">
        <f t="shared" si="406"/>
        <v>-1.3641053999999986E-2</v>
      </c>
      <c r="Y1625">
        <f t="shared" si="407"/>
        <v>1.8848654150000002</v>
      </c>
      <c r="Z1625">
        <f t="shared" si="408"/>
        <v>6.1126887600000117</v>
      </c>
      <c r="AA1625">
        <f t="shared" si="409"/>
        <v>-0.69051817999999798</v>
      </c>
      <c r="AB1625">
        <f t="shared" si="410"/>
        <v>1.145973154</v>
      </c>
      <c r="AC1625">
        <f t="shared" si="411"/>
        <v>-6.8057305000000012E-2</v>
      </c>
      <c r="AD1625">
        <f t="shared" si="412"/>
        <v>0.14904719700000002</v>
      </c>
      <c r="AE1625">
        <f t="shared" si="413"/>
        <v>0.45762112900000007</v>
      </c>
      <c r="AF1625">
        <f t="shared" si="414"/>
        <v>-6.9359108999999974E-2</v>
      </c>
      <c r="AG1625">
        <f t="shared" si="415"/>
        <v>-0.15287168299999987</v>
      </c>
      <c r="AH1625">
        <v>0</v>
      </c>
      <c r="AI1625">
        <v>0</v>
      </c>
      <c r="AJ1625">
        <v>0</v>
      </c>
      <c r="AK1625">
        <v>1</v>
      </c>
    </row>
    <row r="1626" spans="1:37" x14ac:dyDescent="0.2">
      <c r="A1626">
        <v>1416</v>
      </c>
      <c r="B1626">
        <v>85.528000000000006</v>
      </c>
      <c r="C1626">
        <v>17.818000000000001</v>
      </c>
      <c r="D1626">
        <v>11.8</v>
      </c>
      <c r="E1626">
        <v>0.35809249999999998</v>
      </c>
      <c r="F1626">
        <v>0.43002180000000001</v>
      </c>
      <c r="G1626">
        <v>1.5113292</v>
      </c>
      <c r="H1626">
        <v>0.3419895</v>
      </c>
      <c r="I1626">
        <v>2.4448553</v>
      </c>
      <c r="J1626">
        <v>84.019000000000005</v>
      </c>
      <c r="K1626">
        <v>16.77</v>
      </c>
      <c r="L1626">
        <v>5.2</v>
      </c>
      <c r="M1626">
        <v>0.38789489999999999</v>
      </c>
      <c r="N1626">
        <v>0.48847790000000002</v>
      </c>
      <c r="O1626">
        <v>1.3882969000000001</v>
      </c>
      <c r="P1626">
        <v>0.26907920000000002</v>
      </c>
      <c r="Q1626">
        <v>1.9700523000000001</v>
      </c>
      <c r="R1626">
        <f t="shared" si="400"/>
        <v>11.96877013000001</v>
      </c>
      <c r="S1626">
        <f t="shared" si="401"/>
        <v>0.44814234000000042</v>
      </c>
      <c r="T1626">
        <f t="shared" si="402"/>
        <v>7.4966163310000011</v>
      </c>
      <c r="U1626">
        <f t="shared" si="403"/>
        <v>-5.5730688000000028E-2</v>
      </c>
      <c r="V1626">
        <f t="shared" si="404"/>
        <v>3.9686005000000024E-2</v>
      </c>
      <c r="W1626">
        <f t="shared" si="405"/>
        <v>0.18481126400000014</v>
      </c>
      <c r="X1626">
        <f t="shared" si="406"/>
        <v>-1.2698553999999973E-2</v>
      </c>
      <c r="Y1626">
        <f t="shared" si="407"/>
        <v>0.11958881499999974</v>
      </c>
      <c r="Z1626">
        <f t="shared" si="408"/>
        <v>9.8536887600000114</v>
      </c>
      <c r="AA1626">
        <f t="shared" si="409"/>
        <v>-0.39251817999999972</v>
      </c>
      <c r="AB1626">
        <f t="shared" si="410"/>
        <v>0.34597315400000017</v>
      </c>
      <c r="AC1626">
        <f t="shared" si="411"/>
        <v>-1.6802305000000017E-2</v>
      </c>
      <c r="AD1626">
        <f t="shared" si="412"/>
        <v>9.4163097000000029E-2</v>
      </c>
      <c r="AE1626">
        <f t="shared" si="413"/>
        <v>5.3847629000000063E-2</v>
      </c>
      <c r="AF1626">
        <f t="shared" si="414"/>
        <v>-8.9031608999999956E-2</v>
      </c>
      <c r="AG1626">
        <f t="shared" si="415"/>
        <v>-0.37340468299999974</v>
      </c>
      <c r="AH1626">
        <v>0</v>
      </c>
      <c r="AI1626">
        <v>0</v>
      </c>
      <c r="AJ1626">
        <v>0</v>
      </c>
      <c r="AK1626">
        <v>1</v>
      </c>
    </row>
    <row r="1627" spans="1:37" x14ac:dyDescent="0.2">
      <c r="A1627">
        <v>1512</v>
      </c>
      <c r="B1627">
        <v>82.341999999999999</v>
      </c>
      <c r="C1627">
        <v>17.521999999999998</v>
      </c>
      <c r="D1627">
        <v>17.2</v>
      </c>
      <c r="E1627">
        <v>0.3695388</v>
      </c>
      <c r="F1627">
        <v>0.55114099999999999</v>
      </c>
      <c r="G1627">
        <v>1.6609700999999999</v>
      </c>
      <c r="H1627">
        <v>0.18400359999999999</v>
      </c>
      <c r="I1627">
        <v>1.9241001</v>
      </c>
      <c r="J1627">
        <v>81.084000000000003</v>
      </c>
      <c r="K1627">
        <v>15.25</v>
      </c>
      <c r="L1627">
        <v>8.3000000000000007</v>
      </c>
      <c r="M1627">
        <v>0.29549740000000002</v>
      </c>
      <c r="N1627">
        <v>0.39371119999999998</v>
      </c>
      <c r="O1627">
        <v>1.5950719</v>
      </c>
      <c r="P1627">
        <v>0.52893080000000003</v>
      </c>
      <c r="Q1627">
        <v>3.4426952000000002</v>
      </c>
      <c r="R1627">
        <f t="shared" si="400"/>
        <v>8.782770130000003</v>
      </c>
      <c r="S1627">
        <f t="shared" si="401"/>
        <v>0.15214233999999749</v>
      </c>
      <c r="T1627">
        <f t="shared" si="402"/>
        <v>12.896616331000001</v>
      </c>
      <c r="U1627">
        <f t="shared" si="403"/>
        <v>-4.4284388000000008E-2</v>
      </c>
      <c r="V1627">
        <f t="shared" si="404"/>
        <v>0.16080520500000001</v>
      </c>
      <c r="W1627">
        <f t="shared" si="405"/>
        <v>0.334452164</v>
      </c>
      <c r="X1627">
        <f t="shared" si="406"/>
        <v>-0.17068445399999999</v>
      </c>
      <c r="Y1627">
        <f t="shared" si="407"/>
        <v>-0.40116638500000024</v>
      </c>
      <c r="Z1627">
        <f t="shared" si="408"/>
        <v>6.9186887600000091</v>
      </c>
      <c r="AA1627">
        <f t="shared" si="409"/>
        <v>-1.9125181799999993</v>
      </c>
      <c r="AB1627">
        <f t="shared" si="410"/>
        <v>3.4459731540000007</v>
      </c>
      <c r="AC1627">
        <f t="shared" si="411"/>
        <v>-0.10919980499999998</v>
      </c>
      <c r="AD1627">
        <f t="shared" si="412"/>
        <v>-6.0360300000000811E-4</v>
      </c>
      <c r="AE1627">
        <f t="shared" si="413"/>
        <v>0.26062262899999999</v>
      </c>
      <c r="AF1627">
        <f t="shared" si="414"/>
        <v>0.17081999100000006</v>
      </c>
      <c r="AG1627">
        <f t="shared" si="415"/>
        <v>1.0992382170000004</v>
      </c>
      <c r="AH1627">
        <v>0</v>
      </c>
      <c r="AI1627">
        <v>0</v>
      </c>
      <c r="AJ1627">
        <v>0</v>
      </c>
      <c r="AK1627">
        <v>1</v>
      </c>
    </row>
    <row r="1628" spans="1:37" x14ac:dyDescent="0.2">
      <c r="A1628">
        <v>1848</v>
      </c>
      <c r="B1628">
        <v>73.691000000000003</v>
      </c>
      <c r="C1628">
        <v>17.305</v>
      </c>
      <c r="D1628">
        <v>9.6</v>
      </c>
      <c r="E1628">
        <v>0.36625869999999999</v>
      </c>
      <c r="F1628">
        <v>0.52106960000000002</v>
      </c>
      <c r="G1628">
        <v>1.6456522</v>
      </c>
      <c r="H1628">
        <v>0.2361259</v>
      </c>
      <c r="I1628">
        <v>2.3310304999999998</v>
      </c>
      <c r="J1628">
        <v>72.438000000000002</v>
      </c>
      <c r="K1628">
        <v>17.123999999999999</v>
      </c>
      <c r="L1628">
        <v>14.6</v>
      </c>
      <c r="M1628">
        <v>0.2304543</v>
      </c>
      <c r="N1628">
        <v>0.4988166</v>
      </c>
      <c r="O1628">
        <v>2.2158877000000001</v>
      </c>
      <c r="P1628">
        <v>0.39074930000000002</v>
      </c>
      <c r="Q1628">
        <v>3.6712826000000001</v>
      </c>
      <c r="R1628">
        <f t="shared" si="400"/>
        <v>0.1317701300000067</v>
      </c>
      <c r="S1628">
        <f t="shared" si="401"/>
        <v>-6.485766000000126E-2</v>
      </c>
      <c r="T1628">
        <f t="shared" si="402"/>
        <v>5.2966163310000001</v>
      </c>
      <c r="U1628">
        <f t="shared" si="403"/>
        <v>-4.7564488000000016E-2</v>
      </c>
      <c r="V1628">
        <f t="shared" si="404"/>
        <v>0.13073380500000004</v>
      </c>
      <c r="W1628">
        <f t="shared" si="405"/>
        <v>0.31913426400000011</v>
      </c>
      <c r="X1628">
        <f t="shared" si="406"/>
        <v>-0.11856215399999998</v>
      </c>
      <c r="Y1628">
        <f t="shared" si="407"/>
        <v>5.7640149999995671E-3</v>
      </c>
      <c r="Z1628">
        <f t="shared" si="408"/>
        <v>-1.7273112399999917</v>
      </c>
      <c r="AA1628">
        <f t="shared" si="409"/>
        <v>-3.8518180000000513E-2</v>
      </c>
      <c r="AB1628">
        <f t="shared" si="410"/>
        <v>9.7459731539999996</v>
      </c>
      <c r="AC1628">
        <f t="shared" si="411"/>
        <v>-0.174242905</v>
      </c>
      <c r="AD1628">
        <f t="shared" si="412"/>
        <v>0.10450179700000001</v>
      </c>
      <c r="AE1628">
        <f t="shared" si="413"/>
        <v>0.88143842900000013</v>
      </c>
      <c r="AF1628">
        <f t="shared" si="414"/>
        <v>3.2638491000000047E-2</v>
      </c>
      <c r="AG1628">
        <f t="shared" si="415"/>
        <v>1.3278256170000002</v>
      </c>
      <c r="AH1628">
        <v>0</v>
      </c>
      <c r="AI1628">
        <v>0</v>
      </c>
      <c r="AJ1628">
        <v>0</v>
      </c>
      <c r="AK1628">
        <v>1</v>
      </c>
    </row>
    <row r="1629" spans="1:37" x14ac:dyDescent="0.2">
      <c r="A1629">
        <v>2016</v>
      </c>
      <c r="B1629">
        <v>85.328000000000003</v>
      </c>
      <c r="C1629">
        <v>20.382999999999999</v>
      </c>
      <c r="D1629">
        <v>15.3</v>
      </c>
      <c r="E1629">
        <v>0.26939069999999998</v>
      </c>
      <c r="F1629">
        <v>0.47708600000000001</v>
      </c>
      <c r="G1629">
        <v>1.8176987</v>
      </c>
      <c r="H1629">
        <v>0.37312319999999999</v>
      </c>
      <c r="I1629">
        <v>3.3293898</v>
      </c>
      <c r="J1629">
        <v>86.448999999999998</v>
      </c>
      <c r="K1629">
        <v>20.911999999999999</v>
      </c>
      <c r="L1629">
        <v>17.5</v>
      </c>
      <c r="M1629">
        <v>0.23743149999999999</v>
      </c>
      <c r="N1629">
        <v>0.43890839999999998</v>
      </c>
      <c r="O1629">
        <v>1.8714173000000001</v>
      </c>
      <c r="P1629">
        <v>0.48420999999999997</v>
      </c>
      <c r="Q1629">
        <v>3.8297512</v>
      </c>
      <c r="R1629">
        <f t="shared" si="400"/>
        <v>11.768770130000007</v>
      </c>
      <c r="S1629">
        <f t="shared" si="401"/>
        <v>3.0131423399999981</v>
      </c>
      <c r="T1629">
        <f t="shared" si="402"/>
        <v>10.996616331000002</v>
      </c>
      <c r="U1629">
        <f t="shared" si="403"/>
        <v>-0.14443248800000003</v>
      </c>
      <c r="V1629">
        <f t="shared" si="404"/>
        <v>8.6750205000000025E-2</v>
      </c>
      <c r="W1629">
        <f t="shared" si="405"/>
        <v>0.4911807640000001</v>
      </c>
      <c r="X1629">
        <f t="shared" si="406"/>
        <v>1.8435146000000013E-2</v>
      </c>
      <c r="Y1629">
        <f t="shared" si="407"/>
        <v>1.0041233149999997</v>
      </c>
      <c r="Z1629">
        <f t="shared" si="408"/>
        <v>12.283688760000004</v>
      </c>
      <c r="AA1629">
        <f t="shared" si="409"/>
        <v>3.7494818199999997</v>
      </c>
      <c r="AB1629">
        <f t="shared" si="410"/>
        <v>12.645973154</v>
      </c>
      <c r="AC1629">
        <f t="shared" si="411"/>
        <v>-0.16726570500000001</v>
      </c>
      <c r="AD1629">
        <f t="shared" si="412"/>
        <v>4.4593596999999985E-2</v>
      </c>
      <c r="AE1629">
        <f t="shared" si="413"/>
        <v>0.53696802900000007</v>
      </c>
      <c r="AF1629">
        <f t="shared" si="414"/>
        <v>0.126099191</v>
      </c>
      <c r="AG1629">
        <f t="shared" si="415"/>
        <v>1.4862942170000002</v>
      </c>
      <c r="AH1629">
        <v>0</v>
      </c>
      <c r="AI1629">
        <v>1</v>
      </c>
      <c r="AJ1629">
        <v>0</v>
      </c>
      <c r="AK1629">
        <v>0</v>
      </c>
    </row>
    <row r="1630" spans="1:37" x14ac:dyDescent="0.2">
      <c r="A1630">
        <v>2352</v>
      </c>
      <c r="B1630">
        <v>82.102999999999994</v>
      </c>
      <c r="C1630">
        <v>19.547000000000001</v>
      </c>
      <c r="D1630">
        <v>0.2</v>
      </c>
      <c r="E1630">
        <v>0.48722549999999998</v>
      </c>
      <c r="F1630">
        <v>0.39546249999999999</v>
      </c>
      <c r="G1630">
        <v>0.78987059999999998</v>
      </c>
      <c r="H1630">
        <v>0.26550210000000002</v>
      </c>
      <c r="I1630">
        <v>1.3801277999999999</v>
      </c>
      <c r="J1630">
        <v>81.566999999999993</v>
      </c>
      <c r="K1630">
        <v>19.236000000000001</v>
      </c>
      <c r="L1630">
        <v>0.9</v>
      </c>
      <c r="M1630">
        <v>0.54495760000000004</v>
      </c>
      <c r="N1630">
        <v>0.32638919999999999</v>
      </c>
      <c r="O1630">
        <v>0.64855130000000005</v>
      </c>
      <c r="P1630">
        <v>0.33655770000000002</v>
      </c>
      <c r="Q1630">
        <v>1.2300532</v>
      </c>
      <c r="R1630">
        <f t="shared" si="400"/>
        <v>8.5437701299999986</v>
      </c>
      <c r="S1630">
        <f t="shared" si="401"/>
        <v>2.1771423399999996</v>
      </c>
      <c r="T1630">
        <f t="shared" si="402"/>
        <v>-4.1033836689999994</v>
      </c>
      <c r="U1630">
        <f t="shared" si="403"/>
        <v>7.340231199999997E-2</v>
      </c>
      <c r="V1630">
        <f t="shared" si="404"/>
        <v>5.1267050000000092E-3</v>
      </c>
      <c r="W1630">
        <f t="shared" si="405"/>
        <v>-0.53664733599999992</v>
      </c>
      <c r="X1630">
        <f t="shared" si="406"/>
        <v>-8.9185953999999956E-2</v>
      </c>
      <c r="Y1630">
        <f t="shared" si="407"/>
        <v>-0.94513868500000031</v>
      </c>
      <c r="Z1630">
        <f t="shared" si="408"/>
        <v>7.401688759999999</v>
      </c>
      <c r="AA1630">
        <f t="shared" si="409"/>
        <v>2.0734818200000014</v>
      </c>
      <c r="AB1630">
        <f t="shared" si="410"/>
        <v>-3.9540268460000001</v>
      </c>
      <c r="AC1630">
        <f t="shared" si="411"/>
        <v>0.14026039500000004</v>
      </c>
      <c r="AD1630">
        <f t="shared" si="412"/>
        <v>-6.7925603000000001E-2</v>
      </c>
      <c r="AE1630">
        <f t="shared" si="413"/>
        <v>-0.68589797099999994</v>
      </c>
      <c r="AF1630">
        <f t="shared" si="414"/>
        <v>-2.1553108999999959E-2</v>
      </c>
      <c r="AG1630">
        <f t="shared" si="415"/>
        <v>-1.1134037829999999</v>
      </c>
      <c r="AH1630">
        <v>0</v>
      </c>
      <c r="AI1630">
        <v>0</v>
      </c>
      <c r="AJ1630">
        <v>0</v>
      </c>
      <c r="AK1630">
        <v>1</v>
      </c>
    </row>
    <row r="1631" spans="1:37" x14ac:dyDescent="0.2">
      <c r="A1631">
        <v>2424</v>
      </c>
      <c r="B1631">
        <v>89.591999999999999</v>
      </c>
      <c r="C1631">
        <v>22.527999999999999</v>
      </c>
      <c r="D1631">
        <v>9.5</v>
      </c>
      <c r="E1631">
        <v>0.28025230000000001</v>
      </c>
      <c r="F1631">
        <v>0.49644369999999999</v>
      </c>
      <c r="G1631">
        <v>2.2685457000000002</v>
      </c>
      <c r="H1631">
        <v>0.44552570000000002</v>
      </c>
      <c r="I1631">
        <v>3.7360473000000001</v>
      </c>
      <c r="J1631">
        <v>82.506</v>
      </c>
      <c r="K1631">
        <v>17.077999999999999</v>
      </c>
      <c r="L1631">
        <v>3.1</v>
      </c>
      <c r="M1631">
        <v>0.34465190000000001</v>
      </c>
      <c r="N1631">
        <v>0.4634875</v>
      </c>
      <c r="O1631">
        <v>1.3180881</v>
      </c>
      <c r="P1631">
        <v>0.40309400000000001</v>
      </c>
      <c r="Q1631">
        <v>2.2029263000000001</v>
      </c>
      <c r="R1631">
        <f t="shared" si="400"/>
        <v>16.032770130000003</v>
      </c>
      <c r="S1631">
        <f t="shared" si="401"/>
        <v>5.1581423399999977</v>
      </c>
      <c r="T1631">
        <f t="shared" si="402"/>
        <v>5.1966163310000004</v>
      </c>
      <c r="U1631">
        <f t="shared" si="403"/>
        <v>-0.133570888</v>
      </c>
      <c r="V1631">
        <f t="shared" si="404"/>
        <v>0.106107905</v>
      </c>
      <c r="W1631">
        <f t="shared" si="405"/>
        <v>0.94202776400000032</v>
      </c>
      <c r="X1631">
        <f t="shared" si="406"/>
        <v>9.083764600000005E-2</v>
      </c>
      <c r="Y1631">
        <f t="shared" si="407"/>
        <v>1.4107808149999999</v>
      </c>
      <c r="Z1631">
        <f t="shared" si="408"/>
        <v>8.3406887600000061</v>
      </c>
      <c r="AA1631">
        <f t="shared" si="409"/>
        <v>-8.4518179999999887E-2</v>
      </c>
      <c r="AB1631">
        <f t="shared" si="410"/>
        <v>-1.7540268459999999</v>
      </c>
      <c r="AC1631">
        <f t="shared" si="411"/>
        <v>-6.0045304999999993E-2</v>
      </c>
      <c r="AD1631">
        <f t="shared" si="412"/>
        <v>6.9172697000000005E-2</v>
      </c>
      <c r="AE1631">
        <f t="shared" si="413"/>
        <v>-1.6361171000000008E-2</v>
      </c>
      <c r="AF1631">
        <f t="shared" si="414"/>
        <v>4.4983191000000033E-2</v>
      </c>
      <c r="AG1631">
        <f t="shared" si="415"/>
        <v>-0.14053068299999971</v>
      </c>
      <c r="AH1631">
        <v>0</v>
      </c>
      <c r="AI1631">
        <v>0</v>
      </c>
      <c r="AJ1631">
        <v>0</v>
      </c>
      <c r="AK1631">
        <v>1</v>
      </c>
    </row>
    <row r="1632" spans="1:37" x14ac:dyDescent="0.2">
      <c r="A1632">
        <v>2760</v>
      </c>
      <c r="B1632">
        <v>81.364000000000004</v>
      </c>
      <c r="C1632">
        <v>17.949000000000002</v>
      </c>
      <c r="D1632">
        <v>3.4</v>
      </c>
      <c r="E1632">
        <v>0.38982159999999999</v>
      </c>
      <c r="F1632">
        <v>0.45904590000000001</v>
      </c>
      <c r="G1632">
        <v>1.4328413</v>
      </c>
      <c r="H1632">
        <v>0.33421050000000002</v>
      </c>
      <c r="I1632">
        <v>2.3790396</v>
      </c>
      <c r="J1632">
        <v>80.712000000000003</v>
      </c>
      <c r="K1632">
        <v>17.821000000000002</v>
      </c>
      <c r="L1632">
        <v>4</v>
      </c>
      <c r="M1632">
        <v>0.3389644</v>
      </c>
      <c r="N1632">
        <v>0.50320560000000003</v>
      </c>
      <c r="O1632">
        <v>1.5436508</v>
      </c>
      <c r="P1632">
        <v>0.20826330000000001</v>
      </c>
      <c r="Q1632">
        <v>1.9964523000000001</v>
      </c>
      <c r="R1632">
        <f t="shared" si="400"/>
        <v>7.8047701300000085</v>
      </c>
      <c r="S1632">
        <f t="shared" si="401"/>
        <v>0.57914234000000064</v>
      </c>
      <c r="T1632">
        <f t="shared" si="402"/>
        <v>-0.90338366899999967</v>
      </c>
      <c r="U1632">
        <f t="shared" si="403"/>
        <v>-2.4001588000000018E-2</v>
      </c>
      <c r="V1632">
        <f t="shared" si="404"/>
        <v>6.8710105000000021E-2</v>
      </c>
      <c r="W1632">
        <f t="shared" si="405"/>
        <v>0.10632336400000009</v>
      </c>
      <c r="X1632">
        <f t="shared" si="406"/>
        <v>-2.0477553999999953E-2</v>
      </c>
      <c r="Y1632">
        <f t="shared" si="407"/>
        <v>5.3773114999999816E-2</v>
      </c>
      <c r="Z1632">
        <f t="shared" si="408"/>
        <v>6.5466887600000092</v>
      </c>
      <c r="AA1632">
        <f t="shared" si="409"/>
        <v>0.65848182000000222</v>
      </c>
      <c r="AB1632">
        <f t="shared" si="410"/>
        <v>-0.85402684600000001</v>
      </c>
      <c r="AC1632">
        <f t="shared" si="411"/>
        <v>-6.5732805000000005E-2</v>
      </c>
      <c r="AD1632">
        <f t="shared" si="412"/>
        <v>0.10889079700000004</v>
      </c>
      <c r="AE1632">
        <f t="shared" si="413"/>
        <v>0.209201529</v>
      </c>
      <c r="AF1632">
        <f t="shared" si="414"/>
        <v>-0.14984750899999996</v>
      </c>
      <c r="AG1632">
        <f t="shared" si="415"/>
        <v>-0.34700468299999976</v>
      </c>
      <c r="AH1632">
        <v>0</v>
      </c>
      <c r="AI1632">
        <v>0</v>
      </c>
      <c r="AJ1632">
        <v>0</v>
      </c>
      <c r="AK1632">
        <v>1</v>
      </c>
    </row>
    <row r="1633" spans="1:37" x14ac:dyDescent="0.2">
      <c r="A1633">
        <v>2856</v>
      </c>
      <c r="B1633">
        <v>84.66</v>
      </c>
      <c r="C1633">
        <v>19.899000000000001</v>
      </c>
      <c r="D1633">
        <v>14.7</v>
      </c>
      <c r="E1633">
        <v>0.21054339999999999</v>
      </c>
      <c r="F1633">
        <v>0.42257109999999998</v>
      </c>
      <c r="G1633">
        <v>2.3844791999999999</v>
      </c>
      <c r="H1633">
        <v>0.54862949999999999</v>
      </c>
      <c r="I1633">
        <v>5.2815282999999997</v>
      </c>
      <c r="J1633">
        <v>82.876000000000005</v>
      </c>
      <c r="K1633">
        <v>18.099</v>
      </c>
      <c r="L1633">
        <v>8.5</v>
      </c>
      <c r="M1633">
        <v>0.37579449999999998</v>
      </c>
      <c r="N1633">
        <v>0.4373785</v>
      </c>
      <c r="O1633">
        <v>1.2812171000000001</v>
      </c>
      <c r="P1633">
        <v>0.3144556</v>
      </c>
      <c r="Q1633">
        <v>2.0587819000000001</v>
      </c>
      <c r="R1633">
        <f t="shared" si="400"/>
        <v>11.100770130000001</v>
      </c>
      <c r="S1633">
        <f t="shared" si="401"/>
        <v>2.5291423399999999</v>
      </c>
      <c r="T1633">
        <f t="shared" si="402"/>
        <v>10.396616331000001</v>
      </c>
      <c r="U1633">
        <f t="shared" si="403"/>
        <v>-0.20327978800000002</v>
      </c>
      <c r="V1633">
        <f t="shared" si="404"/>
        <v>3.2235304999999992E-2</v>
      </c>
      <c r="W1633">
        <f t="shared" si="405"/>
        <v>1.057961264</v>
      </c>
      <c r="X1633">
        <f t="shared" si="406"/>
        <v>0.19394144600000002</v>
      </c>
      <c r="Y1633">
        <f t="shared" si="407"/>
        <v>2.9562618149999995</v>
      </c>
      <c r="Z1633">
        <f t="shared" si="408"/>
        <v>8.7106887600000107</v>
      </c>
      <c r="AA1633">
        <f t="shared" si="409"/>
        <v>0.93648182000000091</v>
      </c>
      <c r="AB1633">
        <f t="shared" si="410"/>
        <v>3.645973154</v>
      </c>
      <c r="AC1633">
        <f t="shared" si="411"/>
        <v>-2.8902705000000029E-2</v>
      </c>
      <c r="AD1633">
        <f t="shared" si="412"/>
        <v>4.3063697000000012E-2</v>
      </c>
      <c r="AE1633">
        <f t="shared" si="413"/>
        <v>-5.3232170999999884E-2</v>
      </c>
      <c r="AF1633">
        <f t="shared" si="414"/>
        <v>-4.3655208999999973E-2</v>
      </c>
      <c r="AG1633">
        <f t="shared" si="415"/>
        <v>-0.28467508299999977</v>
      </c>
      <c r="AH1633">
        <v>0</v>
      </c>
      <c r="AI1633">
        <v>0</v>
      </c>
      <c r="AJ1633">
        <v>0</v>
      </c>
      <c r="AK1633">
        <v>1</v>
      </c>
    </row>
    <row r="1634" spans="1:37" x14ac:dyDescent="0.2">
      <c r="A1634">
        <v>3096</v>
      </c>
      <c r="B1634">
        <v>85.245000000000005</v>
      </c>
      <c r="C1634">
        <v>19.113</v>
      </c>
      <c r="D1634">
        <v>7.5</v>
      </c>
      <c r="E1634">
        <v>0.37535750000000001</v>
      </c>
      <c r="F1634">
        <v>0.5188043</v>
      </c>
      <c r="G1634">
        <v>1.6529647000000001</v>
      </c>
      <c r="H1634">
        <v>0.25745810000000002</v>
      </c>
      <c r="I1634">
        <v>2.2072606000000001</v>
      </c>
      <c r="J1634">
        <v>84.177999999999997</v>
      </c>
      <c r="K1634">
        <v>18.763999999999999</v>
      </c>
      <c r="L1634">
        <v>7.8</v>
      </c>
      <c r="M1634">
        <v>0.40868409999999999</v>
      </c>
      <c r="N1634">
        <v>0.46475630000000001</v>
      </c>
      <c r="O1634">
        <v>1.1460752999999999</v>
      </c>
      <c r="P1634">
        <v>0.2464953</v>
      </c>
      <c r="Q1634">
        <v>1.9080835</v>
      </c>
      <c r="R1634">
        <f t="shared" si="400"/>
        <v>11.685770130000009</v>
      </c>
      <c r="S1634">
        <f t="shared" si="401"/>
        <v>1.7431423399999986</v>
      </c>
      <c r="T1634">
        <f t="shared" si="402"/>
        <v>3.1966163310000004</v>
      </c>
      <c r="U1634">
        <f t="shared" si="403"/>
        <v>-3.8465687999999998E-2</v>
      </c>
      <c r="V1634">
        <f t="shared" si="404"/>
        <v>0.12846850500000001</v>
      </c>
      <c r="W1634">
        <f t="shared" si="405"/>
        <v>0.32644676400000017</v>
      </c>
      <c r="X1634">
        <f t="shared" si="406"/>
        <v>-9.7229953999999952E-2</v>
      </c>
      <c r="Y1634">
        <f t="shared" si="407"/>
        <v>-0.11800588500000009</v>
      </c>
      <c r="Z1634">
        <f t="shared" si="408"/>
        <v>10.012688760000003</v>
      </c>
      <c r="AA1634">
        <f t="shared" si="409"/>
        <v>1.6014818200000001</v>
      </c>
      <c r="AB1634">
        <f t="shared" si="410"/>
        <v>2.9459731539999998</v>
      </c>
      <c r="AC1634">
        <f t="shared" si="411"/>
        <v>3.9868949999999903E-3</v>
      </c>
      <c r="AD1634">
        <f t="shared" si="412"/>
        <v>7.044149700000002E-2</v>
      </c>
      <c r="AE1634">
        <f t="shared" si="413"/>
        <v>-0.18837397100000008</v>
      </c>
      <c r="AF1634">
        <f t="shared" si="414"/>
        <v>-0.11161550899999997</v>
      </c>
      <c r="AG1634">
        <f t="shared" si="415"/>
        <v>-0.43537348299999978</v>
      </c>
      <c r="AH1634">
        <v>0</v>
      </c>
      <c r="AI1634">
        <v>0</v>
      </c>
      <c r="AJ1634">
        <v>0</v>
      </c>
      <c r="AK1634">
        <v>1</v>
      </c>
    </row>
    <row r="1635" spans="1:37" x14ac:dyDescent="0.2">
      <c r="A1635">
        <v>3192</v>
      </c>
      <c r="B1635">
        <v>83.363</v>
      </c>
      <c r="C1635">
        <v>17.507000000000001</v>
      </c>
      <c r="D1635">
        <v>12</v>
      </c>
      <c r="E1635">
        <v>0.36999270000000001</v>
      </c>
      <c r="F1635">
        <v>0.464173</v>
      </c>
      <c r="G1635">
        <v>1.7654259999999999</v>
      </c>
      <c r="H1635">
        <v>0.35982720000000001</v>
      </c>
      <c r="I1635">
        <v>2.4788915999999999</v>
      </c>
      <c r="J1635">
        <v>83.67</v>
      </c>
      <c r="K1635">
        <v>18.151</v>
      </c>
      <c r="L1635">
        <v>8.4</v>
      </c>
      <c r="M1635">
        <v>0.3081238</v>
      </c>
      <c r="N1635">
        <v>0.45910820000000002</v>
      </c>
      <c r="O1635">
        <v>1.7362297</v>
      </c>
      <c r="P1635">
        <v>0.4881394</v>
      </c>
      <c r="Q1635">
        <v>3.2366123</v>
      </c>
      <c r="R1635">
        <f t="shared" si="400"/>
        <v>9.8037701300000037</v>
      </c>
      <c r="S1635">
        <f t="shared" si="401"/>
        <v>0.13714234000000047</v>
      </c>
      <c r="T1635">
        <f t="shared" si="402"/>
        <v>7.6966163310000004</v>
      </c>
      <c r="U1635">
        <f t="shared" si="403"/>
        <v>-4.3830488000000001E-2</v>
      </c>
      <c r="V1635">
        <f t="shared" si="404"/>
        <v>7.3837205000000017E-2</v>
      </c>
      <c r="W1635">
        <f t="shared" si="405"/>
        <v>0.43890806400000004</v>
      </c>
      <c r="X1635">
        <f t="shared" si="406"/>
        <v>5.1391460000000388E-3</v>
      </c>
      <c r="Y1635">
        <f t="shared" si="407"/>
        <v>0.15362511499999965</v>
      </c>
      <c r="Z1635">
        <f t="shared" si="408"/>
        <v>9.5046887600000076</v>
      </c>
      <c r="AA1635">
        <f t="shared" si="409"/>
        <v>0.98848182000000051</v>
      </c>
      <c r="AB1635">
        <f t="shared" si="410"/>
        <v>3.5459731540000003</v>
      </c>
      <c r="AC1635">
        <f t="shared" si="411"/>
        <v>-9.6573405000000001E-2</v>
      </c>
      <c r="AD1635">
        <f t="shared" si="412"/>
        <v>6.479339700000003E-2</v>
      </c>
      <c r="AE1635">
        <f t="shared" si="413"/>
        <v>0.40178042899999999</v>
      </c>
      <c r="AF1635">
        <f t="shared" si="414"/>
        <v>0.13002859100000003</v>
      </c>
      <c r="AG1635">
        <f t="shared" si="415"/>
        <v>0.89315531700000017</v>
      </c>
      <c r="AH1635">
        <v>0</v>
      </c>
      <c r="AI1635">
        <v>0</v>
      </c>
      <c r="AJ1635">
        <v>0</v>
      </c>
      <c r="AK1635">
        <v>1</v>
      </c>
    </row>
    <row r="1636" spans="1:37" x14ac:dyDescent="0.2">
      <c r="A1636">
        <v>3432</v>
      </c>
      <c r="B1636">
        <v>85.394999999999996</v>
      </c>
      <c r="C1636">
        <v>17.167000000000002</v>
      </c>
      <c r="D1636">
        <v>8.1999999999999993</v>
      </c>
      <c r="E1636">
        <v>0.27630090000000002</v>
      </c>
      <c r="F1636">
        <v>0.50524100000000005</v>
      </c>
      <c r="G1636">
        <v>1.9488553</v>
      </c>
      <c r="H1636">
        <v>0.29741699999999999</v>
      </c>
      <c r="I1636">
        <v>2.8321307</v>
      </c>
      <c r="J1636">
        <v>84.546000000000006</v>
      </c>
      <c r="K1636">
        <v>17.09</v>
      </c>
      <c r="L1636">
        <v>3.7</v>
      </c>
      <c r="M1636">
        <v>0.28821039999999998</v>
      </c>
      <c r="N1636">
        <v>0.53916200000000003</v>
      </c>
      <c r="O1636">
        <v>1.8893131000000001</v>
      </c>
      <c r="P1636">
        <v>0.2825124</v>
      </c>
      <c r="Q1636">
        <v>2.7112995</v>
      </c>
      <c r="R1636">
        <f t="shared" si="400"/>
        <v>11.83577013</v>
      </c>
      <c r="S1636">
        <f t="shared" si="401"/>
        <v>-0.20285765999999938</v>
      </c>
      <c r="T1636">
        <f t="shared" si="402"/>
        <v>3.8966163309999997</v>
      </c>
      <c r="U1636">
        <f t="shared" si="403"/>
        <v>-0.13752228799999999</v>
      </c>
      <c r="V1636">
        <f t="shared" si="404"/>
        <v>0.11490520500000007</v>
      </c>
      <c r="W1636">
        <f t="shared" si="405"/>
        <v>0.62233736400000006</v>
      </c>
      <c r="X1636">
        <f t="shared" si="406"/>
        <v>-5.7271053999999988E-2</v>
      </c>
      <c r="Y1636">
        <f t="shared" si="407"/>
        <v>0.50686421499999978</v>
      </c>
      <c r="Z1636">
        <f t="shared" si="408"/>
        <v>10.380688760000012</v>
      </c>
      <c r="AA1636">
        <f t="shared" si="409"/>
        <v>-7.2518179999999433E-2</v>
      </c>
      <c r="AB1636">
        <f t="shared" si="410"/>
        <v>-1.1540268459999998</v>
      </c>
      <c r="AC1636">
        <f t="shared" si="411"/>
        <v>-0.11648680500000003</v>
      </c>
      <c r="AD1636">
        <f t="shared" si="412"/>
        <v>0.14484719700000004</v>
      </c>
      <c r="AE1636">
        <f t="shared" si="413"/>
        <v>0.55486382900000009</v>
      </c>
      <c r="AF1636">
        <f t="shared" si="414"/>
        <v>-7.5598408999999978E-2</v>
      </c>
      <c r="AG1636">
        <f t="shared" si="415"/>
        <v>0.36784251700000015</v>
      </c>
      <c r="AH1636">
        <v>0</v>
      </c>
      <c r="AI1636">
        <v>0</v>
      </c>
      <c r="AJ1636">
        <v>0</v>
      </c>
      <c r="AK1636">
        <v>1</v>
      </c>
    </row>
    <row r="1637" spans="1:37" x14ac:dyDescent="0.2">
      <c r="A1637">
        <v>3528</v>
      </c>
      <c r="B1637">
        <v>85.132000000000005</v>
      </c>
      <c r="C1637">
        <v>18.556000000000001</v>
      </c>
      <c r="D1637">
        <v>8.4</v>
      </c>
      <c r="E1637">
        <v>0.3005796</v>
      </c>
      <c r="F1637">
        <v>0.53792530000000005</v>
      </c>
      <c r="G1637">
        <v>2.42564</v>
      </c>
      <c r="H1637">
        <v>0.31010599999999999</v>
      </c>
      <c r="I1637">
        <v>3.3814772999999998</v>
      </c>
      <c r="J1637">
        <v>84.013999999999996</v>
      </c>
      <c r="K1637">
        <v>17.88</v>
      </c>
      <c r="L1637">
        <v>5.0999999999999996</v>
      </c>
      <c r="M1637">
        <v>0.44369740000000002</v>
      </c>
      <c r="N1637">
        <v>0.43870320000000002</v>
      </c>
      <c r="O1637">
        <v>1.1159501000000001</v>
      </c>
      <c r="P1637">
        <v>0.307091</v>
      </c>
      <c r="Q1637">
        <v>1.7170653</v>
      </c>
      <c r="R1637">
        <f t="shared" si="400"/>
        <v>11.572770130000009</v>
      </c>
      <c r="S1637">
        <f t="shared" si="401"/>
        <v>1.18614234</v>
      </c>
      <c r="T1637">
        <f t="shared" si="402"/>
        <v>4.0966163310000008</v>
      </c>
      <c r="U1637">
        <f t="shared" si="403"/>
        <v>-0.11324358800000001</v>
      </c>
      <c r="V1637">
        <f t="shared" si="404"/>
        <v>0.14758950500000007</v>
      </c>
      <c r="W1637">
        <f t="shared" si="405"/>
        <v>1.0991220640000001</v>
      </c>
      <c r="X1637">
        <f t="shared" si="406"/>
        <v>-4.4582053999999982E-2</v>
      </c>
      <c r="Y1637">
        <f t="shared" si="407"/>
        <v>1.0562108149999996</v>
      </c>
      <c r="Z1637">
        <f t="shared" si="408"/>
        <v>9.8486887600000017</v>
      </c>
      <c r="AA1637">
        <f t="shared" si="409"/>
        <v>0.71748181999999971</v>
      </c>
      <c r="AB1637">
        <f t="shared" si="410"/>
        <v>0.24597315399999964</v>
      </c>
      <c r="AC1637">
        <f t="shared" si="411"/>
        <v>3.9000195000000015E-2</v>
      </c>
      <c r="AD1637">
        <f t="shared" si="412"/>
        <v>4.4388397000000024E-2</v>
      </c>
      <c r="AE1637">
        <f t="shared" si="413"/>
        <v>-0.21849917099999994</v>
      </c>
      <c r="AF1637">
        <f t="shared" si="414"/>
        <v>-5.1019808999999972E-2</v>
      </c>
      <c r="AG1637">
        <f t="shared" si="415"/>
        <v>-0.62639168299999981</v>
      </c>
      <c r="AH1637">
        <v>0</v>
      </c>
      <c r="AI1637">
        <v>0</v>
      </c>
      <c r="AJ1637">
        <v>0</v>
      </c>
      <c r="AK1637">
        <v>1</v>
      </c>
    </row>
    <row r="1638" spans="1:37" x14ac:dyDescent="0.2">
      <c r="A1638">
        <v>3600</v>
      </c>
      <c r="B1638">
        <v>86.744</v>
      </c>
      <c r="C1638">
        <v>23.172000000000001</v>
      </c>
      <c r="D1638">
        <v>12.9</v>
      </c>
      <c r="E1638">
        <v>0.20242399999999999</v>
      </c>
      <c r="F1638">
        <v>0.46055210000000002</v>
      </c>
      <c r="G1638">
        <v>2.3423823000000001</v>
      </c>
      <c r="H1638">
        <v>0.54695800000000006</v>
      </c>
      <c r="I1638">
        <v>4.9947824000000001</v>
      </c>
      <c r="J1638">
        <v>86.772000000000006</v>
      </c>
      <c r="K1638">
        <v>20.295999999999999</v>
      </c>
      <c r="L1638">
        <v>3.6</v>
      </c>
      <c r="M1638">
        <v>0.4798539</v>
      </c>
      <c r="N1638">
        <v>0.4485188</v>
      </c>
      <c r="O1638">
        <v>1.0114668</v>
      </c>
      <c r="P1638">
        <v>0.1997679</v>
      </c>
      <c r="Q1638">
        <v>1.3616121999999999</v>
      </c>
      <c r="R1638">
        <f t="shared" si="400"/>
        <v>13.184770130000004</v>
      </c>
      <c r="S1638">
        <f t="shared" si="401"/>
        <v>5.8021423399999996</v>
      </c>
      <c r="T1638">
        <f t="shared" si="402"/>
        <v>8.5966163309999999</v>
      </c>
      <c r="U1638">
        <f t="shared" si="403"/>
        <v>-0.21139918800000002</v>
      </c>
      <c r="V1638">
        <f t="shared" si="404"/>
        <v>7.0216305000000034E-2</v>
      </c>
      <c r="W1638">
        <f t="shared" si="405"/>
        <v>1.0158643640000002</v>
      </c>
      <c r="X1638">
        <f t="shared" si="406"/>
        <v>0.19226994600000008</v>
      </c>
      <c r="Y1638">
        <f t="shared" si="407"/>
        <v>2.6695159149999999</v>
      </c>
      <c r="Z1638">
        <f t="shared" si="408"/>
        <v>12.606688760000011</v>
      </c>
      <c r="AA1638">
        <f t="shared" si="409"/>
        <v>3.1334818200000001</v>
      </c>
      <c r="AB1638">
        <f t="shared" si="410"/>
        <v>-1.2540268459999999</v>
      </c>
      <c r="AC1638">
        <f t="shared" si="411"/>
        <v>7.5156694999999996E-2</v>
      </c>
      <c r="AD1638">
        <f t="shared" si="412"/>
        <v>5.4203997000000004E-2</v>
      </c>
      <c r="AE1638">
        <f t="shared" si="413"/>
        <v>-0.32298247099999999</v>
      </c>
      <c r="AF1638">
        <f t="shared" si="414"/>
        <v>-0.15834290899999998</v>
      </c>
      <c r="AG1638">
        <f t="shared" si="415"/>
        <v>-0.98184478299999989</v>
      </c>
      <c r="AH1638">
        <v>0</v>
      </c>
      <c r="AI1638">
        <v>0</v>
      </c>
      <c r="AJ1638">
        <v>0</v>
      </c>
      <c r="AK1638">
        <v>1</v>
      </c>
    </row>
    <row r="1639" spans="1:37" x14ac:dyDescent="0.2">
      <c r="A1639">
        <v>0</v>
      </c>
      <c r="B1639">
        <v>81.495000000000005</v>
      </c>
      <c r="C1639">
        <v>16.995999999999999</v>
      </c>
      <c r="D1639">
        <v>1.8</v>
      </c>
      <c r="E1639">
        <v>0.74736820000000004</v>
      </c>
      <c r="F1639">
        <v>0.2426691</v>
      </c>
      <c r="G1639">
        <v>0.37302730000000001</v>
      </c>
      <c r="H1639">
        <v>7.8647599999999998E-2</v>
      </c>
      <c r="I1639">
        <v>0.47209709999999999</v>
      </c>
      <c r="J1639">
        <v>85.837000000000003</v>
      </c>
      <c r="K1639">
        <v>16.158999999999999</v>
      </c>
      <c r="L1639">
        <v>3.8</v>
      </c>
      <c r="M1639">
        <v>0.4337241</v>
      </c>
      <c r="N1639">
        <v>0.37939909999999999</v>
      </c>
      <c r="O1639">
        <v>0.95372999999999997</v>
      </c>
      <c r="P1639">
        <v>0.38607950000000002</v>
      </c>
      <c r="Q1639">
        <v>1.7804704</v>
      </c>
      <c r="R1639">
        <f t="shared" si="400"/>
        <v>7.9357701300000087</v>
      </c>
      <c r="S1639">
        <f t="shared" si="401"/>
        <v>-0.37385766000000231</v>
      </c>
      <c r="T1639">
        <f t="shared" si="402"/>
        <v>-2.5033836689999998</v>
      </c>
      <c r="U1639">
        <f t="shared" si="403"/>
        <v>0.33354501200000003</v>
      </c>
      <c r="V1639">
        <f t="shared" si="404"/>
        <v>-0.14766669499999999</v>
      </c>
      <c r="W1639">
        <f t="shared" si="405"/>
        <v>-0.95349063599999995</v>
      </c>
      <c r="X1639">
        <f t="shared" si="406"/>
        <v>-0.27604045399999999</v>
      </c>
      <c r="Y1639">
        <f t="shared" si="407"/>
        <v>-1.8531693850000002</v>
      </c>
      <c r="Z1639">
        <f t="shared" si="408"/>
        <v>11.671688760000009</v>
      </c>
      <c r="AA1639">
        <f t="shared" si="409"/>
        <v>-1.0035181800000004</v>
      </c>
      <c r="AB1639">
        <f t="shared" si="410"/>
        <v>-1.0540268460000002</v>
      </c>
      <c r="AC1639">
        <f t="shared" si="411"/>
        <v>2.9026894999999997E-2</v>
      </c>
      <c r="AD1639">
        <f t="shared" si="412"/>
        <v>-1.4915703000000002E-2</v>
      </c>
      <c r="AE1639">
        <f t="shared" si="413"/>
        <v>-0.38071927100000003</v>
      </c>
      <c r="AF1639">
        <f t="shared" si="414"/>
        <v>2.7968691000000045E-2</v>
      </c>
      <c r="AG1639">
        <f t="shared" si="415"/>
        <v>-0.56298658299999982</v>
      </c>
      <c r="AH1639">
        <v>0</v>
      </c>
      <c r="AI1639">
        <v>0</v>
      </c>
      <c r="AJ1639">
        <v>0</v>
      </c>
      <c r="AK1639">
        <v>1</v>
      </c>
    </row>
    <row r="1640" spans="1:37" x14ac:dyDescent="0.2">
      <c r="A1640">
        <v>48</v>
      </c>
      <c r="B1640">
        <v>73.061999999999998</v>
      </c>
      <c r="C1640">
        <v>16.885999999999999</v>
      </c>
      <c r="D1640">
        <v>1.1000000000000001</v>
      </c>
      <c r="E1640">
        <v>0.33210220000000001</v>
      </c>
      <c r="F1640">
        <v>0.40569270000000002</v>
      </c>
      <c r="G1640">
        <v>2.3173401</v>
      </c>
      <c r="H1640">
        <v>0.44131280000000001</v>
      </c>
      <c r="I1640">
        <v>2.7052934999999998</v>
      </c>
      <c r="J1640">
        <v>73.623999999999995</v>
      </c>
      <c r="K1640">
        <v>15.427</v>
      </c>
      <c r="L1640">
        <v>1.1000000000000001</v>
      </c>
      <c r="M1640">
        <v>0.3972734</v>
      </c>
      <c r="N1640">
        <v>0.4471697</v>
      </c>
      <c r="O1640">
        <v>1.4313244000000001</v>
      </c>
      <c r="P1640">
        <v>0.20734830000000001</v>
      </c>
      <c r="Q1640">
        <v>1.664954</v>
      </c>
      <c r="R1640">
        <f t="shared" si="400"/>
        <v>-0.49722986999999819</v>
      </c>
      <c r="S1640">
        <f t="shared" si="401"/>
        <v>-0.48385766000000174</v>
      </c>
      <c r="T1640">
        <f t="shared" si="402"/>
        <v>-3.2033836689999995</v>
      </c>
      <c r="U1640">
        <f t="shared" si="403"/>
        <v>-8.1720987999999994E-2</v>
      </c>
      <c r="V1640">
        <f t="shared" si="404"/>
        <v>1.5356905000000032E-2</v>
      </c>
      <c r="W1640">
        <f t="shared" si="405"/>
        <v>0.99082216400000012</v>
      </c>
      <c r="X1640">
        <f t="shared" si="406"/>
        <v>8.662474600000003E-2</v>
      </c>
      <c r="Y1640">
        <f t="shared" si="407"/>
        <v>0.38002701499999958</v>
      </c>
      <c r="Z1640">
        <f t="shared" si="408"/>
        <v>-0.54131123999999886</v>
      </c>
      <c r="AA1640">
        <f t="shared" si="409"/>
        <v>-1.7355181799999997</v>
      </c>
      <c r="AB1640">
        <f t="shared" si="410"/>
        <v>-3.7540268459999999</v>
      </c>
      <c r="AC1640">
        <f t="shared" si="411"/>
        <v>-7.4238050000000055E-3</v>
      </c>
      <c r="AD1640">
        <f t="shared" si="412"/>
        <v>5.2854897000000012E-2</v>
      </c>
      <c r="AE1640">
        <f t="shared" si="413"/>
        <v>9.687512900000006E-2</v>
      </c>
      <c r="AF1640">
        <f t="shared" si="414"/>
        <v>-0.15076250899999996</v>
      </c>
      <c r="AG1640">
        <f t="shared" si="415"/>
        <v>-0.67850298299999978</v>
      </c>
      <c r="AH1640">
        <v>0</v>
      </c>
      <c r="AI1640">
        <v>0</v>
      </c>
      <c r="AJ1640">
        <v>0</v>
      </c>
      <c r="AK1640">
        <v>1</v>
      </c>
    </row>
    <row r="1641" spans="1:37" x14ac:dyDescent="0.2">
      <c r="A1641">
        <v>96</v>
      </c>
      <c r="B1641">
        <v>75.930000000000007</v>
      </c>
      <c r="C1641">
        <v>18.984000000000002</v>
      </c>
      <c r="D1641">
        <v>1.2</v>
      </c>
      <c r="E1641">
        <v>0.58648650000000002</v>
      </c>
      <c r="F1641">
        <v>0.35898219999999997</v>
      </c>
      <c r="G1641">
        <v>0.63276019999999999</v>
      </c>
      <c r="H1641">
        <v>0.20197789999999999</v>
      </c>
      <c r="I1641">
        <v>0.9047714</v>
      </c>
      <c r="J1641">
        <v>77.472999999999999</v>
      </c>
      <c r="K1641">
        <v>18.834</v>
      </c>
      <c r="L1641">
        <v>0.8</v>
      </c>
      <c r="M1641">
        <v>0.64972430000000003</v>
      </c>
      <c r="N1641">
        <v>0.2735686</v>
      </c>
      <c r="O1641">
        <v>0.47580030000000001</v>
      </c>
      <c r="P1641">
        <v>0.1819984</v>
      </c>
      <c r="Q1641">
        <v>0.75052059999999998</v>
      </c>
      <c r="R1641">
        <f t="shared" si="400"/>
        <v>2.370770130000011</v>
      </c>
      <c r="S1641">
        <f t="shared" si="401"/>
        <v>1.6141423400000008</v>
      </c>
      <c r="T1641">
        <f t="shared" si="402"/>
        <v>-3.1033836689999994</v>
      </c>
      <c r="U1641">
        <f t="shared" si="403"/>
        <v>0.17266331200000001</v>
      </c>
      <c r="V1641">
        <f t="shared" si="404"/>
        <v>-3.1353595000000012E-2</v>
      </c>
      <c r="W1641">
        <f t="shared" si="405"/>
        <v>-0.6937577359999999</v>
      </c>
      <c r="X1641">
        <f t="shared" si="406"/>
        <v>-0.15271015399999999</v>
      </c>
      <c r="Y1641">
        <f t="shared" si="407"/>
        <v>-1.4204950850000002</v>
      </c>
      <c r="Z1641">
        <f t="shared" si="408"/>
        <v>3.3076887600000049</v>
      </c>
      <c r="AA1641">
        <f t="shared" si="409"/>
        <v>1.6714818200000003</v>
      </c>
      <c r="AB1641">
        <f t="shared" si="410"/>
        <v>-4.0540268460000002</v>
      </c>
      <c r="AC1641">
        <f t="shared" si="411"/>
        <v>0.24502709500000003</v>
      </c>
      <c r="AD1641">
        <f t="shared" si="412"/>
        <v>-0.120746203</v>
      </c>
      <c r="AE1641">
        <f t="shared" si="413"/>
        <v>-0.85864897100000004</v>
      </c>
      <c r="AF1641">
        <f t="shared" si="414"/>
        <v>-0.17611240899999997</v>
      </c>
      <c r="AG1641">
        <f t="shared" si="415"/>
        <v>-1.5929363829999998</v>
      </c>
      <c r="AH1641">
        <v>0</v>
      </c>
      <c r="AI1641">
        <v>0</v>
      </c>
      <c r="AJ1641">
        <v>0</v>
      </c>
      <c r="AK1641">
        <v>1</v>
      </c>
    </row>
    <row r="1642" spans="1:37" x14ac:dyDescent="0.2">
      <c r="A1642">
        <v>168</v>
      </c>
      <c r="B1642">
        <v>71.346999999999994</v>
      </c>
      <c r="C1642">
        <v>15.9</v>
      </c>
      <c r="D1642">
        <v>0.4</v>
      </c>
      <c r="E1642">
        <v>0.56557959999999996</v>
      </c>
      <c r="F1642">
        <v>0.34068159999999997</v>
      </c>
      <c r="G1642">
        <v>0.65342679999999997</v>
      </c>
      <c r="H1642">
        <v>0.17533609999999999</v>
      </c>
      <c r="I1642">
        <v>1.000804</v>
      </c>
      <c r="J1642">
        <v>74.531000000000006</v>
      </c>
      <c r="K1642">
        <v>15.45</v>
      </c>
      <c r="L1642">
        <v>0.8</v>
      </c>
      <c r="M1642">
        <v>0.55519050000000003</v>
      </c>
      <c r="N1642">
        <v>0.3126177</v>
      </c>
      <c r="O1642">
        <v>0.64234959999999997</v>
      </c>
      <c r="P1642">
        <v>0.1460921</v>
      </c>
      <c r="Q1642">
        <v>0.80189560000000004</v>
      </c>
      <c r="R1642">
        <f t="shared" si="400"/>
        <v>-2.2122298700000016</v>
      </c>
      <c r="S1642">
        <f t="shared" si="401"/>
        <v>-1.4698576600000006</v>
      </c>
      <c r="T1642">
        <f t="shared" si="402"/>
        <v>-3.9033836689999997</v>
      </c>
      <c r="U1642">
        <f t="shared" si="403"/>
        <v>0.15175641199999995</v>
      </c>
      <c r="V1642">
        <f t="shared" si="404"/>
        <v>-4.9654195000000012E-2</v>
      </c>
      <c r="W1642">
        <f t="shared" si="405"/>
        <v>-0.67309113599999992</v>
      </c>
      <c r="X1642">
        <f t="shared" si="406"/>
        <v>-0.17935195399999998</v>
      </c>
      <c r="Y1642">
        <f t="shared" si="407"/>
        <v>-1.3244624850000002</v>
      </c>
      <c r="Z1642">
        <f t="shared" si="408"/>
        <v>0.36568876000001183</v>
      </c>
      <c r="AA1642">
        <f t="shared" si="409"/>
        <v>-1.71251818</v>
      </c>
      <c r="AB1642">
        <f t="shared" si="410"/>
        <v>-4.0540268460000002</v>
      </c>
      <c r="AC1642">
        <f t="shared" si="411"/>
        <v>0.15049329500000003</v>
      </c>
      <c r="AD1642">
        <f t="shared" si="412"/>
        <v>-8.1697102999999993E-2</v>
      </c>
      <c r="AE1642">
        <f t="shared" si="413"/>
        <v>-0.69209967100000003</v>
      </c>
      <c r="AF1642">
        <f t="shared" si="414"/>
        <v>-0.21201870899999997</v>
      </c>
      <c r="AG1642">
        <f t="shared" si="415"/>
        <v>-1.5415613829999999</v>
      </c>
      <c r="AH1642">
        <v>0</v>
      </c>
      <c r="AI1642">
        <v>0</v>
      </c>
      <c r="AJ1642">
        <v>0</v>
      </c>
      <c r="AK1642">
        <v>1</v>
      </c>
    </row>
    <row r="1643" spans="1:37" x14ac:dyDescent="0.2">
      <c r="A1643">
        <v>216</v>
      </c>
      <c r="B1643">
        <v>70.706000000000003</v>
      </c>
      <c r="C1643">
        <v>16.776</v>
      </c>
      <c r="D1643">
        <v>3.4</v>
      </c>
      <c r="E1643">
        <v>0.34850609999999999</v>
      </c>
      <c r="F1643">
        <v>0.4570786</v>
      </c>
      <c r="G1643">
        <v>1.3782154</v>
      </c>
      <c r="H1643">
        <v>0.27193669999999998</v>
      </c>
      <c r="I1643">
        <v>1.9117630999999999</v>
      </c>
      <c r="J1643">
        <v>82.088999999999999</v>
      </c>
      <c r="K1643">
        <v>15.102</v>
      </c>
      <c r="L1643">
        <v>4.8</v>
      </c>
      <c r="M1643">
        <v>0.52566959999999996</v>
      </c>
      <c r="N1643">
        <v>0.38078410000000001</v>
      </c>
      <c r="O1643">
        <v>0.91302039999999995</v>
      </c>
      <c r="P1643">
        <v>0.17631069999999999</v>
      </c>
      <c r="Q1643">
        <v>1.1481363</v>
      </c>
      <c r="R1643">
        <f t="shared" si="400"/>
        <v>-2.8532298699999927</v>
      </c>
      <c r="S1643">
        <f t="shared" si="401"/>
        <v>-0.59385766000000118</v>
      </c>
      <c r="T1643">
        <f t="shared" si="402"/>
        <v>-0.90338366899999967</v>
      </c>
      <c r="U1643">
        <f t="shared" si="403"/>
        <v>-6.5317088000000023E-2</v>
      </c>
      <c r="V1643">
        <f t="shared" si="404"/>
        <v>6.6742805000000016E-2</v>
      </c>
      <c r="W1643">
        <f t="shared" si="405"/>
        <v>5.1697464000000082E-2</v>
      </c>
      <c r="X1643">
        <f t="shared" si="406"/>
        <v>-8.2751353999999999E-2</v>
      </c>
      <c r="Y1643">
        <f t="shared" si="407"/>
        <v>-0.41350338500000028</v>
      </c>
      <c r="Z1643">
        <f t="shared" si="408"/>
        <v>7.9236887600000045</v>
      </c>
      <c r="AA1643">
        <f t="shared" si="409"/>
        <v>-2.060518179999999</v>
      </c>
      <c r="AB1643">
        <f t="shared" si="410"/>
        <v>-5.4026846000000184E-2</v>
      </c>
      <c r="AC1643">
        <f t="shared" si="411"/>
        <v>0.12097239499999995</v>
      </c>
      <c r="AD1643">
        <f t="shared" si="412"/>
        <v>-1.3530702999999977E-2</v>
      </c>
      <c r="AE1643">
        <f t="shared" si="413"/>
        <v>-0.42142887100000004</v>
      </c>
      <c r="AF1643">
        <f t="shared" si="414"/>
        <v>-0.18180010899999999</v>
      </c>
      <c r="AG1643">
        <f t="shared" si="415"/>
        <v>-1.1953206829999998</v>
      </c>
      <c r="AH1643">
        <v>0</v>
      </c>
      <c r="AI1643">
        <v>0</v>
      </c>
      <c r="AJ1643">
        <v>0</v>
      </c>
      <c r="AK1643">
        <v>1</v>
      </c>
    </row>
    <row r="1644" spans="1:37" x14ac:dyDescent="0.2">
      <c r="A1644">
        <v>264</v>
      </c>
      <c r="B1644">
        <v>70.731999999999999</v>
      </c>
      <c r="C1644">
        <v>22.169</v>
      </c>
      <c r="D1644">
        <v>0.9</v>
      </c>
      <c r="E1644">
        <v>0.57645559999999996</v>
      </c>
      <c r="F1644">
        <v>0.31075029999999998</v>
      </c>
      <c r="G1644">
        <v>0.54702660000000003</v>
      </c>
      <c r="H1644">
        <v>0.20523189999999999</v>
      </c>
      <c r="I1644">
        <v>0.95904120000000004</v>
      </c>
      <c r="J1644">
        <v>73.947999999999993</v>
      </c>
      <c r="K1644">
        <v>17.890999999999998</v>
      </c>
      <c r="L1644">
        <v>7</v>
      </c>
      <c r="M1644">
        <v>0.39850580000000002</v>
      </c>
      <c r="N1644">
        <v>0.32376890000000003</v>
      </c>
      <c r="O1644">
        <v>1.0789588000000001</v>
      </c>
      <c r="P1644">
        <v>0.47756920000000003</v>
      </c>
      <c r="Q1644">
        <v>1.8671142000000001</v>
      </c>
      <c r="R1644">
        <f t="shared" si="400"/>
        <v>-2.8272298699999965</v>
      </c>
      <c r="S1644">
        <f t="shared" si="401"/>
        <v>4.7991423399999995</v>
      </c>
      <c r="T1644">
        <f t="shared" si="402"/>
        <v>-3.4033836689999997</v>
      </c>
      <c r="U1644">
        <f t="shared" si="403"/>
        <v>0.16263241199999995</v>
      </c>
      <c r="V1644">
        <f t="shared" si="404"/>
        <v>-7.9585495000000006E-2</v>
      </c>
      <c r="W1644">
        <f t="shared" si="405"/>
        <v>-0.77949133599999987</v>
      </c>
      <c r="X1644">
        <f t="shared" si="406"/>
        <v>-0.14945615399999998</v>
      </c>
      <c r="Y1644">
        <f t="shared" si="407"/>
        <v>-1.3662252850000001</v>
      </c>
      <c r="Z1644">
        <f t="shared" si="408"/>
        <v>-0.21731124000000079</v>
      </c>
      <c r="AA1644">
        <f t="shared" si="409"/>
        <v>0.72848181999999895</v>
      </c>
      <c r="AB1644">
        <f t="shared" si="410"/>
        <v>2.145973154</v>
      </c>
      <c r="AC1644">
        <f t="shared" si="411"/>
        <v>-6.1914049999999832E-3</v>
      </c>
      <c r="AD1644">
        <f t="shared" si="412"/>
        <v>-7.0545902999999965E-2</v>
      </c>
      <c r="AE1644">
        <f t="shared" si="413"/>
        <v>-0.25549047099999989</v>
      </c>
      <c r="AF1644">
        <f t="shared" si="414"/>
        <v>0.11945839100000005</v>
      </c>
      <c r="AG1644">
        <f t="shared" si="415"/>
        <v>-0.47634278299999977</v>
      </c>
      <c r="AH1644">
        <v>0</v>
      </c>
      <c r="AI1644">
        <v>0</v>
      </c>
      <c r="AJ1644">
        <v>0</v>
      </c>
      <c r="AK1644">
        <v>1</v>
      </c>
    </row>
    <row r="1645" spans="1:37" x14ac:dyDescent="0.2">
      <c r="A1645">
        <v>336</v>
      </c>
      <c r="B1645">
        <v>74.072000000000003</v>
      </c>
      <c r="C1645">
        <v>13.683999999999999</v>
      </c>
      <c r="D1645">
        <v>2.7</v>
      </c>
      <c r="E1645">
        <v>0.59658160000000005</v>
      </c>
      <c r="F1645">
        <v>0.34891230000000001</v>
      </c>
      <c r="G1645">
        <v>0.62815460000000001</v>
      </c>
      <c r="H1645">
        <v>5.4618899999999998E-2</v>
      </c>
      <c r="I1645">
        <v>0.63936530000000003</v>
      </c>
      <c r="J1645">
        <v>80.352999999999994</v>
      </c>
      <c r="K1645">
        <v>15.695</v>
      </c>
      <c r="L1645">
        <v>0.8</v>
      </c>
      <c r="M1645">
        <v>0.56249870000000002</v>
      </c>
      <c r="N1645">
        <v>0.37828020000000001</v>
      </c>
      <c r="O1645">
        <v>0.68225179999999996</v>
      </c>
      <c r="P1645">
        <v>8.6010000000000003E-2</v>
      </c>
      <c r="Q1645">
        <v>0.80278130000000003</v>
      </c>
      <c r="R1645">
        <f t="shared" si="400"/>
        <v>0.51277013000000693</v>
      </c>
      <c r="S1645">
        <f t="shared" si="401"/>
        <v>-3.6858576600000017</v>
      </c>
      <c r="T1645">
        <f t="shared" si="402"/>
        <v>-1.6033836689999994</v>
      </c>
      <c r="U1645">
        <f t="shared" si="403"/>
        <v>0.18275841200000004</v>
      </c>
      <c r="V1645">
        <f t="shared" si="404"/>
        <v>-4.1423494999999977E-2</v>
      </c>
      <c r="W1645">
        <f t="shared" si="405"/>
        <v>-0.69836333599999989</v>
      </c>
      <c r="X1645">
        <f t="shared" si="406"/>
        <v>-0.300069154</v>
      </c>
      <c r="Y1645">
        <f t="shared" si="407"/>
        <v>-1.6859011850000001</v>
      </c>
      <c r="Z1645">
        <f t="shared" si="408"/>
        <v>6.1876887600000003</v>
      </c>
      <c r="AA1645">
        <f t="shared" si="409"/>
        <v>-1.467518179999999</v>
      </c>
      <c r="AB1645">
        <f t="shared" si="410"/>
        <v>-4.0540268460000002</v>
      </c>
      <c r="AC1645">
        <f t="shared" si="411"/>
        <v>0.15780149500000001</v>
      </c>
      <c r="AD1645">
        <f t="shared" si="412"/>
        <v>-1.6034602999999981E-2</v>
      </c>
      <c r="AE1645">
        <f t="shared" si="413"/>
        <v>-0.65219747100000003</v>
      </c>
      <c r="AF1645">
        <f t="shared" si="414"/>
        <v>-0.272100809</v>
      </c>
      <c r="AG1645">
        <f t="shared" si="415"/>
        <v>-1.5406756829999999</v>
      </c>
      <c r="AH1645">
        <v>0</v>
      </c>
      <c r="AI1645">
        <v>0</v>
      </c>
      <c r="AJ1645">
        <v>0</v>
      </c>
      <c r="AK1645">
        <v>1</v>
      </c>
    </row>
    <row r="1646" spans="1:37" x14ac:dyDescent="0.2">
      <c r="A1646">
        <v>384</v>
      </c>
      <c r="B1646">
        <v>74.31</v>
      </c>
      <c r="C1646">
        <v>20.721</v>
      </c>
      <c r="D1646">
        <v>0.7</v>
      </c>
      <c r="E1646">
        <v>0.70180149999999997</v>
      </c>
      <c r="F1646">
        <v>0.30830489999999999</v>
      </c>
      <c r="G1646">
        <v>0.53989259999999994</v>
      </c>
      <c r="H1646">
        <v>9.0792899999999996E-2</v>
      </c>
      <c r="I1646">
        <v>0.72470780000000001</v>
      </c>
      <c r="J1646">
        <v>81.918999999999997</v>
      </c>
      <c r="K1646">
        <v>13.305999999999999</v>
      </c>
      <c r="L1646">
        <v>6.9</v>
      </c>
      <c r="M1646">
        <v>0.45718569999999997</v>
      </c>
      <c r="N1646">
        <v>0.37771640000000001</v>
      </c>
      <c r="O1646">
        <v>0.95260129999999998</v>
      </c>
      <c r="P1646">
        <v>0.28698079999999998</v>
      </c>
      <c r="Q1646">
        <v>1.5241682999999999</v>
      </c>
      <c r="R1646">
        <f t="shared" si="400"/>
        <v>0.75077013000000647</v>
      </c>
      <c r="S1646">
        <f t="shared" si="401"/>
        <v>3.3511423399999991</v>
      </c>
      <c r="T1646">
        <f t="shared" si="402"/>
        <v>-3.6033836689999994</v>
      </c>
      <c r="U1646">
        <f t="shared" si="403"/>
        <v>0.28797831199999996</v>
      </c>
      <c r="V1646">
        <f t="shared" si="404"/>
        <v>-8.2030894999999993E-2</v>
      </c>
      <c r="W1646">
        <f t="shared" si="405"/>
        <v>-0.78662533599999995</v>
      </c>
      <c r="X1646">
        <f t="shared" si="406"/>
        <v>-0.26389515399999997</v>
      </c>
      <c r="Y1646">
        <f t="shared" si="407"/>
        <v>-1.6005586850000002</v>
      </c>
      <c r="Z1646">
        <f t="shared" si="408"/>
        <v>7.7536887600000028</v>
      </c>
      <c r="AA1646">
        <f t="shared" si="409"/>
        <v>-3.8565181800000001</v>
      </c>
      <c r="AB1646">
        <f t="shared" si="410"/>
        <v>2.0459731540000003</v>
      </c>
      <c r="AC1646">
        <f t="shared" si="411"/>
        <v>5.2488494999999968E-2</v>
      </c>
      <c r="AD1646">
        <f t="shared" si="412"/>
        <v>-1.6598402999999984E-2</v>
      </c>
      <c r="AE1646">
        <f t="shared" si="413"/>
        <v>-0.38184797100000001</v>
      </c>
      <c r="AF1646">
        <f t="shared" si="414"/>
        <v>-7.1130008999999994E-2</v>
      </c>
      <c r="AG1646">
        <f t="shared" si="415"/>
        <v>-0.81928868299999991</v>
      </c>
      <c r="AH1646">
        <v>0</v>
      </c>
      <c r="AI1646">
        <v>0</v>
      </c>
      <c r="AJ1646">
        <v>0</v>
      </c>
      <c r="AK1646">
        <v>1</v>
      </c>
    </row>
    <row r="1647" spans="1:37" x14ac:dyDescent="0.2">
      <c r="A1647">
        <v>432</v>
      </c>
      <c r="B1647">
        <v>77.251000000000005</v>
      </c>
      <c r="C1647">
        <v>17.370999999999999</v>
      </c>
      <c r="D1647">
        <v>0</v>
      </c>
      <c r="E1647">
        <v>0.80305070000000001</v>
      </c>
      <c r="F1647">
        <v>0.16913800000000001</v>
      </c>
      <c r="G1647">
        <v>0.22136839999999999</v>
      </c>
      <c r="H1647">
        <v>0.13380729999999999</v>
      </c>
      <c r="I1647">
        <v>0.40204129999999999</v>
      </c>
      <c r="J1647">
        <v>66.405000000000001</v>
      </c>
      <c r="K1647">
        <v>16.678999999999998</v>
      </c>
      <c r="L1647">
        <v>0</v>
      </c>
      <c r="M1647">
        <v>0.78042619999999996</v>
      </c>
      <c r="N1647">
        <v>0.1641369</v>
      </c>
      <c r="O1647">
        <v>0.21665219999999999</v>
      </c>
      <c r="P1647">
        <v>0.1495562</v>
      </c>
      <c r="Q1647">
        <v>0.40440359999999997</v>
      </c>
      <c r="R1647">
        <f t="shared" si="400"/>
        <v>3.691770130000009</v>
      </c>
      <c r="S1647">
        <f t="shared" si="401"/>
        <v>1.142339999997688E-3</v>
      </c>
      <c r="T1647">
        <f t="shared" si="402"/>
        <v>-4.3033836689999996</v>
      </c>
      <c r="U1647">
        <f t="shared" si="403"/>
        <v>0.389227512</v>
      </c>
      <c r="V1647">
        <f t="shared" si="404"/>
        <v>-0.22119779499999997</v>
      </c>
      <c r="W1647">
        <f t="shared" si="405"/>
        <v>-1.1051495359999999</v>
      </c>
      <c r="X1647">
        <f t="shared" si="406"/>
        <v>-0.22088075399999998</v>
      </c>
      <c r="Y1647">
        <f t="shared" si="407"/>
        <v>-1.9232251850000002</v>
      </c>
      <c r="Z1647">
        <f t="shared" si="408"/>
        <v>-7.7603112399999929</v>
      </c>
      <c r="AA1647">
        <f t="shared" si="409"/>
        <v>-0.4835181800000008</v>
      </c>
      <c r="AB1647">
        <f t="shared" si="410"/>
        <v>-4.854026846</v>
      </c>
      <c r="AC1647">
        <f t="shared" si="411"/>
        <v>0.37572899499999995</v>
      </c>
      <c r="AD1647">
        <f t="shared" si="412"/>
        <v>-0.23017790299999999</v>
      </c>
      <c r="AE1647">
        <f t="shared" si="413"/>
        <v>-1.117797071</v>
      </c>
      <c r="AF1647">
        <f t="shared" si="414"/>
        <v>-0.20855460899999997</v>
      </c>
      <c r="AG1647">
        <f t="shared" si="415"/>
        <v>-1.9390533829999999</v>
      </c>
      <c r="AH1647">
        <v>0</v>
      </c>
      <c r="AI1647">
        <v>0</v>
      </c>
      <c r="AJ1647">
        <v>0</v>
      </c>
      <c r="AK1647">
        <v>1</v>
      </c>
    </row>
    <row r="1648" spans="1:37" x14ac:dyDescent="0.2">
      <c r="A1648">
        <v>504</v>
      </c>
      <c r="B1648">
        <v>74.400000000000006</v>
      </c>
      <c r="C1648">
        <v>18.731000000000002</v>
      </c>
      <c r="D1648">
        <v>0.4</v>
      </c>
      <c r="E1648">
        <v>0.71521630000000003</v>
      </c>
      <c r="F1648">
        <v>0.27945540000000002</v>
      </c>
      <c r="G1648">
        <v>0.43245349999999999</v>
      </c>
      <c r="H1648">
        <v>8.9932100000000001E-2</v>
      </c>
      <c r="I1648">
        <v>0.56380649999999999</v>
      </c>
      <c r="J1648">
        <v>77.453999999999994</v>
      </c>
      <c r="K1648">
        <v>15.977</v>
      </c>
      <c r="L1648">
        <v>2.2999999999999998</v>
      </c>
      <c r="M1648">
        <v>0.39170500000000003</v>
      </c>
      <c r="N1648">
        <v>0.48933500000000002</v>
      </c>
      <c r="O1648">
        <v>1.5671930000000001</v>
      </c>
      <c r="P1648">
        <v>0.3279184</v>
      </c>
      <c r="Q1648">
        <v>2.2499872999999999</v>
      </c>
      <c r="R1648">
        <f t="shared" si="400"/>
        <v>0.84077013000000989</v>
      </c>
      <c r="S1648">
        <f t="shared" si="401"/>
        <v>1.3611423400000007</v>
      </c>
      <c r="T1648">
        <f t="shared" si="402"/>
        <v>-3.9033836689999997</v>
      </c>
      <c r="U1648">
        <f t="shared" si="403"/>
        <v>0.30139311200000002</v>
      </c>
      <c r="V1648">
        <f t="shared" si="404"/>
        <v>-0.11088039499999996</v>
      </c>
      <c r="W1648">
        <f t="shared" si="405"/>
        <v>-0.89406443599999985</v>
      </c>
      <c r="X1648">
        <f t="shared" si="406"/>
        <v>-0.26475595399999996</v>
      </c>
      <c r="Y1648">
        <f t="shared" si="407"/>
        <v>-1.7614599850000001</v>
      </c>
      <c r="Z1648">
        <f t="shared" si="408"/>
        <v>3.2886887599999994</v>
      </c>
      <c r="AA1648">
        <f t="shared" si="409"/>
        <v>-1.185518179999999</v>
      </c>
      <c r="AB1648">
        <f t="shared" si="410"/>
        <v>-2.5540268460000002</v>
      </c>
      <c r="AC1648">
        <f t="shared" si="411"/>
        <v>-1.2992204999999979E-2</v>
      </c>
      <c r="AD1648">
        <f t="shared" si="412"/>
        <v>9.5020197000000028E-2</v>
      </c>
      <c r="AE1648">
        <f t="shared" si="413"/>
        <v>0.23274372900000007</v>
      </c>
      <c r="AF1648">
        <f t="shared" si="414"/>
        <v>-3.0192408999999976E-2</v>
      </c>
      <c r="AG1648">
        <f t="shared" si="415"/>
        <v>-9.3469682999999915E-2</v>
      </c>
      <c r="AH1648">
        <v>0</v>
      </c>
      <c r="AI1648">
        <v>0</v>
      </c>
      <c r="AJ1648">
        <v>0</v>
      </c>
      <c r="AK1648">
        <v>1</v>
      </c>
    </row>
    <row r="1649" spans="1:37" x14ac:dyDescent="0.2">
      <c r="A1649">
        <v>600</v>
      </c>
      <c r="B1649">
        <v>69.448999999999998</v>
      </c>
      <c r="C1649">
        <v>16.045000000000002</v>
      </c>
      <c r="D1649">
        <v>0</v>
      </c>
      <c r="E1649">
        <v>0.32074839999999999</v>
      </c>
      <c r="F1649">
        <v>0.36097899999999999</v>
      </c>
      <c r="G1649">
        <v>1.0255571999999999</v>
      </c>
      <c r="H1649">
        <v>0.61560530000000002</v>
      </c>
      <c r="I1649">
        <v>2.6655103000000002</v>
      </c>
      <c r="J1649">
        <v>81.045000000000002</v>
      </c>
      <c r="K1649">
        <v>16.951000000000001</v>
      </c>
      <c r="L1649">
        <v>2.1</v>
      </c>
      <c r="M1649">
        <v>0.54892819999999998</v>
      </c>
      <c r="N1649">
        <v>0.28455449999999999</v>
      </c>
      <c r="O1649">
        <v>0.52264849999999996</v>
      </c>
      <c r="P1649">
        <v>0.35522359999999997</v>
      </c>
      <c r="Q1649">
        <v>1.3227796999999999</v>
      </c>
      <c r="R1649">
        <f t="shared" si="400"/>
        <v>-4.1102298699999977</v>
      </c>
      <c r="S1649">
        <f t="shared" si="401"/>
        <v>-1.3248576599999993</v>
      </c>
      <c r="T1649">
        <f t="shared" si="402"/>
        <v>-4.3033836689999996</v>
      </c>
      <c r="U1649">
        <f t="shared" si="403"/>
        <v>-9.3074788000000019E-2</v>
      </c>
      <c r="V1649">
        <f t="shared" si="404"/>
        <v>-2.9356794999999991E-2</v>
      </c>
      <c r="W1649">
        <f t="shared" si="405"/>
        <v>-0.30096073599999995</v>
      </c>
      <c r="X1649">
        <f t="shared" si="406"/>
        <v>0.26091724600000005</v>
      </c>
      <c r="Y1649">
        <f t="shared" si="407"/>
        <v>0.340243815</v>
      </c>
      <c r="Z1649">
        <f t="shared" si="408"/>
        <v>6.8796887600000076</v>
      </c>
      <c r="AA1649">
        <f t="shared" si="409"/>
        <v>-0.21151817999999878</v>
      </c>
      <c r="AB1649">
        <f t="shared" si="410"/>
        <v>-2.7540268459999999</v>
      </c>
      <c r="AC1649">
        <f t="shared" si="411"/>
        <v>0.14423099499999997</v>
      </c>
      <c r="AD1649">
        <f t="shared" si="412"/>
        <v>-0.109760303</v>
      </c>
      <c r="AE1649">
        <f t="shared" si="413"/>
        <v>-0.81180077100000003</v>
      </c>
      <c r="AF1649">
        <f t="shared" si="414"/>
        <v>-2.8872090000000017E-3</v>
      </c>
      <c r="AG1649">
        <f t="shared" si="415"/>
        <v>-1.0206772829999999</v>
      </c>
      <c r="AH1649">
        <v>0</v>
      </c>
      <c r="AI1649">
        <v>0</v>
      </c>
      <c r="AJ1649">
        <v>0</v>
      </c>
      <c r="AK1649">
        <v>1</v>
      </c>
    </row>
    <row r="1650" spans="1:37" x14ac:dyDescent="0.2">
      <c r="A1650">
        <v>672</v>
      </c>
      <c r="B1650">
        <v>68.364999999999995</v>
      </c>
      <c r="C1650">
        <v>13.34</v>
      </c>
      <c r="D1650">
        <v>0</v>
      </c>
      <c r="E1650">
        <v>0.51744429999999997</v>
      </c>
      <c r="F1650">
        <v>0.44768839999999999</v>
      </c>
      <c r="G1650">
        <v>1.1465251000000001</v>
      </c>
      <c r="H1650">
        <v>0.20485500000000001</v>
      </c>
      <c r="I1650">
        <v>1.3836682</v>
      </c>
      <c r="J1650">
        <v>71.55</v>
      </c>
      <c r="K1650">
        <v>10.154999999999999</v>
      </c>
      <c r="L1650">
        <v>1.5</v>
      </c>
      <c r="M1650">
        <v>0.45576440000000001</v>
      </c>
      <c r="N1650">
        <v>0.4129564</v>
      </c>
      <c r="O1650">
        <v>0.98530770000000001</v>
      </c>
      <c r="P1650">
        <v>0.27034979999999997</v>
      </c>
      <c r="Q1650">
        <v>1.3760439</v>
      </c>
      <c r="R1650">
        <f t="shared" si="400"/>
        <v>-5.1942298700000009</v>
      </c>
      <c r="S1650">
        <f t="shared" si="401"/>
        <v>-4.0298576600000011</v>
      </c>
      <c r="T1650">
        <f t="shared" si="402"/>
        <v>-4.3033836689999996</v>
      </c>
      <c r="U1650">
        <f t="shared" si="403"/>
        <v>0.10362111199999996</v>
      </c>
      <c r="V1650">
        <f t="shared" si="404"/>
        <v>5.7352605000000001E-2</v>
      </c>
      <c r="W1650">
        <f t="shared" si="405"/>
        <v>-0.17999283599999982</v>
      </c>
      <c r="X1650">
        <f t="shared" si="406"/>
        <v>-0.14983305399999997</v>
      </c>
      <c r="Y1650">
        <f t="shared" si="407"/>
        <v>-0.9415982850000002</v>
      </c>
      <c r="Z1650">
        <f t="shared" si="408"/>
        <v>-2.6153112399999969</v>
      </c>
      <c r="AA1650">
        <f t="shared" si="409"/>
        <v>-7.0075181799999999</v>
      </c>
      <c r="AB1650">
        <f t="shared" si="410"/>
        <v>-3.354026846</v>
      </c>
      <c r="AC1650">
        <f t="shared" si="411"/>
        <v>5.106719500000001E-2</v>
      </c>
      <c r="AD1650">
        <f t="shared" si="412"/>
        <v>1.864159700000001E-2</v>
      </c>
      <c r="AE1650">
        <f t="shared" si="413"/>
        <v>-0.34914157099999998</v>
      </c>
      <c r="AF1650">
        <f t="shared" si="414"/>
        <v>-8.7761009000000001E-2</v>
      </c>
      <c r="AG1650">
        <f t="shared" si="415"/>
        <v>-0.96741308299999984</v>
      </c>
      <c r="AH1650">
        <v>0</v>
      </c>
      <c r="AI1650">
        <v>0</v>
      </c>
      <c r="AJ1650">
        <v>0</v>
      </c>
      <c r="AK1650">
        <v>1</v>
      </c>
    </row>
    <row r="1651" spans="1:37" x14ac:dyDescent="0.2">
      <c r="A1651">
        <v>768</v>
      </c>
      <c r="B1651">
        <v>73.956000000000003</v>
      </c>
      <c r="C1651">
        <v>17.483000000000001</v>
      </c>
      <c r="D1651">
        <v>1.6</v>
      </c>
      <c r="E1651">
        <v>0.69456300000000004</v>
      </c>
      <c r="F1651">
        <v>0.25118170000000001</v>
      </c>
      <c r="G1651">
        <v>0.36802220000000002</v>
      </c>
      <c r="H1651">
        <v>0.14975859999999999</v>
      </c>
      <c r="I1651">
        <v>0.5645734</v>
      </c>
      <c r="J1651">
        <v>76.658000000000001</v>
      </c>
      <c r="K1651">
        <v>22.157</v>
      </c>
      <c r="L1651">
        <v>0.2</v>
      </c>
      <c r="M1651">
        <v>0.63434659999999998</v>
      </c>
      <c r="N1651">
        <v>0.27772540000000001</v>
      </c>
      <c r="O1651">
        <v>0.43100880000000003</v>
      </c>
      <c r="P1651">
        <v>8.9352100000000004E-2</v>
      </c>
      <c r="Q1651">
        <v>0.52115869999999997</v>
      </c>
      <c r="R1651">
        <f t="shared" si="400"/>
        <v>0.39677013000000727</v>
      </c>
      <c r="S1651">
        <f t="shared" si="401"/>
        <v>0.11314233999999956</v>
      </c>
      <c r="T1651">
        <f t="shared" si="402"/>
        <v>-2.7033836689999995</v>
      </c>
      <c r="U1651">
        <f t="shared" si="403"/>
        <v>0.28073981200000003</v>
      </c>
      <c r="V1651">
        <f t="shared" si="404"/>
        <v>-0.13915409499999998</v>
      </c>
      <c r="W1651">
        <f t="shared" si="405"/>
        <v>-0.95849573599999993</v>
      </c>
      <c r="X1651">
        <f t="shared" si="406"/>
        <v>-0.20492945399999998</v>
      </c>
      <c r="Y1651">
        <f t="shared" si="407"/>
        <v>-1.7606930850000002</v>
      </c>
      <c r="Z1651">
        <f t="shared" si="408"/>
        <v>2.4926887600000072</v>
      </c>
      <c r="AA1651">
        <f t="shared" si="409"/>
        <v>4.9944818200000007</v>
      </c>
      <c r="AB1651">
        <f t="shared" si="410"/>
        <v>-4.6540268459999998</v>
      </c>
      <c r="AC1651">
        <f t="shared" si="411"/>
        <v>0.22964939499999998</v>
      </c>
      <c r="AD1651">
        <f t="shared" si="412"/>
        <v>-0.11658940299999998</v>
      </c>
      <c r="AE1651">
        <f t="shared" si="413"/>
        <v>-0.90344047099999991</v>
      </c>
      <c r="AF1651">
        <f t="shared" si="414"/>
        <v>-0.26875870899999998</v>
      </c>
      <c r="AG1651">
        <f t="shared" si="415"/>
        <v>-1.8222982829999999</v>
      </c>
      <c r="AH1651">
        <v>0</v>
      </c>
      <c r="AI1651">
        <v>1</v>
      </c>
      <c r="AJ1651">
        <v>0</v>
      </c>
      <c r="AK1651">
        <v>0</v>
      </c>
    </row>
    <row r="1652" spans="1:37" x14ac:dyDescent="0.2">
      <c r="A1652">
        <v>1176</v>
      </c>
      <c r="B1652">
        <v>70.528999999999996</v>
      </c>
      <c r="C1652">
        <v>15.115</v>
      </c>
      <c r="D1652">
        <v>0.7</v>
      </c>
      <c r="E1652">
        <v>0.62111819999999995</v>
      </c>
      <c r="F1652">
        <v>0.27941319999999997</v>
      </c>
      <c r="G1652">
        <v>0.49906610000000001</v>
      </c>
      <c r="H1652">
        <v>0.1802337</v>
      </c>
      <c r="I1652">
        <v>0.81616270000000002</v>
      </c>
      <c r="J1652">
        <v>78.856999999999999</v>
      </c>
      <c r="K1652">
        <v>23.125</v>
      </c>
      <c r="L1652">
        <v>3.3</v>
      </c>
      <c r="M1652">
        <v>0.4580843</v>
      </c>
      <c r="N1652">
        <v>0.33847539999999998</v>
      </c>
      <c r="O1652">
        <v>0.7472316</v>
      </c>
      <c r="P1652">
        <v>0.43303809999999998</v>
      </c>
      <c r="Q1652">
        <v>1.6757833</v>
      </c>
      <c r="R1652">
        <f t="shared" si="400"/>
        <v>-3.0302298699999994</v>
      </c>
      <c r="S1652">
        <f t="shared" si="401"/>
        <v>-2.2548576600000008</v>
      </c>
      <c r="T1652">
        <f t="shared" si="402"/>
        <v>-3.6033836689999994</v>
      </c>
      <c r="U1652">
        <f t="shared" si="403"/>
        <v>0.20729501199999995</v>
      </c>
      <c r="V1652">
        <f t="shared" si="404"/>
        <v>-0.11092259500000001</v>
      </c>
      <c r="W1652">
        <f t="shared" si="405"/>
        <v>-0.82745183599999983</v>
      </c>
      <c r="X1652">
        <f t="shared" si="406"/>
        <v>-0.17445435399999998</v>
      </c>
      <c r="Y1652">
        <f t="shared" si="407"/>
        <v>-1.5091037850000002</v>
      </c>
      <c r="Z1652">
        <f t="shared" si="408"/>
        <v>4.6916887600000052</v>
      </c>
      <c r="AA1652">
        <f t="shared" si="409"/>
        <v>5.9624818200000007</v>
      </c>
      <c r="AB1652">
        <f t="shared" si="410"/>
        <v>-1.5540268460000002</v>
      </c>
      <c r="AC1652">
        <f t="shared" si="411"/>
        <v>5.3387094999999996E-2</v>
      </c>
      <c r="AD1652">
        <f t="shared" si="412"/>
        <v>-5.583940300000001E-2</v>
      </c>
      <c r="AE1652">
        <f t="shared" si="413"/>
        <v>-0.587217671</v>
      </c>
      <c r="AF1652">
        <f t="shared" si="414"/>
        <v>7.4927291000000007E-2</v>
      </c>
      <c r="AG1652">
        <f t="shared" si="415"/>
        <v>-0.66767368299999985</v>
      </c>
      <c r="AH1652">
        <v>0</v>
      </c>
      <c r="AI1652">
        <v>0</v>
      </c>
      <c r="AJ1652">
        <v>0</v>
      </c>
      <c r="AK1652">
        <v>1</v>
      </c>
    </row>
    <row r="1653" spans="1:37" x14ac:dyDescent="0.2">
      <c r="A1653">
        <v>1272</v>
      </c>
      <c r="B1653">
        <v>67.349999999999994</v>
      </c>
      <c r="C1653">
        <v>15.983000000000001</v>
      </c>
      <c r="D1653">
        <v>2.5</v>
      </c>
      <c r="E1653">
        <v>0.56295300000000004</v>
      </c>
      <c r="F1653">
        <v>0.29137190000000002</v>
      </c>
      <c r="G1653">
        <v>0.53631850000000003</v>
      </c>
      <c r="H1653">
        <v>0.43020269999999999</v>
      </c>
      <c r="I1653">
        <v>1.3439672</v>
      </c>
      <c r="J1653">
        <v>75.224000000000004</v>
      </c>
      <c r="K1653">
        <v>17.193000000000001</v>
      </c>
      <c r="L1653">
        <v>1.1000000000000001</v>
      </c>
      <c r="M1653">
        <v>0.59107299999999996</v>
      </c>
      <c r="N1653">
        <v>0.28824450000000001</v>
      </c>
      <c r="O1653">
        <v>0.50655059999999996</v>
      </c>
      <c r="P1653">
        <v>0.17821870000000001</v>
      </c>
      <c r="Q1653">
        <v>0.81726529999999997</v>
      </c>
      <c r="R1653">
        <f t="shared" si="400"/>
        <v>-6.2092298700000015</v>
      </c>
      <c r="S1653">
        <f t="shared" si="401"/>
        <v>-1.3868576600000004</v>
      </c>
      <c r="T1653">
        <f t="shared" si="402"/>
        <v>-1.8033836689999996</v>
      </c>
      <c r="U1653">
        <f t="shared" si="403"/>
        <v>0.14912981200000003</v>
      </c>
      <c r="V1653">
        <f t="shared" si="404"/>
        <v>-9.8963894999999968E-2</v>
      </c>
      <c r="W1653">
        <f t="shared" si="405"/>
        <v>-0.79019943599999987</v>
      </c>
      <c r="X1653">
        <f t="shared" si="406"/>
        <v>7.5514646000000019E-2</v>
      </c>
      <c r="Y1653">
        <f t="shared" si="407"/>
        <v>-0.98129928500000019</v>
      </c>
      <c r="Z1653">
        <f t="shared" si="408"/>
        <v>1.0586887600000097</v>
      </c>
      <c r="AA1653">
        <f t="shared" si="409"/>
        <v>3.0481820000002102E-2</v>
      </c>
      <c r="AB1653">
        <f t="shared" si="410"/>
        <v>-3.7540268459999999</v>
      </c>
      <c r="AC1653">
        <f t="shared" si="411"/>
        <v>0.18637579499999996</v>
      </c>
      <c r="AD1653">
        <f t="shared" si="412"/>
        <v>-0.10607030299999998</v>
      </c>
      <c r="AE1653">
        <f t="shared" si="413"/>
        <v>-0.82789867100000003</v>
      </c>
      <c r="AF1653">
        <f t="shared" si="414"/>
        <v>-0.17989210899999997</v>
      </c>
      <c r="AG1653">
        <f t="shared" si="415"/>
        <v>-1.526191683</v>
      </c>
      <c r="AH1653">
        <v>0</v>
      </c>
      <c r="AI1653">
        <v>0</v>
      </c>
      <c r="AJ1653">
        <v>0</v>
      </c>
      <c r="AK1653">
        <v>1</v>
      </c>
    </row>
    <row r="1654" spans="1:37" x14ac:dyDescent="0.2">
      <c r="A1654">
        <v>1440</v>
      </c>
      <c r="B1654">
        <v>69.558000000000007</v>
      </c>
      <c r="C1654">
        <v>15.33</v>
      </c>
      <c r="D1654">
        <v>1.1000000000000001</v>
      </c>
      <c r="E1654">
        <v>0.62976449999999995</v>
      </c>
      <c r="F1654">
        <v>0.28843990000000003</v>
      </c>
      <c r="G1654">
        <v>0.47206409999999999</v>
      </c>
      <c r="H1654">
        <v>0.22127330000000001</v>
      </c>
      <c r="I1654">
        <v>0.90382439999999997</v>
      </c>
      <c r="J1654">
        <v>88.19</v>
      </c>
      <c r="K1654">
        <v>24.361999999999998</v>
      </c>
      <c r="L1654">
        <v>4.9000000000000004</v>
      </c>
      <c r="M1654">
        <v>0.37514320000000001</v>
      </c>
      <c r="N1654">
        <v>0.51785780000000003</v>
      </c>
      <c r="O1654">
        <v>1.5469837</v>
      </c>
      <c r="P1654">
        <v>0.23573859999999999</v>
      </c>
      <c r="Q1654">
        <v>1.9584571</v>
      </c>
      <c r="R1654">
        <f t="shared" si="400"/>
        <v>-4.0012298699999889</v>
      </c>
      <c r="S1654">
        <f t="shared" si="401"/>
        <v>-2.0398576600000009</v>
      </c>
      <c r="T1654">
        <f t="shared" si="402"/>
        <v>-3.2033836689999995</v>
      </c>
      <c r="U1654">
        <f t="shared" si="403"/>
        <v>0.21594131199999994</v>
      </c>
      <c r="V1654">
        <f t="shared" si="404"/>
        <v>-0.10189589499999996</v>
      </c>
      <c r="W1654">
        <f t="shared" si="405"/>
        <v>-0.85445383599999991</v>
      </c>
      <c r="X1654">
        <f t="shared" si="406"/>
        <v>-0.13341475399999997</v>
      </c>
      <c r="Y1654">
        <f t="shared" si="407"/>
        <v>-1.4214420850000002</v>
      </c>
      <c r="Z1654">
        <f t="shared" si="408"/>
        <v>14.024688760000004</v>
      </c>
      <c r="AA1654">
        <f t="shared" si="409"/>
        <v>7.199481819999999</v>
      </c>
      <c r="AB1654">
        <f t="shared" si="410"/>
        <v>4.5973154000000349E-2</v>
      </c>
      <c r="AC1654">
        <f t="shared" si="411"/>
        <v>-2.9554004999999994E-2</v>
      </c>
      <c r="AD1654">
        <f t="shared" si="412"/>
        <v>0.12354299700000004</v>
      </c>
      <c r="AE1654">
        <f t="shared" si="413"/>
        <v>0.21253442899999997</v>
      </c>
      <c r="AF1654">
        <f t="shared" si="414"/>
        <v>-0.12237220899999998</v>
      </c>
      <c r="AG1654">
        <f t="shared" si="415"/>
        <v>-0.38499988299999988</v>
      </c>
      <c r="AH1654">
        <v>0</v>
      </c>
      <c r="AI1654">
        <v>0</v>
      </c>
      <c r="AJ1654">
        <v>0</v>
      </c>
      <c r="AK1654">
        <v>1</v>
      </c>
    </row>
    <row r="1655" spans="1:37" x14ac:dyDescent="0.2">
      <c r="A1655">
        <v>1512</v>
      </c>
      <c r="B1655">
        <v>67.808999999999997</v>
      </c>
      <c r="C1655">
        <v>14.188000000000001</v>
      </c>
      <c r="D1655">
        <v>1.8</v>
      </c>
      <c r="E1655">
        <v>0.50633629999999996</v>
      </c>
      <c r="F1655">
        <v>0.37673089999999998</v>
      </c>
      <c r="G1655">
        <v>0.84439549999999997</v>
      </c>
      <c r="H1655">
        <v>0.31487340000000003</v>
      </c>
      <c r="I1655">
        <v>1.368336</v>
      </c>
      <c r="J1655">
        <v>72.099999999999994</v>
      </c>
      <c r="K1655">
        <v>18.641999999999999</v>
      </c>
      <c r="L1655">
        <v>2.2000000000000002</v>
      </c>
      <c r="M1655">
        <v>0.51792179999999999</v>
      </c>
      <c r="N1655">
        <v>0.36637029999999998</v>
      </c>
      <c r="O1655">
        <v>0.72771490000000005</v>
      </c>
      <c r="P1655">
        <v>0.21181449999999999</v>
      </c>
      <c r="Q1655">
        <v>1.1322827</v>
      </c>
      <c r="R1655">
        <f t="shared" si="400"/>
        <v>-5.7502298699999983</v>
      </c>
      <c r="S1655">
        <f t="shared" si="401"/>
        <v>-3.1818576600000004</v>
      </c>
      <c r="T1655">
        <f t="shared" si="402"/>
        <v>-2.5033836689999998</v>
      </c>
      <c r="U1655">
        <f t="shared" si="403"/>
        <v>9.2513111999999953E-2</v>
      </c>
      <c r="V1655">
        <f t="shared" si="404"/>
        <v>-1.3604895000000006E-2</v>
      </c>
      <c r="W1655">
        <f t="shared" si="405"/>
        <v>-0.48212243599999993</v>
      </c>
      <c r="X1655">
        <f t="shared" si="406"/>
        <v>-3.9814653999999949E-2</v>
      </c>
      <c r="Y1655">
        <f t="shared" si="407"/>
        <v>-0.95693048500000022</v>
      </c>
      <c r="Z1655">
        <f t="shared" si="408"/>
        <v>-2.0653112399999998</v>
      </c>
      <c r="AA1655">
        <f t="shared" si="409"/>
        <v>1.4794818200000002</v>
      </c>
      <c r="AB1655">
        <f t="shared" si="410"/>
        <v>-2.6540268459999998</v>
      </c>
      <c r="AC1655">
        <f t="shared" si="411"/>
        <v>0.11322459499999998</v>
      </c>
      <c r="AD1655">
        <f t="shared" si="412"/>
        <v>-2.7944503000000009E-2</v>
      </c>
      <c r="AE1655">
        <f t="shared" si="413"/>
        <v>-0.60673437099999994</v>
      </c>
      <c r="AF1655">
        <f t="shared" si="414"/>
        <v>-0.14629630899999999</v>
      </c>
      <c r="AG1655">
        <f t="shared" si="415"/>
        <v>-1.2111742829999999</v>
      </c>
      <c r="AH1655">
        <v>0</v>
      </c>
      <c r="AI1655">
        <v>0</v>
      </c>
      <c r="AJ1655">
        <v>0</v>
      </c>
      <c r="AK1655">
        <v>1</v>
      </c>
    </row>
    <row r="1656" spans="1:37" x14ac:dyDescent="0.2">
      <c r="A1656">
        <v>1608</v>
      </c>
      <c r="B1656">
        <v>61.579000000000001</v>
      </c>
      <c r="C1656">
        <v>14.548</v>
      </c>
      <c r="D1656">
        <v>2.2000000000000002</v>
      </c>
      <c r="E1656">
        <v>0.54376230000000003</v>
      </c>
      <c r="F1656">
        <v>0.35905599999999999</v>
      </c>
      <c r="G1656">
        <v>0.71307880000000001</v>
      </c>
      <c r="H1656">
        <v>0.16375819999999999</v>
      </c>
      <c r="I1656">
        <v>0.97333890000000001</v>
      </c>
      <c r="J1656">
        <v>65.411000000000001</v>
      </c>
      <c r="K1656">
        <v>21.533999999999999</v>
      </c>
      <c r="L1656">
        <v>1.5</v>
      </c>
      <c r="M1656">
        <v>0.35634080000000001</v>
      </c>
      <c r="N1656">
        <v>0.4374615</v>
      </c>
      <c r="O1656">
        <v>1.3197452999999999</v>
      </c>
      <c r="P1656">
        <v>0.38178400000000001</v>
      </c>
      <c r="Q1656">
        <v>2.6632820000000001</v>
      </c>
      <c r="R1656">
        <f t="shared" si="400"/>
        <v>-11.980229869999995</v>
      </c>
      <c r="S1656">
        <f t="shared" si="401"/>
        <v>-2.8218576600000009</v>
      </c>
      <c r="T1656">
        <f t="shared" si="402"/>
        <v>-2.1033836689999994</v>
      </c>
      <c r="U1656">
        <f t="shared" si="403"/>
        <v>0.12993911200000002</v>
      </c>
      <c r="V1656">
        <f t="shared" si="404"/>
        <v>-3.1279794999999999E-2</v>
      </c>
      <c r="W1656">
        <f t="shared" si="405"/>
        <v>-0.61343913599999988</v>
      </c>
      <c r="X1656">
        <f t="shared" si="406"/>
        <v>-0.19092985399999998</v>
      </c>
      <c r="Y1656">
        <f t="shared" si="407"/>
        <v>-1.3519275850000003</v>
      </c>
      <c r="Z1656">
        <f t="shared" si="408"/>
        <v>-8.7543112399999927</v>
      </c>
      <c r="AA1656">
        <f t="shared" si="409"/>
        <v>4.3714818199999996</v>
      </c>
      <c r="AB1656">
        <f t="shared" si="410"/>
        <v>-3.354026846</v>
      </c>
      <c r="AC1656">
        <f t="shared" si="411"/>
        <v>-4.8356404999999991E-2</v>
      </c>
      <c r="AD1656">
        <f t="shared" si="412"/>
        <v>4.3146697000000012E-2</v>
      </c>
      <c r="AE1656">
        <f t="shared" si="413"/>
        <v>-1.4703971000000093E-2</v>
      </c>
      <c r="AF1656">
        <f t="shared" si="414"/>
        <v>2.3673191000000038E-2</v>
      </c>
      <c r="AG1656">
        <f t="shared" si="415"/>
        <v>0.31982501700000032</v>
      </c>
      <c r="AH1656">
        <v>0</v>
      </c>
      <c r="AI1656">
        <v>0</v>
      </c>
      <c r="AJ1656">
        <v>0</v>
      </c>
      <c r="AK1656">
        <v>1</v>
      </c>
    </row>
    <row r="1657" spans="1:37" x14ac:dyDescent="0.2">
      <c r="A1657">
        <v>1728</v>
      </c>
      <c r="B1657">
        <v>64.245999999999995</v>
      </c>
      <c r="C1657">
        <v>14.853</v>
      </c>
      <c r="D1657">
        <v>3.4</v>
      </c>
      <c r="E1657">
        <v>0.37166529999999998</v>
      </c>
      <c r="F1657">
        <v>0.46106659999999999</v>
      </c>
      <c r="G1657">
        <v>1.3871781999999999</v>
      </c>
      <c r="H1657">
        <v>0.32536179999999998</v>
      </c>
      <c r="I1657">
        <v>2.1150785999999999</v>
      </c>
      <c r="J1657">
        <v>65.179000000000002</v>
      </c>
      <c r="K1657">
        <v>15.353999999999999</v>
      </c>
      <c r="L1657">
        <v>0</v>
      </c>
      <c r="M1657">
        <v>0.44882689999999997</v>
      </c>
      <c r="N1657">
        <v>0.44670159999999998</v>
      </c>
      <c r="O1657">
        <v>0.98552810000000002</v>
      </c>
      <c r="P1657">
        <v>0.15408520000000001</v>
      </c>
      <c r="Q1657">
        <v>1.3237169</v>
      </c>
      <c r="R1657">
        <f t="shared" si="400"/>
        <v>-9.3132298700000007</v>
      </c>
      <c r="S1657">
        <f t="shared" si="401"/>
        <v>-2.5168576600000012</v>
      </c>
      <c r="T1657">
        <f t="shared" si="402"/>
        <v>-0.90338366899999967</v>
      </c>
      <c r="U1657">
        <f t="shared" si="403"/>
        <v>-4.2157888000000032E-2</v>
      </c>
      <c r="V1657">
        <f t="shared" si="404"/>
        <v>7.0730805000000008E-2</v>
      </c>
      <c r="W1657">
        <f t="shared" si="405"/>
        <v>6.0660264000000019E-2</v>
      </c>
      <c r="X1657">
        <f t="shared" si="406"/>
        <v>-2.9326253999999996E-2</v>
      </c>
      <c r="Y1657">
        <f t="shared" si="407"/>
        <v>-0.2101878850000003</v>
      </c>
      <c r="Z1657">
        <f t="shared" si="408"/>
        <v>-8.986311239999992</v>
      </c>
      <c r="AA1657">
        <f t="shared" si="409"/>
        <v>-1.8085181800000001</v>
      </c>
      <c r="AB1657">
        <f t="shared" si="410"/>
        <v>-4.854026846</v>
      </c>
      <c r="AC1657">
        <f t="shared" si="411"/>
        <v>4.4129694999999969E-2</v>
      </c>
      <c r="AD1657">
        <f t="shared" si="412"/>
        <v>5.2386796999999985E-2</v>
      </c>
      <c r="AE1657">
        <f t="shared" si="413"/>
        <v>-0.34892117099999997</v>
      </c>
      <c r="AF1657">
        <f t="shared" si="414"/>
        <v>-0.20402560899999997</v>
      </c>
      <c r="AG1657">
        <f t="shared" si="415"/>
        <v>-1.0197400829999999</v>
      </c>
      <c r="AH1657">
        <v>0</v>
      </c>
      <c r="AI1657">
        <v>0</v>
      </c>
      <c r="AJ1657">
        <v>0</v>
      </c>
      <c r="AK1657">
        <v>1</v>
      </c>
    </row>
    <row r="1658" spans="1:37" x14ac:dyDescent="0.2">
      <c r="A1658">
        <v>1776</v>
      </c>
      <c r="B1658">
        <v>54.88</v>
      </c>
      <c r="C1658">
        <v>12.036</v>
      </c>
      <c r="D1658">
        <v>0.6</v>
      </c>
      <c r="E1658">
        <v>0.4792459</v>
      </c>
      <c r="F1658">
        <v>0.3451458</v>
      </c>
      <c r="G1658">
        <v>0.80416480000000001</v>
      </c>
      <c r="H1658">
        <v>0.28529700000000002</v>
      </c>
      <c r="I1658">
        <v>1.4192411</v>
      </c>
      <c r="J1658">
        <v>56.456000000000003</v>
      </c>
      <c r="K1658">
        <v>13.364000000000001</v>
      </c>
      <c r="L1658">
        <v>0.4</v>
      </c>
      <c r="M1658">
        <v>0.52006419999999998</v>
      </c>
      <c r="N1658">
        <v>0.43164209999999997</v>
      </c>
      <c r="O1658">
        <v>1.2304710000000001</v>
      </c>
      <c r="P1658">
        <v>0.14430209999999999</v>
      </c>
      <c r="Q1658">
        <v>1.2233387</v>
      </c>
      <c r="R1658">
        <f t="shared" si="400"/>
        <v>-18.679229869999993</v>
      </c>
      <c r="S1658">
        <f t="shared" si="401"/>
        <v>-5.3338576600000014</v>
      </c>
      <c r="T1658">
        <f t="shared" si="402"/>
        <v>-3.7033836689999995</v>
      </c>
      <c r="U1658">
        <f t="shared" si="403"/>
        <v>6.5422711999999994E-2</v>
      </c>
      <c r="V1658">
        <f t="shared" si="404"/>
        <v>-4.5189994999999983E-2</v>
      </c>
      <c r="W1658">
        <f t="shared" si="405"/>
        <v>-0.52235313599999988</v>
      </c>
      <c r="X1658">
        <f t="shared" si="406"/>
        <v>-6.9391053999999952E-2</v>
      </c>
      <c r="Y1658">
        <f t="shared" si="407"/>
        <v>-0.90602538500000018</v>
      </c>
      <c r="Z1658">
        <f t="shared" si="408"/>
        <v>-17.709311239999991</v>
      </c>
      <c r="AA1658">
        <f t="shared" si="409"/>
        <v>-3.7985181799999985</v>
      </c>
      <c r="AB1658">
        <f t="shared" si="410"/>
        <v>-4.4540268459999997</v>
      </c>
      <c r="AC1658">
        <f t="shared" si="411"/>
        <v>0.11536699499999997</v>
      </c>
      <c r="AD1658">
        <f t="shared" si="412"/>
        <v>3.7327296999999982E-2</v>
      </c>
      <c r="AE1658">
        <f t="shared" si="413"/>
        <v>-0.1039782709999999</v>
      </c>
      <c r="AF1658">
        <f t="shared" si="414"/>
        <v>-0.21380870899999999</v>
      </c>
      <c r="AG1658">
        <f t="shared" si="415"/>
        <v>-1.1201182829999998</v>
      </c>
      <c r="AH1658">
        <v>0</v>
      </c>
      <c r="AI1658">
        <v>0</v>
      </c>
      <c r="AJ1658">
        <v>0</v>
      </c>
      <c r="AK1658">
        <v>1</v>
      </c>
    </row>
    <row r="1659" spans="1:37" x14ac:dyDescent="0.2">
      <c r="A1659">
        <v>1944</v>
      </c>
      <c r="B1659">
        <v>56.149000000000001</v>
      </c>
      <c r="C1659">
        <v>12.946</v>
      </c>
      <c r="D1659">
        <v>1.3</v>
      </c>
      <c r="E1659">
        <v>0.63947969999999998</v>
      </c>
      <c r="F1659">
        <v>0.3396672</v>
      </c>
      <c r="G1659">
        <v>0.55257869999999998</v>
      </c>
      <c r="H1659">
        <v>0.13230030000000001</v>
      </c>
      <c r="I1659">
        <v>0.80246289999999998</v>
      </c>
      <c r="J1659">
        <v>56.68</v>
      </c>
      <c r="K1659">
        <v>13.866</v>
      </c>
      <c r="L1659">
        <v>1.3</v>
      </c>
      <c r="M1659">
        <v>0.54107629999999995</v>
      </c>
      <c r="N1659">
        <v>0.37387880000000001</v>
      </c>
      <c r="O1659">
        <v>0.68048189999999997</v>
      </c>
      <c r="P1659">
        <v>0.2078132</v>
      </c>
      <c r="Q1659">
        <v>1.1807030000000001</v>
      </c>
      <c r="R1659">
        <f t="shared" si="400"/>
        <v>-17.410229869999995</v>
      </c>
      <c r="S1659">
        <f t="shared" si="401"/>
        <v>-4.4238576600000012</v>
      </c>
      <c r="T1659">
        <f t="shared" si="402"/>
        <v>-3.0033836689999998</v>
      </c>
      <c r="U1659">
        <f t="shared" si="403"/>
        <v>0.22565651199999998</v>
      </c>
      <c r="V1659">
        <f t="shared" si="404"/>
        <v>-5.0668594999999983E-2</v>
      </c>
      <c r="W1659">
        <f t="shared" si="405"/>
        <v>-0.77393923599999992</v>
      </c>
      <c r="X1659">
        <f t="shared" si="406"/>
        <v>-0.22238775399999997</v>
      </c>
      <c r="Y1659">
        <f t="shared" si="407"/>
        <v>-1.5228035850000001</v>
      </c>
      <c r="Z1659">
        <f t="shared" si="408"/>
        <v>-17.485311239999994</v>
      </c>
      <c r="AA1659">
        <f t="shared" si="409"/>
        <v>-3.2965181799999996</v>
      </c>
      <c r="AB1659">
        <f t="shared" si="410"/>
        <v>-3.5540268460000002</v>
      </c>
      <c r="AC1659">
        <f t="shared" si="411"/>
        <v>0.13637909499999995</v>
      </c>
      <c r="AD1659">
        <f t="shared" si="412"/>
        <v>-2.043600299999998E-2</v>
      </c>
      <c r="AE1659">
        <f t="shared" si="413"/>
        <v>-0.65396737100000002</v>
      </c>
      <c r="AF1659">
        <f t="shared" si="414"/>
        <v>-0.15029760899999997</v>
      </c>
      <c r="AG1659">
        <f t="shared" si="415"/>
        <v>-1.1627539829999998</v>
      </c>
      <c r="AH1659">
        <v>0</v>
      </c>
      <c r="AI1659">
        <v>0</v>
      </c>
      <c r="AJ1659">
        <v>0</v>
      </c>
      <c r="AK1659">
        <v>1</v>
      </c>
    </row>
    <row r="1660" spans="1:37" x14ac:dyDescent="0.2">
      <c r="A1660">
        <v>2064</v>
      </c>
      <c r="B1660">
        <v>59.04</v>
      </c>
      <c r="C1660">
        <v>13.365</v>
      </c>
      <c r="D1660">
        <v>7.5</v>
      </c>
      <c r="E1660">
        <v>0.5039865</v>
      </c>
      <c r="F1660">
        <v>0.39986070000000001</v>
      </c>
      <c r="G1660">
        <v>0.87248800000000004</v>
      </c>
      <c r="H1660">
        <v>0.18712680000000001</v>
      </c>
      <c r="I1660">
        <v>1.1456744999999999</v>
      </c>
      <c r="J1660">
        <v>59.442999999999998</v>
      </c>
      <c r="K1660">
        <v>13.615</v>
      </c>
      <c r="L1660">
        <v>0.8</v>
      </c>
      <c r="M1660">
        <v>0.50747810000000004</v>
      </c>
      <c r="N1660">
        <v>0.39339489999999999</v>
      </c>
      <c r="O1660">
        <v>0.7859216</v>
      </c>
      <c r="P1660">
        <v>0.26669730000000003</v>
      </c>
      <c r="Q1660">
        <v>1.3059377999999999</v>
      </c>
      <c r="R1660">
        <f t="shared" si="400"/>
        <v>-14.519229869999997</v>
      </c>
      <c r="S1660">
        <f t="shared" si="401"/>
        <v>-4.0048576600000008</v>
      </c>
      <c r="T1660">
        <f t="shared" si="402"/>
        <v>3.1966163310000004</v>
      </c>
      <c r="U1660">
        <f t="shared" si="403"/>
        <v>9.0163311999999995E-2</v>
      </c>
      <c r="V1660">
        <f t="shared" si="404"/>
        <v>9.5249050000000279E-3</v>
      </c>
      <c r="W1660">
        <f t="shared" si="405"/>
        <v>-0.45402993599999986</v>
      </c>
      <c r="X1660">
        <f t="shared" si="406"/>
        <v>-0.16756125399999997</v>
      </c>
      <c r="Y1660">
        <f t="shared" si="407"/>
        <v>-1.1795919850000003</v>
      </c>
      <c r="Z1660">
        <f t="shared" si="408"/>
        <v>-14.722311239999996</v>
      </c>
      <c r="AA1660">
        <f t="shared" si="409"/>
        <v>-3.5475181799999991</v>
      </c>
      <c r="AB1660">
        <f t="shared" si="410"/>
        <v>-4.0540268460000002</v>
      </c>
      <c r="AC1660">
        <f t="shared" si="411"/>
        <v>0.10278089500000004</v>
      </c>
      <c r="AD1660">
        <f t="shared" si="412"/>
        <v>-9.1990299999999969E-4</v>
      </c>
      <c r="AE1660">
        <f t="shared" si="413"/>
        <v>-0.54852767099999999</v>
      </c>
      <c r="AF1660">
        <f t="shared" si="414"/>
        <v>-9.1413508999999948E-2</v>
      </c>
      <c r="AG1660">
        <f t="shared" si="415"/>
        <v>-1.0375191829999999</v>
      </c>
      <c r="AH1660">
        <v>0</v>
      </c>
      <c r="AI1660">
        <v>0</v>
      </c>
      <c r="AJ1660">
        <v>0</v>
      </c>
      <c r="AK1660">
        <v>1</v>
      </c>
    </row>
    <row r="1661" spans="1:37" x14ac:dyDescent="0.2">
      <c r="A1661">
        <v>2112</v>
      </c>
      <c r="B1661">
        <v>60.555</v>
      </c>
      <c r="C1661">
        <v>14.403</v>
      </c>
      <c r="D1661">
        <v>2.7</v>
      </c>
      <c r="E1661">
        <v>0.29448639999999998</v>
      </c>
      <c r="F1661">
        <v>0.48649429999999999</v>
      </c>
      <c r="G1661">
        <v>1.5659189</v>
      </c>
      <c r="H1661">
        <v>0.34273540000000002</v>
      </c>
      <c r="I1661">
        <v>2.6742020000000002</v>
      </c>
      <c r="J1661">
        <v>61.88</v>
      </c>
      <c r="K1661">
        <v>13.683999999999999</v>
      </c>
      <c r="L1661">
        <v>1.5</v>
      </c>
      <c r="M1661">
        <v>0.54692410000000002</v>
      </c>
      <c r="N1661">
        <v>0.3931499</v>
      </c>
      <c r="O1661">
        <v>0.80723520000000004</v>
      </c>
      <c r="P1661">
        <v>0.2902941</v>
      </c>
      <c r="Q1661">
        <v>1.2970131</v>
      </c>
      <c r="R1661">
        <f t="shared" si="400"/>
        <v>-13.004229869999996</v>
      </c>
      <c r="S1661">
        <f t="shared" si="401"/>
        <v>-2.9668576600000005</v>
      </c>
      <c r="T1661">
        <f t="shared" si="402"/>
        <v>-1.6033836689999994</v>
      </c>
      <c r="U1661">
        <f t="shared" si="403"/>
        <v>-0.11933678800000003</v>
      </c>
      <c r="V1661">
        <f t="shared" si="404"/>
        <v>9.6158505000000005E-2</v>
      </c>
      <c r="W1661">
        <f t="shared" si="405"/>
        <v>0.2394009640000001</v>
      </c>
      <c r="X1661">
        <f t="shared" si="406"/>
        <v>-1.1952653999999951E-2</v>
      </c>
      <c r="Y1661">
        <f t="shared" si="407"/>
        <v>0.34893551499999997</v>
      </c>
      <c r="Z1661">
        <f t="shared" si="408"/>
        <v>-12.285311239999992</v>
      </c>
      <c r="AA1661">
        <f t="shared" si="409"/>
        <v>-3.47851818</v>
      </c>
      <c r="AB1661">
        <f t="shared" si="410"/>
        <v>-3.354026846</v>
      </c>
      <c r="AC1661">
        <f t="shared" si="411"/>
        <v>0.14222689500000002</v>
      </c>
      <c r="AD1661">
        <f t="shared" si="412"/>
        <v>-1.1649029999999949E-3</v>
      </c>
      <c r="AE1661">
        <f t="shared" si="413"/>
        <v>-0.52721407099999995</v>
      </c>
      <c r="AF1661">
        <f t="shared" si="414"/>
        <v>-6.7816708999999975E-2</v>
      </c>
      <c r="AG1661">
        <f t="shared" si="415"/>
        <v>-1.0464438829999998</v>
      </c>
      <c r="AH1661">
        <v>0</v>
      </c>
      <c r="AI1661">
        <v>0</v>
      </c>
      <c r="AJ1661">
        <v>0</v>
      </c>
      <c r="AK1661">
        <v>1</v>
      </c>
    </row>
    <row r="1662" spans="1:37" x14ac:dyDescent="0.2">
      <c r="A1662">
        <v>2280</v>
      </c>
      <c r="B1662">
        <v>57.369</v>
      </c>
      <c r="C1662">
        <v>14.728</v>
      </c>
      <c r="D1662">
        <v>3</v>
      </c>
      <c r="E1662">
        <v>0.4233691</v>
      </c>
      <c r="F1662">
        <v>0.47222799999999998</v>
      </c>
      <c r="G1662">
        <v>1.3639667</v>
      </c>
      <c r="H1662">
        <v>0.3061721</v>
      </c>
      <c r="I1662">
        <v>1.8890087</v>
      </c>
      <c r="J1662">
        <v>63.499000000000002</v>
      </c>
      <c r="K1662">
        <v>19.571999999999999</v>
      </c>
      <c r="L1662">
        <v>5</v>
      </c>
      <c r="M1662">
        <v>0.54900439999999995</v>
      </c>
      <c r="N1662">
        <v>0.36683399999999999</v>
      </c>
      <c r="O1662">
        <v>0.82365429999999995</v>
      </c>
      <c r="P1662">
        <v>0.1646639</v>
      </c>
      <c r="Q1662">
        <v>1.1077307999999999</v>
      </c>
      <c r="R1662">
        <f t="shared" si="400"/>
        <v>-16.190229869999996</v>
      </c>
      <c r="S1662">
        <f t="shared" si="401"/>
        <v>-2.6418576600000012</v>
      </c>
      <c r="T1662">
        <f t="shared" si="402"/>
        <v>-1.3033836689999996</v>
      </c>
      <c r="U1662">
        <f t="shared" si="403"/>
        <v>9.5459119999999897E-3</v>
      </c>
      <c r="V1662">
        <f t="shared" si="404"/>
        <v>8.1892204999999996E-2</v>
      </c>
      <c r="W1662">
        <f t="shared" si="405"/>
        <v>3.7448764000000079E-2</v>
      </c>
      <c r="X1662">
        <f t="shared" si="406"/>
        <v>-4.8515953999999972E-2</v>
      </c>
      <c r="Y1662">
        <f t="shared" si="407"/>
        <v>-0.43625778500000023</v>
      </c>
      <c r="Z1662">
        <f t="shared" si="408"/>
        <v>-10.666311239999992</v>
      </c>
      <c r="AA1662">
        <f t="shared" si="409"/>
        <v>2.4094818199999999</v>
      </c>
      <c r="AB1662">
        <f t="shared" si="410"/>
        <v>0.14597315399999999</v>
      </c>
      <c r="AC1662">
        <f t="shared" si="411"/>
        <v>0.14430719499999994</v>
      </c>
      <c r="AD1662">
        <f t="shared" si="412"/>
        <v>-2.7480802999999998E-2</v>
      </c>
      <c r="AE1662">
        <f t="shared" si="413"/>
        <v>-0.51079497100000004</v>
      </c>
      <c r="AF1662">
        <f t="shared" si="414"/>
        <v>-0.19344690899999997</v>
      </c>
      <c r="AG1662">
        <f t="shared" si="415"/>
        <v>-1.2357261829999999</v>
      </c>
      <c r="AH1662">
        <v>0</v>
      </c>
      <c r="AI1662">
        <v>0</v>
      </c>
      <c r="AJ1662">
        <v>0</v>
      </c>
      <c r="AK1662">
        <v>1</v>
      </c>
    </row>
    <row r="1663" spans="1:37" x14ac:dyDescent="0.2">
      <c r="A1663">
        <v>2352</v>
      </c>
      <c r="B1663">
        <v>61.893000000000001</v>
      </c>
      <c r="C1663">
        <v>17.087</v>
      </c>
      <c r="D1663">
        <v>1.7</v>
      </c>
      <c r="E1663">
        <v>0.31303769999999997</v>
      </c>
      <c r="F1663">
        <v>0.3620408</v>
      </c>
      <c r="G1663">
        <v>1.5775591</v>
      </c>
      <c r="H1663">
        <v>0.6068154</v>
      </c>
      <c r="I1663">
        <v>3.4228022999999999</v>
      </c>
      <c r="J1663">
        <v>63.066000000000003</v>
      </c>
      <c r="K1663">
        <v>15.706</v>
      </c>
      <c r="L1663">
        <v>0.5</v>
      </c>
      <c r="M1663">
        <v>0.45185389999999998</v>
      </c>
      <c r="N1663">
        <v>0.44112069999999998</v>
      </c>
      <c r="O1663">
        <v>1.1680938999999999</v>
      </c>
      <c r="P1663">
        <v>0.43560739999999998</v>
      </c>
      <c r="Q1663">
        <v>2.2439532999999998</v>
      </c>
      <c r="R1663">
        <f t="shared" si="400"/>
        <v>-11.666229869999995</v>
      </c>
      <c r="S1663">
        <f t="shared" si="401"/>
        <v>-0.28285766000000123</v>
      </c>
      <c r="T1663">
        <f t="shared" si="402"/>
        <v>-2.6033836689999994</v>
      </c>
      <c r="U1663">
        <f t="shared" si="403"/>
        <v>-0.10078548800000003</v>
      </c>
      <c r="V1663">
        <f t="shared" si="404"/>
        <v>-2.8294994999999989E-2</v>
      </c>
      <c r="W1663">
        <f t="shared" si="405"/>
        <v>0.25104116400000009</v>
      </c>
      <c r="X1663">
        <f t="shared" si="406"/>
        <v>0.25212734600000003</v>
      </c>
      <c r="Y1663">
        <f t="shared" si="407"/>
        <v>1.0975358149999996</v>
      </c>
      <c r="Z1663">
        <f t="shared" si="408"/>
        <v>-11.099311239999992</v>
      </c>
      <c r="AA1663">
        <f t="shared" si="409"/>
        <v>-1.4565181799999998</v>
      </c>
      <c r="AB1663">
        <f t="shared" si="410"/>
        <v>-4.354026846</v>
      </c>
      <c r="AC1663">
        <f t="shared" si="411"/>
        <v>4.7156694999999971E-2</v>
      </c>
      <c r="AD1663">
        <f t="shared" si="412"/>
        <v>4.6805896999999985E-2</v>
      </c>
      <c r="AE1663">
        <f t="shared" si="413"/>
        <v>-0.16635537100000009</v>
      </c>
      <c r="AF1663">
        <f t="shared" si="414"/>
        <v>7.7496591000000004E-2</v>
      </c>
      <c r="AG1663">
        <f t="shared" si="415"/>
        <v>-9.9503683000000009E-2</v>
      </c>
      <c r="AH1663">
        <v>0</v>
      </c>
      <c r="AI1663">
        <v>0</v>
      </c>
      <c r="AJ1663">
        <v>0</v>
      </c>
      <c r="AK1663">
        <v>1</v>
      </c>
    </row>
    <row r="1664" spans="1:37" x14ac:dyDescent="0.2">
      <c r="A1664">
        <v>2400</v>
      </c>
      <c r="B1664">
        <v>57.292999999999999</v>
      </c>
      <c r="C1664">
        <v>15.722</v>
      </c>
      <c r="D1664">
        <v>2.9</v>
      </c>
      <c r="E1664">
        <v>0.56639689999999998</v>
      </c>
      <c r="F1664">
        <v>0.35538350000000002</v>
      </c>
      <c r="G1664">
        <v>0.73610759999999997</v>
      </c>
      <c r="H1664">
        <v>0.19131110000000001</v>
      </c>
      <c r="I1664">
        <v>1.2061944</v>
      </c>
      <c r="J1664">
        <v>58</v>
      </c>
      <c r="K1664">
        <v>16.864000000000001</v>
      </c>
      <c r="L1664">
        <v>0.3</v>
      </c>
      <c r="M1664">
        <v>0.51476299999999997</v>
      </c>
      <c r="N1664">
        <v>0.43797799999999998</v>
      </c>
      <c r="O1664">
        <v>0.92899209999999999</v>
      </c>
      <c r="P1664">
        <v>0.1336282</v>
      </c>
      <c r="Q1664">
        <v>1.1415753</v>
      </c>
      <c r="R1664">
        <f t="shared" si="400"/>
        <v>-16.266229869999997</v>
      </c>
      <c r="S1664">
        <f t="shared" si="401"/>
        <v>-1.6478576600000014</v>
      </c>
      <c r="T1664">
        <f t="shared" si="402"/>
        <v>-1.4033836689999997</v>
      </c>
      <c r="U1664">
        <f t="shared" si="403"/>
        <v>0.15257371199999997</v>
      </c>
      <c r="V1664">
        <f t="shared" si="404"/>
        <v>-3.4952294999999967E-2</v>
      </c>
      <c r="W1664">
        <f t="shared" si="405"/>
        <v>-0.59041033599999992</v>
      </c>
      <c r="X1664">
        <f t="shared" si="406"/>
        <v>-0.16337695399999996</v>
      </c>
      <c r="Y1664">
        <f t="shared" si="407"/>
        <v>-1.1190720850000002</v>
      </c>
      <c r="Z1664">
        <f t="shared" si="408"/>
        <v>-16.165311239999994</v>
      </c>
      <c r="AA1664">
        <f t="shared" si="409"/>
        <v>-0.29851817999999852</v>
      </c>
      <c r="AB1664">
        <f t="shared" si="410"/>
        <v>-4.5540268460000002</v>
      </c>
      <c r="AC1664">
        <f t="shared" si="411"/>
        <v>0.11006579499999997</v>
      </c>
      <c r="AD1664">
        <f t="shared" si="412"/>
        <v>4.3663196999999987E-2</v>
      </c>
      <c r="AE1664">
        <f t="shared" si="413"/>
        <v>-0.40545717100000001</v>
      </c>
      <c r="AF1664">
        <f t="shared" si="414"/>
        <v>-0.22448260899999997</v>
      </c>
      <c r="AG1664">
        <f t="shared" si="415"/>
        <v>-1.2018816829999999</v>
      </c>
      <c r="AH1664">
        <v>0</v>
      </c>
      <c r="AI1664">
        <v>0</v>
      </c>
      <c r="AJ1664">
        <v>0</v>
      </c>
      <c r="AK1664">
        <v>1</v>
      </c>
    </row>
    <row r="1665" spans="1:37" x14ac:dyDescent="0.2">
      <c r="A1665">
        <v>2448</v>
      </c>
      <c r="B1665">
        <v>56.024000000000001</v>
      </c>
      <c r="C1665">
        <v>11.736000000000001</v>
      </c>
      <c r="D1665">
        <v>6.3</v>
      </c>
      <c r="E1665">
        <v>0.43707679999999999</v>
      </c>
      <c r="F1665">
        <v>0.44876490000000002</v>
      </c>
      <c r="G1665">
        <v>1.0656724</v>
      </c>
      <c r="H1665">
        <v>0.23600280000000001</v>
      </c>
      <c r="I1665">
        <v>1.6630879999999999</v>
      </c>
      <c r="J1665">
        <v>64.641000000000005</v>
      </c>
      <c r="K1665">
        <v>22.581</v>
      </c>
      <c r="L1665">
        <v>1.1000000000000001</v>
      </c>
      <c r="M1665">
        <v>0.50645899999999999</v>
      </c>
      <c r="N1665">
        <v>0.42958299999999999</v>
      </c>
      <c r="O1665">
        <v>0.94664009999999998</v>
      </c>
      <c r="P1665">
        <v>0.18439539999999999</v>
      </c>
      <c r="Q1665">
        <v>1.2876101</v>
      </c>
      <c r="R1665">
        <f t="shared" si="400"/>
        <v>-17.535229869999995</v>
      </c>
      <c r="S1665">
        <f t="shared" si="401"/>
        <v>-5.6338576600000003</v>
      </c>
      <c r="T1665">
        <f t="shared" si="402"/>
        <v>1.9966163310000002</v>
      </c>
      <c r="U1665">
        <f t="shared" si="403"/>
        <v>2.3253611999999979E-2</v>
      </c>
      <c r="V1665">
        <f t="shared" si="404"/>
        <v>5.8429105000000037E-2</v>
      </c>
      <c r="W1665">
        <f t="shared" si="405"/>
        <v>-0.26084553599999993</v>
      </c>
      <c r="X1665">
        <f t="shared" si="406"/>
        <v>-0.11868525399999996</v>
      </c>
      <c r="Y1665">
        <f t="shared" si="407"/>
        <v>-0.66217848500000032</v>
      </c>
      <c r="Z1665">
        <f t="shared" si="408"/>
        <v>-9.5243112399999887</v>
      </c>
      <c r="AA1665">
        <f t="shared" si="409"/>
        <v>5.4184818200000002</v>
      </c>
      <c r="AB1665">
        <f t="shared" si="410"/>
        <v>-3.7540268459999999</v>
      </c>
      <c r="AC1665">
        <f t="shared" si="411"/>
        <v>0.10176179499999999</v>
      </c>
      <c r="AD1665">
        <f t="shared" si="412"/>
        <v>3.5268197000000001E-2</v>
      </c>
      <c r="AE1665">
        <f t="shared" si="413"/>
        <v>-0.38780917100000001</v>
      </c>
      <c r="AF1665">
        <f t="shared" si="414"/>
        <v>-0.17371540899999999</v>
      </c>
      <c r="AG1665">
        <f t="shared" si="415"/>
        <v>-1.0558468829999998</v>
      </c>
      <c r="AH1665">
        <v>0</v>
      </c>
      <c r="AI1665">
        <v>0</v>
      </c>
      <c r="AJ1665">
        <v>0</v>
      </c>
      <c r="AK1665">
        <v>1</v>
      </c>
    </row>
    <row r="1666" spans="1:37" x14ac:dyDescent="0.2">
      <c r="A1666">
        <v>2520</v>
      </c>
      <c r="B1666">
        <v>64.129000000000005</v>
      </c>
      <c r="C1666">
        <v>14.172000000000001</v>
      </c>
      <c r="D1666">
        <v>4.8</v>
      </c>
      <c r="E1666">
        <v>0.50875099999999995</v>
      </c>
      <c r="F1666">
        <v>0.37429810000000002</v>
      </c>
      <c r="G1666">
        <v>0.78623540000000003</v>
      </c>
      <c r="H1666">
        <v>0.20099500000000001</v>
      </c>
      <c r="I1666">
        <v>1.1726885</v>
      </c>
      <c r="J1666">
        <v>64.533000000000001</v>
      </c>
      <c r="K1666">
        <v>16.555</v>
      </c>
      <c r="L1666">
        <v>2.7</v>
      </c>
      <c r="M1666">
        <v>0.37383640000000001</v>
      </c>
      <c r="N1666">
        <v>0.51416419999999996</v>
      </c>
      <c r="O1666">
        <v>1.5096084000000001</v>
      </c>
      <c r="P1666">
        <v>0.1852838</v>
      </c>
      <c r="Q1666">
        <v>1.7152106</v>
      </c>
      <c r="R1666">
        <f t="shared" si="400"/>
        <v>-9.4302298699999909</v>
      </c>
      <c r="S1666">
        <f t="shared" si="401"/>
        <v>-3.1978576600000004</v>
      </c>
      <c r="T1666">
        <f t="shared" si="402"/>
        <v>0.49661633100000024</v>
      </c>
      <c r="U1666">
        <f t="shared" si="403"/>
        <v>9.4927811999999945E-2</v>
      </c>
      <c r="V1666">
        <f t="shared" si="404"/>
        <v>-1.6037694999999963E-2</v>
      </c>
      <c r="W1666">
        <f t="shared" si="405"/>
        <v>-0.54028253599999987</v>
      </c>
      <c r="X1666">
        <f t="shared" si="406"/>
        <v>-0.15369305399999997</v>
      </c>
      <c r="Y1666">
        <f t="shared" si="407"/>
        <v>-1.1525779850000002</v>
      </c>
      <c r="Z1666">
        <f t="shared" si="408"/>
        <v>-9.6323112399999928</v>
      </c>
      <c r="AA1666">
        <f t="shared" si="409"/>
        <v>-0.60751817999999957</v>
      </c>
      <c r="AB1666">
        <f t="shared" si="410"/>
        <v>-2.1540268459999998</v>
      </c>
      <c r="AC1666">
        <f t="shared" si="411"/>
        <v>-3.0860804999999991E-2</v>
      </c>
      <c r="AD1666">
        <f t="shared" si="412"/>
        <v>0.11984939699999997</v>
      </c>
      <c r="AE1666">
        <f t="shared" si="413"/>
        <v>0.17515912900000008</v>
      </c>
      <c r="AF1666">
        <f t="shared" si="414"/>
        <v>-0.17282700899999998</v>
      </c>
      <c r="AG1666">
        <f t="shared" si="415"/>
        <v>-0.6282463829999998</v>
      </c>
      <c r="AH1666">
        <v>0</v>
      </c>
      <c r="AI1666">
        <v>0</v>
      </c>
      <c r="AJ1666">
        <v>0</v>
      </c>
      <c r="AK1666">
        <v>1</v>
      </c>
    </row>
    <row r="1667" spans="1:37" x14ac:dyDescent="0.2">
      <c r="A1667">
        <v>2616</v>
      </c>
      <c r="B1667">
        <v>55.317999999999998</v>
      </c>
      <c r="C1667">
        <v>15.003</v>
      </c>
      <c r="D1667">
        <v>0.9</v>
      </c>
      <c r="E1667">
        <v>0.55855100000000002</v>
      </c>
      <c r="F1667">
        <v>0.34868460000000001</v>
      </c>
      <c r="G1667">
        <v>0.66618980000000005</v>
      </c>
      <c r="H1667">
        <v>0.24140529999999999</v>
      </c>
      <c r="I1667">
        <v>1.1539541</v>
      </c>
      <c r="J1667">
        <v>67.847999999999999</v>
      </c>
      <c r="K1667">
        <v>22.306999999999999</v>
      </c>
      <c r="L1667">
        <v>3.8</v>
      </c>
      <c r="M1667">
        <v>0.49333840000000001</v>
      </c>
      <c r="N1667">
        <v>0.43601329999999999</v>
      </c>
      <c r="O1667">
        <v>0.9162209</v>
      </c>
      <c r="P1667">
        <v>0.10029150000000001</v>
      </c>
      <c r="Q1667">
        <v>1.0695056000000001</v>
      </c>
      <c r="R1667">
        <f t="shared" si="400"/>
        <v>-18.241229869999998</v>
      </c>
      <c r="S1667">
        <f t="shared" si="401"/>
        <v>-2.3668576600000009</v>
      </c>
      <c r="T1667">
        <f t="shared" si="402"/>
        <v>-3.4033836689999997</v>
      </c>
      <c r="U1667">
        <f t="shared" si="403"/>
        <v>0.14472781200000001</v>
      </c>
      <c r="V1667">
        <f t="shared" si="404"/>
        <v>-4.1651194999999974E-2</v>
      </c>
      <c r="W1667">
        <f t="shared" si="405"/>
        <v>-0.66032813599999984</v>
      </c>
      <c r="X1667">
        <f t="shared" si="406"/>
        <v>-0.11328275399999999</v>
      </c>
      <c r="Y1667">
        <f t="shared" si="407"/>
        <v>-1.1713123850000002</v>
      </c>
      <c r="Z1667">
        <f t="shared" si="408"/>
        <v>-6.3173112399999951</v>
      </c>
      <c r="AA1667">
        <f t="shared" si="409"/>
        <v>5.1444818199999993</v>
      </c>
      <c r="AB1667">
        <f t="shared" si="410"/>
        <v>-1.0540268460000002</v>
      </c>
      <c r="AC1667">
        <f t="shared" si="411"/>
        <v>8.8641195000000006E-2</v>
      </c>
      <c r="AD1667">
        <f t="shared" si="412"/>
        <v>4.1698497000000001E-2</v>
      </c>
      <c r="AE1667">
        <f t="shared" si="413"/>
        <v>-0.41822837099999999</v>
      </c>
      <c r="AF1667">
        <f t="shared" si="414"/>
        <v>-0.25781930899999994</v>
      </c>
      <c r="AG1667">
        <f t="shared" si="415"/>
        <v>-1.2739513829999998</v>
      </c>
      <c r="AH1667">
        <v>0</v>
      </c>
      <c r="AI1667">
        <v>0</v>
      </c>
      <c r="AJ1667">
        <v>0</v>
      </c>
      <c r="AK1667">
        <v>1</v>
      </c>
    </row>
    <row r="1668" spans="1:37" x14ac:dyDescent="0.2">
      <c r="A1668">
        <v>2688</v>
      </c>
      <c r="B1668">
        <v>65.561000000000007</v>
      </c>
      <c r="C1668">
        <v>12.000999999999999</v>
      </c>
      <c r="D1668">
        <v>0.9</v>
      </c>
      <c r="E1668">
        <v>0.51035220000000003</v>
      </c>
      <c r="F1668">
        <v>0.34756969999999998</v>
      </c>
      <c r="G1668">
        <v>0.7258616</v>
      </c>
      <c r="H1668">
        <v>0.36268440000000002</v>
      </c>
      <c r="I1668">
        <v>1.4592673</v>
      </c>
      <c r="J1668">
        <v>64.798000000000002</v>
      </c>
      <c r="K1668">
        <v>12.332000000000001</v>
      </c>
      <c r="L1668">
        <v>2.7</v>
      </c>
      <c r="M1668">
        <v>0.43178100000000003</v>
      </c>
      <c r="N1668">
        <v>0.46378740000000002</v>
      </c>
      <c r="O1668">
        <v>1.2475750000000001</v>
      </c>
      <c r="P1668">
        <v>0.2449259</v>
      </c>
      <c r="Q1668">
        <v>1.7275039999999999</v>
      </c>
      <c r="R1668">
        <f t="shared" si="400"/>
        <v>-7.9982298699999888</v>
      </c>
      <c r="S1668">
        <f t="shared" si="401"/>
        <v>-5.3688576600000015</v>
      </c>
      <c r="T1668">
        <f t="shared" si="402"/>
        <v>-3.4033836689999997</v>
      </c>
      <c r="U1668">
        <f t="shared" si="403"/>
        <v>9.6529012000000025E-2</v>
      </c>
      <c r="V1668">
        <f t="shared" si="404"/>
        <v>-4.2766095000000004E-2</v>
      </c>
      <c r="W1668">
        <f t="shared" si="405"/>
        <v>-0.6006563359999999</v>
      </c>
      <c r="X1668">
        <f t="shared" si="406"/>
        <v>7.996346000000043E-3</v>
      </c>
      <c r="Y1668">
        <f t="shared" si="407"/>
        <v>-0.86599918500000017</v>
      </c>
      <c r="Z1668">
        <f t="shared" si="408"/>
        <v>-9.3673112399999923</v>
      </c>
      <c r="AA1668">
        <f t="shared" si="409"/>
        <v>-4.8305181799999986</v>
      </c>
      <c r="AB1668">
        <f t="shared" si="410"/>
        <v>-2.1540268459999998</v>
      </c>
      <c r="AC1668">
        <f t="shared" si="411"/>
        <v>2.7083795000000022E-2</v>
      </c>
      <c r="AD1668">
        <f t="shared" si="412"/>
        <v>6.9472597000000025E-2</v>
      </c>
      <c r="AE1668">
        <f t="shared" si="413"/>
        <v>-8.6874270999999892E-2</v>
      </c>
      <c r="AF1668">
        <f t="shared" si="414"/>
        <v>-0.11318490899999997</v>
      </c>
      <c r="AG1668">
        <f t="shared" si="415"/>
        <v>-0.6159529829999999</v>
      </c>
      <c r="AH1668">
        <v>0</v>
      </c>
      <c r="AI1668">
        <v>0</v>
      </c>
      <c r="AJ1668">
        <v>1</v>
      </c>
      <c r="AK1668">
        <v>0</v>
      </c>
    </row>
    <row r="1669" spans="1:37" x14ac:dyDescent="0.2">
      <c r="A1669">
        <v>2784</v>
      </c>
      <c r="B1669">
        <v>61.000999999999998</v>
      </c>
      <c r="C1669">
        <v>13.252000000000001</v>
      </c>
      <c r="D1669">
        <v>6</v>
      </c>
      <c r="E1669">
        <v>0.42333490000000001</v>
      </c>
      <c r="F1669">
        <v>0.44347579999999998</v>
      </c>
      <c r="G1669">
        <v>1.1711516</v>
      </c>
      <c r="H1669">
        <v>0.26098169999999998</v>
      </c>
      <c r="I1669">
        <v>1.5960643000000001</v>
      </c>
      <c r="J1669">
        <v>64.158000000000001</v>
      </c>
      <c r="K1669">
        <v>23.231000000000002</v>
      </c>
      <c r="L1669">
        <v>2.5</v>
      </c>
      <c r="M1669">
        <v>0.50435229999999998</v>
      </c>
      <c r="N1669">
        <v>0.45552140000000002</v>
      </c>
      <c r="O1669">
        <v>1.0233371</v>
      </c>
      <c r="P1669">
        <v>0.13282359999999999</v>
      </c>
      <c r="Q1669">
        <v>1.2027291</v>
      </c>
      <c r="R1669">
        <f t="shared" si="400"/>
        <v>-12.558229869999998</v>
      </c>
      <c r="S1669">
        <f t="shared" si="401"/>
        <v>-4.1178576600000003</v>
      </c>
      <c r="T1669">
        <f t="shared" si="402"/>
        <v>1.6966163310000004</v>
      </c>
      <c r="U1669">
        <f t="shared" si="403"/>
        <v>9.5117120000000055E-3</v>
      </c>
      <c r="V1669">
        <f t="shared" si="404"/>
        <v>5.314000499999999E-2</v>
      </c>
      <c r="W1669">
        <f t="shared" si="405"/>
        <v>-0.15536633599999994</v>
      </c>
      <c r="X1669">
        <f t="shared" si="406"/>
        <v>-9.3706353999999992E-2</v>
      </c>
      <c r="Y1669">
        <f t="shared" si="407"/>
        <v>-0.72920218500000011</v>
      </c>
      <c r="Z1669">
        <f t="shared" si="408"/>
        <v>-10.007311239999993</v>
      </c>
      <c r="AA1669">
        <f t="shared" si="409"/>
        <v>6.0684818200000024</v>
      </c>
      <c r="AB1669">
        <f t="shared" si="410"/>
        <v>-2.354026846</v>
      </c>
      <c r="AC1669">
        <f t="shared" si="411"/>
        <v>9.9655094999999971E-2</v>
      </c>
      <c r="AD1669">
        <f t="shared" si="412"/>
        <v>6.1206597000000029E-2</v>
      </c>
      <c r="AE1669">
        <f t="shared" si="413"/>
        <v>-0.31111217099999999</v>
      </c>
      <c r="AF1669">
        <f t="shared" si="414"/>
        <v>-0.22528720899999999</v>
      </c>
      <c r="AG1669">
        <f t="shared" si="415"/>
        <v>-1.1407278829999998</v>
      </c>
      <c r="AH1669">
        <v>0</v>
      </c>
      <c r="AI1669">
        <v>0</v>
      </c>
      <c r="AJ1669">
        <v>0</v>
      </c>
      <c r="AK1669">
        <v>1</v>
      </c>
    </row>
    <row r="1670" spans="1:37" x14ac:dyDescent="0.2">
      <c r="A1670">
        <v>2856</v>
      </c>
      <c r="B1670">
        <v>63.316000000000003</v>
      </c>
      <c r="C1670">
        <v>14.151</v>
      </c>
      <c r="D1670">
        <v>1</v>
      </c>
      <c r="E1670">
        <v>0.44624900000000001</v>
      </c>
      <c r="F1670">
        <v>0.38861980000000002</v>
      </c>
      <c r="G1670">
        <v>1.2097422</v>
      </c>
      <c r="H1670">
        <v>0.46808889999999997</v>
      </c>
      <c r="I1670">
        <v>2.4348124000000002</v>
      </c>
      <c r="J1670">
        <v>60.341999999999999</v>
      </c>
      <c r="K1670">
        <v>14.645</v>
      </c>
      <c r="L1670">
        <v>1.9</v>
      </c>
      <c r="M1670">
        <v>0.57470060000000001</v>
      </c>
      <c r="N1670">
        <v>0.30561369999999999</v>
      </c>
      <c r="O1670">
        <v>0.59383169999999996</v>
      </c>
      <c r="P1670">
        <v>0.34508879999999997</v>
      </c>
      <c r="Q1670">
        <v>1.223673</v>
      </c>
      <c r="R1670">
        <f t="shared" ref="R1670:R1733" si="416">B1670-73.55922987</f>
        <v>-10.243229869999993</v>
      </c>
      <c r="S1670">
        <f t="shared" ref="S1670:S1733" si="417">C1670-17.36985766</f>
        <v>-3.2188576600000012</v>
      </c>
      <c r="T1670">
        <f t="shared" ref="T1670:T1733" si="418">D1670-4.303383669</f>
        <v>-3.3033836689999996</v>
      </c>
      <c r="U1670">
        <f t="shared" ref="U1670:U1733" si="419">E1670-0.413823188</f>
        <v>3.2425811999999998E-2</v>
      </c>
      <c r="V1670">
        <f t="shared" ref="V1670:V1733" si="420">F1670-0.390335795</f>
        <v>-1.7159949999999702E-3</v>
      </c>
      <c r="W1670">
        <f t="shared" ref="W1670:W1733" si="421">G1670-1.326517936</f>
        <v>-0.11677573599999991</v>
      </c>
      <c r="X1670">
        <f t="shared" ref="X1670:X1733" si="422">H1670-0.354688054</f>
        <v>0.113400846</v>
      </c>
      <c r="Y1670">
        <f t="shared" ref="Y1670:Y1733" si="423">I1670-2.325266485</f>
        <v>0.10954591499999999</v>
      </c>
      <c r="Z1670">
        <f t="shared" ref="Z1670:Z1733" si="424">J1670-74.16531124</f>
        <v>-13.823311239999995</v>
      </c>
      <c r="AA1670">
        <f t="shared" ref="AA1670:AA1733" si="425">K1670-17.16251818</f>
        <v>-2.5175181799999997</v>
      </c>
      <c r="AB1670">
        <f t="shared" ref="AB1670:AB1733" si="426">L1670-4.854026846</f>
        <v>-2.9540268460000001</v>
      </c>
      <c r="AC1670">
        <f t="shared" ref="AC1670:AC1733" si="427">M1670-0.404697205</f>
        <v>0.170003395</v>
      </c>
      <c r="AD1670">
        <f t="shared" ref="AD1670:AD1733" si="428">N1670-0.394314803</f>
        <v>-8.8701103000000003E-2</v>
      </c>
      <c r="AE1670">
        <f t="shared" ref="AE1670:AE1733" si="429">O1670-1.334449271</f>
        <v>-0.74061757100000003</v>
      </c>
      <c r="AF1670">
        <f t="shared" ref="AF1670:AF1733" si="430">P1670-0.358110809</f>
        <v>-1.3022009000000001E-2</v>
      </c>
      <c r="AG1670">
        <f t="shared" ref="AG1670:AG1733" si="431">Q1670-2.343456983</f>
        <v>-1.1197839829999998</v>
      </c>
      <c r="AH1670">
        <v>0</v>
      </c>
      <c r="AI1670">
        <v>0</v>
      </c>
      <c r="AJ1670">
        <v>0</v>
      </c>
      <c r="AK1670">
        <v>1</v>
      </c>
    </row>
    <row r="1671" spans="1:37" x14ac:dyDescent="0.2">
      <c r="A1671">
        <v>2904</v>
      </c>
      <c r="B1671">
        <v>62.002000000000002</v>
      </c>
      <c r="C1671">
        <v>17.038</v>
      </c>
      <c r="D1671">
        <v>0</v>
      </c>
      <c r="E1671">
        <v>0.57442470000000001</v>
      </c>
      <c r="F1671">
        <v>0.3226232</v>
      </c>
      <c r="G1671">
        <v>0.63829919999999996</v>
      </c>
      <c r="H1671">
        <v>0.35047089999999997</v>
      </c>
      <c r="I1671">
        <v>1.2876190000000001</v>
      </c>
      <c r="J1671">
        <v>62.436</v>
      </c>
      <c r="K1671">
        <v>14.628</v>
      </c>
      <c r="L1671">
        <v>2.2999999999999998</v>
      </c>
      <c r="M1671">
        <v>0.40917179999999997</v>
      </c>
      <c r="N1671">
        <v>0.31580170000000002</v>
      </c>
      <c r="O1671">
        <v>1.0239590999999999</v>
      </c>
      <c r="P1671">
        <v>0.42899229999999999</v>
      </c>
      <c r="Q1671">
        <v>2.0827434999999999</v>
      </c>
      <c r="R1671">
        <f t="shared" si="416"/>
        <v>-11.557229869999993</v>
      </c>
      <c r="S1671">
        <f t="shared" si="417"/>
        <v>-0.33185766000000072</v>
      </c>
      <c r="T1671">
        <f t="shared" si="418"/>
        <v>-4.3033836689999996</v>
      </c>
      <c r="U1671">
        <f t="shared" si="419"/>
        <v>0.160601512</v>
      </c>
      <c r="V1671">
        <f t="shared" si="420"/>
        <v>-6.7712594999999987E-2</v>
      </c>
      <c r="W1671">
        <f t="shared" si="421"/>
        <v>-0.68821873599999994</v>
      </c>
      <c r="X1671">
        <f t="shared" si="422"/>
        <v>-4.2171540000000007E-3</v>
      </c>
      <c r="Y1671">
        <f t="shared" si="423"/>
        <v>-1.0376474850000001</v>
      </c>
      <c r="Z1671">
        <f t="shared" si="424"/>
        <v>-11.729311239999994</v>
      </c>
      <c r="AA1671">
        <f t="shared" si="425"/>
        <v>-2.5345181799999992</v>
      </c>
      <c r="AB1671">
        <f t="shared" si="426"/>
        <v>-2.5540268460000002</v>
      </c>
      <c r="AC1671">
        <f t="shared" si="427"/>
        <v>4.4745949999999701E-3</v>
      </c>
      <c r="AD1671">
        <f t="shared" si="428"/>
        <v>-7.8513102999999973E-2</v>
      </c>
      <c r="AE1671">
        <f t="shared" si="429"/>
        <v>-0.31049017100000009</v>
      </c>
      <c r="AF1671">
        <f t="shared" si="430"/>
        <v>7.0881491000000019E-2</v>
      </c>
      <c r="AG1671">
        <f t="shared" si="431"/>
        <v>-0.26071348299999997</v>
      </c>
      <c r="AH1671">
        <v>0</v>
      </c>
      <c r="AI1671">
        <v>0</v>
      </c>
      <c r="AJ1671">
        <v>0</v>
      </c>
      <c r="AK1671">
        <v>1</v>
      </c>
    </row>
    <row r="1672" spans="1:37" x14ac:dyDescent="0.2">
      <c r="A1672">
        <v>2952</v>
      </c>
      <c r="B1672">
        <v>63.898000000000003</v>
      </c>
      <c r="C1672">
        <v>14.731999999999999</v>
      </c>
      <c r="D1672">
        <v>2.8</v>
      </c>
      <c r="E1672">
        <v>0.4374673</v>
      </c>
      <c r="F1672">
        <v>0.45111299999999999</v>
      </c>
      <c r="G1672">
        <v>1.0317502000000001</v>
      </c>
      <c r="H1672">
        <v>0.1971368</v>
      </c>
      <c r="I1672">
        <v>1.4363102000000001</v>
      </c>
      <c r="J1672">
        <v>64.031000000000006</v>
      </c>
      <c r="K1672">
        <v>11.944000000000001</v>
      </c>
      <c r="L1672">
        <v>1.7</v>
      </c>
      <c r="M1672">
        <v>0.49404399999999998</v>
      </c>
      <c r="N1672">
        <v>0.35296169999999999</v>
      </c>
      <c r="O1672">
        <v>0.86676430000000004</v>
      </c>
      <c r="P1672">
        <v>0.25887349999999998</v>
      </c>
      <c r="Q1672">
        <v>1.3080928000000001</v>
      </c>
      <c r="R1672">
        <f t="shared" si="416"/>
        <v>-9.6612298699999926</v>
      </c>
      <c r="S1672">
        <f t="shared" si="417"/>
        <v>-2.6378576600000017</v>
      </c>
      <c r="T1672">
        <f t="shared" si="418"/>
        <v>-1.5033836689999998</v>
      </c>
      <c r="U1672">
        <f t="shared" si="419"/>
        <v>2.3644111999999995E-2</v>
      </c>
      <c r="V1672">
        <f t="shared" si="420"/>
        <v>6.0777205000000001E-2</v>
      </c>
      <c r="W1672">
        <f t="shared" si="421"/>
        <v>-0.29476773599999984</v>
      </c>
      <c r="X1672">
        <f t="shared" si="422"/>
        <v>-0.15755125399999997</v>
      </c>
      <c r="Y1672">
        <f t="shared" si="423"/>
        <v>-0.88895628500000012</v>
      </c>
      <c r="Z1672">
        <f t="shared" si="424"/>
        <v>-10.134311239999988</v>
      </c>
      <c r="AA1672">
        <f t="shared" si="425"/>
        <v>-5.2185181799999985</v>
      </c>
      <c r="AB1672">
        <f t="shared" si="426"/>
        <v>-3.1540268459999998</v>
      </c>
      <c r="AC1672">
        <f t="shared" si="427"/>
        <v>8.9346794999999979E-2</v>
      </c>
      <c r="AD1672">
        <f t="shared" si="428"/>
        <v>-4.1353103000000002E-2</v>
      </c>
      <c r="AE1672">
        <f t="shared" si="429"/>
        <v>-0.46768497099999995</v>
      </c>
      <c r="AF1672">
        <f t="shared" si="430"/>
        <v>-9.9237308999999996E-2</v>
      </c>
      <c r="AG1672">
        <f t="shared" si="431"/>
        <v>-1.0353641829999998</v>
      </c>
      <c r="AH1672">
        <v>0</v>
      </c>
      <c r="AI1672">
        <v>0</v>
      </c>
      <c r="AJ1672">
        <v>0</v>
      </c>
      <c r="AK1672">
        <v>1</v>
      </c>
    </row>
    <row r="1673" spans="1:37" x14ac:dyDescent="0.2">
      <c r="A1673">
        <v>3120</v>
      </c>
      <c r="B1673">
        <v>55.914000000000001</v>
      </c>
      <c r="C1673">
        <v>15.108000000000001</v>
      </c>
      <c r="D1673">
        <v>0.2</v>
      </c>
      <c r="E1673">
        <v>0.582839</v>
      </c>
      <c r="F1673">
        <v>0.35570360000000001</v>
      </c>
      <c r="G1673">
        <v>0.72049540000000001</v>
      </c>
      <c r="H1673">
        <v>0.2845685</v>
      </c>
      <c r="I1673">
        <v>1.1256107</v>
      </c>
      <c r="J1673">
        <v>59.076000000000001</v>
      </c>
      <c r="K1673">
        <v>11.25</v>
      </c>
      <c r="L1673">
        <v>2.5</v>
      </c>
      <c r="M1673">
        <v>0.57157040000000003</v>
      </c>
      <c r="N1673">
        <v>0.34161910000000001</v>
      </c>
      <c r="O1673">
        <v>0.62622960000000005</v>
      </c>
      <c r="P1673">
        <v>0.21493280000000001</v>
      </c>
      <c r="Q1673">
        <v>0.96714860000000002</v>
      </c>
      <c r="R1673">
        <f t="shared" si="416"/>
        <v>-17.645229869999994</v>
      </c>
      <c r="S1673">
        <f t="shared" si="417"/>
        <v>-2.2618576600000004</v>
      </c>
      <c r="T1673">
        <f t="shared" si="418"/>
        <v>-4.1033836689999994</v>
      </c>
      <c r="U1673">
        <f t="shared" si="419"/>
        <v>0.16901581199999999</v>
      </c>
      <c r="V1673">
        <f t="shared" si="420"/>
        <v>-3.4632194999999977E-2</v>
      </c>
      <c r="W1673">
        <f t="shared" si="421"/>
        <v>-0.60602253599999989</v>
      </c>
      <c r="X1673">
        <f t="shared" si="422"/>
        <v>-7.0119553999999973E-2</v>
      </c>
      <c r="Y1673">
        <f t="shared" si="423"/>
        <v>-1.1996557850000003</v>
      </c>
      <c r="Z1673">
        <f t="shared" si="424"/>
        <v>-15.089311239999994</v>
      </c>
      <c r="AA1673">
        <f t="shared" si="425"/>
        <v>-5.9125181799999993</v>
      </c>
      <c r="AB1673">
        <f t="shared" si="426"/>
        <v>-2.354026846</v>
      </c>
      <c r="AC1673">
        <f t="shared" si="427"/>
        <v>0.16687319500000003</v>
      </c>
      <c r="AD1673">
        <f t="shared" si="428"/>
        <v>-5.2695702999999983E-2</v>
      </c>
      <c r="AE1673">
        <f t="shared" si="429"/>
        <v>-0.70821967099999994</v>
      </c>
      <c r="AF1673">
        <f t="shared" si="430"/>
        <v>-0.14317800899999997</v>
      </c>
      <c r="AG1673">
        <f t="shared" si="431"/>
        <v>-1.3763083829999998</v>
      </c>
      <c r="AH1673">
        <v>0</v>
      </c>
      <c r="AI1673">
        <v>0</v>
      </c>
      <c r="AJ1673">
        <v>0</v>
      </c>
      <c r="AK1673">
        <v>1</v>
      </c>
    </row>
    <row r="1674" spans="1:37" x14ac:dyDescent="0.2">
      <c r="A1674">
        <v>3288</v>
      </c>
      <c r="B1674">
        <v>62.267000000000003</v>
      </c>
      <c r="C1674">
        <v>12.103999999999999</v>
      </c>
      <c r="D1674">
        <v>1.6</v>
      </c>
      <c r="E1674">
        <v>0.42819580000000002</v>
      </c>
      <c r="F1674">
        <v>0.35830889999999999</v>
      </c>
      <c r="G1674">
        <v>1.0243770000000001</v>
      </c>
      <c r="H1674">
        <v>0.40835759999999999</v>
      </c>
      <c r="I1674">
        <v>2.2203341999999999</v>
      </c>
      <c r="J1674">
        <v>70.197000000000003</v>
      </c>
      <c r="K1674">
        <v>22.533000000000001</v>
      </c>
      <c r="L1674">
        <v>2.1</v>
      </c>
      <c r="M1674">
        <v>0.54204699999999995</v>
      </c>
      <c r="N1674">
        <v>0.38521749999999999</v>
      </c>
      <c r="O1674">
        <v>0.76580420000000005</v>
      </c>
      <c r="P1674">
        <v>0.14306830000000001</v>
      </c>
      <c r="Q1674">
        <v>0.91410250000000004</v>
      </c>
      <c r="R1674">
        <f t="shared" si="416"/>
        <v>-11.292229869999993</v>
      </c>
      <c r="S1674">
        <f t="shared" si="417"/>
        <v>-5.2658576600000018</v>
      </c>
      <c r="T1674">
        <f t="shared" si="418"/>
        <v>-2.7033836689999995</v>
      </c>
      <c r="U1674">
        <f t="shared" si="419"/>
        <v>1.4372612000000007E-2</v>
      </c>
      <c r="V1674">
        <f t="shared" si="420"/>
        <v>-3.2026895E-2</v>
      </c>
      <c r="W1674">
        <f t="shared" si="421"/>
        <v>-0.3021409359999998</v>
      </c>
      <c r="X1674">
        <f t="shared" si="422"/>
        <v>5.3669546000000012E-2</v>
      </c>
      <c r="Y1674">
        <f t="shared" si="423"/>
        <v>-0.10493228500000029</v>
      </c>
      <c r="Z1674">
        <f t="shared" si="424"/>
        <v>-3.9683112399999914</v>
      </c>
      <c r="AA1674">
        <f t="shared" si="425"/>
        <v>5.370481820000002</v>
      </c>
      <c r="AB1674">
        <f t="shared" si="426"/>
        <v>-2.7540268459999999</v>
      </c>
      <c r="AC1674">
        <f t="shared" si="427"/>
        <v>0.13734979499999994</v>
      </c>
      <c r="AD1674">
        <f t="shared" si="428"/>
        <v>-9.097303000000001E-3</v>
      </c>
      <c r="AE1674">
        <f t="shared" si="429"/>
        <v>-0.56864507099999995</v>
      </c>
      <c r="AF1674">
        <f t="shared" si="430"/>
        <v>-0.21504250899999997</v>
      </c>
      <c r="AG1674">
        <f t="shared" si="431"/>
        <v>-1.4293544829999998</v>
      </c>
      <c r="AH1674">
        <v>0</v>
      </c>
      <c r="AI1674">
        <v>0</v>
      </c>
      <c r="AJ1674">
        <v>0</v>
      </c>
      <c r="AK1674">
        <v>1</v>
      </c>
    </row>
    <row r="1675" spans="1:37" x14ac:dyDescent="0.2">
      <c r="A1675">
        <v>3408</v>
      </c>
      <c r="B1675">
        <v>63.243000000000002</v>
      </c>
      <c r="C1675">
        <v>18.859000000000002</v>
      </c>
      <c r="D1675">
        <v>8.6</v>
      </c>
      <c r="E1675">
        <v>0.41814059999999997</v>
      </c>
      <c r="F1675">
        <v>0.47336879999999998</v>
      </c>
      <c r="G1675">
        <v>1.2593376999999999</v>
      </c>
      <c r="H1675">
        <v>0.4743754</v>
      </c>
      <c r="I1675">
        <v>2.3362905999999999</v>
      </c>
      <c r="J1675">
        <v>62.16</v>
      </c>
      <c r="K1675">
        <v>22.175000000000001</v>
      </c>
      <c r="L1675">
        <v>6.2</v>
      </c>
      <c r="M1675">
        <v>0.32413609999999998</v>
      </c>
      <c r="N1675">
        <v>0.4016459</v>
      </c>
      <c r="O1675">
        <v>1.2279701999999999</v>
      </c>
      <c r="P1675">
        <v>0.52485919999999997</v>
      </c>
      <c r="Q1675">
        <v>2.8791692000000002</v>
      </c>
      <c r="R1675">
        <f t="shared" si="416"/>
        <v>-10.316229869999994</v>
      </c>
      <c r="S1675">
        <f t="shared" si="417"/>
        <v>1.4891423400000008</v>
      </c>
      <c r="T1675">
        <f t="shared" si="418"/>
        <v>4.2966163310000001</v>
      </c>
      <c r="U1675">
        <f t="shared" si="419"/>
        <v>4.3174119999999649E-3</v>
      </c>
      <c r="V1675">
        <f t="shared" si="420"/>
        <v>8.3033004999999993E-2</v>
      </c>
      <c r="W1675">
        <f t="shared" si="421"/>
        <v>-6.7180236000000004E-2</v>
      </c>
      <c r="X1675">
        <f t="shared" si="422"/>
        <v>0.11968734600000003</v>
      </c>
      <c r="Y1675">
        <f t="shared" si="423"/>
        <v>1.1024114999999668E-2</v>
      </c>
      <c r="Z1675">
        <f t="shared" si="424"/>
        <v>-12.005311239999997</v>
      </c>
      <c r="AA1675">
        <f t="shared" si="425"/>
        <v>5.0124818200000014</v>
      </c>
      <c r="AB1675">
        <f t="shared" si="426"/>
        <v>1.3459731540000002</v>
      </c>
      <c r="AC1675">
        <f t="shared" si="427"/>
        <v>-8.0561105000000022E-2</v>
      </c>
      <c r="AD1675">
        <f t="shared" si="428"/>
        <v>7.3310970000000086E-3</v>
      </c>
      <c r="AE1675">
        <f t="shared" si="429"/>
        <v>-0.10647907100000009</v>
      </c>
      <c r="AF1675">
        <f t="shared" si="430"/>
        <v>0.166748391</v>
      </c>
      <c r="AG1675">
        <f t="shared" si="431"/>
        <v>0.53571221700000038</v>
      </c>
      <c r="AH1675">
        <v>0</v>
      </c>
      <c r="AI1675">
        <v>0</v>
      </c>
      <c r="AJ1675">
        <v>0</v>
      </c>
      <c r="AK1675">
        <v>1</v>
      </c>
    </row>
    <row r="1676" spans="1:37" x14ac:dyDescent="0.2">
      <c r="A1676">
        <v>3456</v>
      </c>
      <c r="B1676">
        <v>62.613</v>
      </c>
      <c r="C1676">
        <v>22.452000000000002</v>
      </c>
      <c r="D1676">
        <v>1.6</v>
      </c>
      <c r="E1676">
        <v>0.45050020000000002</v>
      </c>
      <c r="F1676">
        <v>0.39226100000000003</v>
      </c>
      <c r="G1676">
        <v>0.87295990000000001</v>
      </c>
      <c r="H1676">
        <v>0.41082429999999998</v>
      </c>
      <c r="I1676">
        <v>1.7560036000000001</v>
      </c>
      <c r="J1676">
        <v>61.74</v>
      </c>
      <c r="K1676">
        <v>20.303000000000001</v>
      </c>
      <c r="L1676">
        <v>0.5</v>
      </c>
      <c r="M1676">
        <v>0.57175730000000002</v>
      </c>
      <c r="N1676">
        <v>0.34450540000000002</v>
      </c>
      <c r="O1676">
        <v>0.62762359999999995</v>
      </c>
      <c r="P1676">
        <v>0.1631165</v>
      </c>
      <c r="Q1676">
        <v>0.90697709999999998</v>
      </c>
      <c r="R1676">
        <f t="shared" si="416"/>
        <v>-10.946229869999996</v>
      </c>
      <c r="S1676">
        <f t="shared" si="417"/>
        <v>5.0821423400000008</v>
      </c>
      <c r="T1676">
        <f t="shared" si="418"/>
        <v>-2.7033836689999995</v>
      </c>
      <c r="U1676">
        <f t="shared" si="419"/>
        <v>3.6677012000000009E-2</v>
      </c>
      <c r="V1676">
        <f t="shared" si="420"/>
        <v>1.9252050000000409E-3</v>
      </c>
      <c r="W1676">
        <f t="shared" si="421"/>
        <v>-0.45355803599999989</v>
      </c>
      <c r="X1676">
        <f t="shared" si="422"/>
        <v>5.6136246000000001E-2</v>
      </c>
      <c r="Y1676">
        <f t="shared" si="423"/>
        <v>-0.56926288500000011</v>
      </c>
      <c r="Z1676">
        <f t="shared" si="424"/>
        <v>-12.425311239999992</v>
      </c>
      <c r="AA1676">
        <f t="shared" si="425"/>
        <v>3.1404818200000015</v>
      </c>
      <c r="AB1676">
        <f t="shared" si="426"/>
        <v>-4.354026846</v>
      </c>
      <c r="AC1676">
        <f t="shared" si="427"/>
        <v>0.16706009500000002</v>
      </c>
      <c r="AD1676">
        <f t="shared" si="428"/>
        <v>-4.9809402999999974E-2</v>
      </c>
      <c r="AE1676">
        <f t="shared" si="429"/>
        <v>-0.70682567100000004</v>
      </c>
      <c r="AF1676">
        <f t="shared" si="430"/>
        <v>-0.19499430899999998</v>
      </c>
      <c r="AG1676">
        <f t="shared" si="431"/>
        <v>-1.4364798829999998</v>
      </c>
      <c r="AH1676">
        <v>0</v>
      </c>
      <c r="AI1676">
        <v>0</v>
      </c>
      <c r="AJ1676">
        <v>0</v>
      </c>
      <c r="AK1676">
        <v>1</v>
      </c>
    </row>
    <row r="1677" spans="1:37" x14ac:dyDescent="0.2">
      <c r="A1677">
        <v>3528</v>
      </c>
      <c r="B1677">
        <v>67.781000000000006</v>
      </c>
      <c r="C1677">
        <v>16.846</v>
      </c>
      <c r="D1677">
        <v>3.1</v>
      </c>
      <c r="E1677">
        <v>0.50174479999999999</v>
      </c>
      <c r="F1677">
        <v>0.38653409999999999</v>
      </c>
      <c r="G1677">
        <v>0.84258659999999996</v>
      </c>
      <c r="H1677">
        <v>0.1618404</v>
      </c>
      <c r="I1677">
        <v>1.1664239999999999</v>
      </c>
      <c r="J1677">
        <v>66.965999999999994</v>
      </c>
      <c r="K1677">
        <v>14.601000000000001</v>
      </c>
      <c r="L1677">
        <v>3</v>
      </c>
      <c r="M1677">
        <v>0.50894899999999998</v>
      </c>
      <c r="N1677">
        <v>0.43006559999999999</v>
      </c>
      <c r="O1677">
        <v>0.82566139999999999</v>
      </c>
      <c r="P1677">
        <v>0.11238389999999999</v>
      </c>
      <c r="Q1677">
        <v>1.0110617</v>
      </c>
      <c r="R1677">
        <f t="shared" si="416"/>
        <v>-5.7782298699999899</v>
      </c>
      <c r="S1677">
        <f t="shared" si="417"/>
        <v>-0.52385766000000089</v>
      </c>
      <c r="T1677">
        <f t="shared" si="418"/>
        <v>-1.2033836689999995</v>
      </c>
      <c r="U1677">
        <f t="shared" si="419"/>
        <v>8.7921611999999982E-2</v>
      </c>
      <c r="V1677">
        <f t="shared" si="420"/>
        <v>-3.8016949999999938E-3</v>
      </c>
      <c r="W1677">
        <f t="shared" si="421"/>
        <v>-0.48393133599999993</v>
      </c>
      <c r="X1677">
        <f t="shared" si="422"/>
        <v>-0.19284765399999998</v>
      </c>
      <c r="Y1677">
        <f t="shared" si="423"/>
        <v>-1.1588424850000003</v>
      </c>
      <c r="Z1677">
        <f t="shared" si="424"/>
        <v>-7.1993112400000001</v>
      </c>
      <c r="AA1677">
        <f t="shared" si="425"/>
        <v>-2.5615181799999984</v>
      </c>
      <c r="AB1677">
        <f t="shared" si="426"/>
        <v>-1.854026846</v>
      </c>
      <c r="AC1677">
        <f t="shared" si="427"/>
        <v>0.10425179499999998</v>
      </c>
      <c r="AD1677">
        <f t="shared" si="428"/>
        <v>3.5750797000000001E-2</v>
      </c>
      <c r="AE1677">
        <f t="shared" si="429"/>
        <v>-0.508787871</v>
      </c>
      <c r="AF1677">
        <f t="shared" si="430"/>
        <v>-0.24572690899999999</v>
      </c>
      <c r="AG1677">
        <f t="shared" si="431"/>
        <v>-1.3323952829999999</v>
      </c>
      <c r="AH1677">
        <v>0</v>
      </c>
      <c r="AI1677">
        <v>0</v>
      </c>
      <c r="AJ1677">
        <v>0</v>
      </c>
      <c r="AK1677">
        <v>1</v>
      </c>
    </row>
    <row r="1678" spans="1:37" x14ac:dyDescent="0.2">
      <c r="A1678">
        <v>3576</v>
      </c>
      <c r="B1678">
        <v>60.634</v>
      </c>
      <c r="C1678">
        <v>17.975999999999999</v>
      </c>
      <c r="D1678">
        <v>5.3</v>
      </c>
      <c r="E1678">
        <v>0.45949679999999998</v>
      </c>
      <c r="F1678">
        <v>0.37491000000000002</v>
      </c>
      <c r="G1678">
        <v>1.1792794</v>
      </c>
      <c r="H1678">
        <v>0.32981700000000003</v>
      </c>
      <c r="I1678">
        <v>1.7543310000000001</v>
      </c>
      <c r="J1678">
        <v>59.694000000000003</v>
      </c>
      <c r="K1678">
        <v>23.523</v>
      </c>
      <c r="L1678">
        <v>7.5</v>
      </c>
      <c r="M1678">
        <v>0.22477079999999999</v>
      </c>
      <c r="N1678">
        <v>0.46503410000000001</v>
      </c>
      <c r="O1678">
        <v>2.2247690000000002</v>
      </c>
      <c r="P1678">
        <v>0.50849739999999999</v>
      </c>
      <c r="Q1678">
        <v>4.1525186999999999</v>
      </c>
      <c r="R1678">
        <f t="shared" si="416"/>
        <v>-12.925229869999995</v>
      </c>
      <c r="S1678">
        <f t="shared" si="417"/>
        <v>0.60614233999999811</v>
      </c>
      <c r="T1678">
        <f t="shared" si="418"/>
        <v>0.99661633100000024</v>
      </c>
      <c r="U1678">
        <f t="shared" si="419"/>
        <v>4.5673611999999975E-2</v>
      </c>
      <c r="V1678">
        <f t="shared" si="420"/>
        <v>-1.5425794999999964E-2</v>
      </c>
      <c r="W1678">
        <f t="shared" si="421"/>
        <v>-0.14723853599999992</v>
      </c>
      <c r="X1678">
        <f t="shared" si="422"/>
        <v>-2.4871053999999948E-2</v>
      </c>
      <c r="Y1678">
        <f t="shared" si="423"/>
        <v>-0.57093548500000013</v>
      </c>
      <c r="Z1678">
        <f t="shared" si="424"/>
        <v>-14.471311239999991</v>
      </c>
      <c r="AA1678">
        <f t="shared" si="425"/>
        <v>6.3604818200000004</v>
      </c>
      <c r="AB1678">
        <f t="shared" si="426"/>
        <v>2.645973154</v>
      </c>
      <c r="AC1678">
        <f t="shared" si="427"/>
        <v>-0.17992640500000001</v>
      </c>
      <c r="AD1678">
        <f t="shared" si="428"/>
        <v>7.0719297000000014E-2</v>
      </c>
      <c r="AE1678">
        <f t="shared" si="429"/>
        <v>0.89031972900000023</v>
      </c>
      <c r="AF1678">
        <f t="shared" si="430"/>
        <v>0.15038659100000001</v>
      </c>
      <c r="AG1678">
        <f t="shared" si="431"/>
        <v>1.8090617170000001</v>
      </c>
      <c r="AH1678">
        <v>0</v>
      </c>
      <c r="AI1678">
        <v>0</v>
      </c>
      <c r="AJ1678">
        <v>0</v>
      </c>
      <c r="AK1678">
        <v>1</v>
      </c>
    </row>
    <row r="1679" spans="1:37" x14ac:dyDescent="0.2">
      <c r="A1679">
        <v>0</v>
      </c>
      <c r="B1679">
        <v>79.876000000000005</v>
      </c>
      <c r="C1679">
        <v>15.951000000000001</v>
      </c>
      <c r="D1679">
        <v>0.8</v>
      </c>
      <c r="E1679">
        <v>0.29785089999999997</v>
      </c>
      <c r="F1679">
        <v>0.43537310000000001</v>
      </c>
      <c r="G1679">
        <v>2.1026842000000001</v>
      </c>
      <c r="H1679">
        <v>0.48012139999999998</v>
      </c>
      <c r="I1679">
        <v>3.2210462999999998</v>
      </c>
      <c r="J1679">
        <v>82.397999999999996</v>
      </c>
      <c r="K1679">
        <v>15.111000000000001</v>
      </c>
      <c r="L1679">
        <v>1.1000000000000001</v>
      </c>
      <c r="M1679">
        <v>0.43778630000000002</v>
      </c>
      <c r="N1679">
        <v>0.31274039999999997</v>
      </c>
      <c r="O1679">
        <v>0.72568770000000005</v>
      </c>
      <c r="P1679">
        <v>0.38344279999999997</v>
      </c>
      <c r="Q1679">
        <v>1.4478607999999999</v>
      </c>
      <c r="R1679">
        <f t="shared" si="416"/>
        <v>6.316770130000009</v>
      </c>
      <c r="S1679">
        <f t="shared" si="417"/>
        <v>-1.4188576600000005</v>
      </c>
      <c r="T1679">
        <f t="shared" si="418"/>
        <v>-3.5033836689999998</v>
      </c>
      <c r="U1679">
        <f t="shared" si="419"/>
        <v>-0.11597228800000003</v>
      </c>
      <c r="V1679">
        <f t="shared" si="420"/>
        <v>4.5037305000000027E-2</v>
      </c>
      <c r="W1679">
        <f t="shared" si="421"/>
        <v>0.77616626400000022</v>
      </c>
      <c r="X1679">
        <f t="shared" si="422"/>
        <v>0.125433346</v>
      </c>
      <c r="Y1679">
        <f t="shared" si="423"/>
        <v>0.89577981499999959</v>
      </c>
      <c r="Z1679">
        <f t="shared" si="424"/>
        <v>8.232688760000002</v>
      </c>
      <c r="AA1679">
        <f t="shared" si="425"/>
        <v>-2.0515181799999986</v>
      </c>
      <c r="AB1679">
        <f t="shared" si="426"/>
        <v>-3.7540268459999999</v>
      </c>
      <c r="AC1679">
        <f t="shared" si="427"/>
        <v>3.3089095000000013E-2</v>
      </c>
      <c r="AD1679">
        <f t="shared" si="428"/>
        <v>-8.1574403000000018E-2</v>
      </c>
      <c r="AE1679">
        <f t="shared" si="429"/>
        <v>-0.60876157099999995</v>
      </c>
      <c r="AF1679">
        <f t="shared" si="430"/>
        <v>2.5331990999999998E-2</v>
      </c>
      <c r="AG1679">
        <f t="shared" si="431"/>
        <v>-0.89559618299999988</v>
      </c>
      <c r="AH1679">
        <v>0</v>
      </c>
      <c r="AI1679">
        <v>0</v>
      </c>
      <c r="AJ1679">
        <v>0</v>
      </c>
      <c r="AK1679">
        <v>1</v>
      </c>
    </row>
    <row r="1680" spans="1:37" x14ac:dyDescent="0.2">
      <c r="A1680">
        <v>72</v>
      </c>
      <c r="B1680">
        <v>76.254999999999995</v>
      </c>
      <c r="C1680">
        <v>13.537000000000001</v>
      </c>
      <c r="D1680">
        <v>0.7</v>
      </c>
      <c r="E1680">
        <v>0.60131349999999995</v>
      </c>
      <c r="F1680">
        <v>0.20649509999999999</v>
      </c>
      <c r="G1680">
        <v>0.34513280000000002</v>
      </c>
      <c r="H1680">
        <v>0.39153389999999999</v>
      </c>
      <c r="I1680">
        <v>1.0042138</v>
      </c>
      <c r="J1680">
        <v>87.18</v>
      </c>
      <c r="K1680">
        <v>22.065999999999999</v>
      </c>
      <c r="L1680">
        <v>10.9</v>
      </c>
      <c r="M1680">
        <v>0.24522659999999999</v>
      </c>
      <c r="N1680">
        <v>0.43055139999999997</v>
      </c>
      <c r="O1680">
        <v>1.6660933</v>
      </c>
      <c r="P1680">
        <v>0.4171724</v>
      </c>
      <c r="Q1680">
        <v>3.2304838</v>
      </c>
      <c r="R1680">
        <f t="shared" si="416"/>
        <v>2.6957701299999997</v>
      </c>
      <c r="S1680">
        <f t="shared" si="417"/>
        <v>-3.8328576600000002</v>
      </c>
      <c r="T1680">
        <f t="shared" si="418"/>
        <v>-3.6033836689999994</v>
      </c>
      <c r="U1680">
        <f t="shared" si="419"/>
        <v>0.18749031199999994</v>
      </c>
      <c r="V1680">
        <f t="shared" si="420"/>
        <v>-0.183840695</v>
      </c>
      <c r="W1680">
        <f t="shared" si="421"/>
        <v>-0.98138513599999988</v>
      </c>
      <c r="X1680">
        <f t="shared" si="422"/>
        <v>3.6845846000000015E-2</v>
      </c>
      <c r="Y1680">
        <f t="shared" si="423"/>
        <v>-1.3210526850000002</v>
      </c>
      <c r="Z1680">
        <f t="shared" si="424"/>
        <v>13.014688760000013</v>
      </c>
      <c r="AA1680">
        <f t="shared" si="425"/>
        <v>4.9034818199999997</v>
      </c>
      <c r="AB1680">
        <f t="shared" si="426"/>
        <v>6.0459731540000003</v>
      </c>
      <c r="AC1680">
        <f t="shared" si="427"/>
        <v>-0.15947060500000002</v>
      </c>
      <c r="AD1680">
        <f t="shared" si="428"/>
        <v>3.6236596999999982E-2</v>
      </c>
      <c r="AE1680">
        <f t="shared" si="429"/>
        <v>0.33164402900000001</v>
      </c>
      <c r="AF1680">
        <f t="shared" si="430"/>
        <v>5.9061591000000024E-2</v>
      </c>
      <c r="AG1680">
        <f t="shared" si="431"/>
        <v>0.88702681700000019</v>
      </c>
      <c r="AH1680">
        <v>0</v>
      </c>
      <c r="AI1680">
        <v>0</v>
      </c>
      <c r="AJ1680">
        <v>0</v>
      </c>
      <c r="AK1680">
        <v>1</v>
      </c>
    </row>
    <row r="1681" spans="1:37" x14ac:dyDescent="0.2">
      <c r="A1681">
        <v>168</v>
      </c>
      <c r="B1681">
        <v>82.384</v>
      </c>
      <c r="C1681">
        <v>14.856999999999999</v>
      </c>
      <c r="D1681">
        <v>3.2</v>
      </c>
      <c r="E1681">
        <v>0.29691630000000002</v>
      </c>
      <c r="F1681">
        <v>0.31866349999999999</v>
      </c>
      <c r="G1681">
        <v>1.6183753999999999</v>
      </c>
      <c r="H1681">
        <v>0.55984869999999998</v>
      </c>
      <c r="I1681">
        <v>3.6729473000000001</v>
      </c>
      <c r="J1681">
        <v>73.417000000000002</v>
      </c>
      <c r="K1681">
        <v>19.058</v>
      </c>
      <c r="L1681">
        <v>5.9</v>
      </c>
      <c r="M1681">
        <v>0.42225370000000001</v>
      </c>
      <c r="N1681">
        <v>0.36567240000000001</v>
      </c>
      <c r="O1681">
        <v>0.88067039999999996</v>
      </c>
      <c r="P1681">
        <v>0.43669039999999998</v>
      </c>
      <c r="Q1681">
        <v>1.9400573999999999</v>
      </c>
      <c r="R1681">
        <f t="shared" si="416"/>
        <v>8.8247701300000045</v>
      </c>
      <c r="S1681">
        <f t="shared" si="417"/>
        <v>-2.5128576600000017</v>
      </c>
      <c r="T1681">
        <f t="shared" si="418"/>
        <v>-1.1033836689999994</v>
      </c>
      <c r="U1681">
        <f t="shared" si="419"/>
        <v>-0.11690688799999999</v>
      </c>
      <c r="V1681">
        <f t="shared" si="420"/>
        <v>-7.1672294999999997E-2</v>
      </c>
      <c r="W1681">
        <f t="shared" si="421"/>
        <v>0.29185746400000001</v>
      </c>
      <c r="X1681">
        <f t="shared" si="422"/>
        <v>0.205160646</v>
      </c>
      <c r="Y1681">
        <f t="shared" si="423"/>
        <v>1.3476808149999999</v>
      </c>
      <c r="Z1681">
        <f t="shared" si="424"/>
        <v>-0.74831123999999249</v>
      </c>
      <c r="AA1681">
        <f t="shared" si="425"/>
        <v>1.8954818200000005</v>
      </c>
      <c r="AB1681">
        <f t="shared" si="426"/>
        <v>1.0459731540000003</v>
      </c>
      <c r="AC1681">
        <f t="shared" si="427"/>
        <v>1.7556495000000005E-2</v>
      </c>
      <c r="AD1681">
        <f t="shared" si="428"/>
        <v>-2.8642402999999983E-2</v>
      </c>
      <c r="AE1681">
        <f t="shared" si="429"/>
        <v>-0.45377887100000003</v>
      </c>
      <c r="AF1681">
        <f t="shared" si="430"/>
        <v>7.8579591000000004E-2</v>
      </c>
      <c r="AG1681">
        <f t="shared" si="431"/>
        <v>-0.40339958299999989</v>
      </c>
      <c r="AH1681">
        <v>0</v>
      </c>
      <c r="AI1681">
        <v>0</v>
      </c>
      <c r="AJ1681">
        <v>0</v>
      </c>
      <c r="AK1681">
        <v>1</v>
      </c>
    </row>
    <row r="1682" spans="1:37" x14ac:dyDescent="0.2">
      <c r="A1682">
        <v>240</v>
      </c>
      <c r="B1682">
        <v>81.805000000000007</v>
      </c>
      <c r="C1682">
        <v>16.658000000000001</v>
      </c>
      <c r="D1682">
        <v>0.4</v>
      </c>
      <c r="E1682">
        <v>0.4214657</v>
      </c>
      <c r="F1682">
        <v>0.3355959</v>
      </c>
      <c r="G1682">
        <v>1.0985889</v>
      </c>
      <c r="H1682">
        <v>0.4985636</v>
      </c>
      <c r="I1682">
        <v>2.0853518000000002</v>
      </c>
      <c r="J1682">
        <v>85.105000000000004</v>
      </c>
      <c r="K1682">
        <v>17.224</v>
      </c>
      <c r="L1682">
        <v>4.3</v>
      </c>
      <c r="M1682">
        <v>0.27752870000000002</v>
      </c>
      <c r="N1682">
        <v>0.3818356</v>
      </c>
      <c r="O1682">
        <v>2.5502291000000001</v>
      </c>
      <c r="P1682">
        <v>0.59965369999999996</v>
      </c>
      <c r="Q1682">
        <v>4.3375237999999996</v>
      </c>
      <c r="R1682">
        <f t="shared" si="416"/>
        <v>8.245770130000011</v>
      </c>
      <c r="S1682">
        <f t="shared" si="417"/>
        <v>-0.71185765999999973</v>
      </c>
      <c r="T1682">
        <f t="shared" si="418"/>
        <v>-3.9033836689999997</v>
      </c>
      <c r="U1682">
        <f t="shared" si="419"/>
        <v>7.6425119999999902E-3</v>
      </c>
      <c r="V1682">
        <f t="shared" si="420"/>
        <v>-5.4739894999999983E-2</v>
      </c>
      <c r="W1682">
        <f t="shared" si="421"/>
        <v>-0.22792903599999992</v>
      </c>
      <c r="X1682">
        <f t="shared" si="422"/>
        <v>0.14387554600000002</v>
      </c>
      <c r="Y1682">
        <f t="shared" si="423"/>
        <v>-0.23991468500000002</v>
      </c>
      <c r="Z1682">
        <f t="shared" si="424"/>
        <v>10.93968876000001</v>
      </c>
      <c r="AA1682">
        <f t="shared" si="425"/>
        <v>6.1481820000000909E-2</v>
      </c>
      <c r="AB1682">
        <f t="shared" si="426"/>
        <v>-0.55402684600000018</v>
      </c>
      <c r="AC1682">
        <f t="shared" si="427"/>
        <v>-0.12716850499999999</v>
      </c>
      <c r="AD1682">
        <f t="shared" si="428"/>
        <v>-1.2479202999999994E-2</v>
      </c>
      <c r="AE1682">
        <f t="shared" si="429"/>
        <v>1.2157798290000001</v>
      </c>
      <c r="AF1682">
        <f t="shared" si="430"/>
        <v>0.24154289099999998</v>
      </c>
      <c r="AG1682">
        <f t="shared" si="431"/>
        <v>1.9940668169999998</v>
      </c>
      <c r="AH1682">
        <v>0</v>
      </c>
      <c r="AI1682">
        <v>0</v>
      </c>
      <c r="AJ1682">
        <v>0</v>
      </c>
      <c r="AK1682">
        <v>1</v>
      </c>
    </row>
    <row r="1683" spans="1:37" x14ac:dyDescent="0.2">
      <c r="A1683">
        <v>336</v>
      </c>
      <c r="B1683">
        <v>78.201999999999998</v>
      </c>
      <c r="C1683">
        <v>16.776</v>
      </c>
      <c r="D1683">
        <v>5.8</v>
      </c>
      <c r="E1683">
        <v>0.37824390000000002</v>
      </c>
      <c r="F1683">
        <v>0.30184329999999998</v>
      </c>
      <c r="G1683">
        <v>0.83238909999999999</v>
      </c>
      <c r="H1683">
        <v>0.4664103</v>
      </c>
      <c r="I1683">
        <v>1.9221755</v>
      </c>
      <c r="J1683">
        <v>71.177999999999997</v>
      </c>
      <c r="K1683">
        <v>19.675000000000001</v>
      </c>
      <c r="L1683">
        <v>1.8</v>
      </c>
      <c r="M1683">
        <v>0.4032694</v>
      </c>
      <c r="N1683">
        <v>0.42340559999999999</v>
      </c>
      <c r="O1683">
        <v>1.1491393999999999</v>
      </c>
      <c r="P1683">
        <v>0.3459797</v>
      </c>
      <c r="Q1683">
        <v>2.0165782999999999</v>
      </c>
      <c r="R1683">
        <f t="shared" si="416"/>
        <v>4.6427701300000024</v>
      </c>
      <c r="S1683">
        <f t="shared" si="417"/>
        <v>-0.59385766000000118</v>
      </c>
      <c r="T1683">
        <f t="shared" si="418"/>
        <v>1.4966163310000002</v>
      </c>
      <c r="U1683">
        <f t="shared" si="419"/>
        <v>-3.5579287999999987E-2</v>
      </c>
      <c r="V1683">
        <f t="shared" si="420"/>
        <v>-8.8492495000000004E-2</v>
      </c>
      <c r="W1683">
        <f t="shared" si="421"/>
        <v>-0.4941288359999999</v>
      </c>
      <c r="X1683">
        <f t="shared" si="422"/>
        <v>0.11172224600000003</v>
      </c>
      <c r="Y1683">
        <f t="shared" si="423"/>
        <v>-0.40309098500000018</v>
      </c>
      <c r="Z1683">
        <f t="shared" si="424"/>
        <v>-2.9873112399999968</v>
      </c>
      <c r="AA1683">
        <f t="shared" si="425"/>
        <v>2.5124818200000014</v>
      </c>
      <c r="AB1683">
        <f t="shared" si="426"/>
        <v>-3.0540268460000002</v>
      </c>
      <c r="AC1683">
        <f t="shared" si="427"/>
        <v>-1.4278050000000042E-3</v>
      </c>
      <c r="AD1683">
        <f t="shared" si="428"/>
        <v>2.9090797000000002E-2</v>
      </c>
      <c r="AE1683">
        <f t="shared" si="429"/>
        <v>-0.18530987100000007</v>
      </c>
      <c r="AF1683">
        <f t="shared" si="430"/>
        <v>-1.2131108999999973E-2</v>
      </c>
      <c r="AG1683">
        <f t="shared" si="431"/>
        <v>-0.32687868299999989</v>
      </c>
      <c r="AH1683">
        <v>0</v>
      </c>
      <c r="AI1683">
        <v>0</v>
      </c>
      <c r="AJ1683">
        <v>0</v>
      </c>
      <c r="AK1683">
        <v>1</v>
      </c>
    </row>
    <row r="1684" spans="1:37" x14ac:dyDescent="0.2">
      <c r="A1684">
        <v>408</v>
      </c>
      <c r="B1684">
        <v>88.91</v>
      </c>
      <c r="C1684">
        <v>15.726000000000001</v>
      </c>
      <c r="D1684">
        <v>1.6</v>
      </c>
      <c r="E1684">
        <v>0.44028390000000001</v>
      </c>
      <c r="F1684">
        <v>0.3518039</v>
      </c>
      <c r="G1684">
        <v>1.0052763</v>
      </c>
      <c r="H1684">
        <v>0.44308589999999998</v>
      </c>
      <c r="I1684">
        <v>2.0285110999999998</v>
      </c>
      <c r="J1684">
        <v>85.988</v>
      </c>
      <c r="K1684">
        <v>17.234999999999999</v>
      </c>
      <c r="L1684">
        <v>2.8</v>
      </c>
      <c r="M1684">
        <v>0.48097620000000002</v>
      </c>
      <c r="N1684">
        <v>0.3528174</v>
      </c>
      <c r="O1684">
        <v>0.89651979999999998</v>
      </c>
      <c r="P1684">
        <v>0.31487280000000001</v>
      </c>
      <c r="Q1684">
        <v>1.5825389999999999</v>
      </c>
      <c r="R1684">
        <f t="shared" si="416"/>
        <v>15.350770130000001</v>
      </c>
      <c r="S1684">
        <f t="shared" si="417"/>
        <v>-1.6438576600000001</v>
      </c>
      <c r="T1684">
        <f t="shared" si="418"/>
        <v>-2.7033836689999995</v>
      </c>
      <c r="U1684">
        <f t="shared" si="419"/>
        <v>2.6460711999999997E-2</v>
      </c>
      <c r="V1684">
        <f t="shared" si="420"/>
        <v>-3.8531894999999983E-2</v>
      </c>
      <c r="W1684">
        <f t="shared" si="421"/>
        <v>-0.32124163599999989</v>
      </c>
      <c r="X1684">
        <f t="shared" si="422"/>
        <v>8.8397846000000002E-2</v>
      </c>
      <c r="Y1684">
        <f t="shared" si="423"/>
        <v>-0.29675538500000043</v>
      </c>
      <c r="Z1684">
        <f t="shared" si="424"/>
        <v>11.822688760000005</v>
      </c>
      <c r="AA1684">
        <f t="shared" si="425"/>
        <v>7.2481820000000141E-2</v>
      </c>
      <c r="AB1684">
        <f t="shared" si="426"/>
        <v>-2.0540268460000002</v>
      </c>
      <c r="AC1684">
        <f t="shared" si="427"/>
        <v>7.6278995000000016E-2</v>
      </c>
      <c r="AD1684">
        <f t="shared" si="428"/>
        <v>-4.1497402999999988E-2</v>
      </c>
      <c r="AE1684">
        <f t="shared" si="429"/>
        <v>-0.43792947100000001</v>
      </c>
      <c r="AF1684">
        <f t="shared" si="430"/>
        <v>-4.3238008999999966E-2</v>
      </c>
      <c r="AG1684">
        <f t="shared" si="431"/>
        <v>-0.76091798299999991</v>
      </c>
      <c r="AH1684">
        <v>0</v>
      </c>
      <c r="AI1684">
        <v>0</v>
      </c>
      <c r="AJ1684">
        <v>0</v>
      </c>
      <c r="AK1684">
        <v>1</v>
      </c>
    </row>
    <row r="1685" spans="1:37" x14ac:dyDescent="0.2">
      <c r="A1685">
        <v>504</v>
      </c>
      <c r="B1685">
        <v>76.287999999999997</v>
      </c>
      <c r="C1685">
        <v>14.82</v>
      </c>
      <c r="D1685">
        <v>3.9</v>
      </c>
      <c r="E1685">
        <v>0.39670660000000002</v>
      </c>
      <c r="F1685">
        <v>0.45146819999999999</v>
      </c>
      <c r="G1685">
        <v>1.194374</v>
      </c>
      <c r="H1685">
        <v>0.3143243</v>
      </c>
      <c r="I1685">
        <v>1.9243296000000001</v>
      </c>
      <c r="J1685">
        <v>85.504000000000005</v>
      </c>
      <c r="K1685">
        <v>12.583</v>
      </c>
      <c r="L1685">
        <v>3.7</v>
      </c>
      <c r="M1685">
        <v>0.38532739999999999</v>
      </c>
      <c r="N1685">
        <v>0.4676208</v>
      </c>
      <c r="O1685">
        <v>1.5501202000000001</v>
      </c>
      <c r="P1685">
        <v>0.29377399999999998</v>
      </c>
      <c r="Q1685">
        <v>1.8940946999999999</v>
      </c>
      <c r="R1685">
        <f t="shared" si="416"/>
        <v>2.7287701300000009</v>
      </c>
      <c r="S1685">
        <f t="shared" si="417"/>
        <v>-2.5498576600000007</v>
      </c>
      <c r="T1685">
        <f t="shared" si="418"/>
        <v>-0.40338366899999967</v>
      </c>
      <c r="U1685">
        <f t="shared" si="419"/>
        <v>-1.7116587999999988E-2</v>
      </c>
      <c r="V1685">
        <f t="shared" si="420"/>
        <v>6.1132405000000001E-2</v>
      </c>
      <c r="W1685">
        <f t="shared" si="421"/>
        <v>-0.13214393599999985</v>
      </c>
      <c r="X1685">
        <f t="shared" si="422"/>
        <v>-4.0363753999999974E-2</v>
      </c>
      <c r="Y1685">
        <f t="shared" si="423"/>
        <v>-0.40093688500000013</v>
      </c>
      <c r="Z1685">
        <f t="shared" si="424"/>
        <v>11.338688760000011</v>
      </c>
      <c r="AA1685">
        <f t="shared" si="425"/>
        <v>-4.5795181799999991</v>
      </c>
      <c r="AB1685">
        <f t="shared" si="426"/>
        <v>-1.1540268459999998</v>
      </c>
      <c r="AC1685">
        <f t="shared" si="427"/>
        <v>-1.9369805000000018E-2</v>
      </c>
      <c r="AD1685">
        <f t="shared" si="428"/>
        <v>7.3305997000000012E-2</v>
      </c>
      <c r="AE1685">
        <f t="shared" si="429"/>
        <v>0.21567092900000007</v>
      </c>
      <c r="AF1685">
        <f t="shared" si="430"/>
        <v>-6.4336808999999995E-2</v>
      </c>
      <c r="AG1685">
        <f t="shared" si="431"/>
        <v>-0.44936228299999992</v>
      </c>
      <c r="AH1685">
        <v>0</v>
      </c>
      <c r="AI1685">
        <v>0</v>
      </c>
      <c r="AJ1685">
        <v>0</v>
      </c>
      <c r="AK1685">
        <v>1</v>
      </c>
    </row>
    <row r="1686" spans="1:37" x14ac:dyDescent="0.2">
      <c r="A1686">
        <v>672</v>
      </c>
      <c r="B1686">
        <v>86.572000000000003</v>
      </c>
      <c r="C1686">
        <v>16.263999999999999</v>
      </c>
      <c r="D1686">
        <v>5.0999999999999996</v>
      </c>
      <c r="E1686">
        <v>0.43657659999999998</v>
      </c>
      <c r="F1686">
        <v>0.2975506</v>
      </c>
      <c r="G1686">
        <v>0.88708719999999996</v>
      </c>
      <c r="H1686">
        <v>0.45960010000000001</v>
      </c>
      <c r="I1686">
        <v>2.1063684999999999</v>
      </c>
      <c r="J1686">
        <v>90.064999999999998</v>
      </c>
      <c r="K1686">
        <v>17.047999999999998</v>
      </c>
      <c r="L1686">
        <v>0.5</v>
      </c>
      <c r="M1686">
        <v>0.47230830000000001</v>
      </c>
      <c r="N1686">
        <v>0.24915709999999999</v>
      </c>
      <c r="O1686">
        <v>0.53344139999999995</v>
      </c>
      <c r="P1686">
        <v>0.51626450000000002</v>
      </c>
      <c r="Q1686">
        <v>1.615561</v>
      </c>
      <c r="R1686">
        <f t="shared" si="416"/>
        <v>13.012770130000007</v>
      </c>
      <c r="S1686">
        <f t="shared" si="417"/>
        <v>-1.1058576600000016</v>
      </c>
      <c r="T1686">
        <f t="shared" si="418"/>
        <v>0.79661633100000007</v>
      </c>
      <c r="U1686">
        <f t="shared" si="419"/>
        <v>2.2753411999999973E-2</v>
      </c>
      <c r="V1686">
        <f t="shared" si="420"/>
        <v>-9.2785194999999987E-2</v>
      </c>
      <c r="W1686">
        <f t="shared" si="421"/>
        <v>-0.43943073599999993</v>
      </c>
      <c r="X1686">
        <f t="shared" si="422"/>
        <v>0.10491204600000004</v>
      </c>
      <c r="Y1686">
        <f t="shared" si="423"/>
        <v>-0.21889798500000035</v>
      </c>
      <c r="Z1686">
        <f t="shared" si="424"/>
        <v>15.899688760000004</v>
      </c>
      <c r="AA1686">
        <f t="shared" si="425"/>
        <v>-0.11451818000000102</v>
      </c>
      <c r="AB1686">
        <f t="shared" si="426"/>
        <v>-4.354026846</v>
      </c>
      <c r="AC1686">
        <f t="shared" si="427"/>
        <v>6.761109500000001E-2</v>
      </c>
      <c r="AD1686">
        <f t="shared" si="428"/>
        <v>-0.145157703</v>
      </c>
      <c r="AE1686">
        <f t="shared" si="429"/>
        <v>-0.80100787100000004</v>
      </c>
      <c r="AF1686">
        <f t="shared" si="430"/>
        <v>0.15815369100000004</v>
      </c>
      <c r="AG1686">
        <f t="shared" si="431"/>
        <v>-0.7278959829999998</v>
      </c>
      <c r="AH1686">
        <v>0</v>
      </c>
      <c r="AI1686">
        <v>0</v>
      </c>
      <c r="AJ1686">
        <v>0</v>
      </c>
      <c r="AK1686">
        <v>1</v>
      </c>
    </row>
    <row r="1687" spans="1:37" x14ac:dyDescent="0.2">
      <c r="A1687">
        <v>744</v>
      </c>
      <c r="B1687">
        <v>89.936000000000007</v>
      </c>
      <c r="C1687">
        <v>16.484000000000002</v>
      </c>
      <c r="D1687">
        <v>0.3</v>
      </c>
      <c r="E1687">
        <v>0.36408639999999998</v>
      </c>
      <c r="F1687">
        <v>0.40398489999999998</v>
      </c>
      <c r="G1687">
        <v>1.2103017</v>
      </c>
      <c r="H1687">
        <v>0.39206170000000001</v>
      </c>
      <c r="I1687">
        <v>2.4046983000000002</v>
      </c>
      <c r="J1687">
        <v>86.78</v>
      </c>
      <c r="K1687">
        <v>17.93</v>
      </c>
      <c r="L1687">
        <v>2.6</v>
      </c>
      <c r="M1687">
        <v>0.36285010000000001</v>
      </c>
      <c r="N1687">
        <v>0.42406440000000001</v>
      </c>
      <c r="O1687">
        <v>1.214421</v>
      </c>
      <c r="P1687">
        <v>0.2619978</v>
      </c>
      <c r="Q1687">
        <v>1.8995721999999999</v>
      </c>
      <c r="R1687">
        <f t="shared" si="416"/>
        <v>16.376770130000011</v>
      </c>
      <c r="S1687">
        <f t="shared" si="417"/>
        <v>-0.88585765999999921</v>
      </c>
      <c r="T1687">
        <f t="shared" si="418"/>
        <v>-4.0033836689999998</v>
      </c>
      <c r="U1687">
        <f t="shared" si="419"/>
        <v>-4.9736788000000032E-2</v>
      </c>
      <c r="V1687">
        <f t="shared" si="420"/>
        <v>1.3649104999999995E-2</v>
      </c>
      <c r="W1687">
        <f t="shared" si="421"/>
        <v>-0.11621623599999986</v>
      </c>
      <c r="X1687">
        <f t="shared" si="422"/>
        <v>3.7373646000000038E-2</v>
      </c>
      <c r="Y1687">
        <f t="shared" si="423"/>
        <v>7.9431814999999961E-2</v>
      </c>
      <c r="Z1687">
        <f t="shared" si="424"/>
        <v>12.614688760000007</v>
      </c>
      <c r="AA1687">
        <f t="shared" si="425"/>
        <v>0.76748182000000043</v>
      </c>
      <c r="AB1687">
        <f t="shared" si="426"/>
        <v>-2.2540268459999999</v>
      </c>
      <c r="AC1687">
        <f t="shared" si="427"/>
        <v>-4.1847104999999996E-2</v>
      </c>
      <c r="AD1687">
        <f t="shared" si="428"/>
        <v>2.9749597000000017E-2</v>
      </c>
      <c r="AE1687">
        <f t="shared" si="429"/>
        <v>-0.12002827100000002</v>
      </c>
      <c r="AF1687">
        <f t="shared" si="430"/>
        <v>-9.6113008999999971E-2</v>
      </c>
      <c r="AG1687">
        <f t="shared" si="431"/>
        <v>-0.44388478299999989</v>
      </c>
      <c r="AH1687">
        <v>0</v>
      </c>
      <c r="AI1687">
        <v>0</v>
      </c>
      <c r="AJ1687">
        <v>0</v>
      </c>
      <c r="AK1687">
        <v>1</v>
      </c>
    </row>
    <row r="1688" spans="1:37" x14ac:dyDescent="0.2">
      <c r="A1688">
        <v>840</v>
      </c>
      <c r="B1688">
        <v>87.301000000000002</v>
      </c>
      <c r="C1688">
        <v>17.905999999999999</v>
      </c>
      <c r="D1688">
        <v>0</v>
      </c>
      <c r="E1688">
        <v>0.40592220000000001</v>
      </c>
      <c r="F1688">
        <v>0.28839429999999999</v>
      </c>
      <c r="G1688">
        <v>0.77577980000000002</v>
      </c>
      <c r="H1688">
        <v>0.47015649999999998</v>
      </c>
      <c r="I1688">
        <v>1.9277930000000001</v>
      </c>
      <c r="J1688">
        <v>84.150999999999996</v>
      </c>
      <c r="K1688">
        <v>17.332999999999998</v>
      </c>
      <c r="L1688">
        <v>0.3</v>
      </c>
      <c r="M1688">
        <v>0.79436810000000002</v>
      </c>
      <c r="N1688">
        <v>0.17970549999999999</v>
      </c>
      <c r="O1688">
        <v>0.24802170000000001</v>
      </c>
      <c r="P1688">
        <v>0.1346802</v>
      </c>
      <c r="Q1688">
        <v>0.41104020000000002</v>
      </c>
      <c r="R1688">
        <f t="shared" si="416"/>
        <v>13.741770130000006</v>
      </c>
      <c r="S1688">
        <f t="shared" si="417"/>
        <v>0.53614233999999783</v>
      </c>
      <c r="T1688">
        <f t="shared" si="418"/>
        <v>-4.3033836689999996</v>
      </c>
      <c r="U1688">
        <f t="shared" si="419"/>
        <v>-7.9009879999999977E-3</v>
      </c>
      <c r="V1688">
        <f t="shared" si="420"/>
        <v>-0.10194149499999999</v>
      </c>
      <c r="W1688">
        <f t="shared" si="421"/>
        <v>-0.55073813599999988</v>
      </c>
      <c r="X1688">
        <f t="shared" si="422"/>
        <v>0.115468446</v>
      </c>
      <c r="Y1688">
        <f t="shared" si="423"/>
        <v>-0.39747348500000013</v>
      </c>
      <c r="Z1688">
        <f t="shared" si="424"/>
        <v>9.9856887600000022</v>
      </c>
      <c r="AA1688">
        <f t="shared" si="425"/>
        <v>0.17048181999999912</v>
      </c>
      <c r="AB1688">
        <f t="shared" si="426"/>
        <v>-4.5540268460000002</v>
      </c>
      <c r="AC1688">
        <f t="shared" si="427"/>
        <v>0.38967089500000002</v>
      </c>
      <c r="AD1688">
        <f t="shared" si="428"/>
        <v>-0.214609303</v>
      </c>
      <c r="AE1688">
        <f t="shared" si="429"/>
        <v>-1.086427571</v>
      </c>
      <c r="AF1688">
        <f t="shared" si="430"/>
        <v>-0.22343060899999997</v>
      </c>
      <c r="AG1688">
        <f t="shared" si="431"/>
        <v>-1.9324167829999999</v>
      </c>
      <c r="AH1688">
        <v>0</v>
      </c>
      <c r="AI1688">
        <v>0</v>
      </c>
      <c r="AJ1688">
        <v>0</v>
      </c>
      <c r="AK1688">
        <v>1</v>
      </c>
    </row>
    <row r="1689" spans="1:37" x14ac:dyDescent="0.2">
      <c r="A1689">
        <v>1008</v>
      </c>
      <c r="B1689">
        <v>85.364999999999995</v>
      </c>
      <c r="C1689">
        <v>16.085000000000001</v>
      </c>
      <c r="D1689">
        <v>0.8</v>
      </c>
      <c r="E1689">
        <v>0.57968549999999996</v>
      </c>
      <c r="F1689">
        <v>0.27514169999999999</v>
      </c>
      <c r="G1689">
        <v>0.51719099999999996</v>
      </c>
      <c r="H1689">
        <v>0.27191480000000001</v>
      </c>
      <c r="I1689">
        <v>0.98798640000000004</v>
      </c>
      <c r="J1689">
        <v>89.314999999999998</v>
      </c>
      <c r="K1689">
        <v>16.387</v>
      </c>
      <c r="L1689">
        <v>1.8</v>
      </c>
      <c r="M1689">
        <v>0.73109150000000001</v>
      </c>
      <c r="N1689">
        <v>0.1788651</v>
      </c>
      <c r="O1689">
        <v>0.25313849999999999</v>
      </c>
      <c r="P1689">
        <v>0.19095590000000001</v>
      </c>
      <c r="Q1689">
        <v>0.5636331</v>
      </c>
      <c r="R1689">
        <f t="shared" si="416"/>
        <v>11.805770129999999</v>
      </c>
      <c r="S1689">
        <f t="shared" si="417"/>
        <v>-1.2848576600000001</v>
      </c>
      <c r="T1689">
        <f t="shared" si="418"/>
        <v>-3.5033836689999998</v>
      </c>
      <c r="U1689">
        <f t="shared" si="419"/>
        <v>0.16586231199999996</v>
      </c>
      <c r="V1689">
        <f t="shared" si="420"/>
        <v>-0.115194095</v>
      </c>
      <c r="W1689">
        <f t="shared" si="421"/>
        <v>-0.80932693599999994</v>
      </c>
      <c r="X1689">
        <f t="shared" si="422"/>
        <v>-8.2773253999999963E-2</v>
      </c>
      <c r="Y1689">
        <f t="shared" si="423"/>
        <v>-1.3372800850000002</v>
      </c>
      <c r="Z1689">
        <f t="shared" si="424"/>
        <v>15.149688760000004</v>
      </c>
      <c r="AA1689">
        <f t="shared" si="425"/>
        <v>-0.77551817999999884</v>
      </c>
      <c r="AB1689">
        <f t="shared" si="426"/>
        <v>-3.0540268460000002</v>
      </c>
      <c r="AC1689">
        <f t="shared" si="427"/>
        <v>0.326394295</v>
      </c>
      <c r="AD1689">
        <f t="shared" si="428"/>
        <v>-0.21544970299999999</v>
      </c>
      <c r="AE1689">
        <f t="shared" si="429"/>
        <v>-1.0813107710000001</v>
      </c>
      <c r="AF1689">
        <f t="shared" si="430"/>
        <v>-0.16715490899999996</v>
      </c>
      <c r="AG1689">
        <f t="shared" si="431"/>
        <v>-1.7798238829999997</v>
      </c>
      <c r="AH1689">
        <v>0</v>
      </c>
      <c r="AI1689">
        <v>0</v>
      </c>
      <c r="AJ1689">
        <v>0</v>
      </c>
      <c r="AK1689">
        <v>1</v>
      </c>
    </row>
    <row r="1690" spans="1:37" x14ac:dyDescent="0.2">
      <c r="A1690">
        <v>1176</v>
      </c>
      <c r="B1690">
        <v>82.724000000000004</v>
      </c>
      <c r="C1690">
        <v>17.178000000000001</v>
      </c>
      <c r="D1690">
        <v>6.3</v>
      </c>
      <c r="E1690">
        <v>0.4020049</v>
      </c>
      <c r="F1690">
        <v>0.42938720000000002</v>
      </c>
      <c r="G1690">
        <v>1.3302782</v>
      </c>
      <c r="H1690">
        <v>0.31101069999999997</v>
      </c>
      <c r="I1690">
        <v>2.0922481999999998</v>
      </c>
      <c r="J1690">
        <v>84.325999999999993</v>
      </c>
      <c r="K1690">
        <v>15.766</v>
      </c>
      <c r="L1690">
        <v>3.4</v>
      </c>
      <c r="M1690">
        <v>0.35341729999999999</v>
      </c>
      <c r="N1690">
        <v>0.37431809999999999</v>
      </c>
      <c r="O1690">
        <v>1.1456390000000001</v>
      </c>
      <c r="P1690">
        <v>0.4509224</v>
      </c>
      <c r="Q1690">
        <v>2.2451775</v>
      </c>
      <c r="R1690">
        <f t="shared" si="416"/>
        <v>9.164770130000008</v>
      </c>
      <c r="S1690">
        <f t="shared" si="417"/>
        <v>-0.19185766000000015</v>
      </c>
      <c r="T1690">
        <f t="shared" si="418"/>
        <v>1.9966163310000002</v>
      </c>
      <c r="U1690">
        <f t="shared" si="419"/>
        <v>-1.181828800000001E-2</v>
      </c>
      <c r="V1690">
        <f t="shared" si="420"/>
        <v>3.9051405000000039E-2</v>
      </c>
      <c r="W1690">
        <f t="shared" si="421"/>
        <v>3.7602640000000687E-3</v>
      </c>
      <c r="X1690">
        <f t="shared" si="422"/>
        <v>-4.3677354000000002E-2</v>
      </c>
      <c r="Y1690">
        <f t="shared" si="423"/>
        <v>-0.23301828500000044</v>
      </c>
      <c r="Z1690">
        <f t="shared" si="424"/>
        <v>10.160688759999999</v>
      </c>
      <c r="AA1690">
        <f t="shared" si="425"/>
        <v>-1.3965181799999993</v>
      </c>
      <c r="AB1690">
        <f t="shared" si="426"/>
        <v>-1.4540268460000001</v>
      </c>
      <c r="AC1690">
        <f t="shared" si="427"/>
        <v>-5.1279905000000015E-2</v>
      </c>
      <c r="AD1690">
        <f t="shared" si="428"/>
        <v>-1.9996703000000005E-2</v>
      </c>
      <c r="AE1690">
        <f t="shared" si="429"/>
        <v>-0.18881027099999992</v>
      </c>
      <c r="AF1690">
        <f t="shared" si="430"/>
        <v>9.2811591000000027E-2</v>
      </c>
      <c r="AG1690">
        <f t="shared" si="431"/>
        <v>-9.8279482999999779E-2</v>
      </c>
      <c r="AH1690">
        <v>0</v>
      </c>
      <c r="AI1690">
        <v>0</v>
      </c>
      <c r="AJ1690">
        <v>0</v>
      </c>
      <c r="AK1690">
        <v>1</v>
      </c>
    </row>
    <row r="1691" spans="1:37" x14ac:dyDescent="0.2">
      <c r="A1691">
        <v>1248</v>
      </c>
      <c r="B1691">
        <v>81.997</v>
      </c>
      <c r="C1691">
        <v>14.472</v>
      </c>
      <c r="D1691">
        <v>2.9</v>
      </c>
      <c r="E1691">
        <v>0.51947069999999995</v>
      </c>
      <c r="F1691">
        <v>0.33742260000000002</v>
      </c>
      <c r="G1691">
        <v>0.70194800000000002</v>
      </c>
      <c r="H1691">
        <v>0.26686739999999998</v>
      </c>
      <c r="I1691">
        <v>1.2387016</v>
      </c>
      <c r="J1691">
        <v>82.766999999999996</v>
      </c>
      <c r="K1691">
        <v>14.391999999999999</v>
      </c>
      <c r="L1691">
        <v>1.2</v>
      </c>
      <c r="M1691">
        <v>0.53872770000000003</v>
      </c>
      <c r="N1691">
        <v>0.30446689999999998</v>
      </c>
      <c r="O1691">
        <v>0.65162929999999997</v>
      </c>
      <c r="P1691">
        <v>0.38208370000000003</v>
      </c>
      <c r="Q1691">
        <v>1.3907236999999999</v>
      </c>
      <c r="R1691">
        <f t="shared" si="416"/>
        <v>8.4377701300000041</v>
      </c>
      <c r="S1691">
        <f t="shared" si="417"/>
        <v>-2.8978576600000014</v>
      </c>
      <c r="T1691">
        <f t="shared" si="418"/>
        <v>-1.4033836689999997</v>
      </c>
      <c r="U1691">
        <f t="shared" si="419"/>
        <v>0.10564751199999994</v>
      </c>
      <c r="V1691">
        <f t="shared" si="420"/>
        <v>-5.2913194999999968E-2</v>
      </c>
      <c r="W1691">
        <f t="shared" si="421"/>
        <v>-0.62456993599999988</v>
      </c>
      <c r="X1691">
        <f t="shared" si="422"/>
        <v>-8.7820653999999998E-2</v>
      </c>
      <c r="Y1691">
        <f t="shared" si="423"/>
        <v>-1.0865648850000003</v>
      </c>
      <c r="Z1691">
        <f t="shared" si="424"/>
        <v>8.6016887600000018</v>
      </c>
      <c r="AA1691">
        <f t="shared" si="425"/>
        <v>-2.7705181799999998</v>
      </c>
      <c r="AB1691">
        <f t="shared" si="426"/>
        <v>-3.6540268459999998</v>
      </c>
      <c r="AC1691">
        <f t="shared" si="427"/>
        <v>0.13403049500000003</v>
      </c>
      <c r="AD1691">
        <f t="shared" si="428"/>
        <v>-8.9847903000000007E-2</v>
      </c>
      <c r="AE1691">
        <f t="shared" si="429"/>
        <v>-0.68281997100000003</v>
      </c>
      <c r="AF1691">
        <f t="shared" si="430"/>
        <v>2.3972891000000052E-2</v>
      </c>
      <c r="AG1691">
        <f t="shared" si="431"/>
        <v>-0.95273328299999993</v>
      </c>
      <c r="AH1691">
        <v>0</v>
      </c>
      <c r="AI1691">
        <v>0</v>
      </c>
      <c r="AJ1691">
        <v>0</v>
      </c>
      <c r="AK1691">
        <v>1</v>
      </c>
    </row>
    <row r="1692" spans="1:37" x14ac:dyDescent="0.2">
      <c r="A1692">
        <v>1344</v>
      </c>
      <c r="B1692">
        <v>79.272999999999996</v>
      </c>
      <c r="C1692">
        <v>16.536000000000001</v>
      </c>
      <c r="D1692">
        <v>0.4</v>
      </c>
      <c r="E1692">
        <v>0.51571929999999999</v>
      </c>
      <c r="F1692">
        <v>0.29259079999999998</v>
      </c>
      <c r="G1692">
        <v>0.6858708</v>
      </c>
      <c r="H1692">
        <v>0.40231060000000002</v>
      </c>
      <c r="I1692">
        <v>1.4622059999999999</v>
      </c>
      <c r="J1692">
        <v>83.763999999999996</v>
      </c>
      <c r="K1692">
        <v>14.603</v>
      </c>
      <c r="L1692">
        <v>8.8000000000000007</v>
      </c>
      <c r="M1692">
        <v>0.28431129999999999</v>
      </c>
      <c r="N1692">
        <v>0.50954200000000005</v>
      </c>
      <c r="O1692">
        <v>2.1250849000000001</v>
      </c>
      <c r="P1692">
        <v>0.32501000000000002</v>
      </c>
      <c r="Q1692">
        <v>2.6028988000000002</v>
      </c>
      <c r="R1692">
        <f t="shared" si="416"/>
        <v>5.7137701300000003</v>
      </c>
      <c r="S1692">
        <f t="shared" si="417"/>
        <v>-0.83385765999999961</v>
      </c>
      <c r="T1692">
        <f t="shared" si="418"/>
        <v>-3.9033836689999997</v>
      </c>
      <c r="U1692">
        <f t="shared" si="419"/>
        <v>0.10189611199999998</v>
      </c>
      <c r="V1692">
        <f t="shared" si="420"/>
        <v>-9.7744995000000001E-2</v>
      </c>
      <c r="W1692">
        <f t="shared" si="421"/>
        <v>-0.64064713599999989</v>
      </c>
      <c r="X1692">
        <f t="shared" si="422"/>
        <v>4.7622546000000043E-2</v>
      </c>
      <c r="Y1692">
        <f t="shared" si="423"/>
        <v>-0.86306048500000032</v>
      </c>
      <c r="Z1692">
        <f t="shared" si="424"/>
        <v>9.5986887600000017</v>
      </c>
      <c r="AA1692">
        <f t="shared" si="425"/>
        <v>-2.5595181799999995</v>
      </c>
      <c r="AB1692">
        <f t="shared" si="426"/>
        <v>3.9459731540000007</v>
      </c>
      <c r="AC1692">
        <f t="shared" si="427"/>
        <v>-0.12038590500000002</v>
      </c>
      <c r="AD1692">
        <f t="shared" si="428"/>
        <v>0.11522719700000006</v>
      </c>
      <c r="AE1692">
        <f t="shared" si="429"/>
        <v>0.79063562900000006</v>
      </c>
      <c r="AF1692">
        <f t="shared" si="430"/>
        <v>-3.3100808999999953E-2</v>
      </c>
      <c r="AG1692">
        <f t="shared" si="431"/>
        <v>0.25944181700000035</v>
      </c>
      <c r="AH1692">
        <v>0</v>
      </c>
      <c r="AI1692">
        <v>0</v>
      </c>
      <c r="AJ1692">
        <v>0</v>
      </c>
      <c r="AK1692">
        <v>1</v>
      </c>
    </row>
    <row r="1693" spans="1:37" x14ac:dyDescent="0.2">
      <c r="A1693">
        <v>1512</v>
      </c>
      <c r="B1693">
        <v>82.384</v>
      </c>
      <c r="C1693">
        <v>16.286000000000001</v>
      </c>
      <c r="D1693">
        <v>1.5</v>
      </c>
      <c r="E1693">
        <v>0.43884339999999999</v>
      </c>
      <c r="F1693">
        <v>0.30993330000000002</v>
      </c>
      <c r="G1693">
        <v>1.5269162000000001</v>
      </c>
      <c r="H1693">
        <v>0.3395359</v>
      </c>
      <c r="I1693">
        <v>2.521684</v>
      </c>
      <c r="J1693">
        <v>79.739000000000004</v>
      </c>
      <c r="K1693">
        <v>15.894</v>
      </c>
      <c r="L1693">
        <v>0.9</v>
      </c>
      <c r="M1693">
        <v>0.50950439999999997</v>
      </c>
      <c r="N1693">
        <v>0.30100690000000002</v>
      </c>
      <c r="O1693">
        <v>0.60544980000000004</v>
      </c>
      <c r="P1693">
        <v>0.311145</v>
      </c>
      <c r="Q1693">
        <v>1.2413154</v>
      </c>
      <c r="R1693">
        <f t="shared" si="416"/>
        <v>8.8247701300000045</v>
      </c>
      <c r="S1693">
        <f t="shared" si="417"/>
        <v>-1.0838576599999996</v>
      </c>
      <c r="T1693">
        <f t="shared" si="418"/>
        <v>-2.8033836689999996</v>
      </c>
      <c r="U1693">
        <f t="shared" si="419"/>
        <v>2.5020211999999986E-2</v>
      </c>
      <c r="V1693">
        <f t="shared" si="420"/>
        <v>-8.0402494999999963E-2</v>
      </c>
      <c r="W1693">
        <f t="shared" si="421"/>
        <v>0.20039826400000016</v>
      </c>
      <c r="X1693">
        <f t="shared" si="422"/>
        <v>-1.5152153999999973E-2</v>
      </c>
      <c r="Y1693">
        <f t="shared" si="423"/>
        <v>0.19641751499999982</v>
      </c>
      <c r="Z1693">
        <f t="shared" si="424"/>
        <v>5.5736887600000102</v>
      </c>
      <c r="AA1693">
        <f t="shared" si="425"/>
        <v>-1.2685181799999992</v>
      </c>
      <c r="AB1693">
        <f t="shared" si="426"/>
        <v>-3.9540268460000001</v>
      </c>
      <c r="AC1693">
        <f t="shared" si="427"/>
        <v>0.10480719499999996</v>
      </c>
      <c r="AD1693">
        <f t="shared" si="428"/>
        <v>-9.330790299999997E-2</v>
      </c>
      <c r="AE1693">
        <f t="shared" si="429"/>
        <v>-0.72899947099999995</v>
      </c>
      <c r="AF1693">
        <f t="shared" si="430"/>
        <v>-4.6965808999999969E-2</v>
      </c>
      <c r="AG1693">
        <f t="shared" si="431"/>
        <v>-1.1021415829999999</v>
      </c>
      <c r="AH1693">
        <v>0</v>
      </c>
      <c r="AI1693">
        <v>0</v>
      </c>
      <c r="AJ1693">
        <v>0</v>
      </c>
      <c r="AK1693">
        <v>1</v>
      </c>
    </row>
    <row r="1694" spans="1:37" x14ac:dyDescent="0.2">
      <c r="A1694">
        <v>1584</v>
      </c>
      <c r="B1694">
        <v>81.326999999999998</v>
      </c>
      <c r="C1694">
        <v>15.003</v>
      </c>
      <c r="D1694">
        <v>2.2999999999999998</v>
      </c>
      <c r="E1694">
        <v>0.40649030000000003</v>
      </c>
      <c r="F1694">
        <v>0.35738140000000002</v>
      </c>
      <c r="G1694">
        <v>0.9009336</v>
      </c>
      <c r="H1694">
        <v>0.40900340000000002</v>
      </c>
      <c r="I1694">
        <v>1.9168472000000001</v>
      </c>
      <c r="J1694">
        <v>75.241</v>
      </c>
      <c r="K1694">
        <v>14.44</v>
      </c>
      <c r="L1694">
        <v>3.5</v>
      </c>
      <c r="M1694">
        <v>0.51763669999999995</v>
      </c>
      <c r="N1694">
        <v>0.33594099999999999</v>
      </c>
      <c r="O1694">
        <v>0.75598759999999998</v>
      </c>
      <c r="P1694">
        <v>0.36803409999999998</v>
      </c>
      <c r="Q1694">
        <v>1.4533647000000001</v>
      </c>
      <c r="R1694">
        <f t="shared" si="416"/>
        <v>7.7677701300000024</v>
      </c>
      <c r="S1694">
        <f t="shared" si="417"/>
        <v>-2.3668576600000009</v>
      </c>
      <c r="T1694">
        <f t="shared" si="418"/>
        <v>-2.0033836689999998</v>
      </c>
      <c r="U1694">
        <f t="shared" si="419"/>
        <v>-7.3328879999999819E-3</v>
      </c>
      <c r="V1694">
        <f t="shared" si="420"/>
        <v>-3.295439499999997E-2</v>
      </c>
      <c r="W1694">
        <f t="shared" si="421"/>
        <v>-0.4255843359999999</v>
      </c>
      <c r="X1694">
        <f t="shared" si="422"/>
        <v>5.4315346000000042E-2</v>
      </c>
      <c r="Y1694">
        <f t="shared" si="423"/>
        <v>-0.40841928500000013</v>
      </c>
      <c r="Z1694">
        <f t="shared" si="424"/>
        <v>1.0756887600000056</v>
      </c>
      <c r="AA1694">
        <f t="shared" si="425"/>
        <v>-2.7225181799999998</v>
      </c>
      <c r="AB1694">
        <f t="shared" si="426"/>
        <v>-1.354026846</v>
      </c>
      <c r="AC1694">
        <f t="shared" si="427"/>
        <v>0.11293949499999995</v>
      </c>
      <c r="AD1694">
        <f t="shared" si="428"/>
        <v>-5.8373803000000002E-2</v>
      </c>
      <c r="AE1694">
        <f t="shared" si="429"/>
        <v>-0.57846167100000001</v>
      </c>
      <c r="AF1694">
        <f t="shared" si="430"/>
        <v>9.9232910000000007E-3</v>
      </c>
      <c r="AG1694">
        <f t="shared" si="431"/>
        <v>-0.89009228299999976</v>
      </c>
      <c r="AH1694">
        <v>0</v>
      </c>
      <c r="AI1694">
        <v>0</v>
      </c>
      <c r="AJ1694">
        <v>0</v>
      </c>
      <c r="AK1694">
        <v>1</v>
      </c>
    </row>
    <row r="1695" spans="1:37" x14ac:dyDescent="0.2">
      <c r="A1695">
        <v>1680</v>
      </c>
      <c r="B1695">
        <v>83.405000000000001</v>
      </c>
      <c r="C1695">
        <v>17.901</v>
      </c>
      <c r="D1695">
        <v>1.1000000000000001</v>
      </c>
      <c r="E1695">
        <v>0.41376879999999999</v>
      </c>
      <c r="F1695">
        <v>0.3727799</v>
      </c>
      <c r="G1695">
        <v>0.88715529999999998</v>
      </c>
      <c r="H1695">
        <v>0.43748490000000001</v>
      </c>
      <c r="I1695">
        <v>1.8460981999999999</v>
      </c>
      <c r="J1695">
        <v>77.366</v>
      </c>
      <c r="K1695">
        <v>18.177</v>
      </c>
      <c r="L1695">
        <v>1.8</v>
      </c>
      <c r="M1695">
        <v>0.54325140000000005</v>
      </c>
      <c r="N1695">
        <v>0.32419969999999998</v>
      </c>
      <c r="O1695">
        <v>0.64221099999999998</v>
      </c>
      <c r="P1695">
        <v>0.31657590000000002</v>
      </c>
      <c r="Q1695">
        <v>1.1908808</v>
      </c>
      <c r="R1695">
        <f t="shared" si="416"/>
        <v>9.8457701300000053</v>
      </c>
      <c r="S1695">
        <f t="shared" si="417"/>
        <v>0.53114233999999882</v>
      </c>
      <c r="T1695">
        <f t="shared" si="418"/>
        <v>-3.2033836689999995</v>
      </c>
      <c r="U1695">
        <f t="shared" si="419"/>
        <v>-5.4388000000016312E-5</v>
      </c>
      <c r="V1695">
        <f t="shared" si="420"/>
        <v>-1.7555894999999988E-2</v>
      </c>
      <c r="W1695">
        <f t="shared" si="421"/>
        <v>-0.43936263599999992</v>
      </c>
      <c r="X1695">
        <f t="shared" si="422"/>
        <v>8.2796846000000035E-2</v>
      </c>
      <c r="Y1695">
        <f t="shared" si="423"/>
        <v>-0.4791682850000003</v>
      </c>
      <c r="Z1695">
        <f t="shared" si="424"/>
        <v>3.2006887600000056</v>
      </c>
      <c r="AA1695">
        <f t="shared" si="425"/>
        <v>1.0144818200000003</v>
      </c>
      <c r="AB1695">
        <f t="shared" si="426"/>
        <v>-3.0540268460000002</v>
      </c>
      <c r="AC1695">
        <f t="shared" si="427"/>
        <v>0.13855419500000005</v>
      </c>
      <c r="AD1695">
        <f t="shared" si="428"/>
        <v>-7.0115103000000012E-2</v>
      </c>
      <c r="AE1695">
        <f t="shared" si="429"/>
        <v>-0.69223827100000002</v>
      </c>
      <c r="AF1695">
        <f t="shared" si="430"/>
        <v>-4.1534908999999953E-2</v>
      </c>
      <c r="AG1695">
        <f t="shared" si="431"/>
        <v>-1.1525761829999999</v>
      </c>
      <c r="AH1695">
        <v>0</v>
      </c>
      <c r="AI1695">
        <v>1</v>
      </c>
      <c r="AJ1695">
        <v>0</v>
      </c>
      <c r="AK1695">
        <v>0</v>
      </c>
    </row>
    <row r="1696" spans="1:37" x14ac:dyDescent="0.2">
      <c r="A1696">
        <v>1848</v>
      </c>
      <c r="B1696">
        <v>91.826999999999998</v>
      </c>
      <c r="C1696">
        <v>19.036999999999999</v>
      </c>
      <c r="D1696">
        <v>3.9</v>
      </c>
      <c r="E1696">
        <v>0.23562620000000001</v>
      </c>
      <c r="F1696">
        <v>0.48929460000000002</v>
      </c>
      <c r="G1696">
        <v>2.5531063000000001</v>
      </c>
      <c r="H1696">
        <v>0.4630532</v>
      </c>
      <c r="I1696">
        <v>4.1100253999999996</v>
      </c>
      <c r="J1696">
        <v>90.125</v>
      </c>
      <c r="K1696">
        <v>18.831</v>
      </c>
      <c r="L1696">
        <v>1.1000000000000001</v>
      </c>
      <c r="M1696">
        <v>0.46253699999999998</v>
      </c>
      <c r="N1696">
        <v>0.26990769999999997</v>
      </c>
      <c r="O1696">
        <v>0.61136060000000003</v>
      </c>
      <c r="P1696">
        <v>0.46698879999999998</v>
      </c>
      <c r="Q1696">
        <v>1.6657226000000001</v>
      </c>
      <c r="R1696">
        <f t="shared" si="416"/>
        <v>18.267770130000002</v>
      </c>
      <c r="S1696">
        <f t="shared" si="417"/>
        <v>1.6671423399999981</v>
      </c>
      <c r="T1696">
        <f t="shared" si="418"/>
        <v>-0.40338366899999967</v>
      </c>
      <c r="U1696">
        <f t="shared" si="419"/>
        <v>-0.178196988</v>
      </c>
      <c r="V1696">
        <f t="shared" si="420"/>
        <v>9.8958805000000039E-2</v>
      </c>
      <c r="W1696">
        <f t="shared" si="421"/>
        <v>1.2265883640000002</v>
      </c>
      <c r="X1696">
        <f t="shared" si="422"/>
        <v>0.10836514600000002</v>
      </c>
      <c r="Y1696">
        <f t="shared" si="423"/>
        <v>1.7847589149999994</v>
      </c>
      <c r="Z1696">
        <f t="shared" si="424"/>
        <v>15.959688760000006</v>
      </c>
      <c r="AA1696">
        <f t="shared" si="425"/>
        <v>1.6684818200000002</v>
      </c>
      <c r="AB1696">
        <f t="shared" si="426"/>
        <v>-3.7540268459999999</v>
      </c>
      <c r="AC1696">
        <f t="shared" si="427"/>
        <v>5.7839794999999972E-2</v>
      </c>
      <c r="AD1696">
        <f t="shared" si="428"/>
        <v>-0.12440710300000002</v>
      </c>
      <c r="AE1696">
        <f t="shared" si="429"/>
        <v>-0.72308867099999996</v>
      </c>
      <c r="AF1696">
        <f t="shared" si="430"/>
        <v>0.10887799100000001</v>
      </c>
      <c r="AG1696">
        <f t="shared" si="431"/>
        <v>-0.67773438299999977</v>
      </c>
      <c r="AH1696">
        <v>0</v>
      </c>
      <c r="AI1696">
        <v>0</v>
      </c>
      <c r="AJ1696">
        <v>0</v>
      </c>
      <c r="AK1696">
        <v>1</v>
      </c>
    </row>
    <row r="1697" spans="1:37" x14ac:dyDescent="0.2">
      <c r="A1697">
        <v>2016</v>
      </c>
      <c r="B1697">
        <v>91.555000000000007</v>
      </c>
      <c r="C1697">
        <v>19.739999999999998</v>
      </c>
      <c r="D1697">
        <v>1.5</v>
      </c>
      <c r="E1697">
        <v>0.67650049999999995</v>
      </c>
      <c r="F1697">
        <v>0.26765280000000002</v>
      </c>
      <c r="G1697">
        <v>0.41021990000000003</v>
      </c>
      <c r="H1697">
        <v>0.1063076</v>
      </c>
      <c r="I1697">
        <v>0.55168629999999996</v>
      </c>
      <c r="J1697">
        <v>94.590999999999994</v>
      </c>
      <c r="K1697">
        <v>18.202999999999999</v>
      </c>
      <c r="L1697">
        <v>3.5</v>
      </c>
      <c r="M1697">
        <v>0.40971669999999999</v>
      </c>
      <c r="N1697">
        <v>0.4619663</v>
      </c>
      <c r="O1697">
        <v>1.3680665999999999</v>
      </c>
      <c r="P1697">
        <v>0.36379289999999997</v>
      </c>
      <c r="Q1697">
        <v>2.0878521999999999</v>
      </c>
      <c r="R1697">
        <f t="shared" si="416"/>
        <v>17.995770130000011</v>
      </c>
      <c r="S1697">
        <f t="shared" si="417"/>
        <v>2.3701423399999975</v>
      </c>
      <c r="T1697">
        <f t="shared" si="418"/>
        <v>-2.8033836689999996</v>
      </c>
      <c r="U1697">
        <f t="shared" si="419"/>
        <v>0.26267731199999994</v>
      </c>
      <c r="V1697">
        <f t="shared" si="420"/>
        <v>-0.12268299499999996</v>
      </c>
      <c r="W1697">
        <f t="shared" si="421"/>
        <v>-0.91629803599999993</v>
      </c>
      <c r="X1697">
        <f t="shared" si="422"/>
        <v>-0.24838045399999997</v>
      </c>
      <c r="Y1697">
        <f t="shared" si="423"/>
        <v>-1.7735801850000001</v>
      </c>
      <c r="Z1697">
        <f t="shared" si="424"/>
        <v>20.42568876</v>
      </c>
      <c r="AA1697">
        <f t="shared" si="425"/>
        <v>1.0404818200000001</v>
      </c>
      <c r="AB1697">
        <f t="shared" si="426"/>
        <v>-1.354026846</v>
      </c>
      <c r="AC1697">
        <f t="shared" si="427"/>
        <v>5.0194949999999849E-3</v>
      </c>
      <c r="AD1697">
        <f t="shared" si="428"/>
        <v>6.7651497000000005E-2</v>
      </c>
      <c r="AE1697">
        <f t="shared" si="429"/>
        <v>3.3617328999999918E-2</v>
      </c>
      <c r="AF1697">
        <f t="shared" si="430"/>
        <v>5.6820910000000002E-3</v>
      </c>
      <c r="AG1697">
        <f t="shared" si="431"/>
        <v>-0.25560478299999989</v>
      </c>
      <c r="AH1697">
        <v>0</v>
      </c>
      <c r="AI1697">
        <v>0</v>
      </c>
      <c r="AJ1697">
        <v>0</v>
      </c>
      <c r="AK1697">
        <v>1</v>
      </c>
    </row>
    <row r="1698" spans="1:37" x14ac:dyDescent="0.2">
      <c r="A1698">
        <v>2088</v>
      </c>
      <c r="B1698">
        <v>94.201999999999998</v>
      </c>
      <c r="C1698">
        <v>18.234000000000002</v>
      </c>
      <c r="D1698">
        <v>5.5</v>
      </c>
      <c r="E1698">
        <v>0.4077983</v>
      </c>
      <c r="F1698">
        <v>0.2692059</v>
      </c>
      <c r="G1698">
        <v>0.70738990000000002</v>
      </c>
      <c r="H1698">
        <v>0.5420391</v>
      </c>
      <c r="I1698">
        <v>2.0225650000000002</v>
      </c>
      <c r="J1698">
        <v>84.501000000000005</v>
      </c>
      <c r="K1698">
        <v>16.161000000000001</v>
      </c>
      <c r="L1698">
        <v>1</v>
      </c>
      <c r="M1698">
        <v>0.7639108</v>
      </c>
      <c r="N1698">
        <v>0.2046779</v>
      </c>
      <c r="O1698">
        <v>0.28404970000000002</v>
      </c>
      <c r="P1698">
        <v>0.20320340000000001</v>
      </c>
      <c r="Q1698">
        <v>0.54890609999999995</v>
      </c>
      <c r="R1698">
        <f t="shared" si="416"/>
        <v>20.642770130000002</v>
      </c>
      <c r="S1698">
        <f t="shared" si="417"/>
        <v>0.86414234000000079</v>
      </c>
      <c r="T1698">
        <f t="shared" si="418"/>
        <v>1.1966163310000004</v>
      </c>
      <c r="U1698">
        <f t="shared" si="419"/>
        <v>-6.024888000000006E-3</v>
      </c>
      <c r="V1698">
        <f t="shared" si="420"/>
        <v>-0.12112989499999999</v>
      </c>
      <c r="W1698">
        <f t="shared" si="421"/>
        <v>-0.61912803599999988</v>
      </c>
      <c r="X1698">
        <f t="shared" si="422"/>
        <v>0.18735104600000002</v>
      </c>
      <c r="Y1698">
        <f t="shared" si="423"/>
        <v>-0.30270148500000005</v>
      </c>
      <c r="Z1698">
        <f t="shared" si="424"/>
        <v>10.335688760000011</v>
      </c>
      <c r="AA1698">
        <f t="shared" si="425"/>
        <v>-1.0015181799999979</v>
      </c>
      <c r="AB1698">
        <f t="shared" si="426"/>
        <v>-3.854026846</v>
      </c>
      <c r="AC1698">
        <f t="shared" si="427"/>
        <v>0.359213595</v>
      </c>
      <c r="AD1698">
        <f t="shared" si="428"/>
        <v>-0.189636903</v>
      </c>
      <c r="AE1698">
        <f t="shared" si="429"/>
        <v>-1.050399571</v>
      </c>
      <c r="AF1698">
        <f t="shared" si="430"/>
        <v>-0.15490740899999997</v>
      </c>
      <c r="AG1698">
        <f t="shared" si="431"/>
        <v>-1.7945508829999999</v>
      </c>
      <c r="AH1698">
        <v>0</v>
      </c>
      <c r="AI1698">
        <v>0</v>
      </c>
      <c r="AJ1698">
        <v>0</v>
      </c>
      <c r="AK1698">
        <v>1</v>
      </c>
    </row>
    <row r="1699" spans="1:37" x14ac:dyDescent="0.2">
      <c r="A1699">
        <v>2184</v>
      </c>
      <c r="B1699">
        <v>87.322000000000003</v>
      </c>
      <c r="C1699">
        <v>18.753</v>
      </c>
      <c r="D1699">
        <v>0.8</v>
      </c>
      <c r="E1699">
        <v>0.81437550000000003</v>
      </c>
      <c r="F1699">
        <v>0.14166780000000001</v>
      </c>
      <c r="G1699">
        <v>0.19746279999999999</v>
      </c>
      <c r="H1699">
        <v>0.14060549999999999</v>
      </c>
      <c r="I1699">
        <v>0.34977069999999999</v>
      </c>
      <c r="J1699">
        <v>87.448999999999998</v>
      </c>
      <c r="K1699">
        <v>16.994</v>
      </c>
      <c r="L1699">
        <v>0</v>
      </c>
      <c r="M1699">
        <v>0.59906269999999995</v>
      </c>
      <c r="N1699">
        <v>0.31446459999999998</v>
      </c>
      <c r="O1699">
        <v>0.57909330000000003</v>
      </c>
      <c r="P1699">
        <v>0.17193410000000001</v>
      </c>
      <c r="Q1699">
        <v>0.84641829999999996</v>
      </c>
      <c r="R1699">
        <f t="shared" si="416"/>
        <v>13.762770130000007</v>
      </c>
      <c r="S1699">
        <f t="shared" si="417"/>
        <v>1.3831423399999991</v>
      </c>
      <c r="T1699">
        <f t="shared" si="418"/>
        <v>-3.5033836689999998</v>
      </c>
      <c r="U1699">
        <f t="shared" si="419"/>
        <v>0.40055231200000002</v>
      </c>
      <c r="V1699">
        <f t="shared" si="420"/>
        <v>-0.24866799499999998</v>
      </c>
      <c r="W1699">
        <f t="shared" si="421"/>
        <v>-1.1290551359999998</v>
      </c>
      <c r="X1699">
        <f t="shared" si="422"/>
        <v>-0.21408255399999998</v>
      </c>
      <c r="Y1699">
        <f t="shared" si="423"/>
        <v>-1.9754957850000001</v>
      </c>
      <c r="Z1699">
        <f t="shared" si="424"/>
        <v>13.283688760000004</v>
      </c>
      <c r="AA1699">
        <f t="shared" si="425"/>
        <v>-0.16851817999999952</v>
      </c>
      <c r="AB1699">
        <f t="shared" si="426"/>
        <v>-4.854026846</v>
      </c>
      <c r="AC1699">
        <f t="shared" si="427"/>
        <v>0.19436549499999994</v>
      </c>
      <c r="AD1699">
        <f t="shared" si="428"/>
        <v>-7.9850203000000008E-2</v>
      </c>
      <c r="AE1699">
        <f t="shared" si="429"/>
        <v>-0.75535597099999996</v>
      </c>
      <c r="AF1699">
        <f t="shared" si="430"/>
        <v>-0.18617670899999997</v>
      </c>
      <c r="AG1699">
        <f t="shared" si="431"/>
        <v>-1.497038683</v>
      </c>
      <c r="AH1699">
        <v>0</v>
      </c>
      <c r="AI1699">
        <v>0</v>
      </c>
      <c r="AJ1699">
        <v>0</v>
      </c>
      <c r="AK1699">
        <v>1</v>
      </c>
    </row>
    <row r="1700" spans="1:37" x14ac:dyDescent="0.2">
      <c r="A1700">
        <v>2256</v>
      </c>
      <c r="B1700">
        <v>86.915999999999997</v>
      </c>
      <c r="C1700">
        <v>17.565999999999999</v>
      </c>
      <c r="D1700">
        <v>1</v>
      </c>
      <c r="E1700">
        <v>0.68201449999999997</v>
      </c>
      <c r="F1700">
        <v>0.1845031</v>
      </c>
      <c r="G1700">
        <v>0.26995819999999998</v>
      </c>
      <c r="H1700">
        <v>0.28696739999999998</v>
      </c>
      <c r="I1700">
        <v>0.70957720000000002</v>
      </c>
      <c r="J1700">
        <v>85.376999999999995</v>
      </c>
      <c r="K1700">
        <v>16.715</v>
      </c>
      <c r="L1700">
        <v>3.3</v>
      </c>
      <c r="M1700">
        <v>0.5446029</v>
      </c>
      <c r="N1700">
        <v>0.34898889999999999</v>
      </c>
      <c r="O1700">
        <v>0.92565529999999996</v>
      </c>
      <c r="P1700">
        <v>0.27319339999999998</v>
      </c>
      <c r="Q1700">
        <v>1.2956517999999999</v>
      </c>
      <c r="R1700">
        <f t="shared" si="416"/>
        <v>13.356770130000001</v>
      </c>
      <c r="S1700">
        <f t="shared" si="417"/>
        <v>0.19614233999999797</v>
      </c>
      <c r="T1700">
        <f t="shared" si="418"/>
        <v>-3.3033836689999996</v>
      </c>
      <c r="U1700">
        <f t="shared" si="419"/>
        <v>0.26819131199999996</v>
      </c>
      <c r="V1700">
        <f t="shared" si="420"/>
        <v>-0.20583269499999998</v>
      </c>
      <c r="W1700">
        <f t="shared" si="421"/>
        <v>-1.0565597359999999</v>
      </c>
      <c r="X1700">
        <f t="shared" si="422"/>
        <v>-6.7720653999999991E-2</v>
      </c>
      <c r="Y1700">
        <f t="shared" si="423"/>
        <v>-1.6156892850000002</v>
      </c>
      <c r="Z1700">
        <f t="shared" si="424"/>
        <v>11.211688760000001</v>
      </c>
      <c r="AA1700">
        <f t="shared" si="425"/>
        <v>-0.44751817999999943</v>
      </c>
      <c r="AB1700">
        <f t="shared" si="426"/>
        <v>-1.5540268460000002</v>
      </c>
      <c r="AC1700">
        <f t="shared" si="427"/>
        <v>0.139905695</v>
      </c>
      <c r="AD1700">
        <f t="shared" si="428"/>
        <v>-4.5325903000000001E-2</v>
      </c>
      <c r="AE1700">
        <f t="shared" si="429"/>
        <v>-0.40879397100000003</v>
      </c>
      <c r="AF1700">
        <f t="shared" si="430"/>
        <v>-8.4917408999999999E-2</v>
      </c>
      <c r="AG1700">
        <f t="shared" si="431"/>
        <v>-1.0478051829999999</v>
      </c>
      <c r="AH1700">
        <v>0</v>
      </c>
      <c r="AI1700">
        <v>0</v>
      </c>
      <c r="AJ1700">
        <v>0</v>
      </c>
      <c r="AK1700">
        <v>1</v>
      </c>
    </row>
    <row r="1701" spans="1:37" x14ac:dyDescent="0.2">
      <c r="A1701">
        <v>2424</v>
      </c>
      <c r="B1701">
        <v>87.608999999999995</v>
      </c>
      <c r="C1701">
        <v>20.292000000000002</v>
      </c>
      <c r="D1701">
        <v>0</v>
      </c>
      <c r="E1701">
        <v>0.67229139999999998</v>
      </c>
      <c r="F1701">
        <v>0.20121620000000001</v>
      </c>
      <c r="G1701">
        <v>0.32856489999999999</v>
      </c>
      <c r="H1701">
        <v>0.27317449999999999</v>
      </c>
      <c r="I1701">
        <v>0.76221620000000001</v>
      </c>
      <c r="J1701">
        <v>89.387</v>
      </c>
      <c r="K1701">
        <v>17.923999999999999</v>
      </c>
      <c r="L1701">
        <v>0.8</v>
      </c>
      <c r="M1701">
        <v>0.4970484</v>
      </c>
      <c r="N1701">
        <v>0.38843509999999998</v>
      </c>
      <c r="O1701">
        <v>1.0061323</v>
      </c>
      <c r="P1701">
        <v>0.26893990000000001</v>
      </c>
      <c r="Q1701">
        <v>1.5086982</v>
      </c>
      <c r="R1701">
        <f t="shared" si="416"/>
        <v>14.049770129999999</v>
      </c>
      <c r="S1701">
        <f t="shared" si="417"/>
        <v>2.9221423400000006</v>
      </c>
      <c r="T1701">
        <f t="shared" si="418"/>
        <v>-4.3033836689999996</v>
      </c>
      <c r="U1701">
        <f t="shared" si="419"/>
        <v>0.25846821199999997</v>
      </c>
      <c r="V1701">
        <f t="shared" si="420"/>
        <v>-0.18911959499999997</v>
      </c>
      <c r="W1701">
        <f t="shared" si="421"/>
        <v>-0.99795303599999996</v>
      </c>
      <c r="X1701">
        <f t="shared" si="422"/>
        <v>-8.1513553999999988E-2</v>
      </c>
      <c r="Y1701">
        <f t="shared" si="423"/>
        <v>-1.5630502850000001</v>
      </c>
      <c r="Z1701">
        <f t="shared" si="424"/>
        <v>15.221688760000006</v>
      </c>
      <c r="AA1701">
        <f t="shared" si="425"/>
        <v>0.7614818200000002</v>
      </c>
      <c r="AB1701">
        <f t="shared" si="426"/>
        <v>-4.0540268460000002</v>
      </c>
      <c r="AC1701">
        <f t="shared" si="427"/>
        <v>9.2351194999999997E-2</v>
      </c>
      <c r="AD1701">
        <f t="shared" si="428"/>
        <v>-5.8797030000000139E-3</v>
      </c>
      <c r="AE1701">
        <f t="shared" si="429"/>
        <v>-0.32831697100000001</v>
      </c>
      <c r="AF1701">
        <f t="shared" si="430"/>
        <v>-8.9170908999999965E-2</v>
      </c>
      <c r="AG1701">
        <f t="shared" si="431"/>
        <v>-0.83475878299999984</v>
      </c>
      <c r="AH1701">
        <v>0</v>
      </c>
      <c r="AI1701">
        <v>0</v>
      </c>
      <c r="AJ1701">
        <v>0</v>
      </c>
      <c r="AK1701">
        <v>1</v>
      </c>
    </row>
    <row r="1702" spans="1:37" x14ac:dyDescent="0.2">
      <c r="A1702">
        <v>2592</v>
      </c>
      <c r="B1702">
        <v>91.132000000000005</v>
      </c>
      <c r="C1702">
        <v>16.626000000000001</v>
      </c>
      <c r="D1702">
        <v>1.9</v>
      </c>
      <c r="E1702">
        <v>0.8149518</v>
      </c>
      <c r="F1702">
        <v>0.13838800000000001</v>
      </c>
      <c r="G1702">
        <v>0.1731095</v>
      </c>
      <c r="H1702">
        <v>0.1092426</v>
      </c>
      <c r="I1702">
        <v>0.3179958</v>
      </c>
      <c r="J1702">
        <v>91.027000000000001</v>
      </c>
      <c r="K1702">
        <v>15.606</v>
      </c>
      <c r="L1702">
        <v>5.5</v>
      </c>
      <c r="M1702">
        <v>0.73613919999999999</v>
      </c>
      <c r="N1702">
        <v>0.26982089999999997</v>
      </c>
      <c r="O1702">
        <v>0.49610710000000002</v>
      </c>
      <c r="P1702">
        <v>0.1673809</v>
      </c>
      <c r="Q1702">
        <v>0.66807680000000003</v>
      </c>
      <c r="R1702">
        <f t="shared" si="416"/>
        <v>17.572770130000009</v>
      </c>
      <c r="S1702">
        <f t="shared" si="417"/>
        <v>-0.74385765999999975</v>
      </c>
      <c r="T1702">
        <f t="shared" si="418"/>
        <v>-2.4033836689999997</v>
      </c>
      <c r="U1702">
        <f t="shared" si="419"/>
        <v>0.401128612</v>
      </c>
      <c r="V1702">
        <f t="shared" si="420"/>
        <v>-0.25194779499999997</v>
      </c>
      <c r="W1702">
        <f t="shared" si="421"/>
        <v>-1.1534084359999999</v>
      </c>
      <c r="X1702">
        <f t="shared" si="422"/>
        <v>-0.24544545399999998</v>
      </c>
      <c r="Y1702">
        <f t="shared" si="423"/>
        <v>-2.0072706850000004</v>
      </c>
      <c r="Z1702">
        <f t="shared" si="424"/>
        <v>16.861688760000007</v>
      </c>
      <c r="AA1702">
        <f t="shared" si="425"/>
        <v>-1.5565181799999994</v>
      </c>
      <c r="AB1702">
        <f t="shared" si="426"/>
        <v>0.64597315399999999</v>
      </c>
      <c r="AC1702">
        <f t="shared" si="427"/>
        <v>0.33144199499999999</v>
      </c>
      <c r="AD1702">
        <f t="shared" si="428"/>
        <v>-0.12449390300000002</v>
      </c>
      <c r="AE1702">
        <f t="shared" si="429"/>
        <v>-0.83834217099999997</v>
      </c>
      <c r="AF1702">
        <f t="shared" si="430"/>
        <v>-0.19072990899999998</v>
      </c>
      <c r="AG1702">
        <f t="shared" si="431"/>
        <v>-1.6753801829999997</v>
      </c>
      <c r="AH1702">
        <v>0</v>
      </c>
      <c r="AI1702">
        <v>0</v>
      </c>
      <c r="AJ1702">
        <v>0</v>
      </c>
      <c r="AK1702">
        <v>1</v>
      </c>
    </row>
    <row r="1703" spans="1:37" x14ac:dyDescent="0.2">
      <c r="A1703">
        <v>2688</v>
      </c>
      <c r="B1703">
        <v>87.933999999999997</v>
      </c>
      <c r="C1703">
        <v>17.228999999999999</v>
      </c>
      <c r="D1703">
        <v>1.5</v>
      </c>
      <c r="E1703">
        <v>0.77560839999999998</v>
      </c>
      <c r="F1703">
        <v>0.19677700000000001</v>
      </c>
      <c r="G1703">
        <v>0.27220660000000002</v>
      </c>
      <c r="H1703">
        <v>0.150758</v>
      </c>
      <c r="I1703">
        <v>0.46971360000000001</v>
      </c>
      <c r="J1703">
        <v>91.082999999999998</v>
      </c>
      <c r="K1703">
        <v>15.763</v>
      </c>
      <c r="L1703">
        <v>4.9000000000000004</v>
      </c>
      <c r="M1703">
        <v>0.37694339999999998</v>
      </c>
      <c r="N1703">
        <v>0.34478120000000001</v>
      </c>
      <c r="O1703">
        <v>1.5038236</v>
      </c>
      <c r="P1703">
        <v>0.52939840000000005</v>
      </c>
      <c r="Q1703">
        <v>2.4376017999999999</v>
      </c>
      <c r="R1703">
        <f t="shared" si="416"/>
        <v>14.374770130000002</v>
      </c>
      <c r="S1703">
        <f t="shared" si="417"/>
        <v>-0.14085766000000177</v>
      </c>
      <c r="T1703">
        <f t="shared" si="418"/>
        <v>-2.8033836689999996</v>
      </c>
      <c r="U1703">
        <f t="shared" si="419"/>
        <v>0.36178521199999997</v>
      </c>
      <c r="V1703">
        <f t="shared" si="420"/>
        <v>-0.19355879499999998</v>
      </c>
      <c r="W1703">
        <f t="shared" si="421"/>
        <v>-1.0543113359999998</v>
      </c>
      <c r="X1703">
        <f t="shared" si="422"/>
        <v>-0.20393005399999997</v>
      </c>
      <c r="Y1703">
        <f t="shared" si="423"/>
        <v>-1.8555528850000003</v>
      </c>
      <c r="Z1703">
        <f t="shared" si="424"/>
        <v>16.917688760000004</v>
      </c>
      <c r="AA1703">
        <f t="shared" si="425"/>
        <v>-1.3995181799999994</v>
      </c>
      <c r="AB1703">
        <f t="shared" si="426"/>
        <v>4.5973154000000349E-2</v>
      </c>
      <c r="AC1703">
        <f t="shared" si="427"/>
        <v>-2.775380500000002E-2</v>
      </c>
      <c r="AD1703">
        <f t="shared" si="428"/>
        <v>-4.9533602999999982E-2</v>
      </c>
      <c r="AE1703">
        <f t="shared" si="429"/>
        <v>0.16937432900000005</v>
      </c>
      <c r="AF1703">
        <f t="shared" si="430"/>
        <v>0.17128759100000007</v>
      </c>
      <c r="AG1703">
        <f t="shared" si="431"/>
        <v>9.4144817000000103E-2</v>
      </c>
      <c r="AH1703">
        <v>0</v>
      </c>
      <c r="AI1703">
        <v>0</v>
      </c>
      <c r="AJ1703">
        <v>0</v>
      </c>
      <c r="AK1703">
        <v>1</v>
      </c>
    </row>
    <row r="1704" spans="1:37" x14ac:dyDescent="0.2">
      <c r="A1704">
        <v>2760</v>
      </c>
      <c r="B1704">
        <v>92.376000000000005</v>
      </c>
      <c r="C1704">
        <v>17.788</v>
      </c>
      <c r="D1704">
        <v>0.4</v>
      </c>
      <c r="E1704">
        <v>0.58967179999999997</v>
      </c>
      <c r="F1704">
        <v>0.2635593</v>
      </c>
      <c r="G1704">
        <v>0.47842499999999999</v>
      </c>
      <c r="H1704">
        <v>0.39696890000000001</v>
      </c>
      <c r="I1704">
        <v>1.2878372</v>
      </c>
      <c r="J1704">
        <v>92.045000000000002</v>
      </c>
      <c r="K1704">
        <v>15.585000000000001</v>
      </c>
      <c r="L1704">
        <v>1.6</v>
      </c>
      <c r="M1704">
        <v>0.64111660000000004</v>
      </c>
      <c r="N1704">
        <v>0.2287796</v>
      </c>
      <c r="O1704">
        <v>0.36997419999999998</v>
      </c>
      <c r="P1704">
        <v>0.29946109999999998</v>
      </c>
      <c r="Q1704">
        <v>0.84656100000000001</v>
      </c>
      <c r="R1704">
        <f t="shared" si="416"/>
        <v>18.816770130000009</v>
      </c>
      <c r="S1704">
        <f t="shared" si="417"/>
        <v>0.41814233999999928</v>
      </c>
      <c r="T1704">
        <f t="shared" si="418"/>
        <v>-3.9033836689999997</v>
      </c>
      <c r="U1704">
        <f t="shared" si="419"/>
        <v>0.17584861199999996</v>
      </c>
      <c r="V1704">
        <f t="shared" si="420"/>
        <v>-0.12677649499999999</v>
      </c>
      <c r="W1704">
        <f t="shared" si="421"/>
        <v>-0.84809293599999991</v>
      </c>
      <c r="X1704">
        <f t="shared" si="422"/>
        <v>4.2280846000000039E-2</v>
      </c>
      <c r="Y1704">
        <f t="shared" si="423"/>
        <v>-1.0374292850000002</v>
      </c>
      <c r="Z1704">
        <f t="shared" si="424"/>
        <v>17.879688760000008</v>
      </c>
      <c r="AA1704">
        <f t="shared" si="425"/>
        <v>-1.5775181799999984</v>
      </c>
      <c r="AB1704">
        <f t="shared" si="426"/>
        <v>-3.2540268459999999</v>
      </c>
      <c r="AC1704">
        <f t="shared" si="427"/>
        <v>0.23641939500000003</v>
      </c>
      <c r="AD1704">
        <f t="shared" si="428"/>
        <v>-0.16553520299999999</v>
      </c>
      <c r="AE1704">
        <f t="shared" si="429"/>
        <v>-0.96447507100000007</v>
      </c>
      <c r="AF1704">
        <f t="shared" si="430"/>
        <v>-5.8649708999999994E-2</v>
      </c>
      <c r="AG1704">
        <f t="shared" si="431"/>
        <v>-1.4968959829999999</v>
      </c>
      <c r="AH1704">
        <v>0</v>
      </c>
      <c r="AI1704">
        <v>0</v>
      </c>
      <c r="AJ1704">
        <v>0</v>
      </c>
      <c r="AK1704">
        <v>1</v>
      </c>
    </row>
    <row r="1705" spans="1:37" x14ac:dyDescent="0.2">
      <c r="A1705">
        <v>3096</v>
      </c>
      <c r="B1705">
        <v>93.106999999999999</v>
      </c>
      <c r="C1705">
        <v>19.077999999999999</v>
      </c>
      <c r="D1705">
        <v>2.9</v>
      </c>
      <c r="E1705">
        <v>0.5784395</v>
      </c>
      <c r="F1705">
        <v>0.36025770000000001</v>
      </c>
      <c r="G1705">
        <v>0.99911130000000004</v>
      </c>
      <c r="H1705">
        <v>0.3264937</v>
      </c>
      <c r="I1705">
        <v>1.4311849000000001</v>
      </c>
      <c r="J1705">
        <v>91.058999999999997</v>
      </c>
      <c r="K1705">
        <v>19.425000000000001</v>
      </c>
      <c r="L1705">
        <v>6.6</v>
      </c>
      <c r="M1705">
        <v>0.54869730000000005</v>
      </c>
      <c r="N1705">
        <v>0.33744809999999997</v>
      </c>
      <c r="O1705">
        <v>0.68827499999999997</v>
      </c>
      <c r="P1705">
        <v>0.15281939999999999</v>
      </c>
      <c r="Q1705">
        <v>1.0254417</v>
      </c>
      <c r="R1705">
        <f t="shared" si="416"/>
        <v>19.547770130000004</v>
      </c>
      <c r="S1705">
        <f t="shared" si="417"/>
        <v>1.7081423399999984</v>
      </c>
      <c r="T1705">
        <f t="shared" si="418"/>
        <v>-1.4033836689999997</v>
      </c>
      <c r="U1705">
        <f t="shared" si="419"/>
        <v>0.16461631199999999</v>
      </c>
      <c r="V1705">
        <f t="shared" si="420"/>
        <v>-3.0078094999999971E-2</v>
      </c>
      <c r="W1705">
        <f t="shared" si="421"/>
        <v>-0.32740663599999986</v>
      </c>
      <c r="X1705">
        <f t="shared" si="422"/>
        <v>-2.8194353999999977E-2</v>
      </c>
      <c r="Y1705">
        <f t="shared" si="423"/>
        <v>-0.89408158500000012</v>
      </c>
      <c r="Z1705">
        <f t="shared" si="424"/>
        <v>16.893688760000003</v>
      </c>
      <c r="AA1705">
        <f t="shared" si="425"/>
        <v>2.2624818200000014</v>
      </c>
      <c r="AB1705">
        <f t="shared" si="426"/>
        <v>1.7459731539999996</v>
      </c>
      <c r="AC1705">
        <f t="shared" si="427"/>
        <v>0.14400009500000005</v>
      </c>
      <c r="AD1705">
        <f t="shared" si="428"/>
        <v>-5.6866703000000018E-2</v>
      </c>
      <c r="AE1705">
        <f t="shared" si="429"/>
        <v>-0.64617427100000002</v>
      </c>
      <c r="AF1705">
        <f t="shared" si="430"/>
        <v>-0.20529140899999998</v>
      </c>
      <c r="AG1705">
        <f t="shared" si="431"/>
        <v>-1.3180152829999998</v>
      </c>
      <c r="AH1705">
        <v>0</v>
      </c>
      <c r="AI1705">
        <v>0</v>
      </c>
      <c r="AJ1705">
        <v>0</v>
      </c>
      <c r="AK1705">
        <v>1</v>
      </c>
    </row>
    <row r="1706" spans="1:37" x14ac:dyDescent="0.2">
      <c r="A1706">
        <v>3432</v>
      </c>
      <c r="B1706">
        <v>92.751999999999995</v>
      </c>
      <c r="C1706">
        <v>18.161000000000001</v>
      </c>
      <c r="D1706">
        <v>5.7</v>
      </c>
      <c r="E1706">
        <v>0.16442200000000001</v>
      </c>
      <c r="F1706">
        <v>0.5022046</v>
      </c>
      <c r="G1706">
        <v>3.3238313000000002</v>
      </c>
      <c r="H1706">
        <v>0.41309649999999998</v>
      </c>
      <c r="I1706">
        <v>5.5846855</v>
      </c>
      <c r="J1706">
        <v>92.647999999999996</v>
      </c>
      <c r="K1706">
        <v>15.286</v>
      </c>
      <c r="L1706">
        <v>5.4</v>
      </c>
      <c r="M1706">
        <v>0.27081050000000001</v>
      </c>
      <c r="N1706">
        <v>0.5326246</v>
      </c>
      <c r="O1706">
        <v>2.2705359999999999</v>
      </c>
      <c r="P1706">
        <v>0.37663429999999998</v>
      </c>
      <c r="Q1706">
        <v>3.5155229000000001</v>
      </c>
      <c r="R1706">
        <f t="shared" si="416"/>
        <v>19.19277013</v>
      </c>
      <c r="S1706">
        <f t="shared" si="417"/>
        <v>0.79114234000000039</v>
      </c>
      <c r="T1706">
        <f t="shared" si="418"/>
        <v>1.3966163310000006</v>
      </c>
      <c r="U1706">
        <f t="shared" si="419"/>
        <v>-0.249401188</v>
      </c>
      <c r="V1706">
        <f t="shared" si="420"/>
        <v>0.11186880500000002</v>
      </c>
      <c r="W1706">
        <f t="shared" si="421"/>
        <v>1.9973133640000003</v>
      </c>
      <c r="X1706">
        <f t="shared" si="422"/>
        <v>5.8408446000000003E-2</v>
      </c>
      <c r="Y1706">
        <f t="shared" si="423"/>
        <v>3.2594190149999998</v>
      </c>
      <c r="Z1706">
        <f t="shared" si="424"/>
        <v>18.482688760000002</v>
      </c>
      <c r="AA1706">
        <f t="shared" si="425"/>
        <v>-1.8765181799999997</v>
      </c>
      <c r="AB1706">
        <f t="shared" si="426"/>
        <v>0.54597315400000035</v>
      </c>
      <c r="AC1706">
        <f t="shared" si="427"/>
        <v>-0.13388670499999999</v>
      </c>
      <c r="AD1706">
        <f t="shared" si="428"/>
        <v>0.13830979700000001</v>
      </c>
      <c r="AE1706">
        <f t="shared" si="429"/>
        <v>0.9360867289999999</v>
      </c>
      <c r="AF1706">
        <f t="shared" si="430"/>
        <v>1.8523491000000003E-2</v>
      </c>
      <c r="AG1706">
        <f t="shared" si="431"/>
        <v>1.1720659170000003</v>
      </c>
      <c r="AH1706">
        <v>0</v>
      </c>
      <c r="AI1706">
        <v>0</v>
      </c>
      <c r="AJ1706">
        <v>0</v>
      </c>
      <c r="AK1706">
        <v>1</v>
      </c>
    </row>
    <row r="1707" spans="1:37" x14ac:dyDescent="0.2">
      <c r="A1707">
        <v>3600</v>
      </c>
      <c r="B1707">
        <v>89.257000000000005</v>
      </c>
      <c r="C1707">
        <v>19.007999999999999</v>
      </c>
      <c r="D1707">
        <v>3.2</v>
      </c>
      <c r="E1707">
        <v>0.58655239999999997</v>
      </c>
      <c r="F1707">
        <v>0.27234029999999998</v>
      </c>
      <c r="G1707">
        <v>0.52693630000000002</v>
      </c>
      <c r="H1707">
        <v>0.25358789999999998</v>
      </c>
      <c r="I1707">
        <v>0.96566410000000003</v>
      </c>
      <c r="J1707">
        <v>86.846999999999994</v>
      </c>
      <c r="K1707">
        <v>19.420999999999999</v>
      </c>
      <c r="L1707">
        <v>1.9</v>
      </c>
      <c r="M1707">
        <v>0.49399969999999999</v>
      </c>
      <c r="N1707">
        <v>0.42060609999999998</v>
      </c>
      <c r="O1707">
        <v>1.0211211</v>
      </c>
      <c r="P1707">
        <v>0.20476449999999999</v>
      </c>
      <c r="Q1707">
        <v>1.2093704999999999</v>
      </c>
      <c r="R1707">
        <f t="shared" si="416"/>
        <v>15.697770130000009</v>
      </c>
      <c r="S1707">
        <f t="shared" si="417"/>
        <v>1.6381423399999981</v>
      </c>
      <c r="T1707">
        <f t="shared" si="418"/>
        <v>-1.1033836689999994</v>
      </c>
      <c r="U1707">
        <f t="shared" si="419"/>
        <v>0.17272921199999997</v>
      </c>
      <c r="V1707">
        <f t="shared" si="420"/>
        <v>-0.11799549500000001</v>
      </c>
      <c r="W1707">
        <f t="shared" si="421"/>
        <v>-0.79958163599999987</v>
      </c>
      <c r="X1707">
        <f t="shared" si="422"/>
        <v>-0.101100154</v>
      </c>
      <c r="Y1707">
        <f t="shared" si="423"/>
        <v>-1.3596023850000001</v>
      </c>
      <c r="Z1707">
        <f t="shared" si="424"/>
        <v>12.68168876</v>
      </c>
      <c r="AA1707">
        <f t="shared" si="425"/>
        <v>2.2584818200000001</v>
      </c>
      <c r="AB1707">
        <f t="shared" si="426"/>
        <v>-2.9540268460000001</v>
      </c>
      <c r="AC1707">
        <f t="shared" si="427"/>
        <v>8.9302494999999982E-2</v>
      </c>
      <c r="AD1707">
        <f t="shared" si="428"/>
        <v>2.6291296999999991E-2</v>
      </c>
      <c r="AE1707">
        <f t="shared" si="429"/>
        <v>-0.31332817099999999</v>
      </c>
      <c r="AF1707">
        <f t="shared" si="430"/>
        <v>-0.15334630899999999</v>
      </c>
      <c r="AG1707">
        <f t="shared" si="431"/>
        <v>-1.1340864829999999</v>
      </c>
      <c r="AH1707">
        <v>0</v>
      </c>
      <c r="AI1707">
        <v>0</v>
      </c>
      <c r="AJ1707">
        <v>0</v>
      </c>
      <c r="AK1707">
        <v>1</v>
      </c>
    </row>
    <row r="1708" spans="1:37" x14ac:dyDescent="0.2">
      <c r="A1708">
        <v>0</v>
      </c>
      <c r="B1708">
        <v>76.935000000000002</v>
      </c>
      <c r="C1708">
        <v>15.154</v>
      </c>
      <c r="D1708">
        <v>5.9</v>
      </c>
      <c r="E1708">
        <v>0.44692739999999997</v>
      </c>
      <c r="F1708">
        <v>0.32780860000000001</v>
      </c>
      <c r="G1708">
        <v>0.87634250000000002</v>
      </c>
      <c r="H1708">
        <v>0.481877</v>
      </c>
      <c r="I1708">
        <v>1.9122868</v>
      </c>
      <c r="J1708">
        <v>83.311999999999998</v>
      </c>
      <c r="K1708">
        <v>13.167</v>
      </c>
      <c r="L1708">
        <v>4.7</v>
      </c>
      <c r="M1708">
        <v>0.39904200000000001</v>
      </c>
      <c r="N1708">
        <v>0.46624789999999999</v>
      </c>
      <c r="O1708">
        <v>1.5457386</v>
      </c>
      <c r="P1708">
        <v>0.23349619999999999</v>
      </c>
      <c r="Q1708">
        <v>1.9669363</v>
      </c>
      <c r="R1708">
        <f t="shared" si="416"/>
        <v>3.3757701300000065</v>
      </c>
      <c r="S1708">
        <f t="shared" si="417"/>
        <v>-2.2158576600000011</v>
      </c>
      <c r="T1708">
        <f t="shared" si="418"/>
        <v>1.5966163310000008</v>
      </c>
      <c r="U1708">
        <f t="shared" si="419"/>
        <v>3.3104211999999966E-2</v>
      </c>
      <c r="V1708">
        <f t="shared" si="420"/>
        <v>-6.252719499999998E-2</v>
      </c>
      <c r="W1708">
        <f t="shared" si="421"/>
        <v>-0.45017543599999987</v>
      </c>
      <c r="X1708">
        <f t="shared" si="422"/>
        <v>0.12718894600000002</v>
      </c>
      <c r="Y1708">
        <f t="shared" si="423"/>
        <v>-0.41297968500000026</v>
      </c>
      <c r="Z1708">
        <f t="shared" si="424"/>
        <v>9.1466887600000035</v>
      </c>
      <c r="AA1708">
        <f t="shared" si="425"/>
        <v>-3.9955181799999995</v>
      </c>
      <c r="AB1708">
        <f t="shared" si="426"/>
        <v>-0.15402684599999983</v>
      </c>
      <c r="AC1708">
        <f t="shared" si="427"/>
        <v>-5.6552049999999965E-3</v>
      </c>
      <c r="AD1708">
        <f t="shared" si="428"/>
        <v>7.1933097000000001E-2</v>
      </c>
      <c r="AE1708">
        <f t="shared" si="429"/>
        <v>0.21128932899999997</v>
      </c>
      <c r="AF1708">
        <f t="shared" si="430"/>
        <v>-0.12461460899999999</v>
      </c>
      <c r="AG1708">
        <f t="shared" si="431"/>
        <v>-0.37652068299999986</v>
      </c>
      <c r="AH1708">
        <v>0</v>
      </c>
      <c r="AI1708">
        <v>0</v>
      </c>
      <c r="AJ1708">
        <v>0</v>
      </c>
      <c r="AK1708">
        <v>1</v>
      </c>
    </row>
    <row r="1709" spans="1:37" x14ac:dyDescent="0.2">
      <c r="A1709">
        <v>48</v>
      </c>
      <c r="B1709">
        <v>76.191000000000003</v>
      </c>
      <c r="C1709">
        <v>12.026</v>
      </c>
      <c r="D1709">
        <v>0.7</v>
      </c>
      <c r="E1709">
        <v>0.4582386</v>
      </c>
      <c r="F1709">
        <v>0.35956850000000001</v>
      </c>
      <c r="G1709">
        <v>0.92779120000000004</v>
      </c>
      <c r="H1709">
        <v>0.24743290000000001</v>
      </c>
      <c r="I1709">
        <v>1.4511347999999999</v>
      </c>
      <c r="J1709">
        <v>82.254999999999995</v>
      </c>
      <c r="K1709">
        <v>12.922000000000001</v>
      </c>
      <c r="L1709">
        <v>6.7</v>
      </c>
      <c r="M1709">
        <v>0.27436129999999997</v>
      </c>
      <c r="N1709">
        <v>0.44595190000000001</v>
      </c>
      <c r="O1709">
        <v>1.7832996000000001</v>
      </c>
      <c r="P1709">
        <v>0.38663019999999998</v>
      </c>
      <c r="Q1709">
        <v>2.7760519000000001</v>
      </c>
      <c r="R1709">
        <f t="shared" si="416"/>
        <v>2.6317701300000067</v>
      </c>
      <c r="S1709">
        <f t="shared" si="417"/>
        <v>-5.3438576600000012</v>
      </c>
      <c r="T1709">
        <f t="shared" si="418"/>
        <v>-3.6033836689999994</v>
      </c>
      <c r="U1709">
        <f t="shared" si="419"/>
        <v>4.4415411999999987E-2</v>
      </c>
      <c r="V1709">
        <f t="shared" si="420"/>
        <v>-3.0767294999999972E-2</v>
      </c>
      <c r="W1709">
        <f t="shared" si="421"/>
        <v>-0.39872673599999986</v>
      </c>
      <c r="X1709">
        <f t="shared" si="422"/>
        <v>-0.10725515399999996</v>
      </c>
      <c r="Y1709">
        <f t="shared" si="423"/>
        <v>-0.87413168500000027</v>
      </c>
      <c r="Z1709">
        <f t="shared" si="424"/>
        <v>8.0896887600000014</v>
      </c>
      <c r="AA1709">
        <f t="shared" si="425"/>
        <v>-4.2405181799999987</v>
      </c>
      <c r="AB1709">
        <f t="shared" si="426"/>
        <v>1.8459731540000002</v>
      </c>
      <c r="AC1709">
        <f t="shared" si="427"/>
        <v>-0.13033590500000003</v>
      </c>
      <c r="AD1709">
        <f t="shared" si="428"/>
        <v>5.1637097000000021E-2</v>
      </c>
      <c r="AE1709">
        <f t="shared" si="429"/>
        <v>0.4488503290000001</v>
      </c>
      <c r="AF1709">
        <f t="shared" si="430"/>
        <v>2.8519391000000005E-2</v>
      </c>
      <c r="AG1709">
        <f t="shared" si="431"/>
        <v>0.4325949170000003</v>
      </c>
      <c r="AH1709">
        <v>0</v>
      </c>
      <c r="AI1709">
        <v>0</v>
      </c>
      <c r="AJ1709">
        <v>0</v>
      </c>
      <c r="AK1709">
        <v>1</v>
      </c>
    </row>
    <row r="1710" spans="1:37" x14ac:dyDescent="0.2">
      <c r="A1710">
        <v>120</v>
      </c>
      <c r="B1710">
        <v>75.379000000000005</v>
      </c>
      <c r="C1710">
        <v>15.351000000000001</v>
      </c>
      <c r="D1710">
        <v>6.7</v>
      </c>
      <c r="E1710">
        <v>0.28557450000000001</v>
      </c>
      <c r="F1710">
        <v>0.36592409999999997</v>
      </c>
      <c r="G1710">
        <v>1.4770797</v>
      </c>
      <c r="H1710">
        <v>0.59816919999999996</v>
      </c>
      <c r="I1710">
        <v>3.4872573999999998</v>
      </c>
      <c r="J1710">
        <v>78.302000000000007</v>
      </c>
      <c r="K1710">
        <v>13.028</v>
      </c>
      <c r="L1710">
        <v>0.8</v>
      </c>
      <c r="M1710">
        <v>0.3605061</v>
      </c>
      <c r="N1710">
        <v>0.45554729999999999</v>
      </c>
      <c r="O1710">
        <v>2.1151331</v>
      </c>
      <c r="P1710">
        <v>0.28711360000000002</v>
      </c>
      <c r="Q1710">
        <v>2.6170008999999999</v>
      </c>
      <c r="R1710">
        <f t="shared" si="416"/>
        <v>1.8197701300000091</v>
      </c>
      <c r="S1710">
        <f t="shared" si="417"/>
        <v>-2.0188576600000001</v>
      </c>
      <c r="T1710">
        <f t="shared" si="418"/>
        <v>2.3966163310000006</v>
      </c>
      <c r="U1710">
        <f t="shared" si="419"/>
        <v>-0.128248688</v>
      </c>
      <c r="V1710">
        <f t="shared" si="420"/>
        <v>-2.4411695000000011E-2</v>
      </c>
      <c r="W1710">
        <f t="shared" si="421"/>
        <v>0.1505617640000001</v>
      </c>
      <c r="X1710">
        <f t="shared" si="422"/>
        <v>0.24348114599999998</v>
      </c>
      <c r="Y1710">
        <f t="shared" si="423"/>
        <v>1.1619909149999996</v>
      </c>
      <c r="Z1710">
        <f t="shared" si="424"/>
        <v>4.1366887600000126</v>
      </c>
      <c r="AA1710">
        <f t="shared" si="425"/>
        <v>-4.1345181799999988</v>
      </c>
      <c r="AB1710">
        <f t="shared" si="426"/>
        <v>-4.0540268460000002</v>
      </c>
      <c r="AC1710">
        <f t="shared" si="427"/>
        <v>-4.4191105000000008E-2</v>
      </c>
      <c r="AD1710">
        <f t="shared" si="428"/>
        <v>6.1232496999999997E-2</v>
      </c>
      <c r="AE1710">
        <f t="shared" si="429"/>
        <v>0.780683829</v>
      </c>
      <c r="AF1710">
        <f t="shared" si="430"/>
        <v>-7.099720899999995E-2</v>
      </c>
      <c r="AG1710">
        <f t="shared" si="431"/>
        <v>0.27354391700000003</v>
      </c>
      <c r="AH1710">
        <v>0</v>
      </c>
      <c r="AI1710">
        <v>0</v>
      </c>
      <c r="AJ1710">
        <v>0</v>
      </c>
      <c r="AK1710">
        <v>1</v>
      </c>
    </row>
    <row r="1711" spans="1:37" x14ac:dyDescent="0.2">
      <c r="A1711">
        <v>216</v>
      </c>
      <c r="B1711">
        <v>74.561999999999998</v>
      </c>
      <c r="C1711">
        <v>15.204000000000001</v>
      </c>
      <c r="D1711">
        <v>8</v>
      </c>
      <c r="E1711">
        <v>0.47525279999999998</v>
      </c>
      <c r="F1711">
        <v>0.43980229999999998</v>
      </c>
      <c r="G1711">
        <v>1.0868932</v>
      </c>
      <c r="H1711">
        <v>0.21714739999999999</v>
      </c>
      <c r="I1711">
        <v>1.4540767999999999</v>
      </c>
      <c r="J1711">
        <v>67.846000000000004</v>
      </c>
      <c r="K1711">
        <v>13.375</v>
      </c>
      <c r="L1711">
        <v>1.1000000000000001</v>
      </c>
      <c r="M1711">
        <v>0.36446210000000001</v>
      </c>
      <c r="N1711">
        <v>0.42882520000000002</v>
      </c>
      <c r="O1711">
        <v>1.3006816999999999</v>
      </c>
      <c r="P1711">
        <v>0.41548309999999999</v>
      </c>
      <c r="Q1711">
        <v>2.5976745999999999</v>
      </c>
      <c r="R1711">
        <f t="shared" si="416"/>
        <v>1.0027701300000018</v>
      </c>
      <c r="S1711">
        <f t="shared" si="417"/>
        <v>-2.1658576600000004</v>
      </c>
      <c r="T1711">
        <f t="shared" si="418"/>
        <v>3.6966163310000004</v>
      </c>
      <c r="U1711">
        <f t="shared" si="419"/>
        <v>6.1429611999999967E-2</v>
      </c>
      <c r="V1711">
        <f t="shared" si="420"/>
        <v>4.9466504999999994E-2</v>
      </c>
      <c r="W1711">
        <f t="shared" si="421"/>
        <v>-0.23962473599999989</v>
      </c>
      <c r="X1711">
        <f t="shared" si="422"/>
        <v>-0.13754065399999998</v>
      </c>
      <c r="Y1711">
        <f t="shared" si="423"/>
        <v>-0.87118968500000027</v>
      </c>
      <c r="Z1711">
        <f t="shared" si="424"/>
        <v>-6.3193112399999904</v>
      </c>
      <c r="AA1711">
        <f t="shared" si="425"/>
        <v>-3.7875181799999993</v>
      </c>
      <c r="AB1711">
        <f t="shared" si="426"/>
        <v>-3.7540268459999999</v>
      </c>
      <c r="AC1711">
        <f t="shared" si="427"/>
        <v>-4.0235104999999993E-2</v>
      </c>
      <c r="AD1711">
        <f t="shared" si="428"/>
        <v>3.4510397000000026E-2</v>
      </c>
      <c r="AE1711">
        <f t="shared" si="429"/>
        <v>-3.3767571000000052E-2</v>
      </c>
      <c r="AF1711">
        <f t="shared" si="430"/>
        <v>5.737229100000002E-2</v>
      </c>
      <c r="AG1711">
        <f t="shared" si="431"/>
        <v>0.25421761700000012</v>
      </c>
      <c r="AH1711">
        <v>0</v>
      </c>
      <c r="AI1711">
        <v>0</v>
      </c>
      <c r="AJ1711">
        <v>0</v>
      </c>
      <c r="AK1711">
        <v>1</v>
      </c>
    </row>
    <row r="1712" spans="1:37" x14ac:dyDescent="0.2">
      <c r="A1712">
        <v>384</v>
      </c>
      <c r="B1712">
        <v>77.403000000000006</v>
      </c>
      <c r="C1712">
        <v>13.603999999999999</v>
      </c>
      <c r="D1712">
        <v>2.9</v>
      </c>
      <c r="E1712">
        <v>0.49304290000000001</v>
      </c>
      <c r="F1712">
        <v>0.38805400000000001</v>
      </c>
      <c r="G1712">
        <v>0.87868559999999996</v>
      </c>
      <c r="H1712">
        <v>0.27132620000000002</v>
      </c>
      <c r="I1712">
        <v>1.3241662999999999</v>
      </c>
      <c r="J1712">
        <v>73.605999999999995</v>
      </c>
      <c r="K1712">
        <v>13.602</v>
      </c>
      <c r="L1712">
        <v>3.7</v>
      </c>
      <c r="M1712">
        <v>0.17577699999999999</v>
      </c>
      <c r="N1712">
        <v>0.3508213</v>
      </c>
      <c r="O1712">
        <v>2.1473936</v>
      </c>
      <c r="P1712">
        <v>0.61830770000000002</v>
      </c>
      <c r="Q1712">
        <v>5.4105150999999996</v>
      </c>
      <c r="R1712">
        <f t="shared" si="416"/>
        <v>3.84377013000001</v>
      </c>
      <c r="S1712">
        <f t="shared" si="417"/>
        <v>-3.7658576600000018</v>
      </c>
      <c r="T1712">
        <f t="shared" si="418"/>
        <v>-1.4033836689999997</v>
      </c>
      <c r="U1712">
        <f t="shared" si="419"/>
        <v>7.9219711999999998E-2</v>
      </c>
      <c r="V1712">
        <f t="shared" si="420"/>
        <v>-2.2817949999999754E-3</v>
      </c>
      <c r="W1712">
        <f t="shared" si="421"/>
        <v>-0.44783233599999994</v>
      </c>
      <c r="X1712">
        <f t="shared" si="422"/>
        <v>-8.3361853999999957E-2</v>
      </c>
      <c r="Y1712">
        <f t="shared" si="423"/>
        <v>-1.0011001850000003</v>
      </c>
      <c r="Z1712">
        <f t="shared" si="424"/>
        <v>-0.55931123999999954</v>
      </c>
      <c r="AA1712">
        <f t="shared" si="425"/>
        <v>-3.560518179999999</v>
      </c>
      <c r="AB1712">
        <f t="shared" si="426"/>
        <v>-1.1540268459999998</v>
      </c>
      <c r="AC1712">
        <f t="shared" si="427"/>
        <v>-0.22892020500000002</v>
      </c>
      <c r="AD1712">
        <f t="shared" si="428"/>
        <v>-4.3493502999999989E-2</v>
      </c>
      <c r="AE1712">
        <f t="shared" si="429"/>
        <v>0.81294432900000002</v>
      </c>
      <c r="AF1712">
        <f t="shared" si="430"/>
        <v>0.26019689100000004</v>
      </c>
      <c r="AG1712">
        <f t="shared" si="431"/>
        <v>3.0670581169999998</v>
      </c>
      <c r="AH1712">
        <v>0</v>
      </c>
      <c r="AI1712">
        <v>0</v>
      </c>
      <c r="AJ1712">
        <v>0</v>
      </c>
      <c r="AK1712">
        <v>1</v>
      </c>
    </row>
    <row r="1713" spans="1:37" x14ac:dyDescent="0.2">
      <c r="A1713">
        <v>456</v>
      </c>
      <c r="B1713">
        <v>76.162000000000006</v>
      </c>
      <c r="C1713">
        <v>14.596</v>
      </c>
      <c r="D1713">
        <v>5.4</v>
      </c>
      <c r="E1713">
        <v>0.3787413</v>
      </c>
      <c r="F1713">
        <v>0.37590400000000002</v>
      </c>
      <c r="G1713">
        <v>1.0499088999999999</v>
      </c>
      <c r="H1713">
        <v>0.4282318</v>
      </c>
      <c r="I1713">
        <v>2.1447595000000002</v>
      </c>
      <c r="J1713">
        <v>71.781000000000006</v>
      </c>
      <c r="K1713">
        <v>13.06</v>
      </c>
      <c r="L1713">
        <v>5.6</v>
      </c>
      <c r="M1713">
        <v>0.32639119999999999</v>
      </c>
      <c r="N1713">
        <v>0.40189639999999999</v>
      </c>
      <c r="O1713">
        <v>1.3987685999999999</v>
      </c>
      <c r="P1713">
        <v>0.48354059999999999</v>
      </c>
      <c r="Q1713">
        <v>3.1868683999999998</v>
      </c>
      <c r="R1713">
        <f t="shared" si="416"/>
        <v>2.6027701300000103</v>
      </c>
      <c r="S1713">
        <f t="shared" si="417"/>
        <v>-2.7738576600000009</v>
      </c>
      <c r="T1713">
        <f t="shared" si="418"/>
        <v>1.0966163310000008</v>
      </c>
      <c r="U1713">
        <f t="shared" si="419"/>
        <v>-3.5081888000000006E-2</v>
      </c>
      <c r="V1713">
        <f t="shared" si="420"/>
        <v>-1.443179499999997E-2</v>
      </c>
      <c r="W1713">
        <f t="shared" si="421"/>
        <v>-0.27660903599999997</v>
      </c>
      <c r="X1713">
        <f t="shared" si="422"/>
        <v>7.3543746000000021E-2</v>
      </c>
      <c r="Y1713">
        <f t="shared" si="423"/>
        <v>-0.18050698500000006</v>
      </c>
      <c r="Z1713">
        <f t="shared" si="424"/>
        <v>-2.3843112399999882</v>
      </c>
      <c r="AA1713">
        <f t="shared" si="425"/>
        <v>-4.1025181799999988</v>
      </c>
      <c r="AB1713">
        <f t="shared" si="426"/>
        <v>0.74597315399999964</v>
      </c>
      <c r="AC1713">
        <f t="shared" si="427"/>
        <v>-7.8306005000000012E-2</v>
      </c>
      <c r="AD1713">
        <f t="shared" si="428"/>
        <v>7.5815969999999955E-3</v>
      </c>
      <c r="AE1713">
        <f t="shared" si="429"/>
        <v>6.4319328999999925E-2</v>
      </c>
      <c r="AF1713">
        <f t="shared" si="430"/>
        <v>0.12542979100000001</v>
      </c>
      <c r="AG1713">
        <f t="shared" si="431"/>
        <v>0.843411417</v>
      </c>
      <c r="AH1713">
        <v>0</v>
      </c>
      <c r="AI1713">
        <v>0</v>
      </c>
      <c r="AJ1713">
        <v>0</v>
      </c>
      <c r="AK1713">
        <v>1</v>
      </c>
    </row>
    <row r="1714" spans="1:37" x14ac:dyDescent="0.2">
      <c r="A1714">
        <v>672</v>
      </c>
      <c r="B1714">
        <v>86.418999999999997</v>
      </c>
      <c r="C1714">
        <v>13.773999999999999</v>
      </c>
      <c r="D1714">
        <v>0.4</v>
      </c>
      <c r="E1714">
        <v>0.46758929999999999</v>
      </c>
      <c r="F1714">
        <v>0.3559194</v>
      </c>
      <c r="G1714">
        <v>0.95002980000000004</v>
      </c>
      <c r="H1714">
        <v>0.39149899999999999</v>
      </c>
      <c r="I1714">
        <v>1.8004581</v>
      </c>
      <c r="J1714">
        <v>78.637</v>
      </c>
      <c r="K1714">
        <v>15.685</v>
      </c>
      <c r="L1714">
        <v>6.8</v>
      </c>
      <c r="M1714">
        <v>0.35503980000000002</v>
      </c>
      <c r="N1714">
        <v>0.40966370000000002</v>
      </c>
      <c r="O1714">
        <v>1.2155916</v>
      </c>
      <c r="P1714">
        <v>0.38332090000000002</v>
      </c>
      <c r="Q1714">
        <v>2.1633091000000002</v>
      </c>
      <c r="R1714">
        <f t="shared" si="416"/>
        <v>12.859770130000001</v>
      </c>
      <c r="S1714">
        <f t="shared" si="417"/>
        <v>-3.5958576600000018</v>
      </c>
      <c r="T1714">
        <f t="shared" si="418"/>
        <v>-3.9033836689999997</v>
      </c>
      <c r="U1714">
        <f t="shared" si="419"/>
        <v>5.3766111999999977E-2</v>
      </c>
      <c r="V1714">
        <f t="shared" si="420"/>
        <v>-3.4416394999999989E-2</v>
      </c>
      <c r="W1714">
        <f t="shared" si="421"/>
        <v>-0.37648813599999986</v>
      </c>
      <c r="X1714">
        <f t="shared" si="422"/>
        <v>3.6810946000000011E-2</v>
      </c>
      <c r="Y1714">
        <f t="shared" si="423"/>
        <v>-0.52480838500000027</v>
      </c>
      <c r="Z1714">
        <f t="shared" si="424"/>
        <v>4.4716887600000064</v>
      </c>
      <c r="AA1714">
        <f t="shared" si="425"/>
        <v>-1.4775181799999988</v>
      </c>
      <c r="AB1714">
        <f t="shared" si="426"/>
        <v>1.9459731539999998</v>
      </c>
      <c r="AC1714">
        <f t="shared" si="427"/>
        <v>-4.9657404999999988E-2</v>
      </c>
      <c r="AD1714">
        <f t="shared" si="428"/>
        <v>1.5348897000000028E-2</v>
      </c>
      <c r="AE1714">
        <f t="shared" si="429"/>
        <v>-0.118857671</v>
      </c>
      <c r="AF1714">
        <f t="shared" si="430"/>
        <v>2.5210091000000046E-2</v>
      </c>
      <c r="AG1714">
        <f t="shared" si="431"/>
        <v>-0.18014788299999962</v>
      </c>
      <c r="AH1714">
        <v>0</v>
      </c>
      <c r="AI1714">
        <v>0</v>
      </c>
      <c r="AJ1714">
        <v>0</v>
      </c>
      <c r="AK1714">
        <v>1</v>
      </c>
    </row>
    <row r="1715" spans="1:37" x14ac:dyDescent="0.2">
      <c r="A1715">
        <v>792</v>
      </c>
      <c r="B1715">
        <v>76.581000000000003</v>
      </c>
      <c r="C1715">
        <v>23.47</v>
      </c>
      <c r="D1715">
        <v>3.5</v>
      </c>
      <c r="E1715">
        <v>0.41068919999999998</v>
      </c>
      <c r="F1715">
        <v>0.3927987</v>
      </c>
      <c r="G1715">
        <v>1.1916258</v>
      </c>
      <c r="H1715">
        <v>0.30607839999999997</v>
      </c>
      <c r="I1715">
        <v>2.1603260999999998</v>
      </c>
      <c r="J1715">
        <v>69.793999999999997</v>
      </c>
      <c r="K1715">
        <v>12.048999999999999</v>
      </c>
      <c r="L1715">
        <v>0</v>
      </c>
      <c r="M1715">
        <v>0.57771189999999994</v>
      </c>
      <c r="N1715">
        <v>0.29938150000000002</v>
      </c>
      <c r="O1715">
        <v>0.66989330000000002</v>
      </c>
      <c r="P1715">
        <v>0.1974023</v>
      </c>
      <c r="Q1715">
        <v>1.0317626</v>
      </c>
      <c r="R1715">
        <f t="shared" si="416"/>
        <v>3.0217701300000073</v>
      </c>
      <c r="S1715">
        <f t="shared" si="417"/>
        <v>6.1001423399999979</v>
      </c>
      <c r="T1715">
        <f t="shared" si="418"/>
        <v>-0.80338366899999958</v>
      </c>
      <c r="U1715">
        <f t="shared" si="419"/>
        <v>-3.133988000000032E-3</v>
      </c>
      <c r="V1715">
        <f t="shared" si="420"/>
        <v>2.4629050000000152E-3</v>
      </c>
      <c r="W1715">
        <f t="shared" si="421"/>
        <v>-0.13489213599999994</v>
      </c>
      <c r="X1715">
        <f t="shared" si="422"/>
        <v>-4.8609654000000002E-2</v>
      </c>
      <c r="Y1715">
        <f t="shared" si="423"/>
        <v>-0.16494038500000041</v>
      </c>
      <c r="Z1715">
        <f t="shared" si="424"/>
        <v>-4.3713112399999972</v>
      </c>
      <c r="AA1715">
        <f t="shared" si="425"/>
        <v>-5.1135181799999998</v>
      </c>
      <c r="AB1715">
        <f t="shared" si="426"/>
        <v>-4.854026846</v>
      </c>
      <c r="AC1715">
        <f t="shared" si="427"/>
        <v>0.17301469499999994</v>
      </c>
      <c r="AD1715">
        <f t="shared" si="428"/>
        <v>-9.4933302999999969E-2</v>
      </c>
      <c r="AE1715">
        <f t="shared" si="429"/>
        <v>-0.66455597099999997</v>
      </c>
      <c r="AF1715">
        <f t="shared" si="430"/>
        <v>-0.16070850899999997</v>
      </c>
      <c r="AG1715">
        <f t="shared" si="431"/>
        <v>-1.3116943829999999</v>
      </c>
      <c r="AH1715">
        <v>0</v>
      </c>
      <c r="AI1715">
        <v>0</v>
      </c>
      <c r="AJ1715">
        <v>0</v>
      </c>
      <c r="AK1715">
        <v>1</v>
      </c>
    </row>
    <row r="1716" spans="1:37" x14ac:dyDescent="0.2">
      <c r="A1716">
        <v>840</v>
      </c>
      <c r="B1716">
        <v>80.046999999999997</v>
      </c>
      <c r="C1716">
        <v>15.528</v>
      </c>
      <c r="D1716">
        <v>1.9</v>
      </c>
      <c r="E1716">
        <v>0.33603899999999998</v>
      </c>
      <c r="F1716">
        <v>0.2861263</v>
      </c>
      <c r="G1716">
        <v>0.88637659999999996</v>
      </c>
      <c r="H1716">
        <v>0.48122219999999999</v>
      </c>
      <c r="I1716">
        <v>2.3733494999999998</v>
      </c>
      <c r="J1716">
        <v>75.891999999999996</v>
      </c>
      <c r="K1716">
        <v>15.260999999999999</v>
      </c>
      <c r="L1716">
        <v>9.8000000000000007</v>
      </c>
      <c r="M1716">
        <v>0.34737879999999999</v>
      </c>
      <c r="N1716">
        <v>0.48176600000000003</v>
      </c>
      <c r="O1716">
        <v>1.4705378</v>
      </c>
      <c r="P1716">
        <v>0.30238749999999998</v>
      </c>
      <c r="Q1716">
        <v>2.3948390000000002</v>
      </c>
      <c r="R1716">
        <f t="shared" si="416"/>
        <v>6.4877701300000012</v>
      </c>
      <c r="S1716">
        <f t="shared" si="417"/>
        <v>-1.8418576600000005</v>
      </c>
      <c r="T1716">
        <f t="shared" si="418"/>
        <v>-2.4033836689999997</v>
      </c>
      <c r="U1716">
        <f t="shared" si="419"/>
        <v>-7.7784188000000032E-2</v>
      </c>
      <c r="V1716">
        <f t="shared" si="420"/>
        <v>-0.10420949499999999</v>
      </c>
      <c r="W1716">
        <f t="shared" si="421"/>
        <v>-0.44014133599999994</v>
      </c>
      <c r="X1716">
        <f t="shared" si="422"/>
        <v>0.12653414600000001</v>
      </c>
      <c r="Y1716">
        <f t="shared" si="423"/>
        <v>4.8083014999999563E-2</v>
      </c>
      <c r="Z1716">
        <f t="shared" si="424"/>
        <v>1.7266887600000018</v>
      </c>
      <c r="AA1716">
        <f t="shared" si="425"/>
        <v>-1.9015181800000001</v>
      </c>
      <c r="AB1716">
        <f t="shared" si="426"/>
        <v>4.9459731540000007</v>
      </c>
      <c r="AC1716">
        <f t="shared" si="427"/>
        <v>-5.7318405000000017E-2</v>
      </c>
      <c r="AD1716">
        <f t="shared" si="428"/>
        <v>8.7451197000000036E-2</v>
      </c>
      <c r="AE1716">
        <f t="shared" si="429"/>
        <v>0.13608852900000001</v>
      </c>
      <c r="AF1716">
        <f t="shared" si="430"/>
        <v>-5.5723308999999999E-2</v>
      </c>
      <c r="AG1716">
        <f t="shared" si="431"/>
        <v>5.1382017000000335E-2</v>
      </c>
      <c r="AH1716">
        <v>0</v>
      </c>
      <c r="AI1716">
        <v>1</v>
      </c>
      <c r="AJ1716">
        <v>0</v>
      </c>
      <c r="AK1716">
        <v>0</v>
      </c>
    </row>
    <row r="1717" spans="1:37" x14ac:dyDescent="0.2">
      <c r="A1717">
        <v>1008</v>
      </c>
      <c r="B1717">
        <v>77.090999999999994</v>
      </c>
      <c r="C1717">
        <v>16.452000000000002</v>
      </c>
      <c r="D1717">
        <v>3.3</v>
      </c>
      <c r="E1717">
        <v>0.3603266</v>
      </c>
      <c r="F1717">
        <v>0.50175309999999995</v>
      </c>
      <c r="G1717">
        <v>1.5793566000000001</v>
      </c>
      <c r="H1717">
        <v>0.4236531</v>
      </c>
      <c r="I1717">
        <v>2.7763781999999999</v>
      </c>
      <c r="J1717">
        <v>74.293000000000006</v>
      </c>
      <c r="K1717">
        <v>14.076000000000001</v>
      </c>
      <c r="L1717">
        <v>10.199999999999999</v>
      </c>
      <c r="M1717">
        <v>0.38800050000000003</v>
      </c>
      <c r="N1717">
        <v>0.42338009999999998</v>
      </c>
      <c r="O1717">
        <v>1.1425097</v>
      </c>
      <c r="P1717">
        <v>0.28355590000000003</v>
      </c>
      <c r="Q1717">
        <v>2.0209763000000001</v>
      </c>
      <c r="R1717">
        <f t="shared" si="416"/>
        <v>3.5317701299999982</v>
      </c>
      <c r="S1717">
        <f t="shared" si="417"/>
        <v>-0.91785765999999924</v>
      </c>
      <c r="T1717">
        <f t="shared" si="418"/>
        <v>-1.0033836689999998</v>
      </c>
      <c r="U1717">
        <f t="shared" si="419"/>
        <v>-5.3496588000000012E-2</v>
      </c>
      <c r="V1717">
        <f t="shared" si="420"/>
        <v>0.11141730499999997</v>
      </c>
      <c r="W1717">
        <f t="shared" si="421"/>
        <v>0.25283866400000021</v>
      </c>
      <c r="X1717">
        <f t="shared" si="422"/>
        <v>6.896504600000003E-2</v>
      </c>
      <c r="Y1717">
        <f t="shared" si="423"/>
        <v>0.45111171499999969</v>
      </c>
      <c r="Z1717">
        <f t="shared" si="424"/>
        <v>0.12768876000001228</v>
      </c>
      <c r="AA1717">
        <f t="shared" si="425"/>
        <v>-3.0865181799999988</v>
      </c>
      <c r="AB1717">
        <f t="shared" si="426"/>
        <v>5.3459731539999993</v>
      </c>
      <c r="AC1717">
        <f t="shared" si="427"/>
        <v>-1.6696704999999978E-2</v>
      </c>
      <c r="AD1717">
        <f t="shared" si="428"/>
        <v>2.906529699999999E-2</v>
      </c>
      <c r="AE1717">
        <f t="shared" si="429"/>
        <v>-0.19193957100000003</v>
      </c>
      <c r="AF1717">
        <f t="shared" si="430"/>
        <v>-7.4554908999999947E-2</v>
      </c>
      <c r="AG1717">
        <f t="shared" si="431"/>
        <v>-0.32248068299999977</v>
      </c>
      <c r="AH1717">
        <v>0</v>
      </c>
      <c r="AI1717">
        <v>0</v>
      </c>
      <c r="AJ1717">
        <v>0</v>
      </c>
      <c r="AK1717">
        <v>1</v>
      </c>
    </row>
    <row r="1718" spans="1:37" x14ac:dyDescent="0.2">
      <c r="A1718">
        <v>1128</v>
      </c>
      <c r="B1718">
        <v>74.585999999999999</v>
      </c>
      <c r="C1718">
        <v>14.696</v>
      </c>
      <c r="D1718">
        <v>1</v>
      </c>
      <c r="E1718">
        <v>0.46412320000000001</v>
      </c>
      <c r="F1718">
        <v>0.35239480000000001</v>
      </c>
      <c r="G1718">
        <v>0.83990640000000005</v>
      </c>
      <c r="H1718">
        <v>0.399592</v>
      </c>
      <c r="I1718">
        <v>1.7547866000000001</v>
      </c>
      <c r="J1718">
        <v>71.103999999999999</v>
      </c>
      <c r="K1718">
        <v>12.384</v>
      </c>
      <c r="L1718">
        <v>0.9</v>
      </c>
      <c r="M1718">
        <v>0.40867540000000002</v>
      </c>
      <c r="N1718">
        <v>0.27229399999999998</v>
      </c>
      <c r="O1718">
        <v>0.78175729999999999</v>
      </c>
      <c r="P1718">
        <v>0.51749909999999999</v>
      </c>
      <c r="Q1718">
        <v>2.2616881000000002</v>
      </c>
      <c r="R1718">
        <f t="shared" si="416"/>
        <v>1.0267701300000027</v>
      </c>
      <c r="S1718">
        <f t="shared" si="417"/>
        <v>-2.6738576600000012</v>
      </c>
      <c r="T1718">
        <f t="shared" si="418"/>
        <v>-3.3033836689999996</v>
      </c>
      <c r="U1718">
        <f t="shared" si="419"/>
        <v>5.0300012000000005E-2</v>
      </c>
      <c r="V1718">
        <f t="shared" si="420"/>
        <v>-3.7940994999999977E-2</v>
      </c>
      <c r="W1718">
        <f t="shared" si="421"/>
        <v>-0.48661153599999984</v>
      </c>
      <c r="X1718">
        <f t="shared" si="422"/>
        <v>4.4903946000000028E-2</v>
      </c>
      <c r="Y1718">
        <f t="shared" si="423"/>
        <v>-0.57047988500000013</v>
      </c>
      <c r="Z1718">
        <f t="shared" si="424"/>
        <v>-3.0613112399999949</v>
      </c>
      <c r="AA1718">
        <f t="shared" si="425"/>
        <v>-4.7785181799999989</v>
      </c>
      <c r="AB1718">
        <f t="shared" si="426"/>
        <v>-3.9540268460000001</v>
      </c>
      <c r="AC1718">
        <f t="shared" si="427"/>
        <v>3.9781950000000177E-3</v>
      </c>
      <c r="AD1718">
        <f t="shared" si="428"/>
        <v>-0.12202080300000001</v>
      </c>
      <c r="AE1718">
        <f t="shared" si="429"/>
        <v>-0.552691971</v>
      </c>
      <c r="AF1718">
        <f t="shared" si="430"/>
        <v>0.15938829100000002</v>
      </c>
      <c r="AG1718">
        <f t="shared" si="431"/>
        <v>-8.1768882999999626E-2</v>
      </c>
      <c r="AH1718">
        <v>0</v>
      </c>
      <c r="AI1718">
        <v>0</v>
      </c>
      <c r="AJ1718">
        <v>0</v>
      </c>
      <c r="AK1718">
        <v>1</v>
      </c>
    </row>
    <row r="1719" spans="1:37" x14ac:dyDescent="0.2">
      <c r="A1719">
        <v>1176</v>
      </c>
      <c r="B1719">
        <v>76.998999999999995</v>
      </c>
      <c r="C1719">
        <v>15.234999999999999</v>
      </c>
      <c r="D1719">
        <v>5.4</v>
      </c>
      <c r="E1719">
        <v>0.4319945</v>
      </c>
      <c r="F1719">
        <v>0.35750920000000003</v>
      </c>
      <c r="G1719">
        <v>1.0445639</v>
      </c>
      <c r="H1719">
        <v>0.33584589999999998</v>
      </c>
      <c r="I1719">
        <v>1.7402951</v>
      </c>
      <c r="J1719">
        <v>73.186999999999998</v>
      </c>
      <c r="K1719">
        <v>13.519</v>
      </c>
      <c r="L1719">
        <v>4</v>
      </c>
      <c r="M1719">
        <v>0.30359570000000002</v>
      </c>
      <c r="N1719">
        <v>0.39168979999999998</v>
      </c>
      <c r="O1719">
        <v>1.4788181</v>
      </c>
      <c r="P1719">
        <v>0.50357410000000002</v>
      </c>
      <c r="Q1719">
        <v>2.9254796999999999</v>
      </c>
      <c r="R1719">
        <f t="shared" si="416"/>
        <v>3.4397701299999994</v>
      </c>
      <c r="S1719">
        <f t="shared" si="417"/>
        <v>-2.1348576600000015</v>
      </c>
      <c r="T1719">
        <f t="shared" si="418"/>
        <v>1.0966163310000008</v>
      </c>
      <c r="U1719">
        <f t="shared" si="419"/>
        <v>1.8171311999999995E-2</v>
      </c>
      <c r="V1719">
        <f t="shared" si="420"/>
        <v>-3.2826594999999958E-2</v>
      </c>
      <c r="W1719">
        <f t="shared" si="421"/>
        <v>-0.28195403599999991</v>
      </c>
      <c r="X1719">
        <f t="shared" si="422"/>
        <v>-1.8842154E-2</v>
      </c>
      <c r="Y1719">
        <f t="shared" si="423"/>
        <v>-0.58497138500000023</v>
      </c>
      <c r="Z1719">
        <f t="shared" si="424"/>
        <v>-0.97831123999999647</v>
      </c>
      <c r="AA1719">
        <f t="shared" si="425"/>
        <v>-3.6435181799999992</v>
      </c>
      <c r="AB1719">
        <f t="shared" si="426"/>
        <v>-0.85402684600000001</v>
      </c>
      <c r="AC1719">
        <f t="shared" si="427"/>
        <v>-0.10110150499999998</v>
      </c>
      <c r="AD1719">
        <f t="shared" si="428"/>
        <v>-2.6250030000000146E-3</v>
      </c>
      <c r="AE1719">
        <f t="shared" si="429"/>
        <v>0.14436882900000003</v>
      </c>
      <c r="AF1719">
        <f t="shared" si="430"/>
        <v>0.14546329100000005</v>
      </c>
      <c r="AG1719">
        <f t="shared" si="431"/>
        <v>0.58202271700000008</v>
      </c>
      <c r="AH1719">
        <v>0</v>
      </c>
      <c r="AI1719">
        <v>0</v>
      </c>
      <c r="AJ1719">
        <v>0</v>
      </c>
      <c r="AK1719">
        <v>1</v>
      </c>
    </row>
    <row r="1720" spans="1:37" x14ac:dyDescent="0.2">
      <c r="A1720">
        <v>1224</v>
      </c>
      <c r="B1720">
        <v>77.478999999999999</v>
      </c>
      <c r="C1720">
        <v>13.712999999999999</v>
      </c>
      <c r="D1720">
        <v>0.8</v>
      </c>
      <c r="E1720">
        <v>0.53863950000000005</v>
      </c>
      <c r="F1720">
        <v>0.29789870000000002</v>
      </c>
      <c r="G1720">
        <v>0.62031429999999999</v>
      </c>
      <c r="H1720">
        <v>0.34323759999999998</v>
      </c>
      <c r="I1720">
        <v>1.2160348000000001</v>
      </c>
      <c r="J1720">
        <v>72.807000000000002</v>
      </c>
      <c r="K1720">
        <v>13.689</v>
      </c>
      <c r="L1720">
        <v>3.3</v>
      </c>
      <c r="M1720">
        <v>0.41860920000000001</v>
      </c>
      <c r="N1720">
        <v>0.3405396</v>
      </c>
      <c r="O1720">
        <v>0.9716882</v>
      </c>
      <c r="P1720">
        <v>0.350881</v>
      </c>
      <c r="Q1720">
        <v>1.8250694999999999</v>
      </c>
      <c r="R1720">
        <f t="shared" si="416"/>
        <v>3.9197701300000034</v>
      </c>
      <c r="S1720">
        <f t="shared" si="417"/>
        <v>-3.6568576600000018</v>
      </c>
      <c r="T1720">
        <f t="shared" si="418"/>
        <v>-3.5033836689999998</v>
      </c>
      <c r="U1720">
        <f t="shared" si="419"/>
        <v>0.12481631200000004</v>
      </c>
      <c r="V1720">
        <f t="shared" si="420"/>
        <v>-9.2437094999999969E-2</v>
      </c>
      <c r="W1720">
        <f t="shared" si="421"/>
        <v>-0.70620363599999991</v>
      </c>
      <c r="X1720">
        <f t="shared" si="422"/>
        <v>-1.1450453999999999E-2</v>
      </c>
      <c r="Y1720">
        <f t="shared" si="423"/>
        <v>-1.1092316850000001</v>
      </c>
      <c r="Z1720">
        <f t="shared" si="424"/>
        <v>-1.3583112399999919</v>
      </c>
      <c r="AA1720">
        <f t="shared" si="425"/>
        <v>-3.4735181799999992</v>
      </c>
      <c r="AB1720">
        <f t="shared" si="426"/>
        <v>-1.5540268460000002</v>
      </c>
      <c r="AC1720">
        <f t="shared" si="427"/>
        <v>1.391199500000001E-2</v>
      </c>
      <c r="AD1720">
        <f t="shared" si="428"/>
        <v>-5.3775202999999994E-2</v>
      </c>
      <c r="AE1720">
        <f t="shared" si="429"/>
        <v>-0.36276107099999999</v>
      </c>
      <c r="AF1720">
        <f t="shared" si="430"/>
        <v>-7.2298089999999759E-3</v>
      </c>
      <c r="AG1720">
        <f t="shared" si="431"/>
        <v>-0.51838748299999993</v>
      </c>
      <c r="AH1720">
        <v>0</v>
      </c>
      <c r="AI1720">
        <v>0</v>
      </c>
      <c r="AJ1720">
        <v>0</v>
      </c>
      <c r="AK1720">
        <v>1</v>
      </c>
    </row>
    <row r="1721" spans="1:37" x14ac:dyDescent="0.2">
      <c r="A1721">
        <v>1296</v>
      </c>
      <c r="B1721">
        <v>79.911000000000001</v>
      </c>
      <c r="C1721">
        <v>16.015999999999998</v>
      </c>
      <c r="D1721">
        <v>3.9</v>
      </c>
      <c r="E1721">
        <v>0.39258130000000002</v>
      </c>
      <c r="F1721">
        <v>0.43488549999999998</v>
      </c>
      <c r="G1721">
        <v>1.1758598</v>
      </c>
      <c r="H1721">
        <v>0.29787130000000001</v>
      </c>
      <c r="I1721">
        <v>1.915918</v>
      </c>
      <c r="J1721">
        <v>69.837999999999994</v>
      </c>
      <c r="K1721">
        <v>12.304</v>
      </c>
      <c r="L1721">
        <v>0.9</v>
      </c>
      <c r="M1721">
        <v>0.43842569999999997</v>
      </c>
      <c r="N1721">
        <v>0.30913669999999999</v>
      </c>
      <c r="O1721">
        <v>1.0991500999999999</v>
      </c>
      <c r="P1721">
        <v>0.45653690000000002</v>
      </c>
      <c r="Q1721">
        <v>1.9810563000000001</v>
      </c>
      <c r="R1721">
        <f t="shared" si="416"/>
        <v>6.3517701300000056</v>
      </c>
      <c r="S1721">
        <f t="shared" si="417"/>
        <v>-1.3538576600000027</v>
      </c>
      <c r="T1721">
        <f t="shared" si="418"/>
        <v>-0.40338366899999967</v>
      </c>
      <c r="U1721">
        <f t="shared" si="419"/>
        <v>-2.1241887999999987E-2</v>
      </c>
      <c r="V1721">
        <f t="shared" si="420"/>
        <v>4.4549704999999995E-2</v>
      </c>
      <c r="W1721">
        <f t="shared" si="421"/>
        <v>-0.15065813599999989</v>
      </c>
      <c r="X1721">
        <f t="shared" si="422"/>
        <v>-5.6816753999999969E-2</v>
      </c>
      <c r="Y1721">
        <f t="shared" si="423"/>
        <v>-0.40934848500000021</v>
      </c>
      <c r="Z1721">
        <f t="shared" si="424"/>
        <v>-4.3273112400000002</v>
      </c>
      <c r="AA1721">
        <f t="shared" si="425"/>
        <v>-4.858518179999999</v>
      </c>
      <c r="AB1721">
        <f t="shared" si="426"/>
        <v>-3.9540268460000001</v>
      </c>
      <c r="AC1721">
        <f t="shared" si="427"/>
        <v>3.3728494999999969E-2</v>
      </c>
      <c r="AD1721">
        <f t="shared" si="428"/>
        <v>-8.5178103000000005E-2</v>
      </c>
      <c r="AE1721">
        <f t="shared" si="429"/>
        <v>-0.23529917100000008</v>
      </c>
      <c r="AF1721">
        <f t="shared" si="430"/>
        <v>9.8426091000000049E-2</v>
      </c>
      <c r="AG1721">
        <f t="shared" si="431"/>
        <v>-0.36240068299999972</v>
      </c>
      <c r="AH1721">
        <v>0</v>
      </c>
      <c r="AI1721">
        <v>0</v>
      </c>
      <c r="AJ1721">
        <v>0</v>
      </c>
      <c r="AK1721">
        <v>1</v>
      </c>
    </row>
    <row r="1722" spans="1:37" x14ac:dyDescent="0.2">
      <c r="A1722">
        <v>1392</v>
      </c>
      <c r="B1722">
        <v>86.927000000000007</v>
      </c>
      <c r="C1722">
        <v>15.678000000000001</v>
      </c>
      <c r="D1722">
        <v>3.3</v>
      </c>
      <c r="E1722">
        <v>0.68378329999999998</v>
      </c>
      <c r="F1722">
        <v>0.22342500000000001</v>
      </c>
      <c r="G1722">
        <v>0.3421302</v>
      </c>
      <c r="H1722">
        <v>0.17503560000000001</v>
      </c>
      <c r="I1722">
        <v>0.61684649999999996</v>
      </c>
      <c r="J1722">
        <v>87.938999999999993</v>
      </c>
      <c r="K1722">
        <v>15.983000000000001</v>
      </c>
      <c r="L1722">
        <v>1.4</v>
      </c>
      <c r="M1722">
        <v>0.72611230000000004</v>
      </c>
      <c r="N1722">
        <v>0.26287090000000002</v>
      </c>
      <c r="O1722">
        <v>0.4760585</v>
      </c>
      <c r="P1722">
        <v>0.23978759999999999</v>
      </c>
      <c r="Q1722">
        <v>0.76462560000000002</v>
      </c>
      <c r="R1722">
        <f t="shared" si="416"/>
        <v>13.367770130000011</v>
      </c>
      <c r="S1722">
        <f t="shared" si="417"/>
        <v>-1.6918576600000002</v>
      </c>
      <c r="T1722">
        <f t="shared" si="418"/>
        <v>-1.0033836689999998</v>
      </c>
      <c r="U1722">
        <f t="shared" si="419"/>
        <v>0.26996011199999997</v>
      </c>
      <c r="V1722">
        <f t="shared" si="420"/>
        <v>-0.16691079499999997</v>
      </c>
      <c r="W1722">
        <f t="shared" si="421"/>
        <v>-0.98438773599999996</v>
      </c>
      <c r="X1722">
        <f t="shared" si="422"/>
        <v>-0.17965245399999996</v>
      </c>
      <c r="Y1722">
        <f t="shared" si="423"/>
        <v>-1.7084199850000004</v>
      </c>
      <c r="Z1722">
        <f t="shared" si="424"/>
        <v>13.773688759999999</v>
      </c>
      <c r="AA1722">
        <f t="shared" si="425"/>
        <v>-1.1795181799999988</v>
      </c>
      <c r="AB1722">
        <f t="shared" si="426"/>
        <v>-3.4540268460000001</v>
      </c>
      <c r="AC1722">
        <f t="shared" si="427"/>
        <v>0.32141509500000004</v>
      </c>
      <c r="AD1722">
        <f t="shared" si="428"/>
        <v>-0.13144390299999997</v>
      </c>
      <c r="AE1722">
        <f t="shared" si="429"/>
        <v>-0.85839077100000005</v>
      </c>
      <c r="AF1722">
        <f t="shared" si="430"/>
        <v>-0.11832320899999998</v>
      </c>
      <c r="AG1722">
        <f t="shared" si="431"/>
        <v>-1.5788313829999998</v>
      </c>
      <c r="AH1722">
        <v>0</v>
      </c>
      <c r="AI1722">
        <v>0</v>
      </c>
      <c r="AJ1722">
        <v>0</v>
      </c>
      <c r="AK1722">
        <v>1</v>
      </c>
    </row>
    <row r="1723" spans="1:37" x14ac:dyDescent="0.2">
      <c r="A1723">
        <v>1464</v>
      </c>
      <c r="B1723">
        <v>84.465000000000003</v>
      </c>
      <c r="C1723">
        <v>14.339</v>
      </c>
      <c r="D1723">
        <v>0.6</v>
      </c>
      <c r="E1723">
        <v>0.64086489999999996</v>
      </c>
      <c r="F1723">
        <v>0.29959970000000002</v>
      </c>
      <c r="G1723">
        <v>0.52535310000000002</v>
      </c>
      <c r="H1723">
        <v>0.15706300000000001</v>
      </c>
      <c r="I1723">
        <v>0.62886209999999998</v>
      </c>
      <c r="J1723">
        <v>75.370999999999995</v>
      </c>
      <c r="K1723">
        <v>12.443</v>
      </c>
      <c r="L1723">
        <v>1.6</v>
      </c>
      <c r="M1723">
        <v>0.53873230000000005</v>
      </c>
      <c r="N1723">
        <v>0.2705187</v>
      </c>
      <c r="O1723">
        <v>0.58027410000000001</v>
      </c>
      <c r="P1723">
        <v>0.45929989999999998</v>
      </c>
      <c r="Q1723">
        <v>1.4700356999999999</v>
      </c>
      <c r="R1723">
        <f t="shared" si="416"/>
        <v>10.905770130000008</v>
      </c>
      <c r="S1723">
        <f t="shared" si="417"/>
        <v>-3.0308576600000006</v>
      </c>
      <c r="T1723">
        <f t="shared" si="418"/>
        <v>-3.7033836689999995</v>
      </c>
      <c r="U1723">
        <f t="shared" si="419"/>
        <v>0.22704171199999995</v>
      </c>
      <c r="V1723">
        <f t="shared" si="420"/>
        <v>-9.0736094999999961E-2</v>
      </c>
      <c r="W1723">
        <f t="shared" si="421"/>
        <v>-0.80116483599999988</v>
      </c>
      <c r="X1723">
        <f t="shared" si="422"/>
        <v>-0.19762505399999997</v>
      </c>
      <c r="Y1723">
        <f t="shared" si="423"/>
        <v>-1.6964043850000001</v>
      </c>
      <c r="Z1723">
        <f t="shared" si="424"/>
        <v>1.205688760000001</v>
      </c>
      <c r="AA1723">
        <f t="shared" si="425"/>
        <v>-4.7195181799999997</v>
      </c>
      <c r="AB1723">
        <f t="shared" si="426"/>
        <v>-3.2540268459999999</v>
      </c>
      <c r="AC1723">
        <f t="shared" si="427"/>
        <v>0.13403509500000005</v>
      </c>
      <c r="AD1723">
        <f t="shared" si="428"/>
        <v>-0.12379610299999999</v>
      </c>
      <c r="AE1723">
        <f t="shared" si="429"/>
        <v>-0.75417517099999998</v>
      </c>
      <c r="AF1723">
        <f t="shared" si="430"/>
        <v>0.10118909100000001</v>
      </c>
      <c r="AG1723">
        <f t="shared" si="431"/>
        <v>-0.87342128299999988</v>
      </c>
      <c r="AH1723">
        <v>0</v>
      </c>
      <c r="AI1723">
        <v>0</v>
      </c>
      <c r="AJ1723">
        <v>0</v>
      </c>
      <c r="AK1723">
        <v>1</v>
      </c>
    </row>
    <row r="1724" spans="1:37" x14ac:dyDescent="0.2">
      <c r="A1724">
        <v>1560</v>
      </c>
      <c r="B1724">
        <v>82.46</v>
      </c>
      <c r="C1724">
        <v>13.723000000000001</v>
      </c>
      <c r="D1724">
        <v>0</v>
      </c>
      <c r="E1724">
        <v>0.69535340000000001</v>
      </c>
      <c r="F1724">
        <v>0.1772579</v>
      </c>
      <c r="G1724">
        <v>0.36404399999999998</v>
      </c>
      <c r="H1724">
        <v>0.27175759999999999</v>
      </c>
      <c r="I1724">
        <v>0.93289250000000001</v>
      </c>
      <c r="J1724">
        <v>75.647000000000006</v>
      </c>
      <c r="K1724">
        <v>12.561</v>
      </c>
      <c r="L1724">
        <v>3.6</v>
      </c>
      <c r="M1724">
        <v>0.39822299999999999</v>
      </c>
      <c r="N1724">
        <v>0.41231709999999999</v>
      </c>
      <c r="O1724">
        <v>1.5965346</v>
      </c>
      <c r="P1724">
        <v>0.34782999999999997</v>
      </c>
      <c r="Q1724">
        <v>2.1318538</v>
      </c>
      <c r="R1724">
        <f t="shared" si="416"/>
        <v>8.9007701299999979</v>
      </c>
      <c r="S1724">
        <f t="shared" si="417"/>
        <v>-3.6468576600000002</v>
      </c>
      <c r="T1724">
        <f t="shared" si="418"/>
        <v>-4.3033836689999996</v>
      </c>
      <c r="U1724">
        <f t="shared" si="419"/>
        <v>0.281530212</v>
      </c>
      <c r="V1724">
        <f t="shared" si="420"/>
        <v>-0.21307789499999999</v>
      </c>
      <c r="W1724">
        <f t="shared" si="421"/>
        <v>-0.96247393599999986</v>
      </c>
      <c r="X1724">
        <f t="shared" si="422"/>
        <v>-8.2930453999999987E-2</v>
      </c>
      <c r="Y1724">
        <f t="shared" si="423"/>
        <v>-1.3923739850000003</v>
      </c>
      <c r="Z1724">
        <f t="shared" si="424"/>
        <v>1.4816887600000115</v>
      </c>
      <c r="AA1724">
        <f t="shared" si="425"/>
        <v>-4.6015181799999993</v>
      </c>
      <c r="AB1724">
        <f t="shared" si="426"/>
        <v>-1.2540268459999999</v>
      </c>
      <c r="AC1724">
        <f t="shared" si="427"/>
        <v>-6.4742050000000106E-3</v>
      </c>
      <c r="AD1724">
        <f t="shared" si="428"/>
        <v>1.8002297E-2</v>
      </c>
      <c r="AE1724">
        <f t="shared" si="429"/>
        <v>0.26208532900000003</v>
      </c>
      <c r="AF1724">
        <f t="shared" si="430"/>
        <v>-1.0280809000000002E-2</v>
      </c>
      <c r="AG1724">
        <f t="shared" si="431"/>
        <v>-0.21160318299999981</v>
      </c>
      <c r="AH1724">
        <v>0</v>
      </c>
      <c r="AI1724">
        <v>0</v>
      </c>
      <c r="AJ1724">
        <v>0</v>
      </c>
      <c r="AK1724">
        <v>1</v>
      </c>
    </row>
    <row r="1725" spans="1:37" x14ac:dyDescent="0.2">
      <c r="A1725">
        <v>1800</v>
      </c>
      <c r="B1725">
        <v>85.278000000000006</v>
      </c>
      <c r="C1725">
        <v>15.193</v>
      </c>
      <c r="D1725">
        <v>1.2</v>
      </c>
      <c r="E1725">
        <v>0.47539619999999999</v>
      </c>
      <c r="F1725">
        <v>0.29317130000000002</v>
      </c>
      <c r="G1725">
        <v>0.71705370000000002</v>
      </c>
      <c r="H1725">
        <v>0.4427914</v>
      </c>
      <c r="I1725">
        <v>1.7486980999999999</v>
      </c>
      <c r="J1725">
        <v>77.475999999999999</v>
      </c>
      <c r="K1725">
        <v>12.369</v>
      </c>
      <c r="L1725">
        <v>0</v>
      </c>
      <c r="M1725">
        <v>0.45581500000000003</v>
      </c>
      <c r="N1725">
        <v>0.3379064</v>
      </c>
      <c r="O1725">
        <v>0.7778794</v>
      </c>
      <c r="P1725">
        <v>0.4234734</v>
      </c>
      <c r="Q1725">
        <v>1.8140544999999999</v>
      </c>
      <c r="R1725">
        <f t="shared" si="416"/>
        <v>11.71877013000001</v>
      </c>
      <c r="S1725">
        <f t="shared" si="417"/>
        <v>-2.1768576600000014</v>
      </c>
      <c r="T1725">
        <f t="shared" si="418"/>
        <v>-3.1033836689999994</v>
      </c>
      <c r="U1725">
        <f t="shared" si="419"/>
        <v>6.1573011999999983E-2</v>
      </c>
      <c r="V1725">
        <f t="shared" si="420"/>
        <v>-9.7164494999999962E-2</v>
      </c>
      <c r="W1725">
        <f t="shared" si="421"/>
        <v>-0.60946423599999988</v>
      </c>
      <c r="X1725">
        <f t="shared" si="422"/>
        <v>8.8103346000000027E-2</v>
      </c>
      <c r="Y1725">
        <f t="shared" si="423"/>
        <v>-0.57656838500000029</v>
      </c>
      <c r="Z1725">
        <f t="shared" si="424"/>
        <v>3.310688760000005</v>
      </c>
      <c r="AA1725">
        <f t="shared" si="425"/>
        <v>-4.7935181799999995</v>
      </c>
      <c r="AB1725">
        <f t="shared" si="426"/>
        <v>-4.854026846</v>
      </c>
      <c r="AC1725">
        <f t="shared" si="427"/>
        <v>5.1117795000000021E-2</v>
      </c>
      <c r="AD1725">
        <f t="shared" si="428"/>
        <v>-5.6408402999999996E-2</v>
      </c>
      <c r="AE1725">
        <f t="shared" si="429"/>
        <v>-0.55656987099999999</v>
      </c>
      <c r="AF1725">
        <f t="shared" si="430"/>
        <v>6.5362591000000025E-2</v>
      </c>
      <c r="AG1725">
        <f t="shared" si="431"/>
        <v>-0.52940248299999992</v>
      </c>
      <c r="AH1725">
        <v>0</v>
      </c>
      <c r="AI1725">
        <v>0</v>
      </c>
      <c r="AJ1725">
        <v>0</v>
      </c>
      <c r="AK1725">
        <v>1</v>
      </c>
    </row>
    <row r="1726" spans="1:37" x14ac:dyDescent="0.2">
      <c r="A1726">
        <v>2016</v>
      </c>
      <c r="B1726">
        <v>81.141999999999996</v>
      </c>
      <c r="C1726">
        <v>16.539000000000001</v>
      </c>
      <c r="D1726">
        <v>0.7</v>
      </c>
      <c r="E1726">
        <v>0.53336519999999998</v>
      </c>
      <c r="F1726">
        <v>0.44040560000000001</v>
      </c>
      <c r="G1726">
        <v>0.90194529999999995</v>
      </c>
      <c r="H1726">
        <v>0.19727739999999999</v>
      </c>
      <c r="I1726">
        <v>1.2051038999999999</v>
      </c>
      <c r="J1726">
        <v>82.123999999999995</v>
      </c>
      <c r="K1726">
        <v>16.556000000000001</v>
      </c>
      <c r="L1726">
        <v>5.6</v>
      </c>
      <c r="M1726">
        <v>0.37058269999999999</v>
      </c>
      <c r="N1726">
        <v>0.50380650000000005</v>
      </c>
      <c r="O1726">
        <v>1.6071076</v>
      </c>
      <c r="P1726">
        <v>0.2315459</v>
      </c>
      <c r="Q1726">
        <v>2.0668027000000002</v>
      </c>
      <c r="R1726">
        <f t="shared" si="416"/>
        <v>7.5827701300000001</v>
      </c>
      <c r="S1726">
        <f t="shared" si="417"/>
        <v>-0.8308576599999995</v>
      </c>
      <c r="T1726">
        <f t="shared" si="418"/>
        <v>-3.6033836689999994</v>
      </c>
      <c r="U1726">
        <f t="shared" si="419"/>
        <v>0.11954201199999998</v>
      </c>
      <c r="V1726">
        <f t="shared" si="420"/>
        <v>5.0069805000000023E-2</v>
      </c>
      <c r="W1726">
        <f t="shared" si="421"/>
        <v>-0.42457263599999995</v>
      </c>
      <c r="X1726">
        <f t="shared" si="422"/>
        <v>-0.15741065399999998</v>
      </c>
      <c r="Y1726">
        <f t="shared" si="423"/>
        <v>-1.1201625850000003</v>
      </c>
      <c r="Z1726">
        <f t="shared" si="424"/>
        <v>7.9586887600000011</v>
      </c>
      <c r="AA1726">
        <f t="shared" si="425"/>
        <v>-0.60651817999999835</v>
      </c>
      <c r="AB1726">
        <f t="shared" si="426"/>
        <v>0.74597315399999964</v>
      </c>
      <c r="AC1726">
        <f t="shared" si="427"/>
        <v>-3.4114505000000017E-2</v>
      </c>
      <c r="AD1726">
        <f t="shared" si="428"/>
        <v>0.10949169700000005</v>
      </c>
      <c r="AE1726">
        <f t="shared" si="429"/>
        <v>0.27265832899999998</v>
      </c>
      <c r="AF1726">
        <f t="shared" si="430"/>
        <v>-0.12656490899999998</v>
      </c>
      <c r="AG1726">
        <f t="shared" si="431"/>
        <v>-0.27665428299999961</v>
      </c>
      <c r="AH1726">
        <v>0</v>
      </c>
      <c r="AI1726">
        <v>0</v>
      </c>
      <c r="AJ1726">
        <v>0</v>
      </c>
      <c r="AK1726">
        <v>1</v>
      </c>
    </row>
    <row r="1727" spans="1:37" x14ac:dyDescent="0.2">
      <c r="A1727">
        <v>2064</v>
      </c>
      <c r="B1727">
        <v>91.578000000000003</v>
      </c>
      <c r="C1727">
        <v>17.992999999999999</v>
      </c>
      <c r="D1727">
        <v>5.6</v>
      </c>
      <c r="E1727">
        <v>0.43458269999999999</v>
      </c>
      <c r="F1727">
        <v>0.4314731</v>
      </c>
      <c r="G1727">
        <v>1.4782035</v>
      </c>
      <c r="H1727">
        <v>0.33321309999999998</v>
      </c>
      <c r="I1727">
        <v>2.3427107999999999</v>
      </c>
      <c r="J1727">
        <v>82.457999999999998</v>
      </c>
      <c r="K1727">
        <v>13.52</v>
      </c>
      <c r="L1727">
        <v>4.0999999999999996</v>
      </c>
      <c r="M1727">
        <v>0.48936190000000002</v>
      </c>
      <c r="N1727">
        <v>0.3937022</v>
      </c>
      <c r="O1727">
        <v>0.90940209999999999</v>
      </c>
      <c r="P1727">
        <v>0.34562110000000001</v>
      </c>
      <c r="Q1727">
        <v>1.5996408</v>
      </c>
      <c r="R1727">
        <f t="shared" si="416"/>
        <v>18.018770130000007</v>
      </c>
      <c r="S1727">
        <f t="shared" si="417"/>
        <v>0.62314233999999757</v>
      </c>
      <c r="T1727">
        <f t="shared" si="418"/>
        <v>1.2966163310000001</v>
      </c>
      <c r="U1727">
        <f t="shared" si="419"/>
        <v>2.075951199999998E-2</v>
      </c>
      <c r="V1727">
        <f t="shared" si="420"/>
        <v>4.1137305000000013E-2</v>
      </c>
      <c r="W1727">
        <f t="shared" si="421"/>
        <v>0.15168556400000011</v>
      </c>
      <c r="X1727">
        <f t="shared" si="422"/>
        <v>-2.1474953999999991E-2</v>
      </c>
      <c r="Y1727">
        <f t="shared" si="423"/>
        <v>1.7444314999999655E-2</v>
      </c>
      <c r="Z1727">
        <f t="shared" si="424"/>
        <v>8.2926887600000043</v>
      </c>
      <c r="AA1727">
        <f t="shared" si="425"/>
        <v>-3.6425181799999997</v>
      </c>
      <c r="AB1727">
        <f t="shared" si="426"/>
        <v>-0.75402684600000036</v>
      </c>
      <c r="AC1727">
        <f t="shared" si="427"/>
        <v>8.4664695000000012E-2</v>
      </c>
      <c r="AD1727">
        <f t="shared" si="428"/>
        <v>-6.1260299999998935E-4</v>
      </c>
      <c r="AE1727">
        <f t="shared" si="429"/>
        <v>-0.425047171</v>
      </c>
      <c r="AF1727">
        <f t="shared" si="430"/>
        <v>-1.248970899999996E-2</v>
      </c>
      <c r="AG1727">
        <f t="shared" si="431"/>
        <v>-0.74381618299999985</v>
      </c>
      <c r="AH1727">
        <v>0</v>
      </c>
      <c r="AI1727">
        <v>0</v>
      </c>
      <c r="AJ1727">
        <v>0</v>
      </c>
      <c r="AK1727">
        <v>1</v>
      </c>
    </row>
    <row r="1728" spans="1:37" x14ac:dyDescent="0.2">
      <c r="A1728">
        <v>2136</v>
      </c>
      <c r="B1728">
        <v>84.144999999999996</v>
      </c>
      <c r="C1728">
        <v>15.541</v>
      </c>
      <c r="D1728">
        <v>0.6</v>
      </c>
      <c r="E1728">
        <v>0.45450200000000002</v>
      </c>
      <c r="F1728">
        <v>0.29014089999999998</v>
      </c>
      <c r="G1728">
        <v>0.80164170000000001</v>
      </c>
      <c r="H1728">
        <v>0.4484667</v>
      </c>
      <c r="I1728">
        <v>1.6393515000000001</v>
      </c>
      <c r="J1728">
        <v>82.290999999999997</v>
      </c>
      <c r="K1728">
        <v>15.369</v>
      </c>
      <c r="L1728">
        <v>3</v>
      </c>
      <c r="M1728">
        <v>0.40614309999999998</v>
      </c>
      <c r="N1728">
        <v>0.32894259999999997</v>
      </c>
      <c r="O1728">
        <v>0.82311060000000003</v>
      </c>
      <c r="P1728">
        <v>0.37180000000000002</v>
      </c>
      <c r="Q1728">
        <v>1.5660381000000001</v>
      </c>
      <c r="R1728">
        <f t="shared" si="416"/>
        <v>10.58577013</v>
      </c>
      <c r="S1728">
        <f t="shared" si="417"/>
        <v>-1.8288576600000006</v>
      </c>
      <c r="T1728">
        <f t="shared" si="418"/>
        <v>-3.7033836689999995</v>
      </c>
      <c r="U1728">
        <f t="shared" si="419"/>
        <v>4.0678812000000009E-2</v>
      </c>
      <c r="V1728">
        <f t="shared" si="420"/>
        <v>-0.10019489500000001</v>
      </c>
      <c r="W1728">
        <f t="shared" si="421"/>
        <v>-0.52487623599999988</v>
      </c>
      <c r="X1728">
        <f t="shared" si="422"/>
        <v>9.3778646000000021E-2</v>
      </c>
      <c r="Y1728">
        <f t="shared" si="423"/>
        <v>-0.68591498500000014</v>
      </c>
      <c r="Z1728">
        <f t="shared" si="424"/>
        <v>8.1256887600000027</v>
      </c>
      <c r="AA1728">
        <f t="shared" si="425"/>
        <v>-1.7935181799999995</v>
      </c>
      <c r="AB1728">
        <f t="shared" si="426"/>
        <v>-1.854026846</v>
      </c>
      <c r="AC1728">
        <f t="shared" si="427"/>
        <v>1.4458949999999748E-3</v>
      </c>
      <c r="AD1728">
        <f t="shared" si="428"/>
        <v>-6.5372203000000018E-2</v>
      </c>
      <c r="AE1728">
        <f t="shared" si="429"/>
        <v>-0.51133867099999997</v>
      </c>
      <c r="AF1728">
        <f t="shared" si="430"/>
        <v>1.3689191000000045E-2</v>
      </c>
      <c r="AG1728">
        <f t="shared" si="431"/>
        <v>-0.77741888299999973</v>
      </c>
      <c r="AH1728">
        <v>0</v>
      </c>
      <c r="AI1728">
        <v>0</v>
      </c>
      <c r="AJ1728">
        <v>0</v>
      </c>
      <c r="AK1728">
        <v>1</v>
      </c>
    </row>
    <row r="1729" spans="1:37" x14ac:dyDescent="0.2">
      <c r="A1729">
        <v>2400</v>
      </c>
      <c r="B1729">
        <v>83.992999999999995</v>
      </c>
      <c r="C1729">
        <v>15.622999999999999</v>
      </c>
      <c r="D1729">
        <v>1.6</v>
      </c>
      <c r="E1729">
        <v>0.57688550000000005</v>
      </c>
      <c r="F1729">
        <v>0.33981790000000001</v>
      </c>
      <c r="G1729">
        <v>0.65135370000000004</v>
      </c>
      <c r="H1729">
        <v>0.20775109999999999</v>
      </c>
      <c r="I1729">
        <v>0.99994830000000001</v>
      </c>
      <c r="J1729">
        <v>85.007000000000005</v>
      </c>
      <c r="K1729">
        <v>14.173</v>
      </c>
      <c r="L1729">
        <v>3.9</v>
      </c>
      <c r="M1729">
        <v>0.40372639999999999</v>
      </c>
      <c r="N1729">
        <v>0.41211999999999999</v>
      </c>
      <c r="O1729">
        <v>1.2046532999999999</v>
      </c>
      <c r="P1729">
        <v>0.31860329999999998</v>
      </c>
      <c r="Q1729">
        <v>1.8720699999999999</v>
      </c>
      <c r="R1729">
        <f t="shared" si="416"/>
        <v>10.433770129999999</v>
      </c>
      <c r="S1729">
        <f t="shared" si="417"/>
        <v>-1.7468576600000016</v>
      </c>
      <c r="T1729">
        <f t="shared" si="418"/>
        <v>-2.7033836689999995</v>
      </c>
      <c r="U1729">
        <f t="shared" si="419"/>
        <v>0.16306231200000004</v>
      </c>
      <c r="V1729">
        <f t="shared" si="420"/>
        <v>-5.0517894999999979E-2</v>
      </c>
      <c r="W1729">
        <f t="shared" si="421"/>
        <v>-0.67516423599999986</v>
      </c>
      <c r="X1729">
        <f t="shared" si="422"/>
        <v>-0.14693695399999998</v>
      </c>
      <c r="Y1729">
        <f t="shared" si="423"/>
        <v>-1.3253181850000002</v>
      </c>
      <c r="Z1729">
        <f t="shared" si="424"/>
        <v>10.841688760000011</v>
      </c>
      <c r="AA1729">
        <f t="shared" si="425"/>
        <v>-2.9895181799999992</v>
      </c>
      <c r="AB1729">
        <f t="shared" si="426"/>
        <v>-0.95402684600000009</v>
      </c>
      <c r="AC1729">
        <f t="shared" si="427"/>
        <v>-9.7080500000001901E-4</v>
      </c>
      <c r="AD1729">
        <f t="shared" si="428"/>
        <v>1.7805196999999995E-2</v>
      </c>
      <c r="AE1729">
        <f t="shared" si="429"/>
        <v>-0.12979597100000007</v>
      </c>
      <c r="AF1729">
        <f t="shared" si="430"/>
        <v>-3.9507508999999996E-2</v>
      </c>
      <c r="AG1729">
        <f t="shared" si="431"/>
        <v>-0.47138698299999993</v>
      </c>
      <c r="AH1729">
        <v>0</v>
      </c>
      <c r="AI1729">
        <v>0</v>
      </c>
      <c r="AJ1729">
        <v>0</v>
      </c>
      <c r="AK1729">
        <v>1</v>
      </c>
    </row>
    <row r="1730" spans="1:37" x14ac:dyDescent="0.2">
      <c r="A1730">
        <v>2472</v>
      </c>
      <c r="B1730">
        <v>93.56</v>
      </c>
      <c r="C1730">
        <v>17.477</v>
      </c>
      <c r="D1730">
        <v>3.2</v>
      </c>
      <c r="E1730">
        <v>0.56686639999999999</v>
      </c>
      <c r="F1730">
        <v>0.38543830000000001</v>
      </c>
      <c r="G1730">
        <v>0.70718820000000004</v>
      </c>
      <c r="H1730">
        <v>9.5109399999999997E-2</v>
      </c>
      <c r="I1730">
        <v>0.81387810000000005</v>
      </c>
      <c r="J1730">
        <v>89.915000000000006</v>
      </c>
      <c r="K1730">
        <v>15.760999999999999</v>
      </c>
      <c r="L1730">
        <v>9.6</v>
      </c>
      <c r="M1730">
        <v>0.25238270000000002</v>
      </c>
      <c r="N1730">
        <v>0.37635780000000002</v>
      </c>
      <c r="O1730">
        <v>1.5899236999999999</v>
      </c>
      <c r="P1730">
        <v>0.67239870000000002</v>
      </c>
      <c r="Q1730">
        <v>3.8754540999999998</v>
      </c>
      <c r="R1730">
        <f t="shared" si="416"/>
        <v>20.000770130000006</v>
      </c>
      <c r="S1730">
        <f t="shared" si="417"/>
        <v>0.10714233999999934</v>
      </c>
      <c r="T1730">
        <f t="shared" si="418"/>
        <v>-1.1033836689999994</v>
      </c>
      <c r="U1730">
        <f t="shared" si="419"/>
        <v>0.15304321199999998</v>
      </c>
      <c r="V1730">
        <f t="shared" si="420"/>
        <v>-4.897494999999974E-3</v>
      </c>
      <c r="W1730">
        <f t="shared" si="421"/>
        <v>-0.61932973599999985</v>
      </c>
      <c r="X1730">
        <f t="shared" si="422"/>
        <v>-0.25957865399999996</v>
      </c>
      <c r="Y1730">
        <f t="shared" si="423"/>
        <v>-1.5113883850000001</v>
      </c>
      <c r="Z1730">
        <f t="shared" si="424"/>
        <v>15.749688760000012</v>
      </c>
      <c r="AA1730">
        <f t="shared" si="425"/>
        <v>-1.4015181800000001</v>
      </c>
      <c r="AB1730">
        <f t="shared" si="426"/>
        <v>4.7459731539999996</v>
      </c>
      <c r="AC1730">
        <f t="shared" si="427"/>
        <v>-0.15231450499999999</v>
      </c>
      <c r="AD1730">
        <f t="shared" si="428"/>
        <v>-1.7957002999999971E-2</v>
      </c>
      <c r="AE1730">
        <f t="shared" si="429"/>
        <v>0.25547442899999995</v>
      </c>
      <c r="AF1730">
        <f t="shared" si="430"/>
        <v>0.31428789100000004</v>
      </c>
      <c r="AG1730">
        <f t="shared" si="431"/>
        <v>1.531997117</v>
      </c>
      <c r="AH1730">
        <v>0</v>
      </c>
      <c r="AI1730">
        <v>0</v>
      </c>
      <c r="AJ1730">
        <v>0</v>
      </c>
      <c r="AK1730">
        <v>1</v>
      </c>
    </row>
    <row r="1731" spans="1:37" x14ac:dyDescent="0.2">
      <c r="A1731">
        <v>2736</v>
      </c>
      <c r="B1731">
        <v>89.239000000000004</v>
      </c>
      <c r="C1731">
        <v>16.321999999999999</v>
      </c>
      <c r="D1731">
        <v>0.5</v>
      </c>
      <c r="E1731">
        <v>0.53975759999999995</v>
      </c>
      <c r="F1731">
        <v>0.31433090000000002</v>
      </c>
      <c r="G1731">
        <v>0.67522570000000004</v>
      </c>
      <c r="H1731">
        <v>0.30294949999999998</v>
      </c>
      <c r="I1731">
        <v>1.1695168</v>
      </c>
      <c r="J1731">
        <v>82.528999999999996</v>
      </c>
      <c r="K1731">
        <v>14.423</v>
      </c>
      <c r="L1731">
        <v>3.6</v>
      </c>
      <c r="M1731">
        <v>0.59510059999999998</v>
      </c>
      <c r="N1731">
        <v>0.24916070000000001</v>
      </c>
      <c r="O1731">
        <v>0.54911960000000004</v>
      </c>
      <c r="P1731">
        <v>0.34527210000000003</v>
      </c>
      <c r="Q1731">
        <v>1.1076980999999999</v>
      </c>
      <c r="R1731">
        <f t="shared" si="416"/>
        <v>15.679770130000009</v>
      </c>
      <c r="S1731">
        <f t="shared" si="417"/>
        <v>-1.0478576600000018</v>
      </c>
      <c r="T1731">
        <f t="shared" si="418"/>
        <v>-3.8033836689999996</v>
      </c>
      <c r="U1731">
        <f t="shared" si="419"/>
        <v>0.12593441199999994</v>
      </c>
      <c r="V1731">
        <f t="shared" si="420"/>
        <v>-7.6004894999999961E-2</v>
      </c>
      <c r="W1731">
        <f t="shared" si="421"/>
        <v>-0.65129223599999986</v>
      </c>
      <c r="X1731">
        <f t="shared" si="422"/>
        <v>-5.1738553999999992E-2</v>
      </c>
      <c r="Y1731">
        <f t="shared" si="423"/>
        <v>-1.1557496850000002</v>
      </c>
      <c r="Z1731">
        <f t="shared" si="424"/>
        <v>8.3636887600000023</v>
      </c>
      <c r="AA1731">
        <f t="shared" si="425"/>
        <v>-2.7395181799999992</v>
      </c>
      <c r="AB1731">
        <f t="shared" si="426"/>
        <v>-1.2540268459999999</v>
      </c>
      <c r="AC1731">
        <f t="shared" si="427"/>
        <v>0.19040339499999998</v>
      </c>
      <c r="AD1731">
        <f t="shared" si="428"/>
        <v>-0.14515410299999998</v>
      </c>
      <c r="AE1731">
        <f t="shared" si="429"/>
        <v>-0.78532967099999995</v>
      </c>
      <c r="AF1731">
        <f t="shared" si="430"/>
        <v>-1.2838708999999948E-2</v>
      </c>
      <c r="AG1731">
        <f t="shared" si="431"/>
        <v>-1.2357588829999999</v>
      </c>
      <c r="AH1731">
        <v>0</v>
      </c>
      <c r="AI1731">
        <v>0</v>
      </c>
      <c r="AJ1731">
        <v>0</v>
      </c>
      <c r="AK1731">
        <v>1</v>
      </c>
    </row>
    <row r="1732" spans="1:37" x14ac:dyDescent="0.2">
      <c r="A1732">
        <v>3144</v>
      </c>
      <c r="B1732">
        <v>91.637</v>
      </c>
      <c r="C1732">
        <v>14.606</v>
      </c>
      <c r="D1732">
        <v>0</v>
      </c>
      <c r="E1732">
        <v>0.4483877</v>
      </c>
      <c r="F1732">
        <v>0.43056169999999999</v>
      </c>
      <c r="G1732">
        <v>1.2534809</v>
      </c>
      <c r="H1732">
        <v>0.16097239999999999</v>
      </c>
      <c r="I1732">
        <v>1.5910317</v>
      </c>
      <c r="J1732">
        <v>88.938000000000002</v>
      </c>
      <c r="K1732">
        <v>14.159000000000001</v>
      </c>
      <c r="L1732">
        <v>0.8</v>
      </c>
      <c r="M1732">
        <v>0.44513269999999999</v>
      </c>
      <c r="N1732">
        <v>0.38582329999999998</v>
      </c>
      <c r="O1732">
        <v>1.025892</v>
      </c>
      <c r="P1732">
        <v>0.24814339999999999</v>
      </c>
      <c r="Q1732">
        <v>1.4622746</v>
      </c>
      <c r="R1732">
        <f t="shared" si="416"/>
        <v>18.077770130000005</v>
      </c>
      <c r="S1732">
        <f t="shared" si="417"/>
        <v>-2.7638576600000011</v>
      </c>
      <c r="T1732">
        <f t="shared" si="418"/>
        <v>-4.3033836689999996</v>
      </c>
      <c r="U1732">
        <f t="shared" si="419"/>
        <v>3.4564511999999992E-2</v>
      </c>
      <c r="V1732">
        <f t="shared" si="420"/>
        <v>4.0225905000000006E-2</v>
      </c>
      <c r="W1732">
        <f t="shared" si="421"/>
        <v>-7.3037035999999889E-2</v>
      </c>
      <c r="X1732">
        <f t="shared" si="422"/>
        <v>-0.19371565399999999</v>
      </c>
      <c r="Y1732">
        <f t="shared" si="423"/>
        <v>-0.73423478500000017</v>
      </c>
      <c r="Z1732">
        <f t="shared" si="424"/>
        <v>14.772688760000008</v>
      </c>
      <c r="AA1732">
        <f t="shared" si="425"/>
        <v>-3.0035181799999986</v>
      </c>
      <c r="AB1732">
        <f t="shared" si="426"/>
        <v>-4.0540268460000002</v>
      </c>
      <c r="AC1732">
        <f t="shared" si="427"/>
        <v>4.0435494999999988E-2</v>
      </c>
      <c r="AD1732">
        <f t="shared" si="428"/>
        <v>-8.4915030000000113E-3</v>
      </c>
      <c r="AE1732">
        <f t="shared" si="429"/>
        <v>-0.30855727099999997</v>
      </c>
      <c r="AF1732">
        <f t="shared" si="430"/>
        <v>-0.10996740899999999</v>
      </c>
      <c r="AG1732">
        <f t="shared" si="431"/>
        <v>-0.88118238299999985</v>
      </c>
      <c r="AH1732">
        <v>0</v>
      </c>
      <c r="AI1732">
        <v>0</v>
      </c>
      <c r="AJ1732">
        <v>0</v>
      </c>
      <c r="AK1732">
        <v>1</v>
      </c>
    </row>
    <row r="1733" spans="1:37" x14ac:dyDescent="0.2">
      <c r="A1733">
        <v>3240</v>
      </c>
      <c r="B1733">
        <v>93.813000000000002</v>
      </c>
      <c r="C1733">
        <v>15.351000000000001</v>
      </c>
      <c r="D1733">
        <v>0.4</v>
      </c>
      <c r="E1733">
        <v>0.31254969999999999</v>
      </c>
      <c r="F1733">
        <v>0.50623180000000001</v>
      </c>
      <c r="G1733">
        <v>1.7526762</v>
      </c>
      <c r="H1733">
        <v>0.36791380000000001</v>
      </c>
      <c r="I1733">
        <v>2.5252829999999999</v>
      </c>
      <c r="J1733">
        <v>87.144000000000005</v>
      </c>
      <c r="K1733">
        <v>14.632999999999999</v>
      </c>
      <c r="L1733">
        <v>1</v>
      </c>
      <c r="M1733">
        <v>0.44866519999999999</v>
      </c>
      <c r="N1733">
        <v>0.458343</v>
      </c>
      <c r="O1733">
        <v>1.3168739</v>
      </c>
      <c r="P1733">
        <v>0.207848</v>
      </c>
      <c r="Q1733">
        <v>1.8765107000000001</v>
      </c>
      <c r="R1733">
        <f t="shared" si="416"/>
        <v>20.253770130000007</v>
      </c>
      <c r="S1733">
        <f t="shared" si="417"/>
        <v>-2.0188576600000001</v>
      </c>
      <c r="T1733">
        <f t="shared" si="418"/>
        <v>-3.9033836689999997</v>
      </c>
      <c r="U1733">
        <f t="shared" si="419"/>
        <v>-0.10127348800000002</v>
      </c>
      <c r="V1733">
        <f t="shared" si="420"/>
        <v>0.11589600500000002</v>
      </c>
      <c r="W1733">
        <f t="shared" si="421"/>
        <v>0.42615826400000012</v>
      </c>
      <c r="X1733">
        <f t="shared" si="422"/>
        <v>1.3225746000000038E-2</v>
      </c>
      <c r="Y1733">
        <f t="shared" si="423"/>
        <v>0.20001651499999973</v>
      </c>
      <c r="Z1733">
        <f t="shared" si="424"/>
        <v>12.978688760000011</v>
      </c>
      <c r="AA1733">
        <f t="shared" si="425"/>
        <v>-2.5295181800000002</v>
      </c>
      <c r="AB1733">
        <f t="shared" si="426"/>
        <v>-3.854026846</v>
      </c>
      <c r="AC1733">
        <f t="shared" si="427"/>
        <v>4.3967994999999982E-2</v>
      </c>
      <c r="AD1733">
        <f t="shared" si="428"/>
        <v>6.4028197000000009E-2</v>
      </c>
      <c r="AE1733">
        <f t="shared" si="429"/>
        <v>-1.7575370999999951E-2</v>
      </c>
      <c r="AF1733">
        <f t="shared" si="430"/>
        <v>-0.15026280899999997</v>
      </c>
      <c r="AG1733">
        <f t="shared" si="431"/>
        <v>-0.46694628299999974</v>
      </c>
      <c r="AH1733">
        <v>0</v>
      </c>
      <c r="AI1733">
        <v>1</v>
      </c>
      <c r="AJ1733">
        <v>0</v>
      </c>
      <c r="AK1733">
        <v>0</v>
      </c>
    </row>
    <row r="1734" spans="1:37" x14ac:dyDescent="0.2">
      <c r="A1734">
        <v>0</v>
      </c>
      <c r="B1734">
        <v>90.340999999999994</v>
      </c>
      <c r="C1734">
        <v>16.12</v>
      </c>
      <c r="D1734">
        <v>7.4</v>
      </c>
      <c r="E1734">
        <v>0.25306260000000003</v>
      </c>
      <c r="F1734">
        <v>0.48701689999999997</v>
      </c>
      <c r="G1734">
        <v>2.0684583999999999</v>
      </c>
      <c r="H1734">
        <v>0.3996191</v>
      </c>
      <c r="I1734">
        <v>3.3099037</v>
      </c>
      <c r="J1734">
        <v>91.501000000000005</v>
      </c>
      <c r="K1734">
        <v>14.82</v>
      </c>
      <c r="L1734">
        <v>0.4</v>
      </c>
      <c r="M1734">
        <v>0.33953480000000003</v>
      </c>
      <c r="N1734">
        <v>0.31052400000000002</v>
      </c>
      <c r="O1734">
        <v>0.98353939999999995</v>
      </c>
      <c r="P1734">
        <v>0.54825769999999996</v>
      </c>
      <c r="Q1734">
        <v>2.6699978999999998</v>
      </c>
      <c r="R1734">
        <f t="shared" ref="R1734:R1797" si="432">B1734-73.55922987</f>
        <v>16.781770129999998</v>
      </c>
      <c r="S1734">
        <f t="shared" ref="S1734:S1797" si="433">C1734-17.36985766</f>
        <v>-1.24985766</v>
      </c>
      <c r="T1734">
        <f t="shared" ref="T1734:T1797" si="434">D1734-4.303383669</f>
        <v>3.0966163310000008</v>
      </c>
      <c r="U1734">
        <f t="shared" ref="U1734:U1797" si="435">E1734-0.413823188</f>
        <v>-0.16076058799999998</v>
      </c>
      <c r="V1734">
        <f t="shared" ref="V1734:V1797" si="436">F1734-0.390335795</f>
        <v>9.6681104999999989E-2</v>
      </c>
      <c r="W1734">
        <f t="shared" ref="W1734:W1797" si="437">G1734-1.326517936</f>
        <v>0.74194046400000002</v>
      </c>
      <c r="X1734">
        <f t="shared" ref="X1734:X1797" si="438">H1734-0.354688054</f>
        <v>4.493104600000003E-2</v>
      </c>
      <c r="Y1734">
        <f t="shared" ref="Y1734:Y1797" si="439">I1734-2.325266485</f>
        <v>0.98463721499999979</v>
      </c>
      <c r="Z1734">
        <f t="shared" ref="Z1734:Z1797" si="440">J1734-74.16531124</f>
        <v>17.335688760000011</v>
      </c>
      <c r="AA1734">
        <f t="shared" ref="AA1734:AA1797" si="441">K1734-17.16251818</f>
        <v>-2.342518179999999</v>
      </c>
      <c r="AB1734">
        <f t="shared" ref="AB1734:AB1797" si="442">L1734-4.854026846</f>
        <v>-4.4540268459999997</v>
      </c>
      <c r="AC1734">
        <f t="shared" ref="AC1734:AC1797" si="443">M1734-0.404697205</f>
        <v>-6.5162404999999979E-2</v>
      </c>
      <c r="AD1734">
        <f t="shared" ref="AD1734:AD1797" si="444">N1734-0.394314803</f>
        <v>-8.3790802999999969E-2</v>
      </c>
      <c r="AE1734">
        <f t="shared" ref="AE1734:AE1797" si="445">O1734-1.334449271</f>
        <v>-0.35090987100000004</v>
      </c>
      <c r="AF1734">
        <f t="shared" ref="AF1734:AF1797" si="446">P1734-0.358110809</f>
        <v>0.19014689099999998</v>
      </c>
      <c r="AG1734">
        <f t="shared" ref="AG1734:AG1797" si="447">Q1734-2.343456983</f>
        <v>0.32654091699999999</v>
      </c>
      <c r="AH1734">
        <v>0</v>
      </c>
      <c r="AI1734">
        <v>0</v>
      </c>
      <c r="AJ1734">
        <v>0</v>
      </c>
      <c r="AK1734">
        <v>1</v>
      </c>
    </row>
    <row r="1735" spans="1:37" x14ac:dyDescent="0.2">
      <c r="A1735">
        <v>168</v>
      </c>
      <c r="B1735">
        <v>82.662999999999997</v>
      </c>
      <c r="C1735">
        <v>15.555</v>
      </c>
      <c r="D1735">
        <v>9.8000000000000007</v>
      </c>
      <c r="E1735">
        <v>0.27016829999999997</v>
      </c>
      <c r="F1735">
        <v>0.47652919999999999</v>
      </c>
      <c r="G1735">
        <v>2.3556428999999999</v>
      </c>
      <c r="H1735">
        <v>0.48815900000000001</v>
      </c>
      <c r="I1735">
        <v>3.9813909000000001</v>
      </c>
      <c r="J1735">
        <v>80.459000000000003</v>
      </c>
      <c r="K1735">
        <v>14.617000000000001</v>
      </c>
      <c r="L1735">
        <v>5</v>
      </c>
      <c r="M1735">
        <v>0.4457585</v>
      </c>
      <c r="N1735">
        <v>0.42957200000000001</v>
      </c>
      <c r="O1735">
        <v>1.0483867</v>
      </c>
      <c r="P1735">
        <v>0.31824160000000001</v>
      </c>
      <c r="Q1735">
        <v>1.8579311999999999</v>
      </c>
      <c r="R1735">
        <f t="shared" si="432"/>
        <v>9.1037701300000009</v>
      </c>
      <c r="S1735">
        <f t="shared" si="433"/>
        <v>-1.8148576600000013</v>
      </c>
      <c r="T1735">
        <f t="shared" si="434"/>
        <v>5.4966163310000011</v>
      </c>
      <c r="U1735">
        <f t="shared" si="435"/>
        <v>-0.14365488800000004</v>
      </c>
      <c r="V1735">
        <f t="shared" si="436"/>
        <v>8.6193405000000001E-2</v>
      </c>
      <c r="W1735">
        <f t="shared" si="437"/>
        <v>1.029124964</v>
      </c>
      <c r="X1735">
        <f t="shared" si="438"/>
        <v>0.13347094600000003</v>
      </c>
      <c r="Y1735">
        <f t="shared" si="439"/>
        <v>1.6561244149999998</v>
      </c>
      <c r="Z1735">
        <f t="shared" si="440"/>
        <v>6.2936887600000091</v>
      </c>
      <c r="AA1735">
        <f t="shared" si="441"/>
        <v>-2.5455181799999984</v>
      </c>
      <c r="AB1735">
        <f t="shared" si="442"/>
        <v>0.14597315399999999</v>
      </c>
      <c r="AC1735">
        <f t="shared" si="443"/>
        <v>4.1061294999999998E-2</v>
      </c>
      <c r="AD1735">
        <f t="shared" si="444"/>
        <v>3.5257197000000018E-2</v>
      </c>
      <c r="AE1735">
        <f t="shared" si="445"/>
        <v>-0.28606257099999999</v>
      </c>
      <c r="AF1735">
        <f t="shared" si="446"/>
        <v>-3.9869208999999961E-2</v>
      </c>
      <c r="AG1735">
        <f t="shared" si="447"/>
        <v>-0.48552578299999993</v>
      </c>
      <c r="AH1735">
        <v>0</v>
      </c>
      <c r="AI1735">
        <v>0</v>
      </c>
      <c r="AJ1735">
        <v>0</v>
      </c>
      <c r="AK1735">
        <v>1</v>
      </c>
    </row>
    <row r="1736" spans="1:37" x14ac:dyDescent="0.2">
      <c r="A1736">
        <v>240</v>
      </c>
      <c r="B1736">
        <v>73.638999999999996</v>
      </c>
      <c r="C1736">
        <v>13.677</v>
      </c>
      <c r="D1736">
        <v>2.5</v>
      </c>
      <c r="E1736">
        <v>0.22279170000000001</v>
      </c>
      <c r="F1736">
        <v>0.39480670000000001</v>
      </c>
      <c r="G1736">
        <v>1.7420389999999999</v>
      </c>
      <c r="H1736">
        <v>0.51208989999999999</v>
      </c>
      <c r="I1736">
        <v>3.6521827999999998</v>
      </c>
      <c r="J1736">
        <v>72.146000000000001</v>
      </c>
      <c r="K1736">
        <v>12.948</v>
      </c>
      <c r="L1736">
        <v>4.4000000000000004</v>
      </c>
      <c r="M1736">
        <v>0.39689819999999998</v>
      </c>
      <c r="N1736">
        <v>0.33894429999999998</v>
      </c>
      <c r="O1736">
        <v>0.82430979999999998</v>
      </c>
      <c r="P1736">
        <v>0.44190560000000001</v>
      </c>
      <c r="Q1736">
        <v>1.9445771999999999</v>
      </c>
      <c r="R1736">
        <f t="shared" si="432"/>
        <v>7.9770129999999995E-2</v>
      </c>
      <c r="S1736">
        <f t="shared" si="433"/>
        <v>-3.6928576600000014</v>
      </c>
      <c r="T1736">
        <f t="shared" si="434"/>
        <v>-1.8033836689999996</v>
      </c>
      <c r="U1736">
        <f t="shared" si="435"/>
        <v>-0.191031488</v>
      </c>
      <c r="V1736">
        <f t="shared" si="436"/>
        <v>4.470905000000025E-3</v>
      </c>
      <c r="W1736">
        <f t="shared" si="437"/>
        <v>0.415521064</v>
      </c>
      <c r="X1736">
        <f t="shared" si="438"/>
        <v>0.15740184600000001</v>
      </c>
      <c r="Y1736">
        <f t="shared" si="439"/>
        <v>1.3269163149999996</v>
      </c>
      <c r="Z1736">
        <f t="shared" si="440"/>
        <v>-2.0193112399999933</v>
      </c>
      <c r="AA1736">
        <f t="shared" si="441"/>
        <v>-4.2145181799999989</v>
      </c>
      <c r="AB1736">
        <f t="shared" si="442"/>
        <v>-0.45402684599999965</v>
      </c>
      <c r="AC1736">
        <f t="shared" si="443"/>
        <v>-7.7990050000000255E-3</v>
      </c>
      <c r="AD1736">
        <f t="shared" si="444"/>
        <v>-5.5370503000000015E-2</v>
      </c>
      <c r="AE1736">
        <f t="shared" si="445"/>
        <v>-0.51013947100000001</v>
      </c>
      <c r="AF1736">
        <f t="shared" si="446"/>
        <v>8.3794791000000035E-2</v>
      </c>
      <c r="AG1736">
        <f t="shared" si="447"/>
        <v>-0.39887978299999993</v>
      </c>
      <c r="AH1736">
        <v>0</v>
      </c>
      <c r="AI1736">
        <v>0</v>
      </c>
      <c r="AJ1736">
        <v>0</v>
      </c>
      <c r="AK1736">
        <v>1</v>
      </c>
    </row>
    <row r="1737" spans="1:37" x14ac:dyDescent="0.2">
      <c r="A1737">
        <v>288</v>
      </c>
      <c r="B1737">
        <v>75.552999999999997</v>
      </c>
      <c r="C1737">
        <v>12.968999999999999</v>
      </c>
      <c r="D1737">
        <v>0.3</v>
      </c>
      <c r="E1737">
        <v>0.5019787</v>
      </c>
      <c r="F1737">
        <v>0.30605579999999999</v>
      </c>
      <c r="G1737">
        <v>0.6554236</v>
      </c>
      <c r="H1737">
        <v>0.40215859999999998</v>
      </c>
      <c r="I1737">
        <v>1.6662024</v>
      </c>
      <c r="J1737">
        <v>74.775999999999996</v>
      </c>
      <c r="K1737">
        <v>13.725</v>
      </c>
      <c r="L1737">
        <v>2.2999999999999998</v>
      </c>
      <c r="M1737">
        <v>0.3222373</v>
      </c>
      <c r="N1737">
        <v>0.39909139999999999</v>
      </c>
      <c r="O1737">
        <v>1.501255</v>
      </c>
      <c r="P1737">
        <v>0.4197572</v>
      </c>
      <c r="Q1737">
        <v>2.3203843000000002</v>
      </c>
      <c r="R1737">
        <f t="shared" si="432"/>
        <v>1.9937701300000015</v>
      </c>
      <c r="S1737">
        <f t="shared" si="433"/>
        <v>-4.4008576600000016</v>
      </c>
      <c r="T1737">
        <f t="shared" si="434"/>
        <v>-4.0033836689999998</v>
      </c>
      <c r="U1737">
        <f t="shared" si="435"/>
        <v>8.8155511999999991E-2</v>
      </c>
      <c r="V1737">
        <f t="shared" si="436"/>
        <v>-8.4279994999999996E-2</v>
      </c>
      <c r="W1737">
        <f t="shared" si="437"/>
        <v>-0.6710943359999999</v>
      </c>
      <c r="X1737">
        <f t="shared" si="438"/>
        <v>4.7470546000000002E-2</v>
      </c>
      <c r="Y1737">
        <f t="shared" si="439"/>
        <v>-0.65906408500000024</v>
      </c>
      <c r="Z1737">
        <f t="shared" si="440"/>
        <v>0.61068876000000216</v>
      </c>
      <c r="AA1737">
        <f t="shared" si="441"/>
        <v>-3.4375181799999996</v>
      </c>
      <c r="AB1737">
        <f t="shared" si="442"/>
        <v>-2.5540268460000002</v>
      </c>
      <c r="AC1737">
        <f t="shared" si="443"/>
        <v>-8.2459905E-2</v>
      </c>
      <c r="AD1737">
        <f t="shared" si="444"/>
        <v>4.7765969999999935E-3</v>
      </c>
      <c r="AE1737">
        <f t="shared" si="445"/>
        <v>0.16680572900000001</v>
      </c>
      <c r="AF1737">
        <f t="shared" si="446"/>
        <v>6.1646391000000023E-2</v>
      </c>
      <c r="AG1737">
        <f t="shared" si="447"/>
        <v>-2.307268299999965E-2</v>
      </c>
      <c r="AH1737">
        <v>0</v>
      </c>
      <c r="AI1737">
        <v>0</v>
      </c>
      <c r="AJ1737">
        <v>0</v>
      </c>
      <c r="AK1737">
        <v>1</v>
      </c>
    </row>
    <row r="1738" spans="1:37" x14ac:dyDescent="0.2">
      <c r="A1738">
        <v>504</v>
      </c>
      <c r="B1738">
        <v>79.489000000000004</v>
      </c>
      <c r="C1738">
        <v>22.373000000000001</v>
      </c>
      <c r="D1738">
        <v>8.1999999999999993</v>
      </c>
      <c r="E1738">
        <v>0.35133520000000001</v>
      </c>
      <c r="F1738">
        <v>0.58067809999999997</v>
      </c>
      <c r="G1738">
        <v>2.3271522999999998</v>
      </c>
      <c r="H1738">
        <v>0.20009399999999999</v>
      </c>
      <c r="I1738">
        <v>2.4020733999999999</v>
      </c>
      <c r="J1738">
        <v>88.945999999999998</v>
      </c>
      <c r="K1738">
        <v>21.513000000000002</v>
      </c>
      <c r="L1738">
        <v>0</v>
      </c>
      <c r="M1738">
        <v>0.39365489999999997</v>
      </c>
      <c r="N1738">
        <v>0.41039140000000002</v>
      </c>
      <c r="O1738">
        <v>1.5361118</v>
      </c>
      <c r="P1738">
        <v>0.35037990000000002</v>
      </c>
      <c r="Q1738">
        <v>2.3762069000000001</v>
      </c>
      <c r="R1738">
        <f t="shared" si="432"/>
        <v>5.9297701300000085</v>
      </c>
      <c r="S1738">
        <f t="shared" si="433"/>
        <v>5.0031423400000001</v>
      </c>
      <c r="T1738">
        <f t="shared" si="434"/>
        <v>3.8966163309999997</v>
      </c>
      <c r="U1738">
        <f t="shared" si="435"/>
        <v>-6.2487987999999994E-2</v>
      </c>
      <c r="V1738">
        <f t="shared" si="436"/>
        <v>0.19034230499999999</v>
      </c>
      <c r="W1738">
        <f t="shared" si="437"/>
        <v>1.0006343639999999</v>
      </c>
      <c r="X1738">
        <f t="shared" si="438"/>
        <v>-0.15459405399999998</v>
      </c>
      <c r="Y1738">
        <f t="shared" si="439"/>
        <v>7.6806914999999698E-2</v>
      </c>
      <c r="Z1738">
        <f t="shared" si="440"/>
        <v>14.780688760000004</v>
      </c>
      <c r="AA1738">
        <f t="shared" si="441"/>
        <v>4.3504818200000024</v>
      </c>
      <c r="AB1738">
        <f t="shared" si="442"/>
        <v>-4.854026846</v>
      </c>
      <c r="AC1738">
        <f t="shared" si="443"/>
        <v>-1.104230500000003E-2</v>
      </c>
      <c r="AD1738">
        <f t="shared" si="444"/>
        <v>1.6076597000000026E-2</v>
      </c>
      <c r="AE1738">
        <f t="shared" si="445"/>
        <v>0.20166252900000003</v>
      </c>
      <c r="AF1738">
        <f t="shared" si="446"/>
        <v>-7.7309089999999525E-3</v>
      </c>
      <c r="AG1738">
        <f t="shared" si="447"/>
        <v>3.2749917000000295E-2</v>
      </c>
      <c r="AH1738">
        <v>0</v>
      </c>
      <c r="AI1738">
        <v>0</v>
      </c>
      <c r="AJ1738">
        <v>0</v>
      </c>
      <c r="AK1738">
        <v>1</v>
      </c>
    </row>
    <row r="1739" spans="1:37" x14ac:dyDescent="0.2">
      <c r="A1739">
        <v>672</v>
      </c>
      <c r="B1739">
        <v>78.513000000000005</v>
      </c>
      <c r="C1739">
        <v>22.376000000000001</v>
      </c>
      <c r="D1739">
        <v>12.3</v>
      </c>
      <c r="E1739">
        <v>0.33271400000000001</v>
      </c>
      <c r="F1739">
        <v>0.3345323</v>
      </c>
      <c r="G1739">
        <v>1.2138450999999999</v>
      </c>
      <c r="H1739">
        <v>0.63672870000000004</v>
      </c>
      <c r="I1739">
        <v>3.2924636</v>
      </c>
      <c r="J1739">
        <v>80.096999999999994</v>
      </c>
      <c r="K1739">
        <v>17.210999999999999</v>
      </c>
      <c r="L1739">
        <v>6.5</v>
      </c>
      <c r="M1739">
        <v>0.25085109999999999</v>
      </c>
      <c r="N1739">
        <v>0.39023180000000002</v>
      </c>
      <c r="O1739">
        <v>1.6102608</v>
      </c>
      <c r="P1739">
        <v>0.6397022</v>
      </c>
      <c r="Q1739">
        <v>4.1166717000000004</v>
      </c>
      <c r="R1739">
        <f t="shared" si="432"/>
        <v>4.9537701300000094</v>
      </c>
      <c r="S1739">
        <f t="shared" si="433"/>
        <v>5.0061423400000002</v>
      </c>
      <c r="T1739">
        <f t="shared" si="434"/>
        <v>7.9966163310000011</v>
      </c>
      <c r="U1739">
        <f t="shared" si="435"/>
        <v>-8.1109187999999999E-2</v>
      </c>
      <c r="V1739">
        <f t="shared" si="436"/>
        <v>-5.5803494999999981E-2</v>
      </c>
      <c r="W1739">
        <f t="shared" si="437"/>
        <v>-0.112672836</v>
      </c>
      <c r="X1739">
        <f t="shared" si="438"/>
        <v>0.28204064600000006</v>
      </c>
      <c r="Y1739">
        <f t="shared" si="439"/>
        <v>0.96719711499999983</v>
      </c>
      <c r="Z1739">
        <f t="shared" si="440"/>
        <v>5.9316887600000001</v>
      </c>
      <c r="AA1739">
        <f t="shared" si="441"/>
        <v>4.8481819999999232E-2</v>
      </c>
      <c r="AB1739">
        <f t="shared" si="442"/>
        <v>1.645973154</v>
      </c>
      <c r="AC1739">
        <f t="shared" si="443"/>
        <v>-0.15384610500000001</v>
      </c>
      <c r="AD1739">
        <f t="shared" si="444"/>
        <v>-4.083002999999974E-3</v>
      </c>
      <c r="AE1739">
        <f t="shared" si="445"/>
        <v>0.27581152900000006</v>
      </c>
      <c r="AF1739">
        <f t="shared" si="446"/>
        <v>0.28159139100000002</v>
      </c>
      <c r="AG1739">
        <f t="shared" si="447"/>
        <v>1.7732147170000006</v>
      </c>
      <c r="AH1739">
        <v>0</v>
      </c>
      <c r="AI1739">
        <v>0</v>
      </c>
      <c r="AJ1739">
        <v>0</v>
      </c>
      <c r="AK1739">
        <v>1</v>
      </c>
    </row>
    <row r="1740" spans="1:37" x14ac:dyDescent="0.2">
      <c r="A1740">
        <v>744</v>
      </c>
      <c r="B1740">
        <v>83.882000000000005</v>
      </c>
      <c r="C1740">
        <v>20.571999999999999</v>
      </c>
      <c r="D1740">
        <v>6.7</v>
      </c>
      <c r="E1740">
        <v>0.36428690000000002</v>
      </c>
      <c r="F1740">
        <v>0.4262261</v>
      </c>
      <c r="G1740">
        <v>1.3434318000000001</v>
      </c>
      <c r="H1740">
        <v>0.34267619999999999</v>
      </c>
      <c r="I1740">
        <v>2.2863961000000002</v>
      </c>
      <c r="J1740">
        <v>76.594999999999999</v>
      </c>
      <c r="K1740">
        <v>16.588000000000001</v>
      </c>
      <c r="L1740">
        <v>5.0999999999999996</v>
      </c>
      <c r="M1740">
        <v>0.51212809999999998</v>
      </c>
      <c r="N1740">
        <v>0.3953371</v>
      </c>
      <c r="O1740">
        <v>0.90358700000000003</v>
      </c>
      <c r="P1740">
        <v>0.38086710000000001</v>
      </c>
      <c r="Q1740">
        <v>1.6718443000000001</v>
      </c>
      <c r="R1740">
        <f t="shared" si="432"/>
        <v>10.322770130000009</v>
      </c>
      <c r="S1740">
        <f t="shared" si="433"/>
        <v>3.2021423399999982</v>
      </c>
      <c r="T1740">
        <f t="shared" si="434"/>
        <v>2.3966163310000006</v>
      </c>
      <c r="U1740">
        <f t="shared" si="435"/>
        <v>-4.9536287999999984E-2</v>
      </c>
      <c r="V1740">
        <f t="shared" si="436"/>
        <v>3.5890305000000011E-2</v>
      </c>
      <c r="W1740">
        <f t="shared" si="437"/>
        <v>1.6913864000000167E-2</v>
      </c>
      <c r="X1740">
        <f t="shared" si="438"/>
        <v>-1.2011853999999988E-2</v>
      </c>
      <c r="Y1740">
        <f t="shared" si="439"/>
        <v>-3.8870385000000063E-2</v>
      </c>
      <c r="Z1740">
        <f t="shared" si="440"/>
        <v>2.4296887600000048</v>
      </c>
      <c r="AA1740">
        <f t="shared" si="441"/>
        <v>-0.57451817999999832</v>
      </c>
      <c r="AB1740">
        <f t="shared" si="442"/>
        <v>0.24597315399999964</v>
      </c>
      <c r="AC1740">
        <f t="shared" si="443"/>
        <v>0.10743089499999997</v>
      </c>
      <c r="AD1740">
        <f t="shared" si="444"/>
        <v>1.0222970000000053E-3</v>
      </c>
      <c r="AE1740">
        <f t="shared" si="445"/>
        <v>-0.43086227099999996</v>
      </c>
      <c r="AF1740">
        <f t="shared" si="446"/>
        <v>2.275629100000004E-2</v>
      </c>
      <c r="AG1740">
        <f t="shared" si="447"/>
        <v>-0.67161268299999977</v>
      </c>
      <c r="AH1740">
        <v>0</v>
      </c>
      <c r="AI1740">
        <v>0</v>
      </c>
      <c r="AJ1740">
        <v>0</v>
      </c>
      <c r="AK1740">
        <v>1</v>
      </c>
    </row>
    <row r="1741" spans="1:37" x14ac:dyDescent="0.2">
      <c r="A1741">
        <v>912</v>
      </c>
      <c r="B1741">
        <v>78.650000000000006</v>
      </c>
      <c r="C1741">
        <v>15.77</v>
      </c>
      <c r="D1741">
        <v>1.1000000000000001</v>
      </c>
      <c r="E1741">
        <v>0.43455909999999998</v>
      </c>
      <c r="F1741">
        <v>0.3425395</v>
      </c>
      <c r="G1741">
        <v>0.83290649999999999</v>
      </c>
      <c r="H1741">
        <v>0.37606830000000002</v>
      </c>
      <c r="I1741">
        <v>1.6537344</v>
      </c>
      <c r="J1741">
        <v>75.876999999999995</v>
      </c>
      <c r="K1741">
        <v>16.11</v>
      </c>
      <c r="L1741">
        <v>11.2</v>
      </c>
      <c r="M1741">
        <v>0.33497700000000002</v>
      </c>
      <c r="N1741">
        <v>0.42092649999999998</v>
      </c>
      <c r="O1741">
        <v>1.3209476</v>
      </c>
      <c r="P1741">
        <v>0.43035440000000003</v>
      </c>
      <c r="Q1741">
        <v>2.4271246999999998</v>
      </c>
      <c r="R1741">
        <f t="shared" si="432"/>
        <v>5.0907701300000099</v>
      </c>
      <c r="S1741">
        <f t="shared" si="433"/>
        <v>-1.5998576600000014</v>
      </c>
      <c r="T1741">
        <f t="shared" si="434"/>
        <v>-3.2033836689999995</v>
      </c>
      <c r="U1741">
        <f t="shared" si="435"/>
        <v>2.0735911999999967E-2</v>
      </c>
      <c r="V1741">
        <f t="shared" si="436"/>
        <v>-4.7796294999999989E-2</v>
      </c>
      <c r="W1741">
        <f t="shared" si="437"/>
        <v>-0.4936114359999999</v>
      </c>
      <c r="X1741">
        <f t="shared" si="438"/>
        <v>2.1380246000000047E-2</v>
      </c>
      <c r="Y1741">
        <f t="shared" si="439"/>
        <v>-0.67153208500000017</v>
      </c>
      <c r="Z1741">
        <f t="shared" si="440"/>
        <v>1.7116887600000013</v>
      </c>
      <c r="AA1741">
        <f t="shared" si="441"/>
        <v>-1.0525181799999999</v>
      </c>
      <c r="AB1741">
        <f t="shared" si="442"/>
        <v>6.3459731539999993</v>
      </c>
      <c r="AC1741">
        <f t="shared" si="443"/>
        <v>-6.972020499999998E-2</v>
      </c>
      <c r="AD1741">
        <f t="shared" si="444"/>
        <v>2.661169699999999E-2</v>
      </c>
      <c r="AE1741">
        <f t="shared" si="445"/>
        <v>-1.3501670999999993E-2</v>
      </c>
      <c r="AF1741">
        <f t="shared" si="446"/>
        <v>7.2243591000000051E-2</v>
      </c>
      <c r="AG1741">
        <f t="shared" si="447"/>
        <v>8.3667716999999975E-2</v>
      </c>
      <c r="AH1741">
        <v>0</v>
      </c>
      <c r="AI1741">
        <v>1</v>
      </c>
      <c r="AJ1741">
        <v>0</v>
      </c>
      <c r="AK1741">
        <v>0</v>
      </c>
    </row>
    <row r="1742" spans="1:37" x14ac:dyDescent="0.2">
      <c r="A1742">
        <v>1176</v>
      </c>
      <c r="B1742">
        <v>83.328000000000003</v>
      </c>
      <c r="C1742">
        <v>18.731999999999999</v>
      </c>
      <c r="D1742">
        <v>8.6</v>
      </c>
      <c r="E1742">
        <v>0.44158589999999998</v>
      </c>
      <c r="F1742">
        <v>0.46915990000000002</v>
      </c>
      <c r="G1742">
        <v>1.2867941000000001</v>
      </c>
      <c r="H1742">
        <v>0.1159517</v>
      </c>
      <c r="I1742">
        <v>1.3934162000000001</v>
      </c>
      <c r="J1742">
        <v>79.611999999999995</v>
      </c>
      <c r="K1742">
        <v>16.925999999999998</v>
      </c>
      <c r="L1742">
        <v>5</v>
      </c>
      <c r="M1742">
        <v>0.41615360000000001</v>
      </c>
      <c r="N1742">
        <v>0.36139189999999999</v>
      </c>
      <c r="O1742">
        <v>0.91761300000000001</v>
      </c>
      <c r="P1742">
        <v>0.28375709999999998</v>
      </c>
      <c r="Q1742">
        <v>1.6970343000000001</v>
      </c>
      <c r="R1742">
        <f t="shared" si="432"/>
        <v>9.7687701300000072</v>
      </c>
      <c r="S1742">
        <f t="shared" si="433"/>
        <v>1.3621423399999983</v>
      </c>
      <c r="T1742">
        <f t="shared" si="434"/>
        <v>4.2966163310000001</v>
      </c>
      <c r="U1742">
        <f t="shared" si="435"/>
        <v>2.7762711999999967E-2</v>
      </c>
      <c r="V1742">
        <f t="shared" si="436"/>
        <v>7.8824105000000033E-2</v>
      </c>
      <c r="W1742">
        <f t="shared" si="437"/>
        <v>-3.9723835999999846E-2</v>
      </c>
      <c r="X1742">
        <f t="shared" si="438"/>
        <v>-0.23873635399999998</v>
      </c>
      <c r="Y1742">
        <f t="shared" si="439"/>
        <v>-0.93185028500000011</v>
      </c>
      <c r="Z1742">
        <f t="shared" si="440"/>
        <v>5.4466887600000007</v>
      </c>
      <c r="AA1742">
        <f t="shared" si="441"/>
        <v>-0.23651818000000091</v>
      </c>
      <c r="AB1742">
        <f t="shared" si="442"/>
        <v>0.14597315399999999</v>
      </c>
      <c r="AC1742">
        <f t="shared" si="443"/>
        <v>1.1456395000000008E-2</v>
      </c>
      <c r="AD1742">
        <f t="shared" si="444"/>
        <v>-3.2922903000000003E-2</v>
      </c>
      <c r="AE1742">
        <f t="shared" si="445"/>
        <v>-0.41683627099999998</v>
      </c>
      <c r="AF1742">
        <f t="shared" si="446"/>
        <v>-7.435370899999999E-2</v>
      </c>
      <c r="AG1742">
        <f t="shared" si="447"/>
        <v>-0.64642268299999972</v>
      </c>
      <c r="AH1742">
        <v>0</v>
      </c>
      <c r="AI1742">
        <v>0</v>
      </c>
      <c r="AJ1742">
        <v>0</v>
      </c>
      <c r="AK1742">
        <v>1</v>
      </c>
    </row>
    <row r="1743" spans="1:37" x14ac:dyDescent="0.2">
      <c r="A1743">
        <v>1296</v>
      </c>
      <c r="B1743">
        <v>84.265000000000001</v>
      </c>
      <c r="C1743">
        <v>17.629000000000001</v>
      </c>
      <c r="D1743">
        <v>4.5</v>
      </c>
      <c r="E1743">
        <v>0.3226194</v>
      </c>
      <c r="F1743">
        <v>0.48823280000000002</v>
      </c>
      <c r="G1743">
        <v>1.7569254000000001</v>
      </c>
      <c r="H1743">
        <v>0.1799164</v>
      </c>
      <c r="I1743">
        <v>2.2095639</v>
      </c>
      <c r="J1743">
        <v>86.929000000000002</v>
      </c>
      <c r="K1743">
        <v>16.434000000000001</v>
      </c>
      <c r="L1743">
        <v>4.7</v>
      </c>
      <c r="M1743">
        <v>0.30526890000000001</v>
      </c>
      <c r="N1743">
        <v>0.47336590000000001</v>
      </c>
      <c r="O1743">
        <v>1.709282</v>
      </c>
      <c r="P1743">
        <v>0.29816150000000002</v>
      </c>
      <c r="Q1743">
        <v>2.4467531</v>
      </c>
      <c r="R1743">
        <f t="shared" si="432"/>
        <v>10.705770130000005</v>
      </c>
      <c r="S1743">
        <f t="shared" si="433"/>
        <v>0.25914234000000036</v>
      </c>
      <c r="T1743">
        <f t="shared" si="434"/>
        <v>0.19661633100000042</v>
      </c>
      <c r="U1743">
        <f t="shared" si="435"/>
        <v>-9.1203788000000008E-2</v>
      </c>
      <c r="V1743">
        <f t="shared" si="436"/>
        <v>9.7897005000000037E-2</v>
      </c>
      <c r="W1743">
        <f t="shared" si="437"/>
        <v>0.43040746400000018</v>
      </c>
      <c r="X1743">
        <f t="shared" si="438"/>
        <v>-0.17477165399999997</v>
      </c>
      <c r="Y1743">
        <f t="shared" si="439"/>
        <v>-0.11570258500000019</v>
      </c>
      <c r="Z1743">
        <f t="shared" si="440"/>
        <v>12.763688760000008</v>
      </c>
      <c r="AA1743">
        <f t="shared" si="441"/>
        <v>-0.72851817999999824</v>
      </c>
      <c r="AB1743">
        <f t="shared" si="442"/>
        <v>-0.15402684599999983</v>
      </c>
      <c r="AC1743">
        <f t="shared" si="443"/>
        <v>-9.9428304999999995E-2</v>
      </c>
      <c r="AD1743">
        <f t="shared" si="444"/>
        <v>7.9051097000000015E-2</v>
      </c>
      <c r="AE1743">
        <f t="shared" si="445"/>
        <v>0.37483272899999998</v>
      </c>
      <c r="AF1743">
        <f t="shared" si="446"/>
        <v>-5.9949308999999951E-2</v>
      </c>
      <c r="AG1743">
        <f t="shared" si="447"/>
        <v>0.10329611700000019</v>
      </c>
      <c r="AH1743">
        <v>0</v>
      </c>
      <c r="AI1743">
        <v>0</v>
      </c>
      <c r="AJ1743">
        <v>0</v>
      </c>
      <c r="AK1743">
        <v>1</v>
      </c>
    </row>
    <row r="1744" spans="1:37" x14ac:dyDescent="0.2">
      <c r="A1744">
        <v>1344</v>
      </c>
      <c r="B1744">
        <v>89.616</v>
      </c>
      <c r="C1744">
        <v>18.292000000000002</v>
      </c>
      <c r="D1744">
        <v>0.9</v>
      </c>
      <c r="E1744">
        <v>0.32992490000000002</v>
      </c>
      <c r="F1744">
        <v>0.32036439999999999</v>
      </c>
      <c r="G1744">
        <v>1.1368057</v>
      </c>
      <c r="H1744">
        <v>0.53949369999999996</v>
      </c>
      <c r="I1744">
        <v>3.0447213999999998</v>
      </c>
      <c r="J1744">
        <v>90.337000000000003</v>
      </c>
      <c r="K1744">
        <v>16.937999999999999</v>
      </c>
      <c r="L1744">
        <v>0</v>
      </c>
      <c r="M1744">
        <v>0.36707469999999998</v>
      </c>
      <c r="N1744">
        <v>0.36526570000000003</v>
      </c>
      <c r="O1744">
        <v>1.0370235000000001</v>
      </c>
      <c r="P1744">
        <v>0.48389260000000001</v>
      </c>
      <c r="Q1744">
        <v>2.4038811999999998</v>
      </c>
      <c r="R1744">
        <f t="shared" si="432"/>
        <v>16.056770130000004</v>
      </c>
      <c r="S1744">
        <f t="shared" si="433"/>
        <v>0.92214234000000062</v>
      </c>
      <c r="T1744">
        <f t="shared" si="434"/>
        <v>-3.4033836689999997</v>
      </c>
      <c r="U1744">
        <f t="shared" si="435"/>
        <v>-8.3898287999999988E-2</v>
      </c>
      <c r="V1744">
        <f t="shared" si="436"/>
        <v>-6.9971394999999992E-2</v>
      </c>
      <c r="W1744">
        <f t="shared" si="437"/>
        <v>-0.18971223599999987</v>
      </c>
      <c r="X1744">
        <f t="shared" si="438"/>
        <v>0.18480564599999999</v>
      </c>
      <c r="Y1744">
        <f t="shared" si="439"/>
        <v>0.71945491499999958</v>
      </c>
      <c r="Z1744">
        <f t="shared" si="440"/>
        <v>16.171688760000009</v>
      </c>
      <c r="AA1744">
        <f t="shared" si="441"/>
        <v>-0.22451818000000046</v>
      </c>
      <c r="AB1744">
        <f t="shared" si="442"/>
        <v>-4.854026846</v>
      </c>
      <c r="AC1744">
        <f t="shared" si="443"/>
        <v>-3.7622505000000028E-2</v>
      </c>
      <c r="AD1744">
        <f t="shared" si="444"/>
        <v>-2.9049102999999965E-2</v>
      </c>
      <c r="AE1744">
        <f t="shared" si="445"/>
        <v>-0.29742577099999989</v>
      </c>
      <c r="AF1744">
        <f t="shared" si="446"/>
        <v>0.12578179100000003</v>
      </c>
      <c r="AG1744">
        <f t="shared" si="447"/>
        <v>6.0424217000000002E-2</v>
      </c>
      <c r="AH1744">
        <v>0</v>
      </c>
      <c r="AI1744">
        <v>0</v>
      </c>
      <c r="AJ1744">
        <v>0</v>
      </c>
      <c r="AK1744">
        <v>1</v>
      </c>
    </row>
    <row r="1745" spans="1:37" x14ac:dyDescent="0.2">
      <c r="A1745">
        <v>1512</v>
      </c>
      <c r="B1745">
        <v>86.534999999999997</v>
      </c>
      <c r="C1745">
        <v>16.713000000000001</v>
      </c>
      <c r="D1745">
        <v>12.9</v>
      </c>
      <c r="E1745">
        <v>0.26283810000000002</v>
      </c>
      <c r="F1745">
        <v>0.38414490000000001</v>
      </c>
      <c r="G1745">
        <v>1.3382457999999999</v>
      </c>
      <c r="H1745">
        <v>0.54857310000000004</v>
      </c>
      <c r="I1745">
        <v>3.2614698999999998</v>
      </c>
      <c r="J1745">
        <v>82.507000000000005</v>
      </c>
      <c r="K1745">
        <v>16.097000000000001</v>
      </c>
      <c r="L1745">
        <v>12.2</v>
      </c>
      <c r="M1745">
        <v>0.3815962</v>
      </c>
      <c r="N1745">
        <v>0.42970190000000003</v>
      </c>
      <c r="O1745">
        <v>1.1941613</v>
      </c>
      <c r="P1745">
        <v>0.30567820000000001</v>
      </c>
      <c r="Q1745">
        <v>1.9489596</v>
      </c>
      <c r="R1745">
        <f t="shared" si="432"/>
        <v>12.975770130000001</v>
      </c>
      <c r="S1745">
        <f t="shared" si="433"/>
        <v>-0.65685766000000001</v>
      </c>
      <c r="T1745">
        <f t="shared" si="434"/>
        <v>8.5966163309999999</v>
      </c>
      <c r="U1745">
        <f t="shared" si="435"/>
        <v>-0.15098508799999999</v>
      </c>
      <c r="V1745">
        <f t="shared" si="436"/>
        <v>-6.1908949999999741E-3</v>
      </c>
      <c r="W1745">
        <f t="shared" si="437"/>
        <v>1.1727864000000032E-2</v>
      </c>
      <c r="X1745">
        <f t="shared" si="438"/>
        <v>0.19388504600000006</v>
      </c>
      <c r="Y1745">
        <f t="shared" si="439"/>
        <v>0.93620341499999959</v>
      </c>
      <c r="Z1745">
        <f t="shared" si="440"/>
        <v>8.3416887600000109</v>
      </c>
      <c r="AA1745">
        <f t="shared" si="441"/>
        <v>-1.065518179999998</v>
      </c>
      <c r="AB1745">
        <f t="shared" si="442"/>
        <v>7.3459731539999993</v>
      </c>
      <c r="AC1745">
        <f t="shared" si="443"/>
        <v>-2.3101005000000008E-2</v>
      </c>
      <c r="AD1745">
        <f t="shared" si="444"/>
        <v>3.5387097000000034E-2</v>
      </c>
      <c r="AE1745">
        <f t="shared" si="445"/>
        <v>-0.14028797100000001</v>
      </c>
      <c r="AF1745">
        <f t="shared" si="446"/>
        <v>-5.2432608999999963E-2</v>
      </c>
      <c r="AG1745">
        <f t="shared" si="447"/>
        <v>-0.39449738299999981</v>
      </c>
      <c r="AH1745">
        <v>0</v>
      </c>
      <c r="AI1745">
        <v>0</v>
      </c>
      <c r="AJ1745">
        <v>0</v>
      </c>
      <c r="AK1745">
        <v>1</v>
      </c>
    </row>
    <row r="1746" spans="1:37" x14ac:dyDescent="0.2">
      <c r="A1746">
        <v>2184</v>
      </c>
      <c r="B1746">
        <v>80.724000000000004</v>
      </c>
      <c r="C1746">
        <v>18.745999999999999</v>
      </c>
      <c r="D1746">
        <v>12.3</v>
      </c>
      <c r="E1746">
        <v>0.22752410000000001</v>
      </c>
      <c r="F1746">
        <v>0.44747940000000003</v>
      </c>
      <c r="G1746">
        <v>2.0334561999999998</v>
      </c>
      <c r="H1746">
        <v>0.45976919999999999</v>
      </c>
      <c r="I1746">
        <v>3.8217688999999999</v>
      </c>
      <c r="J1746">
        <v>84.936999999999998</v>
      </c>
      <c r="K1746">
        <v>19.446999999999999</v>
      </c>
      <c r="L1746">
        <v>5</v>
      </c>
      <c r="M1746">
        <v>0.41288570000000002</v>
      </c>
      <c r="N1746">
        <v>0.44042229999999999</v>
      </c>
      <c r="O1746">
        <v>1.1091131999999999</v>
      </c>
      <c r="P1746">
        <v>0.3244303</v>
      </c>
      <c r="Q1746">
        <v>1.7082648</v>
      </c>
      <c r="R1746">
        <f t="shared" si="432"/>
        <v>7.164770130000008</v>
      </c>
      <c r="S1746">
        <f t="shared" si="433"/>
        <v>1.3761423399999977</v>
      </c>
      <c r="T1746">
        <f t="shared" si="434"/>
        <v>7.9966163310000011</v>
      </c>
      <c r="U1746">
        <f t="shared" si="435"/>
        <v>-0.186299088</v>
      </c>
      <c r="V1746">
        <f t="shared" si="436"/>
        <v>5.7143605000000042E-2</v>
      </c>
      <c r="W1746">
        <f t="shared" si="437"/>
        <v>0.70693826399999993</v>
      </c>
      <c r="X1746">
        <f t="shared" si="438"/>
        <v>0.10508114600000001</v>
      </c>
      <c r="Y1746">
        <f t="shared" si="439"/>
        <v>1.4965024149999997</v>
      </c>
      <c r="Z1746">
        <f t="shared" si="440"/>
        <v>10.771688760000004</v>
      </c>
      <c r="AA1746">
        <f t="shared" si="441"/>
        <v>2.2844818199999999</v>
      </c>
      <c r="AB1746">
        <f t="shared" si="442"/>
        <v>0.14597315399999999</v>
      </c>
      <c r="AC1746">
        <f t="shared" si="443"/>
        <v>8.1884950000000178E-3</v>
      </c>
      <c r="AD1746">
        <f t="shared" si="444"/>
        <v>4.6107496999999997E-2</v>
      </c>
      <c r="AE1746">
        <f t="shared" si="445"/>
        <v>-0.22533607100000008</v>
      </c>
      <c r="AF1746">
        <f t="shared" si="446"/>
        <v>-3.368050899999997E-2</v>
      </c>
      <c r="AG1746">
        <f t="shared" si="447"/>
        <v>-0.6351921829999998</v>
      </c>
      <c r="AH1746">
        <v>0</v>
      </c>
      <c r="AI1746">
        <v>0</v>
      </c>
      <c r="AJ1746">
        <v>0</v>
      </c>
      <c r="AK1746">
        <v>1</v>
      </c>
    </row>
    <row r="1747" spans="1:37" x14ac:dyDescent="0.2">
      <c r="A1747">
        <v>2688</v>
      </c>
      <c r="B1747">
        <v>77.834999999999994</v>
      </c>
      <c r="C1747">
        <v>15.468999999999999</v>
      </c>
      <c r="D1747">
        <v>0</v>
      </c>
      <c r="E1747">
        <v>0.39608310000000002</v>
      </c>
      <c r="F1747">
        <v>0.35433500000000001</v>
      </c>
      <c r="G1747">
        <v>1.0210691000000001</v>
      </c>
      <c r="H1747">
        <v>0.42078409999999999</v>
      </c>
      <c r="I1747">
        <v>2.3960183000000002</v>
      </c>
      <c r="J1747">
        <v>78.070999999999998</v>
      </c>
      <c r="K1747">
        <v>16.353000000000002</v>
      </c>
      <c r="L1747">
        <v>17.899999999999999</v>
      </c>
      <c r="M1747">
        <v>0.25378909999999999</v>
      </c>
      <c r="N1747">
        <v>0.404275</v>
      </c>
      <c r="O1747">
        <v>1.6038205000000001</v>
      </c>
      <c r="P1747">
        <v>0.4653563</v>
      </c>
      <c r="Q1747">
        <v>3.3368340000000001</v>
      </c>
      <c r="R1747">
        <f t="shared" si="432"/>
        <v>4.2757701299999979</v>
      </c>
      <c r="S1747">
        <f t="shared" si="433"/>
        <v>-1.9008576600000016</v>
      </c>
      <c r="T1747">
        <f t="shared" si="434"/>
        <v>-4.3033836689999996</v>
      </c>
      <c r="U1747">
        <f t="shared" si="435"/>
        <v>-1.7740087999999987E-2</v>
      </c>
      <c r="V1747">
        <f t="shared" si="436"/>
        <v>-3.6000794999999974E-2</v>
      </c>
      <c r="W1747">
        <f t="shared" si="437"/>
        <v>-0.30544883599999983</v>
      </c>
      <c r="X1747">
        <f t="shared" si="438"/>
        <v>6.6096046000000019E-2</v>
      </c>
      <c r="Y1747">
        <f t="shared" si="439"/>
        <v>7.075181499999994E-2</v>
      </c>
      <c r="Z1747">
        <f t="shared" si="440"/>
        <v>3.9056887600000039</v>
      </c>
      <c r="AA1747">
        <f t="shared" si="441"/>
        <v>-0.80951817999999776</v>
      </c>
      <c r="AB1747">
        <f t="shared" si="442"/>
        <v>13.045973153999999</v>
      </c>
      <c r="AC1747">
        <f t="shared" si="443"/>
        <v>-0.15090810500000001</v>
      </c>
      <c r="AD1747">
        <f t="shared" si="444"/>
        <v>9.960197000000004E-3</v>
      </c>
      <c r="AE1747">
        <f t="shared" si="445"/>
        <v>0.2693712290000001</v>
      </c>
      <c r="AF1747">
        <f t="shared" si="446"/>
        <v>0.10724549100000003</v>
      </c>
      <c r="AG1747">
        <f t="shared" si="447"/>
        <v>0.99337701700000025</v>
      </c>
      <c r="AH1747">
        <v>0</v>
      </c>
      <c r="AI1747">
        <v>0</v>
      </c>
      <c r="AJ1747">
        <v>0</v>
      </c>
      <c r="AK1747">
        <v>1</v>
      </c>
    </row>
    <row r="1748" spans="1:37" x14ac:dyDescent="0.2">
      <c r="A1748">
        <v>3360</v>
      </c>
      <c r="B1748">
        <v>74.554000000000002</v>
      </c>
      <c r="C1748">
        <v>14.927</v>
      </c>
      <c r="D1748">
        <v>0.5</v>
      </c>
      <c r="E1748">
        <v>0.31324639999999998</v>
      </c>
      <c r="F1748">
        <v>0.31066640000000001</v>
      </c>
      <c r="G1748">
        <v>1.0830782000000001</v>
      </c>
      <c r="H1748">
        <v>0.48930360000000001</v>
      </c>
      <c r="I1748">
        <v>2.6487837000000001</v>
      </c>
      <c r="J1748">
        <v>74.287999999999997</v>
      </c>
      <c r="K1748">
        <v>14.989000000000001</v>
      </c>
      <c r="L1748">
        <v>0</v>
      </c>
      <c r="M1748">
        <v>0.38906069999999998</v>
      </c>
      <c r="N1748">
        <v>0.42287330000000001</v>
      </c>
      <c r="O1748">
        <v>1.242057</v>
      </c>
      <c r="P1748">
        <v>0.33236310000000002</v>
      </c>
      <c r="Q1748">
        <v>1.9879294999999999</v>
      </c>
      <c r="R1748">
        <f t="shared" si="432"/>
        <v>0.99477013000000625</v>
      </c>
      <c r="S1748">
        <f t="shared" si="433"/>
        <v>-2.4428576600000014</v>
      </c>
      <c r="T1748">
        <f t="shared" si="434"/>
        <v>-3.8033836689999996</v>
      </c>
      <c r="U1748">
        <f t="shared" si="435"/>
        <v>-0.10057678800000003</v>
      </c>
      <c r="V1748">
        <f t="shared" si="436"/>
        <v>-7.9669394999999976E-2</v>
      </c>
      <c r="W1748">
        <f t="shared" si="437"/>
        <v>-0.2434397359999998</v>
      </c>
      <c r="X1748">
        <f t="shared" si="438"/>
        <v>0.13461554600000003</v>
      </c>
      <c r="Y1748">
        <f t="shared" si="439"/>
        <v>0.32351721499999986</v>
      </c>
      <c r="Z1748">
        <f t="shared" si="440"/>
        <v>0.12268876000000262</v>
      </c>
      <c r="AA1748">
        <f t="shared" si="441"/>
        <v>-2.1735181799999985</v>
      </c>
      <c r="AB1748">
        <f t="shared" si="442"/>
        <v>-4.854026846</v>
      </c>
      <c r="AC1748">
        <f t="shared" si="443"/>
        <v>-1.5636505000000023E-2</v>
      </c>
      <c r="AD1748">
        <f t="shared" si="444"/>
        <v>2.8558497000000016E-2</v>
      </c>
      <c r="AE1748">
        <f t="shared" si="445"/>
        <v>-9.2392271000000026E-2</v>
      </c>
      <c r="AF1748">
        <f t="shared" si="446"/>
        <v>-2.5747708999999952E-2</v>
      </c>
      <c r="AG1748">
        <f t="shared" si="447"/>
        <v>-0.35552748299999992</v>
      </c>
      <c r="AH1748">
        <v>0</v>
      </c>
      <c r="AI1748">
        <v>0</v>
      </c>
      <c r="AJ1748">
        <v>0</v>
      </c>
      <c r="AK1748">
        <v>1</v>
      </c>
    </row>
    <row r="1749" spans="1:37" x14ac:dyDescent="0.2">
      <c r="A1749">
        <v>0</v>
      </c>
      <c r="B1749">
        <v>75.141999999999996</v>
      </c>
      <c r="C1749">
        <v>14.086</v>
      </c>
      <c r="D1749">
        <v>1.1000000000000001</v>
      </c>
      <c r="E1749">
        <v>0.69565790000000005</v>
      </c>
      <c r="F1749">
        <v>0.27847739999999999</v>
      </c>
      <c r="G1749">
        <v>0.48160340000000001</v>
      </c>
      <c r="H1749">
        <v>0.20309260000000001</v>
      </c>
      <c r="I1749">
        <v>0.76951099999999995</v>
      </c>
      <c r="J1749">
        <v>85.671000000000006</v>
      </c>
      <c r="K1749">
        <v>17.222000000000001</v>
      </c>
      <c r="L1749">
        <v>2</v>
      </c>
      <c r="M1749">
        <v>0.52903350000000005</v>
      </c>
      <c r="N1749">
        <v>0.29753420000000003</v>
      </c>
      <c r="O1749">
        <v>0.5747101</v>
      </c>
      <c r="P1749">
        <v>0.37420199999999998</v>
      </c>
      <c r="Q1749">
        <v>1.350522</v>
      </c>
      <c r="R1749">
        <f t="shared" si="432"/>
        <v>1.5827701300000001</v>
      </c>
      <c r="S1749">
        <f t="shared" si="433"/>
        <v>-3.2838576600000007</v>
      </c>
      <c r="T1749">
        <f t="shared" si="434"/>
        <v>-3.2033836689999995</v>
      </c>
      <c r="U1749">
        <f t="shared" si="435"/>
        <v>0.28183471200000004</v>
      </c>
      <c r="V1749">
        <f t="shared" si="436"/>
        <v>-0.111858395</v>
      </c>
      <c r="W1749">
        <f t="shared" si="437"/>
        <v>-0.84491453599999988</v>
      </c>
      <c r="X1749">
        <f t="shared" si="438"/>
        <v>-0.15159545399999996</v>
      </c>
      <c r="Y1749">
        <f t="shared" si="439"/>
        <v>-1.5557554850000002</v>
      </c>
      <c r="Z1749">
        <f t="shared" si="440"/>
        <v>11.505688760000012</v>
      </c>
      <c r="AA1749">
        <f t="shared" si="441"/>
        <v>5.9481820000002017E-2</v>
      </c>
      <c r="AB1749">
        <f t="shared" si="442"/>
        <v>-2.854026846</v>
      </c>
      <c r="AC1749">
        <f t="shared" si="443"/>
        <v>0.12433629500000004</v>
      </c>
      <c r="AD1749">
        <f t="shared" si="444"/>
        <v>-9.6780602999999965E-2</v>
      </c>
      <c r="AE1749">
        <f t="shared" si="445"/>
        <v>-0.75973917099999999</v>
      </c>
      <c r="AF1749">
        <f t="shared" si="446"/>
        <v>1.6091191000000005E-2</v>
      </c>
      <c r="AG1749">
        <f t="shared" si="447"/>
        <v>-0.99293498299999983</v>
      </c>
      <c r="AH1749">
        <v>0</v>
      </c>
      <c r="AI1749">
        <v>1</v>
      </c>
      <c r="AJ1749">
        <v>0</v>
      </c>
      <c r="AK1749">
        <v>0</v>
      </c>
    </row>
    <row r="1750" spans="1:37" x14ac:dyDescent="0.2">
      <c r="A1750">
        <v>96</v>
      </c>
      <c r="B1750">
        <v>80.343999999999994</v>
      </c>
      <c r="C1750">
        <v>14.574</v>
      </c>
      <c r="D1750">
        <v>0.7</v>
      </c>
      <c r="E1750">
        <v>0.66516620000000004</v>
      </c>
      <c r="F1750">
        <v>0.24959580000000001</v>
      </c>
      <c r="G1750">
        <v>0.52368459999999994</v>
      </c>
      <c r="H1750">
        <v>0.27063799999999999</v>
      </c>
      <c r="I1750">
        <v>0.97717810000000005</v>
      </c>
      <c r="J1750">
        <v>82.042000000000002</v>
      </c>
      <c r="K1750">
        <v>15.217000000000001</v>
      </c>
      <c r="L1750">
        <v>0.4</v>
      </c>
      <c r="M1750">
        <v>0.6642171</v>
      </c>
      <c r="N1750">
        <v>0.32910159999999999</v>
      </c>
      <c r="O1750">
        <v>0.62179130000000005</v>
      </c>
      <c r="P1750">
        <v>0.146121</v>
      </c>
      <c r="Q1750">
        <v>0.83742810000000001</v>
      </c>
      <c r="R1750">
        <f t="shared" si="432"/>
        <v>6.7847701299999983</v>
      </c>
      <c r="S1750">
        <f t="shared" si="433"/>
        <v>-2.7958576600000011</v>
      </c>
      <c r="T1750">
        <f t="shared" si="434"/>
        <v>-3.6033836689999994</v>
      </c>
      <c r="U1750">
        <f t="shared" si="435"/>
        <v>0.25134301200000003</v>
      </c>
      <c r="V1750">
        <f t="shared" si="436"/>
        <v>-0.14073999499999998</v>
      </c>
      <c r="W1750">
        <f t="shared" si="437"/>
        <v>-0.80283333599999995</v>
      </c>
      <c r="X1750">
        <f t="shared" si="438"/>
        <v>-8.4050053999999985E-2</v>
      </c>
      <c r="Y1750">
        <f t="shared" si="439"/>
        <v>-1.3480883850000001</v>
      </c>
      <c r="Z1750">
        <f t="shared" si="440"/>
        <v>7.8766887600000075</v>
      </c>
      <c r="AA1750">
        <f t="shared" si="441"/>
        <v>-1.9455181799999988</v>
      </c>
      <c r="AB1750">
        <f t="shared" si="442"/>
        <v>-4.4540268459999997</v>
      </c>
      <c r="AC1750">
        <f t="shared" si="443"/>
        <v>0.259519895</v>
      </c>
      <c r="AD1750">
        <f t="shared" si="444"/>
        <v>-6.5213202999999997E-2</v>
      </c>
      <c r="AE1750">
        <f t="shared" si="445"/>
        <v>-0.71265797099999995</v>
      </c>
      <c r="AF1750">
        <f t="shared" si="446"/>
        <v>-0.21198980899999997</v>
      </c>
      <c r="AG1750">
        <f t="shared" si="447"/>
        <v>-1.5060288829999999</v>
      </c>
      <c r="AH1750">
        <v>0</v>
      </c>
      <c r="AI1750">
        <v>0</v>
      </c>
      <c r="AJ1750">
        <v>0</v>
      </c>
      <c r="AK1750">
        <v>1</v>
      </c>
    </row>
    <row r="1751" spans="1:37" x14ac:dyDescent="0.2">
      <c r="A1751">
        <v>168</v>
      </c>
      <c r="B1751">
        <v>80.525999999999996</v>
      </c>
      <c r="C1751">
        <v>15.871</v>
      </c>
      <c r="D1751">
        <v>4.9000000000000004</v>
      </c>
      <c r="E1751">
        <v>0.64973110000000001</v>
      </c>
      <c r="F1751">
        <v>0.31188870000000002</v>
      </c>
      <c r="G1751">
        <v>0.52950540000000001</v>
      </c>
      <c r="H1751">
        <v>0.15303249999999999</v>
      </c>
      <c r="I1751">
        <v>0.78446930000000004</v>
      </c>
      <c r="J1751">
        <v>86.861000000000004</v>
      </c>
      <c r="K1751">
        <v>26.573</v>
      </c>
      <c r="L1751">
        <v>8</v>
      </c>
      <c r="M1751">
        <v>0.53061579999999997</v>
      </c>
      <c r="N1751">
        <v>0.41124860000000002</v>
      </c>
      <c r="O1751">
        <v>0.88491019999999998</v>
      </c>
      <c r="P1751">
        <v>0.26265270000000002</v>
      </c>
      <c r="Q1751">
        <v>1.3226918999999999</v>
      </c>
      <c r="R1751">
        <f t="shared" si="432"/>
        <v>6.9667701300000004</v>
      </c>
      <c r="S1751">
        <f t="shared" si="433"/>
        <v>-1.4988576600000005</v>
      </c>
      <c r="T1751">
        <f t="shared" si="434"/>
        <v>0.59661633100000078</v>
      </c>
      <c r="U1751">
        <f t="shared" si="435"/>
        <v>0.235907912</v>
      </c>
      <c r="V1751">
        <f t="shared" si="436"/>
        <v>-7.8447094999999967E-2</v>
      </c>
      <c r="W1751">
        <f t="shared" si="437"/>
        <v>-0.79701253599999988</v>
      </c>
      <c r="X1751">
        <f t="shared" si="438"/>
        <v>-0.20165555399999999</v>
      </c>
      <c r="Y1751">
        <f t="shared" si="439"/>
        <v>-1.5407971850000002</v>
      </c>
      <c r="Z1751">
        <f t="shared" si="440"/>
        <v>12.69568876000001</v>
      </c>
      <c r="AA1751">
        <f t="shared" si="441"/>
        <v>9.4104818200000011</v>
      </c>
      <c r="AB1751">
        <f t="shared" si="442"/>
        <v>3.145973154</v>
      </c>
      <c r="AC1751">
        <f t="shared" si="443"/>
        <v>0.12591859499999997</v>
      </c>
      <c r="AD1751">
        <f t="shared" si="444"/>
        <v>1.6933797000000028E-2</v>
      </c>
      <c r="AE1751">
        <f t="shared" si="445"/>
        <v>-0.44953907100000001</v>
      </c>
      <c r="AF1751">
        <f t="shared" si="446"/>
        <v>-9.5458108999999958E-2</v>
      </c>
      <c r="AG1751">
        <f t="shared" si="447"/>
        <v>-1.0207650829999999</v>
      </c>
      <c r="AH1751">
        <v>0</v>
      </c>
      <c r="AI1751">
        <v>0</v>
      </c>
      <c r="AJ1751">
        <v>0</v>
      </c>
      <c r="AK1751">
        <v>1</v>
      </c>
    </row>
    <row r="1752" spans="1:37" x14ac:dyDescent="0.2">
      <c r="A1752">
        <v>264</v>
      </c>
      <c r="B1752">
        <v>87.701999999999998</v>
      </c>
      <c r="C1752">
        <v>16.885999999999999</v>
      </c>
      <c r="D1752">
        <v>2</v>
      </c>
      <c r="E1752">
        <v>0.28660920000000001</v>
      </c>
      <c r="F1752">
        <v>0.43348439999999999</v>
      </c>
      <c r="G1752">
        <v>1.6979852</v>
      </c>
      <c r="H1752">
        <v>0.54908610000000002</v>
      </c>
      <c r="I1752">
        <v>3.1739872999999998</v>
      </c>
      <c r="J1752">
        <v>77.459999999999994</v>
      </c>
      <c r="K1752">
        <v>23.702999999999999</v>
      </c>
      <c r="L1752">
        <v>4.2</v>
      </c>
      <c r="M1752">
        <v>0.25399519999999998</v>
      </c>
      <c r="N1752">
        <v>0.4483548</v>
      </c>
      <c r="O1752">
        <v>1.8023738</v>
      </c>
      <c r="P1752">
        <v>0.5471471</v>
      </c>
      <c r="Q1752">
        <v>3.8042669999999998</v>
      </c>
      <c r="R1752">
        <f t="shared" si="432"/>
        <v>14.142770130000002</v>
      </c>
      <c r="S1752">
        <f t="shared" si="433"/>
        <v>-0.48385766000000174</v>
      </c>
      <c r="T1752">
        <f t="shared" si="434"/>
        <v>-2.3033836689999996</v>
      </c>
      <c r="U1752">
        <f t="shared" si="435"/>
        <v>-0.127213988</v>
      </c>
      <c r="V1752">
        <f t="shared" si="436"/>
        <v>4.3148605000000007E-2</v>
      </c>
      <c r="W1752">
        <f t="shared" si="437"/>
        <v>0.37146726400000007</v>
      </c>
      <c r="X1752">
        <f t="shared" si="438"/>
        <v>0.19439804600000005</v>
      </c>
      <c r="Y1752">
        <f t="shared" si="439"/>
        <v>0.84872081499999963</v>
      </c>
      <c r="Z1752">
        <f t="shared" si="440"/>
        <v>3.2946887599999997</v>
      </c>
      <c r="AA1752">
        <f t="shared" si="441"/>
        <v>6.5404818200000001</v>
      </c>
      <c r="AB1752">
        <f t="shared" si="442"/>
        <v>-0.65402684599999983</v>
      </c>
      <c r="AC1752">
        <f t="shared" si="443"/>
        <v>-0.15070200500000003</v>
      </c>
      <c r="AD1752">
        <f t="shared" si="444"/>
        <v>5.4039997000000006E-2</v>
      </c>
      <c r="AE1752">
        <f t="shared" si="445"/>
        <v>0.46792452900000003</v>
      </c>
      <c r="AF1752">
        <f t="shared" si="446"/>
        <v>0.18903629100000002</v>
      </c>
      <c r="AG1752">
        <f t="shared" si="447"/>
        <v>1.460810017</v>
      </c>
      <c r="AH1752">
        <v>0</v>
      </c>
      <c r="AI1752">
        <v>0</v>
      </c>
      <c r="AJ1752">
        <v>0</v>
      </c>
      <c r="AK1752">
        <v>1</v>
      </c>
    </row>
    <row r="1753" spans="1:37" x14ac:dyDescent="0.2">
      <c r="A1753">
        <v>360</v>
      </c>
      <c r="B1753">
        <v>86.6</v>
      </c>
      <c r="C1753">
        <v>15.048</v>
      </c>
      <c r="D1753">
        <v>2.8</v>
      </c>
      <c r="E1753">
        <v>0.75889010000000001</v>
      </c>
      <c r="F1753">
        <v>0.19580130000000001</v>
      </c>
      <c r="G1753">
        <v>0.32139780000000001</v>
      </c>
      <c r="H1753">
        <v>0.13462540000000001</v>
      </c>
      <c r="I1753">
        <v>0.50416050000000001</v>
      </c>
      <c r="J1753">
        <v>84.93</v>
      </c>
      <c r="K1753">
        <v>16.009</v>
      </c>
      <c r="L1753">
        <v>3</v>
      </c>
      <c r="M1753">
        <v>0.63888639999999997</v>
      </c>
      <c r="N1753">
        <v>0.23847280000000001</v>
      </c>
      <c r="O1753">
        <v>0.58638970000000001</v>
      </c>
      <c r="P1753">
        <v>0.22167809999999999</v>
      </c>
      <c r="Q1753">
        <v>0.92694080000000001</v>
      </c>
      <c r="R1753">
        <f t="shared" si="432"/>
        <v>13.040770129999999</v>
      </c>
      <c r="S1753">
        <f t="shared" si="433"/>
        <v>-2.3218576600000009</v>
      </c>
      <c r="T1753">
        <f t="shared" si="434"/>
        <v>-1.5033836689999998</v>
      </c>
      <c r="U1753">
        <f t="shared" si="435"/>
        <v>0.345066912</v>
      </c>
      <c r="V1753">
        <f t="shared" si="436"/>
        <v>-0.19453449499999997</v>
      </c>
      <c r="W1753">
        <f t="shared" si="437"/>
        <v>-1.0051201359999999</v>
      </c>
      <c r="X1753">
        <f t="shared" si="438"/>
        <v>-0.22006265399999997</v>
      </c>
      <c r="Y1753">
        <f t="shared" si="439"/>
        <v>-1.8211059850000002</v>
      </c>
      <c r="Z1753">
        <f t="shared" si="440"/>
        <v>10.764688760000013</v>
      </c>
      <c r="AA1753">
        <f t="shared" si="441"/>
        <v>-1.1535181799999989</v>
      </c>
      <c r="AB1753">
        <f t="shared" si="442"/>
        <v>-1.854026846</v>
      </c>
      <c r="AC1753">
        <f t="shared" si="443"/>
        <v>0.23418919499999996</v>
      </c>
      <c r="AD1753">
        <f t="shared" si="444"/>
        <v>-0.15584200299999998</v>
      </c>
      <c r="AE1753">
        <f t="shared" si="445"/>
        <v>-0.74805957099999998</v>
      </c>
      <c r="AF1753">
        <f t="shared" si="446"/>
        <v>-0.13643270899999999</v>
      </c>
      <c r="AG1753">
        <f t="shared" si="447"/>
        <v>-1.4165161829999997</v>
      </c>
      <c r="AH1753">
        <v>0</v>
      </c>
      <c r="AI1753">
        <v>0</v>
      </c>
      <c r="AJ1753">
        <v>0</v>
      </c>
      <c r="AK1753">
        <v>1</v>
      </c>
    </row>
    <row r="1754" spans="1:37" x14ac:dyDescent="0.2">
      <c r="A1754">
        <v>432</v>
      </c>
      <c r="B1754">
        <v>82.707999999999998</v>
      </c>
      <c r="C1754">
        <v>14.417</v>
      </c>
      <c r="D1754">
        <v>0</v>
      </c>
      <c r="E1754">
        <v>0.84955849999999999</v>
      </c>
      <c r="F1754">
        <v>0.1366388</v>
      </c>
      <c r="G1754">
        <v>0.16697500000000001</v>
      </c>
      <c r="H1754">
        <v>5.4025400000000001E-2</v>
      </c>
      <c r="I1754">
        <v>0.2535289</v>
      </c>
      <c r="J1754">
        <v>70.141000000000005</v>
      </c>
      <c r="K1754">
        <v>25.875</v>
      </c>
      <c r="L1754">
        <v>6.3</v>
      </c>
      <c r="M1754">
        <v>0.4382084</v>
      </c>
      <c r="N1754">
        <v>0.40086650000000001</v>
      </c>
      <c r="O1754">
        <v>1.2609326999999999</v>
      </c>
      <c r="P1754">
        <v>0.46640740000000003</v>
      </c>
      <c r="Q1754">
        <v>2.4415575999999999</v>
      </c>
      <c r="R1754">
        <f t="shared" si="432"/>
        <v>9.1487701300000026</v>
      </c>
      <c r="S1754">
        <f t="shared" si="433"/>
        <v>-2.9528576600000012</v>
      </c>
      <c r="T1754">
        <f t="shared" si="434"/>
        <v>-4.3033836689999996</v>
      </c>
      <c r="U1754">
        <f t="shared" si="435"/>
        <v>0.43573531199999999</v>
      </c>
      <c r="V1754">
        <f t="shared" si="436"/>
        <v>-0.25369699499999998</v>
      </c>
      <c r="W1754">
        <f t="shared" si="437"/>
        <v>-1.1595429359999998</v>
      </c>
      <c r="X1754">
        <f t="shared" si="438"/>
        <v>-0.30066265399999997</v>
      </c>
      <c r="Y1754">
        <f t="shared" si="439"/>
        <v>-2.0717375850000002</v>
      </c>
      <c r="Z1754">
        <f t="shared" si="440"/>
        <v>-4.0243112399999887</v>
      </c>
      <c r="AA1754">
        <f t="shared" si="441"/>
        <v>8.7124818200000007</v>
      </c>
      <c r="AB1754">
        <f t="shared" si="442"/>
        <v>1.4459731539999998</v>
      </c>
      <c r="AC1754">
        <f t="shared" si="443"/>
        <v>3.3511194999999994E-2</v>
      </c>
      <c r="AD1754">
        <f t="shared" si="444"/>
        <v>6.551697000000023E-3</v>
      </c>
      <c r="AE1754">
        <f t="shared" si="445"/>
        <v>-7.3516571000000086E-2</v>
      </c>
      <c r="AF1754">
        <f t="shared" si="446"/>
        <v>0.10829659100000005</v>
      </c>
      <c r="AG1754">
        <f t="shared" si="447"/>
        <v>9.8100617000000057E-2</v>
      </c>
      <c r="AH1754">
        <v>0</v>
      </c>
      <c r="AI1754">
        <v>0</v>
      </c>
      <c r="AJ1754">
        <v>0</v>
      </c>
      <c r="AK1754">
        <v>1</v>
      </c>
    </row>
    <row r="1755" spans="1:37" x14ac:dyDescent="0.2">
      <c r="A1755">
        <v>504</v>
      </c>
      <c r="B1755">
        <v>90.718000000000004</v>
      </c>
      <c r="C1755">
        <v>17.126000000000001</v>
      </c>
      <c r="D1755">
        <v>4.5999999999999996</v>
      </c>
      <c r="E1755">
        <v>0.45993499999999998</v>
      </c>
      <c r="F1755">
        <v>0.42281849999999999</v>
      </c>
      <c r="G1755">
        <v>1.044195</v>
      </c>
      <c r="H1755">
        <v>0.3462537</v>
      </c>
      <c r="I1755">
        <v>1.7597395</v>
      </c>
      <c r="J1755">
        <v>89.177999999999997</v>
      </c>
      <c r="K1755">
        <v>15.71</v>
      </c>
      <c r="L1755">
        <v>4</v>
      </c>
      <c r="M1755">
        <v>0.57674150000000002</v>
      </c>
      <c r="N1755">
        <v>0.4302376</v>
      </c>
      <c r="O1755">
        <v>0.96946619999999994</v>
      </c>
      <c r="P1755">
        <v>0.2326376</v>
      </c>
      <c r="Q1755">
        <v>1.1405084000000001</v>
      </c>
      <c r="R1755">
        <f t="shared" si="432"/>
        <v>17.158770130000008</v>
      </c>
      <c r="S1755">
        <f t="shared" si="433"/>
        <v>-0.24385765999999975</v>
      </c>
      <c r="T1755">
        <f t="shared" si="434"/>
        <v>0.29661633100000007</v>
      </c>
      <c r="U1755">
        <f t="shared" si="435"/>
        <v>4.6111811999999974E-2</v>
      </c>
      <c r="V1755">
        <f t="shared" si="436"/>
        <v>3.2482705000000001E-2</v>
      </c>
      <c r="W1755">
        <f t="shared" si="437"/>
        <v>-0.28232293599999991</v>
      </c>
      <c r="X1755">
        <f t="shared" si="438"/>
        <v>-8.4343539999999773E-3</v>
      </c>
      <c r="Y1755">
        <f t="shared" si="439"/>
        <v>-0.5655269850000002</v>
      </c>
      <c r="Z1755">
        <f t="shared" si="440"/>
        <v>15.012688760000003</v>
      </c>
      <c r="AA1755">
        <f t="shared" si="441"/>
        <v>-1.4525181799999984</v>
      </c>
      <c r="AB1755">
        <f t="shared" si="442"/>
        <v>-0.85402684600000001</v>
      </c>
      <c r="AC1755">
        <f t="shared" si="443"/>
        <v>0.17204429500000001</v>
      </c>
      <c r="AD1755">
        <f t="shared" si="444"/>
        <v>3.5922797000000006E-2</v>
      </c>
      <c r="AE1755">
        <f t="shared" si="445"/>
        <v>-0.36498307100000005</v>
      </c>
      <c r="AF1755">
        <f t="shared" si="446"/>
        <v>-0.12547320899999997</v>
      </c>
      <c r="AG1755">
        <f t="shared" si="447"/>
        <v>-1.2029485829999997</v>
      </c>
      <c r="AH1755">
        <v>0</v>
      </c>
      <c r="AI1755">
        <v>0</v>
      </c>
      <c r="AJ1755">
        <v>0</v>
      </c>
      <c r="AK1755">
        <v>1</v>
      </c>
    </row>
    <row r="1756" spans="1:37" x14ac:dyDescent="0.2">
      <c r="A1756">
        <v>600</v>
      </c>
      <c r="B1756">
        <v>83.119</v>
      </c>
      <c r="C1756">
        <v>14.878</v>
      </c>
      <c r="D1756">
        <v>0.4</v>
      </c>
      <c r="E1756">
        <v>0.49251780000000001</v>
      </c>
      <c r="F1756">
        <v>0.36922389999999999</v>
      </c>
      <c r="G1756">
        <v>0.96219069999999995</v>
      </c>
      <c r="H1756">
        <v>0.51163340000000002</v>
      </c>
      <c r="I1756">
        <v>1.8787506</v>
      </c>
      <c r="J1756">
        <v>84.83</v>
      </c>
      <c r="K1756">
        <v>17.931000000000001</v>
      </c>
      <c r="L1756">
        <v>6.1</v>
      </c>
      <c r="M1756">
        <v>0.50710509999999998</v>
      </c>
      <c r="N1756">
        <v>0.322604</v>
      </c>
      <c r="O1756">
        <v>0.77706529999999996</v>
      </c>
      <c r="P1756">
        <v>0.36459849999999999</v>
      </c>
      <c r="Q1756">
        <v>1.7431535</v>
      </c>
      <c r="R1756">
        <f t="shared" si="432"/>
        <v>9.559770130000004</v>
      </c>
      <c r="S1756">
        <f t="shared" si="433"/>
        <v>-2.4918576600000009</v>
      </c>
      <c r="T1756">
        <f t="shared" si="434"/>
        <v>-3.9033836689999997</v>
      </c>
      <c r="U1756">
        <f t="shared" si="435"/>
        <v>7.8694611999999997E-2</v>
      </c>
      <c r="V1756">
        <f t="shared" si="436"/>
        <v>-2.1111894999999992E-2</v>
      </c>
      <c r="W1756">
        <f t="shared" si="437"/>
        <v>-0.36432723599999994</v>
      </c>
      <c r="X1756">
        <f t="shared" si="438"/>
        <v>0.15694534600000004</v>
      </c>
      <c r="Y1756">
        <f t="shared" si="439"/>
        <v>-0.44651588500000017</v>
      </c>
      <c r="Z1756">
        <f t="shared" si="440"/>
        <v>10.664688760000004</v>
      </c>
      <c r="AA1756">
        <f t="shared" si="441"/>
        <v>0.76848182000000165</v>
      </c>
      <c r="AB1756">
        <f t="shared" si="442"/>
        <v>1.2459731539999996</v>
      </c>
      <c r="AC1756">
        <f t="shared" si="443"/>
        <v>0.10240789499999997</v>
      </c>
      <c r="AD1756">
        <f t="shared" si="444"/>
        <v>-7.171080299999999E-2</v>
      </c>
      <c r="AE1756">
        <f t="shared" si="445"/>
        <v>-0.55738397100000003</v>
      </c>
      <c r="AF1756">
        <f t="shared" si="446"/>
        <v>6.4876910000000176E-3</v>
      </c>
      <c r="AG1756">
        <f t="shared" si="447"/>
        <v>-0.6003034829999998</v>
      </c>
      <c r="AH1756">
        <v>0</v>
      </c>
      <c r="AI1756">
        <v>0</v>
      </c>
      <c r="AJ1756">
        <v>0</v>
      </c>
      <c r="AK1756">
        <v>1</v>
      </c>
    </row>
    <row r="1757" spans="1:37" x14ac:dyDescent="0.2">
      <c r="A1757">
        <v>672</v>
      </c>
      <c r="B1757">
        <v>90.171999999999997</v>
      </c>
      <c r="C1757">
        <v>15.561999999999999</v>
      </c>
      <c r="D1757">
        <v>4.8</v>
      </c>
      <c r="E1757">
        <v>0.85003530000000005</v>
      </c>
      <c r="F1757">
        <v>0.14368059999999999</v>
      </c>
      <c r="G1757">
        <v>0.20099020000000001</v>
      </c>
      <c r="H1757">
        <v>3.0709199999999999E-2</v>
      </c>
      <c r="I1757">
        <v>0.193524</v>
      </c>
      <c r="J1757">
        <v>94.328000000000003</v>
      </c>
      <c r="K1757">
        <v>17.036999999999999</v>
      </c>
      <c r="L1757">
        <v>6.9</v>
      </c>
      <c r="M1757">
        <v>0.48122019999999999</v>
      </c>
      <c r="N1757">
        <v>0.39822809999999997</v>
      </c>
      <c r="O1757">
        <v>1.4627059</v>
      </c>
      <c r="P1757">
        <v>0.34410879999999999</v>
      </c>
      <c r="Q1757">
        <v>1.6474769</v>
      </c>
      <c r="R1757">
        <f t="shared" si="432"/>
        <v>16.612770130000001</v>
      </c>
      <c r="S1757">
        <f t="shared" si="433"/>
        <v>-1.8078576600000016</v>
      </c>
      <c r="T1757">
        <f t="shared" si="434"/>
        <v>0.49661633100000024</v>
      </c>
      <c r="U1757">
        <f t="shared" si="435"/>
        <v>0.43621211200000004</v>
      </c>
      <c r="V1757">
        <f t="shared" si="436"/>
        <v>-0.24665519499999999</v>
      </c>
      <c r="W1757">
        <f t="shared" si="437"/>
        <v>-1.125527736</v>
      </c>
      <c r="X1757">
        <f t="shared" si="438"/>
        <v>-0.32397885399999998</v>
      </c>
      <c r="Y1757">
        <f t="shared" si="439"/>
        <v>-2.1317424850000002</v>
      </c>
      <c r="Z1757">
        <f t="shared" si="440"/>
        <v>20.162688760000009</v>
      </c>
      <c r="AA1757">
        <f t="shared" si="441"/>
        <v>-0.12551818000000026</v>
      </c>
      <c r="AB1757">
        <f t="shared" si="442"/>
        <v>2.0459731540000003</v>
      </c>
      <c r="AC1757">
        <f t="shared" si="443"/>
        <v>7.6522994999999983E-2</v>
      </c>
      <c r="AD1757">
        <f t="shared" si="444"/>
        <v>3.9132969999999823E-3</v>
      </c>
      <c r="AE1757">
        <f t="shared" si="445"/>
        <v>0.12825662900000001</v>
      </c>
      <c r="AF1757">
        <f t="shared" si="446"/>
        <v>-1.4002008999999982E-2</v>
      </c>
      <c r="AG1757">
        <f t="shared" si="447"/>
        <v>-0.69598008299999981</v>
      </c>
      <c r="AH1757">
        <v>0</v>
      </c>
      <c r="AI1757">
        <v>0</v>
      </c>
      <c r="AJ1757">
        <v>0</v>
      </c>
      <c r="AK1757">
        <v>1</v>
      </c>
    </row>
    <row r="1758" spans="1:37" x14ac:dyDescent="0.2">
      <c r="A1758">
        <v>768</v>
      </c>
      <c r="B1758">
        <v>89.021000000000001</v>
      </c>
      <c r="C1758">
        <v>12.977</v>
      </c>
      <c r="D1758">
        <v>1.1000000000000001</v>
      </c>
      <c r="E1758">
        <v>0.39874310000000002</v>
      </c>
      <c r="F1758">
        <v>0.57180370000000003</v>
      </c>
      <c r="G1758">
        <v>1.4621683000000001</v>
      </c>
      <c r="H1758">
        <v>0.13587150000000001</v>
      </c>
      <c r="I1758">
        <v>1.6349328000000001</v>
      </c>
      <c r="J1758">
        <v>90.915000000000006</v>
      </c>
      <c r="K1758">
        <v>15.957000000000001</v>
      </c>
      <c r="L1758">
        <v>7.2</v>
      </c>
      <c r="M1758">
        <v>0.29637029999999998</v>
      </c>
      <c r="N1758">
        <v>0.41297260000000002</v>
      </c>
      <c r="O1758">
        <v>1.6836404</v>
      </c>
      <c r="P1758">
        <v>0.44348270000000001</v>
      </c>
      <c r="Q1758">
        <v>3.1643214</v>
      </c>
      <c r="R1758">
        <f t="shared" si="432"/>
        <v>15.461770130000005</v>
      </c>
      <c r="S1758">
        <f t="shared" si="433"/>
        <v>-4.3928576600000007</v>
      </c>
      <c r="T1758">
        <f t="shared" si="434"/>
        <v>-3.2033836689999995</v>
      </c>
      <c r="U1758">
        <f t="shared" si="435"/>
        <v>-1.5080087999999991E-2</v>
      </c>
      <c r="V1758">
        <f t="shared" si="436"/>
        <v>0.18146790500000004</v>
      </c>
      <c r="W1758">
        <f t="shared" si="437"/>
        <v>0.13565036400000019</v>
      </c>
      <c r="X1758">
        <f t="shared" si="438"/>
        <v>-0.21881655399999997</v>
      </c>
      <c r="Y1758">
        <f t="shared" si="439"/>
        <v>-0.69033368500000014</v>
      </c>
      <c r="Z1758">
        <f t="shared" si="440"/>
        <v>16.749688760000012</v>
      </c>
      <c r="AA1758">
        <f t="shared" si="441"/>
        <v>-1.2055181799999986</v>
      </c>
      <c r="AB1758">
        <f t="shared" si="442"/>
        <v>2.3459731540000002</v>
      </c>
      <c r="AC1758">
        <f t="shared" si="443"/>
        <v>-0.10832690500000003</v>
      </c>
      <c r="AD1758">
        <f t="shared" si="444"/>
        <v>1.8657797000000031E-2</v>
      </c>
      <c r="AE1758">
        <f t="shared" si="445"/>
        <v>0.34919112900000004</v>
      </c>
      <c r="AF1758">
        <f t="shared" si="446"/>
        <v>8.5371891000000033E-2</v>
      </c>
      <c r="AG1758">
        <f t="shared" si="447"/>
        <v>0.82086441700000012</v>
      </c>
      <c r="AH1758">
        <v>0</v>
      </c>
      <c r="AI1758">
        <v>0</v>
      </c>
      <c r="AJ1758">
        <v>0</v>
      </c>
      <c r="AK1758">
        <v>1</v>
      </c>
    </row>
    <row r="1759" spans="1:37" x14ac:dyDescent="0.2">
      <c r="A1759">
        <v>840</v>
      </c>
      <c r="B1759">
        <v>80.811999999999998</v>
      </c>
      <c r="C1759">
        <v>14.382</v>
      </c>
      <c r="D1759">
        <v>1.4</v>
      </c>
      <c r="E1759">
        <v>0.66493230000000003</v>
      </c>
      <c r="F1759">
        <v>0.27929619999999999</v>
      </c>
      <c r="G1759">
        <v>0.44538319999999998</v>
      </c>
      <c r="H1759">
        <v>0.21195910000000001</v>
      </c>
      <c r="I1759">
        <v>0.74810920000000003</v>
      </c>
      <c r="J1759">
        <v>81.28</v>
      </c>
      <c r="K1759">
        <v>18.43</v>
      </c>
      <c r="L1759">
        <v>5.6</v>
      </c>
      <c r="M1759">
        <v>0.48189680000000001</v>
      </c>
      <c r="N1759">
        <v>0.42471910000000002</v>
      </c>
      <c r="O1759">
        <v>0.92815460000000005</v>
      </c>
      <c r="P1759">
        <v>0.239066</v>
      </c>
      <c r="Q1759">
        <v>1.3921052</v>
      </c>
      <c r="R1759">
        <f t="shared" si="432"/>
        <v>7.2527701300000018</v>
      </c>
      <c r="S1759">
        <f t="shared" si="433"/>
        <v>-2.9878576600000013</v>
      </c>
      <c r="T1759">
        <f t="shared" si="434"/>
        <v>-2.9033836689999997</v>
      </c>
      <c r="U1759">
        <f t="shared" si="435"/>
        <v>0.25110911200000002</v>
      </c>
      <c r="V1759">
        <f t="shared" si="436"/>
        <v>-0.11103959499999999</v>
      </c>
      <c r="W1759">
        <f t="shared" si="437"/>
        <v>-0.88113473599999992</v>
      </c>
      <c r="X1759">
        <f t="shared" si="438"/>
        <v>-0.14272895399999996</v>
      </c>
      <c r="Y1759">
        <f t="shared" si="439"/>
        <v>-1.5771572850000002</v>
      </c>
      <c r="Z1759">
        <f t="shared" si="440"/>
        <v>7.1146887600000071</v>
      </c>
      <c r="AA1759">
        <f t="shared" si="441"/>
        <v>1.2674818200000004</v>
      </c>
      <c r="AB1759">
        <f t="shared" si="442"/>
        <v>0.74597315399999964</v>
      </c>
      <c r="AC1759">
        <f t="shared" si="443"/>
        <v>7.719959500000001E-2</v>
      </c>
      <c r="AD1759">
        <f t="shared" si="444"/>
        <v>3.0404297000000025E-2</v>
      </c>
      <c r="AE1759">
        <f t="shared" si="445"/>
        <v>-0.40629467099999994</v>
      </c>
      <c r="AF1759">
        <f t="shared" si="446"/>
        <v>-0.11904480899999997</v>
      </c>
      <c r="AG1759">
        <f t="shared" si="447"/>
        <v>-0.95135178299999978</v>
      </c>
      <c r="AH1759">
        <v>0</v>
      </c>
      <c r="AI1759">
        <v>0</v>
      </c>
      <c r="AJ1759">
        <v>0</v>
      </c>
      <c r="AK1759">
        <v>1</v>
      </c>
    </row>
    <row r="1760" spans="1:37" x14ac:dyDescent="0.2">
      <c r="A1760">
        <v>1008</v>
      </c>
      <c r="B1760">
        <v>84.531000000000006</v>
      </c>
      <c r="C1760">
        <v>15.35</v>
      </c>
      <c r="D1760">
        <v>5.2</v>
      </c>
      <c r="E1760">
        <v>0.64527179999999995</v>
      </c>
      <c r="F1760">
        <v>0.30442989999999998</v>
      </c>
      <c r="G1760">
        <v>0.46347759999999999</v>
      </c>
      <c r="H1760">
        <v>0.10643229999999999</v>
      </c>
      <c r="I1760">
        <v>0.64352609999999999</v>
      </c>
      <c r="J1760">
        <v>83.531000000000006</v>
      </c>
      <c r="K1760">
        <v>14.896000000000001</v>
      </c>
      <c r="L1760">
        <v>5.4</v>
      </c>
      <c r="M1760">
        <v>0.59149079999999998</v>
      </c>
      <c r="N1760">
        <v>0.36790079999999997</v>
      </c>
      <c r="O1760">
        <v>0.63900480000000004</v>
      </c>
      <c r="P1760">
        <v>9.3339500000000006E-2</v>
      </c>
      <c r="Q1760">
        <v>0.77358450000000001</v>
      </c>
      <c r="R1760">
        <f t="shared" si="432"/>
        <v>10.97177013000001</v>
      </c>
      <c r="S1760">
        <f t="shared" si="433"/>
        <v>-2.0198576600000013</v>
      </c>
      <c r="T1760">
        <f t="shared" si="434"/>
        <v>0.8966163310000006</v>
      </c>
      <c r="U1760">
        <f t="shared" si="435"/>
        <v>0.23144861199999994</v>
      </c>
      <c r="V1760">
        <f t="shared" si="436"/>
        <v>-8.590589500000001E-2</v>
      </c>
      <c r="W1760">
        <f t="shared" si="437"/>
        <v>-0.86304033599999985</v>
      </c>
      <c r="X1760">
        <f t="shared" si="438"/>
        <v>-0.248255754</v>
      </c>
      <c r="Y1760">
        <f t="shared" si="439"/>
        <v>-1.6817403850000003</v>
      </c>
      <c r="Z1760">
        <f t="shared" si="440"/>
        <v>9.3656887600000118</v>
      </c>
      <c r="AA1760">
        <f t="shared" si="441"/>
        <v>-2.2665181799999985</v>
      </c>
      <c r="AB1760">
        <f t="shared" si="442"/>
        <v>0.54597315400000035</v>
      </c>
      <c r="AC1760">
        <f t="shared" si="443"/>
        <v>0.18679359499999998</v>
      </c>
      <c r="AD1760">
        <f t="shared" si="444"/>
        <v>-2.6414003000000019E-2</v>
      </c>
      <c r="AE1760">
        <f t="shared" si="445"/>
        <v>-0.69544447099999995</v>
      </c>
      <c r="AF1760">
        <f t="shared" si="446"/>
        <v>-0.26477130899999995</v>
      </c>
      <c r="AG1760">
        <f t="shared" si="447"/>
        <v>-1.5698724829999997</v>
      </c>
      <c r="AH1760">
        <v>0</v>
      </c>
      <c r="AI1760">
        <v>0</v>
      </c>
      <c r="AJ1760">
        <v>0</v>
      </c>
      <c r="AK1760">
        <v>1</v>
      </c>
    </row>
    <row r="1761" spans="1:37" x14ac:dyDescent="0.2">
      <c r="A1761">
        <v>1272</v>
      </c>
      <c r="B1761">
        <v>62.22</v>
      </c>
      <c r="C1761">
        <v>9.8789999999999996</v>
      </c>
      <c r="D1761">
        <v>0</v>
      </c>
      <c r="E1761">
        <v>0.60795520000000003</v>
      </c>
      <c r="F1761">
        <v>0.32738820000000002</v>
      </c>
      <c r="G1761">
        <v>0.63034999999999997</v>
      </c>
      <c r="H1761">
        <v>9.7497200000000006E-2</v>
      </c>
      <c r="I1761">
        <v>0.67279250000000002</v>
      </c>
      <c r="J1761">
        <v>73.123000000000005</v>
      </c>
      <c r="K1761">
        <v>13.238</v>
      </c>
      <c r="L1761">
        <v>8.6999999999999993</v>
      </c>
      <c r="M1761">
        <v>0.61257859999999997</v>
      </c>
      <c r="N1761">
        <v>0.34372920000000001</v>
      </c>
      <c r="O1761">
        <v>0.61013649999999997</v>
      </c>
      <c r="P1761">
        <v>0.1073735</v>
      </c>
      <c r="Q1761">
        <v>0.75844909999999999</v>
      </c>
      <c r="R1761">
        <f t="shared" si="432"/>
        <v>-11.339229869999997</v>
      </c>
      <c r="S1761">
        <f t="shared" si="433"/>
        <v>-7.4908576600000014</v>
      </c>
      <c r="T1761">
        <f t="shared" si="434"/>
        <v>-4.3033836689999996</v>
      </c>
      <c r="U1761">
        <f t="shared" si="435"/>
        <v>0.19413201200000002</v>
      </c>
      <c r="V1761">
        <f t="shared" si="436"/>
        <v>-6.2947594999999967E-2</v>
      </c>
      <c r="W1761">
        <f t="shared" si="437"/>
        <v>-0.69616793599999993</v>
      </c>
      <c r="X1761">
        <f t="shared" si="438"/>
        <v>-0.25719085399999997</v>
      </c>
      <c r="Y1761">
        <f t="shared" si="439"/>
        <v>-1.6524739850000003</v>
      </c>
      <c r="Z1761">
        <f t="shared" si="440"/>
        <v>-1.0423112399999894</v>
      </c>
      <c r="AA1761">
        <f t="shared" si="441"/>
        <v>-3.9245181799999997</v>
      </c>
      <c r="AB1761">
        <f t="shared" si="442"/>
        <v>3.8459731539999993</v>
      </c>
      <c r="AC1761">
        <f t="shared" si="443"/>
        <v>0.20788139499999997</v>
      </c>
      <c r="AD1761">
        <f t="shared" si="444"/>
        <v>-5.0585602999999979E-2</v>
      </c>
      <c r="AE1761">
        <f t="shared" si="445"/>
        <v>-0.72431277100000002</v>
      </c>
      <c r="AF1761">
        <f t="shared" si="446"/>
        <v>-0.25073730899999996</v>
      </c>
      <c r="AG1761">
        <f t="shared" si="447"/>
        <v>-1.5850078829999998</v>
      </c>
      <c r="AH1761">
        <v>0</v>
      </c>
      <c r="AI1761">
        <v>0</v>
      </c>
      <c r="AJ1761">
        <v>0</v>
      </c>
      <c r="AK1761">
        <v>1</v>
      </c>
    </row>
    <row r="1762" spans="1:37" x14ac:dyDescent="0.2">
      <c r="A1762">
        <v>1344</v>
      </c>
      <c r="B1762">
        <v>78.680000000000007</v>
      </c>
      <c r="C1762">
        <v>16.917000000000002</v>
      </c>
      <c r="D1762">
        <v>1.1000000000000001</v>
      </c>
      <c r="E1762">
        <v>0.77957920000000003</v>
      </c>
      <c r="F1762">
        <v>0.17882039999999999</v>
      </c>
      <c r="G1762">
        <v>0.23721390000000001</v>
      </c>
      <c r="H1762">
        <v>0.1495398</v>
      </c>
      <c r="I1762">
        <v>0.44526090000000002</v>
      </c>
      <c r="J1762">
        <v>77.459000000000003</v>
      </c>
      <c r="K1762">
        <v>14.456</v>
      </c>
      <c r="L1762">
        <v>3.8</v>
      </c>
      <c r="M1762">
        <v>0.70837510000000004</v>
      </c>
      <c r="N1762">
        <v>0.24787319999999999</v>
      </c>
      <c r="O1762">
        <v>0.36823909999999999</v>
      </c>
      <c r="P1762">
        <v>0.1165004</v>
      </c>
      <c r="Q1762">
        <v>0.50899479999999997</v>
      </c>
      <c r="R1762">
        <f t="shared" si="432"/>
        <v>5.120770130000011</v>
      </c>
      <c r="S1762">
        <f t="shared" si="433"/>
        <v>-0.45285765999999938</v>
      </c>
      <c r="T1762">
        <f t="shared" si="434"/>
        <v>-3.2033836689999995</v>
      </c>
      <c r="U1762">
        <f t="shared" si="435"/>
        <v>0.36575601200000002</v>
      </c>
      <c r="V1762">
        <f t="shared" si="436"/>
        <v>-0.21151539499999999</v>
      </c>
      <c r="W1762">
        <f t="shared" si="437"/>
        <v>-1.0893040359999999</v>
      </c>
      <c r="X1762">
        <f t="shared" si="438"/>
        <v>-0.20514825399999997</v>
      </c>
      <c r="Y1762">
        <f t="shared" si="439"/>
        <v>-1.8800055850000001</v>
      </c>
      <c r="Z1762">
        <f t="shared" si="440"/>
        <v>3.2936887600000091</v>
      </c>
      <c r="AA1762">
        <f t="shared" si="441"/>
        <v>-2.7065181799999998</v>
      </c>
      <c r="AB1762">
        <f t="shared" si="442"/>
        <v>-1.0540268460000002</v>
      </c>
      <c r="AC1762">
        <f t="shared" si="443"/>
        <v>0.30367789500000003</v>
      </c>
      <c r="AD1762">
        <f t="shared" si="444"/>
        <v>-0.146441603</v>
      </c>
      <c r="AE1762">
        <f t="shared" si="445"/>
        <v>-0.96621017099999995</v>
      </c>
      <c r="AF1762">
        <f t="shared" si="446"/>
        <v>-0.24161040899999997</v>
      </c>
      <c r="AG1762">
        <f t="shared" si="447"/>
        <v>-1.8344621829999999</v>
      </c>
      <c r="AH1762">
        <v>0</v>
      </c>
      <c r="AI1762">
        <v>0</v>
      </c>
      <c r="AJ1762">
        <v>0</v>
      </c>
      <c r="AK1762">
        <v>1</v>
      </c>
    </row>
    <row r="1763" spans="1:37" x14ac:dyDescent="0.2">
      <c r="A1763">
        <v>1440</v>
      </c>
      <c r="B1763">
        <v>81.954999999999998</v>
      </c>
      <c r="C1763">
        <v>16.954999999999998</v>
      </c>
      <c r="D1763">
        <v>0.3</v>
      </c>
      <c r="E1763">
        <v>0.55126989999999998</v>
      </c>
      <c r="F1763">
        <v>0.36502269999999998</v>
      </c>
      <c r="G1763">
        <v>0.6549912</v>
      </c>
      <c r="H1763">
        <v>0.136046</v>
      </c>
      <c r="I1763">
        <v>0.89388210000000001</v>
      </c>
      <c r="J1763">
        <v>89.893000000000001</v>
      </c>
      <c r="K1763">
        <v>20.568000000000001</v>
      </c>
      <c r="L1763">
        <v>8.4</v>
      </c>
      <c r="M1763">
        <v>0.38218079999999999</v>
      </c>
      <c r="N1763">
        <v>0.4105608</v>
      </c>
      <c r="O1763">
        <v>1.3947185</v>
      </c>
      <c r="P1763">
        <v>0.38639770000000001</v>
      </c>
      <c r="Q1763">
        <v>2.6375997999999998</v>
      </c>
      <c r="R1763">
        <f t="shared" si="432"/>
        <v>8.3957701300000025</v>
      </c>
      <c r="S1763">
        <f t="shared" si="433"/>
        <v>-0.41485766000000268</v>
      </c>
      <c r="T1763">
        <f t="shared" si="434"/>
        <v>-4.0033836689999998</v>
      </c>
      <c r="U1763">
        <f t="shared" si="435"/>
        <v>0.13744671199999997</v>
      </c>
      <c r="V1763">
        <f t="shared" si="436"/>
        <v>-2.5313095000000008E-2</v>
      </c>
      <c r="W1763">
        <f t="shared" si="437"/>
        <v>-0.6715267359999999</v>
      </c>
      <c r="X1763">
        <f t="shared" si="438"/>
        <v>-0.21864205399999997</v>
      </c>
      <c r="Y1763">
        <f t="shared" si="439"/>
        <v>-1.4313843850000003</v>
      </c>
      <c r="Z1763">
        <f t="shared" si="440"/>
        <v>15.727688760000007</v>
      </c>
      <c r="AA1763">
        <f t="shared" si="441"/>
        <v>3.4054818200000021</v>
      </c>
      <c r="AB1763">
        <f t="shared" si="442"/>
        <v>3.5459731540000003</v>
      </c>
      <c r="AC1763">
        <f t="shared" si="443"/>
        <v>-2.2516405000000017E-2</v>
      </c>
      <c r="AD1763">
        <f t="shared" si="444"/>
        <v>1.6245997000000012E-2</v>
      </c>
      <c r="AE1763">
        <f t="shared" si="445"/>
        <v>6.026922899999998E-2</v>
      </c>
      <c r="AF1763">
        <f t="shared" si="446"/>
        <v>2.8286891000000036E-2</v>
      </c>
      <c r="AG1763">
        <f t="shared" si="447"/>
        <v>0.294142817</v>
      </c>
      <c r="AH1763">
        <v>0</v>
      </c>
      <c r="AI1763">
        <v>0</v>
      </c>
      <c r="AJ1763">
        <v>0</v>
      </c>
      <c r="AK1763">
        <v>1</v>
      </c>
    </row>
    <row r="1764" spans="1:37" x14ac:dyDescent="0.2">
      <c r="A1764">
        <v>1608</v>
      </c>
      <c r="B1764">
        <v>64.054000000000002</v>
      </c>
      <c r="C1764">
        <v>12.746</v>
      </c>
      <c r="D1764">
        <v>0.4</v>
      </c>
      <c r="E1764">
        <v>0.57920099999999997</v>
      </c>
      <c r="F1764">
        <v>0.39113829999999999</v>
      </c>
      <c r="G1764">
        <v>0.74118280000000003</v>
      </c>
      <c r="H1764">
        <v>0.16753370000000001</v>
      </c>
      <c r="I1764">
        <v>1.0168843000000001</v>
      </c>
      <c r="J1764">
        <v>81.36</v>
      </c>
      <c r="K1764">
        <v>16.588999999999999</v>
      </c>
      <c r="L1764">
        <v>6</v>
      </c>
      <c r="M1764">
        <v>0.52336749999999999</v>
      </c>
      <c r="N1764">
        <v>0.44130140000000001</v>
      </c>
      <c r="O1764">
        <v>1.0521815000000001</v>
      </c>
      <c r="P1764">
        <v>0.21122930000000001</v>
      </c>
      <c r="Q1764">
        <v>1.4736404999999999</v>
      </c>
      <c r="R1764">
        <f t="shared" si="432"/>
        <v>-9.5052298699999938</v>
      </c>
      <c r="S1764">
        <f t="shared" si="433"/>
        <v>-4.6238576600000005</v>
      </c>
      <c r="T1764">
        <f t="shared" si="434"/>
        <v>-3.9033836689999997</v>
      </c>
      <c r="U1764">
        <f t="shared" si="435"/>
        <v>0.16537781199999996</v>
      </c>
      <c r="V1764">
        <f t="shared" si="436"/>
        <v>8.0250500000000891E-4</v>
      </c>
      <c r="W1764">
        <f t="shared" si="437"/>
        <v>-0.58533513599999987</v>
      </c>
      <c r="X1764">
        <f t="shared" si="438"/>
        <v>-0.18715435399999997</v>
      </c>
      <c r="Y1764">
        <f t="shared" si="439"/>
        <v>-1.3083821850000001</v>
      </c>
      <c r="Z1764">
        <f t="shared" si="440"/>
        <v>7.1946887600000053</v>
      </c>
      <c r="AA1764">
        <f t="shared" si="441"/>
        <v>-0.57351818000000065</v>
      </c>
      <c r="AB1764">
        <f t="shared" si="442"/>
        <v>1.145973154</v>
      </c>
      <c r="AC1764">
        <f t="shared" si="443"/>
        <v>0.11867029499999998</v>
      </c>
      <c r="AD1764">
        <f t="shared" si="444"/>
        <v>4.6986597000000019E-2</v>
      </c>
      <c r="AE1764">
        <f t="shared" si="445"/>
        <v>-0.28226777099999989</v>
      </c>
      <c r="AF1764">
        <f t="shared" si="446"/>
        <v>-0.14688150899999997</v>
      </c>
      <c r="AG1764">
        <f t="shared" si="447"/>
        <v>-0.86981648299999992</v>
      </c>
      <c r="AH1764">
        <v>0</v>
      </c>
      <c r="AI1764">
        <v>0</v>
      </c>
      <c r="AJ1764">
        <v>1</v>
      </c>
      <c r="AK1764">
        <v>0</v>
      </c>
    </row>
    <row r="1765" spans="1:37" x14ac:dyDescent="0.2">
      <c r="A1765">
        <v>1776</v>
      </c>
      <c r="B1765">
        <v>77.698999999999998</v>
      </c>
      <c r="C1765">
        <v>15.512</v>
      </c>
      <c r="D1765">
        <v>3.7</v>
      </c>
      <c r="E1765">
        <v>0.63661630000000002</v>
      </c>
      <c r="F1765">
        <v>0.1962554</v>
      </c>
      <c r="G1765">
        <v>0.34222429999999998</v>
      </c>
      <c r="H1765">
        <v>0.28394570000000002</v>
      </c>
      <c r="I1765">
        <v>0.84063589999999999</v>
      </c>
      <c r="J1765">
        <v>76.222999999999999</v>
      </c>
      <c r="K1765">
        <v>15.794</v>
      </c>
      <c r="L1765">
        <v>7.6</v>
      </c>
      <c r="M1765">
        <v>0.5701813</v>
      </c>
      <c r="N1765">
        <v>0.35713980000000001</v>
      </c>
      <c r="O1765">
        <v>0.61964569999999997</v>
      </c>
      <c r="P1765">
        <v>9.6646700000000002E-2</v>
      </c>
      <c r="Q1765">
        <v>0.78747849999999997</v>
      </c>
      <c r="R1765">
        <f t="shared" si="432"/>
        <v>4.1397701300000023</v>
      </c>
      <c r="S1765">
        <f t="shared" si="433"/>
        <v>-1.8578576600000005</v>
      </c>
      <c r="T1765">
        <f t="shared" si="434"/>
        <v>-0.6033836689999994</v>
      </c>
      <c r="U1765">
        <f t="shared" si="435"/>
        <v>0.22279311200000002</v>
      </c>
      <c r="V1765">
        <f t="shared" si="436"/>
        <v>-0.19408039499999999</v>
      </c>
      <c r="W1765">
        <f t="shared" si="437"/>
        <v>-0.98429363599999986</v>
      </c>
      <c r="X1765">
        <f t="shared" si="438"/>
        <v>-7.0742353999999952E-2</v>
      </c>
      <c r="Y1765">
        <f t="shared" si="439"/>
        <v>-1.4846305850000001</v>
      </c>
      <c r="Z1765">
        <f t="shared" si="440"/>
        <v>2.0576887600000049</v>
      </c>
      <c r="AA1765">
        <f t="shared" si="441"/>
        <v>-1.3685181799999988</v>
      </c>
      <c r="AB1765">
        <f t="shared" si="442"/>
        <v>2.7459731539999996</v>
      </c>
      <c r="AC1765">
        <f t="shared" si="443"/>
        <v>0.165484095</v>
      </c>
      <c r="AD1765">
        <f t="shared" si="444"/>
        <v>-3.7175002999999984E-2</v>
      </c>
      <c r="AE1765">
        <f t="shared" si="445"/>
        <v>-0.71480357100000003</v>
      </c>
      <c r="AF1765">
        <f t="shared" si="446"/>
        <v>-0.26146410899999994</v>
      </c>
      <c r="AG1765">
        <f t="shared" si="447"/>
        <v>-1.5559784829999999</v>
      </c>
      <c r="AH1765">
        <v>0</v>
      </c>
      <c r="AI1765">
        <v>0</v>
      </c>
      <c r="AJ1765">
        <v>1</v>
      </c>
      <c r="AK1765">
        <v>0</v>
      </c>
    </row>
    <row r="1766" spans="1:37" x14ac:dyDescent="0.2">
      <c r="A1766">
        <v>1944</v>
      </c>
      <c r="B1766">
        <v>75.513000000000005</v>
      </c>
      <c r="C1766">
        <v>14.43</v>
      </c>
      <c r="D1766">
        <v>10.6</v>
      </c>
      <c r="E1766">
        <v>0.50504669999999996</v>
      </c>
      <c r="F1766">
        <v>0.36669109999999999</v>
      </c>
      <c r="G1766">
        <v>0.81281720000000002</v>
      </c>
      <c r="H1766">
        <v>0.234293</v>
      </c>
      <c r="I1766">
        <v>1.1866528999999999</v>
      </c>
      <c r="J1766">
        <v>72.567999999999998</v>
      </c>
      <c r="K1766">
        <v>15.305</v>
      </c>
      <c r="L1766">
        <v>2.5</v>
      </c>
      <c r="M1766">
        <v>0.55901049999999997</v>
      </c>
      <c r="N1766">
        <v>0.29817909999999997</v>
      </c>
      <c r="O1766">
        <v>0.57133489999999998</v>
      </c>
      <c r="P1766">
        <v>0.3259418</v>
      </c>
      <c r="Q1766">
        <v>1.1904564</v>
      </c>
      <c r="R1766">
        <f t="shared" si="432"/>
        <v>1.9537701300000094</v>
      </c>
      <c r="S1766">
        <f t="shared" si="433"/>
        <v>-2.9398576600000013</v>
      </c>
      <c r="T1766">
        <f t="shared" si="434"/>
        <v>6.2966163310000001</v>
      </c>
      <c r="U1766">
        <f t="shared" si="435"/>
        <v>9.1223511999999951E-2</v>
      </c>
      <c r="V1766">
        <f t="shared" si="436"/>
        <v>-2.3644694999999993E-2</v>
      </c>
      <c r="W1766">
        <f t="shared" si="437"/>
        <v>-0.51370073599999988</v>
      </c>
      <c r="X1766">
        <f t="shared" si="438"/>
        <v>-0.12039505399999997</v>
      </c>
      <c r="Y1766">
        <f t="shared" si="439"/>
        <v>-1.1386135850000003</v>
      </c>
      <c r="Z1766">
        <f t="shared" si="440"/>
        <v>-1.5973112399999962</v>
      </c>
      <c r="AA1766">
        <f t="shared" si="441"/>
        <v>-1.8575181799999996</v>
      </c>
      <c r="AB1766">
        <f t="shared" si="442"/>
        <v>-2.354026846</v>
      </c>
      <c r="AC1766">
        <f t="shared" si="443"/>
        <v>0.15431329499999996</v>
      </c>
      <c r="AD1766">
        <f t="shared" si="444"/>
        <v>-9.6135703000000017E-2</v>
      </c>
      <c r="AE1766">
        <f t="shared" si="445"/>
        <v>-0.76311437100000001</v>
      </c>
      <c r="AF1766">
        <f t="shared" si="446"/>
        <v>-3.2169008999999971E-2</v>
      </c>
      <c r="AG1766">
        <f t="shared" si="447"/>
        <v>-1.1530005829999999</v>
      </c>
      <c r="AH1766">
        <v>0</v>
      </c>
      <c r="AI1766">
        <v>0</v>
      </c>
      <c r="AJ1766">
        <v>0</v>
      </c>
      <c r="AK1766">
        <v>1</v>
      </c>
    </row>
    <row r="1767" spans="1:37" x14ac:dyDescent="0.2">
      <c r="A1767">
        <v>2112</v>
      </c>
      <c r="B1767">
        <v>64.067999999999998</v>
      </c>
      <c r="C1767">
        <v>14.38</v>
      </c>
      <c r="D1767">
        <v>1.1000000000000001</v>
      </c>
      <c r="E1767">
        <v>0.72494040000000004</v>
      </c>
      <c r="F1767">
        <v>0.2513106</v>
      </c>
      <c r="G1767">
        <v>0.35693429999999998</v>
      </c>
      <c r="H1767">
        <v>0.1800226</v>
      </c>
      <c r="I1767">
        <v>0.56735919999999995</v>
      </c>
      <c r="J1767">
        <v>65.929000000000002</v>
      </c>
      <c r="K1767">
        <v>13.736000000000001</v>
      </c>
      <c r="L1767">
        <v>5.2</v>
      </c>
      <c r="M1767">
        <v>0.68610879999999996</v>
      </c>
      <c r="N1767">
        <v>0.17678459999999999</v>
      </c>
      <c r="O1767">
        <v>0.3590624</v>
      </c>
      <c r="P1767">
        <v>0.24523610000000001</v>
      </c>
      <c r="Q1767">
        <v>0.741178</v>
      </c>
      <c r="R1767">
        <f t="shared" si="432"/>
        <v>-9.491229869999998</v>
      </c>
      <c r="S1767">
        <f t="shared" si="433"/>
        <v>-2.9898576600000002</v>
      </c>
      <c r="T1767">
        <f t="shared" si="434"/>
        <v>-3.2033836689999995</v>
      </c>
      <c r="U1767">
        <f t="shared" si="435"/>
        <v>0.31111721200000003</v>
      </c>
      <c r="V1767">
        <f t="shared" si="436"/>
        <v>-0.13902519499999999</v>
      </c>
      <c r="W1767">
        <f t="shared" si="437"/>
        <v>-0.96958363599999986</v>
      </c>
      <c r="X1767">
        <f t="shared" si="438"/>
        <v>-0.17466545399999997</v>
      </c>
      <c r="Y1767">
        <f t="shared" si="439"/>
        <v>-1.7579072850000004</v>
      </c>
      <c r="Z1767">
        <f t="shared" si="440"/>
        <v>-8.236311239999992</v>
      </c>
      <c r="AA1767">
        <f t="shared" si="441"/>
        <v>-3.4265181799999986</v>
      </c>
      <c r="AB1767">
        <f t="shared" si="442"/>
        <v>0.34597315400000017</v>
      </c>
      <c r="AC1767">
        <f t="shared" si="443"/>
        <v>0.28141159499999996</v>
      </c>
      <c r="AD1767">
        <f t="shared" si="444"/>
        <v>-0.21753020300000001</v>
      </c>
      <c r="AE1767">
        <f t="shared" si="445"/>
        <v>-0.97538687099999999</v>
      </c>
      <c r="AF1767">
        <f t="shared" si="446"/>
        <v>-0.11287470899999996</v>
      </c>
      <c r="AG1767">
        <f t="shared" si="447"/>
        <v>-1.6022789829999997</v>
      </c>
      <c r="AH1767">
        <v>0</v>
      </c>
      <c r="AI1767">
        <v>0</v>
      </c>
      <c r="AJ1767">
        <v>0</v>
      </c>
      <c r="AK1767">
        <v>1</v>
      </c>
    </row>
    <row r="1768" spans="1:37" x14ac:dyDescent="0.2">
      <c r="A1768">
        <v>2280</v>
      </c>
      <c r="B1768">
        <v>64.771000000000001</v>
      </c>
      <c r="C1768">
        <v>14.615</v>
      </c>
      <c r="D1768">
        <v>2</v>
      </c>
      <c r="E1768">
        <v>0.49771530000000003</v>
      </c>
      <c r="F1768">
        <v>0.28296320000000003</v>
      </c>
      <c r="G1768">
        <v>1.0722007</v>
      </c>
      <c r="H1768">
        <v>0.40010970000000001</v>
      </c>
      <c r="I1768">
        <v>1.6367974999999999</v>
      </c>
      <c r="J1768">
        <v>76.468999999999994</v>
      </c>
      <c r="K1768">
        <v>17.992000000000001</v>
      </c>
      <c r="L1768">
        <v>1.5</v>
      </c>
      <c r="M1768">
        <v>0.7750165</v>
      </c>
      <c r="N1768">
        <v>0.18000730000000001</v>
      </c>
      <c r="O1768">
        <v>0.26662000000000002</v>
      </c>
      <c r="P1768">
        <v>0.17306170000000001</v>
      </c>
      <c r="Q1768">
        <v>0.53006310000000001</v>
      </c>
      <c r="R1768">
        <f t="shared" si="432"/>
        <v>-8.788229869999995</v>
      </c>
      <c r="S1768">
        <f t="shared" si="433"/>
        <v>-2.7548576600000008</v>
      </c>
      <c r="T1768">
        <f t="shared" si="434"/>
        <v>-2.3033836689999996</v>
      </c>
      <c r="U1768">
        <f t="shared" si="435"/>
        <v>8.3892112000000019E-2</v>
      </c>
      <c r="V1768">
        <f t="shared" si="436"/>
        <v>-0.10737259499999996</v>
      </c>
      <c r="W1768">
        <f t="shared" si="437"/>
        <v>-0.25431723599999989</v>
      </c>
      <c r="X1768">
        <f t="shared" si="438"/>
        <v>4.5421646000000038E-2</v>
      </c>
      <c r="Y1768">
        <f t="shared" si="439"/>
        <v>-0.68846898500000031</v>
      </c>
      <c r="Z1768">
        <f t="shared" si="440"/>
        <v>2.30368876</v>
      </c>
      <c r="AA1768">
        <f t="shared" si="441"/>
        <v>0.82948182000000159</v>
      </c>
      <c r="AB1768">
        <f t="shared" si="442"/>
        <v>-3.354026846</v>
      </c>
      <c r="AC1768">
        <f t="shared" si="443"/>
        <v>0.37031929499999999</v>
      </c>
      <c r="AD1768">
        <f t="shared" si="444"/>
        <v>-0.21430750299999998</v>
      </c>
      <c r="AE1768">
        <f t="shared" si="445"/>
        <v>-1.0678292709999999</v>
      </c>
      <c r="AF1768">
        <f t="shared" si="446"/>
        <v>-0.18504910899999996</v>
      </c>
      <c r="AG1768">
        <f t="shared" si="447"/>
        <v>-1.8133938829999998</v>
      </c>
      <c r="AH1768">
        <v>0</v>
      </c>
      <c r="AI1768">
        <v>0</v>
      </c>
      <c r="AJ1768">
        <v>0</v>
      </c>
      <c r="AK1768">
        <v>1</v>
      </c>
    </row>
    <row r="1769" spans="1:37" x14ac:dyDescent="0.2">
      <c r="A1769">
        <v>2448</v>
      </c>
      <c r="B1769">
        <v>74.775000000000006</v>
      </c>
      <c r="C1769">
        <v>15.218999999999999</v>
      </c>
      <c r="D1769">
        <v>6.5</v>
      </c>
      <c r="E1769">
        <v>0.66337400000000002</v>
      </c>
      <c r="F1769">
        <v>0.2674086</v>
      </c>
      <c r="G1769">
        <v>0.4559917</v>
      </c>
      <c r="H1769">
        <v>0.29237639999999998</v>
      </c>
      <c r="I1769">
        <v>0.79089319999999996</v>
      </c>
      <c r="J1769">
        <v>74.902000000000001</v>
      </c>
      <c r="K1769">
        <v>17.173999999999999</v>
      </c>
      <c r="L1769">
        <v>3.5</v>
      </c>
      <c r="M1769">
        <v>0.48075449999999997</v>
      </c>
      <c r="N1769">
        <v>0.34264620000000001</v>
      </c>
      <c r="O1769">
        <v>0.75306300000000004</v>
      </c>
      <c r="P1769">
        <v>0.29736869999999999</v>
      </c>
      <c r="Q1769">
        <v>1.2549637</v>
      </c>
      <c r="R1769">
        <f t="shared" si="432"/>
        <v>1.2157701300000099</v>
      </c>
      <c r="S1769">
        <f t="shared" si="433"/>
        <v>-2.1508576600000016</v>
      </c>
      <c r="T1769">
        <f t="shared" si="434"/>
        <v>2.1966163310000004</v>
      </c>
      <c r="U1769">
        <f t="shared" si="435"/>
        <v>0.24955081200000001</v>
      </c>
      <c r="V1769">
        <f t="shared" si="436"/>
        <v>-0.12292719499999999</v>
      </c>
      <c r="W1769">
        <f t="shared" si="437"/>
        <v>-0.8705262359999999</v>
      </c>
      <c r="X1769">
        <f t="shared" si="438"/>
        <v>-6.2311653999999994E-2</v>
      </c>
      <c r="Y1769">
        <f t="shared" si="439"/>
        <v>-1.5343732850000003</v>
      </c>
      <c r="Z1769">
        <f t="shared" si="440"/>
        <v>0.73668876000000694</v>
      </c>
      <c r="AA1769">
        <f t="shared" si="441"/>
        <v>1.1481820000000198E-2</v>
      </c>
      <c r="AB1769">
        <f t="shared" si="442"/>
        <v>-1.354026846</v>
      </c>
      <c r="AC1769">
        <f t="shared" si="443"/>
        <v>7.6057294999999969E-2</v>
      </c>
      <c r="AD1769">
        <f t="shared" si="444"/>
        <v>-5.166860299999998E-2</v>
      </c>
      <c r="AE1769">
        <f t="shared" si="445"/>
        <v>-0.58138627099999995</v>
      </c>
      <c r="AF1769">
        <f t="shared" si="446"/>
        <v>-6.0742108999999989E-2</v>
      </c>
      <c r="AG1769">
        <f t="shared" si="447"/>
        <v>-1.0884932829999998</v>
      </c>
      <c r="AH1769">
        <v>0</v>
      </c>
      <c r="AI1769">
        <v>0</v>
      </c>
      <c r="AJ1769">
        <v>0</v>
      </c>
      <c r="AK1769">
        <v>1</v>
      </c>
    </row>
    <row r="1770" spans="1:37" x14ac:dyDescent="0.2">
      <c r="A1770">
        <v>2616</v>
      </c>
      <c r="B1770">
        <v>64.56</v>
      </c>
      <c r="C1770">
        <v>13.571999999999999</v>
      </c>
      <c r="D1770">
        <v>9.3000000000000007</v>
      </c>
      <c r="E1770">
        <v>0.49703009999999997</v>
      </c>
      <c r="F1770">
        <v>0.38266810000000001</v>
      </c>
      <c r="G1770">
        <v>0.78622309999999995</v>
      </c>
      <c r="H1770">
        <v>0.17336760000000001</v>
      </c>
      <c r="I1770">
        <v>1.1893933000000001</v>
      </c>
      <c r="J1770">
        <v>73.73</v>
      </c>
      <c r="K1770">
        <v>16.135000000000002</v>
      </c>
      <c r="L1770">
        <v>4.4000000000000004</v>
      </c>
      <c r="M1770">
        <v>0.686581</v>
      </c>
      <c r="N1770">
        <v>0.2437261</v>
      </c>
      <c r="O1770">
        <v>0.38006679999999998</v>
      </c>
      <c r="P1770">
        <v>0.16614680000000001</v>
      </c>
      <c r="Q1770">
        <v>0.66115979999999996</v>
      </c>
      <c r="R1770">
        <f t="shared" si="432"/>
        <v>-8.9992298699999935</v>
      </c>
      <c r="S1770">
        <f t="shared" si="433"/>
        <v>-3.7978576600000018</v>
      </c>
      <c r="T1770">
        <f t="shared" si="434"/>
        <v>4.9966163310000011</v>
      </c>
      <c r="U1770">
        <f t="shared" si="435"/>
        <v>8.3206911999999966E-2</v>
      </c>
      <c r="V1770">
        <f t="shared" si="436"/>
        <v>-7.6676949999999744E-3</v>
      </c>
      <c r="W1770">
        <f t="shared" si="437"/>
        <v>-0.54029483599999995</v>
      </c>
      <c r="X1770">
        <f t="shared" si="438"/>
        <v>-0.18132045399999996</v>
      </c>
      <c r="Y1770">
        <f t="shared" si="439"/>
        <v>-1.1358731850000001</v>
      </c>
      <c r="Z1770">
        <f t="shared" si="440"/>
        <v>-0.43531123999999011</v>
      </c>
      <c r="AA1770">
        <f t="shared" si="441"/>
        <v>-1.0275181799999977</v>
      </c>
      <c r="AB1770">
        <f t="shared" si="442"/>
        <v>-0.45402684599999965</v>
      </c>
      <c r="AC1770">
        <f t="shared" si="443"/>
        <v>0.28188379499999999</v>
      </c>
      <c r="AD1770">
        <f t="shared" si="444"/>
        <v>-0.15058870299999999</v>
      </c>
      <c r="AE1770">
        <f t="shared" si="445"/>
        <v>-0.95438247099999995</v>
      </c>
      <c r="AF1770">
        <f t="shared" si="446"/>
        <v>-0.19196400899999996</v>
      </c>
      <c r="AG1770">
        <f t="shared" si="447"/>
        <v>-1.6822971829999998</v>
      </c>
      <c r="AH1770">
        <v>0</v>
      </c>
      <c r="AI1770">
        <v>0</v>
      </c>
      <c r="AJ1770">
        <v>0</v>
      </c>
      <c r="AK1770">
        <v>1</v>
      </c>
    </row>
    <row r="1771" spans="1:37" x14ac:dyDescent="0.2">
      <c r="A1771">
        <v>2784</v>
      </c>
      <c r="B1771">
        <v>65.426000000000002</v>
      </c>
      <c r="C1771">
        <v>13.206</v>
      </c>
      <c r="D1771">
        <v>0.3</v>
      </c>
      <c r="E1771">
        <v>0.69058470000000005</v>
      </c>
      <c r="F1771">
        <v>0.26295570000000001</v>
      </c>
      <c r="G1771">
        <v>0.38423760000000001</v>
      </c>
      <c r="H1771">
        <v>7.3112999999999997E-2</v>
      </c>
      <c r="I1771">
        <v>0.50366319999999998</v>
      </c>
      <c r="J1771">
        <v>75.555999999999997</v>
      </c>
      <c r="K1771">
        <v>16.673999999999999</v>
      </c>
      <c r="L1771">
        <v>5.6</v>
      </c>
      <c r="M1771">
        <v>0.53864259999999997</v>
      </c>
      <c r="N1771">
        <v>0.35877409999999998</v>
      </c>
      <c r="O1771">
        <v>0.71043619999999996</v>
      </c>
      <c r="P1771">
        <v>0.23933960000000001</v>
      </c>
      <c r="Q1771">
        <v>1.2609927000000001</v>
      </c>
      <c r="R1771">
        <f t="shared" si="432"/>
        <v>-8.1332298699999939</v>
      </c>
      <c r="S1771">
        <f t="shared" si="433"/>
        <v>-4.1638576600000015</v>
      </c>
      <c r="T1771">
        <f t="shared" si="434"/>
        <v>-4.0033836689999998</v>
      </c>
      <c r="U1771">
        <f t="shared" si="435"/>
        <v>0.27676151200000004</v>
      </c>
      <c r="V1771">
        <f t="shared" si="436"/>
        <v>-0.12738009499999997</v>
      </c>
      <c r="W1771">
        <f t="shared" si="437"/>
        <v>-0.94228033599999983</v>
      </c>
      <c r="X1771">
        <f t="shared" si="438"/>
        <v>-0.28157505399999999</v>
      </c>
      <c r="Y1771">
        <f t="shared" si="439"/>
        <v>-1.8216032850000001</v>
      </c>
      <c r="Z1771">
        <f t="shared" si="440"/>
        <v>1.3906887600000033</v>
      </c>
      <c r="AA1771">
        <f t="shared" si="441"/>
        <v>-0.4885181799999998</v>
      </c>
      <c r="AB1771">
        <f t="shared" si="442"/>
        <v>0.74597315399999964</v>
      </c>
      <c r="AC1771">
        <f t="shared" si="443"/>
        <v>0.13394539499999997</v>
      </c>
      <c r="AD1771">
        <f t="shared" si="444"/>
        <v>-3.5540703000000007E-2</v>
      </c>
      <c r="AE1771">
        <f t="shared" si="445"/>
        <v>-0.62401307100000003</v>
      </c>
      <c r="AF1771">
        <f t="shared" si="446"/>
        <v>-0.11877120899999996</v>
      </c>
      <c r="AG1771">
        <f t="shared" si="447"/>
        <v>-1.0824642829999997</v>
      </c>
      <c r="AH1771">
        <v>0</v>
      </c>
      <c r="AI1771">
        <v>0</v>
      </c>
      <c r="AJ1771">
        <v>0</v>
      </c>
      <c r="AK1771">
        <v>1</v>
      </c>
    </row>
    <row r="1772" spans="1:37" x14ac:dyDescent="0.2">
      <c r="A1772">
        <v>2952</v>
      </c>
      <c r="B1772">
        <v>74.233999999999995</v>
      </c>
      <c r="C1772">
        <v>13.021000000000001</v>
      </c>
      <c r="D1772">
        <v>9</v>
      </c>
      <c r="E1772">
        <v>0.43945099999999998</v>
      </c>
      <c r="F1772">
        <v>0.4332317</v>
      </c>
      <c r="G1772">
        <v>1.1348624</v>
      </c>
      <c r="H1772">
        <v>0.33012259999999999</v>
      </c>
      <c r="I1772">
        <v>1.7532155</v>
      </c>
      <c r="J1772">
        <v>72.67</v>
      </c>
      <c r="K1772">
        <v>11.356999999999999</v>
      </c>
      <c r="L1772">
        <v>3.5</v>
      </c>
      <c r="M1772">
        <v>0.54669889999999999</v>
      </c>
      <c r="N1772">
        <v>0.28298309999999999</v>
      </c>
      <c r="O1772">
        <v>0.541184</v>
      </c>
      <c r="P1772">
        <v>0.38769169999999997</v>
      </c>
      <c r="Q1772">
        <v>1.2004682</v>
      </c>
      <c r="R1772">
        <f t="shared" si="432"/>
        <v>0.67477012999999886</v>
      </c>
      <c r="S1772">
        <f t="shared" si="433"/>
        <v>-4.3488576600000002</v>
      </c>
      <c r="T1772">
        <f t="shared" si="434"/>
        <v>4.6966163310000004</v>
      </c>
      <c r="U1772">
        <f t="shared" si="435"/>
        <v>2.5627811999999972E-2</v>
      </c>
      <c r="V1772">
        <f t="shared" si="436"/>
        <v>4.2895905000000012E-2</v>
      </c>
      <c r="W1772">
        <f t="shared" si="437"/>
        <v>-0.19165553599999985</v>
      </c>
      <c r="X1772">
        <f t="shared" si="438"/>
        <v>-2.4565453999999987E-2</v>
      </c>
      <c r="Y1772">
        <f t="shared" si="439"/>
        <v>-0.57205098500000018</v>
      </c>
      <c r="Z1772">
        <f t="shared" si="440"/>
        <v>-1.4953112399999924</v>
      </c>
      <c r="AA1772">
        <f t="shared" si="441"/>
        <v>-5.80551818</v>
      </c>
      <c r="AB1772">
        <f t="shared" si="442"/>
        <v>-1.354026846</v>
      </c>
      <c r="AC1772">
        <f t="shared" si="443"/>
        <v>0.14200169499999998</v>
      </c>
      <c r="AD1772">
        <f t="shared" si="444"/>
        <v>-0.111331703</v>
      </c>
      <c r="AE1772">
        <f t="shared" si="445"/>
        <v>-0.79326527099999999</v>
      </c>
      <c r="AF1772">
        <f t="shared" si="446"/>
        <v>2.9580890999999998E-2</v>
      </c>
      <c r="AG1772">
        <f t="shared" si="447"/>
        <v>-1.1429887829999998</v>
      </c>
      <c r="AH1772">
        <v>0</v>
      </c>
      <c r="AI1772">
        <v>0</v>
      </c>
      <c r="AJ1772">
        <v>0</v>
      </c>
      <c r="AK1772">
        <v>1</v>
      </c>
    </row>
    <row r="1773" spans="1:37" x14ac:dyDescent="0.2">
      <c r="A1773">
        <v>3120</v>
      </c>
      <c r="B1773">
        <v>66.718999999999994</v>
      </c>
      <c r="C1773">
        <v>11.727</v>
      </c>
      <c r="D1773">
        <v>2.5</v>
      </c>
      <c r="E1773">
        <v>0.68010170000000003</v>
      </c>
      <c r="F1773">
        <v>0.22041169999999999</v>
      </c>
      <c r="G1773">
        <v>0.41196100000000002</v>
      </c>
      <c r="H1773">
        <v>0.3320728</v>
      </c>
      <c r="I1773">
        <v>0.8494661</v>
      </c>
      <c r="J1773">
        <v>68.840999999999994</v>
      </c>
      <c r="K1773">
        <v>10.709</v>
      </c>
      <c r="L1773">
        <v>10.6</v>
      </c>
      <c r="M1773">
        <v>0.53024559999999998</v>
      </c>
      <c r="N1773">
        <v>0.32151229999999997</v>
      </c>
      <c r="O1773">
        <v>0.67545060000000001</v>
      </c>
      <c r="P1773">
        <v>0.32313910000000001</v>
      </c>
      <c r="Q1773">
        <v>1.345313</v>
      </c>
      <c r="R1773">
        <f t="shared" si="432"/>
        <v>-6.8402298700000017</v>
      </c>
      <c r="S1773">
        <f t="shared" si="433"/>
        <v>-5.6428576600000007</v>
      </c>
      <c r="T1773">
        <f t="shared" si="434"/>
        <v>-1.8033836689999996</v>
      </c>
      <c r="U1773">
        <f t="shared" si="435"/>
        <v>0.26627851200000002</v>
      </c>
      <c r="V1773">
        <f t="shared" si="436"/>
        <v>-0.169924095</v>
      </c>
      <c r="W1773">
        <f t="shared" si="437"/>
        <v>-0.91455693599999988</v>
      </c>
      <c r="X1773">
        <f t="shared" si="438"/>
        <v>-2.2615253999999974E-2</v>
      </c>
      <c r="Y1773">
        <f t="shared" si="439"/>
        <v>-1.4758003850000003</v>
      </c>
      <c r="Z1773">
        <f t="shared" si="440"/>
        <v>-5.3243112400000001</v>
      </c>
      <c r="AA1773">
        <f t="shared" si="441"/>
        <v>-6.4535181799999997</v>
      </c>
      <c r="AB1773">
        <f t="shared" si="442"/>
        <v>5.7459731539999996</v>
      </c>
      <c r="AC1773">
        <f t="shared" si="443"/>
        <v>0.12554839499999998</v>
      </c>
      <c r="AD1773">
        <f t="shared" si="444"/>
        <v>-7.2802503000000018E-2</v>
      </c>
      <c r="AE1773">
        <f t="shared" si="445"/>
        <v>-0.65899867099999998</v>
      </c>
      <c r="AF1773">
        <f t="shared" si="446"/>
        <v>-3.4971708999999962E-2</v>
      </c>
      <c r="AG1773">
        <f t="shared" si="447"/>
        <v>-0.99814398299999985</v>
      </c>
      <c r="AH1773">
        <v>0</v>
      </c>
      <c r="AI1773">
        <v>0</v>
      </c>
      <c r="AJ1773">
        <v>0</v>
      </c>
      <c r="AK1773">
        <v>1</v>
      </c>
    </row>
    <row r="1774" spans="1:37" x14ac:dyDescent="0.2">
      <c r="A1774">
        <v>3288</v>
      </c>
      <c r="B1774">
        <v>73.878</v>
      </c>
      <c r="C1774">
        <v>15.054</v>
      </c>
      <c r="D1774">
        <v>2.4</v>
      </c>
      <c r="E1774">
        <v>0.6523854</v>
      </c>
      <c r="F1774">
        <v>0.24072350000000001</v>
      </c>
      <c r="G1774">
        <v>0.37697190000000003</v>
      </c>
      <c r="H1774">
        <v>0.1907404</v>
      </c>
      <c r="I1774">
        <v>0.68810439999999995</v>
      </c>
      <c r="J1774">
        <v>82.674999999999997</v>
      </c>
      <c r="K1774">
        <v>13.930999999999999</v>
      </c>
      <c r="L1774">
        <v>6.8</v>
      </c>
      <c r="M1774">
        <v>0.59757269999999996</v>
      </c>
      <c r="N1774">
        <v>0.34796310000000003</v>
      </c>
      <c r="O1774">
        <v>0.73861460000000001</v>
      </c>
      <c r="P1774">
        <v>0.27748060000000002</v>
      </c>
      <c r="Q1774">
        <v>1.0634861</v>
      </c>
      <c r="R1774">
        <f t="shared" si="432"/>
        <v>0.31877013000000431</v>
      </c>
      <c r="S1774">
        <f t="shared" si="433"/>
        <v>-2.3158576600000007</v>
      </c>
      <c r="T1774">
        <f t="shared" si="434"/>
        <v>-1.9033836689999997</v>
      </c>
      <c r="U1774">
        <f t="shared" si="435"/>
        <v>0.238562212</v>
      </c>
      <c r="V1774">
        <f t="shared" si="436"/>
        <v>-0.14961229499999998</v>
      </c>
      <c r="W1774">
        <f t="shared" si="437"/>
        <v>-0.94954603599999987</v>
      </c>
      <c r="X1774">
        <f t="shared" si="438"/>
        <v>-0.16394765399999997</v>
      </c>
      <c r="Y1774">
        <f t="shared" si="439"/>
        <v>-1.6371620850000004</v>
      </c>
      <c r="Z1774">
        <f t="shared" si="440"/>
        <v>8.5096887600000031</v>
      </c>
      <c r="AA1774">
        <f t="shared" si="441"/>
        <v>-3.2315181800000001</v>
      </c>
      <c r="AB1774">
        <f t="shared" si="442"/>
        <v>1.9459731539999998</v>
      </c>
      <c r="AC1774">
        <f t="shared" si="443"/>
        <v>0.19287549499999995</v>
      </c>
      <c r="AD1774">
        <f t="shared" si="444"/>
        <v>-4.6351702999999966E-2</v>
      </c>
      <c r="AE1774">
        <f t="shared" si="445"/>
        <v>-0.59583467099999998</v>
      </c>
      <c r="AF1774">
        <f t="shared" si="446"/>
        <v>-8.0630208999999953E-2</v>
      </c>
      <c r="AG1774">
        <f t="shared" si="447"/>
        <v>-1.2799708829999998</v>
      </c>
      <c r="AH1774">
        <v>0</v>
      </c>
      <c r="AI1774">
        <v>0</v>
      </c>
      <c r="AJ1774">
        <v>0</v>
      </c>
      <c r="AK1774">
        <v>1</v>
      </c>
    </row>
    <row r="1775" spans="1:37" x14ac:dyDescent="0.2">
      <c r="A1775">
        <v>3360</v>
      </c>
      <c r="B1775">
        <v>86.801000000000002</v>
      </c>
      <c r="C1775">
        <v>15.489000000000001</v>
      </c>
      <c r="D1775">
        <v>11.4</v>
      </c>
      <c r="E1775">
        <v>0.37671179999999999</v>
      </c>
      <c r="F1775">
        <v>0.45641710000000002</v>
      </c>
      <c r="G1775">
        <v>1.3973690000000001</v>
      </c>
      <c r="H1775">
        <v>0.45848410000000001</v>
      </c>
      <c r="I1775">
        <v>2.4869813999999999</v>
      </c>
      <c r="J1775">
        <v>82.667000000000002</v>
      </c>
      <c r="K1775">
        <v>14.218</v>
      </c>
      <c r="L1775">
        <v>5.4</v>
      </c>
      <c r="M1775">
        <v>0.51810160000000005</v>
      </c>
      <c r="N1775">
        <v>0.3895979</v>
      </c>
      <c r="O1775">
        <v>0.79496579999999994</v>
      </c>
      <c r="P1775">
        <v>0.30469550000000001</v>
      </c>
      <c r="Q1775">
        <v>1.3852101999999999</v>
      </c>
      <c r="R1775">
        <f t="shared" si="432"/>
        <v>13.241770130000006</v>
      </c>
      <c r="S1775">
        <f t="shared" si="433"/>
        <v>-1.8808576600000002</v>
      </c>
      <c r="T1775">
        <f t="shared" si="434"/>
        <v>7.0966163310000008</v>
      </c>
      <c r="U1775">
        <f t="shared" si="435"/>
        <v>-3.7111388000000023E-2</v>
      </c>
      <c r="V1775">
        <f t="shared" si="436"/>
        <v>6.6081305000000035E-2</v>
      </c>
      <c r="W1775">
        <f t="shared" si="437"/>
        <v>7.0851064000000186E-2</v>
      </c>
      <c r="X1775">
        <f t="shared" si="438"/>
        <v>0.10379604600000003</v>
      </c>
      <c r="Y1775">
        <f t="shared" si="439"/>
        <v>0.16171491499999968</v>
      </c>
      <c r="Z1775">
        <f t="shared" si="440"/>
        <v>8.5016887600000075</v>
      </c>
      <c r="AA1775">
        <f t="shared" si="441"/>
        <v>-2.9445181799999993</v>
      </c>
      <c r="AB1775">
        <f t="shared" si="442"/>
        <v>0.54597315400000035</v>
      </c>
      <c r="AC1775">
        <f t="shared" si="443"/>
        <v>0.11340439500000005</v>
      </c>
      <c r="AD1775">
        <f t="shared" si="444"/>
        <v>-4.7169029999999945E-3</v>
      </c>
      <c r="AE1775">
        <f t="shared" si="445"/>
        <v>-0.53948347100000005</v>
      </c>
      <c r="AF1775">
        <f t="shared" si="446"/>
        <v>-5.3415308999999966E-2</v>
      </c>
      <c r="AG1775">
        <f t="shared" si="447"/>
        <v>-0.95824678299999988</v>
      </c>
      <c r="AH1775">
        <v>0</v>
      </c>
      <c r="AI1775">
        <v>0</v>
      </c>
      <c r="AJ1775">
        <v>0</v>
      </c>
      <c r="AK1775">
        <v>1</v>
      </c>
    </row>
    <row r="1776" spans="1:37" x14ac:dyDescent="0.2">
      <c r="A1776">
        <v>3456</v>
      </c>
      <c r="B1776">
        <v>75.531999999999996</v>
      </c>
      <c r="C1776">
        <v>13.486000000000001</v>
      </c>
      <c r="D1776">
        <v>0.9</v>
      </c>
      <c r="E1776">
        <v>0.73752340000000005</v>
      </c>
      <c r="F1776">
        <v>0.1261881</v>
      </c>
      <c r="G1776">
        <v>0.1756808</v>
      </c>
      <c r="H1776">
        <v>0.2018645</v>
      </c>
      <c r="I1776">
        <v>0.42541040000000002</v>
      </c>
      <c r="J1776">
        <v>77.328000000000003</v>
      </c>
      <c r="K1776">
        <v>13.391999999999999</v>
      </c>
      <c r="L1776">
        <v>1.2</v>
      </c>
      <c r="M1776">
        <v>0.73040479999999997</v>
      </c>
      <c r="N1776">
        <v>0.24607109999999999</v>
      </c>
      <c r="O1776">
        <v>0.42446329999999999</v>
      </c>
      <c r="P1776">
        <v>0.10145709999999999</v>
      </c>
      <c r="Q1776">
        <v>0.46237220000000001</v>
      </c>
      <c r="R1776">
        <f t="shared" si="432"/>
        <v>1.9727701300000007</v>
      </c>
      <c r="S1776">
        <f t="shared" si="433"/>
        <v>-3.8838576600000003</v>
      </c>
      <c r="T1776">
        <f t="shared" si="434"/>
        <v>-3.4033836689999997</v>
      </c>
      <c r="U1776">
        <f t="shared" si="435"/>
        <v>0.32370021200000004</v>
      </c>
      <c r="V1776">
        <f t="shared" si="436"/>
        <v>-0.26414769500000002</v>
      </c>
      <c r="W1776">
        <f t="shared" si="437"/>
        <v>-1.1508371359999998</v>
      </c>
      <c r="X1776">
        <f t="shared" si="438"/>
        <v>-0.15282355399999997</v>
      </c>
      <c r="Y1776">
        <f t="shared" si="439"/>
        <v>-1.8998560850000001</v>
      </c>
      <c r="Z1776">
        <f t="shared" si="440"/>
        <v>3.1626887600000089</v>
      </c>
      <c r="AA1776">
        <f t="shared" si="441"/>
        <v>-3.7705181799999998</v>
      </c>
      <c r="AB1776">
        <f t="shared" si="442"/>
        <v>-3.6540268459999998</v>
      </c>
      <c r="AC1776">
        <f t="shared" si="443"/>
        <v>0.32570759499999996</v>
      </c>
      <c r="AD1776">
        <f t="shared" si="444"/>
        <v>-0.148243703</v>
      </c>
      <c r="AE1776">
        <f t="shared" si="445"/>
        <v>-0.909985971</v>
      </c>
      <c r="AF1776">
        <f t="shared" si="446"/>
        <v>-0.25665370899999995</v>
      </c>
      <c r="AG1776">
        <f t="shared" si="447"/>
        <v>-1.8810847829999999</v>
      </c>
      <c r="AH1776">
        <v>0</v>
      </c>
      <c r="AI1776">
        <v>0</v>
      </c>
      <c r="AJ1776">
        <v>0</v>
      </c>
      <c r="AK1776">
        <v>1</v>
      </c>
    </row>
    <row r="1777" spans="1:37" x14ac:dyDescent="0.2">
      <c r="A1777">
        <v>3624</v>
      </c>
      <c r="B1777">
        <v>83.445999999999998</v>
      </c>
      <c r="C1777">
        <v>14.943</v>
      </c>
      <c r="D1777">
        <v>5.7</v>
      </c>
      <c r="E1777">
        <v>0.77378970000000002</v>
      </c>
      <c r="F1777">
        <v>0.2143603</v>
      </c>
      <c r="G1777">
        <v>0.35353220000000002</v>
      </c>
      <c r="H1777">
        <v>0.10155980000000001</v>
      </c>
      <c r="I1777">
        <v>0.41065230000000003</v>
      </c>
      <c r="J1777">
        <v>80.364000000000004</v>
      </c>
      <c r="K1777">
        <v>13.864000000000001</v>
      </c>
      <c r="L1777">
        <v>4.0999999999999996</v>
      </c>
      <c r="M1777">
        <v>0.6985403</v>
      </c>
      <c r="N1777">
        <v>0.18718699999999999</v>
      </c>
      <c r="O1777">
        <v>0.27202460000000001</v>
      </c>
      <c r="P1777">
        <v>0.25583549999999999</v>
      </c>
      <c r="Q1777">
        <v>0.61608149999999995</v>
      </c>
      <c r="R1777">
        <f t="shared" si="432"/>
        <v>9.8867701300000022</v>
      </c>
      <c r="S1777">
        <f t="shared" si="433"/>
        <v>-2.4268576600000014</v>
      </c>
      <c r="T1777">
        <f t="shared" si="434"/>
        <v>1.3966163310000006</v>
      </c>
      <c r="U1777">
        <f t="shared" si="435"/>
        <v>0.35996651200000002</v>
      </c>
      <c r="V1777">
        <f t="shared" si="436"/>
        <v>-0.17597549499999998</v>
      </c>
      <c r="W1777">
        <f t="shared" si="437"/>
        <v>-0.97298573599999982</v>
      </c>
      <c r="X1777">
        <f t="shared" si="438"/>
        <v>-0.25312825399999994</v>
      </c>
      <c r="Y1777">
        <f t="shared" si="439"/>
        <v>-1.9146141850000002</v>
      </c>
      <c r="Z1777">
        <f t="shared" si="440"/>
        <v>6.1986887600000102</v>
      </c>
      <c r="AA1777">
        <f t="shared" si="441"/>
        <v>-3.2985181799999985</v>
      </c>
      <c r="AB1777">
        <f t="shared" si="442"/>
        <v>-0.75402684600000036</v>
      </c>
      <c r="AC1777">
        <f t="shared" si="443"/>
        <v>0.293843095</v>
      </c>
      <c r="AD1777">
        <f t="shared" si="444"/>
        <v>-0.207127803</v>
      </c>
      <c r="AE1777">
        <f t="shared" si="445"/>
        <v>-1.062424671</v>
      </c>
      <c r="AF1777">
        <f t="shared" si="446"/>
        <v>-0.10227530899999998</v>
      </c>
      <c r="AG1777">
        <f t="shared" si="447"/>
        <v>-1.7273754829999999</v>
      </c>
      <c r="AH1777">
        <v>0</v>
      </c>
      <c r="AI1777">
        <v>0</v>
      </c>
      <c r="AJ1777">
        <v>0</v>
      </c>
      <c r="AK1777">
        <v>1</v>
      </c>
    </row>
    <row r="1778" spans="1:37" x14ac:dyDescent="0.2">
      <c r="A1778">
        <v>0</v>
      </c>
      <c r="B1778">
        <v>54.83</v>
      </c>
      <c r="C1778">
        <v>16.696000000000002</v>
      </c>
      <c r="D1778">
        <v>8.5</v>
      </c>
      <c r="E1778">
        <v>0.2516659</v>
      </c>
      <c r="F1778">
        <v>0.45264710000000002</v>
      </c>
      <c r="G1778">
        <v>1.9192965</v>
      </c>
      <c r="H1778">
        <v>0.49832569999999998</v>
      </c>
      <c r="I1778">
        <v>3.7391608999999999</v>
      </c>
      <c r="J1778">
        <v>79.266999999999996</v>
      </c>
      <c r="K1778">
        <v>26.481000000000002</v>
      </c>
      <c r="L1778">
        <v>15.9</v>
      </c>
      <c r="M1778">
        <v>0.3556877</v>
      </c>
      <c r="N1778">
        <v>0.5917308</v>
      </c>
      <c r="O1778">
        <v>1.9732125</v>
      </c>
      <c r="P1778">
        <v>0.27980919999999998</v>
      </c>
      <c r="Q1778">
        <v>2.6627673999999999</v>
      </c>
      <c r="R1778">
        <f t="shared" si="432"/>
        <v>-18.729229869999998</v>
      </c>
      <c r="S1778">
        <f t="shared" si="433"/>
        <v>-0.67385765999999947</v>
      </c>
      <c r="T1778">
        <f t="shared" si="434"/>
        <v>4.1966163310000004</v>
      </c>
      <c r="U1778">
        <f t="shared" si="435"/>
        <v>-0.16215728800000001</v>
      </c>
      <c r="V1778">
        <f t="shared" si="436"/>
        <v>6.2311305000000039E-2</v>
      </c>
      <c r="W1778">
        <f t="shared" si="437"/>
        <v>0.59277856400000006</v>
      </c>
      <c r="X1778">
        <f t="shared" si="438"/>
        <v>0.14363764600000001</v>
      </c>
      <c r="Y1778">
        <f t="shared" si="439"/>
        <v>1.4138944149999997</v>
      </c>
      <c r="Z1778">
        <f t="shared" si="440"/>
        <v>5.1016887600000018</v>
      </c>
      <c r="AA1778">
        <f t="shared" si="441"/>
        <v>9.3184818200000024</v>
      </c>
      <c r="AB1778">
        <f t="shared" si="442"/>
        <v>11.045973154</v>
      </c>
      <c r="AC1778">
        <f t="shared" si="443"/>
        <v>-4.9009505000000009E-2</v>
      </c>
      <c r="AD1778">
        <f t="shared" si="444"/>
        <v>0.19741599700000001</v>
      </c>
      <c r="AE1778">
        <f t="shared" si="445"/>
        <v>0.63876322900000004</v>
      </c>
      <c r="AF1778">
        <f t="shared" si="446"/>
        <v>-7.8301608999999994E-2</v>
      </c>
      <c r="AG1778">
        <f t="shared" si="447"/>
        <v>0.31931041700000007</v>
      </c>
      <c r="AH1778">
        <v>0</v>
      </c>
      <c r="AI1778">
        <v>0</v>
      </c>
      <c r="AJ1778">
        <v>0</v>
      </c>
      <c r="AK1778">
        <v>1</v>
      </c>
    </row>
    <row r="1779" spans="1:37" x14ac:dyDescent="0.2">
      <c r="A1779">
        <v>48</v>
      </c>
      <c r="B1779">
        <v>54.420999999999999</v>
      </c>
      <c r="C1779">
        <v>16.411000000000001</v>
      </c>
      <c r="D1779">
        <v>10.7</v>
      </c>
      <c r="E1779">
        <v>0.47119860000000002</v>
      </c>
      <c r="F1779">
        <v>0.36550779999999999</v>
      </c>
      <c r="G1779">
        <v>0.80299330000000002</v>
      </c>
      <c r="H1779">
        <v>0.23073370000000001</v>
      </c>
      <c r="I1779">
        <v>1.3573774000000001</v>
      </c>
      <c r="J1779">
        <v>75.781000000000006</v>
      </c>
      <c r="K1779">
        <v>15.236000000000001</v>
      </c>
      <c r="L1779">
        <v>9.1999999999999993</v>
      </c>
      <c r="M1779">
        <v>0.31800109999999998</v>
      </c>
      <c r="N1779">
        <v>0.45376709999999998</v>
      </c>
      <c r="O1779">
        <v>1.5856064999999999</v>
      </c>
      <c r="P1779">
        <v>0.33919519999999997</v>
      </c>
      <c r="Q1779">
        <v>2.5811571</v>
      </c>
      <c r="R1779">
        <f t="shared" si="432"/>
        <v>-19.138229869999996</v>
      </c>
      <c r="S1779">
        <f t="shared" si="433"/>
        <v>-0.95885765999999961</v>
      </c>
      <c r="T1779">
        <f t="shared" si="434"/>
        <v>6.3966163309999997</v>
      </c>
      <c r="U1779">
        <f t="shared" si="435"/>
        <v>5.7375412000000015E-2</v>
      </c>
      <c r="V1779">
        <f t="shared" si="436"/>
        <v>-2.4827994999999992E-2</v>
      </c>
      <c r="W1779">
        <f t="shared" si="437"/>
        <v>-0.52352463599999988</v>
      </c>
      <c r="X1779">
        <f t="shared" si="438"/>
        <v>-0.12395435399999996</v>
      </c>
      <c r="Y1779">
        <f t="shared" si="439"/>
        <v>-0.96788908500000015</v>
      </c>
      <c r="Z1779">
        <f t="shared" si="440"/>
        <v>1.6156887600000118</v>
      </c>
      <c r="AA1779">
        <f t="shared" si="441"/>
        <v>-1.9265181799999986</v>
      </c>
      <c r="AB1779">
        <f t="shared" si="442"/>
        <v>4.3459731539999993</v>
      </c>
      <c r="AC1779">
        <f t="shared" si="443"/>
        <v>-8.6696105000000023E-2</v>
      </c>
      <c r="AD1779">
        <f t="shared" si="444"/>
        <v>5.9452296999999987E-2</v>
      </c>
      <c r="AE1779">
        <f t="shared" si="445"/>
        <v>0.25115722899999993</v>
      </c>
      <c r="AF1779">
        <f t="shared" si="446"/>
        <v>-1.8915609E-2</v>
      </c>
      <c r="AG1779">
        <f t="shared" si="447"/>
        <v>0.23770011700000016</v>
      </c>
      <c r="AH1779">
        <v>0</v>
      </c>
      <c r="AI1779">
        <v>0</v>
      </c>
      <c r="AJ1779">
        <v>0</v>
      </c>
      <c r="AK1779">
        <v>1</v>
      </c>
    </row>
    <row r="1780" spans="1:37" x14ac:dyDescent="0.2">
      <c r="A1780">
        <v>96</v>
      </c>
      <c r="B1780">
        <v>57.008000000000003</v>
      </c>
      <c r="C1780">
        <v>19.821999999999999</v>
      </c>
      <c r="D1780">
        <v>9.9</v>
      </c>
      <c r="E1780">
        <v>0.35421409999999998</v>
      </c>
      <c r="F1780">
        <v>0.46776089999999998</v>
      </c>
      <c r="G1780">
        <v>2.4471687000000002</v>
      </c>
      <c r="H1780">
        <v>0.33028800000000003</v>
      </c>
      <c r="I1780">
        <v>2.3275785</v>
      </c>
      <c r="J1780">
        <v>57.067</v>
      </c>
      <c r="K1780">
        <v>12.583</v>
      </c>
      <c r="L1780">
        <v>12.3</v>
      </c>
      <c r="M1780">
        <v>0.32962039999999998</v>
      </c>
      <c r="N1780">
        <v>0.38680360000000003</v>
      </c>
      <c r="O1780">
        <v>1.4698517</v>
      </c>
      <c r="P1780">
        <v>0.52359639999999996</v>
      </c>
      <c r="Q1780">
        <v>3.2965613</v>
      </c>
      <c r="R1780">
        <f t="shared" si="432"/>
        <v>-16.551229869999993</v>
      </c>
      <c r="S1780">
        <f t="shared" si="433"/>
        <v>2.4521423399999982</v>
      </c>
      <c r="T1780">
        <f t="shared" si="434"/>
        <v>5.5966163310000008</v>
      </c>
      <c r="U1780">
        <f t="shared" si="435"/>
        <v>-5.9609088000000032E-2</v>
      </c>
      <c r="V1780">
        <f t="shared" si="436"/>
        <v>7.7425104999999994E-2</v>
      </c>
      <c r="W1780">
        <f t="shared" si="437"/>
        <v>1.1206507640000003</v>
      </c>
      <c r="X1780">
        <f t="shared" si="438"/>
        <v>-2.4400053999999949E-2</v>
      </c>
      <c r="Y1780">
        <f t="shared" si="439"/>
        <v>2.3120149999997786E-3</v>
      </c>
      <c r="Z1780">
        <f t="shared" si="440"/>
        <v>-17.098311239999994</v>
      </c>
      <c r="AA1780">
        <f t="shared" si="441"/>
        <v>-4.5795181799999991</v>
      </c>
      <c r="AB1780">
        <f t="shared" si="442"/>
        <v>7.4459731540000007</v>
      </c>
      <c r="AC1780">
        <f t="shared" si="443"/>
        <v>-7.5076805000000024E-2</v>
      </c>
      <c r="AD1780">
        <f t="shared" si="444"/>
        <v>-7.5112029999999663E-3</v>
      </c>
      <c r="AE1780">
        <f t="shared" si="445"/>
        <v>0.13540242899999999</v>
      </c>
      <c r="AF1780">
        <f t="shared" si="446"/>
        <v>0.16548559099999999</v>
      </c>
      <c r="AG1780">
        <f t="shared" si="447"/>
        <v>0.9531043170000002</v>
      </c>
      <c r="AH1780">
        <v>0</v>
      </c>
      <c r="AI1780">
        <v>0</v>
      </c>
      <c r="AJ1780">
        <v>0</v>
      </c>
      <c r="AK1780">
        <v>1</v>
      </c>
    </row>
    <row r="1781" spans="1:37" x14ac:dyDescent="0.2">
      <c r="A1781">
        <v>168</v>
      </c>
      <c r="B1781">
        <v>54.598999999999997</v>
      </c>
      <c r="C1781">
        <v>17.22</v>
      </c>
      <c r="D1781">
        <v>5.3</v>
      </c>
      <c r="E1781">
        <v>0.38879360000000002</v>
      </c>
      <c r="F1781">
        <v>0.42097859999999998</v>
      </c>
      <c r="G1781">
        <v>1.0569059000000001</v>
      </c>
      <c r="H1781">
        <v>0.3136022</v>
      </c>
      <c r="I1781">
        <v>1.840236</v>
      </c>
      <c r="J1781">
        <v>59.963000000000001</v>
      </c>
      <c r="K1781">
        <v>13.005000000000001</v>
      </c>
      <c r="L1781">
        <v>6.3</v>
      </c>
      <c r="M1781">
        <v>0.25384859999999998</v>
      </c>
      <c r="N1781">
        <v>0.52252869999999996</v>
      </c>
      <c r="O1781">
        <v>2.4580506999999998</v>
      </c>
      <c r="P1781">
        <v>0.34356130000000001</v>
      </c>
      <c r="Q1781">
        <v>3.4364943999999999</v>
      </c>
      <c r="R1781">
        <f t="shared" si="432"/>
        <v>-18.960229869999999</v>
      </c>
      <c r="S1781">
        <f t="shared" si="433"/>
        <v>-0.14985766000000211</v>
      </c>
      <c r="T1781">
        <f t="shared" si="434"/>
        <v>0.99661633100000024</v>
      </c>
      <c r="U1781">
        <f t="shared" si="435"/>
        <v>-2.5029587999999992E-2</v>
      </c>
      <c r="V1781">
        <f t="shared" si="436"/>
        <v>3.0642804999999995E-2</v>
      </c>
      <c r="W1781">
        <f t="shared" si="437"/>
        <v>-0.26961203599999983</v>
      </c>
      <c r="X1781">
        <f t="shared" si="438"/>
        <v>-4.1085853999999977E-2</v>
      </c>
      <c r="Y1781">
        <f t="shared" si="439"/>
        <v>-0.48503048500000023</v>
      </c>
      <c r="Z1781">
        <f t="shared" si="440"/>
        <v>-14.202311239999993</v>
      </c>
      <c r="AA1781">
        <f t="shared" si="441"/>
        <v>-4.1575181799999985</v>
      </c>
      <c r="AB1781">
        <f t="shared" si="442"/>
        <v>1.4459731539999998</v>
      </c>
      <c r="AC1781">
        <f t="shared" si="443"/>
        <v>-0.15084860500000002</v>
      </c>
      <c r="AD1781">
        <f t="shared" si="444"/>
        <v>0.12821389699999997</v>
      </c>
      <c r="AE1781">
        <f t="shared" si="445"/>
        <v>1.1236014289999998</v>
      </c>
      <c r="AF1781">
        <f t="shared" si="446"/>
        <v>-1.4549508999999961E-2</v>
      </c>
      <c r="AG1781">
        <f t="shared" si="447"/>
        <v>1.0930374170000001</v>
      </c>
      <c r="AH1781">
        <v>0</v>
      </c>
      <c r="AI1781">
        <v>0</v>
      </c>
      <c r="AJ1781">
        <v>0</v>
      </c>
      <c r="AK1781">
        <v>1</v>
      </c>
    </row>
    <row r="1782" spans="1:37" x14ac:dyDescent="0.2">
      <c r="A1782">
        <v>216</v>
      </c>
      <c r="B1782">
        <v>64.8</v>
      </c>
      <c r="C1782">
        <v>18.172000000000001</v>
      </c>
      <c r="D1782">
        <v>10.6</v>
      </c>
      <c r="E1782">
        <v>0.48392869999999999</v>
      </c>
      <c r="F1782">
        <v>0.45211249999999997</v>
      </c>
      <c r="G1782">
        <v>0.98870769999999997</v>
      </c>
      <c r="H1782">
        <v>0.12956709999999999</v>
      </c>
      <c r="I1782">
        <v>1.1949892</v>
      </c>
      <c r="J1782">
        <v>76.707999999999998</v>
      </c>
      <c r="K1782">
        <v>15.122</v>
      </c>
      <c r="L1782">
        <v>8.3000000000000007</v>
      </c>
      <c r="M1782">
        <v>0.48139549999999998</v>
      </c>
      <c r="N1782">
        <v>0.346385</v>
      </c>
      <c r="O1782">
        <v>0.78554729999999995</v>
      </c>
      <c r="P1782">
        <v>0.37634620000000002</v>
      </c>
      <c r="Q1782">
        <v>1.5503282</v>
      </c>
      <c r="R1782">
        <f t="shared" si="432"/>
        <v>-8.7592298699999986</v>
      </c>
      <c r="S1782">
        <f t="shared" si="433"/>
        <v>0.80214233999999962</v>
      </c>
      <c r="T1782">
        <f t="shared" si="434"/>
        <v>6.2966163310000001</v>
      </c>
      <c r="U1782">
        <f t="shared" si="435"/>
        <v>7.0105511999999981E-2</v>
      </c>
      <c r="V1782">
        <f t="shared" si="436"/>
        <v>6.1776704999999987E-2</v>
      </c>
      <c r="W1782">
        <f t="shared" si="437"/>
        <v>-0.33781023599999993</v>
      </c>
      <c r="X1782">
        <f t="shared" si="438"/>
        <v>-0.22512095399999998</v>
      </c>
      <c r="Y1782">
        <f t="shared" si="439"/>
        <v>-1.1302772850000002</v>
      </c>
      <c r="Z1782">
        <f t="shared" si="440"/>
        <v>2.5426887600000043</v>
      </c>
      <c r="AA1782">
        <f t="shared" si="441"/>
        <v>-2.0405181799999994</v>
      </c>
      <c r="AB1782">
        <f t="shared" si="442"/>
        <v>3.4459731540000007</v>
      </c>
      <c r="AC1782">
        <f t="shared" si="443"/>
        <v>7.6698294999999972E-2</v>
      </c>
      <c r="AD1782">
        <f t="shared" si="444"/>
        <v>-4.7929802999999993E-2</v>
      </c>
      <c r="AE1782">
        <f t="shared" si="445"/>
        <v>-0.54890197100000004</v>
      </c>
      <c r="AF1782">
        <f t="shared" si="446"/>
        <v>1.8235391000000045E-2</v>
      </c>
      <c r="AG1782">
        <f t="shared" si="447"/>
        <v>-0.79312878299999978</v>
      </c>
      <c r="AH1782">
        <v>0</v>
      </c>
      <c r="AI1782">
        <v>0</v>
      </c>
      <c r="AJ1782">
        <v>0</v>
      </c>
      <c r="AK1782">
        <v>1</v>
      </c>
    </row>
    <row r="1783" spans="1:37" x14ac:dyDescent="0.2">
      <c r="A1783">
        <v>264</v>
      </c>
      <c r="B1783">
        <v>52.225000000000001</v>
      </c>
      <c r="C1783">
        <v>18.734999999999999</v>
      </c>
      <c r="D1783">
        <v>4.8</v>
      </c>
      <c r="E1783">
        <v>0.52876179999999995</v>
      </c>
      <c r="F1783">
        <v>0.34492499999999998</v>
      </c>
      <c r="G1783">
        <v>0.65885389999999999</v>
      </c>
      <c r="H1783">
        <v>0.1426529</v>
      </c>
      <c r="I1783">
        <v>0.93639139999999998</v>
      </c>
      <c r="J1783">
        <v>52.536000000000001</v>
      </c>
      <c r="K1783">
        <v>18.003</v>
      </c>
      <c r="L1783">
        <v>1.6</v>
      </c>
      <c r="M1783">
        <v>0.43835499999999999</v>
      </c>
      <c r="N1783">
        <v>0.4702172</v>
      </c>
      <c r="O1783">
        <v>1.1881948</v>
      </c>
      <c r="P1783">
        <v>0.1519875</v>
      </c>
      <c r="Q1783">
        <v>1.4749197999999999</v>
      </c>
      <c r="R1783">
        <f t="shared" si="432"/>
        <v>-21.334229869999994</v>
      </c>
      <c r="S1783">
        <f t="shared" si="433"/>
        <v>1.3651423399999985</v>
      </c>
      <c r="T1783">
        <f t="shared" si="434"/>
        <v>0.49661633100000024</v>
      </c>
      <c r="U1783">
        <f t="shared" si="435"/>
        <v>0.11493861199999994</v>
      </c>
      <c r="V1783">
        <f t="shared" si="436"/>
        <v>-4.5410795000000004E-2</v>
      </c>
      <c r="W1783">
        <f t="shared" si="437"/>
        <v>-0.66766403599999991</v>
      </c>
      <c r="X1783">
        <f t="shared" si="438"/>
        <v>-0.21203515399999998</v>
      </c>
      <c r="Y1783">
        <f t="shared" si="439"/>
        <v>-1.3888750850000002</v>
      </c>
      <c r="Z1783">
        <f t="shared" si="440"/>
        <v>-21.629311239999993</v>
      </c>
      <c r="AA1783">
        <f t="shared" si="441"/>
        <v>0.84048182000000082</v>
      </c>
      <c r="AB1783">
        <f t="shared" si="442"/>
        <v>-3.2540268459999999</v>
      </c>
      <c r="AC1783">
        <f t="shared" si="443"/>
        <v>3.365779499999999E-2</v>
      </c>
      <c r="AD1783">
        <f t="shared" si="444"/>
        <v>7.590239700000001E-2</v>
      </c>
      <c r="AE1783">
        <f t="shared" si="445"/>
        <v>-0.146254471</v>
      </c>
      <c r="AF1783">
        <f t="shared" si="446"/>
        <v>-0.20612330899999998</v>
      </c>
      <c r="AG1783">
        <f t="shared" si="447"/>
        <v>-0.86853718299999993</v>
      </c>
      <c r="AH1783">
        <v>0</v>
      </c>
      <c r="AI1783">
        <v>0</v>
      </c>
      <c r="AJ1783">
        <v>0</v>
      </c>
      <c r="AK1783">
        <v>1</v>
      </c>
    </row>
    <row r="1784" spans="1:37" x14ac:dyDescent="0.2">
      <c r="A1784">
        <v>336</v>
      </c>
      <c r="B1784">
        <v>62.145000000000003</v>
      </c>
      <c r="C1784">
        <v>19.645</v>
      </c>
      <c r="D1784">
        <v>5.5</v>
      </c>
      <c r="E1784">
        <v>0.36804900000000002</v>
      </c>
      <c r="F1784">
        <v>0.4725376</v>
      </c>
      <c r="G1784">
        <v>1.3705946</v>
      </c>
      <c r="H1784">
        <v>0.39593489999999998</v>
      </c>
      <c r="I1784">
        <v>2.441033</v>
      </c>
      <c r="J1784">
        <v>61.712000000000003</v>
      </c>
      <c r="K1784">
        <v>11.77</v>
      </c>
      <c r="L1784">
        <v>2</v>
      </c>
      <c r="M1784">
        <v>0.25096479999999999</v>
      </c>
      <c r="N1784">
        <v>0.38528240000000002</v>
      </c>
      <c r="O1784">
        <v>1.6004251</v>
      </c>
      <c r="P1784">
        <v>0.54590479999999997</v>
      </c>
      <c r="Q1784">
        <v>3.7421684000000002</v>
      </c>
      <c r="R1784">
        <f t="shared" si="432"/>
        <v>-11.414229869999993</v>
      </c>
      <c r="S1784">
        <f t="shared" si="433"/>
        <v>2.2751423399999986</v>
      </c>
      <c r="T1784">
        <f t="shared" si="434"/>
        <v>1.1966163310000004</v>
      </c>
      <c r="U1784">
        <f t="shared" si="435"/>
        <v>-4.5774187999999993E-2</v>
      </c>
      <c r="V1784">
        <f t="shared" si="436"/>
        <v>8.2201805000000017E-2</v>
      </c>
      <c r="W1784">
        <f t="shared" si="437"/>
        <v>4.4076664000000099E-2</v>
      </c>
      <c r="X1784">
        <f t="shared" si="438"/>
        <v>4.1246846000000004E-2</v>
      </c>
      <c r="Y1784">
        <f t="shared" si="439"/>
        <v>0.11576651499999979</v>
      </c>
      <c r="Z1784">
        <f t="shared" si="440"/>
        <v>-12.453311239999991</v>
      </c>
      <c r="AA1784">
        <f t="shared" si="441"/>
        <v>-5.3925181799999997</v>
      </c>
      <c r="AB1784">
        <f t="shared" si="442"/>
        <v>-2.854026846</v>
      </c>
      <c r="AC1784">
        <f t="shared" si="443"/>
        <v>-0.15373240500000002</v>
      </c>
      <c r="AD1784">
        <f t="shared" si="444"/>
        <v>-9.0324029999999667E-3</v>
      </c>
      <c r="AE1784">
        <f t="shared" si="445"/>
        <v>0.26597582900000005</v>
      </c>
      <c r="AF1784">
        <f t="shared" si="446"/>
        <v>0.18779399099999999</v>
      </c>
      <c r="AG1784">
        <f t="shared" si="447"/>
        <v>1.3987114170000003</v>
      </c>
      <c r="AH1784">
        <v>0</v>
      </c>
      <c r="AI1784">
        <v>0</v>
      </c>
      <c r="AJ1784">
        <v>0</v>
      </c>
      <c r="AK1784">
        <v>1</v>
      </c>
    </row>
    <row r="1785" spans="1:37" x14ac:dyDescent="0.2">
      <c r="A1785">
        <v>384</v>
      </c>
      <c r="B1785">
        <v>53.683999999999997</v>
      </c>
      <c r="C1785">
        <v>17.719000000000001</v>
      </c>
      <c r="D1785">
        <v>5.8</v>
      </c>
      <c r="E1785">
        <v>0.46983239999999998</v>
      </c>
      <c r="F1785">
        <v>0.30476120000000001</v>
      </c>
      <c r="G1785">
        <v>0.71588549999999995</v>
      </c>
      <c r="H1785">
        <v>0.29441980000000001</v>
      </c>
      <c r="I1785">
        <v>1.3791458000000001</v>
      </c>
      <c r="J1785">
        <v>51.481000000000002</v>
      </c>
      <c r="K1785">
        <v>21.914999999999999</v>
      </c>
      <c r="L1785">
        <v>1.6</v>
      </c>
      <c r="M1785">
        <v>0.42925920000000001</v>
      </c>
      <c r="N1785">
        <v>0.40884520000000002</v>
      </c>
      <c r="O1785">
        <v>1.0262317000000001</v>
      </c>
      <c r="P1785">
        <v>0.2873964</v>
      </c>
      <c r="Q1785">
        <v>1.5753957000000001</v>
      </c>
      <c r="R1785">
        <f t="shared" si="432"/>
        <v>-19.875229869999998</v>
      </c>
      <c r="S1785">
        <f t="shared" si="433"/>
        <v>0.34914234000000022</v>
      </c>
      <c r="T1785">
        <f t="shared" si="434"/>
        <v>1.4966163310000002</v>
      </c>
      <c r="U1785">
        <f t="shared" si="435"/>
        <v>5.6009211999999975E-2</v>
      </c>
      <c r="V1785">
        <f t="shared" si="436"/>
        <v>-8.5574594999999976E-2</v>
      </c>
      <c r="W1785">
        <f t="shared" si="437"/>
        <v>-0.61063243599999995</v>
      </c>
      <c r="X1785">
        <f t="shared" si="438"/>
        <v>-6.0268253999999966E-2</v>
      </c>
      <c r="Y1785">
        <f t="shared" si="439"/>
        <v>-0.94612068500000013</v>
      </c>
      <c r="Z1785">
        <f t="shared" si="440"/>
        <v>-22.684311239999992</v>
      </c>
      <c r="AA1785">
        <f t="shared" si="441"/>
        <v>4.7524818199999999</v>
      </c>
      <c r="AB1785">
        <f t="shared" si="442"/>
        <v>-3.2540268459999999</v>
      </c>
      <c r="AC1785">
        <f t="shared" si="443"/>
        <v>2.4561995000000003E-2</v>
      </c>
      <c r="AD1785">
        <f t="shared" si="444"/>
        <v>1.4530397000000028E-2</v>
      </c>
      <c r="AE1785">
        <f t="shared" si="445"/>
        <v>-0.30821757099999991</v>
      </c>
      <c r="AF1785">
        <f t="shared" si="446"/>
        <v>-7.0714408999999978E-2</v>
      </c>
      <c r="AG1785">
        <f t="shared" si="447"/>
        <v>-0.76806128299999976</v>
      </c>
      <c r="AH1785">
        <v>0</v>
      </c>
      <c r="AI1785">
        <v>0</v>
      </c>
      <c r="AJ1785">
        <v>0</v>
      </c>
      <c r="AK1785">
        <v>1</v>
      </c>
    </row>
    <row r="1786" spans="1:37" x14ac:dyDescent="0.2">
      <c r="A1786">
        <v>432</v>
      </c>
      <c r="B1786">
        <v>52.868000000000002</v>
      </c>
      <c r="C1786">
        <v>17.672999999999998</v>
      </c>
      <c r="D1786">
        <v>4.4000000000000004</v>
      </c>
      <c r="E1786">
        <v>0.32150279999999998</v>
      </c>
      <c r="F1786">
        <v>0.4819331</v>
      </c>
      <c r="G1786">
        <v>1.6037929</v>
      </c>
      <c r="H1786">
        <v>0.3390647</v>
      </c>
      <c r="I1786">
        <v>2.4726610999999998</v>
      </c>
      <c r="J1786">
        <v>50.119</v>
      </c>
      <c r="K1786">
        <v>19.013999999999999</v>
      </c>
      <c r="L1786">
        <v>3.2</v>
      </c>
      <c r="M1786">
        <v>0.4049915</v>
      </c>
      <c r="N1786">
        <v>0.41692760000000001</v>
      </c>
      <c r="O1786">
        <v>1.1151488000000001</v>
      </c>
      <c r="P1786">
        <v>0.2850472</v>
      </c>
      <c r="Q1786">
        <v>1.9210423999999999</v>
      </c>
      <c r="R1786">
        <f t="shared" si="432"/>
        <v>-20.691229869999994</v>
      </c>
      <c r="S1786">
        <f t="shared" si="433"/>
        <v>0.30314233999999729</v>
      </c>
      <c r="T1786">
        <f t="shared" si="434"/>
        <v>9.6616331000000777E-2</v>
      </c>
      <c r="U1786">
        <f t="shared" si="435"/>
        <v>-9.2320388000000031E-2</v>
      </c>
      <c r="V1786">
        <f t="shared" si="436"/>
        <v>9.1597305000000018E-2</v>
      </c>
      <c r="W1786">
        <f t="shared" si="437"/>
        <v>0.27727496400000007</v>
      </c>
      <c r="X1786">
        <f t="shared" si="438"/>
        <v>-1.5623353999999978E-2</v>
      </c>
      <c r="Y1786">
        <f t="shared" si="439"/>
        <v>0.14739461499999962</v>
      </c>
      <c r="Z1786">
        <f t="shared" si="440"/>
        <v>-24.046311239999994</v>
      </c>
      <c r="AA1786">
        <f t="shared" si="441"/>
        <v>1.8514818200000001</v>
      </c>
      <c r="AB1786">
        <f t="shared" si="442"/>
        <v>-1.6540268459999998</v>
      </c>
      <c r="AC1786">
        <f t="shared" si="443"/>
        <v>2.9429499999999997E-4</v>
      </c>
      <c r="AD1786">
        <f t="shared" si="444"/>
        <v>2.2612797000000018E-2</v>
      </c>
      <c r="AE1786">
        <f t="shared" si="445"/>
        <v>-0.21930047099999994</v>
      </c>
      <c r="AF1786">
        <f t="shared" si="446"/>
        <v>-7.3063608999999974E-2</v>
      </c>
      <c r="AG1786">
        <f t="shared" si="447"/>
        <v>-0.4224145829999999</v>
      </c>
      <c r="AH1786">
        <v>0</v>
      </c>
      <c r="AI1786">
        <v>0</v>
      </c>
      <c r="AJ1786">
        <v>0</v>
      </c>
      <c r="AK1786">
        <v>1</v>
      </c>
    </row>
    <row r="1787" spans="1:37" x14ac:dyDescent="0.2">
      <c r="A1787">
        <v>600</v>
      </c>
      <c r="B1787">
        <v>46.02</v>
      </c>
      <c r="C1787">
        <v>19.039000000000001</v>
      </c>
      <c r="D1787">
        <v>5.9</v>
      </c>
      <c r="E1787">
        <v>0.54348680000000005</v>
      </c>
      <c r="F1787">
        <v>0.34740310000000002</v>
      </c>
      <c r="G1787">
        <v>0.69425340000000002</v>
      </c>
      <c r="H1787">
        <v>0.21894649999999999</v>
      </c>
      <c r="I1787">
        <v>1.1510054999999999</v>
      </c>
      <c r="J1787">
        <v>46.981999999999999</v>
      </c>
      <c r="K1787">
        <v>18.664000000000001</v>
      </c>
      <c r="L1787">
        <v>5.3</v>
      </c>
      <c r="M1787">
        <v>0.5519944</v>
      </c>
      <c r="N1787">
        <v>0.33066180000000001</v>
      </c>
      <c r="O1787">
        <v>0.76003569999999998</v>
      </c>
      <c r="P1787">
        <v>0.2397338</v>
      </c>
      <c r="Q1787">
        <v>1.2136134000000001</v>
      </c>
      <c r="R1787">
        <f t="shared" si="432"/>
        <v>-27.539229869999993</v>
      </c>
      <c r="S1787">
        <f t="shared" si="433"/>
        <v>1.6691423400000005</v>
      </c>
      <c r="T1787">
        <f t="shared" si="434"/>
        <v>1.5966163310000008</v>
      </c>
      <c r="U1787">
        <f t="shared" si="435"/>
        <v>0.12966361200000004</v>
      </c>
      <c r="V1787">
        <f t="shared" si="436"/>
        <v>-4.2932694999999965E-2</v>
      </c>
      <c r="W1787">
        <f t="shared" si="437"/>
        <v>-0.63226453599999988</v>
      </c>
      <c r="X1787">
        <f t="shared" si="438"/>
        <v>-0.13574155399999999</v>
      </c>
      <c r="Y1787">
        <f t="shared" si="439"/>
        <v>-1.1742609850000003</v>
      </c>
      <c r="Z1787">
        <f t="shared" si="440"/>
        <v>-27.183311239999995</v>
      </c>
      <c r="AA1787">
        <f t="shared" si="441"/>
        <v>1.5014818200000022</v>
      </c>
      <c r="AB1787">
        <f t="shared" si="442"/>
        <v>0.44597315399999982</v>
      </c>
      <c r="AC1787">
        <f t="shared" si="443"/>
        <v>0.14729719499999999</v>
      </c>
      <c r="AD1787">
        <f t="shared" si="444"/>
        <v>-6.3653002999999986E-2</v>
      </c>
      <c r="AE1787">
        <f t="shared" si="445"/>
        <v>-0.57441357100000001</v>
      </c>
      <c r="AF1787">
        <f t="shared" si="446"/>
        <v>-0.11837700899999998</v>
      </c>
      <c r="AG1787">
        <f t="shared" si="447"/>
        <v>-1.1298435829999998</v>
      </c>
      <c r="AH1787">
        <v>0</v>
      </c>
      <c r="AI1787">
        <v>0</v>
      </c>
      <c r="AJ1787">
        <v>0</v>
      </c>
      <c r="AK1787">
        <v>1</v>
      </c>
    </row>
    <row r="1788" spans="1:37" x14ac:dyDescent="0.2">
      <c r="A1788">
        <v>672</v>
      </c>
      <c r="B1788">
        <v>47.991999999999997</v>
      </c>
      <c r="C1788">
        <v>18.186</v>
      </c>
      <c r="D1788">
        <v>5.5</v>
      </c>
      <c r="E1788">
        <v>0.49980180000000002</v>
      </c>
      <c r="F1788">
        <v>0.42682389999999998</v>
      </c>
      <c r="G1788">
        <v>0.90531779999999995</v>
      </c>
      <c r="H1788">
        <v>0.116019</v>
      </c>
      <c r="I1788">
        <v>1.1323722000000001</v>
      </c>
      <c r="J1788">
        <v>49.712000000000003</v>
      </c>
      <c r="K1788">
        <v>23.068000000000001</v>
      </c>
      <c r="L1788">
        <v>2.7</v>
      </c>
      <c r="M1788">
        <v>0.43620910000000002</v>
      </c>
      <c r="N1788">
        <v>0.4392221</v>
      </c>
      <c r="O1788">
        <v>1.1045783</v>
      </c>
      <c r="P1788">
        <v>0.20220399999999999</v>
      </c>
      <c r="Q1788">
        <v>1.6720731</v>
      </c>
      <c r="R1788">
        <f t="shared" si="432"/>
        <v>-25.567229869999998</v>
      </c>
      <c r="S1788">
        <f t="shared" si="433"/>
        <v>0.81614233999999897</v>
      </c>
      <c r="T1788">
        <f t="shared" si="434"/>
        <v>1.1966163310000004</v>
      </c>
      <c r="U1788">
        <f t="shared" si="435"/>
        <v>8.597861200000001E-2</v>
      </c>
      <c r="V1788">
        <f t="shared" si="436"/>
        <v>3.6488104999999993E-2</v>
      </c>
      <c r="W1788">
        <f t="shared" si="437"/>
        <v>-0.42120013599999995</v>
      </c>
      <c r="X1788">
        <f t="shared" si="438"/>
        <v>-0.23866905399999999</v>
      </c>
      <c r="Y1788">
        <f t="shared" si="439"/>
        <v>-1.1928942850000002</v>
      </c>
      <c r="Z1788">
        <f t="shared" si="440"/>
        <v>-24.453311239999991</v>
      </c>
      <c r="AA1788">
        <f t="shared" si="441"/>
        <v>5.9054818200000021</v>
      </c>
      <c r="AB1788">
        <f t="shared" si="442"/>
        <v>-2.1540268459999998</v>
      </c>
      <c r="AC1788">
        <f t="shared" si="443"/>
        <v>3.1511895000000012E-2</v>
      </c>
      <c r="AD1788">
        <f t="shared" si="444"/>
        <v>4.4907297000000013E-2</v>
      </c>
      <c r="AE1788">
        <f t="shared" si="445"/>
        <v>-0.22987097099999998</v>
      </c>
      <c r="AF1788">
        <f t="shared" si="446"/>
        <v>-0.15590680899999998</v>
      </c>
      <c r="AG1788">
        <f t="shared" si="447"/>
        <v>-0.67138388299999985</v>
      </c>
      <c r="AH1788">
        <v>0</v>
      </c>
      <c r="AI1788">
        <v>0</v>
      </c>
      <c r="AJ1788">
        <v>0</v>
      </c>
      <c r="AK1788">
        <v>1</v>
      </c>
    </row>
    <row r="1789" spans="1:37" x14ac:dyDescent="0.2">
      <c r="A1789">
        <v>720</v>
      </c>
      <c r="B1789">
        <v>48.956000000000003</v>
      </c>
      <c r="C1789">
        <v>16.971</v>
      </c>
      <c r="D1789">
        <v>6.1</v>
      </c>
      <c r="E1789">
        <v>0.33675680000000002</v>
      </c>
      <c r="F1789">
        <v>0.49725279999999999</v>
      </c>
      <c r="G1789">
        <v>1.5548438</v>
      </c>
      <c r="H1789">
        <v>0.20799319999999999</v>
      </c>
      <c r="I1789">
        <v>1.948987</v>
      </c>
      <c r="J1789">
        <v>49.628</v>
      </c>
      <c r="K1789">
        <v>21.463999999999999</v>
      </c>
      <c r="L1789">
        <v>1.5</v>
      </c>
      <c r="M1789">
        <v>0.54801230000000001</v>
      </c>
      <c r="N1789">
        <v>0.2796421</v>
      </c>
      <c r="O1789">
        <v>0.52494209999999997</v>
      </c>
      <c r="P1789">
        <v>0.37995810000000002</v>
      </c>
      <c r="Q1789">
        <v>1.2598647000000001</v>
      </c>
      <c r="R1789">
        <f t="shared" si="432"/>
        <v>-24.603229869999993</v>
      </c>
      <c r="S1789">
        <f t="shared" si="433"/>
        <v>-0.39885766000000089</v>
      </c>
      <c r="T1789">
        <f t="shared" si="434"/>
        <v>1.7966163310000001</v>
      </c>
      <c r="U1789">
        <f t="shared" si="435"/>
        <v>-7.7066387999999986E-2</v>
      </c>
      <c r="V1789">
        <f t="shared" si="436"/>
        <v>0.10691700500000001</v>
      </c>
      <c r="W1789">
        <f t="shared" si="437"/>
        <v>0.2283258640000001</v>
      </c>
      <c r="X1789">
        <f t="shared" si="438"/>
        <v>-0.14669485399999999</v>
      </c>
      <c r="Y1789">
        <f t="shared" si="439"/>
        <v>-0.37627948500000019</v>
      </c>
      <c r="Z1789">
        <f t="shared" si="440"/>
        <v>-24.537311239999994</v>
      </c>
      <c r="AA1789">
        <f t="shared" si="441"/>
        <v>4.3014818199999993</v>
      </c>
      <c r="AB1789">
        <f t="shared" si="442"/>
        <v>-3.354026846</v>
      </c>
      <c r="AC1789">
        <f t="shared" si="443"/>
        <v>0.143315095</v>
      </c>
      <c r="AD1789">
        <f t="shared" si="444"/>
        <v>-0.11467270299999999</v>
      </c>
      <c r="AE1789">
        <f t="shared" si="445"/>
        <v>-0.80950717100000003</v>
      </c>
      <c r="AF1789">
        <f t="shared" si="446"/>
        <v>2.1847291000000046E-2</v>
      </c>
      <c r="AG1789">
        <f t="shared" si="447"/>
        <v>-1.0835922829999998</v>
      </c>
      <c r="AH1789">
        <v>0</v>
      </c>
      <c r="AI1789">
        <v>0</v>
      </c>
      <c r="AJ1789">
        <v>0</v>
      </c>
      <c r="AK1789">
        <v>1</v>
      </c>
    </row>
    <row r="1790" spans="1:37" x14ac:dyDescent="0.2">
      <c r="A1790">
        <v>768</v>
      </c>
      <c r="B1790">
        <v>48.643999999999998</v>
      </c>
      <c r="C1790">
        <v>18.776</v>
      </c>
      <c r="D1790">
        <v>7.6</v>
      </c>
      <c r="E1790">
        <v>0.4516676</v>
      </c>
      <c r="F1790">
        <v>0.3664444</v>
      </c>
      <c r="G1790">
        <v>0.85504349999999996</v>
      </c>
      <c r="H1790">
        <v>0.3179806</v>
      </c>
      <c r="I1790">
        <v>1.6061871999999999</v>
      </c>
      <c r="J1790">
        <v>51.79</v>
      </c>
      <c r="K1790">
        <v>25.417000000000002</v>
      </c>
      <c r="L1790">
        <v>7.9</v>
      </c>
      <c r="M1790">
        <v>0.34011380000000002</v>
      </c>
      <c r="N1790">
        <v>0.40273350000000002</v>
      </c>
      <c r="O1790">
        <v>1.2238623</v>
      </c>
      <c r="P1790">
        <v>0.38411099999999998</v>
      </c>
      <c r="Q1790">
        <v>2.3933051000000001</v>
      </c>
      <c r="R1790">
        <f t="shared" si="432"/>
        <v>-24.915229869999997</v>
      </c>
      <c r="S1790">
        <f t="shared" si="433"/>
        <v>1.4061423399999988</v>
      </c>
      <c r="T1790">
        <f t="shared" si="434"/>
        <v>3.2966163310000001</v>
      </c>
      <c r="U1790">
        <f t="shared" si="435"/>
        <v>3.7844411999999994E-2</v>
      </c>
      <c r="V1790">
        <f t="shared" si="436"/>
        <v>-2.3891394999999982E-2</v>
      </c>
      <c r="W1790">
        <f t="shared" si="437"/>
        <v>-0.47147443599999994</v>
      </c>
      <c r="X1790">
        <f t="shared" si="438"/>
        <v>-3.6707453999999973E-2</v>
      </c>
      <c r="Y1790">
        <f t="shared" si="439"/>
        <v>-0.71907928500000029</v>
      </c>
      <c r="Z1790">
        <f t="shared" si="440"/>
        <v>-22.375311239999995</v>
      </c>
      <c r="AA1790">
        <f t="shared" si="441"/>
        <v>8.2544818200000023</v>
      </c>
      <c r="AB1790">
        <f t="shared" si="442"/>
        <v>3.0459731540000003</v>
      </c>
      <c r="AC1790">
        <f t="shared" si="443"/>
        <v>-6.4583404999999983E-2</v>
      </c>
      <c r="AD1790">
        <f t="shared" si="444"/>
        <v>8.4186970000000305E-3</v>
      </c>
      <c r="AE1790">
        <f t="shared" si="445"/>
        <v>-0.11058697100000003</v>
      </c>
      <c r="AF1790">
        <f t="shared" si="446"/>
        <v>2.6000191000000006E-2</v>
      </c>
      <c r="AG1790">
        <f t="shared" si="447"/>
        <v>4.9848117000000247E-2</v>
      </c>
      <c r="AH1790">
        <v>0</v>
      </c>
      <c r="AI1790">
        <v>0</v>
      </c>
      <c r="AJ1790">
        <v>0</v>
      </c>
      <c r="AK1790">
        <v>1</v>
      </c>
    </row>
    <row r="1791" spans="1:37" x14ac:dyDescent="0.2">
      <c r="A1791">
        <v>888</v>
      </c>
      <c r="B1791">
        <v>52.377000000000002</v>
      </c>
      <c r="C1791">
        <v>19.119</v>
      </c>
      <c r="D1791">
        <v>8.8000000000000007</v>
      </c>
      <c r="E1791">
        <v>0.42293350000000002</v>
      </c>
      <c r="F1791">
        <v>0.45833829999999998</v>
      </c>
      <c r="G1791">
        <v>1.1920677</v>
      </c>
      <c r="H1791">
        <v>0.20018240000000001</v>
      </c>
      <c r="I1791">
        <v>1.7435892</v>
      </c>
      <c r="J1791">
        <v>53.258000000000003</v>
      </c>
      <c r="K1791">
        <v>23.306000000000001</v>
      </c>
      <c r="L1791">
        <v>5.0999999999999996</v>
      </c>
      <c r="M1791">
        <v>0.37429750000000001</v>
      </c>
      <c r="N1791">
        <v>0.43195919999999999</v>
      </c>
      <c r="O1791">
        <v>1.3962133000000001</v>
      </c>
      <c r="P1791">
        <v>0.24462310000000001</v>
      </c>
      <c r="Q1791">
        <v>1.8220023000000001</v>
      </c>
      <c r="R1791">
        <f t="shared" si="432"/>
        <v>-21.182229869999993</v>
      </c>
      <c r="S1791">
        <f t="shared" si="433"/>
        <v>1.7491423399999988</v>
      </c>
      <c r="T1791">
        <f t="shared" si="434"/>
        <v>4.4966163310000011</v>
      </c>
      <c r="U1791">
        <f t="shared" si="435"/>
        <v>9.1103120000000093E-3</v>
      </c>
      <c r="V1791">
        <f t="shared" si="436"/>
        <v>6.8002504999999991E-2</v>
      </c>
      <c r="W1791">
        <f t="shared" si="437"/>
        <v>-0.13445023599999995</v>
      </c>
      <c r="X1791">
        <f t="shared" si="438"/>
        <v>-0.15450565399999996</v>
      </c>
      <c r="Y1791">
        <f t="shared" si="439"/>
        <v>-0.58167728500000027</v>
      </c>
      <c r="Z1791">
        <f t="shared" si="440"/>
        <v>-20.907311239999991</v>
      </c>
      <c r="AA1791">
        <f t="shared" si="441"/>
        <v>6.1434818200000016</v>
      </c>
      <c r="AB1791">
        <f t="shared" si="442"/>
        <v>0.24597315399999964</v>
      </c>
      <c r="AC1791">
        <f t="shared" si="443"/>
        <v>-3.0399704999999999E-2</v>
      </c>
      <c r="AD1791">
        <f t="shared" si="444"/>
        <v>3.7644396999999996E-2</v>
      </c>
      <c r="AE1791">
        <f t="shared" si="445"/>
        <v>6.1764029000000109E-2</v>
      </c>
      <c r="AF1791">
        <f t="shared" si="446"/>
        <v>-0.11348770899999996</v>
      </c>
      <c r="AG1791">
        <f t="shared" si="447"/>
        <v>-0.52145468299999975</v>
      </c>
      <c r="AH1791">
        <v>0</v>
      </c>
      <c r="AI1791">
        <v>0</v>
      </c>
      <c r="AJ1791">
        <v>0</v>
      </c>
      <c r="AK1791">
        <v>1</v>
      </c>
    </row>
    <row r="1792" spans="1:37" x14ac:dyDescent="0.2">
      <c r="A1792">
        <v>1008</v>
      </c>
      <c r="B1792">
        <v>44.533999999999999</v>
      </c>
      <c r="C1792">
        <v>15.404</v>
      </c>
      <c r="D1792">
        <v>7.5</v>
      </c>
      <c r="E1792">
        <v>0.21962870000000001</v>
      </c>
      <c r="F1792">
        <v>0.45267499999999999</v>
      </c>
      <c r="G1792">
        <v>2.0832951999999998</v>
      </c>
      <c r="H1792">
        <v>0.40998319999999999</v>
      </c>
      <c r="I1792">
        <v>3.5836964</v>
      </c>
      <c r="J1792">
        <v>49.167000000000002</v>
      </c>
      <c r="K1792">
        <v>18.486999999999998</v>
      </c>
      <c r="L1792">
        <v>3.1</v>
      </c>
      <c r="M1792">
        <v>0.30668509999999999</v>
      </c>
      <c r="N1792">
        <v>0.37923420000000002</v>
      </c>
      <c r="O1792">
        <v>1.218056</v>
      </c>
      <c r="P1792">
        <v>0.45810410000000001</v>
      </c>
      <c r="Q1792">
        <v>2.7720986999999999</v>
      </c>
      <c r="R1792">
        <f t="shared" si="432"/>
        <v>-29.025229869999997</v>
      </c>
      <c r="S1792">
        <f t="shared" si="433"/>
        <v>-1.9658576600000011</v>
      </c>
      <c r="T1792">
        <f t="shared" si="434"/>
        <v>3.1966163310000004</v>
      </c>
      <c r="U1792">
        <f t="shared" si="435"/>
        <v>-0.194194488</v>
      </c>
      <c r="V1792">
        <f t="shared" si="436"/>
        <v>6.2339205000000009E-2</v>
      </c>
      <c r="W1792">
        <f t="shared" si="437"/>
        <v>0.75677726399999989</v>
      </c>
      <c r="X1792">
        <f t="shared" si="438"/>
        <v>5.5295146000000017E-2</v>
      </c>
      <c r="Y1792">
        <f t="shared" si="439"/>
        <v>1.2584299149999998</v>
      </c>
      <c r="Z1792">
        <f t="shared" si="440"/>
        <v>-24.998311239999992</v>
      </c>
      <c r="AA1792">
        <f t="shared" si="441"/>
        <v>1.324481819999999</v>
      </c>
      <c r="AB1792">
        <f t="shared" si="442"/>
        <v>-1.7540268459999999</v>
      </c>
      <c r="AC1792">
        <f t="shared" si="443"/>
        <v>-9.8012105000000016E-2</v>
      </c>
      <c r="AD1792">
        <f t="shared" si="444"/>
        <v>-1.508060299999997E-2</v>
      </c>
      <c r="AE1792">
        <f t="shared" si="445"/>
        <v>-0.11639327099999996</v>
      </c>
      <c r="AF1792">
        <f t="shared" si="446"/>
        <v>9.999329100000004E-2</v>
      </c>
      <c r="AG1792">
        <f t="shared" si="447"/>
        <v>0.42864171700000009</v>
      </c>
      <c r="AH1792">
        <v>0</v>
      </c>
      <c r="AI1792">
        <v>0</v>
      </c>
      <c r="AJ1792">
        <v>0</v>
      </c>
      <c r="AK1792">
        <v>1</v>
      </c>
    </row>
    <row r="1793" spans="1:37" x14ac:dyDescent="0.2">
      <c r="A1793">
        <v>1176</v>
      </c>
      <c r="B1793">
        <v>44.414000000000001</v>
      </c>
      <c r="C1793">
        <v>17.449000000000002</v>
      </c>
      <c r="D1793">
        <v>4</v>
      </c>
      <c r="E1793">
        <v>0.4156011</v>
      </c>
      <c r="F1793">
        <v>0.4677018</v>
      </c>
      <c r="G1793">
        <v>1.4820325000000001</v>
      </c>
      <c r="H1793">
        <v>0.29766049999999999</v>
      </c>
      <c r="I1793">
        <v>2.2297690999999999</v>
      </c>
      <c r="J1793">
        <v>46.639000000000003</v>
      </c>
      <c r="K1793">
        <v>21.427</v>
      </c>
      <c r="L1793">
        <v>6.5</v>
      </c>
      <c r="M1793">
        <v>0.39765539999999999</v>
      </c>
      <c r="N1793">
        <v>0.50362569999999995</v>
      </c>
      <c r="O1793">
        <v>1.3306627</v>
      </c>
      <c r="P1793">
        <v>0.2550557</v>
      </c>
      <c r="Q1793">
        <v>1.9003511</v>
      </c>
      <c r="R1793">
        <f t="shared" si="432"/>
        <v>-29.145229869999994</v>
      </c>
      <c r="S1793">
        <f t="shared" si="433"/>
        <v>7.9142340000000644E-2</v>
      </c>
      <c r="T1793">
        <f t="shared" si="434"/>
        <v>-0.30338366899999958</v>
      </c>
      <c r="U1793">
        <f t="shared" si="435"/>
        <v>1.7779119999999926E-3</v>
      </c>
      <c r="V1793">
        <f t="shared" si="436"/>
        <v>7.7366005000000015E-2</v>
      </c>
      <c r="W1793">
        <f t="shared" si="437"/>
        <v>0.15551456400000019</v>
      </c>
      <c r="X1793">
        <f t="shared" si="438"/>
        <v>-5.702755399999998E-2</v>
      </c>
      <c r="Y1793">
        <f t="shared" si="439"/>
        <v>-9.5497385000000268E-2</v>
      </c>
      <c r="Z1793">
        <f t="shared" si="440"/>
        <v>-27.526311239999991</v>
      </c>
      <c r="AA1793">
        <f t="shared" si="441"/>
        <v>4.2644818200000003</v>
      </c>
      <c r="AB1793">
        <f t="shared" si="442"/>
        <v>1.645973154</v>
      </c>
      <c r="AC1793">
        <f t="shared" si="443"/>
        <v>-7.0418050000000121E-3</v>
      </c>
      <c r="AD1793">
        <f t="shared" si="444"/>
        <v>0.10931089699999996</v>
      </c>
      <c r="AE1793">
        <f t="shared" si="445"/>
        <v>-3.7865710000000163E-3</v>
      </c>
      <c r="AF1793">
        <f t="shared" si="446"/>
        <v>-0.10305510899999998</v>
      </c>
      <c r="AG1793">
        <f t="shared" si="447"/>
        <v>-0.44310588299999987</v>
      </c>
      <c r="AH1793">
        <v>0</v>
      </c>
      <c r="AI1793">
        <v>0</v>
      </c>
      <c r="AJ1793">
        <v>0</v>
      </c>
      <c r="AK1793">
        <v>1</v>
      </c>
    </row>
    <row r="1794" spans="1:37" x14ac:dyDescent="0.2">
      <c r="A1794">
        <v>1224</v>
      </c>
      <c r="B1794">
        <v>45.88</v>
      </c>
      <c r="C1794">
        <v>19.163</v>
      </c>
      <c r="D1794">
        <v>2.9</v>
      </c>
      <c r="E1794">
        <v>0.28735379999999999</v>
      </c>
      <c r="F1794">
        <v>0.43501669999999998</v>
      </c>
      <c r="G1794">
        <v>1.5922461999999999</v>
      </c>
      <c r="H1794">
        <v>0.29722549999999998</v>
      </c>
      <c r="I1794">
        <v>2.5441566999999998</v>
      </c>
      <c r="J1794">
        <v>47.151000000000003</v>
      </c>
      <c r="K1794">
        <v>18.257999999999999</v>
      </c>
      <c r="L1794">
        <v>7.9</v>
      </c>
      <c r="M1794">
        <v>0.3721102</v>
      </c>
      <c r="N1794">
        <v>0.36269940000000001</v>
      </c>
      <c r="O1794">
        <v>1.1442026000000001</v>
      </c>
      <c r="P1794">
        <v>0.39809919999999999</v>
      </c>
      <c r="Q1794">
        <v>2.113156</v>
      </c>
      <c r="R1794">
        <f t="shared" si="432"/>
        <v>-27.679229869999993</v>
      </c>
      <c r="S1794">
        <f t="shared" si="433"/>
        <v>1.7931423399999993</v>
      </c>
      <c r="T1794">
        <f t="shared" si="434"/>
        <v>-1.4033836689999997</v>
      </c>
      <c r="U1794">
        <f t="shared" si="435"/>
        <v>-0.12646938800000002</v>
      </c>
      <c r="V1794">
        <f t="shared" si="436"/>
        <v>4.4680904999999993E-2</v>
      </c>
      <c r="W1794">
        <f t="shared" si="437"/>
        <v>0.26572826400000005</v>
      </c>
      <c r="X1794">
        <f t="shared" si="438"/>
        <v>-5.7462553999999999E-2</v>
      </c>
      <c r="Y1794">
        <f t="shared" si="439"/>
        <v>0.21889021499999961</v>
      </c>
      <c r="Z1794">
        <f t="shared" si="440"/>
        <v>-27.014311239999991</v>
      </c>
      <c r="AA1794">
        <f t="shared" si="441"/>
        <v>1.0954818199999998</v>
      </c>
      <c r="AB1794">
        <f t="shared" si="442"/>
        <v>3.0459731540000003</v>
      </c>
      <c r="AC1794">
        <f t="shared" si="443"/>
        <v>-3.2587005000000002E-2</v>
      </c>
      <c r="AD1794">
        <f t="shared" si="444"/>
        <v>-3.1615402999999986E-2</v>
      </c>
      <c r="AE1794">
        <f t="shared" si="445"/>
        <v>-0.19024667099999992</v>
      </c>
      <c r="AF1794">
        <f t="shared" si="446"/>
        <v>3.9988391000000012E-2</v>
      </c>
      <c r="AG1794">
        <f t="shared" si="447"/>
        <v>-0.23030098299999979</v>
      </c>
      <c r="AH1794">
        <v>0</v>
      </c>
      <c r="AI1794">
        <v>0</v>
      </c>
      <c r="AJ1794">
        <v>0</v>
      </c>
      <c r="AK1794">
        <v>1</v>
      </c>
    </row>
    <row r="1795" spans="1:37" x14ac:dyDescent="0.2">
      <c r="A1795">
        <v>1272</v>
      </c>
      <c r="B1795">
        <v>45.530999999999999</v>
      </c>
      <c r="C1795">
        <v>15.628</v>
      </c>
      <c r="D1795">
        <v>1.6</v>
      </c>
      <c r="E1795">
        <v>0.44111299999999998</v>
      </c>
      <c r="F1795">
        <v>0.4493936</v>
      </c>
      <c r="G1795">
        <v>1.1881063000000001</v>
      </c>
      <c r="H1795">
        <v>0.17978060000000001</v>
      </c>
      <c r="I1795">
        <v>1.3432746</v>
      </c>
      <c r="J1795">
        <v>44.390999999999998</v>
      </c>
      <c r="K1795">
        <v>19.059999999999999</v>
      </c>
      <c r="L1795">
        <v>1.8</v>
      </c>
      <c r="M1795">
        <v>0.39323229999999998</v>
      </c>
      <c r="N1795">
        <v>0.37908839999999999</v>
      </c>
      <c r="O1795">
        <v>1.1045107999999999</v>
      </c>
      <c r="P1795">
        <v>0.34166849999999999</v>
      </c>
      <c r="Q1795">
        <v>1.7736285000000001</v>
      </c>
      <c r="R1795">
        <f t="shared" si="432"/>
        <v>-28.028229869999997</v>
      </c>
      <c r="S1795">
        <f t="shared" si="433"/>
        <v>-1.7418576600000009</v>
      </c>
      <c r="T1795">
        <f t="shared" si="434"/>
        <v>-2.7033836689999995</v>
      </c>
      <c r="U1795">
        <f t="shared" si="435"/>
        <v>2.7289811999999969E-2</v>
      </c>
      <c r="V1795">
        <f t="shared" si="436"/>
        <v>5.9057805000000019E-2</v>
      </c>
      <c r="W1795">
        <f t="shared" si="437"/>
        <v>-0.13841163599999984</v>
      </c>
      <c r="X1795">
        <f t="shared" si="438"/>
        <v>-0.17490745399999996</v>
      </c>
      <c r="Y1795">
        <f t="shared" si="439"/>
        <v>-0.98199188500000023</v>
      </c>
      <c r="Z1795">
        <f t="shared" si="440"/>
        <v>-29.774311239999996</v>
      </c>
      <c r="AA1795">
        <f t="shared" si="441"/>
        <v>1.8974818199999994</v>
      </c>
      <c r="AB1795">
        <f t="shared" si="442"/>
        <v>-3.0540268460000002</v>
      </c>
      <c r="AC1795">
        <f t="shared" si="443"/>
        <v>-1.1464905000000025E-2</v>
      </c>
      <c r="AD1795">
        <f t="shared" si="444"/>
        <v>-1.5226402999999999E-2</v>
      </c>
      <c r="AE1795">
        <f t="shared" si="445"/>
        <v>-0.22993847100000009</v>
      </c>
      <c r="AF1795">
        <f t="shared" si="446"/>
        <v>-1.6442308999999988E-2</v>
      </c>
      <c r="AG1795">
        <f t="shared" si="447"/>
        <v>-0.56982848299999977</v>
      </c>
      <c r="AH1795">
        <v>0</v>
      </c>
      <c r="AI1795">
        <v>0</v>
      </c>
      <c r="AJ1795">
        <v>0</v>
      </c>
      <c r="AK1795">
        <v>1</v>
      </c>
    </row>
    <row r="1796" spans="1:37" x14ac:dyDescent="0.2">
      <c r="A1796">
        <v>1344</v>
      </c>
      <c r="B1796">
        <v>44.411999999999999</v>
      </c>
      <c r="C1796">
        <v>15.576000000000001</v>
      </c>
      <c r="D1796">
        <v>2.7</v>
      </c>
      <c r="E1796">
        <v>0.31031009999999998</v>
      </c>
      <c r="F1796">
        <v>0.44883000000000001</v>
      </c>
      <c r="G1796">
        <v>1.8266178</v>
      </c>
      <c r="H1796">
        <v>0.4525961</v>
      </c>
      <c r="I1796">
        <v>3.5537125999999999</v>
      </c>
      <c r="J1796">
        <v>44.853000000000002</v>
      </c>
      <c r="K1796">
        <v>15.821</v>
      </c>
      <c r="L1796">
        <v>3.8</v>
      </c>
      <c r="M1796">
        <v>0.28299960000000002</v>
      </c>
      <c r="N1796">
        <v>0.53375300000000003</v>
      </c>
      <c r="O1796">
        <v>1.9688511</v>
      </c>
      <c r="P1796">
        <v>0.2428186</v>
      </c>
      <c r="Q1796">
        <v>2.7585210999999998</v>
      </c>
      <c r="R1796">
        <f t="shared" si="432"/>
        <v>-29.147229869999997</v>
      </c>
      <c r="S1796">
        <f t="shared" si="433"/>
        <v>-1.7938576600000005</v>
      </c>
      <c r="T1796">
        <f t="shared" si="434"/>
        <v>-1.6033836689999994</v>
      </c>
      <c r="U1796">
        <f t="shared" si="435"/>
        <v>-0.10351308800000003</v>
      </c>
      <c r="V1796">
        <f t="shared" si="436"/>
        <v>5.8494205000000021E-2</v>
      </c>
      <c r="W1796">
        <f t="shared" si="437"/>
        <v>0.50009986400000006</v>
      </c>
      <c r="X1796">
        <f t="shared" si="438"/>
        <v>9.7908046000000026E-2</v>
      </c>
      <c r="Y1796">
        <f t="shared" si="439"/>
        <v>1.2284461149999997</v>
      </c>
      <c r="Z1796">
        <f t="shared" si="440"/>
        <v>-29.312311239999993</v>
      </c>
      <c r="AA1796">
        <f t="shared" si="441"/>
        <v>-1.3415181799999996</v>
      </c>
      <c r="AB1796">
        <f t="shared" si="442"/>
        <v>-1.0540268460000002</v>
      </c>
      <c r="AC1796">
        <f t="shared" si="443"/>
        <v>-0.12169760499999999</v>
      </c>
      <c r="AD1796">
        <f t="shared" si="444"/>
        <v>0.13943819700000004</v>
      </c>
      <c r="AE1796">
        <f t="shared" si="445"/>
        <v>0.63440182899999997</v>
      </c>
      <c r="AF1796">
        <f t="shared" si="446"/>
        <v>-0.11529220899999998</v>
      </c>
      <c r="AG1796">
        <f t="shared" si="447"/>
        <v>0.41506411700000001</v>
      </c>
      <c r="AH1796">
        <v>0</v>
      </c>
      <c r="AI1796">
        <v>0</v>
      </c>
      <c r="AJ1796">
        <v>0</v>
      </c>
      <c r="AK1796">
        <v>1</v>
      </c>
    </row>
    <row r="1797" spans="1:37" x14ac:dyDescent="0.2">
      <c r="A1797">
        <v>1440</v>
      </c>
      <c r="B1797">
        <v>46.253999999999998</v>
      </c>
      <c r="C1797">
        <v>16.922999999999998</v>
      </c>
      <c r="D1797">
        <v>2.8</v>
      </c>
      <c r="E1797">
        <v>0.27909879999999998</v>
      </c>
      <c r="F1797">
        <v>0.6147203</v>
      </c>
      <c r="G1797">
        <v>2.3027573000000001</v>
      </c>
      <c r="H1797">
        <v>0.17262440000000001</v>
      </c>
      <c r="I1797">
        <v>2.8193670000000002</v>
      </c>
      <c r="J1797">
        <v>52.006999999999998</v>
      </c>
      <c r="K1797">
        <v>17.100999999999999</v>
      </c>
      <c r="L1797">
        <v>2</v>
      </c>
      <c r="M1797">
        <v>0.2291938</v>
      </c>
      <c r="N1797">
        <v>0.44889190000000001</v>
      </c>
      <c r="O1797">
        <v>2.2983424000000001</v>
      </c>
      <c r="P1797">
        <v>0.36673020000000001</v>
      </c>
      <c r="Q1797">
        <v>3.8185118</v>
      </c>
      <c r="R1797">
        <f t="shared" si="432"/>
        <v>-27.305229869999998</v>
      </c>
      <c r="S1797">
        <f t="shared" si="433"/>
        <v>-0.44685766000000271</v>
      </c>
      <c r="T1797">
        <f t="shared" si="434"/>
        <v>-1.5033836689999998</v>
      </c>
      <c r="U1797">
        <f t="shared" si="435"/>
        <v>-0.13472438800000003</v>
      </c>
      <c r="V1797">
        <f t="shared" si="436"/>
        <v>0.22438450500000001</v>
      </c>
      <c r="W1797">
        <f t="shared" si="437"/>
        <v>0.97623936400000022</v>
      </c>
      <c r="X1797">
        <f t="shared" si="438"/>
        <v>-0.18206365399999996</v>
      </c>
      <c r="Y1797">
        <f t="shared" si="439"/>
        <v>0.49410051499999996</v>
      </c>
      <c r="Z1797">
        <f t="shared" si="440"/>
        <v>-22.158311239999996</v>
      </c>
      <c r="AA1797">
        <f t="shared" si="441"/>
        <v>-6.15181800000002E-2</v>
      </c>
      <c r="AB1797">
        <f t="shared" si="442"/>
        <v>-2.854026846</v>
      </c>
      <c r="AC1797">
        <f t="shared" si="443"/>
        <v>-0.175503405</v>
      </c>
      <c r="AD1797">
        <f t="shared" si="444"/>
        <v>5.4577097000000019E-2</v>
      </c>
      <c r="AE1797">
        <f t="shared" si="445"/>
        <v>0.96389312900000013</v>
      </c>
      <c r="AF1797">
        <f t="shared" si="446"/>
        <v>8.6193910000000318E-3</v>
      </c>
      <c r="AG1797">
        <f t="shared" si="447"/>
        <v>1.4750548170000002</v>
      </c>
      <c r="AH1797">
        <v>0</v>
      </c>
      <c r="AI1797">
        <v>0</v>
      </c>
      <c r="AJ1797">
        <v>0</v>
      </c>
      <c r="AK1797">
        <v>1</v>
      </c>
    </row>
    <row r="1798" spans="1:37" x14ac:dyDescent="0.2">
      <c r="A1798">
        <v>1512</v>
      </c>
      <c r="B1798">
        <v>40.973999999999997</v>
      </c>
      <c r="C1798">
        <v>15.547000000000001</v>
      </c>
      <c r="D1798">
        <v>1.3</v>
      </c>
      <c r="E1798">
        <v>0.50998810000000006</v>
      </c>
      <c r="F1798">
        <v>0.44588119999999998</v>
      </c>
      <c r="G1798">
        <v>0.98429100000000003</v>
      </c>
      <c r="H1798">
        <v>6.17592E-2</v>
      </c>
      <c r="I1798">
        <v>1.0918144000000001</v>
      </c>
      <c r="J1798">
        <v>44.5</v>
      </c>
      <c r="K1798">
        <v>17.626000000000001</v>
      </c>
      <c r="L1798">
        <v>3.3</v>
      </c>
      <c r="M1798">
        <v>0.40502110000000002</v>
      </c>
      <c r="N1798">
        <v>0.48106339999999997</v>
      </c>
      <c r="O1798">
        <v>1.4960426</v>
      </c>
      <c r="P1798">
        <v>0.246835</v>
      </c>
      <c r="Q1798">
        <v>2.0743920999999999</v>
      </c>
      <c r="R1798">
        <f t="shared" ref="R1798:R1861" si="448">B1798-73.55922987</f>
        <v>-32.585229869999999</v>
      </c>
      <c r="S1798">
        <f t="shared" ref="S1798:S1861" si="449">C1798-17.36985766</f>
        <v>-1.8228576600000004</v>
      </c>
      <c r="T1798">
        <f t="shared" ref="T1798:T1861" si="450">D1798-4.303383669</f>
        <v>-3.0033836689999998</v>
      </c>
      <c r="U1798">
        <f t="shared" ref="U1798:U1861" si="451">E1798-0.413823188</f>
        <v>9.6164912000000047E-2</v>
      </c>
      <c r="V1798">
        <f t="shared" ref="V1798:V1861" si="452">F1798-0.390335795</f>
        <v>5.5545404999999992E-2</v>
      </c>
      <c r="W1798">
        <f t="shared" ref="W1798:W1861" si="453">G1798-1.326517936</f>
        <v>-0.34222693599999987</v>
      </c>
      <c r="X1798">
        <f t="shared" ref="X1798:X1861" si="454">H1798-0.354688054</f>
        <v>-0.29292885399999996</v>
      </c>
      <c r="Y1798">
        <f t="shared" ref="Y1798:Y1861" si="455">I1798-2.325266485</f>
        <v>-1.2334520850000001</v>
      </c>
      <c r="Z1798">
        <f t="shared" ref="Z1798:Z1861" si="456">J1798-74.16531124</f>
        <v>-29.665311239999994</v>
      </c>
      <c r="AA1798">
        <f t="shared" ref="AA1798:AA1861" si="457">K1798-17.16251818</f>
        <v>0.46348182000000193</v>
      </c>
      <c r="AB1798">
        <f t="shared" ref="AB1798:AB1861" si="458">L1798-4.854026846</f>
        <v>-1.5540268460000002</v>
      </c>
      <c r="AC1798">
        <f t="shared" ref="AC1798:AC1861" si="459">M1798-0.404697205</f>
        <v>3.2389500000001847E-4</v>
      </c>
      <c r="AD1798">
        <f t="shared" ref="AD1798:AD1861" si="460">N1798-0.394314803</f>
        <v>8.6748596999999983E-2</v>
      </c>
      <c r="AE1798">
        <f t="shared" ref="AE1798:AE1861" si="461">O1798-1.334449271</f>
        <v>0.16159332900000001</v>
      </c>
      <c r="AF1798">
        <f t="shared" ref="AF1798:AF1861" si="462">P1798-0.358110809</f>
        <v>-0.11127580899999998</v>
      </c>
      <c r="AG1798">
        <f t="shared" ref="AG1798:AG1861" si="463">Q1798-2.343456983</f>
        <v>-0.26906488299999998</v>
      </c>
      <c r="AH1798">
        <v>0</v>
      </c>
      <c r="AI1798">
        <v>0</v>
      </c>
      <c r="AJ1798">
        <v>0</v>
      </c>
      <c r="AK1798">
        <v>1</v>
      </c>
    </row>
    <row r="1799" spans="1:37" x14ac:dyDescent="0.2">
      <c r="A1799">
        <v>1608</v>
      </c>
      <c r="B1799">
        <v>44.786999999999999</v>
      </c>
      <c r="C1799">
        <v>16.279</v>
      </c>
      <c r="D1799">
        <v>1.6</v>
      </c>
      <c r="E1799">
        <v>0.51772969999999996</v>
      </c>
      <c r="F1799">
        <v>0.41380879999999998</v>
      </c>
      <c r="G1799">
        <v>0.8800171</v>
      </c>
      <c r="H1799">
        <v>0.1875211</v>
      </c>
      <c r="I1799">
        <v>1.1983303000000001</v>
      </c>
      <c r="J1799">
        <v>45.034999999999997</v>
      </c>
      <c r="K1799">
        <v>23.709</v>
      </c>
      <c r="L1799">
        <v>1.5</v>
      </c>
      <c r="M1799">
        <v>0.37621860000000001</v>
      </c>
      <c r="N1799">
        <v>0.43185879999999999</v>
      </c>
      <c r="O1799">
        <v>1.1710744</v>
      </c>
      <c r="P1799">
        <v>0.27355790000000002</v>
      </c>
      <c r="Q1799">
        <v>1.9074123000000001</v>
      </c>
      <c r="R1799">
        <f t="shared" si="448"/>
        <v>-28.772229869999997</v>
      </c>
      <c r="S1799">
        <f t="shared" si="449"/>
        <v>-1.0908576600000011</v>
      </c>
      <c r="T1799">
        <f t="shared" si="450"/>
        <v>-2.7033836689999995</v>
      </c>
      <c r="U1799">
        <f t="shared" si="451"/>
        <v>0.10390651199999995</v>
      </c>
      <c r="V1799">
        <f t="shared" si="452"/>
        <v>2.3473004999999991E-2</v>
      </c>
      <c r="W1799">
        <f t="shared" si="453"/>
        <v>-0.4465008359999999</v>
      </c>
      <c r="X1799">
        <f t="shared" si="454"/>
        <v>-0.16716695399999998</v>
      </c>
      <c r="Y1799">
        <f t="shared" si="455"/>
        <v>-1.1269361850000001</v>
      </c>
      <c r="Z1799">
        <f t="shared" si="456"/>
        <v>-29.130311239999997</v>
      </c>
      <c r="AA1799">
        <f t="shared" si="457"/>
        <v>6.5464818200000003</v>
      </c>
      <c r="AB1799">
        <f t="shared" si="458"/>
        <v>-3.354026846</v>
      </c>
      <c r="AC1799">
        <f t="shared" si="459"/>
        <v>-2.847860499999999E-2</v>
      </c>
      <c r="AD1799">
        <f t="shared" si="460"/>
        <v>3.7543996999999996E-2</v>
      </c>
      <c r="AE1799">
        <f t="shared" si="461"/>
        <v>-0.16337487100000003</v>
      </c>
      <c r="AF1799">
        <f t="shared" si="462"/>
        <v>-8.4552908999999954E-2</v>
      </c>
      <c r="AG1799">
        <f t="shared" si="463"/>
        <v>-0.43604468299999977</v>
      </c>
      <c r="AH1799">
        <v>0</v>
      </c>
      <c r="AI1799">
        <v>0</v>
      </c>
      <c r="AJ1799">
        <v>0</v>
      </c>
      <c r="AK1799">
        <v>1</v>
      </c>
    </row>
    <row r="1800" spans="1:37" x14ac:dyDescent="0.2">
      <c r="A1800">
        <v>1776</v>
      </c>
      <c r="B1800">
        <v>45.618000000000002</v>
      </c>
      <c r="C1800">
        <v>17.927</v>
      </c>
      <c r="D1800">
        <v>6.1</v>
      </c>
      <c r="E1800">
        <v>0.31733070000000002</v>
      </c>
      <c r="F1800">
        <v>0.45149689999999998</v>
      </c>
      <c r="G1800">
        <v>1.7834741999999999</v>
      </c>
      <c r="H1800">
        <v>0.43646580000000001</v>
      </c>
      <c r="I1800">
        <v>2.928248</v>
      </c>
      <c r="J1800">
        <v>45.558</v>
      </c>
      <c r="K1800">
        <v>16.085999999999999</v>
      </c>
      <c r="L1800">
        <v>4.5</v>
      </c>
      <c r="M1800">
        <v>0.32542169999999998</v>
      </c>
      <c r="N1800">
        <v>0.32896920000000002</v>
      </c>
      <c r="O1800">
        <v>1.1962611000000001</v>
      </c>
      <c r="P1800">
        <v>0.62598299999999996</v>
      </c>
      <c r="Q1800">
        <v>3.0015019999999999</v>
      </c>
      <c r="R1800">
        <f t="shared" si="448"/>
        <v>-27.941229869999994</v>
      </c>
      <c r="S1800">
        <f t="shared" si="449"/>
        <v>0.55714233999999863</v>
      </c>
      <c r="T1800">
        <f t="shared" si="450"/>
        <v>1.7966163310000001</v>
      </c>
      <c r="U1800">
        <f t="shared" si="451"/>
        <v>-9.6492487999999987E-2</v>
      </c>
      <c r="V1800">
        <f t="shared" si="452"/>
        <v>6.1161104999999993E-2</v>
      </c>
      <c r="W1800">
        <f t="shared" si="453"/>
        <v>0.456956264</v>
      </c>
      <c r="X1800">
        <f t="shared" si="454"/>
        <v>8.177774600000004E-2</v>
      </c>
      <c r="Y1800">
        <f t="shared" si="455"/>
        <v>0.60298151499999975</v>
      </c>
      <c r="Z1800">
        <f t="shared" si="456"/>
        <v>-28.607311239999994</v>
      </c>
      <c r="AA1800">
        <f t="shared" si="457"/>
        <v>-1.0765181800000008</v>
      </c>
      <c r="AB1800">
        <f t="shared" si="458"/>
        <v>-0.35402684600000001</v>
      </c>
      <c r="AC1800">
        <f t="shared" si="459"/>
        <v>-7.9275505000000024E-2</v>
      </c>
      <c r="AD1800">
        <f t="shared" si="460"/>
        <v>-6.5345602999999974E-2</v>
      </c>
      <c r="AE1800">
        <f t="shared" si="461"/>
        <v>-0.13818817099999992</v>
      </c>
      <c r="AF1800">
        <f t="shared" si="462"/>
        <v>0.26787219099999998</v>
      </c>
      <c r="AG1800">
        <f t="shared" si="463"/>
        <v>0.65804501700000007</v>
      </c>
      <c r="AH1800">
        <v>0</v>
      </c>
      <c r="AI1800">
        <v>0</v>
      </c>
      <c r="AJ1800">
        <v>0</v>
      </c>
      <c r="AK1800">
        <v>1</v>
      </c>
    </row>
    <row r="1801" spans="1:37" x14ac:dyDescent="0.2">
      <c r="A1801">
        <v>1848</v>
      </c>
      <c r="B1801">
        <v>47.2</v>
      </c>
      <c r="C1801">
        <v>16.393999999999998</v>
      </c>
      <c r="D1801">
        <v>4.5999999999999996</v>
      </c>
      <c r="E1801">
        <v>0.62290500000000004</v>
      </c>
      <c r="F1801">
        <v>0.3294127</v>
      </c>
      <c r="G1801">
        <v>0.59008629999999995</v>
      </c>
      <c r="H1801">
        <v>0.28765170000000001</v>
      </c>
      <c r="I1801">
        <v>1.0995347</v>
      </c>
      <c r="J1801">
        <v>47.698999999999998</v>
      </c>
      <c r="K1801">
        <v>15.885999999999999</v>
      </c>
      <c r="L1801">
        <v>4.9000000000000004</v>
      </c>
      <c r="M1801">
        <v>0.59215949999999995</v>
      </c>
      <c r="N1801">
        <v>0.3588634</v>
      </c>
      <c r="O1801">
        <v>0.61723479999999997</v>
      </c>
      <c r="P1801">
        <v>0.19751379999999999</v>
      </c>
      <c r="Q1801">
        <v>0.94206570000000001</v>
      </c>
      <c r="R1801">
        <f t="shared" si="448"/>
        <v>-26.359229869999993</v>
      </c>
      <c r="S1801">
        <f t="shared" si="449"/>
        <v>-0.97585766000000262</v>
      </c>
      <c r="T1801">
        <f t="shared" si="450"/>
        <v>0.29661633100000007</v>
      </c>
      <c r="U1801">
        <f t="shared" si="451"/>
        <v>0.20908181200000003</v>
      </c>
      <c r="V1801">
        <f t="shared" si="452"/>
        <v>-6.0923094999999983E-2</v>
      </c>
      <c r="W1801">
        <f t="shared" si="453"/>
        <v>-0.73643163599999995</v>
      </c>
      <c r="X1801">
        <f t="shared" si="454"/>
        <v>-6.7036353999999965E-2</v>
      </c>
      <c r="Y1801">
        <f t="shared" si="455"/>
        <v>-1.2257317850000002</v>
      </c>
      <c r="Z1801">
        <f t="shared" si="456"/>
        <v>-26.466311239999996</v>
      </c>
      <c r="AA1801">
        <f t="shared" si="457"/>
        <v>-1.2765181800000001</v>
      </c>
      <c r="AB1801">
        <f t="shared" si="458"/>
        <v>4.5973154000000349E-2</v>
      </c>
      <c r="AC1801">
        <f t="shared" si="459"/>
        <v>0.18746229499999995</v>
      </c>
      <c r="AD1801">
        <f t="shared" si="460"/>
        <v>-3.5451402999999992E-2</v>
      </c>
      <c r="AE1801">
        <f t="shared" si="461"/>
        <v>-0.71721447100000002</v>
      </c>
      <c r="AF1801">
        <f t="shared" si="462"/>
        <v>-0.16059700899999999</v>
      </c>
      <c r="AG1801">
        <f t="shared" si="463"/>
        <v>-1.4013912829999997</v>
      </c>
      <c r="AH1801">
        <v>0</v>
      </c>
      <c r="AI1801">
        <v>0</v>
      </c>
      <c r="AJ1801">
        <v>0</v>
      </c>
      <c r="AK1801">
        <v>1</v>
      </c>
    </row>
    <row r="1802" spans="1:37" x14ac:dyDescent="0.2">
      <c r="A1802">
        <v>1896</v>
      </c>
      <c r="B1802">
        <v>47.085000000000001</v>
      </c>
      <c r="C1802">
        <v>15.2</v>
      </c>
      <c r="D1802">
        <v>2.4</v>
      </c>
      <c r="E1802">
        <v>0.25831910000000002</v>
      </c>
      <c r="F1802">
        <v>0.38020290000000001</v>
      </c>
      <c r="G1802">
        <v>1.6638799</v>
      </c>
      <c r="H1802">
        <v>0.55463459999999998</v>
      </c>
      <c r="I1802">
        <v>4.2348895000000004</v>
      </c>
      <c r="J1802">
        <v>47.558999999999997</v>
      </c>
      <c r="K1802">
        <v>15.96</v>
      </c>
      <c r="L1802">
        <v>4.5999999999999996</v>
      </c>
      <c r="M1802">
        <v>0.1904959</v>
      </c>
      <c r="N1802">
        <v>0.37596600000000002</v>
      </c>
      <c r="O1802">
        <v>1.9089430999999999</v>
      </c>
      <c r="P1802">
        <v>0.57772880000000004</v>
      </c>
      <c r="Q1802">
        <v>4.1350777000000001</v>
      </c>
      <c r="R1802">
        <f t="shared" si="448"/>
        <v>-26.474229869999995</v>
      </c>
      <c r="S1802">
        <f t="shared" si="449"/>
        <v>-2.1698576600000017</v>
      </c>
      <c r="T1802">
        <f t="shared" si="450"/>
        <v>-1.9033836689999997</v>
      </c>
      <c r="U1802">
        <f t="shared" si="451"/>
        <v>-0.15550408799999998</v>
      </c>
      <c r="V1802">
        <f t="shared" si="452"/>
        <v>-1.0132894999999975E-2</v>
      </c>
      <c r="W1802">
        <f t="shared" si="453"/>
        <v>0.33736196400000007</v>
      </c>
      <c r="X1802">
        <f t="shared" si="454"/>
        <v>0.199946546</v>
      </c>
      <c r="Y1802">
        <f t="shared" si="455"/>
        <v>1.9096230150000002</v>
      </c>
      <c r="Z1802">
        <f t="shared" si="456"/>
        <v>-26.606311239999997</v>
      </c>
      <c r="AA1802">
        <f t="shared" si="457"/>
        <v>-1.2025181799999984</v>
      </c>
      <c r="AB1802">
        <f t="shared" si="458"/>
        <v>-0.25402684600000036</v>
      </c>
      <c r="AC1802">
        <f t="shared" si="459"/>
        <v>-0.21420130500000001</v>
      </c>
      <c r="AD1802">
        <f t="shared" si="460"/>
        <v>-1.8348802999999969E-2</v>
      </c>
      <c r="AE1802">
        <f t="shared" si="461"/>
        <v>0.5744938289999999</v>
      </c>
      <c r="AF1802">
        <f t="shared" si="462"/>
        <v>0.21961799100000007</v>
      </c>
      <c r="AG1802">
        <f t="shared" si="463"/>
        <v>1.7916207170000003</v>
      </c>
      <c r="AH1802">
        <v>0</v>
      </c>
      <c r="AI1802">
        <v>0</v>
      </c>
      <c r="AJ1802">
        <v>0</v>
      </c>
      <c r="AK1802">
        <v>1</v>
      </c>
    </row>
    <row r="1803" spans="1:37" x14ac:dyDescent="0.2">
      <c r="A1803">
        <v>1944</v>
      </c>
      <c r="B1803">
        <v>52.009</v>
      </c>
      <c r="C1803">
        <v>19.73</v>
      </c>
      <c r="D1803">
        <v>12.7</v>
      </c>
      <c r="E1803">
        <v>0.26921309999999998</v>
      </c>
      <c r="F1803">
        <v>0.46884019999999998</v>
      </c>
      <c r="G1803">
        <v>2.1039181</v>
      </c>
      <c r="H1803">
        <v>0.465221</v>
      </c>
      <c r="I1803">
        <v>3.4451540999999999</v>
      </c>
      <c r="J1803">
        <v>47.454000000000001</v>
      </c>
      <c r="K1803">
        <v>17.157</v>
      </c>
      <c r="L1803">
        <v>1.4</v>
      </c>
      <c r="M1803">
        <v>0.33114890000000002</v>
      </c>
      <c r="N1803">
        <v>0.38091219999999998</v>
      </c>
      <c r="O1803">
        <v>1.2237043000000001</v>
      </c>
      <c r="P1803">
        <v>0.44109029999999999</v>
      </c>
      <c r="Q1803">
        <v>2.4694373000000001</v>
      </c>
      <c r="R1803">
        <f t="shared" si="448"/>
        <v>-21.550229869999995</v>
      </c>
      <c r="S1803">
        <f t="shared" si="449"/>
        <v>2.3601423399999995</v>
      </c>
      <c r="T1803">
        <f t="shared" si="450"/>
        <v>8.3966163310000006</v>
      </c>
      <c r="U1803">
        <f t="shared" si="451"/>
        <v>-0.14461008800000003</v>
      </c>
      <c r="V1803">
        <f t="shared" si="452"/>
        <v>7.8504404999999999E-2</v>
      </c>
      <c r="W1803">
        <f t="shared" si="453"/>
        <v>0.77740016400000012</v>
      </c>
      <c r="X1803">
        <f t="shared" si="454"/>
        <v>0.11053294600000002</v>
      </c>
      <c r="Y1803">
        <f t="shared" si="455"/>
        <v>1.1198876149999997</v>
      </c>
      <c r="Z1803">
        <f t="shared" si="456"/>
        <v>-26.711311239999993</v>
      </c>
      <c r="AA1803">
        <f t="shared" si="457"/>
        <v>-5.518179999999262E-3</v>
      </c>
      <c r="AB1803">
        <f t="shared" si="458"/>
        <v>-3.4540268460000001</v>
      </c>
      <c r="AC1803">
        <f t="shared" si="459"/>
        <v>-7.3548304999999981E-2</v>
      </c>
      <c r="AD1803">
        <f t="shared" si="460"/>
        <v>-1.3402603000000013E-2</v>
      </c>
      <c r="AE1803">
        <f t="shared" si="461"/>
        <v>-0.11074497099999991</v>
      </c>
      <c r="AF1803">
        <f t="shared" si="462"/>
        <v>8.2979491000000016E-2</v>
      </c>
      <c r="AG1803">
        <f t="shared" si="463"/>
        <v>0.12598031700000023</v>
      </c>
      <c r="AH1803">
        <v>0</v>
      </c>
      <c r="AI1803">
        <v>0</v>
      </c>
      <c r="AJ1803">
        <v>0</v>
      </c>
      <c r="AK1803">
        <v>1</v>
      </c>
    </row>
    <row r="1804" spans="1:37" x14ac:dyDescent="0.2">
      <c r="A1804">
        <v>2016</v>
      </c>
      <c r="B1804">
        <v>48.656999999999996</v>
      </c>
      <c r="C1804">
        <v>20.344999999999999</v>
      </c>
      <c r="D1804">
        <v>8.1</v>
      </c>
      <c r="E1804">
        <v>0.38023030000000002</v>
      </c>
      <c r="F1804">
        <v>0.49868509999999999</v>
      </c>
      <c r="G1804">
        <v>1.3161765000000001</v>
      </c>
      <c r="H1804">
        <v>0.18192469999999999</v>
      </c>
      <c r="I1804">
        <v>1.737627</v>
      </c>
      <c r="J1804">
        <v>48.261000000000003</v>
      </c>
      <c r="K1804">
        <v>19.259</v>
      </c>
      <c r="L1804">
        <v>3.4</v>
      </c>
      <c r="M1804">
        <v>0.39919280000000001</v>
      </c>
      <c r="N1804">
        <v>0.4592328</v>
      </c>
      <c r="O1804">
        <v>1.2026950000000001</v>
      </c>
      <c r="P1804">
        <v>0.24656049999999999</v>
      </c>
      <c r="Q1804">
        <v>1.7891493000000001</v>
      </c>
      <c r="R1804">
        <f t="shared" si="448"/>
        <v>-24.902229869999999</v>
      </c>
      <c r="S1804">
        <f t="shared" si="449"/>
        <v>2.9751423399999979</v>
      </c>
      <c r="T1804">
        <f t="shared" si="450"/>
        <v>3.7966163310000001</v>
      </c>
      <c r="U1804">
        <f t="shared" si="451"/>
        <v>-3.3592887999999987E-2</v>
      </c>
      <c r="V1804">
        <f t="shared" si="452"/>
        <v>0.10834930500000001</v>
      </c>
      <c r="W1804">
        <f t="shared" si="453"/>
        <v>-1.0341435999999815E-2</v>
      </c>
      <c r="X1804">
        <f t="shared" si="454"/>
        <v>-0.17276335399999998</v>
      </c>
      <c r="Y1804">
        <f t="shared" si="455"/>
        <v>-0.58763948500000018</v>
      </c>
      <c r="Z1804">
        <f t="shared" si="456"/>
        <v>-25.904311239999991</v>
      </c>
      <c r="AA1804">
        <f t="shared" si="457"/>
        <v>2.0964818200000011</v>
      </c>
      <c r="AB1804">
        <f t="shared" si="458"/>
        <v>-1.4540268460000001</v>
      </c>
      <c r="AC1804">
        <f t="shared" si="459"/>
        <v>-5.50440499999999E-3</v>
      </c>
      <c r="AD1804">
        <f t="shared" si="460"/>
        <v>6.4917997000000005E-2</v>
      </c>
      <c r="AE1804">
        <f t="shared" si="461"/>
        <v>-0.13175427099999992</v>
      </c>
      <c r="AF1804">
        <f t="shared" si="462"/>
        <v>-0.11155030899999999</v>
      </c>
      <c r="AG1804">
        <f t="shared" si="463"/>
        <v>-0.55430768299999977</v>
      </c>
      <c r="AH1804">
        <v>0</v>
      </c>
      <c r="AI1804">
        <v>0</v>
      </c>
      <c r="AJ1804">
        <v>0</v>
      </c>
      <c r="AK1804">
        <v>1</v>
      </c>
    </row>
    <row r="1805" spans="1:37" x14ac:dyDescent="0.2">
      <c r="A1805">
        <v>2112</v>
      </c>
      <c r="B1805">
        <v>46.435000000000002</v>
      </c>
      <c r="C1805">
        <v>22.71</v>
      </c>
      <c r="D1805">
        <v>5.0999999999999996</v>
      </c>
      <c r="E1805">
        <v>0.4891161</v>
      </c>
      <c r="F1805">
        <v>0.4186298</v>
      </c>
      <c r="G1805">
        <v>0.91174540000000004</v>
      </c>
      <c r="H1805">
        <v>0.19483110000000001</v>
      </c>
      <c r="I1805">
        <v>1.2383470000000001</v>
      </c>
      <c r="J1805">
        <v>49.468000000000004</v>
      </c>
      <c r="K1805">
        <v>20.489000000000001</v>
      </c>
      <c r="L1805">
        <v>2.2999999999999998</v>
      </c>
      <c r="M1805">
        <v>0.2666422</v>
      </c>
      <c r="N1805">
        <v>0.34830539999999999</v>
      </c>
      <c r="O1805">
        <v>1.8458421</v>
      </c>
      <c r="P1805">
        <v>0.53762679999999996</v>
      </c>
      <c r="Q1805">
        <v>3.6531517999999998</v>
      </c>
      <c r="R1805">
        <f t="shared" si="448"/>
        <v>-27.124229869999994</v>
      </c>
      <c r="S1805">
        <f t="shared" si="449"/>
        <v>5.3401423399999999</v>
      </c>
      <c r="T1805">
        <f t="shared" si="450"/>
        <v>0.79661633100000007</v>
      </c>
      <c r="U1805">
        <f t="shared" si="451"/>
        <v>7.529291199999999E-2</v>
      </c>
      <c r="V1805">
        <f t="shared" si="452"/>
        <v>2.8294005000000011E-2</v>
      </c>
      <c r="W1805">
        <f t="shared" si="453"/>
        <v>-0.41477253599999986</v>
      </c>
      <c r="X1805">
        <f t="shared" si="454"/>
        <v>-0.15985695399999997</v>
      </c>
      <c r="Y1805">
        <f t="shared" si="455"/>
        <v>-1.0869194850000001</v>
      </c>
      <c r="Z1805">
        <f t="shared" si="456"/>
        <v>-24.697311239999991</v>
      </c>
      <c r="AA1805">
        <f t="shared" si="457"/>
        <v>3.3264818200000015</v>
      </c>
      <c r="AB1805">
        <f t="shared" si="458"/>
        <v>-2.5540268460000002</v>
      </c>
      <c r="AC1805">
        <f t="shared" si="459"/>
        <v>-0.13805500500000001</v>
      </c>
      <c r="AD1805">
        <f t="shared" si="460"/>
        <v>-4.6009403000000004E-2</v>
      </c>
      <c r="AE1805">
        <f t="shared" si="461"/>
        <v>0.51139282900000005</v>
      </c>
      <c r="AF1805">
        <f t="shared" si="462"/>
        <v>0.17951599099999999</v>
      </c>
      <c r="AG1805">
        <f t="shared" si="463"/>
        <v>1.309694817</v>
      </c>
      <c r="AH1805">
        <v>0</v>
      </c>
      <c r="AI1805">
        <v>0</v>
      </c>
      <c r="AJ1805">
        <v>0</v>
      </c>
      <c r="AK1805">
        <v>1</v>
      </c>
    </row>
    <row r="1806" spans="1:37" x14ac:dyDescent="0.2">
      <c r="A1806">
        <v>2184</v>
      </c>
      <c r="B1806">
        <v>54.442</v>
      </c>
      <c r="C1806">
        <v>21.623000000000001</v>
      </c>
      <c r="D1806">
        <v>0.5</v>
      </c>
      <c r="E1806">
        <v>0.34227200000000002</v>
      </c>
      <c r="F1806">
        <v>0.40025080000000002</v>
      </c>
      <c r="G1806">
        <v>1.4442032</v>
      </c>
      <c r="H1806">
        <v>0.56838529999999998</v>
      </c>
      <c r="I1806">
        <v>2.9359706000000001</v>
      </c>
      <c r="J1806">
        <v>59.249000000000002</v>
      </c>
      <c r="K1806">
        <v>20.332999999999998</v>
      </c>
      <c r="L1806">
        <v>11.3</v>
      </c>
      <c r="M1806">
        <v>0.39086650000000001</v>
      </c>
      <c r="N1806">
        <v>0.47398869999999999</v>
      </c>
      <c r="O1806">
        <v>1.3130082000000001</v>
      </c>
      <c r="P1806">
        <v>0.25005300000000003</v>
      </c>
      <c r="Q1806">
        <v>1.9461246999999999</v>
      </c>
      <c r="R1806">
        <f t="shared" si="448"/>
        <v>-19.117229869999996</v>
      </c>
      <c r="S1806">
        <f t="shared" si="449"/>
        <v>4.2531423400000001</v>
      </c>
      <c r="T1806">
        <f t="shared" si="450"/>
        <v>-3.8033836689999996</v>
      </c>
      <c r="U1806">
        <f t="shared" si="451"/>
        <v>-7.1551187999999988E-2</v>
      </c>
      <c r="V1806">
        <f t="shared" si="452"/>
        <v>9.9150050000000323E-3</v>
      </c>
      <c r="W1806">
        <f t="shared" si="453"/>
        <v>0.11768526400000012</v>
      </c>
      <c r="X1806">
        <f t="shared" si="454"/>
        <v>0.21369724600000001</v>
      </c>
      <c r="Y1806">
        <f t="shared" si="455"/>
        <v>0.61070411499999988</v>
      </c>
      <c r="Z1806">
        <f t="shared" si="456"/>
        <v>-14.916311239999992</v>
      </c>
      <c r="AA1806">
        <f t="shared" si="457"/>
        <v>3.1704818199999991</v>
      </c>
      <c r="AB1806">
        <f t="shared" si="458"/>
        <v>6.4459731540000007</v>
      </c>
      <c r="AC1806">
        <f t="shared" si="459"/>
        <v>-1.3830704999999999E-2</v>
      </c>
      <c r="AD1806">
        <f t="shared" si="460"/>
        <v>7.9673896999999994E-2</v>
      </c>
      <c r="AE1806">
        <f t="shared" si="461"/>
        <v>-2.1441070999999923E-2</v>
      </c>
      <c r="AF1806">
        <f t="shared" si="462"/>
        <v>-0.10805780899999995</v>
      </c>
      <c r="AG1806">
        <f t="shared" si="463"/>
        <v>-0.3973322829999999</v>
      </c>
      <c r="AH1806">
        <v>0</v>
      </c>
      <c r="AI1806">
        <v>0</v>
      </c>
      <c r="AJ1806">
        <v>0</v>
      </c>
      <c r="AK1806">
        <v>1</v>
      </c>
    </row>
    <row r="1807" spans="1:37" x14ac:dyDescent="0.2">
      <c r="A1807">
        <v>2280</v>
      </c>
      <c r="B1807">
        <v>46.116</v>
      </c>
      <c r="C1807">
        <v>16.952999999999999</v>
      </c>
      <c r="D1807">
        <v>2.8</v>
      </c>
      <c r="E1807">
        <v>0.55384089999999997</v>
      </c>
      <c r="F1807">
        <v>0.30005569999999998</v>
      </c>
      <c r="G1807">
        <v>0.59453699999999998</v>
      </c>
      <c r="H1807">
        <v>0.34866730000000001</v>
      </c>
      <c r="I1807">
        <v>1.2458711</v>
      </c>
      <c r="J1807">
        <v>52.94</v>
      </c>
      <c r="K1807">
        <v>17.3</v>
      </c>
      <c r="L1807">
        <v>5.8</v>
      </c>
      <c r="M1807">
        <v>0.34970040000000002</v>
      </c>
      <c r="N1807">
        <v>0.38862629999999998</v>
      </c>
      <c r="O1807">
        <v>1.4085433999999999</v>
      </c>
      <c r="P1807">
        <v>0.41921140000000001</v>
      </c>
      <c r="Q1807">
        <v>2.6862843000000001</v>
      </c>
      <c r="R1807">
        <f t="shared" si="448"/>
        <v>-27.443229869999996</v>
      </c>
      <c r="S1807">
        <f t="shared" si="449"/>
        <v>-0.41685766000000157</v>
      </c>
      <c r="T1807">
        <f t="shared" si="450"/>
        <v>-1.5033836689999998</v>
      </c>
      <c r="U1807">
        <f t="shared" si="451"/>
        <v>0.14001771199999996</v>
      </c>
      <c r="V1807">
        <f t="shared" si="452"/>
        <v>-9.0280095000000005E-2</v>
      </c>
      <c r="W1807">
        <f t="shared" si="453"/>
        <v>-0.73198093599999992</v>
      </c>
      <c r="X1807">
        <f t="shared" si="454"/>
        <v>-6.0207539999999615E-3</v>
      </c>
      <c r="Y1807">
        <f t="shared" si="455"/>
        <v>-1.0793953850000002</v>
      </c>
      <c r="Z1807">
        <f t="shared" si="456"/>
        <v>-21.225311239999996</v>
      </c>
      <c r="AA1807">
        <f t="shared" si="457"/>
        <v>0.13748182000000142</v>
      </c>
      <c r="AB1807">
        <f t="shared" si="458"/>
        <v>0.94597315399999982</v>
      </c>
      <c r="AC1807">
        <f t="shared" si="459"/>
        <v>-5.4996804999999982E-2</v>
      </c>
      <c r="AD1807">
        <f t="shared" si="460"/>
        <v>-5.6885030000000114E-3</v>
      </c>
      <c r="AE1807">
        <f t="shared" si="461"/>
        <v>7.4094128999999898E-2</v>
      </c>
      <c r="AF1807">
        <f t="shared" si="462"/>
        <v>6.1100591000000037E-2</v>
      </c>
      <c r="AG1807">
        <f t="shared" si="463"/>
        <v>0.34282731700000024</v>
      </c>
      <c r="AH1807">
        <v>0</v>
      </c>
      <c r="AI1807">
        <v>0</v>
      </c>
      <c r="AJ1807">
        <v>0</v>
      </c>
      <c r="AK1807">
        <v>1</v>
      </c>
    </row>
    <row r="1808" spans="1:37" x14ac:dyDescent="0.2">
      <c r="A1808">
        <v>2352</v>
      </c>
      <c r="B1808">
        <v>46.534999999999997</v>
      </c>
      <c r="C1808">
        <v>14.743</v>
      </c>
      <c r="D1808">
        <v>0.4</v>
      </c>
      <c r="E1808">
        <v>0.50948090000000001</v>
      </c>
      <c r="F1808">
        <v>0.3460606</v>
      </c>
      <c r="G1808">
        <v>0.72490860000000001</v>
      </c>
      <c r="H1808">
        <v>0.41162799999999999</v>
      </c>
      <c r="I1808">
        <v>1.5978897999999999</v>
      </c>
      <c r="J1808">
        <v>46.284999999999997</v>
      </c>
      <c r="K1808">
        <v>14.58</v>
      </c>
      <c r="L1808">
        <v>0.2</v>
      </c>
      <c r="M1808">
        <v>0.44741110000000001</v>
      </c>
      <c r="N1808">
        <v>0.41697590000000001</v>
      </c>
      <c r="O1808">
        <v>0.97106530000000002</v>
      </c>
      <c r="P1808">
        <v>0.3315245</v>
      </c>
      <c r="Q1808">
        <v>1.5679786</v>
      </c>
      <c r="R1808">
        <f t="shared" si="448"/>
        <v>-27.024229869999999</v>
      </c>
      <c r="S1808">
        <f t="shared" si="449"/>
        <v>-2.6268576600000006</v>
      </c>
      <c r="T1808">
        <f t="shared" si="450"/>
        <v>-3.9033836689999997</v>
      </c>
      <c r="U1808">
        <f t="shared" si="451"/>
        <v>9.5657712000000006E-2</v>
      </c>
      <c r="V1808">
        <f t="shared" si="452"/>
        <v>-4.4275194999999989E-2</v>
      </c>
      <c r="W1808">
        <f t="shared" si="453"/>
        <v>-0.60160933599999988</v>
      </c>
      <c r="X1808">
        <f t="shared" si="454"/>
        <v>5.6939946000000019E-2</v>
      </c>
      <c r="Y1808">
        <f t="shared" si="455"/>
        <v>-0.7273766850000003</v>
      </c>
      <c r="Z1808">
        <f t="shared" si="456"/>
        <v>-27.880311239999997</v>
      </c>
      <c r="AA1808">
        <f t="shared" si="457"/>
        <v>-2.5825181799999992</v>
      </c>
      <c r="AB1808">
        <f t="shared" si="458"/>
        <v>-4.6540268459999998</v>
      </c>
      <c r="AC1808">
        <f t="shared" si="459"/>
        <v>4.2713895000000002E-2</v>
      </c>
      <c r="AD1808">
        <f t="shared" si="460"/>
        <v>2.2661097000000019E-2</v>
      </c>
      <c r="AE1808">
        <f t="shared" si="461"/>
        <v>-0.36338397099999997</v>
      </c>
      <c r="AF1808">
        <f t="shared" si="462"/>
        <v>-2.6586308999999975E-2</v>
      </c>
      <c r="AG1808">
        <f t="shared" si="463"/>
        <v>-0.77547838299999983</v>
      </c>
      <c r="AH1808">
        <v>0</v>
      </c>
      <c r="AI1808">
        <v>0</v>
      </c>
      <c r="AJ1808">
        <v>0</v>
      </c>
      <c r="AK1808">
        <v>1</v>
      </c>
    </row>
    <row r="1809" spans="1:37" x14ac:dyDescent="0.2">
      <c r="A1809">
        <v>2400</v>
      </c>
      <c r="B1809">
        <v>52.085999999999999</v>
      </c>
      <c r="C1809">
        <v>17.302</v>
      </c>
      <c r="D1809">
        <v>1.2</v>
      </c>
      <c r="E1809">
        <v>0.30761260000000001</v>
      </c>
      <c r="F1809">
        <v>0.50208699999999995</v>
      </c>
      <c r="G1809">
        <v>1.8846636999999999</v>
      </c>
      <c r="H1809">
        <v>0.34376990000000002</v>
      </c>
      <c r="I1809">
        <v>2.9145189999999999</v>
      </c>
      <c r="J1809">
        <v>50.923000000000002</v>
      </c>
      <c r="K1809">
        <v>15.638</v>
      </c>
      <c r="L1809">
        <v>1</v>
      </c>
      <c r="M1809">
        <v>0.43032229999999999</v>
      </c>
      <c r="N1809">
        <v>0.38451540000000001</v>
      </c>
      <c r="O1809">
        <v>0.91962670000000002</v>
      </c>
      <c r="P1809">
        <v>0.20770330000000001</v>
      </c>
      <c r="Q1809">
        <v>1.3722125999999999</v>
      </c>
      <c r="R1809">
        <f t="shared" si="448"/>
        <v>-21.473229869999997</v>
      </c>
      <c r="S1809">
        <f t="shared" si="449"/>
        <v>-6.7857660000001374E-2</v>
      </c>
      <c r="T1809">
        <f t="shared" si="450"/>
        <v>-3.1033836689999994</v>
      </c>
      <c r="U1809">
        <f t="shared" si="451"/>
        <v>-0.10621058799999999</v>
      </c>
      <c r="V1809">
        <f t="shared" si="452"/>
        <v>0.11175120499999996</v>
      </c>
      <c r="W1809">
        <f t="shared" si="453"/>
        <v>0.55814576400000004</v>
      </c>
      <c r="X1809">
        <f t="shared" si="454"/>
        <v>-1.0918153999999958E-2</v>
      </c>
      <c r="Y1809">
        <f t="shared" si="455"/>
        <v>0.58925251499999964</v>
      </c>
      <c r="Z1809">
        <f t="shared" si="456"/>
        <v>-23.242311239999992</v>
      </c>
      <c r="AA1809">
        <f t="shared" si="457"/>
        <v>-1.5245181799999994</v>
      </c>
      <c r="AB1809">
        <f t="shared" si="458"/>
        <v>-3.854026846</v>
      </c>
      <c r="AC1809">
        <f t="shared" si="459"/>
        <v>2.5625094999999987E-2</v>
      </c>
      <c r="AD1809">
        <f t="shared" si="460"/>
        <v>-9.7994029999999843E-3</v>
      </c>
      <c r="AE1809">
        <f t="shared" si="461"/>
        <v>-0.41482257099999997</v>
      </c>
      <c r="AF1809">
        <f t="shared" si="462"/>
        <v>-0.15040750899999997</v>
      </c>
      <c r="AG1809">
        <f t="shared" si="463"/>
        <v>-0.97124438299999993</v>
      </c>
      <c r="AH1809">
        <v>0</v>
      </c>
      <c r="AI1809">
        <v>0</v>
      </c>
      <c r="AJ1809">
        <v>0</v>
      </c>
      <c r="AK1809">
        <v>1</v>
      </c>
    </row>
    <row r="1810" spans="1:37" x14ac:dyDescent="0.2">
      <c r="A1810">
        <v>2448</v>
      </c>
      <c r="B1810">
        <v>49.194000000000003</v>
      </c>
      <c r="C1810">
        <v>15.706</v>
      </c>
      <c r="D1810">
        <v>0</v>
      </c>
      <c r="E1810">
        <v>0.5110751</v>
      </c>
      <c r="F1810">
        <v>0.35507240000000001</v>
      </c>
      <c r="G1810">
        <v>0.73263120000000004</v>
      </c>
      <c r="H1810">
        <v>0.26714939999999998</v>
      </c>
      <c r="I1810">
        <v>1.2674654999999999</v>
      </c>
      <c r="J1810">
        <v>52.375</v>
      </c>
      <c r="K1810">
        <v>18.794</v>
      </c>
      <c r="L1810">
        <v>1.4</v>
      </c>
      <c r="M1810">
        <v>0.55469139999999995</v>
      </c>
      <c r="N1810">
        <v>0.39432909999999999</v>
      </c>
      <c r="O1810">
        <v>0.86234089999999997</v>
      </c>
      <c r="P1810">
        <v>0.1991541</v>
      </c>
      <c r="Q1810">
        <v>1.23038</v>
      </c>
      <c r="R1810">
        <f t="shared" si="448"/>
        <v>-24.365229869999993</v>
      </c>
      <c r="S1810">
        <f t="shared" si="449"/>
        <v>-1.6638576600000015</v>
      </c>
      <c r="T1810">
        <f t="shared" si="450"/>
        <v>-4.3033836689999996</v>
      </c>
      <c r="U1810">
        <f t="shared" si="451"/>
        <v>9.7251911999999996E-2</v>
      </c>
      <c r="V1810">
        <f t="shared" si="452"/>
        <v>-3.5263394999999975E-2</v>
      </c>
      <c r="W1810">
        <f t="shared" si="453"/>
        <v>-0.59388673599999986</v>
      </c>
      <c r="X1810">
        <f t="shared" si="454"/>
        <v>-8.7538653999999994E-2</v>
      </c>
      <c r="Y1810">
        <f t="shared" si="455"/>
        <v>-1.0578009850000003</v>
      </c>
      <c r="Z1810">
        <f t="shared" si="456"/>
        <v>-21.790311239999994</v>
      </c>
      <c r="AA1810">
        <f t="shared" si="457"/>
        <v>1.6314818200000012</v>
      </c>
      <c r="AB1810">
        <f t="shared" si="458"/>
        <v>-3.4540268460000001</v>
      </c>
      <c r="AC1810">
        <f t="shared" si="459"/>
        <v>0.14999419499999994</v>
      </c>
      <c r="AD1810">
        <f t="shared" si="460"/>
        <v>1.4296999999996451E-5</v>
      </c>
      <c r="AE1810">
        <f t="shared" si="461"/>
        <v>-0.47210837100000003</v>
      </c>
      <c r="AF1810">
        <f t="shared" si="462"/>
        <v>-0.15895670899999997</v>
      </c>
      <c r="AG1810">
        <f t="shared" si="463"/>
        <v>-1.1130769829999998</v>
      </c>
      <c r="AH1810">
        <v>0</v>
      </c>
      <c r="AI1810">
        <v>0</v>
      </c>
      <c r="AJ1810">
        <v>0</v>
      </c>
      <c r="AK1810">
        <v>1</v>
      </c>
    </row>
    <row r="1811" spans="1:37" x14ac:dyDescent="0.2">
      <c r="A1811">
        <v>2520</v>
      </c>
      <c r="B1811">
        <v>48.529000000000003</v>
      </c>
      <c r="C1811">
        <v>23.460999999999999</v>
      </c>
      <c r="D1811">
        <v>1.2</v>
      </c>
      <c r="E1811">
        <v>0.60280840000000002</v>
      </c>
      <c r="F1811">
        <v>0.3339916</v>
      </c>
      <c r="G1811">
        <v>0.57824739999999997</v>
      </c>
      <c r="H1811">
        <v>0.19410350000000001</v>
      </c>
      <c r="I1811">
        <v>0.96277120000000005</v>
      </c>
      <c r="J1811">
        <v>45.664000000000001</v>
      </c>
      <c r="K1811">
        <v>19.439</v>
      </c>
      <c r="L1811">
        <v>3</v>
      </c>
      <c r="M1811">
        <v>0.30422349999999998</v>
      </c>
      <c r="N1811">
        <v>0.47229969999999999</v>
      </c>
      <c r="O1811">
        <v>1.7619453</v>
      </c>
      <c r="P1811">
        <v>0.34525869999999997</v>
      </c>
      <c r="Q1811">
        <v>2.7500262000000002</v>
      </c>
      <c r="R1811">
        <f t="shared" si="448"/>
        <v>-25.030229869999992</v>
      </c>
      <c r="S1811">
        <f t="shared" si="449"/>
        <v>6.0911423399999975</v>
      </c>
      <c r="T1811">
        <f t="shared" si="450"/>
        <v>-3.1033836689999994</v>
      </c>
      <c r="U1811">
        <f t="shared" si="451"/>
        <v>0.18898521200000001</v>
      </c>
      <c r="V1811">
        <f t="shared" si="452"/>
        <v>-5.6344194999999986E-2</v>
      </c>
      <c r="W1811">
        <f t="shared" si="453"/>
        <v>-0.74827053599999993</v>
      </c>
      <c r="X1811">
        <f t="shared" si="454"/>
        <v>-0.16058455399999996</v>
      </c>
      <c r="Y1811">
        <f t="shared" si="455"/>
        <v>-1.3624952850000001</v>
      </c>
      <c r="Z1811">
        <f t="shared" si="456"/>
        <v>-28.501311239999993</v>
      </c>
      <c r="AA1811">
        <f t="shared" si="457"/>
        <v>2.2764818200000008</v>
      </c>
      <c r="AB1811">
        <f t="shared" si="458"/>
        <v>-1.854026846</v>
      </c>
      <c r="AC1811">
        <f t="shared" si="459"/>
        <v>-0.10047370500000002</v>
      </c>
      <c r="AD1811">
        <f t="shared" si="460"/>
        <v>7.7984896999999997E-2</v>
      </c>
      <c r="AE1811">
        <f t="shared" si="461"/>
        <v>0.42749602900000006</v>
      </c>
      <c r="AF1811">
        <f t="shared" si="462"/>
        <v>-1.2852109E-2</v>
      </c>
      <c r="AG1811">
        <f t="shared" si="463"/>
        <v>0.40656921700000037</v>
      </c>
      <c r="AH1811">
        <v>0</v>
      </c>
      <c r="AI1811">
        <v>0</v>
      </c>
      <c r="AJ1811">
        <v>0</v>
      </c>
      <c r="AK1811">
        <v>1</v>
      </c>
    </row>
    <row r="1812" spans="1:37" x14ac:dyDescent="0.2">
      <c r="A1812">
        <v>2568</v>
      </c>
      <c r="B1812">
        <v>46.853000000000002</v>
      </c>
      <c r="C1812">
        <v>17.181000000000001</v>
      </c>
      <c r="D1812">
        <v>1.1000000000000001</v>
      </c>
      <c r="E1812">
        <v>0.60047099999999998</v>
      </c>
      <c r="F1812">
        <v>0.31359350000000003</v>
      </c>
      <c r="G1812">
        <v>0.61927049999999995</v>
      </c>
      <c r="H1812">
        <v>0.24823139999999999</v>
      </c>
      <c r="I1812">
        <v>0.96989329999999996</v>
      </c>
      <c r="J1812">
        <v>47.069000000000003</v>
      </c>
      <c r="K1812">
        <v>15.805999999999999</v>
      </c>
      <c r="L1812">
        <v>0.7</v>
      </c>
      <c r="M1812">
        <v>0.54247100000000004</v>
      </c>
      <c r="N1812">
        <v>0.32171379999999999</v>
      </c>
      <c r="O1812">
        <v>0.6769058</v>
      </c>
      <c r="P1812">
        <v>0.29893130000000001</v>
      </c>
      <c r="Q1812">
        <v>1.1733445</v>
      </c>
      <c r="R1812">
        <f t="shared" si="448"/>
        <v>-26.706229869999994</v>
      </c>
      <c r="S1812">
        <f t="shared" si="449"/>
        <v>-0.18885766000000004</v>
      </c>
      <c r="T1812">
        <f t="shared" si="450"/>
        <v>-3.2033836689999995</v>
      </c>
      <c r="U1812">
        <f t="shared" si="451"/>
        <v>0.18664781199999997</v>
      </c>
      <c r="V1812">
        <f t="shared" si="452"/>
        <v>-7.674229499999996E-2</v>
      </c>
      <c r="W1812">
        <f t="shared" si="453"/>
        <v>-0.70724743599999995</v>
      </c>
      <c r="X1812">
        <f t="shared" si="454"/>
        <v>-0.10645665399999998</v>
      </c>
      <c r="Y1812">
        <f t="shared" si="455"/>
        <v>-1.3553731850000004</v>
      </c>
      <c r="Z1812">
        <f t="shared" si="456"/>
        <v>-27.096311239999991</v>
      </c>
      <c r="AA1812">
        <f t="shared" si="457"/>
        <v>-1.3565181800000001</v>
      </c>
      <c r="AB1812">
        <f t="shared" si="458"/>
        <v>-4.1540268459999998</v>
      </c>
      <c r="AC1812">
        <f t="shared" si="459"/>
        <v>0.13777379500000003</v>
      </c>
      <c r="AD1812">
        <f t="shared" si="460"/>
        <v>-7.2601002999999997E-2</v>
      </c>
      <c r="AE1812">
        <f t="shared" si="461"/>
        <v>-0.65754347099999999</v>
      </c>
      <c r="AF1812">
        <f t="shared" si="462"/>
        <v>-5.9179508999999964E-2</v>
      </c>
      <c r="AG1812">
        <f t="shared" si="463"/>
        <v>-1.1701124829999998</v>
      </c>
      <c r="AH1812">
        <v>0</v>
      </c>
      <c r="AI1812">
        <v>0</v>
      </c>
      <c r="AJ1812">
        <v>0</v>
      </c>
      <c r="AK1812">
        <v>1</v>
      </c>
    </row>
    <row r="1813" spans="1:37" x14ac:dyDescent="0.2">
      <c r="A1813">
        <v>2616</v>
      </c>
      <c r="B1813">
        <v>49.122</v>
      </c>
      <c r="C1813">
        <v>16.811</v>
      </c>
      <c r="D1813">
        <v>0.7</v>
      </c>
      <c r="E1813">
        <v>0.55503970000000002</v>
      </c>
      <c r="F1813">
        <v>0.335115</v>
      </c>
      <c r="G1813">
        <v>0.86400739999999998</v>
      </c>
      <c r="H1813">
        <v>0.20136709999999999</v>
      </c>
      <c r="I1813">
        <v>1.0369637</v>
      </c>
      <c r="J1813">
        <v>51.033000000000001</v>
      </c>
      <c r="K1813">
        <v>19.968</v>
      </c>
      <c r="L1813">
        <v>1.4</v>
      </c>
      <c r="M1813">
        <v>0.4312433</v>
      </c>
      <c r="N1813">
        <v>0.3710369</v>
      </c>
      <c r="O1813">
        <v>0.89345980000000003</v>
      </c>
      <c r="P1813">
        <v>0.3274784</v>
      </c>
      <c r="Q1813">
        <v>1.667376</v>
      </c>
      <c r="R1813">
        <f t="shared" si="448"/>
        <v>-24.437229869999996</v>
      </c>
      <c r="S1813">
        <f t="shared" si="449"/>
        <v>-0.55885766000000103</v>
      </c>
      <c r="T1813">
        <f t="shared" si="450"/>
        <v>-3.6033836689999994</v>
      </c>
      <c r="U1813">
        <f t="shared" si="451"/>
        <v>0.14121651200000002</v>
      </c>
      <c r="V1813">
        <f t="shared" si="452"/>
        <v>-5.5220794999999989E-2</v>
      </c>
      <c r="W1813">
        <f t="shared" si="453"/>
        <v>-0.46251053599999992</v>
      </c>
      <c r="X1813">
        <f t="shared" si="454"/>
        <v>-0.15332095399999998</v>
      </c>
      <c r="Y1813">
        <f t="shared" si="455"/>
        <v>-1.2883027850000002</v>
      </c>
      <c r="Z1813">
        <f t="shared" si="456"/>
        <v>-23.132311239999993</v>
      </c>
      <c r="AA1813">
        <f t="shared" si="457"/>
        <v>2.8054818200000007</v>
      </c>
      <c r="AB1813">
        <f t="shared" si="458"/>
        <v>-3.4540268460000001</v>
      </c>
      <c r="AC1813">
        <f t="shared" si="459"/>
        <v>2.6546094999999992E-2</v>
      </c>
      <c r="AD1813">
        <f t="shared" si="460"/>
        <v>-2.3277902999999989E-2</v>
      </c>
      <c r="AE1813">
        <f t="shared" si="461"/>
        <v>-0.44098947099999997</v>
      </c>
      <c r="AF1813">
        <f t="shared" si="462"/>
        <v>-3.0632408999999972E-2</v>
      </c>
      <c r="AG1813">
        <f t="shared" si="463"/>
        <v>-0.67608098299999986</v>
      </c>
      <c r="AH1813">
        <v>0</v>
      </c>
      <c r="AI1813">
        <v>0</v>
      </c>
      <c r="AJ1813">
        <v>0</v>
      </c>
      <c r="AK1813">
        <v>1</v>
      </c>
    </row>
    <row r="1814" spans="1:37" x14ac:dyDescent="0.2">
      <c r="A1814">
        <v>2736</v>
      </c>
      <c r="B1814">
        <v>45.854999999999997</v>
      </c>
      <c r="C1814">
        <v>15.532999999999999</v>
      </c>
      <c r="D1814">
        <v>2.5</v>
      </c>
      <c r="E1814">
        <v>0.32797110000000002</v>
      </c>
      <c r="F1814">
        <v>0.40634520000000002</v>
      </c>
      <c r="G1814">
        <v>1.1585023000000001</v>
      </c>
      <c r="H1814">
        <v>0.41289890000000001</v>
      </c>
      <c r="I1814">
        <v>2.3314341000000001</v>
      </c>
      <c r="J1814">
        <v>47.615000000000002</v>
      </c>
      <c r="K1814">
        <v>16.318000000000001</v>
      </c>
      <c r="L1814">
        <v>3.4</v>
      </c>
      <c r="M1814">
        <v>0.34525719999999999</v>
      </c>
      <c r="N1814">
        <v>0.35832389999999997</v>
      </c>
      <c r="O1814">
        <v>1.3637416</v>
      </c>
      <c r="P1814">
        <v>0.47845389999999999</v>
      </c>
      <c r="Q1814">
        <v>2.7676991000000002</v>
      </c>
      <c r="R1814">
        <f t="shared" si="448"/>
        <v>-27.704229869999999</v>
      </c>
      <c r="S1814">
        <f t="shared" si="449"/>
        <v>-1.8368576600000015</v>
      </c>
      <c r="T1814">
        <f t="shared" si="450"/>
        <v>-1.8033836689999996</v>
      </c>
      <c r="U1814">
        <f t="shared" si="451"/>
        <v>-8.5852087999999993E-2</v>
      </c>
      <c r="V1814">
        <f t="shared" si="452"/>
        <v>1.6009405000000032E-2</v>
      </c>
      <c r="W1814">
        <f t="shared" si="453"/>
        <v>-0.1680156359999998</v>
      </c>
      <c r="X1814">
        <f t="shared" si="454"/>
        <v>5.8210846000000038E-2</v>
      </c>
      <c r="Y1814">
        <f t="shared" si="455"/>
        <v>6.1676149999998486E-3</v>
      </c>
      <c r="Z1814">
        <f t="shared" si="456"/>
        <v>-26.550311239999992</v>
      </c>
      <c r="AA1814">
        <f t="shared" si="457"/>
        <v>-0.8445181799999979</v>
      </c>
      <c r="AB1814">
        <f t="shared" si="458"/>
        <v>-1.4540268460000001</v>
      </c>
      <c r="AC1814">
        <f t="shared" si="459"/>
        <v>-5.9440005000000018E-2</v>
      </c>
      <c r="AD1814">
        <f t="shared" si="460"/>
        <v>-3.5990903000000019E-2</v>
      </c>
      <c r="AE1814">
        <f t="shared" si="461"/>
        <v>2.9292329000000006E-2</v>
      </c>
      <c r="AF1814">
        <f t="shared" si="462"/>
        <v>0.12034309100000001</v>
      </c>
      <c r="AG1814">
        <f t="shared" si="463"/>
        <v>0.42424211700000036</v>
      </c>
      <c r="AH1814">
        <v>0</v>
      </c>
      <c r="AI1814">
        <v>0</v>
      </c>
      <c r="AJ1814">
        <v>0</v>
      </c>
      <c r="AK1814">
        <v>1</v>
      </c>
    </row>
    <row r="1815" spans="1:37" x14ac:dyDescent="0.2">
      <c r="A1815">
        <v>2784</v>
      </c>
      <c r="B1815">
        <v>46.174999999999997</v>
      </c>
      <c r="C1815">
        <v>17.297999999999998</v>
      </c>
      <c r="D1815">
        <v>4.0999999999999996</v>
      </c>
      <c r="E1815">
        <v>0.35626940000000001</v>
      </c>
      <c r="F1815">
        <v>0.36799399999999999</v>
      </c>
      <c r="G1815">
        <v>1.1030723</v>
      </c>
      <c r="H1815">
        <v>0.34897709999999998</v>
      </c>
      <c r="I1815">
        <v>1.8340448</v>
      </c>
      <c r="J1815">
        <v>45.845999999999997</v>
      </c>
      <c r="K1815">
        <v>20.791</v>
      </c>
      <c r="L1815">
        <v>2.7</v>
      </c>
      <c r="M1815">
        <v>0.40124929999999998</v>
      </c>
      <c r="N1815">
        <v>0.34934340000000003</v>
      </c>
      <c r="O1815">
        <v>1.1335789999999999</v>
      </c>
      <c r="P1815">
        <v>0.45026149999999998</v>
      </c>
      <c r="Q1815">
        <v>2.2665454999999999</v>
      </c>
      <c r="R1815">
        <f t="shared" si="448"/>
        <v>-27.384229869999999</v>
      </c>
      <c r="S1815">
        <f t="shared" si="449"/>
        <v>-7.185766000000271E-2</v>
      </c>
      <c r="T1815">
        <f t="shared" si="450"/>
        <v>-0.20338366899999993</v>
      </c>
      <c r="U1815">
        <f t="shared" si="451"/>
        <v>-5.7553787999999995E-2</v>
      </c>
      <c r="V1815">
        <f t="shared" si="452"/>
        <v>-2.2341794999999998E-2</v>
      </c>
      <c r="W1815">
        <f t="shared" si="453"/>
        <v>-0.22344563599999989</v>
      </c>
      <c r="X1815">
        <f t="shared" si="454"/>
        <v>-5.7109539999999903E-3</v>
      </c>
      <c r="Y1815">
        <f t="shared" si="455"/>
        <v>-0.49122168500000019</v>
      </c>
      <c r="Z1815">
        <f t="shared" si="456"/>
        <v>-28.319311239999998</v>
      </c>
      <c r="AA1815">
        <f t="shared" si="457"/>
        <v>3.6284818200000011</v>
      </c>
      <c r="AB1815">
        <f t="shared" si="458"/>
        <v>-2.1540268459999998</v>
      </c>
      <c r="AC1815">
        <f t="shared" si="459"/>
        <v>-3.4479050000000289E-3</v>
      </c>
      <c r="AD1815">
        <f t="shared" si="460"/>
        <v>-4.4971402999999965E-2</v>
      </c>
      <c r="AE1815">
        <f t="shared" si="461"/>
        <v>-0.2008702710000001</v>
      </c>
      <c r="AF1815">
        <f t="shared" si="462"/>
        <v>9.2150691000000007E-2</v>
      </c>
      <c r="AG1815">
        <f t="shared" si="463"/>
        <v>-7.6911482999999947E-2</v>
      </c>
      <c r="AH1815">
        <v>0</v>
      </c>
      <c r="AI1815">
        <v>1</v>
      </c>
      <c r="AJ1815">
        <v>0</v>
      </c>
      <c r="AK1815">
        <v>0</v>
      </c>
    </row>
    <row r="1816" spans="1:37" x14ac:dyDescent="0.2">
      <c r="A1816">
        <v>2904</v>
      </c>
      <c r="B1816">
        <v>42.384999999999998</v>
      </c>
      <c r="C1816">
        <v>17.643000000000001</v>
      </c>
      <c r="D1816">
        <v>2.6</v>
      </c>
      <c r="E1816">
        <v>0.37545410000000001</v>
      </c>
      <c r="F1816">
        <v>0.48608889999999999</v>
      </c>
      <c r="G1816">
        <v>2.2697064999999998</v>
      </c>
      <c r="H1816">
        <v>0.31080619999999998</v>
      </c>
      <c r="I1816">
        <v>2.5640263000000001</v>
      </c>
      <c r="J1816">
        <v>42.887</v>
      </c>
      <c r="K1816">
        <v>17.006</v>
      </c>
      <c r="L1816">
        <v>6.9</v>
      </c>
      <c r="M1816">
        <v>0.3592571</v>
      </c>
      <c r="N1816">
        <v>0.49546489999999999</v>
      </c>
      <c r="O1816">
        <v>2.6542062999999998</v>
      </c>
      <c r="P1816">
        <v>0.27210230000000002</v>
      </c>
      <c r="Q1816">
        <v>2.9709441000000001</v>
      </c>
      <c r="R1816">
        <f t="shared" si="448"/>
        <v>-31.174229869999998</v>
      </c>
      <c r="S1816">
        <f t="shared" si="449"/>
        <v>0.27314233999999971</v>
      </c>
      <c r="T1816">
        <f t="shared" si="450"/>
        <v>-1.7033836689999995</v>
      </c>
      <c r="U1816">
        <f t="shared" si="451"/>
        <v>-3.8369087999999996E-2</v>
      </c>
      <c r="V1816">
        <f t="shared" si="452"/>
        <v>9.5753105000000005E-2</v>
      </c>
      <c r="W1816">
        <f t="shared" si="453"/>
        <v>0.94318856399999995</v>
      </c>
      <c r="X1816">
        <f t="shared" si="454"/>
        <v>-4.3881853999999998E-2</v>
      </c>
      <c r="Y1816">
        <f t="shared" si="455"/>
        <v>0.23875981499999988</v>
      </c>
      <c r="Z1816">
        <f t="shared" si="456"/>
        <v>-31.278311239999994</v>
      </c>
      <c r="AA1816">
        <f t="shared" si="457"/>
        <v>-0.15651817999999906</v>
      </c>
      <c r="AB1816">
        <f t="shared" si="458"/>
        <v>2.0459731540000003</v>
      </c>
      <c r="AC1816">
        <f t="shared" si="459"/>
        <v>-4.5440105000000008E-2</v>
      </c>
      <c r="AD1816">
        <f t="shared" si="460"/>
        <v>0.10115009699999999</v>
      </c>
      <c r="AE1816">
        <f t="shared" si="461"/>
        <v>1.3197570289999998</v>
      </c>
      <c r="AF1816">
        <f t="shared" si="462"/>
        <v>-8.6008508999999955E-2</v>
      </c>
      <c r="AG1816">
        <f t="shared" si="463"/>
        <v>0.62748711700000026</v>
      </c>
      <c r="AH1816">
        <v>0</v>
      </c>
      <c r="AI1816">
        <v>0</v>
      </c>
      <c r="AJ1816">
        <v>0</v>
      </c>
      <c r="AK1816">
        <v>1</v>
      </c>
    </row>
    <row r="1817" spans="1:37" x14ac:dyDescent="0.2">
      <c r="A1817">
        <v>2952</v>
      </c>
      <c r="B1817">
        <v>42.045000000000002</v>
      </c>
      <c r="C1817">
        <v>16.22</v>
      </c>
      <c r="D1817">
        <v>0.7</v>
      </c>
      <c r="E1817">
        <v>0.2848522</v>
      </c>
      <c r="F1817">
        <v>0.53155430000000004</v>
      </c>
      <c r="G1817">
        <v>2.1196681000000002</v>
      </c>
      <c r="H1817">
        <v>0.30727399999999999</v>
      </c>
      <c r="I1817">
        <v>3.2883859000000002</v>
      </c>
      <c r="J1817">
        <v>44.835999999999999</v>
      </c>
      <c r="K1817">
        <v>17.443000000000001</v>
      </c>
      <c r="L1817">
        <v>4.2</v>
      </c>
      <c r="M1817">
        <v>0.39718989999999998</v>
      </c>
      <c r="N1817">
        <v>0.39153929999999998</v>
      </c>
      <c r="O1817">
        <v>1.5932668000000001</v>
      </c>
      <c r="P1817">
        <v>0.30755070000000001</v>
      </c>
      <c r="Q1817">
        <v>2.3365687999999998</v>
      </c>
      <c r="R1817">
        <f t="shared" si="448"/>
        <v>-31.514229869999994</v>
      </c>
      <c r="S1817">
        <f t="shared" si="449"/>
        <v>-1.1498576600000021</v>
      </c>
      <c r="T1817">
        <f t="shared" si="450"/>
        <v>-3.6033836689999994</v>
      </c>
      <c r="U1817">
        <f t="shared" si="451"/>
        <v>-0.12897098800000001</v>
      </c>
      <c r="V1817">
        <f t="shared" si="452"/>
        <v>0.14121850500000005</v>
      </c>
      <c r="W1817">
        <f t="shared" si="453"/>
        <v>0.79315016400000027</v>
      </c>
      <c r="X1817">
        <f t="shared" si="454"/>
        <v>-4.7414053999999983E-2</v>
      </c>
      <c r="Y1817">
        <f t="shared" si="455"/>
        <v>0.96311941499999998</v>
      </c>
      <c r="Z1817">
        <f t="shared" si="456"/>
        <v>-29.329311239999996</v>
      </c>
      <c r="AA1817">
        <f t="shared" si="457"/>
        <v>0.2804818200000021</v>
      </c>
      <c r="AB1817">
        <f t="shared" si="458"/>
        <v>-0.65402684599999983</v>
      </c>
      <c r="AC1817">
        <f t="shared" si="459"/>
        <v>-7.5073050000000197E-3</v>
      </c>
      <c r="AD1817">
        <f t="shared" si="460"/>
        <v>-2.7755030000000125E-3</v>
      </c>
      <c r="AE1817">
        <f t="shared" si="461"/>
        <v>0.2588175290000001</v>
      </c>
      <c r="AF1817">
        <f t="shared" si="462"/>
        <v>-5.0560108999999964E-2</v>
      </c>
      <c r="AG1817">
        <f t="shared" si="463"/>
        <v>-6.8881830000000477E-3</v>
      </c>
      <c r="AH1817">
        <v>0</v>
      </c>
      <c r="AI1817">
        <v>0</v>
      </c>
      <c r="AJ1817">
        <v>0</v>
      </c>
      <c r="AK1817">
        <v>1</v>
      </c>
    </row>
    <row r="1818" spans="1:37" x14ac:dyDescent="0.2">
      <c r="A1818">
        <v>3024</v>
      </c>
      <c r="B1818">
        <v>44.493000000000002</v>
      </c>
      <c r="C1818">
        <v>15.994</v>
      </c>
      <c r="D1818">
        <v>0.6</v>
      </c>
      <c r="E1818">
        <v>0.43030410000000002</v>
      </c>
      <c r="F1818">
        <v>0.35761739999999997</v>
      </c>
      <c r="G1818">
        <v>0.86651100000000003</v>
      </c>
      <c r="H1818">
        <v>0.37158740000000001</v>
      </c>
      <c r="I1818">
        <v>1.6651233000000001</v>
      </c>
      <c r="J1818">
        <v>44.356000000000002</v>
      </c>
      <c r="K1818">
        <v>16.719000000000001</v>
      </c>
      <c r="L1818">
        <v>3.9</v>
      </c>
      <c r="M1818">
        <v>0.4355752</v>
      </c>
      <c r="N1818">
        <v>0.37452069999999998</v>
      </c>
      <c r="O1818">
        <v>0.88724259999999999</v>
      </c>
      <c r="P1818">
        <v>0.3758648</v>
      </c>
      <c r="Q1818">
        <v>1.7416094</v>
      </c>
      <c r="R1818">
        <f t="shared" si="448"/>
        <v>-29.066229869999994</v>
      </c>
      <c r="S1818">
        <f t="shared" si="449"/>
        <v>-1.3758576600000012</v>
      </c>
      <c r="T1818">
        <f t="shared" si="450"/>
        <v>-3.7033836689999995</v>
      </c>
      <c r="U1818">
        <f t="shared" si="451"/>
        <v>1.6480912000000014E-2</v>
      </c>
      <c r="V1818">
        <f t="shared" si="452"/>
        <v>-3.2718395000000011E-2</v>
      </c>
      <c r="W1818">
        <f t="shared" si="453"/>
        <v>-0.46000693599999987</v>
      </c>
      <c r="X1818">
        <f t="shared" si="454"/>
        <v>1.6899346000000037E-2</v>
      </c>
      <c r="Y1818">
        <f t="shared" si="455"/>
        <v>-0.66014318500000013</v>
      </c>
      <c r="Z1818">
        <f t="shared" si="456"/>
        <v>-29.809311239999992</v>
      </c>
      <c r="AA1818">
        <f t="shared" si="457"/>
        <v>-0.4435181799999981</v>
      </c>
      <c r="AB1818">
        <f t="shared" si="458"/>
        <v>-0.95402684600000009</v>
      </c>
      <c r="AC1818">
        <f t="shared" si="459"/>
        <v>3.0877994999999991E-2</v>
      </c>
      <c r="AD1818">
        <f t="shared" si="460"/>
        <v>-1.9794103000000007E-2</v>
      </c>
      <c r="AE1818">
        <f t="shared" si="461"/>
        <v>-0.447206671</v>
      </c>
      <c r="AF1818">
        <f t="shared" si="462"/>
        <v>1.7753991000000025E-2</v>
      </c>
      <c r="AG1818">
        <f t="shared" si="463"/>
        <v>-0.60184758299999985</v>
      </c>
      <c r="AH1818">
        <v>0</v>
      </c>
      <c r="AI1818">
        <v>0</v>
      </c>
      <c r="AJ1818">
        <v>0</v>
      </c>
      <c r="AK1818">
        <v>1</v>
      </c>
    </row>
    <row r="1819" spans="1:37" x14ac:dyDescent="0.2">
      <c r="A1819">
        <v>3120</v>
      </c>
      <c r="B1819">
        <v>53.137</v>
      </c>
      <c r="C1819">
        <v>20.068999999999999</v>
      </c>
      <c r="D1819">
        <v>2.6</v>
      </c>
      <c r="E1819">
        <v>0.4504628</v>
      </c>
      <c r="F1819">
        <v>0.37235210000000002</v>
      </c>
      <c r="G1819">
        <v>0.89685009999999998</v>
      </c>
      <c r="H1819">
        <v>0.2516775</v>
      </c>
      <c r="I1819">
        <v>1.3469945999999999</v>
      </c>
      <c r="J1819">
        <v>52.747</v>
      </c>
      <c r="K1819">
        <v>20.649000000000001</v>
      </c>
      <c r="L1819">
        <v>6.8</v>
      </c>
      <c r="M1819">
        <v>0.3269089</v>
      </c>
      <c r="N1819">
        <v>0.46740690000000001</v>
      </c>
      <c r="O1819">
        <v>1.6462318</v>
      </c>
      <c r="P1819">
        <v>0.32393480000000002</v>
      </c>
      <c r="Q1819">
        <v>2.2863342000000002</v>
      </c>
      <c r="R1819">
        <f t="shared" si="448"/>
        <v>-20.422229869999995</v>
      </c>
      <c r="S1819">
        <f t="shared" si="449"/>
        <v>2.6991423399999981</v>
      </c>
      <c r="T1819">
        <f t="shared" si="450"/>
        <v>-1.7033836689999995</v>
      </c>
      <c r="U1819">
        <f t="shared" si="451"/>
        <v>3.6639611999999988E-2</v>
      </c>
      <c r="V1819">
        <f t="shared" si="452"/>
        <v>-1.7983694999999966E-2</v>
      </c>
      <c r="W1819">
        <f t="shared" si="453"/>
        <v>-0.42966783599999991</v>
      </c>
      <c r="X1819">
        <f t="shared" si="454"/>
        <v>-0.10301055399999998</v>
      </c>
      <c r="Y1819">
        <f t="shared" si="455"/>
        <v>-0.97827188500000029</v>
      </c>
      <c r="Z1819">
        <f t="shared" si="456"/>
        <v>-21.418311239999994</v>
      </c>
      <c r="AA1819">
        <f t="shared" si="457"/>
        <v>3.4864818200000016</v>
      </c>
      <c r="AB1819">
        <f t="shared" si="458"/>
        <v>1.9459731539999998</v>
      </c>
      <c r="AC1819">
        <f t="shared" si="459"/>
        <v>-7.7788305000000002E-2</v>
      </c>
      <c r="AD1819">
        <f t="shared" si="460"/>
        <v>7.3092097000000023E-2</v>
      </c>
      <c r="AE1819">
        <f t="shared" si="461"/>
        <v>0.31178252900000003</v>
      </c>
      <c r="AF1819">
        <f t="shared" si="462"/>
        <v>-3.4176008999999952E-2</v>
      </c>
      <c r="AG1819">
        <f t="shared" si="463"/>
        <v>-5.7122782999999622E-2</v>
      </c>
      <c r="AH1819">
        <v>0</v>
      </c>
      <c r="AI1819">
        <v>0</v>
      </c>
      <c r="AJ1819">
        <v>0</v>
      </c>
      <c r="AK1819">
        <v>1</v>
      </c>
    </row>
    <row r="1820" spans="1:37" x14ac:dyDescent="0.2">
      <c r="A1820">
        <v>3192</v>
      </c>
      <c r="B1820">
        <v>47.802999999999997</v>
      </c>
      <c r="C1820">
        <v>18.664000000000001</v>
      </c>
      <c r="D1820">
        <v>7.1</v>
      </c>
      <c r="E1820">
        <v>0.46953319999999998</v>
      </c>
      <c r="F1820">
        <v>0.48634230000000001</v>
      </c>
      <c r="G1820">
        <v>1.2047460000000001</v>
      </c>
      <c r="H1820">
        <v>0.17514070000000001</v>
      </c>
      <c r="I1820">
        <v>1.5197004000000001</v>
      </c>
      <c r="J1820">
        <v>47.895000000000003</v>
      </c>
      <c r="K1820">
        <v>17.535</v>
      </c>
      <c r="L1820">
        <v>2.4</v>
      </c>
      <c r="M1820">
        <v>0.62858440000000004</v>
      </c>
      <c r="N1820">
        <v>0.30808869999999999</v>
      </c>
      <c r="O1820">
        <v>0.50990150000000001</v>
      </c>
      <c r="P1820">
        <v>0.28954800000000003</v>
      </c>
      <c r="Q1820">
        <v>1.0086135000000001</v>
      </c>
      <c r="R1820">
        <f t="shared" si="448"/>
        <v>-25.756229869999999</v>
      </c>
      <c r="S1820">
        <f t="shared" si="449"/>
        <v>1.2941423400000005</v>
      </c>
      <c r="T1820">
        <f t="shared" si="450"/>
        <v>2.7966163310000001</v>
      </c>
      <c r="U1820">
        <f t="shared" si="451"/>
        <v>5.5710011999999975E-2</v>
      </c>
      <c r="V1820">
        <f t="shared" si="452"/>
        <v>9.600650500000002E-2</v>
      </c>
      <c r="W1820">
        <f t="shared" si="453"/>
        <v>-0.1217719359999998</v>
      </c>
      <c r="X1820">
        <f t="shared" si="454"/>
        <v>-0.17954735399999996</v>
      </c>
      <c r="Y1820">
        <f t="shared" si="455"/>
        <v>-0.80556608500000015</v>
      </c>
      <c r="Z1820">
        <f t="shared" si="456"/>
        <v>-26.270311239999991</v>
      </c>
      <c r="AA1820">
        <f t="shared" si="457"/>
        <v>0.37248182000000085</v>
      </c>
      <c r="AB1820">
        <f t="shared" si="458"/>
        <v>-2.4540268460000001</v>
      </c>
      <c r="AC1820">
        <f t="shared" si="459"/>
        <v>0.22388719500000004</v>
      </c>
      <c r="AD1820">
        <f t="shared" si="460"/>
        <v>-8.6226102999999998E-2</v>
      </c>
      <c r="AE1820">
        <f t="shared" si="461"/>
        <v>-0.82454777099999998</v>
      </c>
      <c r="AF1820">
        <f t="shared" si="462"/>
        <v>-6.8562808999999947E-2</v>
      </c>
      <c r="AG1820">
        <f t="shared" si="463"/>
        <v>-1.3348434829999998</v>
      </c>
      <c r="AH1820">
        <v>0</v>
      </c>
      <c r="AI1820">
        <v>0</v>
      </c>
      <c r="AJ1820">
        <v>0</v>
      </c>
      <c r="AK1820">
        <v>1</v>
      </c>
    </row>
    <row r="1821" spans="1:37" x14ac:dyDescent="0.2">
      <c r="A1821">
        <v>3240</v>
      </c>
      <c r="B1821">
        <v>48.918999999999997</v>
      </c>
      <c r="C1821">
        <v>19.702000000000002</v>
      </c>
      <c r="D1821">
        <v>3.9</v>
      </c>
      <c r="E1821">
        <v>0.21936040000000001</v>
      </c>
      <c r="F1821">
        <v>0.30818420000000002</v>
      </c>
      <c r="G1821">
        <v>1.544279</v>
      </c>
      <c r="H1821">
        <v>0.70443710000000004</v>
      </c>
      <c r="I1821">
        <v>4.7846238000000003</v>
      </c>
      <c r="J1821">
        <v>48.216000000000001</v>
      </c>
      <c r="K1821">
        <v>17</v>
      </c>
      <c r="L1821">
        <v>3.4</v>
      </c>
      <c r="M1821">
        <v>0.28275099999999997</v>
      </c>
      <c r="N1821">
        <v>0.37811410000000001</v>
      </c>
      <c r="O1821">
        <v>1.4396259</v>
      </c>
      <c r="P1821">
        <v>0.51849650000000003</v>
      </c>
      <c r="Q1821">
        <v>3.4084043999999998</v>
      </c>
      <c r="R1821">
        <f t="shared" si="448"/>
        <v>-24.640229869999999</v>
      </c>
      <c r="S1821">
        <f t="shared" si="449"/>
        <v>2.3321423400000008</v>
      </c>
      <c r="T1821">
        <f t="shared" si="450"/>
        <v>-0.40338366899999967</v>
      </c>
      <c r="U1821">
        <f t="shared" si="451"/>
        <v>-0.194462788</v>
      </c>
      <c r="V1821">
        <f t="shared" si="452"/>
        <v>-8.2151594999999966E-2</v>
      </c>
      <c r="W1821">
        <f t="shared" si="453"/>
        <v>0.21776106400000006</v>
      </c>
      <c r="X1821">
        <f t="shared" si="454"/>
        <v>0.34974904600000006</v>
      </c>
      <c r="Y1821">
        <f t="shared" si="455"/>
        <v>2.4593573150000001</v>
      </c>
      <c r="Z1821">
        <f t="shared" si="456"/>
        <v>-25.949311239999993</v>
      </c>
      <c r="AA1821">
        <f t="shared" si="457"/>
        <v>-0.16251817999999929</v>
      </c>
      <c r="AB1821">
        <f t="shared" si="458"/>
        <v>-1.4540268460000001</v>
      </c>
      <c r="AC1821">
        <f t="shared" si="459"/>
        <v>-0.12194620500000003</v>
      </c>
      <c r="AD1821">
        <f t="shared" si="460"/>
        <v>-1.6200702999999983E-2</v>
      </c>
      <c r="AE1821">
        <f t="shared" si="461"/>
        <v>0.10517662900000002</v>
      </c>
      <c r="AF1821">
        <f t="shared" si="462"/>
        <v>0.16038569100000005</v>
      </c>
      <c r="AG1821">
        <f t="shared" si="463"/>
        <v>1.064947417</v>
      </c>
      <c r="AH1821">
        <v>0</v>
      </c>
      <c r="AI1821">
        <v>0</v>
      </c>
      <c r="AJ1821">
        <v>0</v>
      </c>
      <c r="AK1821">
        <v>1</v>
      </c>
    </row>
    <row r="1822" spans="1:37" x14ac:dyDescent="0.2">
      <c r="A1822">
        <v>3288</v>
      </c>
      <c r="B1822">
        <v>96.837999999999994</v>
      </c>
      <c r="C1822">
        <v>21.594999999999999</v>
      </c>
      <c r="D1822">
        <v>5</v>
      </c>
      <c r="E1822">
        <v>0.36581419999999998</v>
      </c>
      <c r="F1822">
        <v>0.46320800000000001</v>
      </c>
      <c r="G1822">
        <v>1.2933376999999999</v>
      </c>
      <c r="H1822">
        <v>0.55447040000000003</v>
      </c>
      <c r="I1822">
        <v>2.7428728000000002</v>
      </c>
      <c r="J1822">
        <v>92.805000000000007</v>
      </c>
      <c r="K1822">
        <v>19.486999999999998</v>
      </c>
      <c r="L1822">
        <v>1.5</v>
      </c>
      <c r="M1822">
        <v>0.23326440000000001</v>
      </c>
      <c r="N1822">
        <v>0.51708259999999995</v>
      </c>
      <c r="O1822">
        <v>2.7725764000000002</v>
      </c>
      <c r="P1822">
        <v>0.436336</v>
      </c>
      <c r="Q1822">
        <v>5.1245994000000001</v>
      </c>
      <c r="R1822">
        <f t="shared" si="448"/>
        <v>23.278770129999998</v>
      </c>
      <c r="S1822">
        <f t="shared" si="449"/>
        <v>4.2251423399999979</v>
      </c>
      <c r="T1822">
        <f t="shared" si="450"/>
        <v>0.69661633100000042</v>
      </c>
      <c r="U1822">
        <f t="shared" si="451"/>
        <v>-4.800898800000003E-2</v>
      </c>
      <c r="V1822">
        <f t="shared" si="452"/>
        <v>7.2872205000000023E-2</v>
      </c>
      <c r="W1822">
        <f t="shared" si="453"/>
        <v>-3.3180235999999974E-2</v>
      </c>
      <c r="X1822">
        <f t="shared" si="454"/>
        <v>0.19978234600000006</v>
      </c>
      <c r="Y1822">
        <f t="shared" si="455"/>
        <v>0.41760631500000001</v>
      </c>
      <c r="Z1822">
        <f t="shared" si="456"/>
        <v>18.639688760000013</v>
      </c>
      <c r="AA1822">
        <f t="shared" si="457"/>
        <v>2.324481819999999</v>
      </c>
      <c r="AB1822">
        <f t="shared" si="458"/>
        <v>-3.354026846</v>
      </c>
      <c r="AC1822">
        <f t="shared" si="459"/>
        <v>-0.17143280499999999</v>
      </c>
      <c r="AD1822">
        <f t="shared" si="460"/>
        <v>0.12276779699999996</v>
      </c>
      <c r="AE1822">
        <f t="shared" si="461"/>
        <v>1.4381271290000002</v>
      </c>
      <c r="AF1822">
        <f t="shared" si="462"/>
        <v>7.8225191000000027E-2</v>
      </c>
      <c r="AG1822">
        <f t="shared" si="463"/>
        <v>2.7811424170000003</v>
      </c>
      <c r="AH1822">
        <v>0</v>
      </c>
      <c r="AI1822">
        <v>0</v>
      </c>
      <c r="AJ1822">
        <v>0</v>
      </c>
      <c r="AK1822">
        <v>1</v>
      </c>
    </row>
    <row r="1823" spans="1:37" x14ac:dyDescent="0.2">
      <c r="A1823">
        <v>3360</v>
      </c>
      <c r="B1823">
        <v>60.447000000000003</v>
      </c>
      <c r="C1823">
        <v>17.684000000000001</v>
      </c>
      <c r="D1823">
        <v>5.6</v>
      </c>
      <c r="E1823">
        <v>0.44508569999999997</v>
      </c>
      <c r="F1823">
        <v>0.32786179999999998</v>
      </c>
      <c r="G1823">
        <v>0.70836770000000004</v>
      </c>
      <c r="H1823">
        <v>0.3077684</v>
      </c>
      <c r="I1823">
        <v>1.4252228</v>
      </c>
      <c r="J1823">
        <v>60.774999999999999</v>
      </c>
      <c r="K1823">
        <v>17.536999999999999</v>
      </c>
      <c r="L1823">
        <v>2.2000000000000002</v>
      </c>
      <c r="M1823">
        <v>0.58263779999999998</v>
      </c>
      <c r="N1823">
        <v>0.2722985</v>
      </c>
      <c r="O1823">
        <v>0.52369880000000002</v>
      </c>
      <c r="P1823">
        <v>0.31714100000000001</v>
      </c>
      <c r="Q1823">
        <v>1.0347005</v>
      </c>
      <c r="R1823">
        <f t="shared" si="448"/>
        <v>-13.112229869999993</v>
      </c>
      <c r="S1823">
        <f t="shared" si="449"/>
        <v>0.31414234000000008</v>
      </c>
      <c r="T1823">
        <f t="shared" si="450"/>
        <v>1.2966163310000001</v>
      </c>
      <c r="U1823">
        <f t="shared" si="451"/>
        <v>3.1262511999999965E-2</v>
      </c>
      <c r="V1823">
        <f t="shared" si="452"/>
        <v>-6.2473995000000004E-2</v>
      </c>
      <c r="W1823">
        <f t="shared" si="453"/>
        <v>-0.61815023599999985</v>
      </c>
      <c r="X1823">
        <f t="shared" si="454"/>
        <v>-4.6919653999999977E-2</v>
      </c>
      <c r="Y1823">
        <f t="shared" si="455"/>
        <v>-0.9000436850000002</v>
      </c>
      <c r="Z1823">
        <f t="shared" si="456"/>
        <v>-13.390311239999996</v>
      </c>
      <c r="AA1823">
        <f t="shared" si="457"/>
        <v>0.37448181999999974</v>
      </c>
      <c r="AB1823">
        <f t="shared" si="458"/>
        <v>-2.6540268459999998</v>
      </c>
      <c r="AC1823">
        <f t="shared" si="459"/>
        <v>0.17794059499999998</v>
      </c>
      <c r="AD1823">
        <f t="shared" si="460"/>
        <v>-0.12201630299999999</v>
      </c>
      <c r="AE1823">
        <f t="shared" si="461"/>
        <v>-0.81075047099999997</v>
      </c>
      <c r="AF1823">
        <f t="shared" si="462"/>
        <v>-4.0969808999999968E-2</v>
      </c>
      <c r="AG1823">
        <f t="shared" si="463"/>
        <v>-1.3087564829999998</v>
      </c>
      <c r="AH1823">
        <v>0</v>
      </c>
      <c r="AI1823">
        <v>0</v>
      </c>
      <c r="AJ1823">
        <v>0</v>
      </c>
      <c r="AK1823">
        <v>1</v>
      </c>
    </row>
    <row r="1824" spans="1:37" x14ac:dyDescent="0.2">
      <c r="A1824">
        <v>3408</v>
      </c>
      <c r="B1824">
        <v>87.478999999999999</v>
      </c>
      <c r="C1824">
        <v>16.951000000000001</v>
      </c>
      <c r="D1824">
        <v>2.8</v>
      </c>
      <c r="E1824">
        <v>0.18026919999999999</v>
      </c>
      <c r="F1824">
        <v>0.41055560000000002</v>
      </c>
      <c r="G1824">
        <v>2.3611886000000002</v>
      </c>
      <c r="H1824">
        <v>0.60631049999999997</v>
      </c>
      <c r="I1824">
        <v>5.7998908</v>
      </c>
      <c r="J1824">
        <v>96.899000000000001</v>
      </c>
      <c r="K1824">
        <v>17.579999999999998</v>
      </c>
      <c r="L1824">
        <v>3.4</v>
      </c>
      <c r="M1824">
        <v>0.23366790000000001</v>
      </c>
      <c r="N1824">
        <v>0.42659399999999997</v>
      </c>
      <c r="O1824">
        <v>2.2488570000000001</v>
      </c>
      <c r="P1824">
        <v>0.52686960000000005</v>
      </c>
      <c r="Q1824">
        <v>4.4111541000000001</v>
      </c>
      <c r="R1824">
        <f t="shared" si="448"/>
        <v>13.919770130000003</v>
      </c>
      <c r="S1824">
        <f t="shared" si="449"/>
        <v>-0.41885766000000046</v>
      </c>
      <c r="T1824">
        <f t="shared" si="450"/>
        <v>-1.5033836689999998</v>
      </c>
      <c r="U1824">
        <f t="shared" si="451"/>
        <v>-0.23355398800000002</v>
      </c>
      <c r="V1824">
        <f t="shared" si="452"/>
        <v>2.0219805000000035E-2</v>
      </c>
      <c r="W1824">
        <f t="shared" si="453"/>
        <v>1.0346706640000003</v>
      </c>
      <c r="X1824">
        <f t="shared" si="454"/>
        <v>0.251622446</v>
      </c>
      <c r="Y1824">
        <f t="shared" si="455"/>
        <v>3.4746243149999998</v>
      </c>
      <c r="Z1824">
        <f t="shared" si="456"/>
        <v>22.733688760000007</v>
      </c>
      <c r="AA1824">
        <f t="shared" si="457"/>
        <v>0.417481819999999</v>
      </c>
      <c r="AB1824">
        <f t="shared" si="458"/>
        <v>-1.4540268460000001</v>
      </c>
      <c r="AC1824">
        <f t="shared" si="459"/>
        <v>-0.17102930499999999</v>
      </c>
      <c r="AD1824">
        <f t="shared" si="460"/>
        <v>3.2279196999999982E-2</v>
      </c>
      <c r="AE1824">
        <f t="shared" si="461"/>
        <v>0.91440772900000011</v>
      </c>
      <c r="AF1824">
        <f t="shared" si="462"/>
        <v>0.16875879100000007</v>
      </c>
      <c r="AG1824">
        <f t="shared" si="463"/>
        <v>2.0676971170000003</v>
      </c>
      <c r="AH1824">
        <v>0</v>
      </c>
      <c r="AI1824">
        <v>0</v>
      </c>
      <c r="AJ1824">
        <v>0</v>
      </c>
      <c r="AK1824">
        <v>1</v>
      </c>
    </row>
    <row r="1825" spans="1:37" x14ac:dyDescent="0.2">
      <c r="A1825">
        <v>3456</v>
      </c>
      <c r="B1825">
        <v>97.671000000000006</v>
      </c>
      <c r="C1825">
        <v>17.606999999999999</v>
      </c>
      <c r="D1825">
        <v>2.6</v>
      </c>
      <c r="E1825">
        <v>0.21208650000000001</v>
      </c>
      <c r="F1825">
        <v>0.43886579999999997</v>
      </c>
      <c r="G1825">
        <v>2.4508652</v>
      </c>
      <c r="H1825">
        <v>0.58228420000000003</v>
      </c>
      <c r="I1825">
        <v>5.4374750000000001</v>
      </c>
      <c r="J1825">
        <v>103.98099999999999</v>
      </c>
      <c r="K1825">
        <v>15.48</v>
      </c>
      <c r="L1825">
        <v>1.3</v>
      </c>
      <c r="M1825">
        <v>0.2859719</v>
      </c>
      <c r="N1825">
        <v>0.325849</v>
      </c>
      <c r="O1825">
        <v>1.3764764</v>
      </c>
      <c r="P1825">
        <v>0.68343509999999996</v>
      </c>
      <c r="Q1825">
        <v>4.1983617999999998</v>
      </c>
      <c r="R1825">
        <f t="shared" si="448"/>
        <v>24.111770130000011</v>
      </c>
      <c r="S1825">
        <f t="shared" si="449"/>
        <v>0.23714233999999834</v>
      </c>
      <c r="T1825">
        <f t="shared" si="450"/>
        <v>-1.7033836689999995</v>
      </c>
      <c r="U1825">
        <f t="shared" si="451"/>
        <v>-0.201736688</v>
      </c>
      <c r="V1825">
        <f t="shared" si="452"/>
        <v>4.8530004999999987E-2</v>
      </c>
      <c r="W1825">
        <f t="shared" si="453"/>
        <v>1.1243472640000001</v>
      </c>
      <c r="X1825">
        <f t="shared" si="454"/>
        <v>0.22759614600000005</v>
      </c>
      <c r="Y1825">
        <f t="shared" si="455"/>
        <v>3.1122085149999998</v>
      </c>
      <c r="Z1825">
        <f t="shared" si="456"/>
        <v>29.81568876</v>
      </c>
      <c r="AA1825">
        <f t="shared" si="457"/>
        <v>-1.6825181799999989</v>
      </c>
      <c r="AB1825">
        <f t="shared" si="458"/>
        <v>-3.5540268460000002</v>
      </c>
      <c r="AC1825">
        <f t="shared" si="459"/>
        <v>-0.118725305</v>
      </c>
      <c r="AD1825">
        <f t="shared" si="460"/>
        <v>-6.8465802999999992E-2</v>
      </c>
      <c r="AE1825">
        <f t="shared" si="461"/>
        <v>4.2027129000000052E-2</v>
      </c>
      <c r="AF1825">
        <f t="shared" si="462"/>
        <v>0.32532429099999999</v>
      </c>
      <c r="AG1825">
        <f t="shared" si="463"/>
        <v>1.854904817</v>
      </c>
      <c r="AH1825">
        <v>0</v>
      </c>
      <c r="AI1825">
        <v>0</v>
      </c>
      <c r="AJ1825">
        <v>0</v>
      </c>
      <c r="AK1825">
        <v>1</v>
      </c>
    </row>
    <row r="1826" spans="1:37" x14ac:dyDescent="0.2">
      <c r="A1826">
        <v>3528</v>
      </c>
      <c r="B1826">
        <v>110.351</v>
      </c>
      <c r="C1826">
        <v>16.119</v>
      </c>
      <c r="D1826">
        <v>0.3</v>
      </c>
      <c r="E1826">
        <v>0.263575</v>
      </c>
      <c r="F1826">
        <v>0.41911500000000002</v>
      </c>
      <c r="G1826">
        <v>2.3436490999999999</v>
      </c>
      <c r="H1826">
        <v>0.49589319999999998</v>
      </c>
      <c r="I1826">
        <v>4.1960763999999999</v>
      </c>
      <c r="J1826">
        <v>110.642</v>
      </c>
      <c r="K1826">
        <v>17.364999999999998</v>
      </c>
      <c r="L1826">
        <v>4.7</v>
      </c>
      <c r="M1826">
        <v>0.20858389999999999</v>
      </c>
      <c r="N1826">
        <v>0.39436389999999999</v>
      </c>
      <c r="O1826">
        <v>2.0897524999999999</v>
      </c>
      <c r="P1826">
        <v>0.58454890000000004</v>
      </c>
      <c r="Q1826">
        <v>4.9759098000000002</v>
      </c>
      <c r="R1826">
        <f t="shared" si="448"/>
        <v>36.791770130000003</v>
      </c>
      <c r="S1826">
        <f t="shared" si="449"/>
        <v>-1.2508576600000012</v>
      </c>
      <c r="T1826">
        <f t="shared" si="450"/>
        <v>-4.0033836689999998</v>
      </c>
      <c r="U1826">
        <f t="shared" si="451"/>
        <v>-0.150248188</v>
      </c>
      <c r="V1826">
        <f t="shared" si="452"/>
        <v>2.877920500000003E-2</v>
      </c>
      <c r="W1826">
        <f t="shared" si="453"/>
        <v>1.017131164</v>
      </c>
      <c r="X1826">
        <f t="shared" si="454"/>
        <v>0.141205146</v>
      </c>
      <c r="Y1826">
        <f t="shared" si="455"/>
        <v>1.8708099149999997</v>
      </c>
      <c r="Z1826">
        <f t="shared" si="456"/>
        <v>36.476688760000002</v>
      </c>
      <c r="AA1826">
        <f t="shared" si="457"/>
        <v>0.20248181999999915</v>
      </c>
      <c r="AB1826">
        <f t="shared" si="458"/>
        <v>-0.15402684599999983</v>
      </c>
      <c r="AC1826">
        <f t="shared" si="459"/>
        <v>-0.19611330500000002</v>
      </c>
      <c r="AD1826">
        <f t="shared" si="460"/>
        <v>4.9096999999997948E-5</v>
      </c>
      <c r="AE1826">
        <f t="shared" si="461"/>
        <v>0.75530322899999991</v>
      </c>
      <c r="AF1826">
        <f t="shared" si="462"/>
        <v>0.22643809100000006</v>
      </c>
      <c r="AG1826">
        <f t="shared" si="463"/>
        <v>2.6324528170000003</v>
      </c>
      <c r="AH1826">
        <v>0</v>
      </c>
      <c r="AI1826">
        <v>1</v>
      </c>
      <c r="AJ1826">
        <v>0</v>
      </c>
      <c r="AK1826">
        <v>0</v>
      </c>
    </row>
    <row r="1827" spans="1:37" x14ac:dyDescent="0.2">
      <c r="A1827">
        <v>0</v>
      </c>
      <c r="B1827">
        <v>67.02</v>
      </c>
      <c r="C1827">
        <v>10.08</v>
      </c>
      <c r="D1827">
        <v>0.2</v>
      </c>
      <c r="E1827">
        <v>0.44837320000000003</v>
      </c>
      <c r="F1827">
        <v>0.45768710000000001</v>
      </c>
      <c r="G1827">
        <v>1.1365892</v>
      </c>
      <c r="H1827">
        <v>0.1892115</v>
      </c>
      <c r="I1827">
        <v>1.5537439</v>
      </c>
      <c r="J1827">
        <v>71.64</v>
      </c>
      <c r="K1827">
        <v>19.53</v>
      </c>
      <c r="L1827">
        <v>8.6999999999999993</v>
      </c>
      <c r="M1827">
        <v>0.42433769999999998</v>
      </c>
      <c r="N1827">
        <v>0.38946510000000001</v>
      </c>
      <c r="O1827">
        <v>1.2385851000000001</v>
      </c>
      <c r="P1827">
        <v>0.31329309999999999</v>
      </c>
      <c r="Q1827">
        <v>1.8156227</v>
      </c>
      <c r="R1827">
        <f t="shared" si="448"/>
        <v>-6.5392298699999998</v>
      </c>
      <c r="S1827">
        <f t="shared" si="449"/>
        <v>-7.2898576600000009</v>
      </c>
      <c r="T1827">
        <f t="shared" si="450"/>
        <v>-4.1033836689999994</v>
      </c>
      <c r="U1827">
        <f t="shared" si="451"/>
        <v>3.4550012000000019E-2</v>
      </c>
      <c r="V1827">
        <f t="shared" si="452"/>
        <v>6.7351305000000028E-2</v>
      </c>
      <c r="W1827">
        <f t="shared" si="453"/>
        <v>-0.18992873599999993</v>
      </c>
      <c r="X1827">
        <f t="shared" si="454"/>
        <v>-0.16547655399999997</v>
      </c>
      <c r="Y1827">
        <f t="shared" si="455"/>
        <v>-0.77152258500000026</v>
      </c>
      <c r="Z1827">
        <f t="shared" si="456"/>
        <v>-2.5253112399999935</v>
      </c>
      <c r="AA1827">
        <f t="shared" si="457"/>
        <v>2.3674818200000018</v>
      </c>
      <c r="AB1827">
        <f t="shared" si="458"/>
        <v>3.8459731539999993</v>
      </c>
      <c r="AC1827">
        <f t="shared" si="459"/>
        <v>1.964049499999998E-2</v>
      </c>
      <c r="AD1827">
        <f t="shared" si="460"/>
        <v>-4.849702999999983E-3</v>
      </c>
      <c r="AE1827">
        <f t="shared" si="461"/>
        <v>-9.5864170999999887E-2</v>
      </c>
      <c r="AF1827">
        <f t="shared" si="462"/>
        <v>-4.4817708999999983E-2</v>
      </c>
      <c r="AG1827">
        <f t="shared" si="463"/>
        <v>-0.52783428299999979</v>
      </c>
      <c r="AH1827">
        <v>0</v>
      </c>
      <c r="AI1827">
        <v>0</v>
      </c>
      <c r="AJ1827">
        <v>0</v>
      </c>
      <c r="AK1827">
        <v>1</v>
      </c>
    </row>
    <row r="1828" spans="1:37" x14ac:dyDescent="0.2">
      <c r="A1828">
        <v>48</v>
      </c>
      <c r="B1828">
        <v>104.313</v>
      </c>
      <c r="C1828">
        <v>15.974</v>
      </c>
      <c r="D1828">
        <v>2.7</v>
      </c>
      <c r="E1828">
        <v>0.3730213</v>
      </c>
      <c r="F1828">
        <v>0.45200089999999998</v>
      </c>
      <c r="G1828">
        <v>1.2788858000000001</v>
      </c>
      <c r="H1828">
        <v>0.42029450000000002</v>
      </c>
      <c r="I1828">
        <v>2.4053524999999998</v>
      </c>
      <c r="J1828">
        <v>66.447999999999993</v>
      </c>
      <c r="K1828">
        <v>21.462</v>
      </c>
      <c r="L1828">
        <v>5.3</v>
      </c>
      <c r="M1828">
        <v>0.44833679999999998</v>
      </c>
      <c r="N1828">
        <v>0.34553210000000001</v>
      </c>
      <c r="O1828">
        <v>0.7198177</v>
      </c>
      <c r="P1828">
        <v>0.37264829999999999</v>
      </c>
      <c r="Q1828">
        <v>1.4834617000000001</v>
      </c>
      <c r="R1828">
        <f t="shared" si="448"/>
        <v>30.753770130000007</v>
      </c>
      <c r="S1828">
        <f t="shared" si="449"/>
        <v>-1.3958576600000008</v>
      </c>
      <c r="T1828">
        <f t="shared" si="450"/>
        <v>-1.6033836689999994</v>
      </c>
      <c r="U1828">
        <f t="shared" si="451"/>
        <v>-4.0801888000000008E-2</v>
      </c>
      <c r="V1828">
        <f t="shared" si="452"/>
        <v>6.1665104999999998E-2</v>
      </c>
      <c r="W1828">
        <f t="shared" si="453"/>
        <v>-4.7632135999999825E-2</v>
      </c>
      <c r="X1828">
        <f t="shared" si="454"/>
        <v>6.560644600000004E-2</v>
      </c>
      <c r="Y1828">
        <f t="shared" si="455"/>
        <v>8.0086014999999566E-2</v>
      </c>
      <c r="Z1828">
        <f t="shared" si="456"/>
        <v>-7.7173112400000008</v>
      </c>
      <c r="AA1828">
        <f t="shared" si="457"/>
        <v>4.2994818200000005</v>
      </c>
      <c r="AB1828">
        <f t="shared" si="458"/>
        <v>0.44597315399999982</v>
      </c>
      <c r="AC1828">
        <f t="shared" si="459"/>
        <v>4.3639594999999975E-2</v>
      </c>
      <c r="AD1828">
        <f t="shared" si="460"/>
        <v>-4.8782702999999983E-2</v>
      </c>
      <c r="AE1828">
        <f t="shared" si="461"/>
        <v>-0.61463157099999999</v>
      </c>
      <c r="AF1828">
        <f t="shared" si="462"/>
        <v>1.4537491000000013E-2</v>
      </c>
      <c r="AG1828">
        <f t="shared" si="463"/>
        <v>-0.85999528299999972</v>
      </c>
      <c r="AH1828">
        <v>0</v>
      </c>
      <c r="AI1828">
        <v>0</v>
      </c>
      <c r="AJ1828">
        <v>0</v>
      </c>
      <c r="AK1828">
        <v>1</v>
      </c>
    </row>
    <row r="1829" spans="1:37" x14ac:dyDescent="0.2">
      <c r="A1829">
        <v>96</v>
      </c>
      <c r="B1829">
        <v>92.061999999999998</v>
      </c>
      <c r="C1829">
        <v>12.138999999999999</v>
      </c>
      <c r="D1829">
        <v>3</v>
      </c>
      <c r="E1829">
        <v>0.36153469999999999</v>
      </c>
      <c r="F1829">
        <v>0.46631860000000003</v>
      </c>
      <c r="G1829">
        <v>1.5064541</v>
      </c>
      <c r="H1829">
        <v>0.36734030000000001</v>
      </c>
      <c r="I1829">
        <v>2.4385840000000001</v>
      </c>
      <c r="J1829">
        <v>79.843000000000004</v>
      </c>
      <c r="K1829">
        <v>20.061</v>
      </c>
      <c r="L1829">
        <v>0.4</v>
      </c>
      <c r="M1829">
        <v>0.37399169999999998</v>
      </c>
      <c r="N1829">
        <v>0.37735489999999999</v>
      </c>
      <c r="O1829">
        <v>0.99190319999999998</v>
      </c>
      <c r="P1829">
        <v>0.3407038</v>
      </c>
      <c r="Q1829">
        <v>1.9433222000000001</v>
      </c>
      <c r="R1829">
        <f t="shared" si="448"/>
        <v>18.502770130000002</v>
      </c>
      <c r="S1829">
        <f t="shared" si="449"/>
        <v>-5.2308576600000016</v>
      </c>
      <c r="T1829">
        <f t="shared" si="450"/>
        <v>-1.3033836689999996</v>
      </c>
      <c r="U1829">
        <f t="shared" si="451"/>
        <v>-5.2288488000000022E-2</v>
      </c>
      <c r="V1829">
        <f t="shared" si="452"/>
        <v>7.5982805000000042E-2</v>
      </c>
      <c r="W1829">
        <f t="shared" si="453"/>
        <v>0.17993616400000012</v>
      </c>
      <c r="X1829">
        <f t="shared" si="454"/>
        <v>1.2652246000000034E-2</v>
      </c>
      <c r="Y1829">
        <f t="shared" si="455"/>
        <v>0.11331751499999987</v>
      </c>
      <c r="Z1829">
        <f t="shared" si="456"/>
        <v>5.6776887600000094</v>
      </c>
      <c r="AA1829">
        <f t="shared" si="457"/>
        <v>2.8984818200000007</v>
      </c>
      <c r="AB1829">
        <f t="shared" si="458"/>
        <v>-4.4540268459999997</v>
      </c>
      <c r="AC1829">
        <f t="shared" si="459"/>
        <v>-3.0705505000000022E-2</v>
      </c>
      <c r="AD1829">
        <f t="shared" si="460"/>
        <v>-1.6959902999999998E-2</v>
      </c>
      <c r="AE1829">
        <f t="shared" si="461"/>
        <v>-0.34254607100000001</v>
      </c>
      <c r="AF1829">
        <f t="shared" si="462"/>
        <v>-1.7407008999999973E-2</v>
      </c>
      <c r="AG1829">
        <f t="shared" si="463"/>
        <v>-0.40013478299999972</v>
      </c>
      <c r="AH1829">
        <v>0</v>
      </c>
      <c r="AI1829">
        <v>0</v>
      </c>
      <c r="AJ1829">
        <v>0</v>
      </c>
      <c r="AK1829">
        <v>1</v>
      </c>
    </row>
    <row r="1830" spans="1:37" x14ac:dyDescent="0.2">
      <c r="A1830">
        <v>168</v>
      </c>
      <c r="B1830">
        <v>84.447000000000003</v>
      </c>
      <c r="C1830">
        <v>12.076000000000001</v>
      </c>
      <c r="D1830">
        <v>0</v>
      </c>
      <c r="E1830">
        <v>0.34815109999999999</v>
      </c>
      <c r="F1830">
        <v>0.4303573</v>
      </c>
      <c r="G1830">
        <v>1.1922982</v>
      </c>
      <c r="H1830">
        <v>0.32694679999999998</v>
      </c>
      <c r="I1830">
        <v>2.140018</v>
      </c>
      <c r="J1830">
        <v>81.016000000000005</v>
      </c>
      <c r="K1830">
        <v>25.696999999999999</v>
      </c>
      <c r="L1830">
        <v>5.2</v>
      </c>
      <c r="M1830">
        <v>0.2289919</v>
      </c>
      <c r="N1830">
        <v>0.38390229999999997</v>
      </c>
      <c r="O1830">
        <v>1.5364305</v>
      </c>
      <c r="P1830">
        <v>0.74549620000000005</v>
      </c>
      <c r="Q1830">
        <v>4.7495906999999997</v>
      </c>
      <c r="R1830">
        <f t="shared" si="448"/>
        <v>10.887770130000007</v>
      </c>
      <c r="S1830">
        <f t="shared" si="449"/>
        <v>-5.2938576600000005</v>
      </c>
      <c r="T1830">
        <f t="shared" si="450"/>
        <v>-4.3033836689999996</v>
      </c>
      <c r="U1830">
        <f t="shared" si="451"/>
        <v>-6.5672088000000017E-2</v>
      </c>
      <c r="V1830">
        <f t="shared" si="452"/>
        <v>4.0021505000000013E-2</v>
      </c>
      <c r="W1830">
        <f t="shared" si="453"/>
        <v>-0.13421973599999992</v>
      </c>
      <c r="X1830">
        <f t="shared" si="454"/>
        <v>-2.7741253999999993E-2</v>
      </c>
      <c r="Y1830">
        <f t="shared" si="455"/>
        <v>-0.18524848500000024</v>
      </c>
      <c r="Z1830">
        <f t="shared" si="456"/>
        <v>6.8506887600000113</v>
      </c>
      <c r="AA1830">
        <f t="shared" si="457"/>
        <v>8.5344818199999999</v>
      </c>
      <c r="AB1830">
        <f t="shared" si="458"/>
        <v>0.34597315400000017</v>
      </c>
      <c r="AC1830">
        <f t="shared" si="459"/>
        <v>-0.17570530500000001</v>
      </c>
      <c r="AD1830">
        <f t="shared" si="460"/>
        <v>-1.0412503000000017E-2</v>
      </c>
      <c r="AE1830">
        <f t="shared" si="461"/>
        <v>0.20198122900000004</v>
      </c>
      <c r="AF1830">
        <f t="shared" si="462"/>
        <v>0.38738539100000008</v>
      </c>
      <c r="AG1830">
        <f t="shared" si="463"/>
        <v>2.4061337169999999</v>
      </c>
      <c r="AH1830">
        <v>0</v>
      </c>
      <c r="AI1830">
        <v>0</v>
      </c>
      <c r="AJ1830">
        <v>0</v>
      </c>
      <c r="AK1830">
        <v>1</v>
      </c>
    </row>
    <row r="1831" spans="1:37" x14ac:dyDescent="0.2">
      <c r="A1831">
        <v>216</v>
      </c>
      <c r="B1831">
        <v>64.126999999999995</v>
      </c>
      <c r="C1831">
        <v>24.431999999999999</v>
      </c>
      <c r="D1831">
        <v>6.3</v>
      </c>
      <c r="E1831">
        <v>0.35910599999999998</v>
      </c>
      <c r="F1831">
        <v>0.36498419999999998</v>
      </c>
      <c r="G1831">
        <v>1.3380533999999999</v>
      </c>
      <c r="H1831">
        <v>0.55669420000000003</v>
      </c>
      <c r="I1831">
        <v>3.0920062000000001</v>
      </c>
      <c r="J1831">
        <v>70.801000000000002</v>
      </c>
      <c r="K1831">
        <v>19.925000000000001</v>
      </c>
      <c r="L1831">
        <v>0</v>
      </c>
      <c r="M1831">
        <v>0.4119158</v>
      </c>
      <c r="N1831">
        <v>0.41205720000000001</v>
      </c>
      <c r="O1831">
        <v>1.0553493</v>
      </c>
      <c r="P1831">
        <v>0.24242540000000001</v>
      </c>
      <c r="Q1831">
        <v>1.6131245000000001</v>
      </c>
      <c r="R1831">
        <f t="shared" si="448"/>
        <v>-9.4322298700000005</v>
      </c>
      <c r="S1831">
        <f t="shared" si="449"/>
        <v>7.0621423399999976</v>
      </c>
      <c r="T1831">
        <f t="shared" si="450"/>
        <v>1.9966163310000002</v>
      </c>
      <c r="U1831">
        <f t="shared" si="451"/>
        <v>-5.4717188000000028E-2</v>
      </c>
      <c r="V1831">
        <f t="shared" si="452"/>
        <v>-2.5351595000000005E-2</v>
      </c>
      <c r="W1831">
        <f t="shared" si="453"/>
        <v>1.1535464000000051E-2</v>
      </c>
      <c r="X1831">
        <f t="shared" si="454"/>
        <v>0.20200614600000005</v>
      </c>
      <c r="Y1831">
        <f t="shared" si="455"/>
        <v>0.76673971499999993</v>
      </c>
      <c r="Z1831">
        <f t="shared" si="456"/>
        <v>-3.3643112399999922</v>
      </c>
      <c r="AA1831">
        <f t="shared" si="457"/>
        <v>2.7624818200000014</v>
      </c>
      <c r="AB1831">
        <f t="shared" si="458"/>
        <v>-4.854026846</v>
      </c>
      <c r="AC1831">
        <f t="shared" si="459"/>
        <v>7.2185949999999943E-3</v>
      </c>
      <c r="AD1831">
        <f t="shared" si="460"/>
        <v>1.7742397000000021E-2</v>
      </c>
      <c r="AE1831">
        <f t="shared" si="461"/>
        <v>-0.27909997099999995</v>
      </c>
      <c r="AF1831">
        <f t="shared" si="462"/>
        <v>-0.11568540899999996</v>
      </c>
      <c r="AG1831">
        <f t="shared" si="463"/>
        <v>-0.73033248299999975</v>
      </c>
      <c r="AH1831">
        <v>0</v>
      </c>
      <c r="AI1831">
        <v>0</v>
      </c>
      <c r="AJ1831">
        <v>0</v>
      </c>
      <c r="AK1831">
        <v>1</v>
      </c>
    </row>
    <row r="1832" spans="1:37" x14ac:dyDescent="0.2">
      <c r="A1832">
        <v>264</v>
      </c>
      <c r="B1832">
        <v>77.093000000000004</v>
      </c>
      <c r="C1832">
        <v>11.632</v>
      </c>
      <c r="D1832">
        <v>4.5</v>
      </c>
      <c r="E1832">
        <v>0.3544831</v>
      </c>
      <c r="F1832">
        <v>0.44932949999999999</v>
      </c>
      <c r="G1832">
        <v>1.3438124</v>
      </c>
      <c r="H1832">
        <v>0.28363080000000002</v>
      </c>
      <c r="I1832">
        <v>2.2339796000000001</v>
      </c>
      <c r="J1832">
        <v>104.01900000000001</v>
      </c>
      <c r="K1832">
        <v>21.802</v>
      </c>
      <c r="L1832">
        <v>4.7</v>
      </c>
      <c r="M1832">
        <v>0.2285799</v>
      </c>
      <c r="N1832">
        <v>0.43134220000000001</v>
      </c>
      <c r="O1832">
        <v>2.3331216000000001</v>
      </c>
      <c r="P1832">
        <v>0.54950489999999996</v>
      </c>
      <c r="Q1832">
        <v>4.2033018000000002</v>
      </c>
      <c r="R1832">
        <f t="shared" si="448"/>
        <v>3.5337701300000077</v>
      </c>
      <c r="S1832">
        <f t="shared" si="449"/>
        <v>-5.7378576600000013</v>
      </c>
      <c r="T1832">
        <f t="shared" si="450"/>
        <v>0.19661633100000042</v>
      </c>
      <c r="U1832">
        <f t="shared" si="451"/>
        <v>-5.9340088000000013E-2</v>
      </c>
      <c r="V1832">
        <f t="shared" si="452"/>
        <v>5.8993705000000007E-2</v>
      </c>
      <c r="W1832">
        <f t="shared" si="453"/>
        <v>1.729446400000012E-2</v>
      </c>
      <c r="X1832">
        <f t="shared" si="454"/>
        <v>-7.1057253999999959E-2</v>
      </c>
      <c r="Y1832">
        <f t="shared" si="455"/>
        <v>-9.1286885000000151E-2</v>
      </c>
      <c r="Z1832">
        <f t="shared" si="456"/>
        <v>29.853688760000011</v>
      </c>
      <c r="AA1832">
        <f t="shared" si="457"/>
        <v>4.6394818200000003</v>
      </c>
      <c r="AB1832">
        <f t="shared" si="458"/>
        <v>-0.15402684599999983</v>
      </c>
      <c r="AC1832">
        <f t="shared" si="459"/>
        <v>-0.176117305</v>
      </c>
      <c r="AD1832">
        <f t="shared" si="460"/>
        <v>3.7027397000000017E-2</v>
      </c>
      <c r="AE1832">
        <f t="shared" si="461"/>
        <v>0.99867232900000014</v>
      </c>
      <c r="AF1832">
        <f t="shared" si="462"/>
        <v>0.19139409099999999</v>
      </c>
      <c r="AG1832">
        <f t="shared" si="463"/>
        <v>1.8598448170000004</v>
      </c>
      <c r="AH1832">
        <v>0</v>
      </c>
      <c r="AI1832">
        <v>0</v>
      </c>
      <c r="AJ1832">
        <v>0</v>
      </c>
      <c r="AK1832">
        <v>1</v>
      </c>
    </row>
    <row r="1833" spans="1:37" x14ac:dyDescent="0.2">
      <c r="A1833">
        <v>336</v>
      </c>
      <c r="B1833">
        <v>76.688999999999993</v>
      </c>
      <c r="C1833">
        <v>26.084</v>
      </c>
      <c r="D1833">
        <v>12.1</v>
      </c>
      <c r="E1833">
        <v>0.26421719999999999</v>
      </c>
      <c r="F1833">
        <v>0.40834939999999997</v>
      </c>
      <c r="G1833">
        <v>1.935195</v>
      </c>
      <c r="H1833">
        <v>0.66264279999999998</v>
      </c>
      <c r="I1833">
        <v>3.8786258999999998</v>
      </c>
      <c r="J1833">
        <v>76.784999999999997</v>
      </c>
      <c r="K1833">
        <v>25.332999999999998</v>
      </c>
      <c r="L1833">
        <v>5.8</v>
      </c>
      <c r="M1833">
        <v>0.28770649999999998</v>
      </c>
      <c r="N1833">
        <v>0.46443200000000001</v>
      </c>
      <c r="O1833">
        <v>1.8891026</v>
      </c>
      <c r="P1833">
        <v>0.30953360000000002</v>
      </c>
      <c r="Q1833">
        <v>2.6619383000000001</v>
      </c>
      <c r="R1833">
        <f t="shared" si="448"/>
        <v>3.1297701299999972</v>
      </c>
      <c r="S1833">
        <f t="shared" si="449"/>
        <v>8.7141423399999987</v>
      </c>
      <c r="T1833">
        <f t="shared" si="450"/>
        <v>7.7966163310000001</v>
      </c>
      <c r="U1833">
        <f t="shared" si="451"/>
        <v>-0.14960598800000002</v>
      </c>
      <c r="V1833">
        <f t="shared" si="452"/>
        <v>1.8013604999999988E-2</v>
      </c>
      <c r="W1833">
        <f t="shared" si="453"/>
        <v>0.6086770640000001</v>
      </c>
      <c r="X1833">
        <f t="shared" si="454"/>
        <v>0.307954746</v>
      </c>
      <c r="Y1833">
        <f t="shared" si="455"/>
        <v>1.5533594149999996</v>
      </c>
      <c r="Z1833">
        <f t="shared" si="456"/>
        <v>2.6196887600000025</v>
      </c>
      <c r="AA1833">
        <f t="shared" si="457"/>
        <v>8.1704818199999991</v>
      </c>
      <c r="AB1833">
        <f t="shared" si="458"/>
        <v>0.94597315399999982</v>
      </c>
      <c r="AC1833">
        <f t="shared" si="459"/>
        <v>-0.11699070500000003</v>
      </c>
      <c r="AD1833">
        <f t="shared" si="460"/>
        <v>7.011719700000002E-2</v>
      </c>
      <c r="AE1833">
        <f t="shared" si="461"/>
        <v>0.55465332899999997</v>
      </c>
      <c r="AF1833">
        <f t="shared" si="462"/>
        <v>-4.8577208999999955E-2</v>
      </c>
      <c r="AG1833">
        <f t="shared" si="463"/>
        <v>0.31848131700000026</v>
      </c>
      <c r="AH1833">
        <v>0</v>
      </c>
      <c r="AI1833">
        <v>0</v>
      </c>
      <c r="AJ1833">
        <v>0</v>
      </c>
      <c r="AK1833">
        <v>1</v>
      </c>
    </row>
    <row r="1834" spans="1:37" x14ac:dyDescent="0.2">
      <c r="A1834">
        <v>384</v>
      </c>
      <c r="B1834">
        <v>72.566000000000003</v>
      </c>
      <c r="C1834">
        <v>11.387</v>
      </c>
      <c r="D1834">
        <v>0.8</v>
      </c>
      <c r="E1834">
        <v>0.32333050000000002</v>
      </c>
      <c r="F1834">
        <v>0.47485290000000002</v>
      </c>
      <c r="G1834">
        <v>1.6533388</v>
      </c>
      <c r="H1834">
        <v>0.3451013</v>
      </c>
      <c r="I1834">
        <v>2.7191217999999999</v>
      </c>
      <c r="J1834">
        <v>63.838000000000001</v>
      </c>
      <c r="K1834">
        <v>21.132000000000001</v>
      </c>
      <c r="L1834">
        <v>6.5</v>
      </c>
      <c r="M1834">
        <v>0.45918239999999999</v>
      </c>
      <c r="N1834">
        <v>0.34980899999999998</v>
      </c>
      <c r="O1834">
        <v>0.83154340000000004</v>
      </c>
      <c r="P1834">
        <v>0.2435957</v>
      </c>
      <c r="Q1834">
        <v>1.3225678999999999</v>
      </c>
      <c r="R1834">
        <f t="shared" si="448"/>
        <v>-0.9932298699999933</v>
      </c>
      <c r="S1834">
        <f t="shared" si="449"/>
        <v>-5.9828576600000005</v>
      </c>
      <c r="T1834">
        <f t="shared" si="450"/>
        <v>-3.5033836689999998</v>
      </c>
      <c r="U1834">
        <f t="shared" si="451"/>
        <v>-9.0492687999999988E-2</v>
      </c>
      <c r="V1834">
        <f t="shared" si="452"/>
        <v>8.4517105000000037E-2</v>
      </c>
      <c r="W1834">
        <f t="shared" si="453"/>
        <v>0.3268208640000001</v>
      </c>
      <c r="X1834">
        <f t="shared" si="454"/>
        <v>-9.5867539999999751E-3</v>
      </c>
      <c r="Y1834">
        <f t="shared" si="455"/>
        <v>0.39385531499999971</v>
      </c>
      <c r="Z1834">
        <f t="shared" si="456"/>
        <v>-10.327311239999993</v>
      </c>
      <c r="AA1834">
        <f t="shared" si="457"/>
        <v>3.9694818200000022</v>
      </c>
      <c r="AB1834">
        <f t="shared" si="458"/>
        <v>1.645973154</v>
      </c>
      <c r="AC1834">
        <f t="shared" si="459"/>
        <v>5.4485194999999986E-2</v>
      </c>
      <c r="AD1834">
        <f t="shared" si="460"/>
        <v>-4.450580300000001E-2</v>
      </c>
      <c r="AE1834">
        <f t="shared" si="461"/>
        <v>-0.50290587099999995</v>
      </c>
      <c r="AF1834">
        <f t="shared" si="462"/>
        <v>-0.11451510899999998</v>
      </c>
      <c r="AG1834">
        <f t="shared" si="463"/>
        <v>-1.0208890829999999</v>
      </c>
      <c r="AH1834">
        <v>0</v>
      </c>
      <c r="AI1834">
        <v>0</v>
      </c>
      <c r="AJ1834">
        <v>0</v>
      </c>
      <c r="AK1834">
        <v>1</v>
      </c>
    </row>
    <row r="1835" spans="1:37" x14ac:dyDescent="0.2">
      <c r="A1835">
        <v>439</v>
      </c>
      <c r="B1835">
        <v>96.8</v>
      </c>
      <c r="C1835">
        <v>25.143000000000001</v>
      </c>
      <c r="D1835">
        <v>8.5</v>
      </c>
      <c r="E1835">
        <v>0.18578549999999999</v>
      </c>
      <c r="F1835">
        <v>0.42200530000000003</v>
      </c>
      <c r="G1835">
        <v>3.1553353</v>
      </c>
      <c r="H1835">
        <v>0.49461670000000002</v>
      </c>
      <c r="I1835">
        <v>5.9289256999999997</v>
      </c>
      <c r="J1835">
        <v>102.873</v>
      </c>
      <c r="K1835">
        <v>19.021000000000001</v>
      </c>
      <c r="L1835">
        <v>3.6</v>
      </c>
      <c r="M1835">
        <v>0.27080920000000003</v>
      </c>
      <c r="N1835">
        <v>0.46796979999999999</v>
      </c>
      <c r="O1835">
        <v>2.3465291000000001</v>
      </c>
      <c r="P1835">
        <v>0.32678849999999998</v>
      </c>
      <c r="Q1835">
        <v>2.9191677</v>
      </c>
      <c r="R1835">
        <f t="shared" si="448"/>
        <v>23.240770130000001</v>
      </c>
      <c r="S1835">
        <f t="shared" si="449"/>
        <v>7.7731423399999997</v>
      </c>
      <c r="T1835">
        <f t="shared" si="450"/>
        <v>4.1966163310000004</v>
      </c>
      <c r="U1835">
        <f t="shared" si="451"/>
        <v>-0.22803768800000002</v>
      </c>
      <c r="V1835">
        <f t="shared" si="452"/>
        <v>3.1669505000000042E-2</v>
      </c>
      <c r="W1835">
        <f t="shared" si="453"/>
        <v>1.8288173640000001</v>
      </c>
      <c r="X1835">
        <f t="shared" si="454"/>
        <v>0.13992864600000005</v>
      </c>
      <c r="Y1835">
        <f t="shared" si="455"/>
        <v>3.6036592149999995</v>
      </c>
      <c r="Z1835">
        <f t="shared" si="456"/>
        <v>28.707688760000011</v>
      </c>
      <c r="AA1835">
        <f t="shared" si="457"/>
        <v>1.8584818200000015</v>
      </c>
      <c r="AB1835">
        <f t="shared" si="458"/>
        <v>-1.2540268459999999</v>
      </c>
      <c r="AC1835">
        <f t="shared" si="459"/>
        <v>-0.13388800499999998</v>
      </c>
      <c r="AD1835">
        <f t="shared" si="460"/>
        <v>7.3654997E-2</v>
      </c>
      <c r="AE1835">
        <f t="shared" si="461"/>
        <v>1.0120798290000002</v>
      </c>
      <c r="AF1835">
        <f t="shared" si="462"/>
        <v>-3.1322308999999993E-2</v>
      </c>
      <c r="AG1835">
        <f t="shared" si="463"/>
        <v>0.5757107170000002</v>
      </c>
      <c r="AH1835">
        <v>0</v>
      </c>
      <c r="AI1835">
        <v>0</v>
      </c>
      <c r="AJ1835">
        <v>0</v>
      </c>
      <c r="AK1835">
        <v>1</v>
      </c>
    </row>
    <row r="1836" spans="1:37" x14ac:dyDescent="0.2">
      <c r="A1836">
        <v>432</v>
      </c>
      <c r="B1836">
        <v>99.418999999999997</v>
      </c>
      <c r="C1836">
        <v>20.977</v>
      </c>
      <c r="D1836">
        <v>5.3</v>
      </c>
      <c r="E1836">
        <v>0.1505995</v>
      </c>
      <c r="F1836">
        <v>0.45883069999999998</v>
      </c>
      <c r="G1836">
        <v>3.2288198000000001</v>
      </c>
      <c r="H1836">
        <v>0.52542750000000005</v>
      </c>
      <c r="I1836">
        <v>5.9547312999999997</v>
      </c>
      <c r="J1836">
        <v>110.142</v>
      </c>
      <c r="K1836">
        <v>14.407999999999999</v>
      </c>
      <c r="L1836">
        <v>0</v>
      </c>
      <c r="M1836">
        <v>0.81491089999999999</v>
      </c>
      <c r="N1836">
        <v>0.13579630000000001</v>
      </c>
      <c r="O1836">
        <v>0.17740429999999999</v>
      </c>
      <c r="P1836">
        <v>0.2080148</v>
      </c>
      <c r="Q1836">
        <v>0.44886340000000002</v>
      </c>
      <c r="R1836">
        <f t="shared" si="448"/>
        <v>25.859770130000001</v>
      </c>
      <c r="S1836">
        <f t="shared" si="449"/>
        <v>3.6071423399999993</v>
      </c>
      <c r="T1836">
        <f t="shared" si="450"/>
        <v>0.99661633100000024</v>
      </c>
      <c r="U1836">
        <f t="shared" si="451"/>
        <v>-0.26322368800000001</v>
      </c>
      <c r="V1836">
        <f t="shared" si="452"/>
        <v>6.8494904999999995E-2</v>
      </c>
      <c r="W1836">
        <f t="shared" si="453"/>
        <v>1.9023018640000002</v>
      </c>
      <c r="X1836">
        <f t="shared" si="454"/>
        <v>0.17073944600000007</v>
      </c>
      <c r="Y1836">
        <f t="shared" si="455"/>
        <v>3.6294648149999995</v>
      </c>
      <c r="Z1836">
        <f t="shared" si="456"/>
        <v>35.976688760000002</v>
      </c>
      <c r="AA1836">
        <f t="shared" si="457"/>
        <v>-2.7545181799999998</v>
      </c>
      <c r="AB1836">
        <f t="shared" si="458"/>
        <v>-4.854026846</v>
      </c>
      <c r="AC1836">
        <f t="shared" si="459"/>
        <v>0.41021369499999999</v>
      </c>
      <c r="AD1836">
        <f t="shared" si="460"/>
        <v>-0.25851850300000001</v>
      </c>
      <c r="AE1836">
        <f t="shared" si="461"/>
        <v>-1.1570449709999999</v>
      </c>
      <c r="AF1836">
        <f t="shared" si="462"/>
        <v>-0.15009600899999997</v>
      </c>
      <c r="AG1836">
        <f t="shared" si="463"/>
        <v>-1.8945935829999998</v>
      </c>
      <c r="AH1836">
        <v>0</v>
      </c>
      <c r="AI1836">
        <v>0</v>
      </c>
      <c r="AJ1836">
        <v>0</v>
      </c>
      <c r="AK1836">
        <v>1</v>
      </c>
    </row>
    <row r="1837" spans="1:37" x14ac:dyDescent="0.2">
      <c r="A1837">
        <v>511</v>
      </c>
      <c r="B1837">
        <v>84.150999999999996</v>
      </c>
      <c r="C1837">
        <v>18.597000000000001</v>
      </c>
      <c r="D1837">
        <v>7</v>
      </c>
      <c r="E1837">
        <v>0.32911629999999997</v>
      </c>
      <c r="F1837">
        <v>0.58854490000000004</v>
      </c>
      <c r="G1837">
        <v>2.3015018999999999</v>
      </c>
      <c r="H1837">
        <v>0.20504430000000001</v>
      </c>
      <c r="I1837">
        <v>2.8212831</v>
      </c>
      <c r="J1837">
        <v>82.21</v>
      </c>
      <c r="K1837">
        <v>12.821999999999999</v>
      </c>
      <c r="L1837">
        <v>1.4</v>
      </c>
      <c r="M1837">
        <v>0.2097956</v>
      </c>
      <c r="N1837">
        <v>0.57406480000000004</v>
      </c>
      <c r="O1837">
        <v>2.9295008999999999</v>
      </c>
      <c r="P1837">
        <v>0.27525860000000002</v>
      </c>
      <c r="Q1837">
        <v>3.9268858</v>
      </c>
      <c r="R1837">
        <f t="shared" si="448"/>
        <v>10.59177013</v>
      </c>
      <c r="S1837">
        <f t="shared" si="449"/>
        <v>1.2271423400000003</v>
      </c>
      <c r="T1837">
        <f t="shared" si="450"/>
        <v>2.6966163310000004</v>
      </c>
      <c r="U1837">
        <f t="shared" si="451"/>
        <v>-8.4706888000000036E-2</v>
      </c>
      <c r="V1837">
        <f t="shared" si="452"/>
        <v>0.19820910500000005</v>
      </c>
      <c r="W1837">
        <f t="shared" si="453"/>
        <v>0.97498396399999998</v>
      </c>
      <c r="X1837">
        <f t="shared" si="454"/>
        <v>-0.14964375399999996</v>
      </c>
      <c r="Y1837">
        <f t="shared" si="455"/>
        <v>0.49601661499999983</v>
      </c>
      <c r="Z1837">
        <f t="shared" si="456"/>
        <v>8.0446887599999997</v>
      </c>
      <c r="AA1837">
        <f t="shared" si="457"/>
        <v>-4.3405181800000001</v>
      </c>
      <c r="AB1837">
        <f t="shared" si="458"/>
        <v>-3.4540268460000001</v>
      </c>
      <c r="AC1837">
        <f t="shared" si="459"/>
        <v>-0.19490160500000001</v>
      </c>
      <c r="AD1837">
        <f t="shared" si="460"/>
        <v>0.17974999700000005</v>
      </c>
      <c r="AE1837">
        <f t="shared" si="461"/>
        <v>1.5950516289999999</v>
      </c>
      <c r="AF1837">
        <f t="shared" si="462"/>
        <v>-8.2852208999999954E-2</v>
      </c>
      <c r="AG1837">
        <f t="shared" si="463"/>
        <v>1.5834288170000002</v>
      </c>
      <c r="AH1837">
        <v>0</v>
      </c>
      <c r="AI1837">
        <v>0</v>
      </c>
      <c r="AJ1837">
        <v>0</v>
      </c>
      <c r="AK1837">
        <v>1</v>
      </c>
    </row>
    <row r="1838" spans="1:37" x14ac:dyDescent="0.2">
      <c r="A1838">
        <v>504</v>
      </c>
      <c r="B1838">
        <v>83.63</v>
      </c>
      <c r="C1838">
        <v>12.897</v>
      </c>
      <c r="D1838">
        <v>4.8</v>
      </c>
      <c r="E1838">
        <v>0.1891265</v>
      </c>
      <c r="F1838">
        <v>0.59755939999999996</v>
      </c>
      <c r="G1838">
        <v>4.0608098000000004</v>
      </c>
      <c r="H1838">
        <v>0.30256519999999998</v>
      </c>
      <c r="I1838">
        <v>5.4702102999999997</v>
      </c>
      <c r="J1838">
        <v>74.057000000000002</v>
      </c>
      <c r="K1838">
        <v>17.803000000000001</v>
      </c>
      <c r="L1838">
        <v>8.6999999999999993</v>
      </c>
      <c r="M1838">
        <v>0.39534180000000002</v>
      </c>
      <c r="N1838">
        <v>0.46075820000000001</v>
      </c>
      <c r="O1838">
        <v>1.5114101</v>
      </c>
      <c r="P1838">
        <v>0.3134923</v>
      </c>
      <c r="Q1838">
        <v>2.1134556</v>
      </c>
      <c r="R1838">
        <f t="shared" si="448"/>
        <v>10.07077013</v>
      </c>
      <c r="S1838">
        <f t="shared" si="449"/>
        <v>-4.4728576600000007</v>
      </c>
      <c r="T1838">
        <f t="shared" si="450"/>
        <v>0.49661633100000024</v>
      </c>
      <c r="U1838">
        <f t="shared" si="451"/>
        <v>-0.22469668800000001</v>
      </c>
      <c r="V1838">
        <f t="shared" si="452"/>
        <v>0.20722360499999998</v>
      </c>
      <c r="W1838">
        <f t="shared" si="453"/>
        <v>2.7342918640000002</v>
      </c>
      <c r="X1838">
        <f t="shared" si="454"/>
        <v>-5.2122853999999996E-2</v>
      </c>
      <c r="Y1838">
        <f t="shared" si="455"/>
        <v>3.1449438149999995</v>
      </c>
      <c r="Z1838">
        <f t="shared" si="456"/>
        <v>-0.10831123999999193</v>
      </c>
      <c r="AA1838">
        <f t="shared" si="457"/>
        <v>0.64048182000000153</v>
      </c>
      <c r="AB1838">
        <f t="shared" si="458"/>
        <v>3.8459731539999993</v>
      </c>
      <c r="AC1838">
        <f t="shared" si="459"/>
        <v>-9.3554049999999833E-3</v>
      </c>
      <c r="AD1838">
        <f t="shared" si="460"/>
        <v>6.6443397000000015E-2</v>
      </c>
      <c r="AE1838">
        <f t="shared" si="461"/>
        <v>0.17696082899999999</v>
      </c>
      <c r="AF1838">
        <f t="shared" si="462"/>
        <v>-4.4618508999999973E-2</v>
      </c>
      <c r="AG1838">
        <f t="shared" si="463"/>
        <v>-0.23000138299999984</v>
      </c>
      <c r="AH1838">
        <v>0</v>
      </c>
      <c r="AI1838">
        <v>0</v>
      </c>
      <c r="AJ1838">
        <v>0</v>
      </c>
      <c r="AK1838">
        <v>1</v>
      </c>
    </row>
    <row r="1839" spans="1:37" x14ac:dyDescent="0.2">
      <c r="A1839">
        <v>672</v>
      </c>
      <c r="B1839">
        <v>68.295000000000002</v>
      </c>
      <c r="C1839">
        <v>11.188000000000001</v>
      </c>
      <c r="D1839">
        <v>0</v>
      </c>
      <c r="E1839">
        <v>0.42492560000000001</v>
      </c>
      <c r="F1839">
        <v>0.38950600000000002</v>
      </c>
      <c r="G1839">
        <v>1.0515098</v>
      </c>
      <c r="H1839">
        <v>0.35950379999999998</v>
      </c>
      <c r="I1839">
        <v>1.8168343</v>
      </c>
      <c r="J1839">
        <v>76.846000000000004</v>
      </c>
      <c r="K1839">
        <v>10.51</v>
      </c>
      <c r="L1839">
        <v>3.2</v>
      </c>
      <c r="M1839">
        <v>0.40820849999999997</v>
      </c>
      <c r="N1839">
        <v>0.36068270000000002</v>
      </c>
      <c r="O1839">
        <v>1.0600058000000001</v>
      </c>
      <c r="P1839">
        <v>0.40126030000000001</v>
      </c>
      <c r="Q1839">
        <v>2.0721050999999999</v>
      </c>
      <c r="R1839">
        <f t="shared" si="448"/>
        <v>-5.2642298699999941</v>
      </c>
      <c r="S1839">
        <f t="shared" si="449"/>
        <v>-6.1818576600000004</v>
      </c>
      <c r="T1839">
        <f t="shared" si="450"/>
        <v>-4.3033836689999996</v>
      </c>
      <c r="U1839">
        <f t="shared" si="451"/>
        <v>1.1102412000000006E-2</v>
      </c>
      <c r="V1839">
        <f t="shared" si="452"/>
        <v>-8.2979499999996653E-4</v>
      </c>
      <c r="W1839">
        <f t="shared" si="453"/>
        <v>-0.27500813599999985</v>
      </c>
      <c r="X1839">
        <f t="shared" si="454"/>
        <v>4.8157460000000096E-3</v>
      </c>
      <c r="Y1839">
        <f t="shared" si="455"/>
        <v>-0.5084321850000002</v>
      </c>
      <c r="Z1839">
        <f t="shared" si="456"/>
        <v>2.6806887600000096</v>
      </c>
      <c r="AA1839">
        <f t="shared" si="457"/>
        <v>-6.6525181799999995</v>
      </c>
      <c r="AB1839">
        <f t="shared" si="458"/>
        <v>-1.6540268459999998</v>
      </c>
      <c r="AC1839">
        <f t="shared" si="459"/>
        <v>3.5112949999999699E-3</v>
      </c>
      <c r="AD1839">
        <f t="shared" si="460"/>
        <v>-3.3632102999999969E-2</v>
      </c>
      <c r="AE1839">
        <f t="shared" si="461"/>
        <v>-0.27444347099999988</v>
      </c>
      <c r="AF1839">
        <f t="shared" si="462"/>
        <v>4.314949100000004E-2</v>
      </c>
      <c r="AG1839">
        <f t="shared" si="463"/>
        <v>-0.2713518829999999</v>
      </c>
      <c r="AH1839">
        <v>0</v>
      </c>
      <c r="AI1839">
        <v>0</v>
      </c>
      <c r="AJ1839">
        <v>0</v>
      </c>
      <c r="AK1839">
        <v>1</v>
      </c>
    </row>
    <row r="1840" spans="1:37" x14ac:dyDescent="0.2">
      <c r="A1840">
        <v>720</v>
      </c>
      <c r="B1840">
        <v>64.844999999999999</v>
      </c>
      <c r="C1840">
        <v>11.38</v>
      </c>
      <c r="D1840">
        <v>0.3</v>
      </c>
      <c r="E1840">
        <v>0.39731129999999998</v>
      </c>
      <c r="F1840">
        <v>0.3937987</v>
      </c>
      <c r="G1840">
        <v>1.0766137</v>
      </c>
      <c r="H1840">
        <v>0.34482790000000002</v>
      </c>
      <c r="I1840">
        <v>1.9370921999999999</v>
      </c>
      <c r="J1840">
        <v>75.432000000000002</v>
      </c>
      <c r="K1840">
        <v>9.3450000000000006</v>
      </c>
      <c r="L1840">
        <v>2.5</v>
      </c>
      <c r="M1840">
        <v>0.18435770000000001</v>
      </c>
      <c r="N1840">
        <v>0.39136369999999998</v>
      </c>
      <c r="O1840">
        <v>2.1531924</v>
      </c>
      <c r="P1840">
        <v>0.56150029999999995</v>
      </c>
      <c r="Q1840">
        <v>5.4368202999999999</v>
      </c>
      <c r="R1840">
        <f t="shared" si="448"/>
        <v>-8.7142298699999969</v>
      </c>
      <c r="S1840">
        <f t="shared" si="449"/>
        <v>-5.9898576600000002</v>
      </c>
      <c r="T1840">
        <f t="shared" si="450"/>
        <v>-4.0033836689999998</v>
      </c>
      <c r="U1840">
        <f t="shared" si="451"/>
        <v>-1.651188800000003E-2</v>
      </c>
      <c r="V1840">
        <f t="shared" si="452"/>
        <v>3.4629050000000161E-3</v>
      </c>
      <c r="W1840">
        <f t="shared" si="453"/>
        <v>-0.24990423599999989</v>
      </c>
      <c r="X1840">
        <f t="shared" si="454"/>
        <v>-9.8601539999999543E-3</v>
      </c>
      <c r="Y1840">
        <f t="shared" si="455"/>
        <v>-0.38817428500000029</v>
      </c>
      <c r="Z1840">
        <f t="shared" si="456"/>
        <v>1.2666887600000081</v>
      </c>
      <c r="AA1840">
        <f t="shared" si="457"/>
        <v>-7.8175181799999987</v>
      </c>
      <c r="AB1840">
        <f t="shared" si="458"/>
        <v>-2.354026846</v>
      </c>
      <c r="AC1840">
        <f t="shared" si="459"/>
        <v>-0.22033950499999999</v>
      </c>
      <c r="AD1840">
        <f t="shared" si="460"/>
        <v>-2.9511030000000105E-3</v>
      </c>
      <c r="AE1840">
        <f t="shared" si="461"/>
        <v>0.81874312900000001</v>
      </c>
      <c r="AF1840">
        <f t="shared" si="462"/>
        <v>0.20338949099999998</v>
      </c>
      <c r="AG1840">
        <f t="shared" si="463"/>
        <v>3.0933633170000001</v>
      </c>
      <c r="AH1840">
        <v>0</v>
      </c>
      <c r="AI1840">
        <v>0</v>
      </c>
      <c r="AJ1840">
        <v>0</v>
      </c>
      <c r="AK1840">
        <v>1</v>
      </c>
    </row>
    <row r="1841" spans="1:37" x14ac:dyDescent="0.2">
      <c r="A1841">
        <v>768</v>
      </c>
      <c r="B1841">
        <v>66.331000000000003</v>
      </c>
      <c r="C1841">
        <v>14.34</v>
      </c>
      <c r="D1841">
        <v>2.4</v>
      </c>
      <c r="E1841">
        <v>0.32830549999999997</v>
      </c>
      <c r="F1841">
        <v>0.38628230000000002</v>
      </c>
      <c r="G1841">
        <v>1.3869610000000001</v>
      </c>
      <c r="H1841">
        <v>0.46105030000000002</v>
      </c>
      <c r="I1841">
        <v>2.9046357</v>
      </c>
      <c r="J1841">
        <v>62.609000000000002</v>
      </c>
      <c r="K1841">
        <v>15.678000000000001</v>
      </c>
      <c r="L1841">
        <v>3.5</v>
      </c>
      <c r="M1841">
        <v>0.31168099999999999</v>
      </c>
      <c r="N1841">
        <v>0.47544900000000001</v>
      </c>
      <c r="O1841">
        <v>1.6465002</v>
      </c>
      <c r="P1841">
        <v>0.37454559999999998</v>
      </c>
      <c r="Q1841">
        <v>2.5789011999999998</v>
      </c>
      <c r="R1841">
        <f t="shared" si="448"/>
        <v>-7.2282298699999927</v>
      </c>
      <c r="S1841">
        <f t="shared" si="449"/>
        <v>-3.0298576600000011</v>
      </c>
      <c r="T1841">
        <f t="shared" si="450"/>
        <v>-1.9033836689999997</v>
      </c>
      <c r="U1841">
        <f t="shared" si="451"/>
        <v>-8.5517688000000036E-2</v>
      </c>
      <c r="V1841">
        <f t="shared" si="452"/>
        <v>-4.0534949999999625E-3</v>
      </c>
      <c r="W1841">
        <f t="shared" si="453"/>
        <v>6.0443064000000213E-2</v>
      </c>
      <c r="X1841">
        <f t="shared" si="454"/>
        <v>0.10636224600000005</v>
      </c>
      <c r="Y1841">
        <f t="shared" si="455"/>
        <v>0.57936921499999983</v>
      </c>
      <c r="Z1841">
        <f t="shared" si="456"/>
        <v>-11.556311239999992</v>
      </c>
      <c r="AA1841">
        <f t="shared" si="457"/>
        <v>-1.4845181799999985</v>
      </c>
      <c r="AB1841">
        <f t="shared" si="458"/>
        <v>-1.354026846</v>
      </c>
      <c r="AC1841">
        <f t="shared" si="459"/>
        <v>-9.3016205000000018E-2</v>
      </c>
      <c r="AD1841">
        <f t="shared" si="460"/>
        <v>8.1134197000000019E-2</v>
      </c>
      <c r="AE1841">
        <f t="shared" si="461"/>
        <v>0.31205092899999998</v>
      </c>
      <c r="AF1841">
        <f t="shared" si="462"/>
        <v>1.6434791000000004E-2</v>
      </c>
      <c r="AG1841">
        <f t="shared" si="463"/>
        <v>0.23544421699999996</v>
      </c>
      <c r="AH1841">
        <v>0</v>
      </c>
      <c r="AI1841">
        <v>0</v>
      </c>
      <c r="AJ1841">
        <v>0</v>
      </c>
      <c r="AK1841">
        <v>1</v>
      </c>
    </row>
    <row r="1842" spans="1:37" x14ac:dyDescent="0.2">
      <c r="A1842">
        <v>840</v>
      </c>
      <c r="B1842">
        <v>80.984999999999999</v>
      </c>
      <c r="C1842">
        <v>14.224</v>
      </c>
      <c r="D1842">
        <v>5.0999999999999996</v>
      </c>
      <c r="E1842">
        <v>0.48632110000000001</v>
      </c>
      <c r="F1842">
        <v>0.41740179999999999</v>
      </c>
      <c r="G1842">
        <v>0.95056039999999997</v>
      </c>
      <c r="H1842">
        <v>0.34592709999999999</v>
      </c>
      <c r="I1842">
        <v>1.6627657</v>
      </c>
      <c r="J1842">
        <v>78.998999999999995</v>
      </c>
      <c r="K1842">
        <v>14.99</v>
      </c>
      <c r="L1842">
        <v>3.6</v>
      </c>
      <c r="M1842">
        <v>0.36097200000000002</v>
      </c>
      <c r="N1842">
        <v>0.44617099999999998</v>
      </c>
      <c r="O1842">
        <v>1.2346406999999999</v>
      </c>
      <c r="P1842">
        <v>0.21792020000000001</v>
      </c>
      <c r="Q1842">
        <v>1.8143779</v>
      </c>
      <c r="R1842">
        <f t="shared" si="448"/>
        <v>7.4257701300000036</v>
      </c>
      <c r="S1842">
        <f t="shared" si="449"/>
        <v>-3.1458576600000008</v>
      </c>
      <c r="T1842">
        <f t="shared" si="450"/>
        <v>0.79661633100000007</v>
      </c>
      <c r="U1842">
        <f t="shared" si="451"/>
        <v>7.2497911999999998E-2</v>
      </c>
      <c r="V1842">
        <f t="shared" si="452"/>
        <v>2.7066005000000004E-2</v>
      </c>
      <c r="W1842">
        <f t="shared" si="453"/>
        <v>-0.37595753599999993</v>
      </c>
      <c r="X1842">
        <f t="shared" si="454"/>
        <v>-8.7609539999999875E-3</v>
      </c>
      <c r="Y1842">
        <f t="shared" si="455"/>
        <v>-0.6625007850000002</v>
      </c>
      <c r="Z1842">
        <f t="shared" si="456"/>
        <v>4.8336887600000011</v>
      </c>
      <c r="AA1842">
        <f t="shared" si="457"/>
        <v>-2.1725181799999991</v>
      </c>
      <c r="AB1842">
        <f t="shared" si="458"/>
        <v>-1.2540268459999999</v>
      </c>
      <c r="AC1842">
        <f t="shared" si="459"/>
        <v>-4.3725204999999989E-2</v>
      </c>
      <c r="AD1842">
        <f t="shared" si="460"/>
        <v>5.1856196999999993E-2</v>
      </c>
      <c r="AE1842">
        <f t="shared" si="461"/>
        <v>-9.9808571000000068E-2</v>
      </c>
      <c r="AF1842">
        <f t="shared" si="462"/>
        <v>-0.14019060899999997</v>
      </c>
      <c r="AG1842">
        <f t="shared" si="463"/>
        <v>-0.52907908299999984</v>
      </c>
      <c r="AH1842">
        <v>0</v>
      </c>
      <c r="AI1842">
        <v>0</v>
      </c>
      <c r="AJ1842">
        <v>0</v>
      </c>
      <c r="AK1842">
        <v>1</v>
      </c>
    </row>
    <row r="1843" spans="1:37" x14ac:dyDescent="0.2">
      <c r="A1843">
        <v>1224</v>
      </c>
      <c r="B1843">
        <v>65.418000000000006</v>
      </c>
      <c r="C1843">
        <v>13.436</v>
      </c>
      <c r="D1843">
        <v>3.9</v>
      </c>
      <c r="E1843">
        <v>0.30422179999999999</v>
      </c>
      <c r="F1843">
        <v>0.39841140000000003</v>
      </c>
      <c r="G1843">
        <v>1.395143</v>
      </c>
      <c r="H1843">
        <v>0.4350832</v>
      </c>
      <c r="I1843">
        <v>2.8455092</v>
      </c>
      <c r="J1843">
        <v>67.260999999999996</v>
      </c>
      <c r="K1843">
        <v>12.308</v>
      </c>
      <c r="L1843">
        <v>1.4</v>
      </c>
      <c r="M1843">
        <v>0.26825339999999998</v>
      </c>
      <c r="N1843">
        <v>0.5682159</v>
      </c>
      <c r="O1843">
        <v>2.3623767</v>
      </c>
      <c r="P1843">
        <v>0.28807319999999997</v>
      </c>
      <c r="Q1843">
        <v>2.9706646000000001</v>
      </c>
      <c r="R1843">
        <f t="shared" si="448"/>
        <v>-8.1412298699999894</v>
      </c>
      <c r="S1843">
        <f t="shared" si="449"/>
        <v>-3.933857660000001</v>
      </c>
      <c r="T1843">
        <f t="shared" si="450"/>
        <v>-0.40338366899999967</v>
      </c>
      <c r="U1843">
        <f t="shared" si="451"/>
        <v>-0.10960138800000002</v>
      </c>
      <c r="V1843">
        <f t="shared" si="452"/>
        <v>8.0756050000000412E-3</v>
      </c>
      <c r="W1843">
        <f t="shared" si="453"/>
        <v>6.8625064000000124E-2</v>
      </c>
      <c r="X1843">
        <f t="shared" si="454"/>
        <v>8.0395146000000028E-2</v>
      </c>
      <c r="Y1843">
        <f t="shared" si="455"/>
        <v>0.52024271499999974</v>
      </c>
      <c r="Z1843">
        <f t="shared" si="456"/>
        <v>-6.9043112399999984</v>
      </c>
      <c r="AA1843">
        <f t="shared" si="457"/>
        <v>-4.8545181799999995</v>
      </c>
      <c r="AB1843">
        <f t="shared" si="458"/>
        <v>-3.4540268460000001</v>
      </c>
      <c r="AC1843">
        <f t="shared" si="459"/>
        <v>-0.13644380500000003</v>
      </c>
      <c r="AD1843">
        <f t="shared" si="460"/>
        <v>0.173901097</v>
      </c>
      <c r="AE1843">
        <f t="shared" si="461"/>
        <v>1.027927429</v>
      </c>
      <c r="AF1843">
        <f t="shared" si="462"/>
        <v>-7.0037609000000001E-2</v>
      </c>
      <c r="AG1843">
        <f t="shared" si="463"/>
        <v>0.62720761700000027</v>
      </c>
      <c r="AH1843">
        <v>0</v>
      </c>
      <c r="AI1843">
        <v>0</v>
      </c>
      <c r="AJ1843">
        <v>0</v>
      </c>
      <c r="AK1843">
        <v>1</v>
      </c>
    </row>
    <row r="1844" spans="1:37" x14ac:dyDescent="0.2">
      <c r="A1844">
        <v>1272</v>
      </c>
      <c r="B1844">
        <v>72.268000000000001</v>
      </c>
      <c r="C1844">
        <v>16.189</v>
      </c>
      <c r="D1844">
        <v>9.5</v>
      </c>
      <c r="E1844">
        <v>0.3782626</v>
      </c>
      <c r="F1844">
        <v>0.42387039999999998</v>
      </c>
      <c r="G1844">
        <v>1.2265626999999999</v>
      </c>
      <c r="H1844">
        <v>0.40948760000000001</v>
      </c>
      <c r="I1844">
        <v>2.4401123</v>
      </c>
      <c r="J1844">
        <v>82.358000000000004</v>
      </c>
      <c r="K1844">
        <v>11.933999999999999</v>
      </c>
      <c r="L1844">
        <v>4.4000000000000004</v>
      </c>
      <c r="M1844">
        <v>0.19495399999999999</v>
      </c>
      <c r="N1844">
        <v>0.58193680000000003</v>
      </c>
      <c r="O1844">
        <v>2.9283657999999999</v>
      </c>
      <c r="P1844">
        <v>0.30374119999999999</v>
      </c>
      <c r="Q1844">
        <v>4.6707337000000004</v>
      </c>
      <c r="R1844">
        <f t="shared" si="448"/>
        <v>-1.2912298699999951</v>
      </c>
      <c r="S1844">
        <f t="shared" si="449"/>
        <v>-1.1808576600000009</v>
      </c>
      <c r="T1844">
        <f t="shared" si="450"/>
        <v>5.1966163310000004</v>
      </c>
      <c r="U1844">
        <f t="shared" si="451"/>
        <v>-3.5560588000000004E-2</v>
      </c>
      <c r="V1844">
        <f t="shared" si="452"/>
        <v>3.3534604999999995E-2</v>
      </c>
      <c r="W1844">
        <f t="shared" si="453"/>
        <v>-9.9955236000000003E-2</v>
      </c>
      <c r="X1844">
        <f t="shared" si="454"/>
        <v>5.4799546000000032E-2</v>
      </c>
      <c r="Y1844">
        <f t="shared" si="455"/>
        <v>0.1148458149999998</v>
      </c>
      <c r="Z1844">
        <f t="shared" si="456"/>
        <v>8.19268876000001</v>
      </c>
      <c r="AA1844">
        <f t="shared" si="457"/>
        <v>-5.22851818</v>
      </c>
      <c r="AB1844">
        <f t="shared" si="458"/>
        <v>-0.45402684599999965</v>
      </c>
      <c r="AC1844">
        <f t="shared" si="459"/>
        <v>-0.20974320500000002</v>
      </c>
      <c r="AD1844">
        <f t="shared" si="460"/>
        <v>0.18762199700000004</v>
      </c>
      <c r="AE1844">
        <f t="shared" si="461"/>
        <v>1.5939165289999999</v>
      </c>
      <c r="AF1844">
        <f t="shared" si="462"/>
        <v>-5.4369608999999985E-2</v>
      </c>
      <c r="AG1844">
        <f t="shared" si="463"/>
        <v>2.3272767170000006</v>
      </c>
      <c r="AH1844">
        <v>0</v>
      </c>
      <c r="AI1844">
        <v>1</v>
      </c>
      <c r="AJ1844">
        <v>0</v>
      </c>
      <c r="AK1844">
        <v>0</v>
      </c>
    </row>
    <row r="1845" spans="1:37" x14ac:dyDescent="0.2">
      <c r="A1845">
        <v>1440</v>
      </c>
      <c r="B1845">
        <v>87.484999999999999</v>
      </c>
      <c r="C1845">
        <v>14.073</v>
      </c>
      <c r="D1845">
        <v>0</v>
      </c>
      <c r="E1845">
        <v>0.51712579999999997</v>
      </c>
      <c r="F1845">
        <v>0.25760420000000001</v>
      </c>
      <c r="G1845">
        <v>0.55035990000000001</v>
      </c>
      <c r="H1845">
        <v>0.5252175</v>
      </c>
      <c r="I1845">
        <v>1.7259039</v>
      </c>
      <c r="J1845">
        <v>108.812</v>
      </c>
      <c r="K1845">
        <v>14.994</v>
      </c>
      <c r="L1845">
        <v>8.6</v>
      </c>
      <c r="M1845">
        <v>0.2019166</v>
      </c>
      <c r="N1845">
        <v>0.48630430000000002</v>
      </c>
      <c r="O1845">
        <v>3.7354847000000002</v>
      </c>
      <c r="P1845">
        <v>0.5227813</v>
      </c>
      <c r="Q1845">
        <v>5.2060418999999998</v>
      </c>
      <c r="R1845">
        <f t="shared" si="448"/>
        <v>13.925770130000004</v>
      </c>
      <c r="S1845">
        <f t="shared" si="449"/>
        <v>-3.2968576600000006</v>
      </c>
      <c r="T1845">
        <f t="shared" si="450"/>
        <v>-4.3033836689999996</v>
      </c>
      <c r="U1845">
        <f t="shared" si="451"/>
        <v>0.10330261199999996</v>
      </c>
      <c r="V1845">
        <f t="shared" si="452"/>
        <v>-0.13273159499999998</v>
      </c>
      <c r="W1845">
        <f t="shared" si="453"/>
        <v>-0.77615803599999988</v>
      </c>
      <c r="X1845">
        <f t="shared" si="454"/>
        <v>0.17052944600000003</v>
      </c>
      <c r="Y1845">
        <f t="shared" si="455"/>
        <v>-0.59936258500000017</v>
      </c>
      <c r="Z1845">
        <f t="shared" si="456"/>
        <v>34.646688760000004</v>
      </c>
      <c r="AA1845">
        <f t="shared" si="457"/>
        <v>-2.1685181799999995</v>
      </c>
      <c r="AB1845">
        <f t="shared" si="458"/>
        <v>3.7459731539999996</v>
      </c>
      <c r="AC1845">
        <f t="shared" si="459"/>
        <v>-0.202780605</v>
      </c>
      <c r="AD1845">
        <f t="shared" si="460"/>
        <v>9.1989497000000031E-2</v>
      </c>
      <c r="AE1845">
        <f t="shared" si="461"/>
        <v>2.4010354290000002</v>
      </c>
      <c r="AF1845">
        <f t="shared" si="462"/>
        <v>0.16467049100000003</v>
      </c>
      <c r="AG1845">
        <f t="shared" si="463"/>
        <v>2.862584917</v>
      </c>
      <c r="AH1845">
        <v>0</v>
      </c>
      <c r="AI1845">
        <v>0</v>
      </c>
      <c r="AJ1845">
        <v>0</v>
      </c>
      <c r="AK1845">
        <v>1</v>
      </c>
    </row>
    <row r="1846" spans="1:37" x14ac:dyDescent="0.2">
      <c r="A1846">
        <v>1608</v>
      </c>
      <c r="B1846">
        <v>66.415000000000006</v>
      </c>
      <c r="C1846">
        <v>18.702000000000002</v>
      </c>
      <c r="D1846">
        <v>0.2</v>
      </c>
      <c r="E1846">
        <v>0.44516460000000002</v>
      </c>
      <c r="F1846">
        <v>0.40274910000000003</v>
      </c>
      <c r="G1846">
        <v>0.98499910000000002</v>
      </c>
      <c r="H1846">
        <v>0.3414547</v>
      </c>
      <c r="I1846">
        <v>1.6640481</v>
      </c>
      <c r="J1846">
        <v>63.237000000000002</v>
      </c>
      <c r="K1846">
        <v>14.295999999999999</v>
      </c>
      <c r="L1846">
        <v>3</v>
      </c>
      <c r="M1846">
        <v>0.39663110000000001</v>
      </c>
      <c r="N1846">
        <v>0.40849999999999997</v>
      </c>
      <c r="O1846">
        <v>1.1074149</v>
      </c>
      <c r="P1846">
        <v>0.34457209999999999</v>
      </c>
      <c r="Q1846">
        <v>1.9765490999999999</v>
      </c>
      <c r="R1846">
        <f t="shared" si="448"/>
        <v>-7.1442298699999895</v>
      </c>
      <c r="S1846">
        <f t="shared" si="449"/>
        <v>1.3321423400000008</v>
      </c>
      <c r="T1846">
        <f t="shared" si="450"/>
        <v>-4.1033836689999994</v>
      </c>
      <c r="U1846">
        <f t="shared" si="451"/>
        <v>3.1341412000000013E-2</v>
      </c>
      <c r="V1846">
        <f t="shared" si="452"/>
        <v>1.2413305000000041E-2</v>
      </c>
      <c r="W1846">
        <f t="shared" si="453"/>
        <v>-0.34151883599999988</v>
      </c>
      <c r="X1846">
        <f t="shared" si="454"/>
        <v>-1.3233353999999975E-2</v>
      </c>
      <c r="Y1846">
        <f t="shared" si="455"/>
        <v>-0.66121838500000019</v>
      </c>
      <c r="Z1846">
        <f t="shared" si="456"/>
        <v>-10.928311239999992</v>
      </c>
      <c r="AA1846">
        <f t="shared" si="457"/>
        <v>-2.8665181799999999</v>
      </c>
      <c r="AB1846">
        <f t="shared" si="458"/>
        <v>-1.854026846</v>
      </c>
      <c r="AC1846">
        <f t="shared" si="459"/>
        <v>-8.0661049999999901E-3</v>
      </c>
      <c r="AD1846">
        <f t="shared" si="460"/>
        <v>1.4185196999999983E-2</v>
      </c>
      <c r="AE1846">
        <f t="shared" si="461"/>
        <v>-0.22703437100000001</v>
      </c>
      <c r="AF1846">
        <f t="shared" si="462"/>
        <v>-1.3538708999999982E-2</v>
      </c>
      <c r="AG1846">
        <f t="shared" si="463"/>
        <v>-0.36690788299999988</v>
      </c>
      <c r="AH1846">
        <v>0</v>
      </c>
      <c r="AI1846">
        <v>0</v>
      </c>
      <c r="AJ1846">
        <v>0</v>
      </c>
      <c r="AK1846">
        <v>1</v>
      </c>
    </row>
    <row r="1847" spans="1:37" x14ac:dyDescent="0.2">
      <c r="A1847">
        <v>1776</v>
      </c>
      <c r="B1847">
        <v>64.509</v>
      </c>
      <c r="C1847">
        <v>13.23</v>
      </c>
      <c r="D1847">
        <v>3.5</v>
      </c>
      <c r="E1847">
        <v>0.28097349999999999</v>
      </c>
      <c r="F1847">
        <v>0.392563</v>
      </c>
      <c r="G1847">
        <v>1.3755005</v>
      </c>
      <c r="H1847">
        <v>0.38985890000000001</v>
      </c>
      <c r="I1847">
        <v>2.5751778000000001</v>
      </c>
      <c r="J1847">
        <v>61.719000000000001</v>
      </c>
      <c r="K1847">
        <v>14.141999999999999</v>
      </c>
      <c r="L1847">
        <v>0.6</v>
      </c>
      <c r="M1847">
        <v>0.4824408</v>
      </c>
      <c r="N1847">
        <v>0.36740970000000001</v>
      </c>
      <c r="O1847">
        <v>0.85446920000000004</v>
      </c>
      <c r="P1847">
        <v>0.27344279999999999</v>
      </c>
      <c r="Q1847">
        <v>1.3405996</v>
      </c>
      <c r="R1847">
        <f t="shared" si="448"/>
        <v>-9.0502298699999955</v>
      </c>
      <c r="S1847">
        <f t="shared" si="449"/>
        <v>-4.1398576600000005</v>
      </c>
      <c r="T1847">
        <f t="shared" si="450"/>
        <v>-0.80338366899999958</v>
      </c>
      <c r="U1847">
        <f t="shared" si="451"/>
        <v>-0.13284968800000002</v>
      </c>
      <c r="V1847">
        <f t="shared" si="452"/>
        <v>2.2272050000000099E-3</v>
      </c>
      <c r="W1847">
        <f t="shared" si="453"/>
        <v>4.8982564000000117E-2</v>
      </c>
      <c r="X1847">
        <f t="shared" si="454"/>
        <v>3.5170846000000033E-2</v>
      </c>
      <c r="Y1847">
        <f t="shared" si="455"/>
        <v>0.24991131499999986</v>
      </c>
      <c r="Z1847">
        <f t="shared" si="456"/>
        <v>-12.446311239999993</v>
      </c>
      <c r="AA1847">
        <f t="shared" si="457"/>
        <v>-3.0205181799999998</v>
      </c>
      <c r="AB1847">
        <f t="shared" si="458"/>
        <v>-4.2540268460000004</v>
      </c>
      <c r="AC1847">
        <f t="shared" si="459"/>
        <v>7.7743594999999999E-2</v>
      </c>
      <c r="AD1847">
        <f t="shared" si="460"/>
        <v>-2.6905102999999986E-2</v>
      </c>
      <c r="AE1847">
        <f t="shared" si="461"/>
        <v>-0.47998007099999995</v>
      </c>
      <c r="AF1847">
        <f t="shared" si="462"/>
        <v>-8.4668008999999989E-2</v>
      </c>
      <c r="AG1847">
        <f t="shared" si="463"/>
        <v>-1.0028573829999998</v>
      </c>
      <c r="AH1847">
        <v>0</v>
      </c>
      <c r="AI1847">
        <v>1</v>
      </c>
      <c r="AJ1847">
        <v>0</v>
      </c>
      <c r="AK1847">
        <v>0</v>
      </c>
    </row>
    <row r="1848" spans="1:37" x14ac:dyDescent="0.2">
      <c r="A1848">
        <v>2016</v>
      </c>
      <c r="B1848">
        <v>60.762</v>
      </c>
      <c r="C1848">
        <v>14.743</v>
      </c>
      <c r="D1848">
        <v>2</v>
      </c>
      <c r="E1848">
        <v>0.33962579999999998</v>
      </c>
      <c r="F1848">
        <v>0.48626459999999999</v>
      </c>
      <c r="G1848">
        <v>1.4267806999999999</v>
      </c>
      <c r="H1848">
        <v>0.34505479999999999</v>
      </c>
      <c r="I1848">
        <v>2.3253556</v>
      </c>
      <c r="J1848">
        <v>59.125999999999998</v>
      </c>
      <c r="K1848">
        <v>13.68</v>
      </c>
      <c r="L1848">
        <v>0</v>
      </c>
      <c r="M1848">
        <v>0.42320429999999998</v>
      </c>
      <c r="N1848">
        <v>0.36157420000000001</v>
      </c>
      <c r="O1848">
        <v>0.88921450000000002</v>
      </c>
      <c r="P1848">
        <v>0.3419874</v>
      </c>
      <c r="Q1848">
        <v>1.6650081000000001</v>
      </c>
      <c r="R1848">
        <f t="shared" si="448"/>
        <v>-12.797229869999995</v>
      </c>
      <c r="S1848">
        <f t="shared" si="449"/>
        <v>-2.6268576600000006</v>
      </c>
      <c r="T1848">
        <f t="shared" si="450"/>
        <v>-2.3033836689999996</v>
      </c>
      <c r="U1848">
        <f t="shared" si="451"/>
        <v>-7.4197388000000031E-2</v>
      </c>
      <c r="V1848">
        <f t="shared" si="452"/>
        <v>9.5928805000000006E-2</v>
      </c>
      <c r="W1848">
        <f t="shared" si="453"/>
        <v>0.100262764</v>
      </c>
      <c r="X1848">
        <f t="shared" si="454"/>
        <v>-9.63325399999998E-3</v>
      </c>
      <c r="Y1848">
        <f t="shared" si="455"/>
        <v>8.9114999999750921E-5</v>
      </c>
      <c r="Z1848">
        <f t="shared" si="456"/>
        <v>-15.039311239999996</v>
      </c>
      <c r="AA1848">
        <f t="shared" si="457"/>
        <v>-3.4825181799999996</v>
      </c>
      <c r="AB1848">
        <f t="shared" si="458"/>
        <v>-4.854026846</v>
      </c>
      <c r="AC1848">
        <f t="shared" si="459"/>
        <v>1.8507094999999973E-2</v>
      </c>
      <c r="AD1848">
        <f t="shared" si="460"/>
        <v>-3.2740602999999979E-2</v>
      </c>
      <c r="AE1848">
        <f t="shared" si="461"/>
        <v>-0.44523477099999997</v>
      </c>
      <c r="AF1848">
        <f t="shared" si="462"/>
        <v>-1.6123408999999977E-2</v>
      </c>
      <c r="AG1848">
        <f t="shared" si="463"/>
        <v>-0.67844888299999973</v>
      </c>
      <c r="AH1848">
        <v>0</v>
      </c>
      <c r="AI1848">
        <v>0</v>
      </c>
      <c r="AJ1848">
        <v>0</v>
      </c>
      <c r="AK1848">
        <v>1</v>
      </c>
    </row>
    <row r="1849" spans="1:37" x14ac:dyDescent="0.2">
      <c r="A1849">
        <v>2112</v>
      </c>
      <c r="B1849">
        <v>77.275999999999996</v>
      </c>
      <c r="C1849">
        <v>15.112</v>
      </c>
      <c r="D1849">
        <v>2</v>
      </c>
      <c r="E1849">
        <v>0.4645994</v>
      </c>
      <c r="F1849">
        <v>0.37497989999999998</v>
      </c>
      <c r="G1849">
        <v>0.92500210000000005</v>
      </c>
      <c r="H1849">
        <v>0.39558850000000001</v>
      </c>
      <c r="I1849">
        <v>1.7985677</v>
      </c>
      <c r="J1849">
        <v>75.611999999999995</v>
      </c>
      <c r="K1849">
        <v>12.212</v>
      </c>
      <c r="L1849">
        <v>4</v>
      </c>
      <c r="M1849">
        <v>0.4287821</v>
      </c>
      <c r="N1849">
        <v>0.4357047</v>
      </c>
      <c r="O1849">
        <v>1.1858339</v>
      </c>
      <c r="P1849">
        <v>0.2305721</v>
      </c>
      <c r="Q1849">
        <v>1.6159034000000001</v>
      </c>
      <c r="R1849">
        <f t="shared" si="448"/>
        <v>3.7167701300000004</v>
      </c>
      <c r="S1849">
        <f t="shared" si="449"/>
        <v>-2.2578576600000009</v>
      </c>
      <c r="T1849">
        <f t="shared" si="450"/>
        <v>-2.3033836689999996</v>
      </c>
      <c r="U1849">
        <f t="shared" si="451"/>
        <v>5.0776211999999987E-2</v>
      </c>
      <c r="V1849">
        <f t="shared" si="452"/>
        <v>-1.5355895000000008E-2</v>
      </c>
      <c r="W1849">
        <f t="shared" si="453"/>
        <v>-0.40151583599999985</v>
      </c>
      <c r="X1849">
        <f t="shared" si="454"/>
        <v>4.0900446000000035E-2</v>
      </c>
      <c r="Y1849">
        <f t="shared" si="455"/>
        <v>-0.52669878500000022</v>
      </c>
      <c r="Z1849">
        <f t="shared" si="456"/>
        <v>1.4466887600000007</v>
      </c>
      <c r="AA1849">
        <f t="shared" si="457"/>
        <v>-4.9505181799999995</v>
      </c>
      <c r="AB1849">
        <f t="shared" si="458"/>
        <v>-0.85402684600000001</v>
      </c>
      <c r="AC1849">
        <f t="shared" si="459"/>
        <v>2.4084894999999995E-2</v>
      </c>
      <c r="AD1849">
        <f t="shared" si="460"/>
        <v>4.1389897000000009E-2</v>
      </c>
      <c r="AE1849">
        <f t="shared" si="461"/>
        <v>-0.148615371</v>
      </c>
      <c r="AF1849">
        <f t="shared" si="462"/>
        <v>-0.12753870899999997</v>
      </c>
      <c r="AG1849">
        <f t="shared" si="463"/>
        <v>-0.72755358299999973</v>
      </c>
      <c r="AH1849">
        <v>0</v>
      </c>
      <c r="AI1849">
        <v>0</v>
      </c>
      <c r="AJ1849">
        <v>0</v>
      </c>
      <c r="AK1849">
        <v>1</v>
      </c>
    </row>
    <row r="1850" spans="1:37" x14ac:dyDescent="0.2">
      <c r="A1850">
        <v>2280</v>
      </c>
      <c r="B1850">
        <v>73.146000000000001</v>
      </c>
      <c r="C1850">
        <v>16.709</v>
      </c>
      <c r="D1850">
        <v>11.2</v>
      </c>
      <c r="E1850">
        <v>0.42768210000000001</v>
      </c>
      <c r="F1850">
        <v>0.49961680000000003</v>
      </c>
      <c r="G1850">
        <v>1.3735929</v>
      </c>
      <c r="H1850">
        <v>0.18071490000000001</v>
      </c>
      <c r="I1850">
        <v>1.7326337999999999</v>
      </c>
      <c r="J1850">
        <v>66.494</v>
      </c>
      <c r="K1850">
        <v>14.349</v>
      </c>
      <c r="L1850">
        <v>6.5</v>
      </c>
      <c r="M1850">
        <v>0.37626100000000001</v>
      </c>
      <c r="N1850">
        <v>0.48286970000000001</v>
      </c>
      <c r="O1850">
        <v>1.6679468</v>
      </c>
      <c r="P1850">
        <v>0.36189470000000001</v>
      </c>
      <c r="Q1850">
        <v>2.3609814999999998</v>
      </c>
      <c r="R1850">
        <f t="shared" si="448"/>
        <v>-0.413229869999995</v>
      </c>
      <c r="S1850">
        <f t="shared" si="449"/>
        <v>-0.66085766000000135</v>
      </c>
      <c r="T1850">
        <f t="shared" si="450"/>
        <v>6.8966163309999997</v>
      </c>
      <c r="U1850">
        <f t="shared" si="451"/>
        <v>1.3858912000000001E-2</v>
      </c>
      <c r="V1850">
        <f t="shared" si="452"/>
        <v>0.10928100500000004</v>
      </c>
      <c r="W1850">
        <f t="shared" si="453"/>
        <v>4.7074964000000108E-2</v>
      </c>
      <c r="X1850">
        <f t="shared" si="454"/>
        <v>-0.17397315399999996</v>
      </c>
      <c r="Y1850">
        <f t="shared" si="455"/>
        <v>-0.59263268500000033</v>
      </c>
      <c r="Z1850">
        <f t="shared" si="456"/>
        <v>-7.6713112399999943</v>
      </c>
      <c r="AA1850">
        <f t="shared" si="457"/>
        <v>-2.8135181799999991</v>
      </c>
      <c r="AB1850">
        <f t="shared" si="458"/>
        <v>1.645973154</v>
      </c>
      <c r="AC1850">
        <f t="shared" si="459"/>
        <v>-2.8436204999999992E-2</v>
      </c>
      <c r="AD1850">
        <f t="shared" si="460"/>
        <v>8.8554897000000021E-2</v>
      </c>
      <c r="AE1850">
        <f t="shared" si="461"/>
        <v>0.33349752899999996</v>
      </c>
      <c r="AF1850">
        <f t="shared" si="462"/>
        <v>3.7838910000000392E-3</v>
      </c>
      <c r="AG1850">
        <f t="shared" si="463"/>
        <v>1.7524517000000017E-2</v>
      </c>
      <c r="AH1850">
        <v>0</v>
      </c>
      <c r="AI1850">
        <v>0</v>
      </c>
      <c r="AJ1850">
        <v>0</v>
      </c>
      <c r="AK1850">
        <v>1</v>
      </c>
    </row>
    <row r="1851" spans="1:37" x14ac:dyDescent="0.2">
      <c r="A1851">
        <v>2448</v>
      </c>
      <c r="B1851">
        <v>74.885000000000005</v>
      </c>
      <c r="C1851">
        <v>13.712</v>
      </c>
      <c r="D1851">
        <v>0</v>
      </c>
      <c r="E1851">
        <v>0.28408499999999998</v>
      </c>
      <c r="F1851">
        <v>0.54813350000000005</v>
      </c>
      <c r="G1851">
        <v>2.5060907000000001</v>
      </c>
      <c r="H1851">
        <v>0.3703089</v>
      </c>
      <c r="I1851">
        <v>3.3681388000000001</v>
      </c>
      <c r="J1851">
        <v>71.924999999999997</v>
      </c>
      <c r="K1851">
        <v>15.843</v>
      </c>
      <c r="L1851">
        <v>4.0999999999999996</v>
      </c>
      <c r="M1851">
        <v>0.59371689999999999</v>
      </c>
      <c r="N1851">
        <v>0.27313609999999999</v>
      </c>
      <c r="O1851">
        <v>0.471391</v>
      </c>
      <c r="P1851">
        <v>0.24049000000000001</v>
      </c>
      <c r="Q1851">
        <v>0.90383259999999999</v>
      </c>
      <c r="R1851">
        <f t="shared" si="448"/>
        <v>1.3257701300000093</v>
      </c>
      <c r="S1851">
        <f t="shared" si="449"/>
        <v>-3.6578576600000012</v>
      </c>
      <c r="T1851">
        <f t="shared" si="450"/>
        <v>-4.3033836689999996</v>
      </c>
      <c r="U1851">
        <f t="shared" si="451"/>
        <v>-0.12973818800000003</v>
      </c>
      <c r="V1851">
        <f t="shared" si="452"/>
        <v>0.15779770500000007</v>
      </c>
      <c r="W1851">
        <f t="shared" si="453"/>
        <v>1.1795727640000002</v>
      </c>
      <c r="X1851">
        <f t="shared" si="454"/>
        <v>1.5620846000000022E-2</v>
      </c>
      <c r="Y1851">
        <f t="shared" si="455"/>
        <v>1.0428723149999999</v>
      </c>
      <c r="Z1851">
        <f t="shared" si="456"/>
        <v>-2.2403112399999969</v>
      </c>
      <c r="AA1851">
        <f t="shared" si="457"/>
        <v>-1.3195181799999993</v>
      </c>
      <c r="AB1851">
        <f t="shared" si="458"/>
        <v>-0.75402684600000036</v>
      </c>
      <c r="AC1851">
        <f t="shared" si="459"/>
        <v>0.18901969499999999</v>
      </c>
      <c r="AD1851">
        <f t="shared" si="460"/>
        <v>-0.121178703</v>
      </c>
      <c r="AE1851">
        <f t="shared" si="461"/>
        <v>-0.86305827099999999</v>
      </c>
      <c r="AF1851">
        <f t="shared" si="462"/>
        <v>-0.11762080899999997</v>
      </c>
      <c r="AG1851">
        <f t="shared" si="463"/>
        <v>-1.439624383</v>
      </c>
      <c r="AH1851">
        <v>0</v>
      </c>
      <c r="AI1851">
        <v>0</v>
      </c>
      <c r="AJ1851">
        <v>0</v>
      </c>
      <c r="AK1851">
        <v>1</v>
      </c>
    </row>
    <row r="1852" spans="1:37" x14ac:dyDescent="0.2">
      <c r="A1852">
        <v>2520</v>
      </c>
      <c r="B1852">
        <v>76.5</v>
      </c>
      <c r="C1852">
        <v>15.619</v>
      </c>
      <c r="D1852">
        <v>12.8</v>
      </c>
      <c r="E1852">
        <v>0.26399139999999999</v>
      </c>
      <c r="F1852">
        <v>0.50750360000000005</v>
      </c>
      <c r="G1852">
        <v>2.0399927999999998</v>
      </c>
      <c r="H1852">
        <v>0.40126060000000002</v>
      </c>
      <c r="I1852">
        <v>3.5625976000000001</v>
      </c>
      <c r="J1852">
        <v>69.036000000000001</v>
      </c>
      <c r="K1852">
        <v>11.75</v>
      </c>
      <c r="L1852">
        <v>0.9</v>
      </c>
      <c r="M1852">
        <v>0.47777399999999998</v>
      </c>
      <c r="N1852">
        <v>0.3961266</v>
      </c>
      <c r="O1852">
        <v>0.94254009999999999</v>
      </c>
      <c r="P1852">
        <v>0.2332428</v>
      </c>
      <c r="Q1852">
        <v>1.4568212</v>
      </c>
      <c r="R1852">
        <f t="shared" si="448"/>
        <v>2.9407701300000042</v>
      </c>
      <c r="S1852">
        <f t="shared" si="449"/>
        <v>-1.7508576600000012</v>
      </c>
      <c r="T1852">
        <f t="shared" si="450"/>
        <v>8.496616331000002</v>
      </c>
      <c r="U1852">
        <f t="shared" si="451"/>
        <v>-0.14983178800000002</v>
      </c>
      <c r="V1852">
        <f t="shared" si="452"/>
        <v>0.11716780500000007</v>
      </c>
      <c r="W1852">
        <f t="shared" si="453"/>
        <v>0.71347486399999993</v>
      </c>
      <c r="X1852">
        <f t="shared" si="454"/>
        <v>4.6572546000000048E-2</v>
      </c>
      <c r="Y1852">
        <f t="shared" si="455"/>
        <v>1.2373311149999999</v>
      </c>
      <c r="Z1852">
        <f t="shared" si="456"/>
        <v>-5.1293112399999927</v>
      </c>
      <c r="AA1852">
        <f t="shared" si="457"/>
        <v>-5.4125181799999993</v>
      </c>
      <c r="AB1852">
        <f t="shared" si="458"/>
        <v>-3.9540268460000001</v>
      </c>
      <c r="AC1852">
        <f t="shared" si="459"/>
        <v>7.3076794999999972E-2</v>
      </c>
      <c r="AD1852">
        <f t="shared" si="460"/>
        <v>1.8117970000000039E-3</v>
      </c>
      <c r="AE1852">
        <f t="shared" si="461"/>
        <v>-0.391909171</v>
      </c>
      <c r="AF1852">
        <f t="shared" si="462"/>
        <v>-0.12486800899999997</v>
      </c>
      <c r="AG1852">
        <f t="shared" si="463"/>
        <v>-0.88663578299999979</v>
      </c>
      <c r="AH1852">
        <v>0</v>
      </c>
      <c r="AI1852">
        <v>0</v>
      </c>
      <c r="AJ1852">
        <v>0</v>
      </c>
      <c r="AK1852">
        <v>1</v>
      </c>
    </row>
    <row r="1853" spans="1:37" x14ac:dyDescent="0.2">
      <c r="A1853">
        <v>2616</v>
      </c>
      <c r="B1853">
        <v>72.581000000000003</v>
      </c>
      <c r="C1853">
        <v>12.651</v>
      </c>
      <c r="D1853">
        <v>0.9</v>
      </c>
      <c r="E1853">
        <v>0.51352319999999996</v>
      </c>
      <c r="F1853">
        <v>0.40738940000000001</v>
      </c>
      <c r="G1853">
        <v>0.8368681</v>
      </c>
      <c r="H1853">
        <v>0.18055850000000001</v>
      </c>
      <c r="I1853">
        <v>1.1032649999999999</v>
      </c>
      <c r="J1853">
        <v>72.528000000000006</v>
      </c>
      <c r="K1853">
        <v>11.371</v>
      </c>
      <c r="L1853">
        <v>2.1</v>
      </c>
      <c r="M1853">
        <v>0.45541169999999997</v>
      </c>
      <c r="N1853">
        <v>0.40388760000000001</v>
      </c>
      <c r="O1853">
        <v>0.94793019999999995</v>
      </c>
      <c r="P1853">
        <v>0.28457110000000002</v>
      </c>
      <c r="Q1853">
        <v>1.5893185000000001</v>
      </c>
      <c r="R1853">
        <f t="shared" si="448"/>
        <v>-0.97822986999999273</v>
      </c>
      <c r="S1853">
        <f t="shared" si="449"/>
        <v>-4.7188576600000012</v>
      </c>
      <c r="T1853">
        <f t="shared" si="450"/>
        <v>-3.4033836689999997</v>
      </c>
      <c r="U1853">
        <f t="shared" si="451"/>
        <v>9.9700011999999949E-2</v>
      </c>
      <c r="V1853">
        <f t="shared" si="452"/>
        <v>1.7053605000000027E-2</v>
      </c>
      <c r="W1853">
        <f t="shared" si="453"/>
        <v>-0.48964983599999989</v>
      </c>
      <c r="X1853">
        <f t="shared" si="454"/>
        <v>-0.17412955399999996</v>
      </c>
      <c r="Y1853">
        <f t="shared" si="455"/>
        <v>-1.2220014850000003</v>
      </c>
      <c r="Z1853">
        <f t="shared" si="456"/>
        <v>-1.6373112399999883</v>
      </c>
      <c r="AA1853">
        <f t="shared" si="457"/>
        <v>-5.7915181799999988</v>
      </c>
      <c r="AB1853">
        <f t="shared" si="458"/>
        <v>-2.7540268459999999</v>
      </c>
      <c r="AC1853">
        <f t="shared" si="459"/>
        <v>5.0714494999999971E-2</v>
      </c>
      <c r="AD1853">
        <f t="shared" si="460"/>
        <v>9.5727970000000218E-3</v>
      </c>
      <c r="AE1853">
        <f t="shared" si="461"/>
        <v>-0.38651907100000005</v>
      </c>
      <c r="AF1853">
        <f t="shared" si="462"/>
        <v>-7.3539708999999953E-2</v>
      </c>
      <c r="AG1853">
        <f t="shared" si="463"/>
        <v>-0.75413848299999975</v>
      </c>
      <c r="AH1853">
        <v>0</v>
      </c>
      <c r="AI1853">
        <v>0</v>
      </c>
      <c r="AJ1853">
        <v>0</v>
      </c>
      <c r="AK1853">
        <v>1</v>
      </c>
    </row>
    <row r="1854" spans="1:37" x14ac:dyDescent="0.2">
      <c r="A1854">
        <v>2784</v>
      </c>
      <c r="B1854">
        <v>81.858999999999995</v>
      </c>
      <c r="C1854">
        <v>15.16</v>
      </c>
      <c r="D1854">
        <v>5.3</v>
      </c>
      <c r="E1854">
        <v>0.30679289999999998</v>
      </c>
      <c r="F1854">
        <v>0.47748750000000001</v>
      </c>
      <c r="G1854">
        <v>1.6788084000000001</v>
      </c>
      <c r="H1854">
        <v>0.3846465</v>
      </c>
      <c r="I1854">
        <v>2.6341622</v>
      </c>
      <c r="J1854">
        <v>79.378</v>
      </c>
      <c r="K1854">
        <v>16.518999999999998</v>
      </c>
      <c r="L1854">
        <v>5.5</v>
      </c>
      <c r="M1854">
        <v>0.52808290000000002</v>
      </c>
      <c r="N1854">
        <v>0.34679100000000002</v>
      </c>
      <c r="O1854">
        <v>0.72991850000000003</v>
      </c>
      <c r="P1854">
        <v>0.280501</v>
      </c>
      <c r="Q1854">
        <v>1.3716108</v>
      </c>
      <c r="R1854">
        <f t="shared" si="448"/>
        <v>8.2997701299999989</v>
      </c>
      <c r="S1854">
        <f t="shared" si="449"/>
        <v>-2.2098576600000008</v>
      </c>
      <c r="T1854">
        <f t="shared" si="450"/>
        <v>0.99661633100000024</v>
      </c>
      <c r="U1854">
        <f t="shared" si="451"/>
        <v>-0.10703028800000003</v>
      </c>
      <c r="V1854">
        <f t="shared" si="452"/>
        <v>8.7151705000000024E-2</v>
      </c>
      <c r="W1854">
        <f t="shared" si="453"/>
        <v>0.35229046400000019</v>
      </c>
      <c r="X1854">
        <f t="shared" si="454"/>
        <v>2.9958446000000027E-2</v>
      </c>
      <c r="Y1854">
        <f t="shared" si="455"/>
        <v>0.30889571499999979</v>
      </c>
      <c r="Z1854">
        <f t="shared" si="456"/>
        <v>5.212688760000006</v>
      </c>
      <c r="AA1854">
        <f t="shared" si="457"/>
        <v>-0.64351818000000094</v>
      </c>
      <c r="AB1854">
        <f t="shared" si="458"/>
        <v>0.64597315399999999</v>
      </c>
      <c r="AC1854">
        <f t="shared" si="459"/>
        <v>0.12338569500000002</v>
      </c>
      <c r="AD1854">
        <f t="shared" si="460"/>
        <v>-4.7523802999999976E-2</v>
      </c>
      <c r="AE1854">
        <f t="shared" si="461"/>
        <v>-0.60453077099999997</v>
      </c>
      <c r="AF1854">
        <f t="shared" si="462"/>
        <v>-7.7609808999999974E-2</v>
      </c>
      <c r="AG1854">
        <f t="shared" si="463"/>
        <v>-0.97184618299999981</v>
      </c>
      <c r="AH1854">
        <v>0</v>
      </c>
      <c r="AI1854">
        <v>0</v>
      </c>
      <c r="AJ1854">
        <v>0</v>
      </c>
      <c r="AK1854">
        <v>1</v>
      </c>
    </row>
    <row r="1855" spans="1:37" x14ac:dyDescent="0.2">
      <c r="A1855">
        <v>2952</v>
      </c>
      <c r="B1855">
        <v>83.436999999999998</v>
      </c>
      <c r="C1855">
        <v>19.071000000000002</v>
      </c>
      <c r="D1855">
        <v>3.3</v>
      </c>
      <c r="E1855">
        <v>0.28476820000000003</v>
      </c>
      <c r="F1855">
        <v>0.3799942</v>
      </c>
      <c r="G1855">
        <v>1.4750335999999999</v>
      </c>
      <c r="H1855">
        <v>0.54318659999999996</v>
      </c>
      <c r="I1855">
        <v>3.3490072</v>
      </c>
      <c r="J1855">
        <v>78.802999999999997</v>
      </c>
      <c r="K1855">
        <v>15.27</v>
      </c>
      <c r="L1855">
        <v>11.8</v>
      </c>
      <c r="M1855">
        <v>0.28424319999999997</v>
      </c>
      <c r="N1855">
        <v>0.39180160000000003</v>
      </c>
      <c r="O1855">
        <v>1.4891361999999999</v>
      </c>
      <c r="P1855">
        <v>0.45776860000000003</v>
      </c>
      <c r="Q1855">
        <v>3.0084819999999999</v>
      </c>
      <c r="R1855">
        <f t="shared" si="448"/>
        <v>9.8777701300000018</v>
      </c>
      <c r="S1855">
        <f t="shared" si="449"/>
        <v>1.7011423400000005</v>
      </c>
      <c r="T1855">
        <f t="shared" si="450"/>
        <v>-1.0033836689999998</v>
      </c>
      <c r="U1855">
        <f t="shared" si="451"/>
        <v>-0.12905498799999998</v>
      </c>
      <c r="V1855">
        <f t="shared" si="452"/>
        <v>-1.0341594999999981E-2</v>
      </c>
      <c r="W1855">
        <f t="shared" si="453"/>
        <v>0.14851566400000005</v>
      </c>
      <c r="X1855">
        <f t="shared" si="454"/>
        <v>0.18849854599999999</v>
      </c>
      <c r="Y1855">
        <f t="shared" si="455"/>
        <v>1.0237407149999997</v>
      </c>
      <c r="Z1855">
        <f t="shared" si="456"/>
        <v>4.6376887600000032</v>
      </c>
      <c r="AA1855">
        <f t="shared" si="457"/>
        <v>-1.8925181799999997</v>
      </c>
      <c r="AB1855">
        <f t="shared" si="458"/>
        <v>6.9459731540000007</v>
      </c>
      <c r="AC1855">
        <f t="shared" si="459"/>
        <v>-0.12045400500000003</v>
      </c>
      <c r="AD1855">
        <f t="shared" si="460"/>
        <v>-2.5132029999999639E-3</v>
      </c>
      <c r="AE1855">
        <f t="shared" si="461"/>
        <v>0.15468692899999992</v>
      </c>
      <c r="AF1855">
        <f t="shared" si="462"/>
        <v>9.9657791000000051E-2</v>
      </c>
      <c r="AG1855">
        <f t="shared" si="463"/>
        <v>0.66502501700000005</v>
      </c>
      <c r="AH1855">
        <v>0</v>
      </c>
      <c r="AI1855">
        <v>0</v>
      </c>
      <c r="AJ1855">
        <v>0</v>
      </c>
      <c r="AK1855">
        <v>1</v>
      </c>
    </row>
    <row r="1856" spans="1:37" x14ac:dyDescent="0.2">
      <c r="A1856">
        <v>3120</v>
      </c>
      <c r="B1856">
        <v>79.2</v>
      </c>
      <c r="C1856">
        <v>11.787000000000001</v>
      </c>
      <c r="D1856">
        <v>4.4000000000000004</v>
      </c>
      <c r="E1856">
        <v>0.24749409999999999</v>
      </c>
      <c r="F1856">
        <v>0.5395259</v>
      </c>
      <c r="G1856">
        <v>2.6628601000000001</v>
      </c>
      <c r="H1856">
        <v>0.29852709999999999</v>
      </c>
      <c r="I1856">
        <v>3.7050643999999999</v>
      </c>
      <c r="J1856">
        <v>77.635999999999996</v>
      </c>
      <c r="K1856">
        <v>11.007999999999999</v>
      </c>
      <c r="L1856">
        <v>4</v>
      </c>
      <c r="M1856">
        <v>0.37393029999999999</v>
      </c>
      <c r="N1856">
        <v>0.51987209999999995</v>
      </c>
      <c r="O1856">
        <v>1.5313669000000001</v>
      </c>
      <c r="P1856">
        <v>0.18219560000000001</v>
      </c>
      <c r="Q1856">
        <v>1.8880659</v>
      </c>
      <c r="R1856">
        <f t="shared" si="448"/>
        <v>5.640770130000007</v>
      </c>
      <c r="S1856">
        <f t="shared" si="449"/>
        <v>-5.5828576600000002</v>
      </c>
      <c r="T1856">
        <f t="shared" si="450"/>
        <v>9.6616331000000777E-2</v>
      </c>
      <c r="U1856">
        <f t="shared" si="451"/>
        <v>-0.16632908800000001</v>
      </c>
      <c r="V1856">
        <f t="shared" si="452"/>
        <v>0.14919010500000002</v>
      </c>
      <c r="W1856">
        <f t="shared" si="453"/>
        <v>1.3363421640000002</v>
      </c>
      <c r="X1856">
        <f t="shared" si="454"/>
        <v>-5.6160953999999985E-2</v>
      </c>
      <c r="Y1856">
        <f t="shared" si="455"/>
        <v>1.3797979149999997</v>
      </c>
      <c r="Z1856">
        <f t="shared" si="456"/>
        <v>3.4706887600000016</v>
      </c>
      <c r="AA1856">
        <f t="shared" si="457"/>
        <v>-6.1545181800000002</v>
      </c>
      <c r="AB1856">
        <f t="shared" si="458"/>
        <v>-0.85402684600000001</v>
      </c>
      <c r="AC1856">
        <f t="shared" si="459"/>
        <v>-3.0766905000000011E-2</v>
      </c>
      <c r="AD1856">
        <f t="shared" si="460"/>
        <v>0.12555729699999996</v>
      </c>
      <c r="AE1856">
        <f t="shared" si="461"/>
        <v>0.19691762900000009</v>
      </c>
      <c r="AF1856">
        <f t="shared" si="462"/>
        <v>-0.17591520899999996</v>
      </c>
      <c r="AG1856">
        <f t="shared" si="463"/>
        <v>-0.45539108299999986</v>
      </c>
      <c r="AH1856">
        <v>0</v>
      </c>
      <c r="AI1856">
        <v>0</v>
      </c>
      <c r="AJ1856">
        <v>0</v>
      </c>
      <c r="AK1856">
        <v>1</v>
      </c>
    </row>
    <row r="1857" spans="1:37" x14ac:dyDescent="0.2">
      <c r="A1857">
        <v>3288</v>
      </c>
      <c r="B1857">
        <v>76.366</v>
      </c>
      <c r="C1857">
        <v>14.718</v>
      </c>
      <c r="D1857">
        <v>1.5</v>
      </c>
      <c r="E1857">
        <v>0.42598029999999998</v>
      </c>
      <c r="F1857">
        <v>0.33738449999999998</v>
      </c>
      <c r="G1857">
        <v>0.83306119999999995</v>
      </c>
      <c r="H1857">
        <v>0.37997199999999998</v>
      </c>
      <c r="I1857">
        <v>1.6228213</v>
      </c>
      <c r="J1857">
        <v>74.873000000000005</v>
      </c>
      <c r="K1857">
        <v>10.195</v>
      </c>
      <c r="L1857">
        <v>4.5999999999999996</v>
      </c>
      <c r="M1857">
        <v>0.31456460000000003</v>
      </c>
      <c r="N1857">
        <v>0.54258479999999998</v>
      </c>
      <c r="O1857">
        <v>2.3898193000000001</v>
      </c>
      <c r="P1857">
        <v>0.21784870000000001</v>
      </c>
      <c r="Q1857">
        <v>2.4073842999999999</v>
      </c>
      <c r="R1857">
        <f t="shared" si="448"/>
        <v>2.8067701300000039</v>
      </c>
      <c r="S1857">
        <f t="shared" si="449"/>
        <v>-2.651857660000001</v>
      </c>
      <c r="T1857">
        <f t="shared" si="450"/>
        <v>-2.8033836689999996</v>
      </c>
      <c r="U1857">
        <f t="shared" si="451"/>
        <v>1.215711199999997E-2</v>
      </c>
      <c r="V1857">
        <f t="shared" si="452"/>
        <v>-5.2951295000000009E-2</v>
      </c>
      <c r="W1857">
        <f t="shared" si="453"/>
        <v>-0.49345673599999995</v>
      </c>
      <c r="X1857">
        <f t="shared" si="454"/>
        <v>2.5283946000000002E-2</v>
      </c>
      <c r="Y1857">
        <f t="shared" si="455"/>
        <v>-0.70244518500000019</v>
      </c>
      <c r="Z1857">
        <f t="shared" si="456"/>
        <v>0.70768876000001057</v>
      </c>
      <c r="AA1857">
        <f t="shared" si="457"/>
        <v>-6.967518179999999</v>
      </c>
      <c r="AB1857">
        <f t="shared" si="458"/>
        <v>-0.25402684600000036</v>
      </c>
      <c r="AC1857">
        <f t="shared" si="459"/>
        <v>-9.0132604999999977E-2</v>
      </c>
      <c r="AD1857">
        <f t="shared" si="460"/>
        <v>0.14826999699999999</v>
      </c>
      <c r="AE1857">
        <f t="shared" si="461"/>
        <v>1.0553700290000001</v>
      </c>
      <c r="AF1857">
        <f t="shared" si="462"/>
        <v>-0.14026210899999997</v>
      </c>
      <c r="AG1857">
        <f t="shared" si="463"/>
        <v>6.3927317000000095E-2</v>
      </c>
      <c r="AH1857">
        <v>0</v>
      </c>
      <c r="AI1857">
        <v>0</v>
      </c>
      <c r="AJ1857">
        <v>0</v>
      </c>
      <c r="AK1857">
        <v>1</v>
      </c>
    </row>
    <row r="1858" spans="1:37" x14ac:dyDescent="0.2">
      <c r="A1858">
        <v>3408</v>
      </c>
      <c r="B1858">
        <v>79.453000000000003</v>
      </c>
      <c r="C1858">
        <v>14.034000000000001</v>
      </c>
      <c r="D1858">
        <v>10.1</v>
      </c>
      <c r="E1858">
        <v>0.50315600000000005</v>
      </c>
      <c r="F1858">
        <v>0.36361169999999998</v>
      </c>
      <c r="G1858">
        <v>0.752197</v>
      </c>
      <c r="H1858">
        <v>0.28296169999999998</v>
      </c>
      <c r="I1858">
        <v>1.3009033000000001</v>
      </c>
      <c r="J1858">
        <v>81.614000000000004</v>
      </c>
      <c r="K1858">
        <v>13.632999999999999</v>
      </c>
      <c r="L1858">
        <v>10.9</v>
      </c>
      <c r="M1858">
        <v>0.47645480000000001</v>
      </c>
      <c r="N1858">
        <v>0.42644559999999998</v>
      </c>
      <c r="O1858">
        <v>1.0188226</v>
      </c>
      <c r="P1858">
        <v>0.2403043</v>
      </c>
      <c r="Q1858">
        <v>1.4052165999999999</v>
      </c>
      <c r="R1858">
        <f t="shared" si="448"/>
        <v>5.8937701300000072</v>
      </c>
      <c r="S1858">
        <f t="shared" si="449"/>
        <v>-3.3358576600000003</v>
      </c>
      <c r="T1858">
        <f t="shared" si="450"/>
        <v>5.7966163310000001</v>
      </c>
      <c r="U1858">
        <f t="shared" si="451"/>
        <v>8.9332812000000039E-2</v>
      </c>
      <c r="V1858">
        <f t="shared" si="452"/>
        <v>-2.6724095000000003E-2</v>
      </c>
      <c r="W1858">
        <f t="shared" si="453"/>
        <v>-0.57432093599999989</v>
      </c>
      <c r="X1858">
        <f t="shared" si="454"/>
        <v>-7.1726353999999992E-2</v>
      </c>
      <c r="Y1858">
        <f t="shared" si="455"/>
        <v>-1.0243631850000001</v>
      </c>
      <c r="Z1858">
        <f t="shared" si="456"/>
        <v>7.4486887600000102</v>
      </c>
      <c r="AA1858">
        <f t="shared" si="457"/>
        <v>-3.5295181800000002</v>
      </c>
      <c r="AB1858">
        <f t="shared" si="458"/>
        <v>6.0459731540000003</v>
      </c>
      <c r="AC1858">
        <f t="shared" si="459"/>
        <v>7.1757595000000007E-2</v>
      </c>
      <c r="AD1858">
        <f t="shared" si="460"/>
        <v>3.2130796999999989E-2</v>
      </c>
      <c r="AE1858">
        <f t="shared" si="461"/>
        <v>-0.31562667099999997</v>
      </c>
      <c r="AF1858">
        <f t="shared" si="462"/>
        <v>-0.11780650899999998</v>
      </c>
      <c r="AG1858">
        <f t="shared" si="463"/>
        <v>-0.9382403829999999</v>
      </c>
      <c r="AH1858">
        <v>0</v>
      </c>
      <c r="AI1858">
        <v>0</v>
      </c>
      <c r="AJ1858">
        <v>0</v>
      </c>
      <c r="AK1858">
        <v>1</v>
      </c>
    </row>
    <row r="1859" spans="1:37" x14ac:dyDescent="0.2">
      <c r="A1859">
        <v>3456</v>
      </c>
      <c r="B1859">
        <v>82.766000000000005</v>
      </c>
      <c r="C1859">
        <v>18.219000000000001</v>
      </c>
      <c r="D1859">
        <v>4.0999999999999996</v>
      </c>
      <c r="E1859">
        <v>0.41510059999999999</v>
      </c>
      <c r="F1859">
        <v>0.41058020000000001</v>
      </c>
      <c r="G1859">
        <v>0.99048599999999998</v>
      </c>
      <c r="H1859">
        <v>0.27426400000000001</v>
      </c>
      <c r="I1859">
        <v>1.6577887</v>
      </c>
      <c r="J1859">
        <v>81.695999999999998</v>
      </c>
      <c r="K1859">
        <v>17.564</v>
      </c>
      <c r="L1859">
        <v>5.3</v>
      </c>
      <c r="M1859">
        <v>0.40590949999999998</v>
      </c>
      <c r="N1859">
        <v>0.49265700000000001</v>
      </c>
      <c r="O1859">
        <v>1.3765814999999999</v>
      </c>
      <c r="P1859">
        <v>0.2676384</v>
      </c>
      <c r="Q1859">
        <v>1.9576876999999999</v>
      </c>
      <c r="R1859">
        <f t="shared" si="448"/>
        <v>9.2067701300000095</v>
      </c>
      <c r="S1859">
        <f t="shared" si="449"/>
        <v>0.84914234000000022</v>
      </c>
      <c r="T1859">
        <f t="shared" si="450"/>
        <v>-0.20338366899999993</v>
      </c>
      <c r="U1859">
        <f t="shared" si="451"/>
        <v>1.2774119999999778E-3</v>
      </c>
      <c r="V1859">
        <f t="shared" si="452"/>
        <v>2.0244405000000021E-2</v>
      </c>
      <c r="W1859">
        <f t="shared" si="453"/>
        <v>-0.33603193599999992</v>
      </c>
      <c r="X1859">
        <f t="shared" si="454"/>
        <v>-8.0424053999999967E-2</v>
      </c>
      <c r="Y1859">
        <f t="shared" si="455"/>
        <v>-0.66747778500000021</v>
      </c>
      <c r="Z1859">
        <f t="shared" si="456"/>
        <v>7.5306887600000039</v>
      </c>
      <c r="AA1859">
        <f t="shared" si="457"/>
        <v>0.40148182000000077</v>
      </c>
      <c r="AB1859">
        <f t="shared" si="458"/>
        <v>0.44597315399999982</v>
      </c>
      <c r="AC1859">
        <f t="shared" si="459"/>
        <v>1.2122949999999744E-3</v>
      </c>
      <c r="AD1859">
        <f t="shared" si="460"/>
        <v>9.834219700000002E-2</v>
      </c>
      <c r="AE1859">
        <f t="shared" si="461"/>
        <v>4.213222899999991E-2</v>
      </c>
      <c r="AF1859">
        <f t="shared" si="462"/>
        <v>-9.0472408999999976E-2</v>
      </c>
      <c r="AG1859">
        <f t="shared" si="463"/>
        <v>-0.38576928299999991</v>
      </c>
      <c r="AH1859">
        <v>0</v>
      </c>
      <c r="AI1859">
        <v>0</v>
      </c>
      <c r="AJ1859">
        <v>0</v>
      </c>
      <c r="AK1859">
        <v>1</v>
      </c>
    </row>
    <row r="1860" spans="1:37" x14ac:dyDescent="0.2">
      <c r="A1860">
        <v>0</v>
      </c>
      <c r="B1860">
        <v>79.105000000000004</v>
      </c>
      <c r="C1860">
        <v>19.756</v>
      </c>
      <c r="D1860">
        <v>5.7</v>
      </c>
      <c r="E1860">
        <v>0.48278320000000002</v>
      </c>
      <c r="F1860">
        <v>0.39402100000000001</v>
      </c>
      <c r="G1860">
        <v>0.93587330000000002</v>
      </c>
      <c r="H1860">
        <v>0.3423486</v>
      </c>
      <c r="I1860">
        <v>1.6727875999999999</v>
      </c>
      <c r="J1860">
        <v>89.766999999999996</v>
      </c>
      <c r="K1860">
        <v>19.728000000000002</v>
      </c>
      <c r="L1860">
        <v>1</v>
      </c>
      <c r="M1860">
        <v>0.2888289</v>
      </c>
      <c r="N1860">
        <v>0.53598939999999995</v>
      </c>
      <c r="O1860">
        <v>2.3020608999999999</v>
      </c>
      <c r="P1860">
        <v>0.2864255</v>
      </c>
      <c r="Q1860">
        <v>2.9298722000000001</v>
      </c>
      <c r="R1860">
        <f t="shared" si="448"/>
        <v>5.5457701300000082</v>
      </c>
      <c r="S1860">
        <f t="shared" si="449"/>
        <v>2.3861423399999993</v>
      </c>
      <c r="T1860">
        <f t="shared" si="450"/>
        <v>1.3966163310000006</v>
      </c>
      <c r="U1860">
        <f t="shared" si="451"/>
        <v>6.8960012000000015E-2</v>
      </c>
      <c r="V1860">
        <f t="shared" si="452"/>
        <v>3.6852050000000247E-3</v>
      </c>
      <c r="W1860">
        <f t="shared" si="453"/>
        <v>-0.39064463599999988</v>
      </c>
      <c r="X1860">
        <f t="shared" si="454"/>
        <v>-1.2339453999999972E-2</v>
      </c>
      <c r="Y1860">
        <f t="shared" si="455"/>
        <v>-0.65247888500000029</v>
      </c>
      <c r="Z1860">
        <f t="shared" si="456"/>
        <v>15.601688760000002</v>
      </c>
      <c r="AA1860">
        <f t="shared" si="457"/>
        <v>2.5654818200000022</v>
      </c>
      <c r="AB1860">
        <f t="shared" si="458"/>
        <v>-3.854026846</v>
      </c>
      <c r="AC1860">
        <f t="shared" si="459"/>
        <v>-0.115868305</v>
      </c>
      <c r="AD1860">
        <f t="shared" si="460"/>
        <v>0.14167459699999996</v>
      </c>
      <c r="AE1860">
        <f t="shared" si="461"/>
        <v>0.96761162899999986</v>
      </c>
      <c r="AF1860">
        <f t="shared" si="462"/>
        <v>-7.1685308999999975E-2</v>
      </c>
      <c r="AG1860">
        <f t="shared" si="463"/>
        <v>0.58641521700000032</v>
      </c>
      <c r="AH1860">
        <v>0</v>
      </c>
      <c r="AI1860">
        <v>0</v>
      </c>
      <c r="AJ1860">
        <v>0</v>
      </c>
      <c r="AK1860">
        <v>1</v>
      </c>
    </row>
    <row r="1861" spans="1:37" x14ac:dyDescent="0.2">
      <c r="A1861">
        <v>48</v>
      </c>
      <c r="B1861">
        <v>76.52</v>
      </c>
      <c r="C1861">
        <v>15.48</v>
      </c>
      <c r="D1861">
        <v>0.7</v>
      </c>
      <c r="E1861">
        <v>0.51782459999999997</v>
      </c>
      <c r="F1861">
        <v>0.31343670000000001</v>
      </c>
      <c r="G1861">
        <v>0.69482829999999995</v>
      </c>
      <c r="H1861">
        <v>0.1636851</v>
      </c>
      <c r="I1861">
        <v>0.92681440000000004</v>
      </c>
      <c r="J1861">
        <v>91.509</v>
      </c>
      <c r="K1861">
        <v>16.734000000000002</v>
      </c>
      <c r="L1861">
        <v>1.3</v>
      </c>
      <c r="M1861">
        <v>0.43208679999999999</v>
      </c>
      <c r="N1861">
        <v>0.44515519999999997</v>
      </c>
      <c r="O1861">
        <v>1.0544811000000001</v>
      </c>
      <c r="P1861">
        <v>0.25175950000000002</v>
      </c>
      <c r="Q1861">
        <v>1.6188726</v>
      </c>
      <c r="R1861">
        <f t="shared" si="448"/>
        <v>2.9607701300000002</v>
      </c>
      <c r="S1861">
        <f t="shared" si="449"/>
        <v>-1.8898576600000005</v>
      </c>
      <c r="T1861">
        <f t="shared" si="450"/>
        <v>-3.6033836689999994</v>
      </c>
      <c r="U1861">
        <f t="shared" si="451"/>
        <v>0.10400141199999996</v>
      </c>
      <c r="V1861">
        <f t="shared" si="452"/>
        <v>-7.6899094999999973E-2</v>
      </c>
      <c r="W1861">
        <f t="shared" si="453"/>
        <v>-0.63168963599999994</v>
      </c>
      <c r="X1861">
        <f t="shared" si="454"/>
        <v>-0.19100295399999997</v>
      </c>
      <c r="Y1861">
        <f t="shared" si="455"/>
        <v>-1.3984520850000002</v>
      </c>
      <c r="Z1861">
        <f t="shared" si="456"/>
        <v>17.343688760000006</v>
      </c>
      <c r="AA1861">
        <f t="shared" si="457"/>
        <v>-0.42851817999999753</v>
      </c>
      <c r="AB1861">
        <f t="shared" si="458"/>
        <v>-3.5540268460000002</v>
      </c>
      <c r="AC1861">
        <f t="shared" si="459"/>
        <v>2.7389594999999989E-2</v>
      </c>
      <c r="AD1861">
        <f t="shared" si="460"/>
        <v>5.0840396999999982E-2</v>
      </c>
      <c r="AE1861">
        <f t="shared" si="461"/>
        <v>-0.27996817099999993</v>
      </c>
      <c r="AF1861">
        <f t="shared" si="462"/>
        <v>-0.10635130899999995</v>
      </c>
      <c r="AG1861">
        <f t="shared" si="463"/>
        <v>-0.72458438299999983</v>
      </c>
      <c r="AH1861">
        <v>0</v>
      </c>
      <c r="AI1861">
        <v>0</v>
      </c>
      <c r="AJ1861">
        <v>0</v>
      </c>
      <c r="AK1861">
        <v>1</v>
      </c>
    </row>
    <row r="1862" spans="1:37" x14ac:dyDescent="0.2">
      <c r="A1862">
        <v>96</v>
      </c>
      <c r="B1862">
        <v>79.195999999999998</v>
      </c>
      <c r="C1862">
        <v>18.745999999999999</v>
      </c>
      <c r="D1862">
        <v>8.6</v>
      </c>
      <c r="E1862">
        <v>0.56089219999999995</v>
      </c>
      <c r="F1862">
        <v>0.30336259999999998</v>
      </c>
      <c r="G1862">
        <v>0.67153890000000005</v>
      </c>
      <c r="H1862">
        <v>0.2161535</v>
      </c>
      <c r="I1862">
        <v>1.1710643000000001</v>
      </c>
      <c r="J1862">
        <v>91.042000000000002</v>
      </c>
      <c r="K1862">
        <v>20.166</v>
      </c>
      <c r="L1862">
        <v>2.2000000000000002</v>
      </c>
      <c r="M1862">
        <v>0.13777349999999999</v>
      </c>
      <c r="N1862">
        <v>0.46934599999999999</v>
      </c>
      <c r="O1862">
        <v>3.7115385000000001</v>
      </c>
      <c r="P1862">
        <v>0.50531950000000003</v>
      </c>
      <c r="Q1862">
        <v>7.3603832000000002</v>
      </c>
      <c r="R1862">
        <f t="shared" ref="R1862:R1925" si="464">B1862-73.55922987</f>
        <v>5.6367701300000022</v>
      </c>
      <c r="S1862">
        <f t="shared" ref="S1862:S1925" si="465">C1862-17.36985766</f>
        <v>1.3761423399999977</v>
      </c>
      <c r="T1862">
        <f t="shared" ref="T1862:T1925" si="466">D1862-4.303383669</f>
        <v>4.2966163310000001</v>
      </c>
      <c r="U1862">
        <f t="shared" ref="U1862:U1925" si="467">E1862-0.413823188</f>
        <v>0.14706901199999994</v>
      </c>
      <c r="V1862">
        <f t="shared" ref="V1862:V1925" si="468">F1862-0.390335795</f>
        <v>-8.6973195000000003E-2</v>
      </c>
      <c r="W1862">
        <f t="shared" ref="W1862:W1925" si="469">G1862-1.326517936</f>
        <v>-0.65497903599999985</v>
      </c>
      <c r="X1862">
        <f t="shared" ref="X1862:X1925" si="470">H1862-0.354688054</f>
        <v>-0.13853455399999998</v>
      </c>
      <c r="Y1862">
        <f t="shared" ref="Y1862:Y1925" si="471">I1862-2.325266485</f>
        <v>-1.1542021850000002</v>
      </c>
      <c r="Z1862">
        <f t="shared" ref="Z1862:Z1925" si="472">J1862-74.16531124</f>
        <v>16.876688760000008</v>
      </c>
      <c r="AA1862">
        <f t="shared" ref="AA1862:AA1925" si="473">K1862-17.16251818</f>
        <v>3.0034818200000011</v>
      </c>
      <c r="AB1862">
        <f t="shared" ref="AB1862:AB1925" si="474">L1862-4.854026846</f>
        <v>-2.6540268459999998</v>
      </c>
      <c r="AC1862">
        <f t="shared" ref="AC1862:AC1925" si="475">M1862-0.404697205</f>
        <v>-0.26692370500000001</v>
      </c>
      <c r="AD1862">
        <f t="shared" ref="AD1862:AD1925" si="476">N1862-0.394314803</f>
        <v>7.5031196999999994E-2</v>
      </c>
      <c r="AE1862">
        <f t="shared" ref="AE1862:AE1925" si="477">O1862-1.334449271</f>
        <v>2.3770892290000001</v>
      </c>
      <c r="AF1862">
        <f t="shared" ref="AF1862:AF1925" si="478">P1862-0.358110809</f>
        <v>0.14720869100000006</v>
      </c>
      <c r="AG1862">
        <f t="shared" ref="AG1862:AG1925" si="479">Q1862-2.343456983</f>
        <v>5.016926217</v>
      </c>
      <c r="AH1862">
        <v>0</v>
      </c>
      <c r="AI1862">
        <v>0</v>
      </c>
      <c r="AJ1862">
        <v>0</v>
      </c>
      <c r="AK1862">
        <v>1</v>
      </c>
    </row>
    <row r="1863" spans="1:37" x14ac:dyDescent="0.2">
      <c r="A1863">
        <v>168</v>
      </c>
      <c r="B1863">
        <v>85.203000000000003</v>
      </c>
      <c r="C1863">
        <v>20.427</v>
      </c>
      <c r="D1863">
        <v>2</v>
      </c>
      <c r="E1863">
        <v>0.41294579999999997</v>
      </c>
      <c r="F1863">
        <v>0.35300510000000002</v>
      </c>
      <c r="G1863">
        <v>1.2179797000000001</v>
      </c>
      <c r="H1863">
        <v>0.49178899999999998</v>
      </c>
      <c r="I1863">
        <v>2.3482272000000002</v>
      </c>
      <c r="J1863">
        <v>88.938999999999993</v>
      </c>
      <c r="K1863">
        <v>18.138999999999999</v>
      </c>
      <c r="L1863">
        <v>2.6</v>
      </c>
      <c r="M1863">
        <v>0.48316750000000003</v>
      </c>
      <c r="N1863">
        <v>0.40194780000000002</v>
      </c>
      <c r="O1863">
        <v>0.96641690000000002</v>
      </c>
      <c r="P1863">
        <v>0.27784910000000002</v>
      </c>
      <c r="Q1863">
        <v>1.5491684999999999</v>
      </c>
      <c r="R1863">
        <f t="shared" si="464"/>
        <v>11.643770130000007</v>
      </c>
      <c r="S1863">
        <f t="shared" si="465"/>
        <v>3.0571423399999986</v>
      </c>
      <c r="T1863">
        <f t="shared" si="466"/>
        <v>-2.3033836689999996</v>
      </c>
      <c r="U1863">
        <f t="shared" si="467"/>
        <v>-8.7738800000003447E-4</v>
      </c>
      <c r="V1863">
        <f t="shared" si="468"/>
        <v>-3.7330694999999969E-2</v>
      </c>
      <c r="W1863">
        <f t="shared" si="469"/>
        <v>-0.10853823599999979</v>
      </c>
      <c r="X1863">
        <f t="shared" si="470"/>
        <v>0.137100946</v>
      </c>
      <c r="Y1863">
        <f t="shared" si="471"/>
        <v>2.2960714999999965E-2</v>
      </c>
      <c r="Z1863">
        <f t="shared" si="472"/>
        <v>14.773688759999999</v>
      </c>
      <c r="AA1863">
        <f t="shared" si="473"/>
        <v>0.97648182000000006</v>
      </c>
      <c r="AB1863">
        <f t="shared" si="474"/>
        <v>-2.2540268459999999</v>
      </c>
      <c r="AC1863">
        <f t="shared" si="475"/>
        <v>7.8470295000000023E-2</v>
      </c>
      <c r="AD1863">
        <f t="shared" si="476"/>
        <v>7.6329970000000302E-3</v>
      </c>
      <c r="AE1863">
        <f t="shared" si="477"/>
        <v>-0.36803237099999997</v>
      </c>
      <c r="AF1863">
        <f t="shared" si="478"/>
        <v>-8.0261708999999959E-2</v>
      </c>
      <c r="AG1863">
        <f t="shared" si="479"/>
        <v>-0.79428848299999988</v>
      </c>
      <c r="AH1863">
        <v>0</v>
      </c>
      <c r="AI1863">
        <v>0</v>
      </c>
      <c r="AJ1863">
        <v>0</v>
      </c>
      <c r="AK1863">
        <v>1</v>
      </c>
    </row>
    <row r="1864" spans="1:37" x14ac:dyDescent="0.2">
      <c r="A1864">
        <v>216</v>
      </c>
      <c r="B1864">
        <v>79.599999999999994</v>
      </c>
      <c r="C1864">
        <v>21.367999999999999</v>
      </c>
      <c r="D1864">
        <v>3.4</v>
      </c>
      <c r="E1864">
        <v>0.49782860000000001</v>
      </c>
      <c r="F1864">
        <v>0.40595199999999998</v>
      </c>
      <c r="G1864">
        <v>0.97518579999999999</v>
      </c>
      <c r="H1864">
        <v>0.25087809999999999</v>
      </c>
      <c r="I1864">
        <v>1.5722106</v>
      </c>
      <c r="J1864">
        <v>82.361000000000004</v>
      </c>
      <c r="K1864">
        <v>21.164000000000001</v>
      </c>
      <c r="L1864">
        <v>2.9</v>
      </c>
      <c r="M1864">
        <v>0.34127420000000003</v>
      </c>
      <c r="N1864">
        <v>0.46376339999999999</v>
      </c>
      <c r="O1864">
        <v>1.4157089</v>
      </c>
      <c r="P1864">
        <v>0.34673789999999999</v>
      </c>
      <c r="Q1864">
        <v>2.3137579000000001</v>
      </c>
      <c r="R1864">
        <f t="shared" si="464"/>
        <v>6.0407701299999985</v>
      </c>
      <c r="S1864">
        <f t="shared" si="465"/>
        <v>3.9981423399999976</v>
      </c>
      <c r="T1864">
        <f t="shared" si="466"/>
        <v>-0.90338366899999967</v>
      </c>
      <c r="U1864">
        <f t="shared" si="467"/>
        <v>8.4005412000000002E-2</v>
      </c>
      <c r="V1864">
        <f t="shared" si="468"/>
        <v>1.5616204999999994E-2</v>
      </c>
      <c r="W1864">
        <f t="shared" si="469"/>
        <v>-0.35133213599999991</v>
      </c>
      <c r="X1864">
        <f t="shared" si="470"/>
        <v>-0.10380995399999998</v>
      </c>
      <c r="Y1864">
        <f t="shared" si="471"/>
        <v>-0.7530558850000002</v>
      </c>
      <c r="Z1864">
        <f t="shared" si="472"/>
        <v>8.1956887600000101</v>
      </c>
      <c r="AA1864">
        <f t="shared" si="473"/>
        <v>4.0014818200000022</v>
      </c>
      <c r="AB1864">
        <f t="shared" si="474"/>
        <v>-1.9540268460000001</v>
      </c>
      <c r="AC1864">
        <f t="shared" si="475"/>
        <v>-6.3423004999999977E-2</v>
      </c>
      <c r="AD1864">
        <f t="shared" si="476"/>
        <v>6.9448597000000001E-2</v>
      </c>
      <c r="AE1864">
        <f t="shared" si="477"/>
        <v>8.1259629000000055E-2</v>
      </c>
      <c r="AF1864">
        <f t="shared" si="478"/>
        <v>-1.1372908999999987E-2</v>
      </c>
      <c r="AG1864">
        <f t="shared" si="479"/>
        <v>-2.9699082999999682E-2</v>
      </c>
      <c r="AH1864">
        <v>0</v>
      </c>
      <c r="AI1864">
        <v>0</v>
      </c>
      <c r="AJ1864">
        <v>0</v>
      </c>
      <c r="AK1864">
        <v>1</v>
      </c>
    </row>
    <row r="1865" spans="1:37" x14ac:dyDescent="0.2">
      <c r="A1865">
        <v>264</v>
      </c>
      <c r="B1865">
        <v>75.885000000000005</v>
      </c>
      <c r="C1865">
        <v>19.202999999999999</v>
      </c>
      <c r="D1865">
        <v>3.2</v>
      </c>
      <c r="E1865">
        <v>0.30891960000000002</v>
      </c>
      <c r="F1865">
        <v>0.36653469999999999</v>
      </c>
      <c r="G1865">
        <v>1.6793148</v>
      </c>
      <c r="H1865">
        <v>0.53940169999999998</v>
      </c>
      <c r="I1865">
        <v>4.0332958999999997</v>
      </c>
      <c r="J1865">
        <v>82.379000000000005</v>
      </c>
      <c r="K1865">
        <v>20.518000000000001</v>
      </c>
      <c r="L1865">
        <v>3.3</v>
      </c>
      <c r="M1865">
        <v>0.34752559999999999</v>
      </c>
      <c r="N1865">
        <v>0.34872120000000001</v>
      </c>
      <c r="O1865">
        <v>1.1762484</v>
      </c>
      <c r="P1865">
        <v>0.55508009999999997</v>
      </c>
      <c r="Q1865">
        <v>2.8873612999999998</v>
      </c>
      <c r="R1865">
        <f t="shared" si="464"/>
        <v>2.3257701300000093</v>
      </c>
      <c r="S1865">
        <f t="shared" si="465"/>
        <v>1.8331423399999984</v>
      </c>
      <c r="T1865">
        <f t="shared" si="466"/>
        <v>-1.1033836689999994</v>
      </c>
      <c r="U1865">
        <f t="shared" si="467"/>
        <v>-0.10490358799999999</v>
      </c>
      <c r="V1865">
        <f t="shared" si="468"/>
        <v>-2.3801094999999994E-2</v>
      </c>
      <c r="W1865">
        <f t="shared" si="469"/>
        <v>0.3527968640000001</v>
      </c>
      <c r="X1865">
        <f t="shared" si="470"/>
        <v>0.18471364600000001</v>
      </c>
      <c r="Y1865">
        <f t="shared" si="471"/>
        <v>1.7080294149999995</v>
      </c>
      <c r="Z1865">
        <f t="shared" si="472"/>
        <v>8.2136887600000108</v>
      </c>
      <c r="AA1865">
        <f t="shared" si="473"/>
        <v>3.3554818200000014</v>
      </c>
      <c r="AB1865">
        <f t="shared" si="474"/>
        <v>-1.5540268460000002</v>
      </c>
      <c r="AC1865">
        <f t="shared" si="475"/>
        <v>-5.7171605000000014E-2</v>
      </c>
      <c r="AD1865">
        <f t="shared" si="476"/>
        <v>-4.5593602999999983E-2</v>
      </c>
      <c r="AE1865">
        <f t="shared" si="477"/>
        <v>-0.15820087100000002</v>
      </c>
      <c r="AF1865">
        <f t="shared" si="478"/>
        <v>0.19696929099999999</v>
      </c>
      <c r="AG1865">
        <f t="shared" si="479"/>
        <v>0.54390431699999997</v>
      </c>
      <c r="AH1865">
        <v>0</v>
      </c>
      <c r="AI1865">
        <v>0</v>
      </c>
      <c r="AJ1865">
        <v>0</v>
      </c>
      <c r="AK1865">
        <v>1</v>
      </c>
    </row>
    <row r="1866" spans="1:37" x14ac:dyDescent="0.2">
      <c r="A1866">
        <v>336</v>
      </c>
      <c r="B1866">
        <v>77.596999999999994</v>
      </c>
      <c r="C1866">
        <v>18.399999999999999</v>
      </c>
      <c r="D1866">
        <v>2.4</v>
      </c>
      <c r="E1866">
        <v>0.48419119999999999</v>
      </c>
      <c r="F1866">
        <v>0.3522438</v>
      </c>
      <c r="G1866">
        <v>0.88583869999999998</v>
      </c>
      <c r="H1866">
        <v>0.34530480000000002</v>
      </c>
      <c r="I1866">
        <v>1.4684314000000001</v>
      </c>
      <c r="J1866">
        <v>81.528999999999996</v>
      </c>
      <c r="K1866">
        <v>20.155000000000001</v>
      </c>
      <c r="L1866">
        <v>0.7</v>
      </c>
      <c r="M1866">
        <v>0.46653679999999997</v>
      </c>
      <c r="N1866">
        <v>0.3772336</v>
      </c>
      <c r="O1866">
        <v>0.99388790000000005</v>
      </c>
      <c r="P1866">
        <v>0.43943789999999999</v>
      </c>
      <c r="Q1866">
        <v>1.913233</v>
      </c>
      <c r="R1866">
        <f t="shared" si="464"/>
        <v>4.0377701299999984</v>
      </c>
      <c r="S1866">
        <f t="shared" si="465"/>
        <v>1.0301423399999976</v>
      </c>
      <c r="T1866">
        <f t="shared" si="466"/>
        <v>-1.9033836689999997</v>
      </c>
      <c r="U1866">
        <f t="shared" si="467"/>
        <v>7.036801199999998E-2</v>
      </c>
      <c r="V1866">
        <f t="shared" si="468"/>
        <v>-3.809199499999999E-2</v>
      </c>
      <c r="W1866">
        <f t="shared" si="469"/>
        <v>-0.44067923599999992</v>
      </c>
      <c r="X1866">
        <f t="shared" si="470"/>
        <v>-9.383253999999952E-3</v>
      </c>
      <c r="Y1866">
        <f t="shared" si="471"/>
        <v>-0.85683508500000016</v>
      </c>
      <c r="Z1866">
        <f t="shared" si="472"/>
        <v>7.3636887600000023</v>
      </c>
      <c r="AA1866">
        <f t="shared" si="473"/>
        <v>2.9924818200000018</v>
      </c>
      <c r="AB1866">
        <f t="shared" si="474"/>
        <v>-4.1540268459999998</v>
      </c>
      <c r="AC1866">
        <f t="shared" si="475"/>
        <v>6.1839594999999969E-2</v>
      </c>
      <c r="AD1866">
        <f t="shared" si="476"/>
        <v>-1.7081202999999989E-2</v>
      </c>
      <c r="AE1866">
        <f t="shared" si="477"/>
        <v>-0.34056137099999995</v>
      </c>
      <c r="AF1866">
        <f t="shared" si="478"/>
        <v>8.1327091000000018E-2</v>
      </c>
      <c r="AG1866">
        <f t="shared" si="479"/>
        <v>-0.43022398299999987</v>
      </c>
      <c r="AH1866">
        <v>0</v>
      </c>
      <c r="AI1866">
        <v>0</v>
      </c>
      <c r="AJ1866">
        <v>0</v>
      </c>
      <c r="AK1866">
        <v>1</v>
      </c>
    </row>
    <row r="1867" spans="1:37" x14ac:dyDescent="0.2">
      <c r="A1867">
        <v>384</v>
      </c>
      <c r="B1867">
        <v>68.233000000000004</v>
      </c>
      <c r="C1867">
        <v>16.677</v>
      </c>
      <c r="D1867">
        <v>5.0999999999999996</v>
      </c>
      <c r="E1867">
        <v>0.41471059999999998</v>
      </c>
      <c r="F1867">
        <v>0.41698960000000002</v>
      </c>
      <c r="G1867">
        <v>1.0525188000000001</v>
      </c>
      <c r="H1867">
        <v>0.22195210000000001</v>
      </c>
      <c r="I1867">
        <v>1.5606758000000001</v>
      </c>
      <c r="J1867">
        <v>96.962999999999994</v>
      </c>
      <c r="K1867">
        <v>17.658999999999999</v>
      </c>
      <c r="L1867">
        <v>1.7</v>
      </c>
      <c r="M1867">
        <v>0.3921888</v>
      </c>
      <c r="N1867">
        <v>0.33689859999999999</v>
      </c>
      <c r="O1867">
        <v>0.96805370000000002</v>
      </c>
      <c r="P1867">
        <v>0.37077460000000001</v>
      </c>
      <c r="Q1867">
        <v>2.0325101999999999</v>
      </c>
      <c r="R1867">
        <f t="shared" si="464"/>
        <v>-5.3262298699999917</v>
      </c>
      <c r="S1867">
        <f t="shared" si="465"/>
        <v>-0.69285766000000137</v>
      </c>
      <c r="T1867">
        <f t="shared" si="466"/>
        <v>0.79661633100000007</v>
      </c>
      <c r="U1867">
        <f t="shared" si="467"/>
        <v>8.8741199999997633E-4</v>
      </c>
      <c r="V1867">
        <f t="shared" si="468"/>
        <v>2.665380500000003E-2</v>
      </c>
      <c r="W1867">
        <f t="shared" si="469"/>
        <v>-0.27399913599999981</v>
      </c>
      <c r="X1867">
        <f t="shared" si="470"/>
        <v>-0.13273595399999996</v>
      </c>
      <c r="Y1867">
        <f t="shared" si="471"/>
        <v>-0.76459068500000016</v>
      </c>
      <c r="Z1867">
        <f t="shared" si="472"/>
        <v>22.79768876</v>
      </c>
      <c r="AA1867">
        <f t="shared" si="473"/>
        <v>0.49648181999999963</v>
      </c>
      <c r="AB1867">
        <f t="shared" si="474"/>
        <v>-3.1540268459999998</v>
      </c>
      <c r="AC1867">
        <f t="shared" si="475"/>
        <v>-1.2508405E-2</v>
      </c>
      <c r="AD1867">
        <f t="shared" si="476"/>
        <v>-5.7416202999999999E-2</v>
      </c>
      <c r="AE1867">
        <f t="shared" si="477"/>
        <v>-0.36639557099999998</v>
      </c>
      <c r="AF1867">
        <f t="shared" si="478"/>
        <v>1.2663791000000035E-2</v>
      </c>
      <c r="AG1867">
        <f t="shared" si="479"/>
        <v>-0.31094678299999989</v>
      </c>
      <c r="AH1867">
        <v>0</v>
      </c>
      <c r="AI1867">
        <v>0</v>
      </c>
      <c r="AJ1867">
        <v>0</v>
      </c>
      <c r="AK1867">
        <v>1</v>
      </c>
    </row>
    <row r="1868" spans="1:37" x14ac:dyDescent="0.2">
      <c r="A1868">
        <v>432</v>
      </c>
      <c r="B1868">
        <v>74.602000000000004</v>
      </c>
      <c r="C1868">
        <v>18.167000000000002</v>
      </c>
      <c r="D1868">
        <v>0.4</v>
      </c>
      <c r="E1868">
        <v>0.62001200000000001</v>
      </c>
      <c r="F1868">
        <v>0.24516060000000001</v>
      </c>
      <c r="G1868">
        <v>0.40008169999999998</v>
      </c>
      <c r="H1868">
        <v>0.2395274</v>
      </c>
      <c r="I1868">
        <v>0.77862909999999996</v>
      </c>
      <c r="J1868">
        <v>91.504999999999995</v>
      </c>
      <c r="K1868">
        <v>21.466000000000001</v>
      </c>
      <c r="L1868">
        <v>3.7</v>
      </c>
      <c r="M1868">
        <v>0.41672550000000003</v>
      </c>
      <c r="N1868">
        <v>0.3435453</v>
      </c>
      <c r="O1868">
        <v>0.91373349999999998</v>
      </c>
      <c r="P1868">
        <v>0.41580909999999999</v>
      </c>
      <c r="Q1868">
        <v>1.9952425</v>
      </c>
      <c r="R1868">
        <f t="shared" si="464"/>
        <v>1.0427701300000081</v>
      </c>
      <c r="S1868">
        <f t="shared" si="465"/>
        <v>0.79714234000000062</v>
      </c>
      <c r="T1868">
        <f t="shared" si="466"/>
        <v>-3.9033836689999997</v>
      </c>
      <c r="U1868">
        <f t="shared" si="467"/>
        <v>0.206188812</v>
      </c>
      <c r="V1868">
        <f t="shared" si="468"/>
        <v>-0.14517519499999998</v>
      </c>
      <c r="W1868">
        <f t="shared" si="469"/>
        <v>-0.92643623599999991</v>
      </c>
      <c r="X1868">
        <f t="shared" si="470"/>
        <v>-0.11516065399999997</v>
      </c>
      <c r="Y1868">
        <f t="shared" si="471"/>
        <v>-1.5466373850000004</v>
      </c>
      <c r="Z1868">
        <f t="shared" si="472"/>
        <v>17.339688760000001</v>
      </c>
      <c r="AA1868">
        <f t="shared" si="473"/>
        <v>4.3034818200000018</v>
      </c>
      <c r="AB1868">
        <f t="shared" si="474"/>
        <v>-1.1540268459999998</v>
      </c>
      <c r="AC1868">
        <f t="shared" si="475"/>
        <v>1.2028295000000022E-2</v>
      </c>
      <c r="AD1868">
        <f t="shared" si="476"/>
        <v>-5.0769502999999994E-2</v>
      </c>
      <c r="AE1868">
        <f t="shared" si="477"/>
        <v>-0.42071577100000002</v>
      </c>
      <c r="AF1868">
        <f t="shared" si="478"/>
        <v>5.7698291000000013E-2</v>
      </c>
      <c r="AG1868">
        <f t="shared" si="479"/>
        <v>-0.3482144829999998</v>
      </c>
      <c r="AH1868">
        <v>0</v>
      </c>
      <c r="AI1868">
        <v>0</v>
      </c>
      <c r="AJ1868">
        <v>0</v>
      </c>
      <c r="AK1868">
        <v>1</v>
      </c>
    </row>
    <row r="1869" spans="1:37" x14ac:dyDescent="0.2">
      <c r="A1869">
        <v>600</v>
      </c>
      <c r="B1869">
        <v>75.902000000000001</v>
      </c>
      <c r="C1869">
        <v>18.983000000000001</v>
      </c>
      <c r="D1869">
        <v>0</v>
      </c>
      <c r="E1869">
        <v>0.59819199999999995</v>
      </c>
      <c r="F1869">
        <v>0.31375209999999998</v>
      </c>
      <c r="G1869">
        <v>0.56023040000000002</v>
      </c>
      <c r="H1869">
        <v>0.22521379999999999</v>
      </c>
      <c r="I1869">
        <v>0.96148299999999998</v>
      </c>
      <c r="J1869">
        <v>90.924000000000007</v>
      </c>
      <c r="K1869">
        <v>25.184999999999999</v>
      </c>
      <c r="L1869">
        <v>1.8</v>
      </c>
      <c r="M1869">
        <v>0.29441469999999997</v>
      </c>
      <c r="N1869">
        <v>0.58833690000000005</v>
      </c>
      <c r="O1869">
        <v>2.3893111</v>
      </c>
      <c r="P1869">
        <v>0.2608665</v>
      </c>
      <c r="Q1869">
        <v>3.1456157999999999</v>
      </c>
      <c r="R1869">
        <f t="shared" si="464"/>
        <v>2.3427701300000052</v>
      </c>
      <c r="S1869">
        <f t="shared" si="465"/>
        <v>1.6131423399999996</v>
      </c>
      <c r="T1869">
        <f t="shared" si="466"/>
        <v>-4.3033836689999996</v>
      </c>
      <c r="U1869">
        <f t="shared" si="467"/>
        <v>0.18436881199999994</v>
      </c>
      <c r="V1869">
        <f t="shared" si="468"/>
        <v>-7.6583695000000007E-2</v>
      </c>
      <c r="W1869">
        <f t="shared" si="469"/>
        <v>-0.76628753599999988</v>
      </c>
      <c r="X1869">
        <f t="shared" si="470"/>
        <v>-0.12947425399999998</v>
      </c>
      <c r="Y1869">
        <f t="shared" si="471"/>
        <v>-1.3637834850000004</v>
      </c>
      <c r="Z1869">
        <f t="shared" si="472"/>
        <v>16.758688760000013</v>
      </c>
      <c r="AA1869">
        <f t="shared" si="473"/>
        <v>8.0224818199999994</v>
      </c>
      <c r="AB1869">
        <f t="shared" si="474"/>
        <v>-3.0540268460000002</v>
      </c>
      <c r="AC1869">
        <f t="shared" si="475"/>
        <v>-0.11028250500000003</v>
      </c>
      <c r="AD1869">
        <f t="shared" si="476"/>
        <v>0.19402209700000006</v>
      </c>
      <c r="AE1869">
        <f t="shared" si="477"/>
        <v>1.054861829</v>
      </c>
      <c r="AF1869">
        <f t="shared" si="478"/>
        <v>-9.7244308999999973E-2</v>
      </c>
      <c r="AG1869">
        <f t="shared" si="479"/>
        <v>0.80215881700000002</v>
      </c>
      <c r="AH1869">
        <v>0</v>
      </c>
      <c r="AI1869">
        <v>0</v>
      </c>
      <c r="AJ1869">
        <v>0</v>
      </c>
      <c r="AK1869">
        <v>1</v>
      </c>
    </row>
    <row r="1870" spans="1:37" x14ac:dyDescent="0.2">
      <c r="A1870">
        <v>672</v>
      </c>
      <c r="B1870">
        <v>74.558999999999997</v>
      </c>
      <c r="C1870">
        <v>20.158000000000001</v>
      </c>
      <c r="D1870">
        <v>0</v>
      </c>
      <c r="E1870">
        <v>0.35519129999999999</v>
      </c>
      <c r="F1870">
        <v>0.38767010000000002</v>
      </c>
      <c r="G1870">
        <v>1.501112</v>
      </c>
      <c r="H1870">
        <v>0.51917579999999997</v>
      </c>
      <c r="I1870">
        <v>3.4826814000000001</v>
      </c>
      <c r="J1870">
        <v>78.001000000000005</v>
      </c>
      <c r="K1870">
        <v>20.786999999999999</v>
      </c>
      <c r="L1870">
        <v>3.1</v>
      </c>
      <c r="M1870">
        <v>0.32472590000000001</v>
      </c>
      <c r="N1870">
        <v>0.41755300000000001</v>
      </c>
      <c r="O1870">
        <v>1.6195476</v>
      </c>
      <c r="P1870">
        <v>0.3230094</v>
      </c>
      <c r="Q1870">
        <v>2.1336138999999998</v>
      </c>
      <c r="R1870">
        <f t="shared" si="464"/>
        <v>0.9997701300000017</v>
      </c>
      <c r="S1870">
        <f t="shared" si="465"/>
        <v>2.7881423400000003</v>
      </c>
      <c r="T1870">
        <f t="shared" si="466"/>
        <v>-4.3033836689999996</v>
      </c>
      <c r="U1870">
        <f t="shared" si="467"/>
        <v>-5.8631888000000021E-2</v>
      </c>
      <c r="V1870">
        <f t="shared" si="468"/>
        <v>-2.665694999999968E-3</v>
      </c>
      <c r="W1870">
        <f t="shared" si="469"/>
        <v>0.1745940640000001</v>
      </c>
      <c r="X1870">
        <f t="shared" si="470"/>
        <v>0.16448774599999999</v>
      </c>
      <c r="Y1870">
        <f t="shared" si="471"/>
        <v>1.1574149149999999</v>
      </c>
      <c r="Z1870">
        <f t="shared" si="472"/>
        <v>3.8356887600000107</v>
      </c>
      <c r="AA1870">
        <f t="shared" si="473"/>
        <v>3.6244818199999997</v>
      </c>
      <c r="AB1870">
        <f t="shared" si="474"/>
        <v>-1.7540268459999999</v>
      </c>
      <c r="AC1870">
        <f t="shared" si="475"/>
        <v>-7.9971304999999993E-2</v>
      </c>
      <c r="AD1870">
        <f t="shared" si="476"/>
        <v>2.3238197000000016E-2</v>
      </c>
      <c r="AE1870">
        <f t="shared" si="477"/>
        <v>0.28509832899999998</v>
      </c>
      <c r="AF1870">
        <f t="shared" si="478"/>
        <v>-3.5101408999999972E-2</v>
      </c>
      <c r="AG1870">
        <f t="shared" si="479"/>
        <v>-0.20984308299999999</v>
      </c>
      <c r="AH1870">
        <v>0</v>
      </c>
      <c r="AI1870">
        <v>0</v>
      </c>
      <c r="AJ1870">
        <v>0</v>
      </c>
      <c r="AK1870">
        <v>1</v>
      </c>
    </row>
    <row r="1871" spans="1:37" x14ac:dyDescent="0.2">
      <c r="A1871">
        <v>720</v>
      </c>
      <c r="B1871">
        <v>73.325000000000003</v>
      </c>
      <c r="C1871">
        <v>17.751999999999999</v>
      </c>
      <c r="D1871">
        <v>0</v>
      </c>
      <c r="E1871">
        <v>0.80443529999999996</v>
      </c>
      <c r="F1871">
        <v>0.14867849999999999</v>
      </c>
      <c r="G1871">
        <v>0.2426024</v>
      </c>
      <c r="H1871">
        <v>0.27781830000000002</v>
      </c>
      <c r="I1871">
        <v>0.63164279999999995</v>
      </c>
      <c r="J1871">
        <v>75.162000000000006</v>
      </c>
      <c r="K1871">
        <v>16.254999999999999</v>
      </c>
      <c r="L1871">
        <v>1</v>
      </c>
      <c r="M1871">
        <v>0.63651530000000001</v>
      </c>
      <c r="N1871">
        <v>0.38789360000000001</v>
      </c>
      <c r="O1871">
        <v>0.72866600000000004</v>
      </c>
      <c r="P1871">
        <v>0.16110679999999999</v>
      </c>
      <c r="Q1871">
        <v>1.0238658</v>
      </c>
      <c r="R1871">
        <f t="shared" si="464"/>
        <v>-0.23422986999999296</v>
      </c>
      <c r="S1871">
        <f t="shared" si="465"/>
        <v>0.38214233999999792</v>
      </c>
      <c r="T1871">
        <f t="shared" si="466"/>
        <v>-4.3033836689999996</v>
      </c>
      <c r="U1871">
        <f t="shared" si="467"/>
        <v>0.39061211199999996</v>
      </c>
      <c r="V1871">
        <f t="shared" si="468"/>
        <v>-0.24165729499999999</v>
      </c>
      <c r="W1871">
        <f t="shared" si="469"/>
        <v>-1.0839155359999999</v>
      </c>
      <c r="X1871">
        <f t="shared" si="470"/>
        <v>-7.6869753999999957E-2</v>
      </c>
      <c r="Y1871">
        <f t="shared" si="471"/>
        <v>-1.6936236850000004</v>
      </c>
      <c r="Z1871">
        <f t="shared" si="472"/>
        <v>0.99668876000001205</v>
      </c>
      <c r="AA1871">
        <f t="shared" si="473"/>
        <v>-0.90751818000000029</v>
      </c>
      <c r="AB1871">
        <f t="shared" si="474"/>
        <v>-3.854026846</v>
      </c>
      <c r="AC1871">
        <f t="shared" si="475"/>
        <v>0.231818095</v>
      </c>
      <c r="AD1871">
        <f t="shared" si="476"/>
        <v>-6.4212029999999864E-3</v>
      </c>
      <c r="AE1871">
        <f t="shared" si="477"/>
        <v>-0.60578327099999996</v>
      </c>
      <c r="AF1871">
        <f t="shared" si="478"/>
        <v>-0.19700400899999998</v>
      </c>
      <c r="AG1871">
        <f t="shared" si="479"/>
        <v>-1.3195911829999998</v>
      </c>
      <c r="AH1871">
        <v>0</v>
      </c>
      <c r="AI1871">
        <v>0</v>
      </c>
      <c r="AJ1871">
        <v>0</v>
      </c>
      <c r="AK1871">
        <v>1</v>
      </c>
    </row>
    <row r="1872" spans="1:37" x14ac:dyDescent="0.2">
      <c r="A1872">
        <v>768</v>
      </c>
      <c r="B1872">
        <v>76.206999999999994</v>
      </c>
      <c r="C1872">
        <v>17.907</v>
      </c>
      <c r="D1872">
        <v>0.2</v>
      </c>
      <c r="E1872">
        <v>0.51581149999999998</v>
      </c>
      <c r="F1872">
        <v>0.35229579999999999</v>
      </c>
      <c r="G1872">
        <v>0.71620019999999995</v>
      </c>
      <c r="H1872">
        <v>0.14500209999999999</v>
      </c>
      <c r="I1872">
        <v>0.93688000000000005</v>
      </c>
      <c r="J1872">
        <v>78.906000000000006</v>
      </c>
      <c r="K1872">
        <v>20.187000000000001</v>
      </c>
      <c r="L1872">
        <v>6.4</v>
      </c>
      <c r="M1872">
        <v>0.26694580000000001</v>
      </c>
      <c r="N1872">
        <v>0.45174550000000002</v>
      </c>
      <c r="O1872">
        <v>1.8052452000000001</v>
      </c>
      <c r="P1872">
        <v>0.43270029999999998</v>
      </c>
      <c r="Q1872">
        <v>2.9784011000000001</v>
      </c>
      <c r="R1872">
        <f t="shared" si="464"/>
        <v>2.6477701299999978</v>
      </c>
      <c r="S1872">
        <f t="shared" si="465"/>
        <v>0.53714233999999905</v>
      </c>
      <c r="T1872">
        <f t="shared" si="466"/>
        <v>-4.1033836689999994</v>
      </c>
      <c r="U1872">
        <f t="shared" si="467"/>
        <v>0.10198831199999997</v>
      </c>
      <c r="V1872">
        <f t="shared" si="468"/>
        <v>-3.8039994999999993E-2</v>
      </c>
      <c r="W1872">
        <f t="shared" si="469"/>
        <v>-0.61031773599999994</v>
      </c>
      <c r="X1872">
        <f t="shared" si="470"/>
        <v>-0.20968595399999998</v>
      </c>
      <c r="Y1872">
        <f t="shared" si="471"/>
        <v>-1.3883864850000003</v>
      </c>
      <c r="Z1872">
        <f t="shared" si="472"/>
        <v>4.7406887600000118</v>
      </c>
      <c r="AA1872">
        <f t="shared" si="473"/>
        <v>3.0244818200000019</v>
      </c>
      <c r="AB1872">
        <f t="shared" si="474"/>
        <v>1.5459731540000003</v>
      </c>
      <c r="AC1872">
        <f t="shared" si="475"/>
        <v>-0.13775140499999999</v>
      </c>
      <c r="AD1872">
        <f t="shared" si="476"/>
        <v>5.7430697000000031E-2</v>
      </c>
      <c r="AE1872">
        <f t="shared" si="477"/>
        <v>0.47079592900000011</v>
      </c>
      <c r="AF1872">
        <f t="shared" si="478"/>
        <v>7.4589491000000008E-2</v>
      </c>
      <c r="AG1872">
        <f t="shared" si="479"/>
        <v>0.63494411700000031</v>
      </c>
      <c r="AH1872">
        <v>0</v>
      </c>
      <c r="AI1872">
        <v>0</v>
      </c>
      <c r="AJ1872">
        <v>0</v>
      </c>
      <c r="AK1872">
        <v>1</v>
      </c>
    </row>
    <row r="1873" spans="1:37" x14ac:dyDescent="0.2">
      <c r="A1873">
        <v>936</v>
      </c>
      <c r="B1873">
        <v>77.578000000000003</v>
      </c>
      <c r="C1873">
        <v>27.567</v>
      </c>
      <c r="D1873">
        <v>10.7</v>
      </c>
      <c r="E1873">
        <v>0.53081920000000005</v>
      </c>
      <c r="F1873">
        <v>0.41810940000000002</v>
      </c>
      <c r="G1873">
        <v>0.83319010000000004</v>
      </c>
      <c r="H1873">
        <v>0.31792609999999999</v>
      </c>
      <c r="I1873">
        <v>1.4627493</v>
      </c>
      <c r="J1873">
        <v>74.533000000000001</v>
      </c>
      <c r="K1873">
        <v>23.687999999999999</v>
      </c>
      <c r="L1873">
        <v>4</v>
      </c>
      <c r="M1873">
        <v>0.45809509999999998</v>
      </c>
      <c r="N1873">
        <v>0.41198449999999998</v>
      </c>
      <c r="O1873">
        <v>1.0144398999999999</v>
      </c>
      <c r="P1873">
        <v>0.25670310000000002</v>
      </c>
      <c r="Q1873">
        <v>1.5612900000000001</v>
      </c>
      <c r="R1873">
        <f t="shared" si="464"/>
        <v>4.0187701300000072</v>
      </c>
      <c r="S1873">
        <f t="shared" si="465"/>
        <v>10.197142339999999</v>
      </c>
      <c r="T1873">
        <f t="shared" si="466"/>
        <v>6.3966163309999997</v>
      </c>
      <c r="U1873">
        <f t="shared" si="467"/>
        <v>0.11699601200000004</v>
      </c>
      <c r="V1873">
        <f t="shared" si="468"/>
        <v>2.7773605000000035E-2</v>
      </c>
      <c r="W1873">
        <f t="shared" si="469"/>
        <v>-0.49332783599999985</v>
      </c>
      <c r="X1873">
        <f t="shared" si="470"/>
        <v>-3.6761953999999986E-2</v>
      </c>
      <c r="Y1873">
        <f t="shared" si="471"/>
        <v>-0.86251718500000019</v>
      </c>
      <c r="Z1873">
        <f t="shared" si="472"/>
        <v>0.36768876000000716</v>
      </c>
      <c r="AA1873">
        <f t="shared" si="473"/>
        <v>6.5254818199999995</v>
      </c>
      <c r="AB1873">
        <f t="shared" si="474"/>
        <v>-0.85402684600000001</v>
      </c>
      <c r="AC1873">
        <f t="shared" si="475"/>
        <v>5.3397894999999973E-2</v>
      </c>
      <c r="AD1873">
        <f t="shared" si="476"/>
        <v>1.7669696999999984E-2</v>
      </c>
      <c r="AE1873">
        <f t="shared" si="477"/>
        <v>-0.32000937100000004</v>
      </c>
      <c r="AF1873">
        <f t="shared" si="478"/>
        <v>-0.10140770899999996</v>
      </c>
      <c r="AG1873">
        <f t="shared" si="479"/>
        <v>-0.78216698299999976</v>
      </c>
      <c r="AH1873">
        <v>0</v>
      </c>
      <c r="AI1873">
        <v>0</v>
      </c>
      <c r="AJ1873">
        <v>0</v>
      </c>
      <c r="AK1873">
        <v>1</v>
      </c>
    </row>
    <row r="1874" spans="1:37" x14ac:dyDescent="0.2">
      <c r="A1874">
        <v>1272</v>
      </c>
      <c r="B1874">
        <v>76.563999999999993</v>
      </c>
      <c r="C1874">
        <v>19.364000000000001</v>
      </c>
      <c r="D1874">
        <v>9</v>
      </c>
      <c r="E1874">
        <v>0.23194619999999999</v>
      </c>
      <c r="F1874">
        <v>0.42034470000000002</v>
      </c>
      <c r="G1874">
        <v>1.8326069</v>
      </c>
      <c r="H1874">
        <v>0.46111340000000001</v>
      </c>
      <c r="I1874">
        <v>3.5175255999999999</v>
      </c>
      <c r="J1874">
        <v>73.646000000000001</v>
      </c>
      <c r="K1874">
        <v>19.164000000000001</v>
      </c>
      <c r="L1874">
        <v>10.4</v>
      </c>
      <c r="M1874">
        <v>0.3074788</v>
      </c>
      <c r="N1874">
        <v>0.495114</v>
      </c>
      <c r="O1874">
        <v>1.8466708999999999</v>
      </c>
      <c r="P1874">
        <v>0.49123070000000002</v>
      </c>
      <c r="Q1874">
        <v>3.3394178999999999</v>
      </c>
      <c r="R1874">
        <f t="shared" si="464"/>
        <v>3.0047701299999972</v>
      </c>
      <c r="S1874">
        <f t="shared" si="465"/>
        <v>1.9941423399999998</v>
      </c>
      <c r="T1874">
        <f t="shared" si="466"/>
        <v>4.6966163310000004</v>
      </c>
      <c r="U1874">
        <f t="shared" si="467"/>
        <v>-0.18187698800000002</v>
      </c>
      <c r="V1874">
        <f t="shared" si="468"/>
        <v>3.000890500000003E-2</v>
      </c>
      <c r="W1874">
        <f t="shared" si="469"/>
        <v>0.50608896400000014</v>
      </c>
      <c r="X1874">
        <f t="shared" si="470"/>
        <v>0.10642534600000003</v>
      </c>
      <c r="Y1874">
        <f t="shared" si="471"/>
        <v>1.1922591149999997</v>
      </c>
      <c r="Z1874">
        <f t="shared" si="472"/>
        <v>-0.51931123999999329</v>
      </c>
      <c r="AA1874">
        <f t="shared" si="473"/>
        <v>2.0014818200000022</v>
      </c>
      <c r="AB1874">
        <f t="shared" si="474"/>
        <v>5.5459731540000003</v>
      </c>
      <c r="AC1874">
        <f t="shared" si="475"/>
        <v>-9.7218405000000008E-2</v>
      </c>
      <c r="AD1874">
        <f t="shared" si="476"/>
        <v>0.10079919700000001</v>
      </c>
      <c r="AE1874">
        <f t="shared" si="477"/>
        <v>0.5122216289999999</v>
      </c>
      <c r="AF1874">
        <f t="shared" si="478"/>
        <v>0.13311989100000005</v>
      </c>
      <c r="AG1874">
        <f t="shared" si="479"/>
        <v>0.99596091700000011</v>
      </c>
      <c r="AH1874">
        <v>0</v>
      </c>
      <c r="AI1874">
        <v>0</v>
      </c>
      <c r="AJ1874">
        <v>0</v>
      </c>
      <c r="AK1874">
        <v>1</v>
      </c>
    </row>
    <row r="1875" spans="1:37" x14ac:dyDescent="0.2">
      <c r="A1875">
        <v>1392</v>
      </c>
      <c r="B1875">
        <v>64.522999999999996</v>
      </c>
      <c r="C1875">
        <v>17.872</v>
      </c>
      <c r="D1875">
        <v>1.3</v>
      </c>
      <c r="E1875">
        <v>0.45412760000000002</v>
      </c>
      <c r="F1875">
        <v>0.41489720000000002</v>
      </c>
      <c r="G1875">
        <v>1.0538187000000001</v>
      </c>
      <c r="H1875">
        <v>0.26562570000000002</v>
      </c>
      <c r="I1875">
        <v>1.6554846000000001</v>
      </c>
      <c r="J1875">
        <v>65.622</v>
      </c>
      <c r="K1875">
        <v>17.407</v>
      </c>
      <c r="L1875">
        <v>5.4</v>
      </c>
      <c r="M1875">
        <v>0.48056749999999998</v>
      </c>
      <c r="N1875">
        <v>0.41448190000000001</v>
      </c>
      <c r="O1875">
        <v>0.92216070000000006</v>
      </c>
      <c r="P1875">
        <v>0.30460480000000001</v>
      </c>
      <c r="Q1875">
        <v>1.5188325</v>
      </c>
      <c r="R1875">
        <f t="shared" si="464"/>
        <v>-9.0362298699999997</v>
      </c>
      <c r="S1875">
        <f t="shared" si="465"/>
        <v>0.50214233999999891</v>
      </c>
      <c r="T1875">
        <f t="shared" si="466"/>
        <v>-3.0033836689999998</v>
      </c>
      <c r="U1875">
        <f t="shared" si="467"/>
        <v>4.0304412000000012E-2</v>
      </c>
      <c r="V1875">
        <f t="shared" si="468"/>
        <v>2.4561405000000036E-2</v>
      </c>
      <c r="W1875">
        <f t="shared" si="469"/>
        <v>-0.27269923599999979</v>
      </c>
      <c r="X1875">
        <f t="shared" si="470"/>
        <v>-8.9062353999999955E-2</v>
      </c>
      <c r="Y1875">
        <f t="shared" si="471"/>
        <v>-0.66978188500000013</v>
      </c>
      <c r="Z1875">
        <f t="shared" si="472"/>
        <v>-8.5433112399999942</v>
      </c>
      <c r="AA1875">
        <f t="shared" si="473"/>
        <v>0.24448182000000074</v>
      </c>
      <c r="AB1875">
        <f t="shared" si="474"/>
        <v>0.54597315400000035</v>
      </c>
      <c r="AC1875">
        <f t="shared" si="475"/>
        <v>7.5870294999999977E-2</v>
      </c>
      <c r="AD1875">
        <f t="shared" si="476"/>
        <v>2.0167097000000023E-2</v>
      </c>
      <c r="AE1875">
        <f t="shared" si="477"/>
        <v>-0.41228857099999994</v>
      </c>
      <c r="AF1875">
        <f t="shared" si="478"/>
        <v>-5.3506008999999966E-2</v>
      </c>
      <c r="AG1875">
        <f t="shared" si="479"/>
        <v>-0.8246244829999998</v>
      </c>
      <c r="AH1875">
        <v>0</v>
      </c>
      <c r="AI1875">
        <v>0</v>
      </c>
      <c r="AJ1875">
        <v>0</v>
      </c>
      <c r="AK1875">
        <v>1</v>
      </c>
    </row>
    <row r="1876" spans="1:37" x14ac:dyDescent="0.2">
      <c r="A1876">
        <v>1440</v>
      </c>
      <c r="B1876">
        <v>65.837999999999994</v>
      </c>
      <c r="C1876">
        <v>16.503</v>
      </c>
      <c r="D1876">
        <v>1.5</v>
      </c>
      <c r="E1876">
        <v>0.61093010000000003</v>
      </c>
      <c r="F1876">
        <v>0.33665319999999999</v>
      </c>
      <c r="G1876">
        <v>0.62578719999999999</v>
      </c>
      <c r="H1876">
        <v>0.18868209999999999</v>
      </c>
      <c r="I1876">
        <v>0.86506439999999996</v>
      </c>
      <c r="J1876">
        <v>71.948999999999998</v>
      </c>
      <c r="K1876">
        <v>22.120999999999999</v>
      </c>
      <c r="L1876">
        <v>0.9</v>
      </c>
      <c r="M1876">
        <v>0.52966369999999996</v>
      </c>
      <c r="N1876">
        <v>0.39813870000000001</v>
      </c>
      <c r="O1876">
        <v>0.84385140000000003</v>
      </c>
      <c r="P1876">
        <v>0.22167039999999999</v>
      </c>
      <c r="Q1876">
        <v>1.3017462</v>
      </c>
      <c r="R1876">
        <f t="shared" si="464"/>
        <v>-7.7212298700000019</v>
      </c>
      <c r="S1876">
        <f t="shared" si="465"/>
        <v>-0.86685766000000086</v>
      </c>
      <c r="T1876">
        <f t="shared" si="466"/>
        <v>-2.8033836689999996</v>
      </c>
      <c r="U1876">
        <f t="shared" si="467"/>
        <v>0.19710691200000002</v>
      </c>
      <c r="V1876">
        <f t="shared" si="468"/>
        <v>-5.3682595E-2</v>
      </c>
      <c r="W1876">
        <f t="shared" si="469"/>
        <v>-0.70073073599999991</v>
      </c>
      <c r="X1876">
        <f t="shared" si="470"/>
        <v>-0.16600595399999998</v>
      </c>
      <c r="Y1876">
        <f t="shared" si="471"/>
        <v>-1.4602020850000001</v>
      </c>
      <c r="Z1876">
        <f t="shared" si="472"/>
        <v>-2.216311239999996</v>
      </c>
      <c r="AA1876">
        <f t="shared" si="473"/>
        <v>4.9584818199999994</v>
      </c>
      <c r="AB1876">
        <f t="shared" si="474"/>
        <v>-3.9540268460000001</v>
      </c>
      <c r="AC1876">
        <f t="shared" si="475"/>
        <v>0.12496649499999996</v>
      </c>
      <c r="AD1876">
        <f t="shared" si="476"/>
        <v>3.8238970000000205E-3</v>
      </c>
      <c r="AE1876">
        <f t="shared" si="477"/>
        <v>-0.49059787099999996</v>
      </c>
      <c r="AF1876">
        <f t="shared" si="478"/>
        <v>-0.13644040899999998</v>
      </c>
      <c r="AG1876">
        <f t="shared" si="479"/>
        <v>-1.0417107829999999</v>
      </c>
      <c r="AH1876">
        <v>0</v>
      </c>
      <c r="AI1876">
        <v>0</v>
      </c>
      <c r="AJ1876">
        <v>0</v>
      </c>
      <c r="AK1876">
        <v>1</v>
      </c>
    </row>
    <row r="1877" spans="1:37" x14ac:dyDescent="0.2">
      <c r="A1877">
        <v>1512</v>
      </c>
      <c r="B1877">
        <v>74.92</v>
      </c>
      <c r="C1877">
        <v>20.408999999999999</v>
      </c>
      <c r="D1877">
        <v>6.2</v>
      </c>
      <c r="E1877">
        <v>0.1993519</v>
      </c>
      <c r="F1877">
        <v>0.40137529999999999</v>
      </c>
      <c r="G1877">
        <v>2.0466809000000001</v>
      </c>
      <c r="H1877">
        <v>0.51719409999999999</v>
      </c>
      <c r="I1877">
        <v>4.1979613999999996</v>
      </c>
      <c r="J1877">
        <v>70.418999999999997</v>
      </c>
      <c r="K1877">
        <v>19.588999999999999</v>
      </c>
      <c r="L1877">
        <v>8.1999999999999993</v>
      </c>
      <c r="M1877">
        <v>0.31930700000000001</v>
      </c>
      <c r="N1877">
        <v>0.45847490000000002</v>
      </c>
      <c r="O1877">
        <v>1.5610141</v>
      </c>
      <c r="P1877">
        <v>0.35552030000000001</v>
      </c>
      <c r="Q1877">
        <v>2.5608122999999998</v>
      </c>
      <c r="R1877">
        <f t="shared" si="464"/>
        <v>1.3607701300000059</v>
      </c>
      <c r="S1877">
        <f t="shared" si="465"/>
        <v>3.0391423399999979</v>
      </c>
      <c r="T1877">
        <f t="shared" si="466"/>
        <v>1.8966163310000006</v>
      </c>
      <c r="U1877">
        <f t="shared" si="467"/>
        <v>-0.21447128800000001</v>
      </c>
      <c r="V1877">
        <f t="shared" si="468"/>
        <v>1.1039505000000005E-2</v>
      </c>
      <c r="W1877">
        <f t="shared" si="469"/>
        <v>0.72016296400000024</v>
      </c>
      <c r="X1877">
        <f t="shared" si="470"/>
        <v>0.16250604600000002</v>
      </c>
      <c r="Y1877">
        <f t="shared" si="471"/>
        <v>1.8726949149999994</v>
      </c>
      <c r="Z1877">
        <f t="shared" si="472"/>
        <v>-3.7463112399999972</v>
      </c>
      <c r="AA1877">
        <f t="shared" si="473"/>
        <v>2.4264818199999993</v>
      </c>
      <c r="AB1877">
        <f t="shared" si="474"/>
        <v>3.3459731539999993</v>
      </c>
      <c r="AC1877">
        <f t="shared" si="475"/>
        <v>-8.5390204999999997E-2</v>
      </c>
      <c r="AD1877">
        <f t="shared" si="476"/>
        <v>6.4160097000000027E-2</v>
      </c>
      <c r="AE1877">
        <f t="shared" si="477"/>
        <v>0.22656482899999997</v>
      </c>
      <c r="AF1877">
        <f t="shared" si="478"/>
        <v>-2.5905089999999631E-3</v>
      </c>
      <c r="AG1877">
        <f t="shared" si="479"/>
        <v>0.21735531699999999</v>
      </c>
      <c r="AH1877">
        <v>0</v>
      </c>
      <c r="AI1877">
        <v>0</v>
      </c>
      <c r="AJ1877">
        <v>0</v>
      </c>
      <c r="AK1877">
        <v>1</v>
      </c>
    </row>
    <row r="1878" spans="1:37" x14ac:dyDescent="0.2">
      <c r="A1878">
        <v>1608</v>
      </c>
      <c r="B1878">
        <v>68.022999999999996</v>
      </c>
      <c r="C1878">
        <v>16.878</v>
      </c>
      <c r="D1878">
        <v>9.6999999999999993</v>
      </c>
      <c r="E1878">
        <v>0.3215269</v>
      </c>
      <c r="F1878">
        <v>0.46532509999999999</v>
      </c>
      <c r="G1878">
        <v>1.9340492</v>
      </c>
      <c r="H1878">
        <v>0.38393559999999999</v>
      </c>
      <c r="I1878">
        <v>2.6189018000000002</v>
      </c>
      <c r="J1878">
        <v>68.989999999999995</v>
      </c>
      <c r="K1878">
        <v>20.422000000000001</v>
      </c>
      <c r="L1878">
        <v>7.5</v>
      </c>
      <c r="M1878">
        <v>0.31337540000000003</v>
      </c>
      <c r="N1878">
        <v>0.35336040000000002</v>
      </c>
      <c r="O1878">
        <v>1.3361069000000001</v>
      </c>
      <c r="P1878">
        <v>0.58464700000000003</v>
      </c>
      <c r="Q1878">
        <v>3.2484487999999998</v>
      </c>
      <c r="R1878">
        <f t="shared" si="464"/>
        <v>-5.5362298699999997</v>
      </c>
      <c r="S1878">
        <f t="shared" si="465"/>
        <v>-0.49185766000000086</v>
      </c>
      <c r="T1878">
        <f t="shared" si="466"/>
        <v>5.3966163309999997</v>
      </c>
      <c r="U1878">
        <f t="shared" si="467"/>
        <v>-9.2296288000000004E-2</v>
      </c>
      <c r="V1878">
        <f t="shared" si="468"/>
        <v>7.4989305000000006E-2</v>
      </c>
      <c r="W1878">
        <f t="shared" si="469"/>
        <v>0.60753126400000013</v>
      </c>
      <c r="X1878">
        <f t="shared" si="470"/>
        <v>2.9247546000000013E-2</v>
      </c>
      <c r="Y1878">
        <f t="shared" si="471"/>
        <v>0.29363531499999995</v>
      </c>
      <c r="Z1878">
        <f t="shared" si="472"/>
        <v>-5.1753112399999992</v>
      </c>
      <c r="AA1878">
        <f t="shared" si="473"/>
        <v>3.2594818200000013</v>
      </c>
      <c r="AB1878">
        <f t="shared" si="474"/>
        <v>2.645973154</v>
      </c>
      <c r="AC1878">
        <f t="shared" si="475"/>
        <v>-9.1321804999999978E-2</v>
      </c>
      <c r="AD1878">
        <f t="shared" si="476"/>
        <v>-4.0954402999999973E-2</v>
      </c>
      <c r="AE1878">
        <f t="shared" si="477"/>
        <v>1.6576290000001048E-3</v>
      </c>
      <c r="AF1878">
        <f t="shared" si="478"/>
        <v>0.22653619100000005</v>
      </c>
      <c r="AG1878">
        <f t="shared" si="479"/>
        <v>0.90499181699999998</v>
      </c>
      <c r="AH1878">
        <v>0</v>
      </c>
      <c r="AI1878">
        <v>0</v>
      </c>
      <c r="AJ1878">
        <v>0</v>
      </c>
      <c r="AK1878">
        <v>1</v>
      </c>
    </row>
    <row r="1879" spans="1:37" x14ac:dyDescent="0.2">
      <c r="A1879">
        <v>1680</v>
      </c>
      <c r="B1879">
        <v>70.364000000000004</v>
      </c>
      <c r="C1879">
        <v>17.559999999999999</v>
      </c>
      <c r="D1879">
        <v>0</v>
      </c>
      <c r="E1879">
        <v>0.41457549999999999</v>
      </c>
      <c r="F1879">
        <v>0.44860650000000002</v>
      </c>
      <c r="G1879">
        <v>1.1261559000000001</v>
      </c>
      <c r="H1879">
        <v>0.24519250000000001</v>
      </c>
      <c r="I1879">
        <v>1.8901675</v>
      </c>
      <c r="J1879">
        <v>75.852999999999994</v>
      </c>
      <c r="K1879">
        <v>19.486000000000001</v>
      </c>
      <c r="L1879">
        <v>3.7</v>
      </c>
      <c r="M1879">
        <v>0.4169621</v>
      </c>
      <c r="N1879">
        <v>0.33316760000000001</v>
      </c>
      <c r="O1879">
        <v>1.1685241</v>
      </c>
      <c r="P1879">
        <v>0.52932559999999995</v>
      </c>
      <c r="Q1879">
        <v>2.2828718000000001</v>
      </c>
      <c r="R1879">
        <f t="shared" si="464"/>
        <v>-3.1952298699999915</v>
      </c>
      <c r="S1879">
        <f t="shared" si="465"/>
        <v>0.19014233999999774</v>
      </c>
      <c r="T1879">
        <f t="shared" si="466"/>
        <v>-4.3033836689999996</v>
      </c>
      <c r="U1879">
        <f t="shared" si="467"/>
        <v>7.5231199999997722E-4</v>
      </c>
      <c r="V1879">
        <f t="shared" si="468"/>
        <v>5.8270705000000034E-2</v>
      </c>
      <c r="W1879">
        <f t="shared" si="469"/>
        <v>-0.2003620359999998</v>
      </c>
      <c r="X1879">
        <f t="shared" si="470"/>
        <v>-0.10949555399999997</v>
      </c>
      <c r="Y1879">
        <f t="shared" si="471"/>
        <v>-0.43509898500000022</v>
      </c>
      <c r="Z1879">
        <f t="shared" si="472"/>
        <v>1.6876887600000003</v>
      </c>
      <c r="AA1879">
        <f t="shared" si="473"/>
        <v>2.3234818200000014</v>
      </c>
      <c r="AB1879">
        <f t="shared" si="474"/>
        <v>-1.1540268459999998</v>
      </c>
      <c r="AC1879">
        <f t="shared" si="475"/>
        <v>1.2264894999999998E-2</v>
      </c>
      <c r="AD1879">
        <f t="shared" si="476"/>
        <v>-6.1147202999999983E-2</v>
      </c>
      <c r="AE1879">
        <f t="shared" si="477"/>
        <v>-0.16592517100000004</v>
      </c>
      <c r="AF1879">
        <f t="shared" si="478"/>
        <v>0.17121479099999998</v>
      </c>
      <c r="AG1879">
        <f t="shared" si="479"/>
        <v>-6.0585182999999709E-2</v>
      </c>
      <c r="AH1879">
        <v>0</v>
      </c>
      <c r="AI1879">
        <v>0</v>
      </c>
      <c r="AJ1879">
        <v>0</v>
      </c>
      <c r="AK1879">
        <v>1</v>
      </c>
    </row>
    <row r="1880" spans="1:37" x14ac:dyDescent="0.2">
      <c r="A1880">
        <v>1728</v>
      </c>
      <c r="B1880">
        <v>70.096999999999994</v>
      </c>
      <c r="C1880">
        <v>15.939</v>
      </c>
      <c r="D1880">
        <v>0</v>
      </c>
      <c r="E1880">
        <v>0.59558820000000001</v>
      </c>
      <c r="F1880">
        <v>0.3823086</v>
      </c>
      <c r="G1880">
        <v>0.65543289999999998</v>
      </c>
      <c r="H1880">
        <v>0.1228158</v>
      </c>
      <c r="I1880">
        <v>0.83716400000000002</v>
      </c>
      <c r="J1880">
        <v>76.186000000000007</v>
      </c>
      <c r="K1880">
        <v>14.092000000000001</v>
      </c>
      <c r="L1880">
        <v>1.3</v>
      </c>
      <c r="M1880">
        <v>0.4114506</v>
      </c>
      <c r="N1880">
        <v>0.45753640000000001</v>
      </c>
      <c r="O1880">
        <v>1.1926962999999999</v>
      </c>
      <c r="P1880">
        <v>0.32690409999999998</v>
      </c>
      <c r="Q1880">
        <v>1.7630488</v>
      </c>
      <c r="R1880">
        <f t="shared" si="464"/>
        <v>-3.4622298700000016</v>
      </c>
      <c r="S1880">
        <f t="shared" si="465"/>
        <v>-1.4308576600000009</v>
      </c>
      <c r="T1880">
        <f t="shared" si="466"/>
        <v>-4.3033836689999996</v>
      </c>
      <c r="U1880">
        <f t="shared" si="467"/>
        <v>0.181765012</v>
      </c>
      <c r="V1880">
        <f t="shared" si="468"/>
        <v>-8.027194999999987E-3</v>
      </c>
      <c r="W1880">
        <f t="shared" si="469"/>
        <v>-0.67108503599999991</v>
      </c>
      <c r="X1880">
        <f t="shared" si="470"/>
        <v>-0.23187225399999997</v>
      </c>
      <c r="Y1880">
        <f t="shared" si="471"/>
        <v>-1.4881024850000002</v>
      </c>
      <c r="Z1880">
        <f t="shared" si="472"/>
        <v>2.020688760000013</v>
      </c>
      <c r="AA1880">
        <f t="shared" si="473"/>
        <v>-3.0705181799999988</v>
      </c>
      <c r="AB1880">
        <f t="shared" si="474"/>
        <v>-3.5540268460000002</v>
      </c>
      <c r="AC1880">
        <f t="shared" si="475"/>
        <v>6.7533949999999954E-3</v>
      </c>
      <c r="AD1880">
        <f t="shared" si="476"/>
        <v>6.3221597000000018E-2</v>
      </c>
      <c r="AE1880">
        <f t="shared" si="477"/>
        <v>-0.14175297100000006</v>
      </c>
      <c r="AF1880">
        <f t="shared" si="478"/>
        <v>-3.1206708999999999E-2</v>
      </c>
      <c r="AG1880">
        <f t="shared" si="479"/>
        <v>-0.58040818299999986</v>
      </c>
      <c r="AH1880">
        <v>0</v>
      </c>
      <c r="AI1880">
        <v>0</v>
      </c>
      <c r="AJ1880">
        <v>0</v>
      </c>
      <c r="AK1880">
        <v>1</v>
      </c>
    </row>
    <row r="1881" spans="1:37" x14ac:dyDescent="0.2">
      <c r="A1881">
        <v>1776</v>
      </c>
      <c r="B1881">
        <v>73.850999999999999</v>
      </c>
      <c r="C1881">
        <v>19.085999999999999</v>
      </c>
      <c r="D1881">
        <v>3.8</v>
      </c>
      <c r="E1881">
        <v>0.36220390000000002</v>
      </c>
      <c r="F1881">
        <v>0.43786259999999999</v>
      </c>
      <c r="G1881">
        <v>1.3306895999999999</v>
      </c>
      <c r="H1881">
        <v>0.24735460000000001</v>
      </c>
      <c r="I1881">
        <v>1.9888980000000001</v>
      </c>
      <c r="J1881">
        <v>73.774000000000001</v>
      </c>
      <c r="K1881">
        <v>19.093</v>
      </c>
      <c r="L1881">
        <v>3.5</v>
      </c>
      <c r="M1881">
        <v>0.39225100000000002</v>
      </c>
      <c r="N1881">
        <v>0.44045519999999999</v>
      </c>
      <c r="O1881">
        <v>1.2500907999999999</v>
      </c>
      <c r="P1881">
        <v>0.26022469999999998</v>
      </c>
      <c r="Q1881">
        <v>1.9742641000000001</v>
      </c>
      <c r="R1881">
        <f t="shared" si="464"/>
        <v>0.29177013000000329</v>
      </c>
      <c r="S1881">
        <f t="shared" si="465"/>
        <v>1.7161423399999975</v>
      </c>
      <c r="T1881">
        <f t="shared" si="466"/>
        <v>-0.50338366899999976</v>
      </c>
      <c r="U1881">
        <f t="shared" si="467"/>
        <v>-5.1619287999999985E-2</v>
      </c>
      <c r="V1881">
        <f t="shared" si="468"/>
        <v>4.7526805000000005E-2</v>
      </c>
      <c r="W1881">
        <f t="shared" si="469"/>
        <v>4.1716640000000194E-3</v>
      </c>
      <c r="X1881">
        <f t="shared" si="470"/>
        <v>-0.10733345399999997</v>
      </c>
      <c r="Y1881">
        <f t="shared" si="471"/>
        <v>-0.33636848500000016</v>
      </c>
      <c r="Z1881">
        <f t="shared" si="472"/>
        <v>-0.39131123999999318</v>
      </c>
      <c r="AA1881">
        <f t="shared" si="473"/>
        <v>1.9304818200000007</v>
      </c>
      <c r="AB1881">
        <f t="shared" si="474"/>
        <v>-1.354026846</v>
      </c>
      <c r="AC1881">
        <f t="shared" si="475"/>
        <v>-1.2446204999999988E-2</v>
      </c>
      <c r="AD1881">
        <f t="shared" si="476"/>
        <v>4.6140397E-2</v>
      </c>
      <c r="AE1881">
        <f t="shared" si="477"/>
        <v>-8.4358471000000046E-2</v>
      </c>
      <c r="AF1881">
        <f t="shared" si="478"/>
        <v>-9.7886108999999999E-2</v>
      </c>
      <c r="AG1881">
        <f t="shared" si="479"/>
        <v>-0.36919288299999975</v>
      </c>
      <c r="AH1881">
        <v>0</v>
      </c>
      <c r="AI1881">
        <v>0</v>
      </c>
      <c r="AJ1881">
        <v>0</v>
      </c>
      <c r="AK1881">
        <v>1</v>
      </c>
    </row>
    <row r="1882" spans="1:37" x14ac:dyDescent="0.2">
      <c r="A1882">
        <v>1944</v>
      </c>
      <c r="B1882">
        <v>72.378</v>
      </c>
      <c r="C1882">
        <v>18.484999999999999</v>
      </c>
      <c r="D1882">
        <v>2</v>
      </c>
      <c r="E1882">
        <v>0.54501359999999999</v>
      </c>
      <c r="F1882">
        <v>0.35556900000000002</v>
      </c>
      <c r="G1882">
        <v>0.72002290000000002</v>
      </c>
      <c r="H1882">
        <v>0.19971449999999999</v>
      </c>
      <c r="I1882">
        <v>1.037606</v>
      </c>
      <c r="J1882">
        <v>73.879000000000005</v>
      </c>
      <c r="K1882">
        <v>17.87</v>
      </c>
      <c r="L1882">
        <v>9.6</v>
      </c>
      <c r="M1882">
        <v>0.32690720000000001</v>
      </c>
      <c r="N1882">
        <v>0.42705320000000002</v>
      </c>
      <c r="O1882">
        <v>1.4824191</v>
      </c>
      <c r="P1882">
        <v>0.3497325</v>
      </c>
      <c r="Q1882">
        <v>2.4581650000000002</v>
      </c>
      <c r="R1882">
        <f t="shared" si="464"/>
        <v>-1.1812298699999957</v>
      </c>
      <c r="S1882">
        <f t="shared" si="465"/>
        <v>1.1151423399999985</v>
      </c>
      <c r="T1882">
        <f t="shared" si="466"/>
        <v>-2.3033836689999996</v>
      </c>
      <c r="U1882">
        <f t="shared" si="467"/>
        <v>0.13119041199999998</v>
      </c>
      <c r="V1882">
        <f t="shared" si="468"/>
        <v>-3.4766794999999961E-2</v>
      </c>
      <c r="W1882">
        <f t="shared" si="469"/>
        <v>-0.60649503599999988</v>
      </c>
      <c r="X1882">
        <f t="shared" si="470"/>
        <v>-0.15497355399999999</v>
      </c>
      <c r="Y1882">
        <f t="shared" si="471"/>
        <v>-1.2876604850000002</v>
      </c>
      <c r="Z1882">
        <f t="shared" si="472"/>
        <v>-0.2863112399999892</v>
      </c>
      <c r="AA1882">
        <f t="shared" si="473"/>
        <v>0.7074818200000017</v>
      </c>
      <c r="AB1882">
        <f t="shared" si="474"/>
        <v>4.7459731539999996</v>
      </c>
      <c r="AC1882">
        <f t="shared" si="475"/>
        <v>-7.7790004999999995E-2</v>
      </c>
      <c r="AD1882">
        <f t="shared" si="476"/>
        <v>3.273839700000003E-2</v>
      </c>
      <c r="AE1882">
        <f t="shared" si="477"/>
        <v>0.147969829</v>
      </c>
      <c r="AF1882">
        <f t="shared" si="478"/>
        <v>-8.3783089999999727E-3</v>
      </c>
      <c r="AG1882">
        <f t="shared" si="479"/>
        <v>0.11470801700000033</v>
      </c>
      <c r="AH1882">
        <v>0</v>
      </c>
      <c r="AI1882">
        <v>0</v>
      </c>
      <c r="AJ1882">
        <v>0</v>
      </c>
      <c r="AK1882">
        <v>1</v>
      </c>
    </row>
    <row r="1883" spans="1:37" x14ac:dyDescent="0.2">
      <c r="A1883">
        <v>2064</v>
      </c>
      <c r="B1883">
        <v>72.888999999999996</v>
      </c>
      <c r="C1883">
        <v>17.707000000000001</v>
      </c>
      <c r="D1883">
        <v>0.3</v>
      </c>
      <c r="E1883">
        <v>0.52739519999999995</v>
      </c>
      <c r="F1883">
        <v>0.36945889999999998</v>
      </c>
      <c r="G1883">
        <v>0.69269950000000002</v>
      </c>
      <c r="H1883">
        <v>0.13958860000000001</v>
      </c>
      <c r="I1883">
        <v>1.0148957000000001</v>
      </c>
      <c r="J1883">
        <v>78.608000000000004</v>
      </c>
      <c r="K1883">
        <v>17.545000000000002</v>
      </c>
      <c r="L1883">
        <v>4</v>
      </c>
      <c r="M1883">
        <v>0.46742309999999998</v>
      </c>
      <c r="N1883">
        <v>0.34619830000000001</v>
      </c>
      <c r="O1883">
        <v>0.86701740000000005</v>
      </c>
      <c r="P1883">
        <v>0.40555570000000002</v>
      </c>
      <c r="Q1883">
        <v>1.6983431</v>
      </c>
      <c r="R1883">
        <f t="shared" si="464"/>
        <v>-0.67022987000000001</v>
      </c>
      <c r="S1883">
        <f t="shared" si="465"/>
        <v>0.33714233999999976</v>
      </c>
      <c r="T1883">
        <f t="shared" si="466"/>
        <v>-4.0033836689999998</v>
      </c>
      <c r="U1883">
        <f t="shared" si="467"/>
        <v>0.11357201199999994</v>
      </c>
      <c r="V1883">
        <f t="shared" si="468"/>
        <v>-2.0876895000000006E-2</v>
      </c>
      <c r="W1883">
        <f t="shared" si="469"/>
        <v>-0.63381843599999987</v>
      </c>
      <c r="X1883">
        <f t="shared" si="470"/>
        <v>-0.21509945399999997</v>
      </c>
      <c r="Y1883">
        <f t="shared" si="471"/>
        <v>-1.3103707850000001</v>
      </c>
      <c r="Z1883">
        <f t="shared" si="472"/>
        <v>4.44268876000001</v>
      </c>
      <c r="AA1883">
        <f t="shared" si="473"/>
        <v>0.38248182000000241</v>
      </c>
      <c r="AB1883">
        <f t="shared" si="474"/>
        <v>-0.85402684600000001</v>
      </c>
      <c r="AC1883">
        <f t="shared" si="475"/>
        <v>6.2725894999999976E-2</v>
      </c>
      <c r="AD1883">
        <f t="shared" si="476"/>
        <v>-4.8116502999999977E-2</v>
      </c>
      <c r="AE1883">
        <f t="shared" si="477"/>
        <v>-0.46743187099999994</v>
      </c>
      <c r="AF1883">
        <f t="shared" si="478"/>
        <v>4.7444891000000045E-2</v>
      </c>
      <c r="AG1883">
        <f t="shared" si="479"/>
        <v>-0.64511388299999983</v>
      </c>
      <c r="AH1883">
        <v>0</v>
      </c>
      <c r="AI1883">
        <v>0</v>
      </c>
      <c r="AJ1883">
        <v>0</v>
      </c>
      <c r="AK1883">
        <v>1</v>
      </c>
    </row>
    <row r="1884" spans="1:37" x14ac:dyDescent="0.2">
      <c r="A1884">
        <v>2112</v>
      </c>
      <c r="B1884">
        <v>87.727000000000004</v>
      </c>
      <c r="C1884">
        <v>20.413</v>
      </c>
      <c r="D1884">
        <v>8.8000000000000007</v>
      </c>
      <c r="E1884">
        <v>0.25247370000000002</v>
      </c>
      <c r="F1884">
        <v>0.46710620000000003</v>
      </c>
      <c r="G1884">
        <v>1.9598232</v>
      </c>
      <c r="H1884">
        <v>0.4849425</v>
      </c>
      <c r="I1884">
        <v>3.5898224000000001</v>
      </c>
      <c r="J1884">
        <v>88.447999999999993</v>
      </c>
      <c r="K1884">
        <v>20.97</v>
      </c>
      <c r="L1884">
        <v>7.9</v>
      </c>
      <c r="M1884">
        <v>0.37993470000000001</v>
      </c>
      <c r="N1884">
        <v>0.47085539999999998</v>
      </c>
      <c r="O1884">
        <v>1.3641992000000001</v>
      </c>
      <c r="P1884">
        <v>0.25592789999999999</v>
      </c>
      <c r="Q1884">
        <v>2.1204529000000001</v>
      </c>
      <c r="R1884">
        <f t="shared" si="464"/>
        <v>14.167770130000008</v>
      </c>
      <c r="S1884">
        <f t="shared" si="465"/>
        <v>3.0431423399999993</v>
      </c>
      <c r="T1884">
        <f t="shared" si="466"/>
        <v>4.4966163310000011</v>
      </c>
      <c r="U1884">
        <f t="shared" si="467"/>
        <v>-0.16134948799999999</v>
      </c>
      <c r="V1884">
        <f t="shared" si="468"/>
        <v>7.6770405000000042E-2</v>
      </c>
      <c r="W1884">
        <f t="shared" si="469"/>
        <v>0.63330526400000009</v>
      </c>
      <c r="X1884">
        <f t="shared" si="470"/>
        <v>0.13025444600000002</v>
      </c>
      <c r="Y1884">
        <f t="shared" si="471"/>
        <v>1.2645559149999999</v>
      </c>
      <c r="Z1884">
        <f t="shared" si="472"/>
        <v>14.282688759999999</v>
      </c>
      <c r="AA1884">
        <f t="shared" si="473"/>
        <v>3.8074818199999996</v>
      </c>
      <c r="AB1884">
        <f t="shared" si="474"/>
        <v>3.0459731540000003</v>
      </c>
      <c r="AC1884">
        <f t="shared" si="475"/>
        <v>-2.476250499999999E-2</v>
      </c>
      <c r="AD1884">
        <f t="shared" si="476"/>
        <v>7.6540596999999988E-2</v>
      </c>
      <c r="AE1884">
        <f t="shared" si="477"/>
        <v>2.9749929000000064E-2</v>
      </c>
      <c r="AF1884">
        <f t="shared" si="478"/>
        <v>-0.10218290899999999</v>
      </c>
      <c r="AG1884">
        <f t="shared" si="479"/>
        <v>-0.22300408299999974</v>
      </c>
      <c r="AH1884">
        <v>0</v>
      </c>
      <c r="AI1884">
        <v>0</v>
      </c>
      <c r="AJ1884">
        <v>0</v>
      </c>
      <c r="AK1884">
        <v>1</v>
      </c>
    </row>
    <row r="1885" spans="1:37" x14ac:dyDescent="0.2">
      <c r="A1885">
        <v>2184</v>
      </c>
      <c r="B1885">
        <v>74.108000000000004</v>
      </c>
      <c r="C1885">
        <v>21.489000000000001</v>
      </c>
      <c r="D1885">
        <v>4</v>
      </c>
      <c r="E1885">
        <v>0.48295880000000002</v>
      </c>
      <c r="F1885">
        <v>0.25592429999999999</v>
      </c>
      <c r="G1885">
        <v>0.58822969999999997</v>
      </c>
      <c r="H1885">
        <v>0.54138269999999999</v>
      </c>
      <c r="I1885">
        <v>1.640012</v>
      </c>
      <c r="J1885">
        <v>72.244</v>
      </c>
      <c r="K1885">
        <v>22.664999999999999</v>
      </c>
      <c r="L1885">
        <v>0.9</v>
      </c>
      <c r="M1885">
        <v>0.66232429999999998</v>
      </c>
      <c r="N1885">
        <v>0.2459315</v>
      </c>
      <c r="O1885">
        <v>0.44007649999999998</v>
      </c>
      <c r="P1885">
        <v>0.3584637</v>
      </c>
      <c r="Q1885">
        <v>1.0094031000000001</v>
      </c>
      <c r="R1885">
        <f t="shared" si="464"/>
        <v>0.54877013000000829</v>
      </c>
      <c r="S1885">
        <f t="shared" si="465"/>
        <v>4.1191423399999998</v>
      </c>
      <c r="T1885">
        <f t="shared" si="466"/>
        <v>-0.30338366899999958</v>
      </c>
      <c r="U1885">
        <f t="shared" si="467"/>
        <v>6.9135612000000013E-2</v>
      </c>
      <c r="V1885">
        <f t="shared" si="468"/>
        <v>-0.13441149499999999</v>
      </c>
      <c r="W1885">
        <f t="shared" si="469"/>
        <v>-0.73828823599999993</v>
      </c>
      <c r="X1885">
        <f t="shared" si="470"/>
        <v>0.18669464600000002</v>
      </c>
      <c r="Y1885">
        <f t="shared" si="471"/>
        <v>-0.68525448500000019</v>
      </c>
      <c r="Z1885">
        <f t="shared" si="472"/>
        <v>-1.9213112399999943</v>
      </c>
      <c r="AA1885">
        <f t="shared" si="473"/>
        <v>5.5024818199999999</v>
      </c>
      <c r="AB1885">
        <f t="shared" si="474"/>
        <v>-3.9540268460000001</v>
      </c>
      <c r="AC1885">
        <f t="shared" si="475"/>
        <v>0.25762709499999997</v>
      </c>
      <c r="AD1885">
        <f t="shared" si="476"/>
        <v>-0.14838330299999999</v>
      </c>
      <c r="AE1885">
        <f t="shared" si="477"/>
        <v>-0.89437277100000001</v>
      </c>
      <c r="AF1885">
        <f t="shared" si="478"/>
        <v>3.5289100000002183E-4</v>
      </c>
      <c r="AG1885">
        <f t="shared" si="479"/>
        <v>-1.3340538829999997</v>
      </c>
      <c r="AH1885">
        <v>0</v>
      </c>
      <c r="AI1885">
        <v>0</v>
      </c>
      <c r="AJ1885">
        <v>0</v>
      </c>
      <c r="AK1885">
        <v>1</v>
      </c>
    </row>
    <row r="1886" spans="1:37" x14ac:dyDescent="0.2">
      <c r="A1886">
        <v>2280</v>
      </c>
      <c r="B1886">
        <v>69.091999999999999</v>
      </c>
      <c r="C1886">
        <v>18.620999999999999</v>
      </c>
      <c r="D1886">
        <v>6.6</v>
      </c>
      <c r="E1886">
        <v>0.31248510000000002</v>
      </c>
      <c r="F1886">
        <v>0.4649143</v>
      </c>
      <c r="G1886">
        <v>1.6957264999999999</v>
      </c>
      <c r="H1886">
        <v>0.40613759999999999</v>
      </c>
      <c r="I1886">
        <v>3.0254900999999998</v>
      </c>
      <c r="J1886">
        <v>74.426000000000002</v>
      </c>
      <c r="K1886">
        <v>20.093</v>
      </c>
      <c r="L1886">
        <v>4.5999999999999996</v>
      </c>
      <c r="M1886">
        <v>0.31209500000000001</v>
      </c>
      <c r="N1886">
        <v>0.38480890000000001</v>
      </c>
      <c r="O1886">
        <v>1.1477354</v>
      </c>
      <c r="P1886">
        <v>0.45027270000000003</v>
      </c>
      <c r="Q1886">
        <v>2.2822475</v>
      </c>
      <c r="R1886">
        <f t="shared" si="464"/>
        <v>-4.467229869999997</v>
      </c>
      <c r="S1886">
        <f t="shared" si="465"/>
        <v>1.2511423399999977</v>
      </c>
      <c r="T1886">
        <f t="shared" si="466"/>
        <v>2.2966163310000001</v>
      </c>
      <c r="U1886">
        <f t="shared" si="467"/>
        <v>-0.10133808799999999</v>
      </c>
      <c r="V1886">
        <f t="shared" si="468"/>
        <v>7.4578505000000017E-2</v>
      </c>
      <c r="W1886">
        <f t="shared" si="469"/>
        <v>0.36920856400000002</v>
      </c>
      <c r="X1886">
        <f t="shared" si="470"/>
        <v>5.1449546000000013E-2</v>
      </c>
      <c r="Y1886">
        <f t="shared" si="471"/>
        <v>0.70022361499999963</v>
      </c>
      <c r="Z1886">
        <f t="shared" si="472"/>
        <v>0.26068876000000785</v>
      </c>
      <c r="AA1886">
        <f t="shared" si="473"/>
        <v>2.9304818200000007</v>
      </c>
      <c r="AB1886">
        <f t="shared" si="474"/>
        <v>-0.25402684600000036</v>
      </c>
      <c r="AC1886">
        <f t="shared" si="475"/>
        <v>-9.2602204999999993E-2</v>
      </c>
      <c r="AD1886">
        <f t="shared" si="476"/>
        <v>-9.5059029999999822E-3</v>
      </c>
      <c r="AE1886">
        <f t="shared" si="477"/>
        <v>-0.18671387100000003</v>
      </c>
      <c r="AF1886">
        <f t="shared" si="478"/>
        <v>9.2161891000000051E-2</v>
      </c>
      <c r="AG1886">
        <f t="shared" si="479"/>
        <v>-6.1209482999999842E-2</v>
      </c>
      <c r="AH1886">
        <v>0</v>
      </c>
      <c r="AI1886">
        <v>0</v>
      </c>
      <c r="AJ1886">
        <v>0</v>
      </c>
      <c r="AK1886">
        <v>1</v>
      </c>
    </row>
    <row r="1887" spans="1:37" x14ac:dyDescent="0.2">
      <c r="A1887">
        <v>2352</v>
      </c>
      <c r="B1887">
        <v>68.971000000000004</v>
      </c>
      <c r="C1887">
        <v>18.876999999999999</v>
      </c>
      <c r="D1887">
        <v>2.5</v>
      </c>
      <c r="E1887">
        <v>0.38527800000000001</v>
      </c>
      <c r="F1887">
        <v>0.30196450000000002</v>
      </c>
      <c r="G1887">
        <v>1.0600871000000001</v>
      </c>
      <c r="H1887">
        <v>0.50337149999999997</v>
      </c>
      <c r="I1887">
        <v>2.2538168000000001</v>
      </c>
      <c r="J1887">
        <v>69.304000000000002</v>
      </c>
      <c r="K1887">
        <v>18.792999999999999</v>
      </c>
      <c r="L1887">
        <v>3</v>
      </c>
      <c r="M1887">
        <v>0.69551909999999995</v>
      </c>
      <c r="N1887">
        <v>0.2161679</v>
      </c>
      <c r="O1887">
        <v>0.3491129</v>
      </c>
      <c r="P1887">
        <v>0.19448360000000001</v>
      </c>
      <c r="Q1887">
        <v>0.67326280000000005</v>
      </c>
      <c r="R1887">
        <f t="shared" si="464"/>
        <v>-4.5882298699999922</v>
      </c>
      <c r="S1887">
        <f t="shared" si="465"/>
        <v>1.5071423399999979</v>
      </c>
      <c r="T1887">
        <f t="shared" si="466"/>
        <v>-1.8033836689999996</v>
      </c>
      <c r="U1887">
        <f t="shared" si="467"/>
        <v>-2.8545187999999999E-2</v>
      </c>
      <c r="V1887">
        <f t="shared" si="468"/>
        <v>-8.8371294999999961E-2</v>
      </c>
      <c r="W1887">
        <f t="shared" si="469"/>
        <v>-0.26643083599999984</v>
      </c>
      <c r="X1887">
        <f t="shared" si="470"/>
        <v>0.148683446</v>
      </c>
      <c r="Y1887">
        <f t="shared" si="471"/>
        <v>-7.1449685000000152E-2</v>
      </c>
      <c r="Z1887">
        <f t="shared" si="472"/>
        <v>-4.861311239999992</v>
      </c>
      <c r="AA1887">
        <f t="shared" si="473"/>
        <v>1.63048182</v>
      </c>
      <c r="AB1887">
        <f t="shared" si="474"/>
        <v>-1.854026846</v>
      </c>
      <c r="AC1887">
        <f t="shared" si="475"/>
        <v>0.29082189499999994</v>
      </c>
      <c r="AD1887">
        <f t="shared" si="476"/>
        <v>-0.178146903</v>
      </c>
      <c r="AE1887">
        <f t="shared" si="477"/>
        <v>-0.98533637100000004</v>
      </c>
      <c r="AF1887">
        <f t="shared" si="478"/>
        <v>-0.16362720899999997</v>
      </c>
      <c r="AG1887">
        <f t="shared" si="479"/>
        <v>-1.6701941829999998</v>
      </c>
      <c r="AH1887">
        <v>0</v>
      </c>
      <c r="AI1887">
        <v>0</v>
      </c>
      <c r="AJ1887">
        <v>0</v>
      </c>
      <c r="AK1887">
        <v>1</v>
      </c>
    </row>
    <row r="1888" spans="1:37" x14ac:dyDescent="0.2">
      <c r="A1888">
        <v>2400</v>
      </c>
      <c r="B1888">
        <v>68.516000000000005</v>
      </c>
      <c r="C1888">
        <v>25.687000000000001</v>
      </c>
      <c r="D1888">
        <v>7.7</v>
      </c>
      <c r="E1888">
        <v>0.32380639999999999</v>
      </c>
      <c r="F1888">
        <v>0.54660129999999996</v>
      </c>
      <c r="G1888">
        <v>1.9540865999999999</v>
      </c>
      <c r="H1888">
        <v>0.34455809999999998</v>
      </c>
      <c r="I1888">
        <v>2.8928463</v>
      </c>
      <c r="J1888">
        <v>69.05</v>
      </c>
      <c r="K1888">
        <v>19.497</v>
      </c>
      <c r="L1888">
        <v>1.8</v>
      </c>
      <c r="M1888">
        <v>0.52734139999999996</v>
      </c>
      <c r="N1888">
        <v>0.35579349999999998</v>
      </c>
      <c r="O1888">
        <v>0.73129940000000004</v>
      </c>
      <c r="P1888">
        <v>0.25812590000000002</v>
      </c>
      <c r="Q1888">
        <v>1.2926580000000001</v>
      </c>
      <c r="R1888">
        <f t="shared" si="464"/>
        <v>-5.0432298699999905</v>
      </c>
      <c r="S1888">
        <f t="shared" si="465"/>
        <v>8.3171423400000002</v>
      </c>
      <c r="T1888">
        <f t="shared" si="466"/>
        <v>3.3966163310000006</v>
      </c>
      <c r="U1888">
        <f t="shared" si="467"/>
        <v>-9.0016788000000014E-2</v>
      </c>
      <c r="V1888">
        <f t="shared" si="468"/>
        <v>0.15626550499999997</v>
      </c>
      <c r="W1888">
        <f t="shared" si="469"/>
        <v>0.627568664</v>
      </c>
      <c r="X1888">
        <f t="shared" si="470"/>
        <v>-1.0129953999999997E-2</v>
      </c>
      <c r="Y1888">
        <f t="shared" si="471"/>
        <v>0.56757981499999977</v>
      </c>
      <c r="Z1888">
        <f t="shared" si="472"/>
        <v>-5.1153112399999969</v>
      </c>
      <c r="AA1888">
        <f t="shared" si="473"/>
        <v>2.3344818200000006</v>
      </c>
      <c r="AB1888">
        <f t="shared" si="474"/>
        <v>-3.0540268460000002</v>
      </c>
      <c r="AC1888">
        <f t="shared" si="475"/>
        <v>0.12264419499999996</v>
      </c>
      <c r="AD1888">
        <f t="shared" si="476"/>
        <v>-3.8521303000000007E-2</v>
      </c>
      <c r="AE1888">
        <f t="shared" si="477"/>
        <v>-0.60314987099999995</v>
      </c>
      <c r="AF1888">
        <f t="shared" si="478"/>
        <v>-9.9984908999999955E-2</v>
      </c>
      <c r="AG1888">
        <f t="shared" si="479"/>
        <v>-1.0507989829999997</v>
      </c>
      <c r="AH1888">
        <v>0</v>
      </c>
      <c r="AI1888">
        <v>0</v>
      </c>
      <c r="AJ1888">
        <v>0</v>
      </c>
      <c r="AK1888">
        <v>1</v>
      </c>
    </row>
    <row r="1889" spans="1:37" x14ac:dyDescent="0.2">
      <c r="A1889">
        <v>2448</v>
      </c>
      <c r="B1889">
        <v>70.168999999999997</v>
      </c>
      <c r="C1889">
        <v>15.526999999999999</v>
      </c>
      <c r="D1889">
        <v>5.7</v>
      </c>
      <c r="E1889">
        <v>0.41273850000000001</v>
      </c>
      <c r="F1889">
        <v>0.3749999</v>
      </c>
      <c r="G1889">
        <v>0.96640550000000003</v>
      </c>
      <c r="H1889">
        <v>0.2791942</v>
      </c>
      <c r="I1889">
        <v>1.6620587</v>
      </c>
      <c r="J1889">
        <v>67.174999999999997</v>
      </c>
      <c r="K1889">
        <v>19.196000000000002</v>
      </c>
      <c r="L1889">
        <v>2.4</v>
      </c>
      <c r="M1889">
        <v>0.33769870000000002</v>
      </c>
      <c r="N1889">
        <v>0.49365789999999998</v>
      </c>
      <c r="O1889">
        <v>2.3928080999999999</v>
      </c>
      <c r="P1889">
        <v>0.31919910000000001</v>
      </c>
      <c r="Q1889">
        <v>2.7788160999999998</v>
      </c>
      <c r="R1889">
        <f t="shared" si="464"/>
        <v>-3.3902298699999989</v>
      </c>
      <c r="S1889">
        <f t="shared" si="465"/>
        <v>-1.8428576600000017</v>
      </c>
      <c r="T1889">
        <f t="shared" si="466"/>
        <v>1.3966163310000006</v>
      </c>
      <c r="U1889">
        <f t="shared" si="467"/>
        <v>-1.0846880000000003E-3</v>
      </c>
      <c r="V1889">
        <f t="shared" si="468"/>
        <v>-1.5335894999999988E-2</v>
      </c>
      <c r="W1889">
        <f t="shared" si="469"/>
        <v>-0.36011243599999987</v>
      </c>
      <c r="X1889">
        <f t="shared" si="470"/>
        <v>-7.5493853999999971E-2</v>
      </c>
      <c r="Y1889">
        <f t="shared" si="471"/>
        <v>-0.66320778500000022</v>
      </c>
      <c r="Z1889">
        <f t="shared" si="472"/>
        <v>-6.9903112399999969</v>
      </c>
      <c r="AA1889">
        <f t="shared" si="473"/>
        <v>2.0334818200000022</v>
      </c>
      <c r="AB1889">
        <f t="shared" si="474"/>
        <v>-2.4540268460000001</v>
      </c>
      <c r="AC1889">
        <f t="shared" si="475"/>
        <v>-6.6998504999999986E-2</v>
      </c>
      <c r="AD1889">
        <f t="shared" si="476"/>
        <v>9.9343096999999991E-2</v>
      </c>
      <c r="AE1889">
        <f t="shared" si="477"/>
        <v>1.0583588289999999</v>
      </c>
      <c r="AF1889">
        <f t="shared" si="478"/>
        <v>-3.8911708999999961E-2</v>
      </c>
      <c r="AG1889">
        <f t="shared" si="479"/>
        <v>0.43535911699999996</v>
      </c>
      <c r="AH1889">
        <v>0</v>
      </c>
      <c r="AI1889">
        <v>0</v>
      </c>
      <c r="AJ1889">
        <v>0</v>
      </c>
      <c r="AK1889">
        <v>1</v>
      </c>
    </row>
    <row r="1890" spans="1:37" x14ac:dyDescent="0.2">
      <c r="A1890">
        <v>2520</v>
      </c>
      <c r="B1890">
        <v>67.77</v>
      </c>
      <c r="C1890">
        <v>16.812000000000001</v>
      </c>
      <c r="D1890">
        <v>1.5</v>
      </c>
      <c r="E1890">
        <v>0.69610930000000004</v>
      </c>
      <c r="F1890">
        <v>0.18700020000000001</v>
      </c>
      <c r="G1890">
        <v>0.29318749999999999</v>
      </c>
      <c r="H1890">
        <v>0.2257131</v>
      </c>
      <c r="I1890">
        <v>0.61730390000000002</v>
      </c>
      <c r="J1890">
        <v>70.688999999999993</v>
      </c>
      <c r="K1890">
        <v>18.084</v>
      </c>
      <c r="L1890">
        <v>4.9000000000000004</v>
      </c>
      <c r="M1890">
        <v>0.43100759999999999</v>
      </c>
      <c r="N1890">
        <v>0.3635775</v>
      </c>
      <c r="O1890">
        <v>0.86024900000000004</v>
      </c>
      <c r="P1890">
        <v>0.32563910000000001</v>
      </c>
      <c r="Q1890">
        <v>1.7494057999999999</v>
      </c>
      <c r="R1890">
        <f t="shared" si="464"/>
        <v>-5.7892298699999998</v>
      </c>
      <c r="S1890">
        <f t="shared" si="465"/>
        <v>-0.55785765999999981</v>
      </c>
      <c r="T1890">
        <f t="shared" si="466"/>
        <v>-2.8033836689999996</v>
      </c>
      <c r="U1890">
        <f t="shared" si="467"/>
        <v>0.28228611200000003</v>
      </c>
      <c r="V1890">
        <f t="shared" si="468"/>
        <v>-0.20333559499999998</v>
      </c>
      <c r="W1890">
        <f t="shared" si="469"/>
        <v>-1.033330436</v>
      </c>
      <c r="X1890">
        <f t="shared" si="470"/>
        <v>-0.12897495399999998</v>
      </c>
      <c r="Y1890">
        <f t="shared" si="471"/>
        <v>-1.7079625850000002</v>
      </c>
      <c r="Z1890">
        <f t="shared" si="472"/>
        <v>-3.4763112400000011</v>
      </c>
      <c r="AA1890">
        <f t="shared" si="473"/>
        <v>0.92148182000000034</v>
      </c>
      <c r="AB1890">
        <f t="shared" si="474"/>
        <v>4.5973154000000349E-2</v>
      </c>
      <c r="AC1890">
        <f t="shared" si="475"/>
        <v>2.6310394999999986E-2</v>
      </c>
      <c r="AD1890">
        <f t="shared" si="476"/>
        <v>-3.0737302999999994E-2</v>
      </c>
      <c r="AE1890">
        <f t="shared" si="477"/>
        <v>-0.47420027099999995</v>
      </c>
      <c r="AF1890">
        <f t="shared" si="478"/>
        <v>-3.247170899999996E-2</v>
      </c>
      <c r="AG1890">
        <f t="shared" si="479"/>
        <v>-0.59405118299999993</v>
      </c>
      <c r="AH1890">
        <v>0</v>
      </c>
      <c r="AI1890">
        <v>1</v>
      </c>
      <c r="AJ1890">
        <v>0</v>
      </c>
      <c r="AK1890">
        <v>0</v>
      </c>
    </row>
    <row r="1891" spans="1:37" x14ac:dyDescent="0.2">
      <c r="A1891">
        <v>2616</v>
      </c>
      <c r="B1891">
        <v>80.733999999999995</v>
      </c>
      <c r="C1891">
        <v>21.236000000000001</v>
      </c>
      <c r="D1891">
        <v>0</v>
      </c>
      <c r="E1891">
        <v>0.70973790000000003</v>
      </c>
      <c r="F1891">
        <v>0.1746085</v>
      </c>
      <c r="G1891">
        <v>0.26240930000000001</v>
      </c>
      <c r="H1891">
        <v>0.25600099999999998</v>
      </c>
      <c r="I1891">
        <v>0.67152339999999999</v>
      </c>
      <c r="J1891">
        <v>77.613</v>
      </c>
      <c r="K1891">
        <v>21.533000000000001</v>
      </c>
      <c r="L1891">
        <v>3.4</v>
      </c>
      <c r="M1891">
        <v>0.32735700000000001</v>
      </c>
      <c r="N1891">
        <v>0.52629340000000002</v>
      </c>
      <c r="O1891">
        <v>1.8179168000000001</v>
      </c>
      <c r="P1891">
        <v>0.29456660000000001</v>
      </c>
      <c r="Q1891">
        <v>2.4393625999999999</v>
      </c>
      <c r="R1891">
        <f t="shared" si="464"/>
        <v>7.1747701299999989</v>
      </c>
      <c r="S1891">
        <f t="shared" si="465"/>
        <v>3.8661423399999997</v>
      </c>
      <c r="T1891">
        <f t="shared" si="466"/>
        <v>-4.3033836689999996</v>
      </c>
      <c r="U1891">
        <f t="shared" si="467"/>
        <v>0.29591471200000002</v>
      </c>
      <c r="V1891">
        <f t="shared" si="468"/>
        <v>-0.21572729499999999</v>
      </c>
      <c r="W1891">
        <f t="shared" si="469"/>
        <v>-1.0641086359999998</v>
      </c>
      <c r="X1891">
        <f t="shared" si="470"/>
        <v>-9.8687053999999996E-2</v>
      </c>
      <c r="Y1891">
        <f t="shared" si="471"/>
        <v>-1.6537430850000003</v>
      </c>
      <c r="Z1891">
        <f t="shared" si="472"/>
        <v>3.4476887600000055</v>
      </c>
      <c r="AA1891">
        <f t="shared" si="473"/>
        <v>4.370481820000002</v>
      </c>
      <c r="AB1891">
        <f t="shared" si="474"/>
        <v>-1.4540268460000001</v>
      </c>
      <c r="AC1891">
        <f t="shared" si="475"/>
        <v>-7.7340204999999995E-2</v>
      </c>
      <c r="AD1891">
        <f t="shared" si="476"/>
        <v>0.13197859700000003</v>
      </c>
      <c r="AE1891">
        <f t="shared" si="477"/>
        <v>0.48346752900000012</v>
      </c>
      <c r="AF1891">
        <f t="shared" si="478"/>
        <v>-6.3544208999999963E-2</v>
      </c>
      <c r="AG1891">
        <f t="shared" si="479"/>
        <v>9.590561700000011E-2</v>
      </c>
      <c r="AH1891">
        <v>0</v>
      </c>
      <c r="AI1891">
        <v>0</v>
      </c>
      <c r="AJ1891">
        <v>0</v>
      </c>
      <c r="AK1891">
        <v>1</v>
      </c>
    </row>
    <row r="1892" spans="1:37" x14ac:dyDescent="0.2">
      <c r="A1892">
        <v>2688</v>
      </c>
      <c r="B1892">
        <v>69.375</v>
      </c>
      <c r="C1892">
        <v>18.824999999999999</v>
      </c>
      <c r="D1892">
        <v>6.3</v>
      </c>
      <c r="E1892">
        <v>0.55867820000000001</v>
      </c>
      <c r="F1892">
        <v>0.37795849999999998</v>
      </c>
      <c r="G1892">
        <v>0.70119849999999995</v>
      </c>
      <c r="H1892">
        <v>0.2292052</v>
      </c>
      <c r="I1892">
        <v>1.0897589000000001</v>
      </c>
      <c r="J1892">
        <v>66.153000000000006</v>
      </c>
      <c r="K1892">
        <v>17.559000000000001</v>
      </c>
      <c r="L1892">
        <v>0.4</v>
      </c>
      <c r="M1892">
        <v>0.70569800000000005</v>
      </c>
      <c r="N1892">
        <v>0.2317014</v>
      </c>
      <c r="O1892">
        <v>0.34905920000000001</v>
      </c>
      <c r="P1892">
        <v>0.24138100000000001</v>
      </c>
      <c r="Q1892">
        <v>0.69852009999999998</v>
      </c>
      <c r="R1892">
        <f t="shared" si="464"/>
        <v>-4.1842298699999958</v>
      </c>
      <c r="S1892">
        <f t="shared" si="465"/>
        <v>1.4551423399999983</v>
      </c>
      <c r="T1892">
        <f t="shared" si="466"/>
        <v>1.9966163310000002</v>
      </c>
      <c r="U1892">
        <f t="shared" si="467"/>
        <v>0.14485501200000001</v>
      </c>
      <c r="V1892">
        <f t="shared" si="468"/>
        <v>-1.237729500000001E-2</v>
      </c>
      <c r="W1892">
        <f t="shared" si="469"/>
        <v>-0.62531943599999995</v>
      </c>
      <c r="X1892">
        <f t="shared" si="470"/>
        <v>-0.12548285399999998</v>
      </c>
      <c r="Y1892">
        <f t="shared" si="471"/>
        <v>-1.2355075850000001</v>
      </c>
      <c r="Z1892">
        <f t="shared" si="472"/>
        <v>-8.0123112399999883</v>
      </c>
      <c r="AA1892">
        <f t="shared" si="473"/>
        <v>0.39648182000000176</v>
      </c>
      <c r="AB1892">
        <f t="shared" si="474"/>
        <v>-4.4540268459999997</v>
      </c>
      <c r="AC1892">
        <f t="shared" si="475"/>
        <v>0.30100079500000004</v>
      </c>
      <c r="AD1892">
        <f t="shared" si="476"/>
        <v>-0.16261340299999999</v>
      </c>
      <c r="AE1892">
        <f t="shared" si="477"/>
        <v>-0.98539007099999998</v>
      </c>
      <c r="AF1892">
        <f t="shared" si="478"/>
        <v>-0.11672980899999996</v>
      </c>
      <c r="AG1892">
        <f t="shared" si="479"/>
        <v>-1.6449368829999997</v>
      </c>
      <c r="AH1892">
        <v>0</v>
      </c>
      <c r="AI1892">
        <v>0</v>
      </c>
      <c r="AJ1892">
        <v>0</v>
      </c>
      <c r="AK1892">
        <v>1</v>
      </c>
    </row>
    <row r="1893" spans="1:37" x14ac:dyDescent="0.2">
      <c r="A1893">
        <v>2736</v>
      </c>
      <c r="B1893">
        <v>68.436999999999998</v>
      </c>
      <c r="C1893">
        <v>18.068000000000001</v>
      </c>
      <c r="D1893">
        <v>0.6</v>
      </c>
      <c r="E1893">
        <v>0.52147399999999999</v>
      </c>
      <c r="F1893">
        <v>0.4166685</v>
      </c>
      <c r="G1893">
        <v>0.9053485</v>
      </c>
      <c r="H1893">
        <v>0.20964640000000001</v>
      </c>
      <c r="I1893">
        <v>1.2588058</v>
      </c>
      <c r="J1893">
        <v>67.093999999999994</v>
      </c>
      <c r="K1893">
        <v>17.469000000000001</v>
      </c>
      <c r="L1893">
        <v>0.2</v>
      </c>
      <c r="M1893">
        <v>0.59317850000000005</v>
      </c>
      <c r="N1893">
        <v>0.33068029999999998</v>
      </c>
      <c r="O1893">
        <v>0.60668040000000001</v>
      </c>
      <c r="P1893">
        <v>0.245231</v>
      </c>
      <c r="Q1893">
        <v>1.0670351</v>
      </c>
      <c r="R1893">
        <f t="shared" si="464"/>
        <v>-5.1222298699999982</v>
      </c>
      <c r="S1893">
        <f t="shared" si="465"/>
        <v>0.69814234000000042</v>
      </c>
      <c r="T1893">
        <f t="shared" si="466"/>
        <v>-3.7033836689999995</v>
      </c>
      <c r="U1893">
        <f t="shared" si="467"/>
        <v>0.10765081199999998</v>
      </c>
      <c r="V1893">
        <f t="shared" si="468"/>
        <v>2.6332705000000012E-2</v>
      </c>
      <c r="W1893">
        <f t="shared" si="469"/>
        <v>-0.4211694359999999</v>
      </c>
      <c r="X1893">
        <f t="shared" si="470"/>
        <v>-0.14504165399999996</v>
      </c>
      <c r="Y1893">
        <f t="shared" si="471"/>
        <v>-1.0664606850000002</v>
      </c>
      <c r="Z1893">
        <f t="shared" si="472"/>
        <v>-7.07131124</v>
      </c>
      <c r="AA1893">
        <f t="shared" si="473"/>
        <v>0.3064818200000019</v>
      </c>
      <c r="AB1893">
        <f t="shared" si="474"/>
        <v>-4.6540268459999998</v>
      </c>
      <c r="AC1893">
        <f t="shared" si="475"/>
        <v>0.18848129500000005</v>
      </c>
      <c r="AD1893">
        <f t="shared" si="476"/>
        <v>-6.3634503000000009E-2</v>
      </c>
      <c r="AE1893">
        <f t="shared" si="477"/>
        <v>-0.72776887099999998</v>
      </c>
      <c r="AF1893">
        <f t="shared" si="478"/>
        <v>-0.11287980899999997</v>
      </c>
      <c r="AG1893">
        <f t="shared" si="479"/>
        <v>-1.2764218829999998</v>
      </c>
      <c r="AH1893">
        <v>0</v>
      </c>
      <c r="AI1893">
        <v>0</v>
      </c>
      <c r="AJ1893">
        <v>0</v>
      </c>
      <c r="AK1893">
        <v>1</v>
      </c>
    </row>
    <row r="1894" spans="1:37" x14ac:dyDescent="0.2">
      <c r="A1894">
        <v>2784</v>
      </c>
      <c r="B1894">
        <v>67.072999999999993</v>
      </c>
      <c r="C1894">
        <v>17.629000000000001</v>
      </c>
      <c r="D1894">
        <v>0</v>
      </c>
      <c r="E1894">
        <v>0.34368840000000001</v>
      </c>
      <c r="F1894">
        <v>0.55294160000000003</v>
      </c>
      <c r="G1894">
        <v>1.6444866</v>
      </c>
      <c r="H1894">
        <v>0.21157609999999999</v>
      </c>
      <c r="I1894">
        <v>2.1126597999999999</v>
      </c>
      <c r="J1894">
        <v>71.102999999999994</v>
      </c>
      <c r="K1894">
        <v>21.751000000000001</v>
      </c>
      <c r="L1894">
        <v>3</v>
      </c>
      <c r="M1894">
        <v>0.36978280000000002</v>
      </c>
      <c r="N1894">
        <v>0.43694549999999999</v>
      </c>
      <c r="O1894">
        <v>1.3983034999999999</v>
      </c>
      <c r="P1894">
        <v>0.35538209999999998</v>
      </c>
      <c r="Q1894">
        <v>2.3365301000000001</v>
      </c>
      <c r="R1894">
        <f t="shared" si="464"/>
        <v>-6.4862298700000025</v>
      </c>
      <c r="S1894">
        <f t="shared" si="465"/>
        <v>0.25914234000000036</v>
      </c>
      <c r="T1894">
        <f t="shared" si="466"/>
        <v>-4.3033836689999996</v>
      </c>
      <c r="U1894">
        <f t="shared" si="467"/>
        <v>-7.0134788000000003E-2</v>
      </c>
      <c r="V1894">
        <f t="shared" si="468"/>
        <v>0.16260580500000005</v>
      </c>
      <c r="W1894">
        <f t="shared" si="469"/>
        <v>0.31796866400000012</v>
      </c>
      <c r="X1894">
        <f t="shared" si="470"/>
        <v>-0.14311195399999999</v>
      </c>
      <c r="Y1894">
        <f t="shared" si="471"/>
        <v>-0.21260668500000035</v>
      </c>
      <c r="Z1894">
        <f t="shared" si="472"/>
        <v>-3.0623112399999997</v>
      </c>
      <c r="AA1894">
        <f t="shared" si="473"/>
        <v>4.5884818200000019</v>
      </c>
      <c r="AB1894">
        <f t="shared" si="474"/>
        <v>-1.854026846</v>
      </c>
      <c r="AC1894">
        <f t="shared" si="475"/>
        <v>-3.4914404999999982E-2</v>
      </c>
      <c r="AD1894">
        <f t="shared" si="476"/>
        <v>4.2630696999999995E-2</v>
      </c>
      <c r="AE1894">
        <f t="shared" si="477"/>
        <v>6.3854228999999929E-2</v>
      </c>
      <c r="AF1894">
        <f t="shared" si="478"/>
        <v>-2.7287089999999958E-3</v>
      </c>
      <c r="AG1894">
        <f t="shared" si="479"/>
        <v>-6.9268829999997727E-3</v>
      </c>
      <c r="AH1894">
        <v>0</v>
      </c>
      <c r="AI1894">
        <v>0</v>
      </c>
      <c r="AJ1894">
        <v>0</v>
      </c>
      <c r="AK1894">
        <v>1</v>
      </c>
    </row>
    <row r="1895" spans="1:37" x14ac:dyDescent="0.2">
      <c r="A1895">
        <v>2856</v>
      </c>
      <c r="B1895">
        <v>71.399000000000001</v>
      </c>
      <c r="C1895">
        <v>18.600000000000001</v>
      </c>
      <c r="D1895">
        <v>4.7</v>
      </c>
      <c r="E1895">
        <v>0.60865029999999998</v>
      </c>
      <c r="F1895">
        <v>0.2582817</v>
      </c>
      <c r="G1895">
        <v>0.50033159999999999</v>
      </c>
      <c r="H1895">
        <v>0.37227500000000002</v>
      </c>
      <c r="I1895">
        <v>1.1808514999999999</v>
      </c>
      <c r="J1895">
        <v>68.966999999999999</v>
      </c>
      <c r="K1895">
        <v>19.195</v>
      </c>
      <c r="L1895">
        <v>4.4000000000000004</v>
      </c>
      <c r="M1895">
        <v>0.61296899999999999</v>
      </c>
      <c r="N1895">
        <v>0.19981689999999999</v>
      </c>
      <c r="O1895">
        <v>0.4033484</v>
      </c>
      <c r="P1895">
        <v>0.43892330000000002</v>
      </c>
      <c r="Q1895">
        <v>1.1250724000000001</v>
      </c>
      <c r="R1895">
        <f t="shared" si="464"/>
        <v>-2.1602298699999949</v>
      </c>
      <c r="S1895">
        <f t="shared" si="465"/>
        <v>1.2301423400000004</v>
      </c>
      <c r="T1895">
        <f t="shared" si="466"/>
        <v>0.3966163310000006</v>
      </c>
      <c r="U1895">
        <f t="shared" si="467"/>
        <v>0.19482711199999997</v>
      </c>
      <c r="V1895">
        <f t="shared" si="468"/>
        <v>-0.13205409499999998</v>
      </c>
      <c r="W1895">
        <f t="shared" si="469"/>
        <v>-0.82618633599999991</v>
      </c>
      <c r="X1895">
        <f t="shared" si="470"/>
        <v>1.7586946000000048E-2</v>
      </c>
      <c r="Y1895">
        <f t="shared" si="471"/>
        <v>-1.1444149850000003</v>
      </c>
      <c r="Z1895">
        <f t="shared" si="472"/>
        <v>-5.1983112399999953</v>
      </c>
      <c r="AA1895">
        <f t="shared" si="473"/>
        <v>2.032481820000001</v>
      </c>
      <c r="AB1895">
        <f t="shared" si="474"/>
        <v>-0.45402684599999965</v>
      </c>
      <c r="AC1895">
        <f t="shared" si="475"/>
        <v>0.20827179499999998</v>
      </c>
      <c r="AD1895">
        <f t="shared" si="476"/>
        <v>-0.194497903</v>
      </c>
      <c r="AE1895">
        <f t="shared" si="477"/>
        <v>-0.93110087099999994</v>
      </c>
      <c r="AF1895">
        <f t="shared" si="478"/>
        <v>8.0812491000000042E-2</v>
      </c>
      <c r="AG1895">
        <f t="shared" si="479"/>
        <v>-1.2183845829999997</v>
      </c>
      <c r="AH1895">
        <v>0</v>
      </c>
      <c r="AI1895">
        <v>0</v>
      </c>
      <c r="AJ1895">
        <v>0</v>
      </c>
      <c r="AK1895">
        <v>1</v>
      </c>
    </row>
    <row r="1896" spans="1:37" x14ac:dyDescent="0.2">
      <c r="A1896">
        <v>2904</v>
      </c>
      <c r="B1896">
        <v>69.281000000000006</v>
      </c>
      <c r="C1896">
        <v>17.798999999999999</v>
      </c>
      <c r="D1896">
        <v>0</v>
      </c>
      <c r="E1896">
        <v>0.77940430000000005</v>
      </c>
      <c r="F1896">
        <v>0.16990569999999999</v>
      </c>
      <c r="G1896">
        <v>0.2322004</v>
      </c>
      <c r="H1896">
        <v>9.0668600000000002E-2</v>
      </c>
      <c r="I1896">
        <v>0.31258459999999999</v>
      </c>
      <c r="J1896">
        <v>71.512</v>
      </c>
      <c r="K1896">
        <v>16.785</v>
      </c>
      <c r="L1896">
        <v>0.8</v>
      </c>
      <c r="M1896">
        <v>0.5401608</v>
      </c>
      <c r="N1896">
        <v>0.26355780000000001</v>
      </c>
      <c r="O1896">
        <v>0.8891713</v>
      </c>
      <c r="P1896">
        <v>0.34247119999999998</v>
      </c>
      <c r="Q1896">
        <v>1.4685538</v>
      </c>
      <c r="R1896">
        <f t="shared" si="464"/>
        <v>-4.2782298699999899</v>
      </c>
      <c r="S1896">
        <f t="shared" si="465"/>
        <v>0.42914233999999851</v>
      </c>
      <c r="T1896">
        <f t="shared" si="466"/>
        <v>-4.3033836689999996</v>
      </c>
      <c r="U1896">
        <f t="shared" si="467"/>
        <v>0.36558111200000004</v>
      </c>
      <c r="V1896">
        <f t="shared" si="468"/>
        <v>-0.22043009499999999</v>
      </c>
      <c r="W1896">
        <f t="shared" si="469"/>
        <v>-1.0943175359999999</v>
      </c>
      <c r="X1896">
        <f t="shared" si="470"/>
        <v>-0.26401945399999999</v>
      </c>
      <c r="Y1896">
        <f t="shared" si="471"/>
        <v>-2.0126818850000001</v>
      </c>
      <c r="Z1896">
        <f t="shared" si="472"/>
        <v>-2.6533112399999936</v>
      </c>
      <c r="AA1896">
        <f t="shared" si="473"/>
        <v>-0.37751817999999915</v>
      </c>
      <c r="AB1896">
        <f t="shared" si="474"/>
        <v>-4.0540268460000002</v>
      </c>
      <c r="AC1896">
        <f t="shared" si="475"/>
        <v>0.13546359499999999</v>
      </c>
      <c r="AD1896">
        <f t="shared" si="476"/>
        <v>-0.13075700299999998</v>
      </c>
      <c r="AE1896">
        <f t="shared" si="477"/>
        <v>-0.44527797099999999</v>
      </c>
      <c r="AF1896">
        <f t="shared" si="478"/>
        <v>-1.5639608999999999E-2</v>
      </c>
      <c r="AG1896">
        <f t="shared" si="479"/>
        <v>-0.87490318299999981</v>
      </c>
      <c r="AH1896">
        <v>0</v>
      </c>
      <c r="AI1896">
        <v>0</v>
      </c>
      <c r="AJ1896">
        <v>0</v>
      </c>
      <c r="AK1896">
        <v>1</v>
      </c>
    </row>
    <row r="1897" spans="1:37" x14ac:dyDescent="0.2">
      <c r="A1897">
        <v>2952</v>
      </c>
      <c r="B1897">
        <v>75.480999999999995</v>
      </c>
      <c r="C1897">
        <v>22.332000000000001</v>
      </c>
      <c r="D1897">
        <v>4</v>
      </c>
      <c r="E1897">
        <v>0.53191820000000001</v>
      </c>
      <c r="F1897">
        <v>0.35284870000000002</v>
      </c>
      <c r="G1897">
        <v>0.82081870000000001</v>
      </c>
      <c r="H1897">
        <v>0.2035274</v>
      </c>
      <c r="I1897">
        <v>1.1196170000000001</v>
      </c>
      <c r="J1897">
        <v>67.992999999999995</v>
      </c>
      <c r="K1897">
        <v>18.297999999999998</v>
      </c>
      <c r="L1897">
        <v>0</v>
      </c>
      <c r="M1897">
        <v>0.56746799999999997</v>
      </c>
      <c r="N1897">
        <v>0.41554410000000003</v>
      </c>
      <c r="O1897">
        <v>0.88087660000000001</v>
      </c>
      <c r="P1897">
        <v>0.1189533</v>
      </c>
      <c r="Q1897">
        <v>0.91123969999999999</v>
      </c>
      <c r="R1897">
        <f t="shared" si="464"/>
        <v>1.9217701299999987</v>
      </c>
      <c r="S1897">
        <f t="shared" si="465"/>
        <v>4.9621423399999998</v>
      </c>
      <c r="T1897">
        <f t="shared" si="466"/>
        <v>-0.30338366899999958</v>
      </c>
      <c r="U1897">
        <f t="shared" si="467"/>
        <v>0.118095012</v>
      </c>
      <c r="V1897">
        <f t="shared" si="468"/>
        <v>-3.748709499999997E-2</v>
      </c>
      <c r="W1897">
        <f t="shared" si="469"/>
        <v>-0.50569923599999989</v>
      </c>
      <c r="X1897">
        <f t="shared" si="470"/>
        <v>-0.15116065399999998</v>
      </c>
      <c r="Y1897">
        <f t="shared" si="471"/>
        <v>-1.2056494850000001</v>
      </c>
      <c r="Z1897">
        <f t="shared" si="472"/>
        <v>-6.1723112399999991</v>
      </c>
      <c r="AA1897">
        <f t="shared" si="473"/>
        <v>1.135481819999999</v>
      </c>
      <c r="AB1897">
        <f t="shared" si="474"/>
        <v>-4.854026846</v>
      </c>
      <c r="AC1897">
        <f t="shared" si="475"/>
        <v>0.16277079499999997</v>
      </c>
      <c r="AD1897">
        <f t="shared" si="476"/>
        <v>2.1229297000000036E-2</v>
      </c>
      <c r="AE1897">
        <f t="shared" si="477"/>
        <v>-0.45357267099999998</v>
      </c>
      <c r="AF1897">
        <f t="shared" si="478"/>
        <v>-0.23915750899999999</v>
      </c>
      <c r="AG1897">
        <f t="shared" si="479"/>
        <v>-1.432217283</v>
      </c>
      <c r="AH1897">
        <v>0</v>
      </c>
      <c r="AI1897">
        <v>0</v>
      </c>
      <c r="AJ1897">
        <v>0</v>
      </c>
      <c r="AK1897">
        <v>1</v>
      </c>
    </row>
    <row r="1898" spans="1:37" x14ac:dyDescent="0.2">
      <c r="A1898">
        <v>3024</v>
      </c>
      <c r="B1898">
        <v>68.343999999999994</v>
      </c>
      <c r="C1898">
        <v>18.518000000000001</v>
      </c>
      <c r="D1898">
        <v>8.6</v>
      </c>
      <c r="E1898">
        <v>0.48425190000000001</v>
      </c>
      <c r="F1898">
        <v>0.37178620000000001</v>
      </c>
      <c r="G1898">
        <v>1.1061866</v>
      </c>
      <c r="H1898">
        <v>0.27436090000000002</v>
      </c>
      <c r="I1898">
        <v>1.6156273000000001</v>
      </c>
      <c r="J1898">
        <v>65.906000000000006</v>
      </c>
      <c r="K1898">
        <v>18.314</v>
      </c>
      <c r="L1898">
        <v>7.4</v>
      </c>
      <c r="M1898">
        <v>0.45727200000000001</v>
      </c>
      <c r="N1898">
        <v>0.32244499999999998</v>
      </c>
      <c r="O1898">
        <v>0.66473950000000004</v>
      </c>
      <c r="P1898">
        <v>0.37083090000000002</v>
      </c>
      <c r="Q1898">
        <v>1.3956936</v>
      </c>
      <c r="R1898">
        <f t="shared" si="464"/>
        <v>-5.2152298700000017</v>
      </c>
      <c r="S1898">
        <f t="shared" si="465"/>
        <v>1.1481423399999997</v>
      </c>
      <c r="T1898">
        <f t="shared" si="466"/>
        <v>4.2966163310000001</v>
      </c>
      <c r="U1898">
        <f t="shared" si="467"/>
        <v>7.0428712000000004E-2</v>
      </c>
      <c r="V1898">
        <f t="shared" si="468"/>
        <v>-1.8549594999999974E-2</v>
      </c>
      <c r="W1898">
        <f t="shared" si="469"/>
        <v>-0.22033133599999988</v>
      </c>
      <c r="X1898">
        <f t="shared" si="470"/>
        <v>-8.0327153999999956E-2</v>
      </c>
      <c r="Y1898">
        <f t="shared" si="471"/>
        <v>-0.70963918500000012</v>
      </c>
      <c r="Z1898">
        <f t="shared" si="472"/>
        <v>-8.2593112399999882</v>
      </c>
      <c r="AA1898">
        <f t="shared" si="473"/>
        <v>1.1514818200000008</v>
      </c>
      <c r="AB1898">
        <f t="shared" si="474"/>
        <v>2.5459731540000003</v>
      </c>
      <c r="AC1898">
        <f t="shared" si="475"/>
        <v>5.2574795000000007E-2</v>
      </c>
      <c r="AD1898">
        <f t="shared" si="476"/>
        <v>-7.186980300000001E-2</v>
      </c>
      <c r="AE1898">
        <f t="shared" si="477"/>
        <v>-0.66970977099999995</v>
      </c>
      <c r="AF1898">
        <f t="shared" si="478"/>
        <v>1.2720091000000044E-2</v>
      </c>
      <c r="AG1898">
        <f t="shared" si="479"/>
        <v>-0.94776338299999985</v>
      </c>
      <c r="AH1898">
        <v>0</v>
      </c>
      <c r="AI1898">
        <v>0</v>
      </c>
      <c r="AJ1898">
        <v>0</v>
      </c>
      <c r="AK1898">
        <v>1</v>
      </c>
    </row>
    <row r="1899" spans="1:37" x14ac:dyDescent="0.2">
      <c r="A1899">
        <v>3072</v>
      </c>
      <c r="B1899">
        <v>73.198999999999998</v>
      </c>
      <c r="C1899">
        <v>17.577000000000002</v>
      </c>
      <c r="D1899">
        <v>0.8</v>
      </c>
      <c r="E1899">
        <v>0.59821959999999996</v>
      </c>
      <c r="F1899">
        <v>0.38658090000000001</v>
      </c>
      <c r="G1899">
        <v>0.77499150000000006</v>
      </c>
      <c r="H1899">
        <v>0.16197120000000001</v>
      </c>
      <c r="I1899">
        <v>0.96711480000000005</v>
      </c>
      <c r="J1899">
        <v>73.355000000000004</v>
      </c>
      <c r="K1899">
        <v>17.233000000000001</v>
      </c>
      <c r="L1899">
        <v>0</v>
      </c>
      <c r="M1899">
        <v>0.66892549999999995</v>
      </c>
      <c r="N1899">
        <v>0.23312260000000001</v>
      </c>
      <c r="O1899">
        <v>0.3656761</v>
      </c>
      <c r="P1899">
        <v>0.28970109999999999</v>
      </c>
      <c r="Q1899">
        <v>0.8317658</v>
      </c>
      <c r="R1899">
        <f t="shared" si="464"/>
        <v>-0.36022986999999773</v>
      </c>
      <c r="S1899">
        <f t="shared" si="465"/>
        <v>0.20714234000000076</v>
      </c>
      <c r="T1899">
        <f t="shared" si="466"/>
        <v>-3.5033836689999998</v>
      </c>
      <c r="U1899">
        <f t="shared" si="467"/>
        <v>0.18439641199999995</v>
      </c>
      <c r="V1899">
        <f t="shared" si="468"/>
        <v>-3.7548949999999803E-3</v>
      </c>
      <c r="W1899">
        <f t="shared" si="469"/>
        <v>-0.55152643599999984</v>
      </c>
      <c r="X1899">
        <f t="shared" si="470"/>
        <v>-0.19271685399999997</v>
      </c>
      <c r="Y1899">
        <f t="shared" si="471"/>
        <v>-1.3581516850000002</v>
      </c>
      <c r="Z1899">
        <f t="shared" si="472"/>
        <v>-0.81031123999999011</v>
      </c>
      <c r="AA1899">
        <f t="shared" si="473"/>
        <v>7.048182000000125E-2</v>
      </c>
      <c r="AB1899">
        <f t="shared" si="474"/>
        <v>-4.854026846</v>
      </c>
      <c r="AC1899">
        <f t="shared" si="475"/>
        <v>0.26422829499999995</v>
      </c>
      <c r="AD1899">
        <f t="shared" si="476"/>
        <v>-0.16119220299999998</v>
      </c>
      <c r="AE1899">
        <f t="shared" si="477"/>
        <v>-0.96877317100000004</v>
      </c>
      <c r="AF1899">
        <f t="shared" si="478"/>
        <v>-6.8409708999999985E-2</v>
      </c>
      <c r="AG1899">
        <f t="shared" si="479"/>
        <v>-1.5116911829999999</v>
      </c>
      <c r="AH1899">
        <v>0</v>
      </c>
      <c r="AI1899">
        <v>0</v>
      </c>
      <c r="AJ1899">
        <v>0</v>
      </c>
      <c r="AK1899">
        <v>1</v>
      </c>
    </row>
    <row r="1900" spans="1:37" x14ac:dyDescent="0.2">
      <c r="A1900">
        <v>3120</v>
      </c>
      <c r="B1900">
        <v>72.372</v>
      </c>
      <c r="C1900">
        <v>16.709</v>
      </c>
      <c r="D1900">
        <v>0.4</v>
      </c>
      <c r="E1900">
        <v>0.69999630000000002</v>
      </c>
      <c r="F1900">
        <v>0.21178330000000001</v>
      </c>
      <c r="G1900">
        <v>0.34305989999999997</v>
      </c>
      <c r="H1900">
        <v>0.22116479999999999</v>
      </c>
      <c r="I1900">
        <v>0.64035629999999999</v>
      </c>
      <c r="J1900">
        <v>74.855999999999995</v>
      </c>
      <c r="K1900">
        <v>16.459</v>
      </c>
      <c r="L1900">
        <v>0</v>
      </c>
      <c r="M1900">
        <v>0.69287840000000001</v>
      </c>
      <c r="N1900">
        <v>0.27863500000000002</v>
      </c>
      <c r="O1900">
        <v>0.47887750000000001</v>
      </c>
      <c r="P1900">
        <v>0.24697620000000001</v>
      </c>
      <c r="Q1900">
        <v>0.8231039</v>
      </c>
      <c r="R1900">
        <f t="shared" si="464"/>
        <v>-1.1872298699999959</v>
      </c>
      <c r="S1900">
        <f t="shared" si="465"/>
        <v>-0.66085766000000135</v>
      </c>
      <c r="T1900">
        <f t="shared" si="466"/>
        <v>-3.9033836689999997</v>
      </c>
      <c r="U1900">
        <f t="shared" si="467"/>
        <v>0.28617311200000001</v>
      </c>
      <c r="V1900">
        <f t="shared" si="468"/>
        <v>-0.17855249499999998</v>
      </c>
      <c r="W1900">
        <f t="shared" si="469"/>
        <v>-0.98345803599999992</v>
      </c>
      <c r="X1900">
        <f t="shared" si="470"/>
        <v>-0.13352325399999998</v>
      </c>
      <c r="Y1900">
        <f t="shared" si="471"/>
        <v>-1.6849101850000001</v>
      </c>
      <c r="Z1900">
        <f t="shared" si="472"/>
        <v>0.69068876000000046</v>
      </c>
      <c r="AA1900">
        <f t="shared" si="473"/>
        <v>-0.70351817999999966</v>
      </c>
      <c r="AB1900">
        <f t="shared" si="474"/>
        <v>-4.854026846</v>
      </c>
      <c r="AC1900">
        <f t="shared" si="475"/>
        <v>0.288181195</v>
      </c>
      <c r="AD1900">
        <f t="shared" si="476"/>
        <v>-0.11567980299999997</v>
      </c>
      <c r="AE1900">
        <f t="shared" si="477"/>
        <v>-0.85557177099999993</v>
      </c>
      <c r="AF1900">
        <f t="shared" si="478"/>
        <v>-0.11113460899999997</v>
      </c>
      <c r="AG1900">
        <f t="shared" si="479"/>
        <v>-1.5203530829999998</v>
      </c>
      <c r="AH1900">
        <v>0</v>
      </c>
      <c r="AI1900">
        <v>0</v>
      </c>
      <c r="AJ1900">
        <v>0</v>
      </c>
      <c r="AK1900">
        <v>1</v>
      </c>
    </row>
    <row r="1901" spans="1:37" x14ac:dyDescent="0.2">
      <c r="A1901">
        <v>3192</v>
      </c>
      <c r="B1901">
        <v>71.816000000000003</v>
      </c>
      <c r="C1901">
        <v>18.957000000000001</v>
      </c>
      <c r="D1901">
        <v>0.3</v>
      </c>
      <c r="E1901">
        <v>0.58421540000000005</v>
      </c>
      <c r="F1901">
        <v>0.41729719999999998</v>
      </c>
      <c r="G1901">
        <v>0.83365529999999999</v>
      </c>
      <c r="H1901">
        <v>0.16167480000000001</v>
      </c>
      <c r="I1901">
        <v>1.0124362</v>
      </c>
      <c r="J1901">
        <v>71.978999999999999</v>
      </c>
      <c r="K1901">
        <v>17.747</v>
      </c>
      <c r="L1901">
        <v>0</v>
      </c>
      <c r="M1901">
        <v>0.64451409999999998</v>
      </c>
      <c r="N1901">
        <v>0.26751330000000001</v>
      </c>
      <c r="O1901">
        <v>0.42372549999999998</v>
      </c>
      <c r="P1901">
        <v>0.21566450000000001</v>
      </c>
      <c r="Q1901">
        <v>0.74832290000000001</v>
      </c>
      <c r="R1901">
        <f t="shared" si="464"/>
        <v>-1.7432298699999933</v>
      </c>
      <c r="S1901">
        <f t="shared" si="465"/>
        <v>1.5871423399999998</v>
      </c>
      <c r="T1901">
        <f t="shared" si="466"/>
        <v>-4.0033836689999998</v>
      </c>
      <c r="U1901">
        <f t="shared" si="467"/>
        <v>0.17039221200000004</v>
      </c>
      <c r="V1901">
        <f t="shared" si="468"/>
        <v>2.6961404999999994E-2</v>
      </c>
      <c r="W1901">
        <f t="shared" si="469"/>
        <v>-0.49286263599999991</v>
      </c>
      <c r="X1901">
        <f t="shared" si="470"/>
        <v>-0.19301325399999997</v>
      </c>
      <c r="Y1901">
        <f t="shared" si="471"/>
        <v>-1.3128302850000002</v>
      </c>
      <c r="Z1901">
        <f t="shared" si="472"/>
        <v>-2.1863112399999949</v>
      </c>
      <c r="AA1901">
        <f t="shared" si="473"/>
        <v>0.5844818200000006</v>
      </c>
      <c r="AB1901">
        <f t="shared" si="474"/>
        <v>-4.854026846</v>
      </c>
      <c r="AC1901">
        <f t="shared" si="475"/>
        <v>0.23981689499999997</v>
      </c>
      <c r="AD1901">
        <f t="shared" si="476"/>
        <v>-0.12680150299999998</v>
      </c>
      <c r="AE1901">
        <f t="shared" si="477"/>
        <v>-0.91072377100000002</v>
      </c>
      <c r="AF1901">
        <f t="shared" si="478"/>
        <v>-0.14244630899999997</v>
      </c>
      <c r="AG1901">
        <f t="shared" si="479"/>
        <v>-1.5951340829999998</v>
      </c>
      <c r="AH1901">
        <v>0</v>
      </c>
      <c r="AI1901">
        <v>0</v>
      </c>
      <c r="AJ1901">
        <v>0</v>
      </c>
      <c r="AK1901">
        <v>1</v>
      </c>
    </row>
    <row r="1902" spans="1:37" x14ac:dyDescent="0.2">
      <c r="A1902">
        <v>3240</v>
      </c>
      <c r="B1902">
        <v>73.739000000000004</v>
      </c>
      <c r="C1902">
        <v>22.280999999999999</v>
      </c>
      <c r="D1902">
        <v>4.0999999999999996</v>
      </c>
      <c r="E1902">
        <v>0.3067764</v>
      </c>
      <c r="F1902">
        <v>0.53318069999999995</v>
      </c>
      <c r="G1902">
        <v>1.8244931</v>
      </c>
      <c r="H1902">
        <v>0.23223840000000001</v>
      </c>
      <c r="I1902">
        <v>2.4289673000000001</v>
      </c>
      <c r="J1902">
        <v>74.984999999999999</v>
      </c>
      <c r="K1902">
        <v>22.186</v>
      </c>
      <c r="L1902">
        <v>4.0999999999999996</v>
      </c>
      <c r="M1902">
        <v>0.3282639</v>
      </c>
      <c r="N1902">
        <v>0.54539020000000005</v>
      </c>
      <c r="O1902">
        <v>2.9796486999999998</v>
      </c>
      <c r="P1902">
        <v>0.26648040000000001</v>
      </c>
      <c r="Q1902">
        <v>3.2341899000000001</v>
      </c>
      <c r="R1902">
        <f t="shared" si="464"/>
        <v>0.17977013000000852</v>
      </c>
      <c r="S1902">
        <f t="shared" si="465"/>
        <v>4.9111423399999978</v>
      </c>
      <c r="T1902">
        <f t="shared" si="466"/>
        <v>-0.20338366899999993</v>
      </c>
      <c r="U1902">
        <f t="shared" si="467"/>
        <v>-0.107046788</v>
      </c>
      <c r="V1902">
        <f t="shared" si="468"/>
        <v>0.14284490499999997</v>
      </c>
      <c r="W1902">
        <f t="shared" si="469"/>
        <v>0.49797516400000008</v>
      </c>
      <c r="X1902">
        <f t="shared" si="470"/>
        <v>-0.12244965399999996</v>
      </c>
      <c r="Y1902">
        <f t="shared" si="471"/>
        <v>0.10370081499999984</v>
      </c>
      <c r="Z1902">
        <f t="shared" si="472"/>
        <v>0.81968876000000535</v>
      </c>
      <c r="AA1902">
        <f t="shared" si="473"/>
        <v>5.0234818200000007</v>
      </c>
      <c r="AB1902">
        <f t="shared" si="474"/>
        <v>-0.75402684600000036</v>
      </c>
      <c r="AC1902">
        <f t="shared" si="475"/>
        <v>-7.6433305000000007E-2</v>
      </c>
      <c r="AD1902">
        <f t="shared" si="476"/>
        <v>0.15107539700000006</v>
      </c>
      <c r="AE1902">
        <f t="shared" si="477"/>
        <v>1.6451994289999998</v>
      </c>
      <c r="AF1902">
        <f t="shared" si="478"/>
        <v>-9.1630408999999968E-2</v>
      </c>
      <c r="AG1902">
        <f t="shared" si="479"/>
        <v>0.89073291700000023</v>
      </c>
      <c r="AH1902">
        <v>0</v>
      </c>
      <c r="AI1902">
        <v>0</v>
      </c>
      <c r="AJ1902">
        <v>0</v>
      </c>
      <c r="AK1902">
        <v>1</v>
      </c>
    </row>
    <row r="1903" spans="1:37" x14ac:dyDescent="0.2">
      <c r="A1903">
        <v>3288</v>
      </c>
      <c r="B1903">
        <v>66.88</v>
      </c>
      <c r="C1903">
        <v>18.678999999999998</v>
      </c>
      <c r="D1903">
        <v>0</v>
      </c>
      <c r="E1903">
        <v>0.52712060000000005</v>
      </c>
      <c r="F1903">
        <v>0.25195240000000002</v>
      </c>
      <c r="G1903">
        <v>0.57580240000000005</v>
      </c>
      <c r="H1903">
        <v>0.39523920000000001</v>
      </c>
      <c r="I1903">
        <v>1.2405291000000001</v>
      </c>
      <c r="J1903">
        <v>68.11</v>
      </c>
      <c r="K1903">
        <v>19.751000000000001</v>
      </c>
      <c r="L1903">
        <v>5.3</v>
      </c>
      <c r="M1903">
        <v>0.36527359999999998</v>
      </c>
      <c r="N1903">
        <v>0.3679616</v>
      </c>
      <c r="O1903">
        <v>1.2795553</v>
      </c>
      <c r="P1903">
        <v>0.62447609999999998</v>
      </c>
      <c r="Q1903">
        <v>3.1199621999999998</v>
      </c>
      <c r="R1903">
        <f t="shared" si="464"/>
        <v>-6.6792298700000003</v>
      </c>
      <c r="S1903">
        <f t="shared" si="465"/>
        <v>1.3091423399999975</v>
      </c>
      <c r="T1903">
        <f t="shared" si="466"/>
        <v>-4.3033836689999996</v>
      </c>
      <c r="U1903">
        <f t="shared" si="467"/>
        <v>0.11329741200000004</v>
      </c>
      <c r="V1903">
        <f t="shared" si="468"/>
        <v>-0.13838339499999996</v>
      </c>
      <c r="W1903">
        <f t="shared" si="469"/>
        <v>-0.75071553599999985</v>
      </c>
      <c r="X1903">
        <f t="shared" si="470"/>
        <v>4.0551146000000038E-2</v>
      </c>
      <c r="Y1903">
        <f t="shared" si="471"/>
        <v>-1.0847373850000002</v>
      </c>
      <c r="Z1903">
        <f t="shared" si="472"/>
        <v>-6.0553112399999947</v>
      </c>
      <c r="AA1903">
        <f t="shared" si="473"/>
        <v>2.5884818200000019</v>
      </c>
      <c r="AB1903">
        <f t="shared" si="474"/>
        <v>0.44597315399999982</v>
      </c>
      <c r="AC1903">
        <f t="shared" si="475"/>
        <v>-3.9423605000000028E-2</v>
      </c>
      <c r="AD1903">
        <f t="shared" si="476"/>
        <v>-2.6353202999999992E-2</v>
      </c>
      <c r="AE1903">
        <f t="shared" si="477"/>
        <v>-5.4893971000000041E-2</v>
      </c>
      <c r="AF1903">
        <f t="shared" si="478"/>
        <v>0.266365291</v>
      </c>
      <c r="AG1903">
        <f t="shared" si="479"/>
        <v>0.77650521699999997</v>
      </c>
      <c r="AH1903">
        <v>0</v>
      </c>
      <c r="AI1903">
        <v>0</v>
      </c>
      <c r="AJ1903">
        <v>0</v>
      </c>
      <c r="AK1903">
        <v>1</v>
      </c>
    </row>
    <row r="1904" spans="1:37" x14ac:dyDescent="0.2">
      <c r="A1904">
        <v>3360</v>
      </c>
      <c r="B1904">
        <v>72.947999999999993</v>
      </c>
      <c r="C1904">
        <v>19.385000000000002</v>
      </c>
      <c r="D1904">
        <v>5.8</v>
      </c>
      <c r="E1904">
        <v>0.39065179999999999</v>
      </c>
      <c r="F1904">
        <v>0.50627290000000003</v>
      </c>
      <c r="G1904">
        <v>1.3595116</v>
      </c>
      <c r="H1904">
        <v>0.17645540000000001</v>
      </c>
      <c r="I1904">
        <v>1.8091197000000001</v>
      </c>
      <c r="J1904">
        <v>72.866</v>
      </c>
      <c r="K1904">
        <v>19.806999999999999</v>
      </c>
      <c r="L1904">
        <v>2.1</v>
      </c>
      <c r="M1904">
        <v>0.33998080000000003</v>
      </c>
      <c r="N1904">
        <v>0.5111483</v>
      </c>
      <c r="O1904">
        <v>1.4896678999999999</v>
      </c>
      <c r="P1904">
        <v>0.18145990000000001</v>
      </c>
      <c r="Q1904">
        <v>1.9803164</v>
      </c>
      <c r="R1904">
        <f t="shared" si="464"/>
        <v>-0.61122987000000251</v>
      </c>
      <c r="S1904">
        <f t="shared" si="465"/>
        <v>2.0151423400000006</v>
      </c>
      <c r="T1904">
        <f t="shared" si="466"/>
        <v>1.4966163310000002</v>
      </c>
      <c r="U1904">
        <f t="shared" si="467"/>
        <v>-2.3171388000000015E-2</v>
      </c>
      <c r="V1904">
        <f t="shared" si="468"/>
        <v>0.11593710500000004</v>
      </c>
      <c r="W1904">
        <f t="shared" si="469"/>
        <v>3.2993664000000145E-2</v>
      </c>
      <c r="X1904">
        <f t="shared" si="470"/>
        <v>-0.17823265399999996</v>
      </c>
      <c r="Y1904">
        <f t="shared" si="471"/>
        <v>-0.51614678500000011</v>
      </c>
      <c r="Z1904">
        <f t="shared" si="472"/>
        <v>-1.2993112399999944</v>
      </c>
      <c r="AA1904">
        <f t="shared" si="473"/>
        <v>2.6444818199999993</v>
      </c>
      <c r="AB1904">
        <f t="shared" si="474"/>
        <v>-2.7540268459999999</v>
      </c>
      <c r="AC1904">
        <f t="shared" si="475"/>
        <v>-6.4716404999999977E-2</v>
      </c>
      <c r="AD1904">
        <f t="shared" si="476"/>
        <v>0.11683349700000001</v>
      </c>
      <c r="AE1904">
        <f t="shared" si="477"/>
        <v>0.15521862899999994</v>
      </c>
      <c r="AF1904">
        <f t="shared" si="478"/>
        <v>-0.17665090899999997</v>
      </c>
      <c r="AG1904">
        <f t="shared" si="479"/>
        <v>-0.36314058299999985</v>
      </c>
      <c r="AH1904">
        <v>0</v>
      </c>
      <c r="AI1904">
        <v>0</v>
      </c>
      <c r="AJ1904">
        <v>0</v>
      </c>
      <c r="AK1904">
        <v>1</v>
      </c>
    </row>
    <row r="1905" spans="1:37" x14ac:dyDescent="0.2">
      <c r="A1905">
        <v>3456</v>
      </c>
      <c r="B1905">
        <v>70.92</v>
      </c>
      <c r="C1905">
        <v>23.088999999999999</v>
      </c>
      <c r="D1905">
        <v>1.3</v>
      </c>
      <c r="E1905">
        <v>0.6105237</v>
      </c>
      <c r="F1905">
        <v>0.20254430000000001</v>
      </c>
      <c r="G1905">
        <v>0.34650900000000001</v>
      </c>
      <c r="H1905">
        <v>0.4765354</v>
      </c>
      <c r="I1905">
        <v>1.1859989</v>
      </c>
      <c r="J1905">
        <v>69.832999999999998</v>
      </c>
      <c r="K1905">
        <v>20.071000000000002</v>
      </c>
      <c r="L1905">
        <v>1.2</v>
      </c>
      <c r="M1905">
        <v>0.65224499999999996</v>
      </c>
      <c r="N1905">
        <v>0.19651769999999999</v>
      </c>
      <c r="O1905">
        <v>0.32346200000000003</v>
      </c>
      <c r="P1905">
        <v>0.42061019999999999</v>
      </c>
      <c r="Q1905">
        <v>1.0429387999999999</v>
      </c>
      <c r="R1905">
        <f t="shared" si="464"/>
        <v>-2.6392298699999941</v>
      </c>
      <c r="S1905">
        <f t="shared" si="465"/>
        <v>5.7191423399999977</v>
      </c>
      <c r="T1905">
        <f t="shared" si="466"/>
        <v>-3.0033836689999998</v>
      </c>
      <c r="U1905">
        <f t="shared" si="467"/>
        <v>0.19670051199999999</v>
      </c>
      <c r="V1905">
        <f t="shared" si="468"/>
        <v>-0.18779149499999997</v>
      </c>
      <c r="W1905">
        <f t="shared" si="469"/>
        <v>-0.98000893599999994</v>
      </c>
      <c r="X1905">
        <f t="shared" si="470"/>
        <v>0.12184734600000002</v>
      </c>
      <c r="Y1905">
        <f t="shared" si="471"/>
        <v>-1.1392675850000002</v>
      </c>
      <c r="Z1905">
        <f t="shared" si="472"/>
        <v>-4.3323112399999957</v>
      </c>
      <c r="AA1905">
        <f t="shared" si="473"/>
        <v>2.9084818200000022</v>
      </c>
      <c r="AB1905">
        <f t="shared" si="474"/>
        <v>-3.6540268459999998</v>
      </c>
      <c r="AC1905">
        <f t="shared" si="475"/>
        <v>0.24754779499999996</v>
      </c>
      <c r="AD1905">
        <f t="shared" si="476"/>
        <v>-0.197797103</v>
      </c>
      <c r="AE1905">
        <f t="shared" si="477"/>
        <v>-1.0109872709999999</v>
      </c>
      <c r="AF1905">
        <f t="shared" si="478"/>
        <v>6.2499391000000015E-2</v>
      </c>
      <c r="AG1905">
        <f t="shared" si="479"/>
        <v>-1.3005181829999999</v>
      </c>
      <c r="AH1905">
        <v>0</v>
      </c>
      <c r="AI1905">
        <v>0</v>
      </c>
      <c r="AJ1905">
        <v>0</v>
      </c>
      <c r="AK1905">
        <v>1</v>
      </c>
    </row>
    <row r="1906" spans="1:37" x14ac:dyDescent="0.2">
      <c r="A1906">
        <v>3528</v>
      </c>
      <c r="B1906">
        <v>65.828000000000003</v>
      </c>
      <c r="C1906">
        <v>19.913</v>
      </c>
      <c r="D1906">
        <v>4.2</v>
      </c>
      <c r="E1906">
        <v>0.51471909999999998</v>
      </c>
      <c r="F1906">
        <v>0.2841128</v>
      </c>
      <c r="G1906">
        <v>0.58952850000000001</v>
      </c>
      <c r="H1906">
        <v>0.50029190000000001</v>
      </c>
      <c r="I1906">
        <v>1.5912525</v>
      </c>
      <c r="J1906">
        <v>65.712000000000003</v>
      </c>
      <c r="K1906">
        <v>18.425000000000001</v>
      </c>
      <c r="L1906">
        <v>2.2999999999999998</v>
      </c>
      <c r="M1906">
        <v>0.5330954</v>
      </c>
      <c r="N1906">
        <v>0.29133520000000002</v>
      </c>
      <c r="O1906">
        <v>1.2350821999999999</v>
      </c>
      <c r="P1906">
        <v>0.31683169999999999</v>
      </c>
      <c r="Q1906">
        <v>1.7340854999999999</v>
      </c>
      <c r="R1906">
        <f t="shared" si="464"/>
        <v>-7.7312298699999928</v>
      </c>
      <c r="S1906">
        <f t="shared" si="465"/>
        <v>2.5431423399999993</v>
      </c>
      <c r="T1906">
        <f t="shared" si="466"/>
        <v>-0.1033836689999994</v>
      </c>
      <c r="U1906">
        <f t="shared" si="467"/>
        <v>0.10089591199999998</v>
      </c>
      <c r="V1906">
        <f t="shared" si="468"/>
        <v>-0.10622299499999999</v>
      </c>
      <c r="W1906">
        <f t="shared" si="469"/>
        <v>-0.73698943599999989</v>
      </c>
      <c r="X1906">
        <f t="shared" si="470"/>
        <v>0.14560384600000004</v>
      </c>
      <c r="Y1906">
        <f t="shared" si="471"/>
        <v>-0.73401398500000026</v>
      </c>
      <c r="Z1906">
        <f t="shared" si="472"/>
        <v>-8.4533112399999908</v>
      </c>
      <c r="AA1906">
        <f t="shared" si="473"/>
        <v>1.2624818200000014</v>
      </c>
      <c r="AB1906">
        <f t="shared" si="474"/>
        <v>-2.5540268460000002</v>
      </c>
      <c r="AC1906">
        <f t="shared" si="475"/>
        <v>0.12839819499999999</v>
      </c>
      <c r="AD1906">
        <f t="shared" si="476"/>
        <v>-0.10297960299999998</v>
      </c>
      <c r="AE1906">
        <f t="shared" si="477"/>
        <v>-9.9367071000000085E-2</v>
      </c>
      <c r="AF1906">
        <f t="shared" si="478"/>
        <v>-4.1279108999999981E-2</v>
      </c>
      <c r="AG1906">
        <f t="shared" si="479"/>
        <v>-0.60937148299999988</v>
      </c>
      <c r="AH1906">
        <v>0</v>
      </c>
      <c r="AI1906">
        <v>0</v>
      </c>
      <c r="AJ1906">
        <v>0</v>
      </c>
      <c r="AK1906">
        <v>1</v>
      </c>
    </row>
    <row r="1907" spans="1:37" x14ac:dyDescent="0.2">
      <c r="A1907">
        <v>3576</v>
      </c>
      <c r="B1907">
        <v>64.584999999999994</v>
      </c>
      <c r="C1907">
        <v>18.957999999999998</v>
      </c>
      <c r="D1907">
        <v>0.6</v>
      </c>
      <c r="E1907">
        <v>0.63238289999999997</v>
      </c>
      <c r="F1907">
        <v>0.3245516</v>
      </c>
      <c r="G1907">
        <v>0.52836289999999997</v>
      </c>
      <c r="H1907">
        <v>0.1234864</v>
      </c>
      <c r="I1907">
        <v>0.67292940000000001</v>
      </c>
      <c r="J1907">
        <v>66.293999999999997</v>
      </c>
      <c r="K1907">
        <v>17.972999999999999</v>
      </c>
      <c r="L1907">
        <v>0</v>
      </c>
      <c r="M1907">
        <v>0.43406109999999998</v>
      </c>
      <c r="N1907">
        <v>0.43447629999999998</v>
      </c>
      <c r="O1907">
        <v>1.0824841000000001</v>
      </c>
      <c r="P1907">
        <v>0.23724229999999999</v>
      </c>
      <c r="Q1907">
        <v>1.5215246</v>
      </c>
      <c r="R1907">
        <f t="shared" si="464"/>
        <v>-8.9742298700000021</v>
      </c>
      <c r="S1907">
        <f t="shared" si="465"/>
        <v>1.5881423399999974</v>
      </c>
      <c r="T1907">
        <f t="shared" si="466"/>
        <v>-3.7033836689999995</v>
      </c>
      <c r="U1907">
        <f t="shared" si="467"/>
        <v>0.21855971199999996</v>
      </c>
      <c r="V1907">
        <f t="shared" si="468"/>
        <v>-6.578419499999999E-2</v>
      </c>
      <c r="W1907">
        <f t="shared" si="469"/>
        <v>-0.79815503599999993</v>
      </c>
      <c r="X1907">
        <f t="shared" si="470"/>
        <v>-0.23120165399999998</v>
      </c>
      <c r="Y1907">
        <f t="shared" si="471"/>
        <v>-1.6523370850000001</v>
      </c>
      <c r="Z1907">
        <f t="shared" si="472"/>
        <v>-7.8713112399999972</v>
      </c>
      <c r="AA1907">
        <f t="shared" si="473"/>
        <v>0.81048181999999969</v>
      </c>
      <c r="AB1907">
        <f t="shared" si="474"/>
        <v>-4.854026846</v>
      </c>
      <c r="AC1907">
        <f t="shared" si="475"/>
        <v>2.9363894999999973E-2</v>
      </c>
      <c r="AD1907">
        <f t="shared" si="476"/>
        <v>4.016149699999999E-2</v>
      </c>
      <c r="AE1907">
        <f t="shared" si="477"/>
        <v>-0.25196517099999993</v>
      </c>
      <c r="AF1907">
        <f t="shared" si="478"/>
        <v>-0.12086850899999999</v>
      </c>
      <c r="AG1907">
        <f t="shared" si="479"/>
        <v>-0.82193238299999982</v>
      </c>
      <c r="AH1907">
        <v>0</v>
      </c>
      <c r="AI1907">
        <v>0</v>
      </c>
      <c r="AJ1907">
        <v>0</v>
      </c>
      <c r="AK1907">
        <v>1</v>
      </c>
    </row>
    <row r="1908" spans="1:37" x14ac:dyDescent="0.2">
      <c r="A1908">
        <v>3624</v>
      </c>
      <c r="B1908">
        <v>68.146000000000001</v>
      </c>
      <c r="C1908">
        <v>18.454000000000001</v>
      </c>
      <c r="D1908">
        <v>2.2000000000000002</v>
      </c>
      <c r="E1908">
        <v>0.61468389999999995</v>
      </c>
      <c r="F1908">
        <v>0.30870809999999999</v>
      </c>
      <c r="G1908">
        <v>0.6831817</v>
      </c>
      <c r="H1908">
        <v>0.27837220000000001</v>
      </c>
      <c r="I1908">
        <v>1.0903159</v>
      </c>
      <c r="J1908">
        <v>68.856999999999999</v>
      </c>
      <c r="K1908">
        <v>19.100999999999999</v>
      </c>
      <c r="L1908">
        <v>1.5</v>
      </c>
      <c r="M1908">
        <v>0.45771329999999999</v>
      </c>
      <c r="N1908">
        <v>0.3888086</v>
      </c>
      <c r="O1908">
        <v>1.5219251</v>
      </c>
      <c r="P1908">
        <v>0.35092139999999999</v>
      </c>
      <c r="Q1908">
        <v>2.0311143999999999</v>
      </c>
      <c r="R1908">
        <f t="shared" si="464"/>
        <v>-5.413229869999995</v>
      </c>
      <c r="S1908">
        <f t="shared" si="465"/>
        <v>1.0841423399999996</v>
      </c>
      <c r="T1908">
        <f t="shared" si="466"/>
        <v>-2.1033836689999994</v>
      </c>
      <c r="U1908">
        <f t="shared" si="467"/>
        <v>0.20086071199999994</v>
      </c>
      <c r="V1908">
        <f t="shared" si="468"/>
        <v>-8.1627695E-2</v>
      </c>
      <c r="W1908">
        <f t="shared" si="469"/>
        <v>-0.64333623599999989</v>
      </c>
      <c r="X1908">
        <f t="shared" si="470"/>
        <v>-7.6315853999999961E-2</v>
      </c>
      <c r="Y1908">
        <f t="shared" si="471"/>
        <v>-1.2349505850000002</v>
      </c>
      <c r="Z1908">
        <f t="shared" si="472"/>
        <v>-5.3083112399999948</v>
      </c>
      <c r="AA1908">
        <f t="shared" si="473"/>
        <v>1.9384818199999998</v>
      </c>
      <c r="AB1908">
        <f t="shared" si="474"/>
        <v>-3.354026846</v>
      </c>
      <c r="AC1908">
        <f t="shared" si="475"/>
        <v>5.3016094999999985E-2</v>
      </c>
      <c r="AD1908">
        <f t="shared" si="476"/>
        <v>-5.5062029999999873E-3</v>
      </c>
      <c r="AE1908">
        <f t="shared" si="477"/>
        <v>0.18747582900000004</v>
      </c>
      <c r="AF1908">
        <f t="shared" si="478"/>
        <v>-7.18940899999998E-3</v>
      </c>
      <c r="AG1908">
        <f t="shared" si="479"/>
        <v>-0.31234258299999995</v>
      </c>
      <c r="AH1908">
        <v>0</v>
      </c>
      <c r="AI1908">
        <v>0</v>
      </c>
      <c r="AJ1908">
        <v>0</v>
      </c>
      <c r="AK1908">
        <v>1</v>
      </c>
    </row>
    <row r="1909" spans="1:37" x14ac:dyDescent="0.2">
      <c r="A1909">
        <v>0</v>
      </c>
      <c r="B1909">
        <v>66.692999999999998</v>
      </c>
      <c r="C1909">
        <v>19.443000000000001</v>
      </c>
      <c r="D1909">
        <v>1.6</v>
      </c>
      <c r="E1909">
        <v>0.33952529999999997</v>
      </c>
      <c r="F1909">
        <v>0.32944299999999999</v>
      </c>
      <c r="G1909">
        <v>1.2741011</v>
      </c>
      <c r="H1909">
        <v>0.69538449999999996</v>
      </c>
      <c r="I1909">
        <v>3.7232015999999999</v>
      </c>
      <c r="J1909">
        <v>84.715999999999994</v>
      </c>
      <c r="K1909">
        <v>21.902999999999999</v>
      </c>
      <c r="L1909">
        <v>6</v>
      </c>
      <c r="M1909">
        <v>0.30401230000000001</v>
      </c>
      <c r="N1909">
        <v>0.42745339999999998</v>
      </c>
      <c r="O1909">
        <v>1.4291666000000001</v>
      </c>
      <c r="P1909">
        <v>0.59126469999999998</v>
      </c>
      <c r="Q1909">
        <v>3.7561716000000001</v>
      </c>
      <c r="R1909">
        <f t="shared" si="464"/>
        <v>-6.866229869999998</v>
      </c>
      <c r="S1909">
        <f t="shared" si="465"/>
        <v>2.0731423400000004</v>
      </c>
      <c r="T1909">
        <f t="shared" si="466"/>
        <v>-2.7033836689999995</v>
      </c>
      <c r="U1909">
        <f t="shared" si="467"/>
        <v>-7.4297888000000034E-2</v>
      </c>
      <c r="V1909">
        <f t="shared" si="468"/>
        <v>-6.0892795E-2</v>
      </c>
      <c r="W1909">
        <f t="shared" si="469"/>
        <v>-5.2416835999999911E-2</v>
      </c>
      <c r="X1909">
        <f t="shared" si="470"/>
        <v>0.34069644599999999</v>
      </c>
      <c r="Y1909">
        <f t="shared" si="471"/>
        <v>1.3979351149999997</v>
      </c>
      <c r="Z1909">
        <f t="shared" si="472"/>
        <v>10.55068876</v>
      </c>
      <c r="AA1909">
        <f t="shared" si="473"/>
        <v>4.7404818199999994</v>
      </c>
      <c r="AB1909">
        <f t="shared" si="474"/>
        <v>1.145973154</v>
      </c>
      <c r="AC1909">
        <f t="shared" si="475"/>
        <v>-0.10068490499999999</v>
      </c>
      <c r="AD1909">
        <f t="shared" si="476"/>
        <v>3.3138596999999992E-2</v>
      </c>
      <c r="AE1909">
        <f t="shared" si="477"/>
        <v>9.4717329000000072E-2</v>
      </c>
      <c r="AF1909">
        <f t="shared" si="478"/>
        <v>0.233153891</v>
      </c>
      <c r="AG1909">
        <f t="shared" si="479"/>
        <v>1.4127146170000002</v>
      </c>
      <c r="AH1909">
        <v>0</v>
      </c>
      <c r="AI1909">
        <v>0</v>
      </c>
      <c r="AJ1909">
        <v>0</v>
      </c>
      <c r="AK1909">
        <v>1</v>
      </c>
    </row>
    <row r="1910" spans="1:37" x14ac:dyDescent="0.2">
      <c r="A1910">
        <v>48</v>
      </c>
      <c r="B1910">
        <v>65.593999999999994</v>
      </c>
      <c r="C1910">
        <v>21.513000000000002</v>
      </c>
      <c r="D1910">
        <v>11.1</v>
      </c>
      <c r="E1910">
        <v>0.34689189999999998</v>
      </c>
      <c r="F1910">
        <v>0.46967799999999998</v>
      </c>
      <c r="G1910">
        <v>1.4086935</v>
      </c>
      <c r="H1910">
        <v>0.30803570000000002</v>
      </c>
      <c r="I1910">
        <v>2.3407182999999998</v>
      </c>
      <c r="J1910">
        <v>95.241</v>
      </c>
      <c r="K1910">
        <v>26.094999999999999</v>
      </c>
      <c r="L1910">
        <v>15.5</v>
      </c>
      <c r="M1910">
        <v>0.40606100000000001</v>
      </c>
      <c r="N1910">
        <v>0.47796840000000002</v>
      </c>
      <c r="O1910">
        <v>1.9253724000000001</v>
      </c>
      <c r="P1910">
        <v>0.24112929999999999</v>
      </c>
      <c r="Q1910">
        <v>2.7028504999999998</v>
      </c>
      <c r="R1910">
        <f t="shared" si="464"/>
        <v>-7.9652298700000017</v>
      </c>
      <c r="S1910">
        <f t="shared" si="465"/>
        <v>4.1431423400000007</v>
      </c>
      <c r="T1910">
        <f t="shared" si="466"/>
        <v>6.7966163310000001</v>
      </c>
      <c r="U1910">
        <f t="shared" si="467"/>
        <v>-6.6931288000000033E-2</v>
      </c>
      <c r="V1910">
        <f t="shared" si="468"/>
        <v>7.9342204999999999E-2</v>
      </c>
      <c r="W1910">
        <f t="shared" si="469"/>
        <v>8.2175564000000145E-2</v>
      </c>
      <c r="X1910">
        <f t="shared" si="470"/>
        <v>-4.6652353999999951E-2</v>
      </c>
      <c r="Y1910">
        <f t="shared" si="471"/>
        <v>1.5451814999999591E-2</v>
      </c>
      <c r="Z1910">
        <f t="shared" si="472"/>
        <v>21.075688760000006</v>
      </c>
      <c r="AA1910">
        <f t="shared" si="473"/>
        <v>8.9324818199999996</v>
      </c>
      <c r="AB1910">
        <f t="shared" si="474"/>
        <v>10.645973154</v>
      </c>
      <c r="AC1910">
        <f t="shared" si="475"/>
        <v>1.363795000000001E-3</v>
      </c>
      <c r="AD1910">
        <f t="shared" si="476"/>
        <v>8.3653597000000024E-2</v>
      </c>
      <c r="AE1910">
        <f t="shared" si="477"/>
        <v>0.5909231290000001</v>
      </c>
      <c r="AF1910">
        <f t="shared" si="478"/>
        <v>-0.11698150899999998</v>
      </c>
      <c r="AG1910">
        <f t="shared" si="479"/>
        <v>0.359393517</v>
      </c>
      <c r="AH1910">
        <v>0</v>
      </c>
      <c r="AI1910">
        <v>0</v>
      </c>
      <c r="AJ1910">
        <v>0</v>
      </c>
      <c r="AK1910">
        <v>1</v>
      </c>
    </row>
    <row r="1911" spans="1:37" x14ac:dyDescent="0.2">
      <c r="A1911">
        <v>96</v>
      </c>
      <c r="B1911">
        <v>68.682000000000002</v>
      </c>
      <c r="C1911">
        <v>20.562000000000001</v>
      </c>
      <c r="D1911">
        <v>1.9</v>
      </c>
      <c r="E1911">
        <v>0.18630459999999999</v>
      </c>
      <c r="F1911">
        <v>0.53989279999999995</v>
      </c>
      <c r="G1911">
        <v>2.6561645</v>
      </c>
      <c r="H1911">
        <v>0.30955290000000002</v>
      </c>
      <c r="I1911">
        <v>4.0228780000000004</v>
      </c>
      <c r="J1911">
        <v>81.477000000000004</v>
      </c>
      <c r="K1911">
        <v>15.422000000000001</v>
      </c>
      <c r="L1911">
        <v>3</v>
      </c>
      <c r="M1911">
        <v>0.48904520000000001</v>
      </c>
      <c r="N1911">
        <v>0.40213290000000002</v>
      </c>
      <c r="O1911">
        <v>0.97532529999999995</v>
      </c>
      <c r="P1911">
        <v>0.2649648</v>
      </c>
      <c r="Q1911">
        <v>1.6050131000000001</v>
      </c>
      <c r="R1911">
        <f t="shared" si="464"/>
        <v>-4.8772298699999936</v>
      </c>
      <c r="S1911">
        <f t="shared" si="465"/>
        <v>3.1921423400000002</v>
      </c>
      <c r="T1911">
        <f t="shared" si="466"/>
        <v>-2.4033836689999997</v>
      </c>
      <c r="U1911">
        <f t="shared" si="467"/>
        <v>-0.22751858800000002</v>
      </c>
      <c r="V1911">
        <f t="shared" si="468"/>
        <v>0.14955700499999997</v>
      </c>
      <c r="W1911">
        <f t="shared" si="469"/>
        <v>1.3296465640000001</v>
      </c>
      <c r="X1911">
        <f t="shared" si="470"/>
        <v>-4.5135153999999955E-2</v>
      </c>
      <c r="Y1911">
        <f t="shared" si="471"/>
        <v>1.6976115150000002</v>
      </c>
      <c r="Z1911">
        <f t="shared" si="472"/>
        <v>7.3116887600000098</v>
      </c>
      <c r="AA1911">
        <f t="shared" si="473"/>
        <v>-1.7405181799999987</v>
      </c>
      <c r="AB1911">
        <f t="shared" si="474"/>
        <v>-1.854026846</v>
      </c>
      <c r="AC1911">
        <f t="shared" si="475"/>
        <v>8.4347995000000009E-2</v>
      </c>
      <c r="AD1911">
        <f t="shared" si="476"/>
        <v>7.8180970000000238E-3</v>
      </c>
      <c r="AE1911">
        <f t="shared" si="477"/>
        <v>-0.35912397100000004</v>
      </c>
      <c r="AF1911">
        <f t="shared" si="478"/>
        <v>-9.3146008999999974E-2</v>
      </c>
      <c r="AG1911">
        <f t="shared" si="479"/>
        <v>-0.73844388299999975</v>
      </c>
      <c r="AH1911">
        <v>0</v>
      </c>
      <c r="AI1911">
        <v>0</v>
      </c>
      <c r="AJ1911">
        <v>0</v>
      </c>
      <c r="AK1911">
        <v>1</v>
      </c>
    </row>
    <row r="1912" spans="1:37" x14ac:dyDescent="0.2">
      <c r="A1912">
        <v>168</v>
      </c>
      <c r="B1912">
        <v>54.832999999999998</v>
      </c>
      <c r="C1912">
        <v>16.279</v>
      </c>
      <c r="D1912">
        <v>0</v>
      </c>
      <c r="E1912">
        <v>0.59767269999999995</v>
      </c>
      <c r="F1912">
        <v>0.2976413</v>
      </c>
      <c r="G1912">
        <v>0.54876709999999995</v>
      </c>
      <c r="H1912">
        <v>0.2423439</v>
      </c>
      <c r="I1912">
        <v>0.94054230000000005</v>
      </c>
      <c r="J1912">
        <v>82.376999999999995</v>
      </c>
      <c r="K1912">
        <v>18.782</v>
      </c>
      <c r="L1912">
        <v>1</v>
      </c>
      <c r="M1912">
        <v>0.40995480000000001</v>
      </c>
      <c r="N1912">
        <v>0.31765549999999998</v>
      </c>
      <c r="O1912">
        <v>1.0252433000000001</v>
      </c>
      <c r="P1912">
        <v>0.4594222</v>
      </c>
      <c r="Q1912">
        <v>2.1870653</v>
      </c>
      <c r="R1912">
        <f t="shared" si="464"/>
        <v>-18.726229869999997</v>
      </c>
      <c r="S1912">
        <f t="shared" si="465"/>
        <v>-1.0908576600000011</v>
      </c>
      <c r="T1912">
        <f t="shared" si="466"/>
        <v>-4.3033836689999996</v>
      </c>
      <c r="U1912">
        <f t="shared" si="467"/>
        <v>0.18384951199999994</v>
      </c>
      <c r="V1912">
        <f t="shared" si="468"/>
        <v>-9.2694494999999988E-2</v>
      </c>
      <c r="W1912">
        <f t="shared" si="469"/>
        <v>-0.77775083599999995</v>
      </c>
      <c r="X1912">
        <f t="shared" si="470"/>
        <v>-0.11234415399999997</v>
      </c>
      <c r="Y1912">
        <f t="shared" si="471"/>
        <v>-1.3847241850000001</v>
      </c>
      <c r="Z1912">
        <f t="shared" si="472"/>
        <v>8.2116887600000013</v>
      </c>
      <c r="AA1912">
        <f t="shared" si="473"/>
        <v>1.6194818200000007</v>
      </c>
      <c r="AB1912">
        <f t="shared" si="474"/>
        <v>-3.854026846</v>
      </c>
      <c r="AC1912">
        <f t="shared" si="475"/>
        <v>5.2575950000000038E-3</v>
      </c>
      <c r="AD1912">
        <f t="shared" si="476"/>
        <v>-7.6659303000000012E-2</v>
      </c>
      <c r="AE1912">
        <f t="shared" si="477"/>
        <v>-0.30920597099999991</v>
      </c>
      <c r="AF1912">
        <f t="shared" si="478"/>
        <v>0.10131139100000003</v>
      </c>
      <c r="AG1912">
        <f t="shared" si="479"/>
        <v>-0.15639168299999984</v>
      </c>
      <c r="AH1912">
        <v>0</v>
      </c>
      <c r="AI1912">
        <v>0</v>
      </c>
      <c r="AJ1912">
        <v>0</v>
      </c>
      <c r="AK1912">
        <v>1</v>
      </c>
    </row>
    <row r="1913" spans="1:37" x14ac:dyDescent="0.2">
      <c r="A1913">
        <v>216</v>
      </c>
      <c r="B1913">
        <v>90.653999999999996</v>
      </c>
      <c r="C1913">
        <v>19.532</v>
      </c>
      <c r="D1913">
        <v>2.5</v>
      </c>
      <c r="E1913">
        <v>0.32482450000000002</v>
      </c>
      <c r="F1913">
        <v>0.43170950000000002</v>
      </c>
      <c r="G1913">
        <v>1.6551115000000001</v>
      </c>
      <c r="H1913">
        <v>0.45144010000000001</v>
      </c>
      <c r="I1913">
        <v>3.1297356000000001</v>
      </c>
      <c r="J1913">
        <v>88.430999999999997</v>
      </c>
      <c r="K1913">
        <v>17.97</v>
      </c>
      <c r="L1913">
        <v>3.8</v>
      </c>
      <c r="M1913">
        <v>0.2641984</v>
      </c>
      <c r="N1913">
        <v>0.39877439999999997</v>
      </c>
      <c r="O1913">
        <v>1.5114984</v>
      </c>
      <c r="P1913">
        <v>0.53039219999999998</v>
      </c>
      <c r="Q1913">
        <v>3.4325396000000001</v>
      </c>
      <c r="R1913">
        <f t="shared" si="464"/>
        <v>17.094770130000001</v>
      </c>
      <c r="S1913">
        <f t="shared" si="465"/>
        <v>2.1621423399999991</v>
      </c>
      <c r="T1913">
        <f t="shared" si="466"/>
        <v>-1.8033836689999996</v>
      </c>
      <c r="U1913">
        <f t="shared" si="467"/>
        <v>-8.8998687999999992E-2</v>
      </c>
      <c r="V1913">
        <f t="shared" si="468"/>
        <v>4.1373705000000038E-2</v>
      </c>
      <c r="W1913">
        <f t="shared" si="469"/>
        <v>0.32859356400000017</v>
      </c>
      <c r="X1913">
        <f t="shared" si="470"/>
        <v>9.6752046000000036E-2</v>
      </c>
      <c r="Y1913">
        <f t="shared" si="471"/>
        <v>0.80446911499999985</v>
      </c>
      <c r="Z1913">
        <f t="shared" si="472"/>
        <v>14.265688760000003</v>
      </c>
      <c r="AA1913">
        <f t="shared" si="473"/>
        <v>0.80748181999999957</v>
      </c>
      <c r="AB1913">
        <f t="shared" si="474"/>
        <v>-1.0540268460000002</v>
      </c>
      <c r="AC1913">
        <f t="shared" si="475"/>
        <v>-0.140498805</v>
      </c>
      <c r="AD1913">
        <f t="shared" si="476"/>
        <v>4.4595969999999818E-3</v>
      </c>
      <c r="AE1913">
        <f t="shared" si="477"/>
        <v>0.17704912900000003</v>
      </c>
      <c r="AF1913">
        <f t="shared" si="478"/>
        <v>0.17228139100000001</v>
      </c>
      <c r="AG1913">
        <f t="shared" si="479"/>
        <v>1.0890826170000003</v>
      </c>
      <c r="AH1913">
        <v>0</v>
      </c>
      <c r="AI1913">
        <v>0</v>
      </c>
      <c r="AJ1913">
        <v>0</v>
      </c>
      <c r="AK1913">
        <v>1</v>
      </c>
    </row>
    <row r="1914" spans="1:37" x14ac:dyDescent="0.2">
      <c r="A1914">
        <v>264</v>
      </c>
      <c r="B1914">
        <v>58.271999999999998</v>
      </c>
      <c r="C1914">
        <v>22.393000000000001</v>
      </c>
      <c r="D1914">
        <v>8</v>
      </c>
      <c r="E1914">
        <v>0.42086489999999999</v>
      </c>
      <c r="F1914">
        <v>0.43678210000000001</v>
      </c>
      <c r="G1914">
        <v>1.1511979000000001</v>
      </c>
      <c r="H1914">
        <v>0.45135530000000001</v>
      </c>
      <c r="I1914">
        <v>2.5729272999999999</v>
      </c>
      <c r="J1914">
        <v>57.104999999999997</v>
      </c>
      <c r="K1914">
        <v>19.053000000000001</v>
      </c>
      <c r="L1914">
        <v>3.9</v>
      </c>
      <c r="M1914">
        <v>0.40031850000000002</v>
      </c>
      <c r="N1914">
        <v>0.24779370000000001</v>
      </c>
      <c r="O1914">
        <v>0.70340179999999997</v>
      </c>
      <c r="P1914">
        <v>0.52185479999999995</v>
      </c>
      <c r="Q1914">
        <v>1.9979152</v>
      </c>
      <c r="R1914">
        <f t="shared" si="464"/>
        <v>-15.287229869999997</v>
      </c>
      <c r="S1914">
        <f t="shared" si="465"/>
        <v>5.0231423399999997</v>
      </c>
      <c r="T1914">
        <f t="shared" si="466"/>
        <v>3.6966163310000004</v>
      </c>
      <c r="U1914">
        <f t="shared" si="467"/>
        <v>7.0417119999999778E-3</v>
      </c>
      <c r="V1914">
        <f t="shared" si="468"/>
        <v>4.6446305000000021E-2</v>
      </c>
      <c r="W1914">
        <f t="shared" si="469"/>
        <v>-0.17532003599999979</v>
      </c>
      <c r="X1914">
        <f t="shared" si="470"/>
        <v>9.666724600000004E-2</v>
      </c>
      <c r="Y1914">
        <f t="shared" si="471"/>
        <v>0.2476608149999997</v>
      </c>
      <c r="Z1914">
        <f t="shared" si="472"/>
        <v>-17.060311239999997</v>
      </c>
      <c r="AA1914">
        <f t="shared" si="473"/>
        <v>1.8904818200000015</v>
      </c>
      <c r="AB1914">
        <f t="shared" si="474"/>
        <v>-0.95402684600000009</v>
      </c>
      <c r="AC1914">
        <f t="shared" si="475"/>
        <v>-4.3787049999999827E-3</v>
      </c>
      <c r="AD1914">
        <f t="shared" si="476"/>
        <v>-0.14652110299999999</v>
      </c>
      <c r="AE1914">
        <f t="shared" si="477"/>
        <v>-0.63104747100000003</v>
      </c>
      <c r="AF1914">
        <f t="shared" si="478"/>
        <v>0.16374399099999998</v>
      </c>
      <c r="AG1914">
        <f t="shared" si="479"/>
        <v>-0.34554178299999982</v>
      </c>
      <c r="AH1914">
        <v>0</v>
      </c>
      <c r="AI1914">
        <v>0</v>
      </c>
      <c r="AJ1914">
        <v>0</v>
      </c>
      <c r="AK1914">
        <v>1</v>
      </c>
    </row>
    <row r="1915" spans="1:37" x14ac:dyDescent="0.2">
      <c r="A1915">
        <v>336</v>
      </c>
      <c r="B1915">
        <v>88.522000000000006</v>
      </c>
      <c r="C1915">
        <v>28.210999999999999</v>
      </c>
      <c r="D1915">
        <v>4.4000000000000004</v>
      </c>
      <c r="E1915">
        <v>0.174902</v>
      </c>
      <c r="F1915">
        <v>0.45965660000000003</v>
      </c>
      <c r="G1915">
        <v>2.7330353999999999</v>
      </c>
      <c r="H1915">
        <v>0.44991619999999999</v>
      </c>
      <c r="I1915">
        <v>5.0860124000000004</v>
      </c>
      <c r="J1915">
        <v>83.122</v>
      </c>
      <c r="K1915">
        <v>23.536999999999999</v>
      </c>
      <c r="L1915">
        <v>1.4</v>
      </c>
      <c r="M1915">
        <v>0.41663070000000002</v>
      </c>
      <c r="N1915">
        <v>0.38332149999999998</v>
      </c>
      <c r="O1915">
        <v>0.99174459999999998</v>
      </c>
      <c r="P1915">
        <v>0.45754400000000001</v>
      </c>
      <c r="Q1915">
        <v>2.3638908000000001</v>
      </c>
      <c r="R1915">
        <f t="shared" si="464"/>
        <v>14.96277013000001</v>
      </c>
      <c r="S1915">
        <f t="shared" si="465"/>
        <v>10.841142339999998</v>
      </c>
      <c r="T1915">
        <f t="shared" si="466"/>
        <v>9.6616331000000777E-2</v>
      </c>
      <c r="U1915">
        <f t="shared" si="467"/>
        <v>-0.23892118800000001</v>
      </c>
      <c r="V1915">
        <f t="shared" si="468"/>
        <v>6.9320805000000041E-2</v>
      </c>
      <c r="W1915">
        <f t="shared" si="469"/>
        <v>1.406517464</v>
      </c>
      <c r="X1915">
        <f t="shared" si="470"/>
        <v>9.5228146000000014E-2</v>
      </c>
      <c r="Y1915">
        <f t="shared" si="471"/>
        <v>2.7607459150000002</v>
      </c>
      <c r="Z1915">
        <f t="shared" si="472"/>
        <v>8.9566887600000058</v>
      </c>
      <c r="AA1915">
        <f t="shared" si="473"/>
        <v>6.3744818199999997</v>
      </c>
      <c r="AB1915">
        <f t="shared" si="474"/>
        <v>-3.4540268460000001</v>
      </c>
      <c r="AC1915">
        <f t="shared" si="475"/>
        <v>1.1933495000000016E-2</v>
      </c>
      <c r="AD1915">
        <f t="shared" si="476"/>
        <v>-1.099330300000001E-2</v>
      </c>
      <c r="AE1915">
        <f t="shared" si="477"/>
        <v>-0.34270467100000002</v>
      </c>
      <c r="AF1915">
        <f t="shared" si="478"/>
        <v>9.9433191000000032E-2</v>
      </c>
      <c r="AG1915">
        <f t="shared" si="479"/>
        <v>2.0433817000000243E-2</v>
      </c>
      <c r="AH1915">
        <v>0</v>
      </c>
      <c r="AI1915">
        <v>0</v>
      </c>
      <c r="AJ1915">
        <v>0</v>
      </c>
      <c r="AK1915">
        <v>1</v>
      </c>
    </row>
    <row r="1916" spans="1:37" x14ac:dyDescent="0.2">
      <c r="A1916">
        <v>437</v>
      </c>
      <c r="B1916">
        <v>56.892000000000003</v>
      </c>
      <c r="C1916">
        <v>19.617999999999999</v>
      </c>
      <c r="D1916">
        <v>3.8</v>
      </c>
      <c r="E1916">
        <v>0.16775329999999999</v>
      </c>
      <c r="F1916">
        <v>0.50791609999999998</v>
      </c>
      <c r="G1916">
        <v>3.1652274</v>
      </c>
      <c r="H1916">
        <v>0.45199929999999999</v>
      </c>
      <c r="I1916">
        <v>5.7520797000000004</v>
      </c>
      <c r="J1916">
        <v>58.878999999999998</v>
      </c>
      <c r="K1916">
        <v>18.742999999999999</v>
      </c>
      <c r="L1916">
        <v>4.8</v>
      </c>
      <c r="M1916">
        <v>0.32701039999999998</v>
      </c>
      <c r="N1916">
        <v>0.47976770000000002</v>
      </c>
      <c r="O1916">
        <v>1.7074811999999999</v>
      </c>
      <c r="P1916">
        <v>0.36597649999999998</v>
      </c>
      <c r="Q1916">
        <v>2.5143195999999999</v>
      </c>
      <c r="R1916">
        <f t="shared" si="464"/>
        <v>-16.667229869999993</v>
      </c>
      <c r="S1916">
        <f t="shared" si="465"/>
        <v>2.2481423399999976</v>
      </c>
      <c r="T1916">
        <f t="shared" si="466"/>
        <v>-0.50338366899999976</v>
      </c>
      <c r="U1916">
        <f t="shared" si="467"/>
        <v>-0.24606988800000001</v>
      </c>
      <c r="V1916">
        <f t="shared" si="468"/>
        <v>0.117580305</v>
      </c>
      <c r="W1916">
        <f t="shared" si="469"/>
        <v>1.8387094640000001</v>
      </c>
      <c r="X1916">
        <f t="shared" si="470"/>
        <v>9.7311246000000018E-2</v>
      </c>
      <c r="Y1916">
        <f t="shared" si="471"/>
        <v>3.4268132150000001</v>
      </c>
      <c r="Z1916">
        <f t="shared" si="472"/>
        <v>-15.286311239999996</v>
      </c>
      <c r="AA1916">
        <f t="shared" si="473"/>
        <v>1.5804818199999993</v>
      </c>
      <c r="AB1916">
        <f t="shared" si="474"/>
        <v>-5.4026846000000184E-2</v>
      </c>
      <c r="AC1916">
        <f t="shared" si="475"/>
        <v>-7.7686805000000025E-2</v>
      </c>
      <c r="AD1916">
        <f t="shared" si="476"/>
        <v>8.5452897000000028E-2</v>
      </c>
      <c r="AE1916">
        <f t="shared" si="477"/>
        <v>0.37303192899999993</v>
      </c>
      <c r="AF1916">
        <f t="shared" si="478"/>
        <v>7.865691000000008E-3</v>
      </c>
      <c r="AG1916">
        <f t="shared" si="479"/>
        <v>0.17086261700000005</v>
      </c>
      <c r="AH1916">
        <v>0</v>
      </c>
      <c r="AI1916">
        <v>0</v>
      </c>
      <c r="AJ1916">
        <v>0</v>
      </c>
      <c r="AK1916">
        <v>1</v>
      </c>
    </row>
    <row r="1917" spans="1:37" x14ac:dyDescent="0.2">
      <c r="A1917">
        <v>432</v>
      </c>
      <c r="B1917">
        <v>69.040000000000006</v>
      </c>
      <c r="C1917">
        <v>17.510999999999999</v>
      </c>
      <c r="D1917">
        <v>6.1</v>
      </c>
      <c r="E1917">
        <v>0.38314900000000002</v>
      </c>
      <c r="F1917">
        <v>0.38555240000000002</v>
      </c>
      <c r="G1917">
        <v>1.1525181</v>
      </c>
      <c r="H1917">
        <v>0.57149530000000004</v>
      </c>
      <c r="I1917">
        <v>2.6236807999999998</v>
      </c>
      <c r="J1917">
        <v>58.088000000000001</v>
      </c>
      <c r="K1917">
        <v>16.074999999999999</v>
      </c>
      <c r="L1917">
        <v>0.5</v>
      </c>
      <c r="M1917">
        <v>0.55189790000000005</v>
      </c>
      <c r="N1917">
        <v>0.3204227</v>
      </c>
      <c r="O1917">
        <v>0.79267010000000004</v>
      </c>
      <c r="P1917">
        <v>0.2230219</v>
      </c>
      <c r="Q1917">
        <v>1.4110279999999999</v>
      </c>
      <c r="R1917">
        <f t="shared" si="464"/>
        <v>-4.5192298699999895</v>
      </c>
      <c r="S1917">
        <f t="shared" si="465"/>
        <v>0.14114233999999826</v>
      </c>
      <c r="T1917">
        <f t="shared" si="466"/>
        <v>1.7966163310000001</v>
      </c>
      <c r="U1917">
        <f t="shared" si="467"/>
        <v>-3.0674187999999991E-2</v>
      </c>
      <c r="V1917">
        <f t="shared" si="468"/>
        <v>-4.7833949999999681E-3</v>
      </c>
      <c r="W1917">
        <f t="shared" si="469"/>
        <v>-0.17399983599999991</v>
      </c>
      <c r="X1917">
        <f t="shared" si="470"/>
        <v>0.21680724600000006</v>
      </c>
      <c r="Y1917">
        <f t="shared" si="471"/>
        <v>0.2984143149999996</v>
      </c>
      <c r="Z1917">
        <f t="shared" si="472"/>
        <v>-16.077311239999993</v>
      </c>
      <c r="AA1917">
        <f t="shared" si="473"/>
        <v>-1.08751818</v>
      </c>
      <c r="AB1917">
        <f t="shared" si="474"/>
        <v>-4.354026846</v>
      </c>
      <c r="AC1917">
        <f t="shared" si="475"/>
        <v>0.14720069500000005</v>
      </c>
      <c r="AD1917">
        <f t="shared" si="476"/>
        <v>-7.3892102999999987E-2</v>
      </c>
      <c r="AE1917">
        <f t="shared" si="477"/>
        <v>-0.54177917099999995</v>
      </c>
      <c r="AF1917">
        <f t="shared" si="478"/>
        <v>-0.13508890899999998</v>
      </c>
      <c r="AG1917">
        <f t="shared" si="479"/>
        <v>-0.93242898299999988</v>
      </c>
      <c r="AH1917">
        <v>0</v>
      </c>
      <c r="AI1917">
        <v>0</v>
      </c>
      <c r="AJ1917">
        <v>0</v>
      </c>
      <c r="AK1917">
        <v>1</v>
      </c>
    </row>
    <row r="1918" spans="1:37" x14ac:dyDescent="0.2">
      <c r="A1918">
        <v>504</v>
      </c>
      <c r="B1918">
        <v>51.819000000000003</v>
      </c>
      <c r="C1918">
        <v>23.271000000000001</v>
      </c>
      <c r="D1918">
        <v>2.1</v>
      </c>
      <c r="E1918">
        <v>0.50821539999999998</v>
      </c>
      <c r="F1918">
        <v>0.30481219999999998</v>
      </c>
      <c r="G1918">
        <v>0.68899250000000001</v>
      </c>
      <c r="H1918">
        <v>0.40797410000000001</v>
      </c>
      <c r="I1918">
        <v>1.5062990000000001</v>
      </c>
      <c r="J1918">
        <v>53.844999999999999</v>
      </c>
      <c r="K1918">
        <v>20.838000000000001</v>
      </c>
      <c r="L1918">
        <v>1.6</v>
      </c>
      <c r="M1918">
        <v>0.2903887</v>
      </c>
      <c r="N1918">
        <v>0.49888349999999998</v>
      </c>
      <c r="O1918">
        <v>2.2775409</v>
      </c>
      <c r="P1918">
        <v>0.42942750000000002</v>
      </c>
      <c r="Q1918">
        <v>3.4783385</v>
      </c>
      <c r="R1918">
        <f t="shared" si="464"/>
        <v>-21.740229869999993</v>
      </c>
      <c r="S1918">
        <f t="shared" si="465"/>
        <v>5.9011423399999998</v>
      </c>
      <c r="T1918">
        <f t="shared" si="466"/>
        <v>-2.2033836689999995</v>
      </c>
      <c r="U1918">
        <f t="shared" si="467"/>
        <v>9.4392211999999975E-2</v>
      </c>
      <c r="V1918">
        <f t="shared" si="468"/>
        <v>-8.5523595000000008E-2</v>
      </c>
      <c r="W1918">
        <f t="shared" si="469"/>
        <v>-0.63752543599999989</v>
      </c>
      <c r="X1918">
        <f t="shared" si="470"/>
        <v>5.3286046000000031E-2</v>
      </c>
      <c r="Y1918">
        <f t="shared" si="471"/>
        <v>-0.81896748500000016</v>
      </c>
      <c r="Z1918">
        <f t="shared" si="472"/>
        <v>-20.320311239999995</v>
      </c>
      <c r="AA1918">
        <f t="shared" si="473"/>
        <v>3.6754818200000017</v>
      </c>
      <c r="AB1918">
        <f t="shared" si="474"/>
        <v>-3.2540268459999999</v>
      </c>
      <c r="AC1918">
        <f t="shared" si="475"/>
        <v>-0.114308505</v>
      </c>
      <c r="AD1918">
        <f t="shared" si="476"/>
        <v>0.10456869699999999</v>
      </c>
      <c r="AE1918">
        <f t="shared" si="477"/>
        <v>0.94309162899999999</v>
      </c>
      <c r="AF1918">
        <f t="shared" si="478"/>
        <v>7.1316691000000043E-2</v>
      </c>
      <c r="AG1918">
        <f t="shared" si="479"/>
        <v>1.1348815170000002</v>
      </c>
      <c r="AH1918">
        <v>0</v>
      </c>
      <c r="AI1918">
        <v>0</v>
      </c>
      <c r="AJ1918">
        <v>0</v>
      </c>
      <c r="AK1918">
        <v>1</v>
      </c>
    </row>
    <row r="1919" spans="1:37" x14ac:dyDescent="0.2">
      <c r="A1919">
        <v>600</v>
      </c>
      <c r="B1919">
        <v>50.454999999999998</v>
      </c>
      <c r="C1919">
        <v>16.367999999999999</v>
      </c>
      <c r="D1919">
        <v>1</v>
      </c>
      <c r="E1919">
        <v>0.34459970000000001</v>
      </c>
      <c r="F1919">
        <v>0.34605449999999999</v>
      </c>
      <c r="G1919">
        <v>0.99156940000000005</v>
      </c>
      <c r="H1919">
        <v>0.51892799999999994</v>
      </c>
      <c r="I1919">
        <v>2.4351508000000002</v>
      </c>
      <c r="J1919">
        <v>51.764000000000003</v>
      </c>
      <c r="K1919">
        <v>17.526</v>
      </c>
      <c r="L1919">
        <v>4.2</v>
      </c>
      <c r="M1919">
        <v>0.39359420000000001</v>
      </c>
      <c r="N1919">
        <v>0.30122599999999999</v>
      </c>
      <c r="O1919">
        <v>1.0162195000000001</v>
      </c>
      <c r="P1919">
        <v>0.43951400000000002</v>
      </c>
      <c r="Q1919">
        <v>2.0340056999999998</v>
      </c>
      <c r="R1919">
        <f t="shared" si="464"/>
        <v>-23.104229869999998</v>
      </c>
      <c r="S1919">
        <f t="shared" si="465"/>
        <v>-1.0018576600000024</v>
      </c>
      <c r="T1919">
        <f t="shared" si="466"/>
        <v>-3.3033836689999996</v>
      </c>
      <c r="U1919">
        <f t="shared" si="467"/>
        <v>-6.9223488E-2</v>
      </c>
      <c r="V1919">
        <f t="shared" si="468"/>
        <v>-4.4281294999999998E-2</v>
      </c>
      <c r="W1919">
        <f t="shared" si="469"/>
        <v>-0.33494853599999985</v>
      </c>
      <c r="X1919">
        <f t="shared" si="470"/>
        <v>0.16423994599999997</v>
      </c>
      <c r="Y1919">
        <f t="shared" si="471"/>
        <v>0.10988431499999995</v>
      </c>
      <c r="Z1919">
        <f t="shared" si="472"/>
        <v>-22.401311239999991</v>
      </c>
      <c r="AA1919">
        <f t="shared" si="473"/>
        <v>0.36348182000000051</v>
      </c>
      <c r="AB1919">
        <f t="shared" si="474"/>
        <v>-0.65402684599999983</v>
      </c>
      <c r="AC1919">
        <f t="shared" si="475"/>
        <v>-1.1103004999999999E-2</v>
      </c>
      <c r="AD1919">
        <f t="shared" si="476"/>
        <v>-9.3088802999999998E-2</v>
      </c>
      <c r="AE1919">
        <f t="shared" si="477"/>
        <v>-0.31822977099999994</v>
      </c>
      <c r="AF1919">
        <f t="shared" si="478"/>
        <v>8.1403191000000041E-2</v>
      </c>
      <c r="AG1919">
        <f t="shared" si="479"/>
        <v>-0.30945128300000002</v>
      </c>
      <c r="AH1919">
        <v>0</v>
      </c>
      <c r="AI1919">
        <v>0</v>
      </c>
      <c r="AJ1919">
        <v>0</v>
      </c>
      <c r="AK1919">
        <v>1</v>
      </c>
    </row>
    <row r="1920" spans="1:37" x14ac:dyDescent="0.2">
      <c r="A1920">
        <v>672</v>
      </c>
      <c r="B1920">
        <v>55.491999999999997</v>
      </c>
      <c r="C1920">
        <v>20.024999999999999</v>
      </c>
      <c r="D1920">
        <v>1</v>
      </c>
      <c r="E1920">
        <v>0.31384390000000001</v>
      </c>
      <c r="F1920">
        <v>0.41357759999999999</v>
      </c>
      <c r="G1920">
        <v>1.4228995</v>
      </c>
      <c r="H1920">
        <v>0.50146749999999995</v>
      </c>
      <c r="I1920">
        <v>2.9185527000000002</v>
      </c>
      <c r="J1920">
        <v>55.076000000000001</v>
      </c>
      <c r="K1920">
        <v>19.077999999999999</v>
      </c>
      <c r="L1920">
        <v>2.7</v>
      </c>
      <c r="M1920">
        <v>0.3547285</v>
      </c>
      <c r="N1920">
        <v>0.4065165</v>
      </c>
      <c r="O1920">
        <v>1.3107723</v>
      </c>
      <c r="P1920">
        <v>0.34498770000000001</v>
      </c>
      <c r="Q1920">
        <v>2.0703135000000001</v>
      </c>
      <c r="R1920">
        <f t="shared" si="464"/>
        <v>-18.067229869999998</v>
      </c>
      <c r="S1920">
        <f t="shared" si="465"/>
        <v>2.6551423399999976</v>
      </c>
      <c r="T1920">
        <f t="shared" si="466"/>
        <v>-3.3033836689999996</v>
      </c>
      <c r="U1920">
        <f t="shared" si="467"/>
        <v>-9.9979287999999999E-2</v>
      </c>
      <c r="V1920">
        <f t="shared" si="468"/>
        <v>2.3241805000000004E-2</v>
      </c>
      <c r="W1920">
        <f t="shared" si="469"/>
        <v>9.6381564000000086E-2</v>
      </c>
      <c r="X1920">
        <f t="shared" si="470"/>
        <v>0.14677944599999998</v>
      </c>
      <c r="Y1920">
        <f t="shared" si="471"/>
        <v>0.59328621500000001</v>
      </c>
      <c r="Z1920">
        <f t="shared" si="472"/>
        <v>-19.089311239999994</v>
      </c>
      <c r="AA1920">
        <f t="shared" si="473"/>
        <v>1.9154818200000001</v>
      </c>
      <c r="AB1920">
        <f t="shared" si="474"/>
        <v>-2.1540268459999998</v>
      </c>
      <c r="AC1920">
        <f t="shared" si="475"/>
        <v>-4.9968705000000002E-2</v>
      </c>
      <c r="AD1920">
        <f t="shared" si="476"/>
        <v>1.2201697000000011E-2</v>
      </c>
      <c r="AE1920">
        <f t="shared" si="477"/>
        <v>-2.3676970999999991E-2</v>
      </c>
      <c r="AF1920">
        <f t="shared" si="478"/>
        <v>-1.3123108999999966E-2</v>
      </c>
      <c r="AG1920">
        <f t="shared" si="479"/>
        <v>-0.27314348299999969</v>
      </c>
      <c r="AH1920">
        <v>0</v>
      </c>
      <c r="AI1920">
        <v>0</v>
      </c>
      <c r="AJ1920">
        <v>0</v>
      </c>
      <c r="AK1920">
        <v>1</v>
      </c>
    </row>
    <row r="1921" spans="1:37" x14ac:dyDescent="0.2">
      <c r="A1921">
        <v>720</v>
      </c>
      <c r="B1921">
        <v>61.72</v>
      </c>
      <c r="C1921">
        <v>20.167000000000002</v>
      </c>
      <c r="D1921">
        <v>1.6</v>
      </c>
      <c r="E1921">
        <v>0.36127209999999998</v>
      </c>
      <c r="F1921">
        <v>0.36438500000000001</v>
      </c>
      <c r="G1921">
        <v>1.0739871999999999</v>
      </c>
      <c r="H1921">
        <v>0.48640990000000001</v>
      </c>
      <c r="I1921">
        <v>2.4314664000000001</v>
      </c>
      <c r="J1921">
        <v>61.368000000000002</v>
      </c>
      <c r="K1921">
        <v>18.143999999999998</v>
      </c>
      <c r="L1921">
        <v>6.2</v>
      </c>
      <c r="M1921">
        <v>0.3614155</v>
      </c>
      <c r="N1921">
        <v>0.32429400000000003</v>
      </c>
      <c r="O1921">
        <v>0.96529770000000004</v>
      </c>
      <c r="P1921">
        <v>0.5017914</v>
      </c>
      <c r="Q1921">
        <v>2.4198366</v>
      </c>
      <c r="R1921">
        <f t="shared" si="464"/>
        <v>-11.839229869999997</v>
      </c>
      <c r="S1921">
        <f t="shared" si="465"/>
        <v>2.7971423400000006</v>
      </c>
      <c r="T1921">
        <f t="shared" si="466"/>
        <v>-2.7033836689999995</v>
      </c>
      <c r="U1921">
        <f t="shared" si="467"/>
        <v>-5.2551088000000024E-2</v>
      </c>
      <c r="V1921">
        <f t="shared" si="468"/>
        <v>-2.5950794999999971E-2</v>
      </c>
      <c r="W1921">
        <f t="shared" si="469"/>
        <v>-0.25253073599999998</v>
      </c>
      <c r="X1921">
        <f t="shared" si="470"/>
        <v>0.13172184600000003</v>
      </c>
      <c r="Y1921">
        <f t="shared" si="471"/>
        <v>0.10619991499999992</v>
      </c>
      <c r="Z1921">
        <f t="shared" si="472"/>
        <v>-12.797311239999992</v>
      </c>
      <c r="AA1921">
        <f t="shared" si="473"/>
        <v>0.98148181999999906</v>
      </c>
      <c r="AB1921">
        <f t="shared" si="474"/>
        <v>1.3459731540000002</v>
      </c>
      <c r="AC1921">
        <f t="shared" si="475"/>
        <v>-4.3281705000000004E-2</v>
      </c>
      <c r="AD1921">
        <f t="shared" si="476"/>
        <v>-7.0020802999999965E-2</v>
      </c>
      <c r="AE1921">
        <f t="shared" si="477"/>
        <v>-0.36915157099999996</v>
      </c>
      <c r="AF1921">
        <f t="shared" si="478"/>
        <v>0.14368059100000002</v>
      </c>
      <c r="AG1921">
        <f t="shared" si="479"/>
        <v>7.6379617000000177E-2</v>
      </c>
      <c r="AH1921">
        <v>0</v>
      </c>
      <c r="AI1921">
        <v>0</v>
      </c>
      <c r="AJ1921">
        <v>0</v>
      </c>
      <c r="AK1921">
        <v>1</v>
      </c>
    </row>
    <row r="1922" spans="1:37" x14ac:dyDescent="0.2">
      <c r="A1922">
        <v>768</v>
      </c>
      <c r="B1922">
        <v>61.720999999999997</v>
      </c>
      <c r="C1922">
        <v>21.858000000000001</v>
      </c>
      <c r="D1922">
        <v>1.8</v>
      </c>
      <c r="E1922">
        <v>0.29464590000000002</v>
      </c>
      <c r="F1922">
        <v>0.44802130000000001</v>
      </c>
      <c r="G1922">
        <v>2.1559914</v>
      </c>
      <c r="H1922">
        <v>0.51105590000000001</v>
      </c>
      <c r="I1922">
        <v>4.0057628000000003</v>
      </c>
      <c r="J1922">
        <v>62.412999999999997</v>
      </c>
      <c r="K1922">
        <v>21.762</v>
      </c>
      <c r="L1922">
        <v>7.7</v>
      </c>
      <c r="M1922">
        <v>0.36192459999999999</v>
      </c>
      <c r="N1922">
        <v>0.36573329999999998</v>
      </c>
      <c r="O1922">
        <v>1.1738175</v>
      </c>
      <c r="P1922">
        <v>0.51383259999999997</v>
      </c>
      <c r="Q1922">
        <v>2.5871536000000002</v>
      </c>
      <c r="R1922">
        <f t="shared" si="464"/>
        <v>-11.838229869999999</v>
      </c>
      <c r="S1922">
        <f t="shared" si="465"/>
        <v>4.4881423399999996</v>
      </c>
      <c r="T1922">
        <f t="shared" si="466"/>
        <v>-2.5033836689999998</v>
      </c>
      <c r="U1922">
        <f t="shared" si="467"/>
        <v>-0.11917728799999999</v>
      </c>
      <c r="V1922">
        <f t="shared" si="468"/>
        <v>5.7685505000000026E-2</v>
      </c>
      <c r="W1922">
        <f t="shared" si="469"/>
        <v>0.8294734640000001</v>
      </c>
      <c r="X1922">
        <f t="shared" si="470"/>
        <v>0.15636784600000003</v>
      </c>
      <c r="Y1922">
        <f t="shared" si="471"/>
        <v>1.6804963150000001</v>
      </c>
      <c r="Z1922">
        <f t="shared" si="472"/>
        <v>-11.752311239999997</v>
      </c>
      <c r="AA1922">
        <f t="shared" si="473"/>
        <v>4.5994818200000012</v>
      </c>
      <c r="AB1922">
        <f t="shared" si="474"/>
        <v>2.8459731540000002</v>
      </c>
      <c r="AC1922">
        <f t="shared" si="475"/>
        <v>-4.2772605000000019E-2</v>
      </c>
      <c r="AD1922">
        <f t="shared" si="476"/>
        <v>-2.8581503000000008E-2</v>
      </c>
      <c r="AE1922">
        <f t="shared" si="477"/>
        <v>-0.16063177100000003</v>
      </c>
      <c r="AF1922">
        <f t="shared" si="478"/>
        <v>0.155721791</v>
      </c>
      <c r="AG1922">
        <f t="shared" si="479"/>
        <v>0.24369661700000034</v>
      </c>
      <c r="AH1922">
        <v>0</v>
      </c>
      <c r="AI1922">
        <v>0</v>
      </c>
      <c r="AJ1922">
        <v>0</v>
      </c>
      <c r="AK1922">
        <v>1</v>
      </c>
    </row>
    <row r="1923" spans="1:37" x14ac:dyDescent="0.2">
      <c r="A1923">
        <v>840</v>
      </c>
      <c r="B1923">
        <v>95.346999999999994</v>
      </c>
      <c r="C1923">
        <v>21.332000000000001</v>
      </c>
      <c r="D1923">
        <v>3.7</v>
      </c>
      <c r="E1923">
        <v>0.1545195</v>
      </c>
      <c r="F1923">
        <v>0.40230640000000001</v>
      </c>
      <c r="G1923">
        <v>3.6574958</v>
      </c>
      <c r="H1923">
        <v>0.66313080000000002</v>
      </c>
      <c r="I1923">
        <v>8.2298012000000007</v>
      </c>
      <c r="J1923">
        <v>54.948</v>
      </c>
      <c r="K1923">
        <v>16.907</v>
      </c>
      <c r="L1923">
        <v>3.9</v>
      </c>
      <c r="M1923">
        <v>0.31449870000000002</v>
      </c>
      <c r="N1923">
        <v>0.4048427</v>
      </c>
      <c r="O1923">
        <v>1.308371</v>
      </c>
      <c r="P1923">
        <v>0.3988488</v>
      </c>
      <c r="Q1923">
        <v>2.5629597999999998</v>
      </c>
      <c r="R1923">
        <f t="shared" si="464"/>
        <v>21.787770129999998</v>
      </c>
      <c r="S1923">
        <f t="shared" si="465"/>
        <v>3.9621423399999998</v>
      </c>
      <c r="T1923">
        <f t="shared" si="466"/>
        <v>-0.6033836689999994</v>
      </c>
      <c r="U1923">
        <f t="shared" si="467"/>
        <v>-0.25930368800000003</v>
      </c>
      <c r="V1923">
        <f t="shared" si="468"/>
        <v>1.1970605000000023E-2</v>
      </c>
      <c r="W1923">
        <f t="shared" si="469"/>
        <v>2.3309778640000003</v>
      </c>
      <c r="X1923">
        <f t="shared" si="470"/>
        <v>0.30844274600000005</v>
      </c>
      <c r="Y1923">
        <f t="shared" si="471"/>
        <v>5.9045347150000005</v>
      </c>
      <c r="Z1923">
        <f t="shared" si="472"/>
        <v>-19.217311239999994</v>
      </c>
      <c r="AA1923">
        <f t="shared" si="473"/>
        <v>-0.25551817999999926</v>
      </c>
      <c r="AB1923">
        <f t="shared" si="474"/>
        <v>-0.95402684600000009</v>
      </c>
      <c r="AC1923">
        <f t="shared" si="475"/>
        <v>-9.0198504999999984E-2</v>
      </c>
      <c r="AD1923">
        <f t="shared" si="476"/>
        <v>1.0527897000000008E-2</v>
      </c>
      <c r="AE1923">
        <f t="shared" si="477"/>
        <v>-2.6078271000000042E-2</v>
      </c>
      <c r="AF1923">
        <f t="shared" si="478"/>
        <v>4.0737991000000029E-2</v>
      </c>
      <c r="AG1923">
        <f t="shared" si="479"/>
        <v>0.21950281699999996</v>
      </c>
      <c r="AH1923">
        <v>0</v>
      </c>
      <c r="AI1923">
        <v>0</v>
      </c>
      <c r="AJ1923">
        <v>0</v>
      </c>
      <c r="AK1923">
        <v>1</v>
      </c>
    </row>
    <row r="1924" spans="1:37" x14ac:dyDescent="0.2">
      <c r="A1924">
        <v>888</v>
      </c>
      <c r="B1924">
        <v>58.798999999999999</v>
      </c>
      <c r="C1924">
        <v>19.277999999999999</v>
      </c>
      <c r="D1924">
        <v>4.4000000000000004</v>
      </c>
      <c r="E1924">
        <v>0.36685960000000001</v>
      </c>
      <c r="F1924">
        <v>0.40664260000000002</v>
      </c>
      <c r="G1924">
        <v>1.1637803</v>
      </c>
      <c r="H1924">
        <v>0.31567820000000002</v>
      </c>
      <c r="I1924">
        <v>2.0108073000000002</v>
      </c>
      <c r="J1924">
        <v>58.226999999999997</v>
      </c>
      <c r="K1924">
        <v>20.327000000000002</v>
      </c>
      <c r="L1924">
        <v>5</v>
      </c>
      <c r="M1924">
        <v>0.26556269999999998</v>
      </c>
      <c r="N1924">
        <v>0.3620448</v>
      </c>
      <c r="O1924">
        <v>1.5308476</v>
      </c>
      <c r="P1924">
        <v>0.56617050000000002</v>
      </c>
      <c r="Q1924">
        <v>3.6291050999999999</v>
      </c>
      <c r="R1924">
        <f t="shared" si="464"/>
        <v>-14.760229869999996</v>
      </c>
      <c r="S1924">
        <f t="shared" si="465"/>
        <v>1.9081423399999977</v>
      </c>
      <c r="T1924">
        <f t="shared" si="466"/>
        <v>9.6616331000000777E-2</v>
      </c>
      <c r="U1924">
        <f t="shared" si="467"/>
        <v>-4.6963588000000001E-2</v>
      </c>
      <c r="V1924">
        <f t="shared" si="468"/>
        <v>1.6306805000000035E-2</v>
      </c>
      <c r="W1924">
        <f t="shared" si="469"/>
        <v>-0.16273763599999991</v>
      </c>
      <c r="X1924">
        <f t="shared" si="470"/>
        <v>-3.9009853999999955E-2</v>
      </c>
      <c r="Y1924">
        <f t="shared" si="471"/>
        <v>-0.31445918500000003</v>
      </c>
      <c r="Z1924">
        <f t="shared" si="472"/>
        <v>-15.938311239999997</v>
      </c>
      <c r="AA1924">
        <f t="shared" si="473"/>
        <v>3.1644818200000024</v>
      </c>
      <c r="AB1924">
        <f t="shared" si="474"/>
        <v>0.14597315399999999</v>
      </c>
      <c r="AC1924">
        <f t="shared" si="475"/>
        <v>-0.13913450500000002</v>
      </c>
      <c r="AD1924">
        <f t="shared" si="476"/>
        <v>-3.2270002999999992E-2</v>
      </c>
      <c r="AE1924">
        <f t="shared" si="477"/>
        <v>0.19639832899999998</v>
      </c>
      <c r="AF1924">
        <f t="shared" si="478"/>
        <v>0.20805969100000005</v>
      </c>
      <c r="AG1924">
        <f t="shared" si="479"/>
        <v>1.285648117</v>
      </c>
      <c r="AH1924">
        <v>0</v>
      </c>
      <c r="AI1924">
        <v>1</v>
      </c>
      <c r="AJ1924">
        <v>0</v>
      </c>
      <c r="AK1924">
        <v>0</v>
      </c>
    </row>
    <row r="1925" spans="1:37" x14ac:dyDescent="0.2">
      <c r="A1925">
        <v>1056</v>
      </c>
      <c r="B1925">
        <v>63.831000000000003</v>
      </c>
      <c r="C1925">
        <v>20.268000000000001</v>
      </c>
      <c r="D1925">
        <v>1.3</v>
      </c>
      <c r="E1925">
        <v>0.34099940000000001</v>
      </c>
      <c r="F1925">
        <v>0.48362810000000001</v>
      </c>
      <c r="G1925">
        <v>1.5646808999999999</v>
      </c>
      <c r="H1925">
        <v>0.24523719999999999</v>
      </c>
      <c r="I1925">
        <v>2.1798164</v>
      </c>
      <c r="J1925">
        <v>92.638000000000005</v>
      </c>
      <c r="K1925">
        <v>23.745999999999999</v>
      </c>
      <c r="L1925">
        <v>0.4</v>
      </c>
      <c r="M1925">
        <v>0.5141116</v>
      </c>
      <c r="N1925">
        <v>0.4035724</v>
      </c>
      <c r="O1925">
        <v>0.82347420000000005</v>
      </c>
      <c r="P1925">
        <v>0.2370853</v>
      </c>
      <c r="Q1925">
        <v>1.1446662000000001</v>
      </c>
      <c r="R1925">
        <f t="shared" si="464"/>
        <v>-9.7282298699999927</v>
      </c>
      <c r="S1925">
        <f t="shared" si="465"/>
        <v>2.8981423399999997</v>
      </c>
      <c r="T1925">
        <f t="shared" si="466"/>
        <v>-3.0033836689999998</v>
      </c>
      <c r="U1925">
        <f t="shared" si="467"/>
        <v>-7.2823788E-2</v>
      </c>
      <c r="V1925">
        <f t="shared" si="468"/>
        <v>9.329230500000002E-2</v>
      </c>
      <c r="W1925">
        <f t="shared" si="469"/>
        <v>0.23816296400000003</v>
      </c>
      <c r="X1925">
        <f t="shared" si="470"/>
        <v>-0.10945085399999999</v>
      </c>
      <c r="Y1925">
        <f t="shared" si="471"/>
        <v>-0.14545008500000023</v>
      </c>
      <c r="Z1925">
        <f t="shared" si="472"/>
        <v>18.472688760000011</v>
      </c>
      <c r="AA1925">
        <f t="shared" si="473"/>
        <v>6.5834818199999994</v>
      </c>
      <c r="AB1925">
        <f t="shared" si="474"/>
        <v>-4.4540268459999997</v>
      </c>
      <c r="AC1925">
        <f t="shared" si="475"/>
        <v>0.109414395</v>
      </c>
      <c r="AD1925">
        <f t="shared" si="476"/>
        <v>9.2575970000000063E-3</v>
      </c>
      <c r="AE1925">
        <f t="shared" si="477"/>
        <v>-0.51097507099999995</v>
      </c>
      <c r="AF1925">
        <f t="shared" si="478"/>
        <v>-0.12102550899999998</v>
      </c>
      <c r="AG1925">
        <f t="shared" si="479"/>
        <v>-1.1987907829999997</v>
      </c>
      <c r="AH1925">
        <v>0</v>
      </c>
      <c r="AI1925">
        <v>0</v>
      </c>
      <c r="AJ1925">
        <v>0</v>
      </c>
      <c r="AK1925">
        <v>1</v>
      </c>
    </row>
    <row r="1926" spans="1:37" x14ac:dyDescent="0.2">
      <c r="A1926">
        <v>1176</v>
      </c>
      <c r="B1926">
        <v>56.375</v>
      </c>
      <c r="C1926">
        <v>20.837</v>
      </c>
      <c r="D1926">
        <v>4</v>
      </c>
      <c r="E1926">
        <v>0.3334221</v>
      </c>
      <c r="F1926">
        <v>0.41963420000000001</v>
      </c>
      <c r="G1926">
        <v>1.3488236</v>
      </c>
      <c r="H1926">
        <v>0.34695229999999999</v>
      </c>
      <c r="I1926">
        <v>2.0976604999999999</v>
      </c>
      <c r="J1926">
        <v>51.692</v>
      </c>
      <c r="K1926">
        <v>17.661999999999999</v>
      </c>
      <c r="L1926">
        <v>2.6</v>
      </c>
      <c r="M1926">
        <v>0.58430769999999999</v>
      </c>
      <c r="N1926">
        <v>0.24642439999999999</v>
      </c>
      <c r="O1926">
        <v>0.4321139</v>
      </c>
      <c r="P1926">
        <v>0.30248039999999998</v>
      </c>
      <c r="Q1926">
        <v>0.98002339999999999</v>
      </c>
      <c r="R1926">
        <f t="shared" ref="R1926:R1989" si="480">B1926-73.55922987</f>
        <v>-17.184229869999996</v>
      </c>
      <c r="S1926">
        <f t="shared" ref="S1926:S1989" si="481">C1926-17.36985766</f>
        <v>3.4671423399999988</v>
      </c>
      <c r="T1926">
        <f t="shared" ref="T1926:T1989" si="482">D1926-4.303383669</f>
        <v>-0.30338366899999958</v>
      </c>
      <c r="U1926">
        <f t="shared" ref="U1926:U1989" si="483">E1926-0.413823188</f>
        <v>-8.0401088000000009E-2</v>
      </c>
      <c r="V1926">
        <f t="shared" ref="V1926:V1989" si="484">F1926-0.390335795</f>
        <v>2.9298405000000027E-2</v>
      </c>
      <c r="W1926">
        <f t="shared" ref="W1926:W1989" si="485">G1926-1.326517936</f>
        <v>2.2305664000000114E-2</v>
      </c>
      <c r="X1926">
        <f t="shared" ref="X1926:X1989" si="486">H1926-0.354688054</f>
        <v>-7.7357539999999836E-3</v>
      </c>
      <c r="Y1926">
        <f t="shared" ref="Y1926:Y1989" si="487">I1926-2.325266485</f>
        <v>-0.22760598500000029</v>
      </c>
      <c r="Z1926">
        <f t="shared" ref="Z1926:Z1989" si="488">J1926-74.16531124</f>
        <v>-22.473311239999994</v>
      </c>
      <c r="AA1926">
        <f t="shared" ref="AA1926:AA1989" si="489">K1926-17.16251818</f>
        <v>0.49948181999999974</v>
      </c>
      <c r="AB1926">
        <f t="shared" ref="AB1926:AB1989" si="490">L1926-4.854026846</f>
        <v>-2.2540268459999999</v>
      </c>
      <c r="AC1926">
        <f t="shared" ref="AC1926:AC1989" si="491">M1926-0.404697205</f>
        <v>0.17961049499999998</v>
      </c>
      <c r="AD1926">
        <f t="shared" ref="AD1926:AD1989" si="492">N1926-0.394314803</f>
        <v>-0.147890403</v>
      </c>
      <c r="AE1926">
        <f t="shared" ref="AE1926:AE1989" si="493">O1926-1.334449271</f>
        <v>-0.90233537099999994</v>
      </c>
      <c r="AF1926">
        <f t="shared" ref="AF1926:AF1989" si="494">P1926-0.358110809</f>
        <v>-5.5630408999999992E-2</v>
      </c>
      <c r="AG1926">
        <f t="shared" ref="AG1926:AG1989" si="495">Q1926-2.343456983</f>
        <v>-1.3634335829999999</v>
      </c>
      <c r="AH1926">
        <v>0</v>
      </c>
      <c r="AI1926">
        <v>0</v>
      </c>
      <c r="AJ1926">
        <v>0</v>
      </c>
      <c r="AK1926">
        <v>1</v>
      </c>
    </row>
    <row r="1927" spans="1:37" x14ac:dyDescent="0.2">
      <c r="A1927">
        <v>1224</v>
      </c>
      <c r="B1927">
        <v>59.052</v>
      </c>
      <c r="C1927">
        <v>19.039000000000001</v>
      </c>
      <c r="D1927">
        <v>1.8</v>
      </c>
      <c r="E1927">
        <v>0.46911799999999998</v>
      </c>
      <c r="F1927">
        <v>0.37212240000000002</v>
      </c>
      <c r="G1927">
        <v>0.82070379999999998</v>
      </c>
      <c r="H1927">
        <v>0.3130136</v>
      </c>
      <c r="I1927">
        <v>1.4152416000000001</v>
      </c>
      <c r="J1927">
        <v>66.384</v>
      </c>
      <c r="K1927">
        <v>20.157</v>
      </c>
      <c r="L1927">
        <v>2.7</v>
      </c>
      <c r="M1927">
        <v>0.49660939999999998</v>
      </c>
      <c r="N1927">
        <v>0.27778399999999998</v>
      </c>
      <c r="O1927">
        <v>0.63673429999999998</v>
      </c>
      <c r="P1927">
        <v>0.56384369999999995</v>
      </c>
      <c r="Q1927">
        <v>1.9869749000000001</v>
      </c>
      <c r="R1927">
        <f t="shared" si="480"/>
        <v>-14.507229869999996</v>
      </c>
      <c r="S1927">
        <f t="shared" si="481"/>
        <v>1.6691423400000005</v>
      </c>
      <c r="T1927">
        <f t="shared" si="482"/>
        <v>-2.5033836689999998</v>
      </c>
      <c r="U1927">
        <f t="shared" si="483"/>
        <v>5.5294811999999971E-2</v>
      </c>
      <c r="V1927">
        <f t="shared" si="484"/>
        <v>-1.8213394999999966E-2</v>
      </c>
      <c r="W1927">
        <f t="shared" si="485"/>
        <v>-0.50581413599999991</v>
      </c>
      <c r="X1927">
        <f t="shared" si="486"/>
        <v>-4.1674453999999972E-2</v>
      </c>
      <c r="Y1927">
        <f t="shared" si="487"/>
        <v>-0.91002488500000012</v>
      </c>
      <c r="Z1927">
        <f t="shared" si="488"/>
        <v>-7.7813112399999937</v>
      </c>
      <c r="AA1927">
        <f t="shared" si="489"/>
        <v>2.9944818200000007</v>
      </c>
      <c r="AB1927">
        <f t="shared" si="490"/>
        <v>-2.1540268459999998</v>
      </c>
      <c r="AC1927">
        <f t="shared" si="491"/>
        <v>9.1912194999999974E-2</v>
      </c>
      <c r="AD1927">
        <f t="shared" si="492"/>
        <v>-0.11653080300000002</v>
      </c>
      <c r="AE1927">
        <f t="shared" si="493"/>
        <v>-0.69771497100000002</v>
      </c>
      <c r="AF1927">
        <f t="shared" si="494"/>
        <v>0.20573289099999997</v>
      </c>
      <c r="AG1927">
        <f t="shared" si="495"/>
        <v>-0.35648208299999973</v>
      </c>
      <c r="AH1927">
        <v>0</v>
      </c>
      <c r="AI1927">
        <v>0</v>
      </c>
      <c r="AJ1927">
        <v>0</v>
      </c>
      <c r="AK1927">
        <v>1</v>
      </c>
    </row>
    <row r="1928" spans="1:37" x14ac:dyDescent="0.2">
      <c r="A1928">
        <v>1272</v>
      </c>
      <c r="B1928">
        <v>64.302999999999997</v>
      </c>
      <c r="C1928">
        <v>18.103000000000002</v>
      </c>
      <c r="D1928">
        <v>1.5</v>
      </c>
      <c r="E1928">
        <v>0.52710699999999999</v>
      </c>
      <c r="F1928">
        <v>0.26086229999999999</v>
      </c>
      <c r="G1928">
        <v>0.53314760000000005</v>
      </c>
      <c r="H1928">
        <v>0.40891159999999999</v>
      </c>
      <c r="I1928">
        <v>1.2780551</v>
      </c>
      <c r="J1928">
        <v>75.944000000000003</v>
      </c>
      <c r="K1928">
        <v>19.012</v>
      </c>
      <c r="L1928">
        <v>8</v>
      </c>
      <c r="M1928">
        <v>0.42844130000000002</v>
      </c>
      <c r="N1928">
        <v>0.3466902</v>
      </c>
      <c r="O1928">
        <v>0.80828639999999996</v>
      </c>
      <c r="P1928">
        <v>0.37008930000000001</v>
      </c>
      <c r="Q1928">
        <v>1.6739531999999999</v>
      </c>
      <c r="R1928">
        <f t="shared" si="480"/>
        <v>-9.2562298699999985</v>
      </c>
      <c r="S1928">
        <f t="shared" si="481"/>
        <v>0.73314234000000056</v>
      </c>
      <c r="T1928">
        <f t="shared" si="482"/>
        <v>-2.8033836689999996</v>
      </c>
      <c r="U1928">
        <f t="shared" si="483"/>
        <v>0.11328381199999998</v>
      </c>
      <c r="V1928">
        <f t="shared" si="484"/>
        <v>-0.12947349499999999</v>
      </c>
      <c r="W1928">
        <f t="shared" si="485"/>
        <v>-0.79337033599999984</v>
      </c>
      <c r="X1928">
        <f t="shared" si="486"/>
        <v>5.4223546000000011E-2</v>
      </c>
      <c r="Y1928">
        <f t="shared" si="487"/>
        <v>-1.0472113850000002</v>
      </c>
      <c r="Z1928">
        <f t="shared" si="488"/>
        <v>1.7786887600000085</v>
      </c>
      <c r="AA1928">
        <f t="shared" si="489"/>
        <v>1.8494818200000012</v>
      </c>
      <c r="AB1928">
        <f t="shared" si="490"/>
        <v>3.145973154</v>
      </c>
      <c r="AC1928">
        <f t="shared" si="491"/>
        <v>2.3744095000000021E-2</v>
      </c>
      <c r="AD1928">
        <f t="shared" si="492"/>
        <v>-4.7624602999999988E-2</v>
      </c>
      <c r="AE1928">
        <f t="shared" si="493"/>
        <v>-0.52616287100000003</v>
      </c>
      <c r="AF1928">
        <f t="shared" si="494"/>
        <v>1.1978491000000036E-2</v>
      </c>
      <c r="AG1928">
        <f t="shared" si="495"/>
        <v>-0.66950378299999991</v>
      </c>
      <c r="AH1928">
        <v>0</v>
      </c>
      <c r="AI1928">
        <v>0</v>
      </c>
      <c r="AJ1928">
        <v>0</v>
      </c>
      <c r="AK1928">
        <v>1</v>
      </c>
    </row>
    <row r="1929" spans="1:37" x14ac:dyDescent="0.2">
      <c r="A1929">
        <v>1344</v>
      </c>
      <c r="B1929">
        <v>62.125</v>
      </c>
      <c r="C1929">
        <v>16.109000000000002</v>
      </c>
      <c r="D1929">
        <v>0.2</v>
      </c>
      <c r="E1929">
        <v>0.55553509999999995</v>
      </c>
      <c r="F1929">
        <v>0.25040709999999999</v>
      </c>
      <c r="G1929">
        <v>0.4828288</v>
      </c>
      <c r="H1929">
        <v>0.48230390000000001</v>
      </c>
      <c r="I1929">
        <v>1.3242094</v>
      </c>
      <c r="J1929">
        <v>72.566999999999993</v>
      </c>
      <c r="K1929">
        <v>19.605</v>
      </c>
      <c r="L1929">
        <v>2.6</v>
      </c>
      <c r="M1929">
        <v>0.53080349999999998</v>
      </c>
      <c r="N1929">
        <v>0.2038287</v>
      </c>
      <c r="O1929">
        <v>0.40463290000000002</v>
      </c>
      <c r="P1929">
        <v>0.43388280000000001</v>
      </c>
      <c r="Q1929">
        <v>1.2563751999999999</v>
      </c>
      <c r="R1929">
        <f t="shared" si="480"/>
        <v>-11.434229869999996</v>
      </c>
      <c r="S1929">
        <f t="shared" si="481"/>
        <v>-1.2608576599999992</v>
      </c>
      <c r="T1929">
        <f t="shared" si="482"/>
        <v>-4.1033836689999994</v>
      </c>
      <c r="U1929">
        <f t="shared" si="483"/>
        <v>0.14171191199999994</v>
      </c>
      <c r="V1929">
        <f t="shared" si="484"/>
        <v>-0.13992869499999999</v>
      </c>
      <c r="W1929">
        <f t="shared" si="485"/>
        <v>-0.84368913599999984</v>
      </c>
      <c r="X1929">
        <f t="shared" si="486"/>
        <v>0.12761584600000003</v>
      </c>
      <c r="Y1929">
        <f t="shared" si="487"/>
        <v>-1.0010570850000002</v>
      </c>
      <c r="Z1929">
        <f t="shared" si="488"/>
        <v>-1.598311240000001</v>
      </c>
      <c r="AA1929">
        <f t="shared" si="489"/>
        <v>2.4424818200000011</v>
      </c>
      <c r="AB1929">
        <f t="shared" si="490"/>
        <v>-2.2540268459999999</v>
      </c>
      <c r="AC1929">
        <f t="shared" si="491"/>
        <v>0.12610629499999998</v>
      </c>
      <c r="AD1929">
        <f t="shared" si="492"/>
        <v>-0.19048610299999999</v>
      </c>
      <c r="AE1929">
        <f t="shared" si="493"/>
        <v>-0.92981637100000003</v>
      </c>
      <c r="AF1929">
        <f t="shared" si="494"/>
        <v>7.5771991000000039E-2</v>
      </c>
      <c r="AG1929">
        <f t="shared" si="495"/>
        <v>-1.0870817829999999</v>
      </c>
      <c r="AH1929">
        <v>0</v>
      </c>
      <c r="AI1929">
        <v>0</v>
      </c>
      <c r="AJ1929">
        <v>0</v>
      </c>
      <c r="AK1929">
        <v>1</v>
      </c>
    </row>
    <row r="1930" spans="1:37" x14ac:dyDescent="0.2">
      <c r="A1930">
        <v>1392</v>
      </c>
      <c r="B1930">
        <v>62.231999999999999</v>
      </c>
      <c r="C1930">
        <v>18.081</v>
      </c>
      <c r="D1930">
        <v>4.2</v>
      </c>
      <c r="E1930">
        <v>0.44322840000000002</v>
      </c>
      <c r="F1930">
        <v>0.29800549999999998</v>
      </c>
      <c r="G1930">
        <v>0.7810994</v>
      </c>
      <c r="H1930">
        <v>0.43890489999999999</v>
      </c>
      <c r="I1930">
        <v>1.774176</v>
      </c>
      <c r="J1930">
        <v>60.616</v>
      </c>
      <c r="K1930">
        <v>16.241</v>
      </c>
      <c r="L1930">
        <v>1.2</v>
      </c>
      <c r="M1930">
        <v>0.49529079999999998</v>
      </c>
      <c r="N1930">
        <v>0.21944449999999999</v>
      </c>
      <c r="O1930">
        <v>0.44498159999999998</v>
      </c>
      <c r="P1930">
        <v>0.42446509999999998</v>
      </c>
      <c r="Q1930">
        <v>1.2614281000000001</v>
      </c>
      <c r="R1930">
        <f t="shared" si="480"/>
        <v>-11.327229869999996</v>
      </c>
      <c r="S1930">
        <f t="shared" si="481"/>
        <v>0.71114233999999854</v>
      </c>
      <c r="T1930">
        <f t="shared" si="482"/>
        <v>-0.1033836689999994</v>
      </c>
      <c r="U1930">
        <f t="shared" si="483"/>
        <v>2.9405212000000014E-2</v>
      </c>
      <c r="V1930">
        <f t="shared" si="484"/>
        <v>-9.2330295000000007E-2</v>
      </c>
      <c r="W1930">
        <f t="shared" si="485"/>
        <v>-0.5454185359999999</v>
      </c>
      <c r="X1930">
        <f t="shared" si="486"/>
        <v>8.4216846000000012E-2</v>
      </c>
      <c r="Y1930">
        <f t="shared" si="487"/>
        <v>-0.55109048500000024</v>
      </c>
      <c r="Z1930">
        <f t="shared" si="488"/>
        <v>-13.549311239999994</v>
      </c>
      <c r="AA1930">
        <f t="shared" si="489"/>
        <v>-0.92151817999999963</v>
      </c>
      <c r="AB1930">
        <f t="shared" si="490"/>
        <v>-3.6540268459999998</v>
      </c>
      <c r="AC1930">
        <f t="shared" si="491"/>
        <v>9.0593594999999971E-2</v>
      </c>
      <c r="AD1930">
        <f t="shared" si="492"/>
        <v>-0.174870303</v>
      </c>
      <c r="AE1930">
        <f t="shared" si="493"/>
        <v>-0.88946767100000002</v>
      </c>
      <c r="AF1930">
        <f t="shared" si="494"/>
        <v>6.635429100000001E-2</v>
      </c>
      <c r="AG1930">
        <f t="shared" si="495"/>
        <v>-1.0820288829999998</v>
      </c>
      <c r="AH1930">
        <v>0</v>
      </c>
      <c r="AI1930">
        <v>0</v>
      </c>
      <c r="AJ1930">
        <v>0</v>
      </c>
      <c r="AK1930">
        <v>1</v>
      </c>
    </row>
    <row r="1931" spans="1:37" x14ac:dyDescent="0.2">
      <c r="A1931">
        <v>1440</v>
      </c>
      <c r="B1931">
        <v>60.152000000000001</v>
      </c>
      <c r="C1931">
        <v>20.087</v>
      </c>
      <c r="D1931">
        <v>6.8</v>
      </c>
      <c r="E1931">
        <v>0.40871010000000002</v>
      </c>
      <c r="F1931">
        <v>0.28630879999999997</v>
      </c>
      <c r="G1931">
        <v>0.75819829999999999</v>
      </c>
      <c r="H1931">
        <v>0.61199760000000003</v>
      </c>
      <c r="I1931">
        <v>2.3682843</v>
      </c>
      <c r="J1931">
        <v>56.569000000000003</v>
      </c>
      <c r="K1931">
        <v>18.972000000000001</v>
      </c>
      <c r="L1931">
        <v>9.9</v>
      </c>
      <c r="M1931">
        <v>0.42658079999999998</v>
      </c>
      <c r="N1931">
        <v>0.40162750000000003</v>
      </c>
      <c r="O1931">
        <v>1.0455957</v>
      </c>
      <c r="P1931">
        <v>0.39674569999999998</v>
      </c>
      <c r="Q1931">
        <v>2.0347843999999999</v>
      </c>
      <c r="R1931">
        <f t="shared" si="480"/>
        <v>-13.407229869999995</v>
      </c>
      <c r="S1931">
        <f t="shared" si="481"/>
        <v>2.7171423399999988</v>
      </c>
      <c r="T1931">
        <f t="shared" si="482"/>
        <v>2.4966163310000002</v>
      </c>
      <c r="U1931">
        <f t="shared" si="483"/>
        <v>-5.1130879999999879E-3</v>
      </c>
      <c r="V1931">
        <f t="shared" si="484"/>
        <v>-0.10402699500000001</v>
      </c>
      <c r="W1931">
        <f t="shared" si="485"/>
        <v>-0.56831963599999991</v>
      </c>
      <c r="X1931">
        <f t="shared" si="486"/>
        <v>0.25730954600000006</v>
      </c>
      <c r="Y1931">
        <f t="shared" si="487"/>
        <v>4.3017814999999793E-2</v>
      </c>
      <c r="Z1931">
        <f t="shared" si="488"/>
        <v>-17.596311239999991</v>
      </c>
      <c r="AA1931">
        <f t="shared" si="489"/>
        <v>1.809481820000002</v>
      </c>
      <c r="AB1931">
        <f t="shared" si="490"/>
        <v>5.0459731540000003</v>
      </c>
      <c r="AC1931">
        <f t="shared" si="491"/>
        <v>2.1883594999999978E-2</v>
      </c>
      <c r="AD1931">
        <f t="shared" si="492"/>
        <v>7.3126970000000346E-3</v>
      </c>
      <c r="AE1931">
        <f t="shared" si="493"/>
        <v>-0.28885357099999998</v>
      </c>
      <c r="AF1931">
        <f t="shared" si="494"/>
        <v>3.8634891000000005E-2</v>
      </c>
      <c r="AG1931">
        <f t="shared" si="495"/>
        <v>-0.30867258299999989</v>
      </c>
      <c r="AH1931">
        <v>0</v>
      </c>
      <c r="AI1931">
        <v>0</v>
      </c>
      <c r="AJ1931">
        <v>0</v>
      </c>
      <c r="AK1931">
        <v>1</v>
      </c>
    </row>
    <row r="1932" spans="1:37" x14ac:dyDescent="0.2">
      <c r="A1932">
        <v>1512</v>
      </c>
      <c r="B1932">
        <v>60.564999999999998</v>
      </c>
      <c r="C1932">
        <v>18.524999999999999</v>
      </c>
      <c r="D1932">
        <v>8.6999999999999993</v>
      </c>
      <c r="E1932">
        <v>0.38695610000000003</v>
      </c>
      <c r="F1932">
        <v>0.41149619999999998</v>
      </c>
      <c r="G1932">
        <v>1.6927886999999999</v>
      </c>
      <c r="H1932">
        <v>0.4172399</v>
      </c>
      <c r="I1932">
        <v>2.5340598000000001</v>
      </c>
      <c r="J1932">
        <v>60.356999999999999</v>
      </c>
      <c r="K1932">
        <v>18.945</v>
      </c>
      <c r="L1932">
        <v>11.6</v>
      </c>
      <c r="M1932">
        <v>0.30908000000000002</v>
      </c>
      <c r="N1932">
        <v>0.37788529999999998</v>
      </c>
      <c r="O1932">
        <v>1.1836655</v>
      </c>
      <c r="P1932">
        <v>0.4765394</v>
      </c>
      <c r="Q1932">
        <v>2.6254483</v>
      </c>
      <c r="R1932">
        <f t="shared" si="480"/>
        <v>-12.994229869999998</v>
      </c>
      <c r="S1932">
        <f t="shared" si="481"/>
        <v>1.1551423399999976</v>
      </c>
      <c r="T1932">
        <f t="shared" si="482"/>
        <v>4.3966163309999997</v>
      </c>
      <c r="U1932">
        <f t="shared" si="483"/>
        <v>-2.6867087999999983E-2</v>
      </c>
      <c r="V1932">
        <f t="shared" si="484"/>
        <v>2.1160404999999993E-2</v>
      </c>
      <c r="W1932">
        <f t="shared" si="485"/>
        <v>0.36627076400000003</v>
      </c>
      <c r="X1932">
        <f t="shared" si="486"/>
        <v>6.2551846000000022E-2</v>
      </c>
      <c r="Y1932">
        <f t="shared" si="487"/>
        <v>0.20879331499999987</v>
      </c>
      <c r="Z1932">
        <f t="shared" si="488"/>
        <v>-13.808311239999995</v>
      </c>
      <c r="AA1932">
        <f t="shared" si="489"/>
        <v>1.782481820000001</v>
      </c>
      <c r="AB1932">
        <f t="shared" si="490"/>
        <v>6.7459731539999996</v>
      </c>
      <c r="AC1932">
        <f t="shared" si="491"/>
        <v>-9.5617204999999983E-2</v>
      </c>
      <c r="AD1932">
        <f t="shared" si="492"/>
        <v>-1.6429503000000012E-2</v>
      </c>
      <c r="AE1932">
        <f t="shared" si="493"/>
        <v>-0.15078377099999996</v>
      </c>
      <c r="AF1932">
        <f t="shared" si="494"/>
        <v>0.11842859100000003</v>
      </c>
      <c r="AG1932">
        <f t="shared" si="495"/>
        <v>0.28199131700000013</v>
      </c>
      <c r="AH1932">
        <v>0</v>
      </c>
      <c r="AI1932">
        <v>0</v>
      </c>
      <c r="AJ1932">
        <v>0</v>
      </c>
      <c r="AK1932">
        <v>1</v>
      </c>
    </row>
    <row r="1933" spans="1:37" x14ac:dyDescent="0.2">
      <c r="A1933">
        <v>1608</v>
      </c>
      <c r="B1933">
        <v>62.497999999999998</v>
      </c>
      <c r="C1933">
        <v>19.065000000000001</v>
      </c>
      <c r="D1933">
        <v>5.8</v>
      </c>
      <c r="E1933">
        <v>0.32609490000000002</v>
      </c>
      <c r="F1933">
        <v>0.30411529999999998</v>
      </c>
      <c r="G1933">
        <v>1.0108488</v>
      </c>
      <c r="H1933">
        <v>0.61559240000000004</v>
      </c>
      <c r="I1933">
        <v>2.8384456999999998</v>
      </c>
      <c r="J1933">
        <v>64.355000000000004</v>
      </c>
      <c r="K1933">
        <v>18.908999999999999</v>
      </c>
      <c r="L1933">
        <v>3.2</v>
      </c>
      <c r="M1933">
        <v>0.29326069999999999</v>
      </c>
      <c r="N1933">
        <v>0.27259840000000002</v>
      </c>
      <c r="O1933">
        <v>1.0005908999999999</v>
      </c>
      <c r="P1933">
        <v>0.70187520000000003</v>
      </c>
      <c r="Q1933">
        <v>3.475797</v>
      </c>
      <c r="R1933">
        <f t="shared" si="480"/>
        <v>-11.061229869999998</v>
      </c>
      <c r="S1933">
        <f t="shared" si="481"/>
        <v>1.6951423400000003</v>
      </c>
      <c r="T1933">
        <f t="shared" si="482"/>
        <v>1.4966163310000002</v>
      </c>
      <c r="U1933">
        <f t="shared" si="483"/>
        <v>-8.7728287999999988E-2</v>
      </c>
      <c r="V1933">
        <f t="shared" si="484"/>
        <v>-8.6220495000000008E-2</v>
      </c>
      <c r="W1933">
        <f t="shared" si="485"/>
        <v>-0.31566913599999991</v>
      </c>
      <c r="X1933">
        <f t="shared" si="486"/>
        <v>0.26090434600000006</v>
      </c>
      <c r="Y1933">
        <f t="shared" si="487"/>
        <v>0.51317921499999963</v>
      </c>
      <c r="Z1933">
        <f t="shared" si="488"/>
        <v>-9.8103112399999901</v>
      </c>
      <c r="AA1933">
        <f t="shared" si="489"/>
        <v>1.7464818199999996</v>
      </c>
      <c r="AB1933">
        <f t="shared" si="490"/>
        <v>-1.6540268459999998</v>
      </c>
      <c r="AC1933">
        <f t="shared" si="491"/>
        <v>-0.11143650500000002</v>
      </c>
      <c r="AD1933">
        <f t="shared" si="492"/>
        <v>-0.12171640299999997</v>
      </c>
      <c r="AE1933">
        <f t="shared" si="493"/>
        <v>-0.33385837100000004</v>
      </c>
      <c r="AF1933">
        <f t="shared" si="494"/>
        <v>0.34376439100000006</v>
      </c>
      <c r="AG1933">
        <f t="shared" si="495"/>
        <v>1.1323400170000002</v>
      </c>
      <c r="AH1933">
        <v>0</v>
      </c>
      <c r="AI1933">
        <v>0</v>
      </c>
      <c r="AJ1933">
        <v>1</v>
      </c>
      <c r="AK1933">
        <v>0</v>
      </c>
    </row>
    <row r="1934" spans="1:37" x14ac:dyDescent="0.2">
      <c r="A1934">
        <v>1896</v>
      </c>
      <c r="B1934">
        <v>73.685000000000002</v>
      </c>
      <c r="C1934">
        <v>20.908000000000001</v>
      </c>
      <c r="D1934">
        <v>12.6</v>
      </c>
      <c r="E1934">
        <v>0.29849979999999998</v>
      </c>
      <c r="F1934">
        <v>0.462007</v>
      </c>
      <c r="G1934">
        <v>1.5985453999999999</v>
      </c>
      <c r="H1934">
        <v>0.31983329999999999</v>
      </c>
      <c r="I1934">
        <v>2.3742499000000001</v>
      </c>
      <c r="J1934">
        <v>72.497</v>
      </c>
      <c r="K1934">
        <v>19.888000000000002</v>
      </c>
      <c r="L1934">
        <v>7.4</v>
      </c>
      <c r="M1934">
        <v>0.37725029999999998</v>
      </c>
      <c r="N1934">
        <v>0.30382100000000001</v>
      </c>
      <c r="O1934">
        <v>0.77206030000000003</v>
      </c>
      <c r="P1934">
        <v>0.45530330000000002</v>
      </c>
      <c r="Q1934">
        <v>1.8521259999999999</v>
      </c>
      <c r="R1934">
        <f t="shared" si="480"/>
        <v>0.12577013000000647</v>
      </c>
      <c r="S1934">
        <f t="shared" si="481"/>
        <v>3.5381423400000003</v>
      </c>
      <c r="T1934">
        <f t="shared" si="482"/>
        <v>8.2966163309999992</v>
      </c>
      <c r="U1934">
        <f t="shared" si="483"/>
        <v>-0.11532338800000003</v>
      </c>
      <c r="V1934">
        <f t="shared" si="484"/>
        <v>7.1671205000000016E-2</v>
      </c>
      <c r="W1934">
        <f t="shared" si="485"/>
        <v>0.272027464</v>
      </c>
      <c r="X1934">
        <f t="shared" si="486"/>
        <v>-3.4854753999999988E-2</v>
      </c>
      <c r="Y1934">
        <f t="shared" si="487"/>
        <v>4.8983414999999919E-2</v>
      </c>
      <c r="Z1934">
        <f t="shared" si="488"/>
        <v>-1.6683112399999942</v>
      </c>
      <c r="AA1934">
        <f t="shared" si="489"/>
        <v>2.7254818200000024</v>
      </c>
      <c r="AB1934">
        <f t="shared" si="490"/>
        <v>2.5459731540000003</v>
      </c>
      <c r="AC1934">
        <f t="shared" si="491"/>
        <v>-2.7446905000000021E-2</v>
      </c>
      <c r="AD1934">
        <f t="shared" si="492"/>
        <v>-9.0493802999999984E-2</v>
      </c>
      <c r="AE1934">
        <f t="shared" si="493"/>
        <v>-0.56238897099999996</v>
      </c>
      <c r="AF1934">
        <f t="shared" si="494"/>
        <v>9.7192491000000047E-2</v>
      </c>
      <c r="AG1934">
        <f t="shared" si="495"/>
        <v>-0.49133098299999989</v>
      </c>
      <c r="AH1934">
        <v>0</v>
      </c>
      <c r="AI1934">
        <v>0</v>
      </c>
      <c r="AJ1934">
        <v>0</v>
      </c>
      <c r="AK1934">
        <v>1</v>
      </c>
    </row>
    <row r="1935" spans="1:37" x14ac:dyDescent="0.2">
      <c r="A1935">
        <v>1944</v>
      </c>
      <c r="B1935">
        <v>80.027000000000001</v>
      </c>
      <c r="C1935">
        <v>20.867999999999999</v>
      </c>
      <c r="D1935">
        <v>6.1</v>
      </c>
      <c r="E1935">
        <v>0.30149199999999998</v>
      </c>
      <c r="F1935">
        <v>0.4914173</v>
      </c>
      <c r="G1935">
        <v>1.705851</v>
      </c>
      <c r="H1935">
        <v>0.35926989999999998</v>
      </c>
      <c r="I1935">
        <v>2.9344538</v>
      </c>
      <c r="J1935">
        <v>69.203999999999994</v>
      </c>
      <c r="K1935">
        <v>17.489000000000001</v>
      </c>
      <c r="L1935">
        <v>6.6</v>
      </c>
      <c r="M1935">
        <v>0.2698316</v>
      </c>
      <c r="N1935">
        <v>0.34683419999999998</v>
      </c>
      <c r="O1935">
        <v>1.2494065999999999</v>
      </c>
      <c r="P1935">
        <v>0.47491309999999998</v>
      </c>
      <c r="Q1935">
        <v>2.6289077999999999</v>
      </c>
      <c r="R1935">
        <f t="shared" si="480"/>
        <v>6.4677701300000052</v>
      </c>
      <c r="S1935">
        <f t="shared" si="481"/>
        <v>3.4981423399999976</v>
      </c>
      <c r="T1935">
        <f t="shared" si="482"/>
        <v>1.7966163310000001</v>
      </c>
      <c r="U1935">
        <f t="shared" si="483"/>
        <v>-0.11233118800000003</v>
      </c>
      <c r="V1935">
        <f t="shared" si="484"/>
        <v>0.10108150500000002</v>
      </c>
      <c r="W1935">
        <f t="shared" si="485"/>
        <v>0.37933306400000011</v>
      </c>
      <c r="X1935">
        <f t="shared" si="486"/>
        <v>4.5818460000000005E-3</v>
      </c>
      <c r="Y1935">
        <f t="shared" si="487"/>
        <v>0.60918731499999978</v>
      </c>
      <c r="Z1935">
        <f t="shared" si="488"/>
        <v>-4.9613112400000006</v>
      </c>
      <c r="AA1935">
        <f t="shared" si="489"/>
        <v>0.32648182000000148</v>
      </c>
      <c r="AB1935">
        <f t="shared" si="490"/>
        <v>1.7459731539999996</v>
      </c>
      <c r="AC1935">
        <f t="shared" si="491"/>
        <v>-0.134865605</v>
      </c>
      <c r="AD1935">
        <f t="shared" si="492"/>
        <v>-4.748060300000001E-2</v>
      </c>
      <c r="AE1935">
        <f t="shared" si="493"/>
        <v>-8.504267100000007E-2</v>
      </c>
      <c r="AF1935">
        <f t="shared" si="494"/>
        <v>0.116802291</v>
      </c>
      <c r="AG1935">
        <f t="shared" si="495"/>
        <v>0.28545081700000008</v>
      </c>
      <c r="AH1935">
        <v>0</v>
      </c>
      <c r="AI1935">
        <v>0</v>
      </c>
      <c r="AJ1935">
        <v>0</v>
      </c>
      <c r="AK1935">
        <v>1</v>
      </c>
    </row>
    <row r="1936" spans="1:37" x14ac:dyDescent="0.2">
      <c r="A1936">
        <v>2064</v>
      </c>
      <c r="B1936">
        <v>63.633000000000003</v>
      </c>
      <c r="C1936">
        <v>23.765000000000001</v>
      </c>
      <c r="D1936">
        <v>5.4</v>
      </c>
      <c r="E1936">
        <v>0.45975359999999998</v>
      </c>
      <c r="F1936">
        <v>0.2979234</v>
      </c>
      <c r="G1936">
        <v>0.70065569999999999</v>
      </c>
      <c r="H1936">
        <v>0.52209179999999999</v>
      </c>
      <c r="I1936">
        <v>2.0154103000000001</v>
      </c>
      <c r="J1936">
        <v>63.286000000000001</v>
      </c>
      <c r="K1936">
        <v>16.085000000000001</v>
      </c>
      <c r="L1936">
        <v>1.4</v>
      </c>
      <c r="M1936">
        <v>0.57665549999999999</v>
      </c>
      <c r="N1936">
        <v>0.30628169999999999</v>
      </c>
      <c r="O1936">
        <v>0.57884919999999995</v>
      </c>
      <c r="P1936">
        <v>0.18849659999999999</v>
      </c>
      <c r="Q1936">
        <v>0.85861419999999999</v>
      </c>
      <c r="R1936">
        <f t="shared" si="480"/>
        <v>-9.9262298699999931</v>
      </c>
      <c r="S1936">
        <f t="shared" si="481"/>
        <v>6.3951423399999996</v>
      </c>
      <c r="T1936">
        <f t="shared" si="482"/>
        <v>1.0966163310000008</v>
      </c>
      <c r="U1936">
        <f t="shared" si="483"/>
        <v>4.5930411999999976E-2</v>
      </c>
      <c r="V1936">
        <f t="shared" si="484"/>
        <v>-9.2412394999999981E-2</v>
      </c>
      <c r="W1936">
        <f t="shared" si="485"/>
        <v>-0.62586223599999991</v>
      </c>
      <c r="X1936">
        <f t="shared" si="486"/>
        <v>0.16740374600000002</v>
      </c>
      <c r="Y1936">
        <f t="shared" si="487"/>
        <v>-0.30985618500000012</v>
      </c>
      <c r="Z1936">
        <f t="shared" si="488"/>
        <v>-10.879311239999993</v>
      </c>
      <c r="AA1936">
        <f t="shared" si="489"/>
        <v>-1.0775181799999984</v>
      </c>
      <c r="AB1936">
        <f t="shared" si="490"/>
        <v>-3.4540268460000001</v>
      </c>
      <c r="AC1936">
        <f t="shared" si="491"/>
        <v>0.17195829499999998</v>
      </c>
      <c r="AD1936">
        <f t="shared" si="492"/>
        <v>-8.8033103000000001E-2</v>
      </c>
      <c r="AE1936">
        <f t="shared" si="493"/>
        <v>-0.75560007100000004</v>
      </c>
      <c r="AF1936">
        <f t="shared" si="494"/>
        <v>-0.16961420899999999</v>
      </c>
      <c r="AG1936">
        <f t="shared" si="495"/>
        <v>-1.4848427829999999</v>
      </c>
      <c r="AH1936">
        <v>0</v>
      </c>
      <c r="AI1936">
        <v>0</v>
      </c>
      <c r="AJ1936">
        <v>0</v>
      </c>
      <c r="AK1936">
        <v>1</v>
      </c>
    </row>
    <row r="1937" spans="1:37" x14ac:dyDescent="0.2">
      <c r="A1937">
        <v>2112</v>
      </c>
      <c r="B1937">
        <v>63.158000000000001</v>
      </c>
      <c r="C1937">
        <v>18.396999999999998</v>
      </c>
      <c r="D1937">
        <v>3.3</v>
      </c>
      <c r="E1937">
        <v>0.35492610000000002</v>
      </c>
      <c r="F1937">
        <v>0.36320150000000001</v>
      </c>
      <c r="G1937">
        <v>0.97860309999999995</v>
      </c>
      <c r="H1937">
        <v>0.43504009999999999</v>
      </c>
      <c r="I1937">
        <v>2.2447024</v>
      </c>
      <c r="J1937">
        <v>61.771000000000001</v>
      </c>
      <c r="K1937">
        <v>17.105</v>
      </c>
      <c r="L1937">
        <v>10.5</v>
      </c>
      <c r="M1937">
        <v>0.24118829999999999</v>
      </c>
      <c r="N1937">
        <v>0.48889969999999999</v>
      </c>
      <c r="O1937">
        <v>2.4256148</v>
      </c>
      <c r="P1937">
        <v>0.40505930000000001</v>
      </c>
      <c r="Q1937">
        <v>3.7735451000000002</v>
      </c>
      <c r="R1937">
        <f t="shared" si="480"/>
        <v>-10.401229869999995</v>
      </c>
      <c r="S1937">
        <f t="shared" si="481"/>
        <v>1.0271423399999975</v>
      </c>
      <c r="T1937">
        <f t="shared" si="482"/>
        <v>-1.0033836689999998</v>
      </c>
      <c r="U1937">
        <f t="shared" si="483"/>
        <v>-5.8897087999999986E-2</v>
      </c>
      <c r="V1937">
        <f t="shared" si="484"/>
        <v>-2.7134294999999975E-2</v>
      </c>
      <c r="W1937">
        <f t="shared" si="485"/>
        <v>-0.34791483599999995</v>
      </c>
      <c r="X1937">
        <f t="shared" si="486"/>
        <v>8.035204600000001E-2</v>
      </c>
      <c r="Y1937">
        <f t="shared" si="487"/>
        <v>-8.056408500000023E-2</v>
      </c>
      <c r="Z1937">
        <f t="shared" si="488"/>
        <v>-12.394311239999993</v>
      </c>
      <c r="AA1937">
        <f t="shared" si="489"/>
        <v>-5.7518179999998864E-2</v>
      </c>
      <c r="AB1937">
        <f t="shared" si="490"/>
        <v>5.645973154</v>
      </c>
      <c r="AC1937">
        <f t="shared" si="491"/>
        <v>-0.16350890500000001</v>
      </c>
      <c r="AD1937">
        <f t="shared" si="492"/>
        <v>9.4584897000000001E-2</v>
      </c>
      <c r="AE1937">
        <f t="shared" si="493"/>
        <v>1.091165529</v>
      </c>
      <c r="AF1937">
        <f t="shared" si="494"/>
        <v>4.6948491000000037E-2</v>
      </c>
      <c r="AG1937">
        <f t="shared" si="495"/>
        <v>1.4300881170000004</v>
      </c>
      <c r="AH1937">
        <v>0</v>
      </c>
      <c r="AI1937">
        <v>0</v>
      </c>
      <c r="AJ1937">
        <v>0</v>
      </c>
      <c r="AK1937">
        <v>1</v>
      </c>
    </row>
    <row r="1938" spans="1:37" x14ac:dyDescent="0.2">
      <c r="A1938">
        <v>2184</v>
      </c>
      <c r="B1938">
        <v>61.802999999999997</v>
      </c>
      <c r="C1938">
        <v>14.409000000000001</v>
      </c>
      <c r="D1938">
        <v>0.9</v>
      </c>
      <c r="E1938">
        <v>0.64641599999999999</v>
      </c>
      <c r="F1938">
        <v>0.30070560000000002</v>
      </c>
      <c r="G1938">
        <v>0.56280070000000004</v>
      </c>
      <c r="H1938">
        <v>0.24565429999999999</v>
      </c>
      <c r="I1938">
        <v>0.79556610000000005</v>
      </c>
      <c r="J1938">
        <v>60.344999999999999</v>
      </c>
      <c r="K1938">
        <v>15.004</v>
      </c>
      <c r="L1938">
        <v>0.3</v>
      </c>
      <c r="M1938">
        <v>0.5545658</v>
      </c>
      <c r="N1938">
        <v>0.33933390000000002</v>
      </c>
      <c r="O1938">
        <v>0.65401469999999995</v>
      </c>
      <c r="P1938">
        <v>0.37156260000000002</v>
      </c>
      <c r="Q1938">
        <v>1.3894371000000001</v>
      </c>
      <c r="R1938">
        <f t="shared" si="480"/>
        <v>-11.756229869999999</v>
      </c>
      <c r="S1938">
        <f t="shared" si="481"/>
        <v>-2.9608576600000003</v>
      </c>
      <c r="T1938">
        <f t="shared" si="482"/>
        <v>-3.4033836689999997</v>
      </c>
      <c r="U1938">
        <f t="shared" si="483"/>
        <v>0.23259281199999998</v>
      </c>
      <c r="V1938">
        <f t="shared" si="484"/>
        <v>-8.9630194999999968E-2</v>
      </c>
      <c r="W1938">
        <f t="shared" si="485"/>
        <v>-0.76371723599999985</v>
      </c>
      <c r="X1938">
        <f t="shared" si="486"/>
        <v>-0.10903375399999998</v>
      </c>
      <c r="Y1938">
        <f t="shared" si="487"/>
        <v>-1.5297003850000002</v>
      </c>
      <c r="Z1938">
        <f t="shared" si="488"/>
        <v>-13.820311239999995</v>
      </c>
      <c r="AA1938">
        <f t="shared" si="489"/>
        <v>-2.1585181799999997</v>
      </c>
      <c r="AB1938">
        <f t="shared" si="490"/>
        <v>-4.5540268460000002</v>
      </c>
      <c r="AC1938">
        <f t="shared" si="491"/>
        <v>0.14986859499999999</v>
      </c>
      <c r="AD1938">
        <f t="shared" si="492"/>
        <v>-5.498090299999997E-2</v>
      </c>
      <c r="AE1938">
        <f t="shared" si="493"/>
        <v>-0.68043457100000004</v>
      </c>
      <c r="AF1938">
        <f t="shared" si="494"/>
        <v>1.3451791000000046E-2</v>
      </c>
      <c r="AG1938">
        <f t="shared" si="495"/>
        <v>-0.95401988299999974</v>
      </c>
      <c r="AH1938">
        <v>0</v>
      </c>
      <c r="AI1938">
        <v>0</v>
      </c>
      <c r="AJ1938">
        <v>0</v>
      </c>
      <c r="AK1938">
        <v>1</v>
      </c>
    </row>
    <row r="1939" spans="1:37" x14ac:dyDescent="0.2">
      <c r="A1939">
        <v>2232</v>
      </c>
      <c r="B1939">
        <v>60.917000000000002</v>
      </c>
      <c r="C1939">
        <v>18.337</v>
      </c>
      <c r="D1939">
        <v>5.4</v>
      </c>
      <c r="E1939">
        <v>0.4889001</v>
      </c>
      <c r="F1939">
        <v>0.30505510000000002</v>
      </c>
      <c r="G1939">
        <v>0.75888739999999999</v>
      </c>
      <c r="H1939">
        <v>0.38940900000000001</v>
      </c>
      <c r="I1939">
        <v>1.7308391000000001</v>
      </c>
      <c r="J1939">
        <v>59.999000000000002</v>
      </c>
      <c r="K1939">
        <v>16.701000000000001</v>
      </c>
      <c r="L1939">
        <v>4.0999999999999996</v>
      </c>
      <c r="M1939">
        <v>0.54351870000000002</v>
      </c>
      <c r="N1939">
        <v>0.2940989</v>
      </c>
      <c r="O1939">
        <v>0.55692430000000004</v>
      </c>
      <c r="P1939">
        <v>0.27513890000000002</v>
      </c>
      <c r="Q1939">
        <v>1.0157167</v>
      </c>
      <c r="R1939">
        <f t="shared" si="480"/>
        <v>-12.642229869999994</v>
      </c>
      <c r="S1939">
        <f t="shared" si="481"/>
        <v>0.96714233999999877</v>
      </c>
      <c r="T1939">
        <f t="shared" si="482"/>
        <v>1.0966163310000008</v>
      </c>
      <c r="U1939">
        <f t="shared" si="483"/>
        <v>7.5076911999999996E-2</v>
      </c>
      <c r="V1939">
        <f t="shared" si="484"/>
        <v>-8.5280694999999962E-2</v>
      </c>
      <c r="W1939">
        <f t="shared" si="485"/>
        <v>-0.56763053599999991</v>
      </c>
      <c r="X1939">
        <f t="shared" si="486"/>
        <v>3.472094600000003E-2</v>
      </c>
      <c r="Y1939">
        <f t="shared" si="487"/>
        <v>-0.59442738500000014</v>
      </c>
      <c r="Z1939">
        <f t="shared" si="488"/>
        <v>-14.166311239999992</v>
      </c>
      <c r="AA1939">
        <f t="shared" si="489"/>
        <v>-0.46151817999999878</v>
      </c>
      <c r="AB1939">
        <f t="shared" si="490"/>
        <v>-0.75402684600000036</v>
      </c>
      <c r="AC1939">
        <f t="shared" si="491"/>
        <v>0.13882149500000002</v>
      </c>
      <c r="AD1939">
        <f t="shared" si="492"/>
        <v>-0.100215903</v>
      </c>
      <c r="AE1939">
        <f t="shared" si="493"/>
        <v>-0.77752497099999995</v>
      </c>
      <c r="AF1939">
        <f t="shared" si="494"/>
        <v>-8.2971908999999955E-2</v>
      </c>
      <c r="AG1939">
        <f t="shared" si="495"/>
        <v>-1.3277402829999998</v>
      </c>
      <c r="AH1939">
        <v>0</v>
      </c>
      <c r="AI1939">
        <v>0</v>
      </c>
      <c r="AJ1939">
        <v>0</v>
      </c>
      <c r="AK1939">
        <v>1</v>
      </c>
    </row>
    <row r="1940" spans="1:37" x14ac:dyDescent="0.2">
      <c r="A1940">
        <v>2448</v>
      </c>
      <c r="B1940">
        <v>70.361000000000004</v>
      </c>
      <c r="C1940">
        <v>20.509</v>
      </c>
      <c r="D1940">
        <v>4.0999999999999996</v>
      </c>
      <c r="E1940">
        <v>0.31929999999999997</v>
      </c>
      <c r="F1940">
        <v>0.46330569999999999</v>
      </c>
      <c r="G1940">
        <v>1.5481052</v>
      </c>
      <c r="H1940">
        <v>0.39915440000000002</v>
      </c>
      <c r="I1940">
        <v>2.5860525000000001</v>
      </c>
      <c r="J1940">
        <v>71.269000000000005</v>
      </c>
      <c r="K1940">
        <v>19.498000000000001</v>
      </c>
      <c r="L1940">
        <v>10.7</v>
      </c>
      <c r="M1940">
        <v>0.29209889999999999</v>
      </c>
      <c r="N1940">
        <v>0.43731880000000001</v>
      </c>
      <c r="O1940">
        <v>1.6217477</v>
      </c>
      <c r="P1940">
        <v>0.47927900000000001</v>
      </c>
      <c r="Q1940">
        <v>2.8664919000000002</v>
      </c>
      <c r="R1940">
        <f t="shared" si="480"/>
        <v>-3.1982298699999916</v>
      </c>
      <c r="S1940">
        <f t="shared" si="481"/>
        <v>3.1391423399999994</v>
      </c>
      <c r="T1940">
        <f t="shared" si="482"/>
        <v>-0.20338366899999993</v>
      </c>
      <c r="U1940">
        <f t="shared" si="483"/>
        <v>-9.4523188000000036E-2</v>
      </c>
      <c r="V1940">
        <f t="shared" si="484"/>
        <v>7.2969905000000002E-2</v>
      </c>
      <c r="W1940">
        <f t="shared" si="485"/>
        <v>0.22158726400000006</v>
      </c>
      <c r="X1940">
        <f t="shared" si="486"/>
        <v>4.4466346000000045E-2</v>
      </c>
      <c r="Y1940">
        <f t="shared" si="487"/>
        <v>0.26078601499999987</v>
      </c>
      <c r="Z1940">
        <f t="shared" si="488"/>
        <v>-2.8963112399999886</v>
      </c>
      <c r="AA1940">
        <f t="shared" si="489"/>
        <v>2.3354818200000018</v>
      </c>
      <c r="AB1940">
        <f t="shared" si="490"/>
        <v>5.8459731539999993</v>
      </c>
      <c r="AC1940">
        <f t="shared" si="491"/>
        <v>-0.11259830500000001</v>
      </c>
      <c r="AD1940">
        <f t="shared" si="492"/>
        <v>4.3003997000000016E-2</v>
      </c>
      <c r="AE1940">
        <f t="shared" si="493"/>
        <v>0.28729842900000002</v>
      </c>
      <c r="AF1940">
        <f t="shared" si="494"/>
        <v>0.12116819100000004</v>
      </c>
      <c r="AG1940">
        <f t="shared" si="495"/>
        <v>0.52303491700000038</v>
      </c>
      <c r="AH1940">
        <v>0</v>
      </c>
      <c r="AI1940">
        <v>0</v>
      </c>
      <c r="AJ1940">
        <v>0</v>
      </c>
      <c r="AK1940">
        <v>1</v>
      </c>
    </row>
    <row r="1941" spans="1:37" x14ac:dyDescent="0.2">
      <c r="A1941">
        <v>2527</v>
      </c>
      <c r="B1941">
        <v>73.186000000000007</v>
      </c>
      <c r="C1941">
        <v>23.645</v>
      </c>
      <c r="D1941">
        <v>10.3</v>
      </c>
      <c r="E1941">
        <v>0.38990259999999999</v>
      </c>
      <c r="F1941">
        <v>0.40140029999999999</v>
      </c>
      <c r="G1941">
        <v>1.1570832</v>
      </c>
      <c r="H1941">
        <v>0.385044</v>
      </c>
      <c r="I1941">
        <v>2.3301932999999999</v>
      </c>
      <c r="J1941">
        <v>63.393000000000001</v>
      </c>
      <c r="K1941">
        <v>19.652000000000001</v>
      </c>
      <c r="L1941">
        <v>3</v>
      </c>
      <c r="M1941">
        <v>0.25605499999999998</v>
      </c>
      <c r="N1941">
        <v>0.37360579999999999</v>
      </c>
      <c r="O1941">
        <v>1.9478797999999999</v>
      </c>
      <c r="P1941">
        <v>0.56378099999999998</v>
      </c>
      <c r="Q1941">
        <v>4.8371453999999998</v>
      </c>
      <c r="R1941">
        <f t="shared" si="480"/>
        <v>-0.37322986999998875</v>
      </c>
      <c r="S1941">
        <f t="shared" si="481"/>
        <v>6.2751423399999986</v>
      </c>
      <c r="T1941">
        <f t="shared" si="482"/>
        <v>5.9966163310000011</v>
      </c>
      <c r="U1941">
        <f t="shared" si="483"/>
        <v>-2.392058800000002E-2</v>
      </c>
      <c r="V1941">
        <f t="shared" si="484"/>
        <v>1.1064505000000002E-2</v>
      </c>
      <c r="W1941">
        <f t="shared" si="485"/>
        <v>-0.16943473599999992</v>
      </c>
      <c r="X1941">
        <f t="shared" si="486"/>
        <v>3.0355946000000023E-2</v>
      </c>
      <c r="Y1941">
        <f t="shared" si="487"/>
        <v>4.9268149999996957E-3</v>
      </c>
      <c r="Z1941">
        <f t="shared" si="488"/>
        <v>-10.772311239999993</v>
      </c>
      <c r="AA1941">
        <f t="shared" si="489"/>
        <v>2.4894818200000017</v>
      </c>
      <c r="AB1941">
        <f t="shared" si="490"/>
        <v>-1.854026846</v>
      </c>
      <c r="AC1941">
        <f t="shared" si="491"/>
        <v>-0.14864220500000003</v>
      </c>
      <c r="AD1941">
        <f t="shared" si="492"/>
        <v>-2.0709003000000004E-2</v>
      </c>
      <c r="AE1941">
        <f t="shared" si="493"/>
        <v>0.61343052899999995</v>
      </c>
      <c r="AF1941">
        <f t="shared" si="494"/>
        <v>0.205670191</v>
      </c>
      <c r="AG1941">
        <f t="shared" si="495"/>
        <v>2.493688417</v>
      </c>
      <c r="AH1941">
        <v>0</v>
      </c>
      <c r="AI1941">
        <v>0</v>
      </c>
      <c r="AJ1941">
        <v>0</v>
      </c>
      <c r="AK1941">
        <v>1</v>
      </c>
    </row>
    <row r="1942" spans="1:37" x14ac:dyDescent="0.2">
      <c r="A1942">
        <v>2520</v>
      </c>
      <c r="B1942">
        <v>59.331000000000003</v>
      </c>
      <c r="C1942">
        <v>19.184999999999999</v>
      </c>
      <c r="D1942">
        <v>6.4</v>
      </c>
      <c r="E1942">
        <v>0.41465229999999997</v>
      </c>
      <c r="F1942">
        <v>0.30977779999999999</v>
      </c>
      <c r="G1942">
        <v>0.76388069999999997</v>
      </c>
      <c r="H1942">
        <v>0.40243820000000002</v>
      </c>
      <c r="I1942">
        <v>1.7516510999999999</v>
      </c>
      <c r="J1942">
        <v>58.133000000000003</v>
      </c>
      <c r="K1942">
        <v>17.733000000000001</v>
      </c>
      <c r="L1942">
        <v>1.1000000000000001</v>
      </c>
      <c r="M1942">
        <v>0.77947350000000004</v>
      </c>
      <c r="N1942">
        <v>0.16733139999999999</v>
      </c>
      <c r="O1942">
        <v>0.22237599999999999</v>
      </c>
      <c r="P1942">
        <v>0.2050699</v>
      </c>
      <c r="Q1942">
        <v>0.57807640000000005</v>
      </c>
      <c r="R1942">
        <f t="shared" si="480"/>
        <v>-14.228229869999993</v>
      </c>
      <c r="S1942">
        <f t="shared" si="481"/>
        <v>1.8151423399999977</v>
      </c>
      <c r="T1942">
        <f t="shared" si="482"/>
        <v>2.0966163310000008</v>
      </c>
      <c r="U1942">
        <f t="shared" si="483"/>
        <v>8.2911199999996521E-4</v>
      </c>
      <c r="V1942">
        <f t="shared" si="484"/>
        <v>-8.0557994999999993E-2</v>
      </c>
      <c r="W1942">
        <f t="shared" si="485"/>
        <v>-0.56263723599999993</v>
      </c>
      <c r="X1942">
        <f t="shared" si="486"/>
        <v>4.7750146000000049E-2</v>
      </c>
      <c r="Y1942">
        <f t="shared" si="487"/>
        <v>-0.57361538500000031</v>
      </c>
      <c r="Z1942">
        <f t="shared" si="488"/>
        <v>-16.032311239999991</v>
      </c>
      <c r="AA1942">
        <f t="shared" si="489"/>
        <v>0.57048182000000125</v>
      </c>
      <c r="AB1942">
        <f t="shared" si="490"/>
        <v>-3.7540268459999999</v>
      </c>
      <c r="AC1942">
        <f t="shared" si="491"/>
        <v>0.37477629500000004</v>
      </c>
      <c r="AD1942">
        <f t="shared" si="492"/>
        <v>-0.226983403</v>
      </c>
      <c r="AE1942">
        <f t="shared" si="493"/>
        <v>-1.1120732710000001</v>
      </c>
      <c r="AF1942">
        <f t="shared" si="494"/>
        <v>-0.15304090899999997</v>
      </c>
      <c r="AG1942">
        <f t="shared" si="495"/>
        <v>-1.7653805829999998</v>
      </c>
      <c r="AH1942">
        <v>0</v>
      </c>
      <c r="AI1942">
        <v>0</v>
      </c>
      <c r="AJ1942">
        <v>0</v>
      </c>
      <c r="AK1942">
        <v>1</v>
      </c>
    </row>
    <row r="1943" spans="1:37" x14ac:dyDescent="0.2">
      <c r="A1943">
        <v>2616</v>
      </c>
      <c r="B1943">
        <v>61.414000000000001</v>
      </c>
      <c r="C1943">
        <v>16.928999999999998</v>
      </c>
      <c r="D1943">
        <v>3.9</v>
      </c>
      <c r="E1943">
        <v>0.52349179999999995</v>
      </c>
      <c r="F1943">
        <v>0.31470429999999999</v>
      </c>
      <c r="G1943">
        <v>0.73596150000000005</v>
      </c>
      <c r="H1943">
        <v>0.31633480000000003</v>
      </c>
      <c r="I1943">
        <v>1.3561414000000001</v>
      </c>
      <c r="J1943">
        <v>55.697000000000003</v>
      </c>
      <c r="K1943">
        <v>14.914999999999999</v>
      </c>
      <c r="L1943">
        <v>0</v>
      </c>
      <c r="M1943">
        <v>0.49369550000000001</v>
      </c>
      <c r="N1943">
        <v>0.26490239999999998</v>
      </c>
      <c r="O1943">
        <v>0.52645319999999995</v>
      </c>
      <c r="P1943">
        <v>0.48215789999999997</v>
      </c>
      <c r="Q1943">
        <v>1.4595263000000001</v>
      </c>
      <c r="R1943">
        <f t="shared" si="480"/>
        <v>-12.145229869999994</v>
      </c>
      <c r="S1943">
        <f t="shared" si="481"/>
        <v>-0.44085766000000248</v>
      </c>
      <c r="T1943">
        <f t="shared" si="482"/>
        <v>-0.40338366899999967</v>
      </c>
      <c r="U1943">
        <f t="shared" si="483"/>
        <v>0.10966861199999994</v>
      </c>
      <c r="V1943">
        <f t="shared" si="484"/>
        <v>-7.5631494999999993E-2</v>
      </c>
      <c r="W1943">
        <f t="shared" si="485"/>
        <v>-0.59055643599999985</v>
      </c>
      <c r="X1943">
        <f t="shared" si="486"/>
        <v>-3.8353253999999948E-2</v>
      </c>
      <c r="Y1943">
        <f t="shared" si="487"/>
        <v>-0.96912508500000016</v>
      </c>
      <c r="Z1943">
        <f t="shared" si="488"/>
        <v>-18.468311239999991</v>
      </c>
      <c r="AA1943">
        <f t="shared" si="489"/>
        <v>-2.2475181800000001</v>
      </c>
      <c r="AB1943">
        <f t="shared" si="490"/>
        <v>-4.854026846</v>
      </c>
      <c r="AC1943">
        <f t="shared" si="491"/>
        <v>8.8998295000000005E-2</v>
      </c>
      <c r="AD1943">
        <f t="shared" si="492"/>
        <v>-0.12941240300000001</v>
      </c>
      <c r="AE1943">
        <f t="shared" si="493"/>
        <v>-0.80799607100000004</v>
      </c>
      <c r="AF1943">
        <f t="shared" si="494"/>
        <v>0.124047091</v>
      </c>
      <c r="AG1943">
        <f t="shared" si="495"/>
        <v>-0.88393068299999977</v>
      </c>
      <c r="AH1943">
        <v>0</v>
      </c>
      <c r="AI1943">
        <v>0</v>
      </c>
      <c r="AJ1943">
        <v>0</v>
      </c>
      <c r="AK1943">
        <v>1</v>
      </c>
    </row>
    <row r="1944" spans="1:37" x14ac:dyDescent="0.2">
      <c r="A1944">
        <v>2688</v>
      </c>
      <c r="B1944">
        <v>57.988999999999997</v>
      </c>
      <c r="C1944">
        <v>16.553999999999998</v>
      </c>
      <c r="D1944">
        <v>6.8</v>
      </c>
      <c r="E1944">
        <v>0.60672159999999997</v>
      </c>
      <c r="F1944">
        <v>0.26453529999999997</v>
      </c>
      <c r="G1944">
        <v>0.43004039999999999</v>
      </c>
      <c r="H1944">
        <v>0.29195660000000001</v>
      </c>
      <c r="I1944">
        <v>0.85900430000000005</v>
      </c>
      <c r="J1944">
        <v>67.373000000000005</v>
      </c>
      <c r="K1944">
        <v>20.713000000000001</v>
      </c>
      <c r="L1944">
        <v>6.9</v>
      </c>
      <c r="M1944">
        <v>0.37353330000000001</v>
      </c>
      <c r="N1944">
        <v>0.30043710000000001</v>
      </c>
      <c r="O1944">
        <v>1.0482829</v>
      </c>
      <c r="P1944">
        <v>0.54543140000000001</v>
      </c>
      <c r="Q1944">
        <v>2.6178376000000001</v>
      </c>
      <c r="R1944">
        <f t="shared" si="480"/>
        <v>-15.570229869999999</v>
      </c>
      <c r="S1944">
        <f t="shared" si="481"/>
        <v>-0.81585766000000248</v>
      </c>
      <c r="T1944">
        <f t="shared" si="482"/>
        <v>2.4966163310000002</v>
      </c>
      <c r="U1944">
        <f t="shared" si="483"/>
        <v>0.19289841199999996</v>
      </c>
      <c r="V1944">
        <f t="shared" si="484"/>
        <v>-0.12580049500000001</v>
      </c>
      <c r="W1944">
        <f t="shared" si="485"/>
        <v>-0.89647753599999991</v>
      </c>
      <c r="X1944">
        <f t="shared" si="486"/>
        <v>-6.2731453999999964E-2</v>
      </c>
      <c r="Y1944">
        <f t="shared" si="487"/>
        <v>-1.4662621850000002</v>
      </c>
      <c r="Z1944">
        <f t="shared" si="488"/>
        <v>-6.7923112399999894</v>
      </c>
      <c r="AA1944">
        <f t="shared" si="489"/>
        <v>3.5504818200000017</v>
      </c>
      <c r="AB1944">
        <f t="shared" si="490"/>
        <v>2.0459731540000003</v>
      </c>
      <c r="AC1944">
        <f t="shared" si="491"/>
        <v>-3.1163904999999992E-2</v>
      </c>
      <c r="AD1944">
        <f t="shared" si="492"/>
        <v>-9.3877702999999979E-2</v>
      </c>
      <c r="AE1944">
        <f t="shared" si="493"/>
        <v>-0.28616637099999997</v>
      </c>
      <c r="AF1944">
        <f t="shared" si="494"/>
        <v>0.18732059100000004</v>
      </c>
      <c r="AG1944">
        <f t="shared" si="495"/>
        <v>0.27438061700000027</v>
      </c>
      <c r="AH1944">
        <v>0</v>
      </c>
      <c r="AI1944">
        <v>0</v>
      </c>
      <c r="AJ1944">
        <v>0</v>
      </c>
      <c r="AK1944">
        <v>1</v>
      </c>
    </row>
    <row r="1945" spans="1:37" x14ac:dyDescent="0.2">
      <c r="A1945">
        <v>2784</v>
      </c>
      <c r="B1945">
        <v>67.016000000000005</v>
      </c>
      <c r="C1945">
        <v>19.475999999999999</v>
      </c>
      <c r="D1945">
        <v>3.6</v>
      </c>
      <c r="E1945">
        <v>0.2859604</v>
      </c>
      <c r="F1945">
        <v>0.40707300000000002</v>
      </c>
      <c r="G1945">
        <v>1.4095823000000001</v>
      </c>
      <c r="H1945">
        <v>0.47214600000000001</v>
      </c>
      <c r="I1945">
        <v>2.6922730000000001</v>
      </c>
      <c r="J1945">
        <v>71.396000000000001</v>
      </c>
      <c r="K1945">
        <v>21.074000000000002</v>
      </c>
      <c r="L1945">
        <v>7.1</v>
      </c>
      <c r="M1945">
        <v>0.2643045</v>
      </c>
      <c r="N1945">
        <v>0.29525849999999998</v>
      </c>
      <c r="O1945">
        <v>1.4887501999999999</v>
      </c>
      <c r="P1945">
        <v>0.64409989999999995</v>
      </c>
      <c r="Q1945">
        <v>3.8741956000000002</v>
      </c>
      <c r="R1945">
        <f t="shared" si="480"/>
        <v>-6.5432298699999905</v>
      </c>
      <c r="S1945">
        <f t="shared" si="481"/>
        <v>2.1061423399999981</v>
      </c>
      <c r="T1945">
        <f t="shared" si="482"/>
        <v>-0.70338366899999949</v>
      </c>
      <c r="U1945">
        <f t="shared" si="483"/>
        <v>-0.127862788</v>
      </c>
      <c r="V1945">
        <f t="shared" si="484"/>
        <v>1.6737205000000033E-2</v>
      </c>
      <c r="W1945">
        <f t="shared" si="485"/>
        <v>8.3064364000000168E-2</v>
      </c>
      <c r="X1945">
        <f t="shared" si="486"/>
        <v>0.11745794600000004</v>
      </c>
      <c r="Y1945">
        <f t="shared" si="487"/>
        <v>0.36700651499999992</v>
      </c>
      <c r="Z1945">
        <f t="shared" si="488"/>
        <v>-2.7693112399999933</v>
      </c>
      <c r="AA1945">
        <f t="shared" si="489"/>
        <v>3.9114818200000023</v>
      </c>
      <c r="AB1945">
        <f t="shared" si="490"/>
        <v>2.2459731539999996</v>
      </c>
      <c r="AC1945">
        <f t="shared" si="491"/>
        <v>-0.14039270500000001</v>
      </c>
      <c r="AD1945">
        <f t="shared" si="492"/>
        <v>-9.9056303000000012E-2</v>
      </c>
      <c r="AE1945">
        <f t="shared" si="493"/>
        <v>0.15430092899999992</v>
      </c>
      <c r="AF1945">
        <f t="shared" si="494"/>
        <v>0.28598909099999997</v>
      </c>
      <c r="AG1945">
        <f t="shared" si="495"/>
        <v>1.5307386170000004</v>
      </c>
      <c r="AH1945">
        <v>0</v>
      </c>
      <c r="AI1945">
        <v>0</v>
      </c>
      <c r="AJ1945">
        <v>0</v>
      </c>
      <c r="AK1945">
        <v>1</v>
      </c>
    </row>
    <row r="1946" spans="1:37" x14ac:dyDescent="0.2">
      <c r="A1946">
        <v>2856</v>
      </c>
      <c r="B1946">
        <v>64.471000000000004</v>
      </c>
      <c r="C1946">
        <v>19.105</v>
      </c>
      <c r="D1946">
        <v>5.9</v>
      </c>
      <c r="E1946">
        <v>0.48299419999999998</v>
      </c>
      <c r="F1946">
        <v>0.27315719999999999</v>
      </c>
      <c r="G1946">
        <v>0.7223598</v>
      </c>
      <c r="H1946">
        <v>0.45999649999999997</v>
      </c>
      <c r="I1946">
        <v>1.6182829999999999</v>
      </c>
      <c r="J1946">
        <v>55.685000000000002</v>
      </c>
      <c r="K1946">
        <v>15.561999999999999</v>
      </c>
      <c r="L1946">
        <v>0</v>
      </c>
      <c r="M1946">
        <v>0.56034090000000003</v>
      </c>
      <c r="N1946">
        <v>0.25205929999999999</v>
      </c>
      <c r="O1946">
        <v>0.45257419999999998</v>
      </c>
      <c r="P1946">
        <v>0.41064669999999998</v>
      </c>
      <c r="Q1946">
        <v>1.1916454999999999</v>
      </c>
      <c r="R1946">
        <f t="shared" si="480"/>
        <v>-9.0882298699999922</v>
      </c>
      <c r="S1946">
        <f t="shared" si="481"/>
        <v>1.7351423399999995</v>
      </c>
      <c r="T1946">
        <f t="shared" si="482"/>
        <v>1.5966163310000008</v>
      </c>
      <c r="U1946">
        <f t="shared" si="483"/>
        <v>6.9171011999999976E-2</v>
      </c>
      <c r="V1946">
        <f t="shared" si="484"/>
        <v>-0.117178595</v>
      </c>
      <c r="W1946">
        <f t="shared" si="485"/>
        <v>-0.6041581359999999</v>
      </c>
      <c r="X1946">
        <f t="shared" si="486"/>
        <v>0.105308446</v>
      </c>
      <c r="Y1946">
        <f t="shared" si="487"/>
        <v>-0.7069834850000003</v>
      </c>
      <c r="Z1946">
        <f t="shared" si="488"/>
        <v>-18.480311239999992</v>
      </c>
      <c r="AA1946">
        <f t="shared" si="489"/>
        <v>-1.6005181799999999</v>
      </c>
      <c r="AB1946">
        <f t="shared" si="490"/>
        <v>-4.854026846</v>
      </c>
      <c r="AC1946">
        <f t="shared" si="491"/>
        <v>0.15564369500000003</v>
      </c>
      <c r="AD1946">
        <f t="shared" si="492"/>
        <v>-0.14225550300000001</v>
      </c>
      <c r="AE1946">
        <f t="shared" si="493"/>
        <v>-0.88187507100000007</v>
      </c>
      <c r="AF1946">
        <f t="shared" si="494"/>
        <v>5.2535891000000001E-2</v>
      </c>
      <c r="AG1946">
        <f t="shared" si="495"/>
        <v>-1.1518114829999999</v>
      </c>
      <c r="AH1946">
        <v>0</v>
      </c>
      <c r="AI1946">
        <v>0</v>
      </c>
      <c r="AJ1946">
        <v>0</v>
      </c>
      <c r="AK1946">
        <v>1</v>
      </c>
    </row>
    <row r="1947" spans="1:37" x14ac:dyDescent="0.2">
      <c r="A1947">
        <v>3024</v>
      </c>
      <c r="B1947">
        <v>87.649000000000001</v>
      </c>
      <c r="C1947">
        <v>19.22</v>
      </c>
      <c r="D1947">
        <v>5.7</v>
      </c>
      <c r="E1947">
        <v>0.12898689999999999</v>
      </c>
      <c r="F1947">
        <v>0.39766059999999998</v>
      </c>
      <c r="G1947">
        <v>3.0018672999999998</v>
      </c>
      <c r="H1947">
        <v>0.66582859999999999</v>
      </c>
      <c r="I1947">
        <v>6.9875071999999996</v>
      </c>
      <c r="J1947">
        <v>67.311000000000007</v>
      </c>
      <c r="K1947">
        <v>19.164999999999999</v>
      </c>
      <c r="L1947">
        <v>6.7</v>
      </c>
      <c r="M1947">
        <v>0.19210099999999999</v>
      </c>
      <c r="N1947">
        <v>0.35936889999999999</v>
      </c>
      <c r="O1947">
        <v>2.1083750999999999</v>
      </c>
      <c r="P1947">
        <v>0.60968250000000002</v>
      </c>
      <c r="Q1947">
        <v>5.5093899000000004</v>
      </c>
      <c r="R1947">
        <f t="shared" si="480"/>
        <v>14.089770130000005</v>
      </c>
      <c r="S1947">
        <f t="shared" si="481"/>
        <v>1.8501423399999979</v>
      </c>
      <c r="T1947">
        <f t="shared" si="482"/>
        <v>1.3966163310000006</v>
      </c>
      <c r="U1947">
        <f t="shared" si="483"/>
        <v>-0.28483628800000005</v>
      </c>
      <c r="V1947">
        <f t="shared" si="484"/>
        <v>7.3248049999999898E-3</v>
      </c>
      <c r="W1947">
        <f t="shared" si="485"/>
        <v>1.6753493639999999</v>
      </c>
      <c r="X1947">
        <f t="shared" si="486"/>
        <v>0.31114054600000002</v>
      </c>
      <c r="Y1947">
        <f t="shared" si="487"/>
        <v>4.6622407149999994</v>
      </c>
      <c r="Z1947">
        <f t="shared" si="488"/>
        <v>-6.854311239999987</v>
      </c>
      <c r="AA1947">
        <f t="shared" si="489"/>
        <v>2.0024818199999999</v>
      </c>
      <c r="AB1947">
        <f t="shared" si="490"/>
        <v>1.8459731540000002</v>
      </c>
      <c r="AC1947">
        <f t="shared" si="491"/>
        <v>-0.21259620500000001</v>
      </c>
      <c r="AD1947">
        <f t="shared" si="492"/>
        <v>-3.4945903E-2</v>
      </c>
      <c r="AE1947">
        <f t="shared" si="493"/>
        <v>0.77392582899999995</v>
      </c>
      <c r="AF1947">
        <f t="shared" si="494"/>
        <v>0.25157169100000004</v>
      </c>
      <c r="AG1947">
        <f t="shared" si="495"/>
        <v>3.1659329170000006</v>
      </c>
      <c r="AH1947">
        <v>0</v>
      </c>
      <c r="AI1947">
        <v>0</v>
      </c>
      <c r="AJ1947">
        <v>0</v>
      </c>
      <c r="AK1947">
        <v>1</v>
      </c>
    </row>
    <row r="1948" spans="1:37" x14ac:dyDescent="0.2">
      <c r="A1948">
        <v>3072</v>
      </c>
      <c r="B1948">
        <v>66.680999999999997</v>
      </c>
      <c r="C1948">
        <v>18.713999999999999</v>
      </c>
      <c r="D1948">
        <v>3</v>
      </c>
      <c r="E1948">
        <v>0.33929500000000001</v>
      </c>
      <c r="F1948">
        <v>0.40095180000000002</v>
      </c>
      <c r="G1948">
        <v>1.3267028000000001</v>
      </c>
      <c r="H1948">
        <v>0.50541539999999996</v>
      </c>
      <c r="I1948">
        <v>2.5715998999999998</v>
      </c>
      <c r="J1948">
        <v>67.39</v>
      </c>
      <c r="K1948">
        <v>20.026</v>
      </c>
      <c r="L1948">
        <v>2.5</v>
      </c>
      <c r="M1948">
        <v>0.1888667</v>
      </c>
      <c r="N1948">
        <v>0.58860959999999996</v>
      </c>
      <c r="O1948">
        <v>3.6178528000000001</v>
      </c>
      <c r="P1948">
        <v>0.31128169999999999</v>
      </c>
      <c r="Q1948">
        <v>4.8968755000000002</v>
      </c>
      <c r="R1948">
        <f t="shared" si="480"/>
        <v>-6.8782298699999984</v>
      </c>
      <c r="S1948">
        <f t="shared" si="481"/>
        <v>1.3441423399999977</v>
      </c>
      <c r="T1948">
        <f t="shared" si="482"/>
        <v>-1.3033836689999996</v>
      </c>
      <c r="U1948">
        <f t="shared" si="483"/>
        <v>-7.4528187999999995E-2</v>
      </c>
      <c r="V1948">
        <f t="shared" si="484"/>
        <v>1.0616005000000039E-2</v>
      </c>
      <c r="W1948">
        <f t="shared" si="485"/>
        <v>1.8486400000017333E-4</v>
      </c>
      <c r="X1948">
        <f t="shared" si="486"/>
        <v>0.15072734599999998</v>
      </c>
      <c r="Y1948">
        <f t="shared" si="487"/>
        <v>0.24633341499999961</v>
      </c>
      <c r="Z1948">
        <f t="shared" si="488"/>
        <v>-6.7753112399999935</v>
      </c>
      <c r="AA1948">
        <f t="shared" si="489"/>
        <v>2.8634818200000005</v>
      </c>
      <c r="AB1948">
        <f t="shared" si="490"/>
        <v>-2.354026846</v>
      </c>
      <c r="AC1948">
        <f t="shared" si="491"/>
        <v>-0.21583050500000001</v>
      </c>
      <c r="AD1948">
        <f t="shared" si="492"/>
        <v>0.19429479699999996</v>
      </c>
      <c r="AE1948">
        <f t="shared" si="493"/>
        <v>2.2834035290000001</v>
      </c>
      <c r="AF1948">
        <f t="shared" si="494"/>
        <v>-4.682910899999998E-2</v>
      </c>
      <c r="AG1948">
        <f t="shared" si="495"/>
        <v>2.5534185170000003</v>
      </c>
      <c r="AH1948">
        <v>0</v>
      </c>
      <c r="AI1948">
        <v>0</v>
      </c>
      <c r="AJ1948">
        <v>0</v>
      </c>
      <c r="AK1948">
        <v>1</v>
      </c>
    </row>
    <row r="1949" spans="1:37" x14ac:dyDescent="0.2">
      <c r="A1949">
        <v>3192</v>
      </c>
      <c r="B1949">
        <v>58.283999999999999</v>
      </c>
      <c r="C1949">
        <v>14.558</v>
      </c>
      <c r="D1949">
        <v>4.8</v>
      </c>
      <c r="E1949">
        <v>0.54254170000000002</v>
      </c>
      <c r="F1949">
        <v>0.31247140000000001</v>
      </c>
      <c r="G1949">
        <v>0.6407408</v>
      </c>
      <c r="H1949">
        <v>0.25990059999999998</v>
      </c>
      <c r="I1949">
        <v>1.1480958999999999</v>
      </c>
      <c r="J1949">
        <v>57.408999999999999</v>
      </c>
      <c r="K1949">
        <v>13.425000000000001</v>
      </c>
      <c r="L1949">
        <v>5.2</v>
      </c>
      <c r="M1949">
        <v>0.51574989999999998</v>
      </c>
      <c r="N1949">
        <v>0.35179539999999998</v>
      </c>
      <c r="O1949">
        <v>0.73097909999999999</v>
      </c>
      <c r="P1949">
        <v>0.31927050000000001</v>
      </c>
      <c r="Q1949">
        <v>1.3038357</v>
      </c>
      <c r="R1949">
        <f t="shared" si="480"/>
        <v>-15.275229869999997</v>
      </c>
      <c r="S1949">
        <f t="shared" si="481"/>
        <v>-2.8118576600000011</v>
      </c>
      <c r="T1949">
        <f t="shared" si="482"/>
        <v>0.49661633100000024</v>
      </c>
      <c r="U1949">
        <f t="shared" si="483"/>
        <v>0.12871851200000001</v>
      </c>
      <c r="V1949">
        <f t="shared" si="484"/>
        <v>-7.7864394999999975E-2</v>
      </c>
      <c r="W1949">
        <f t="shared" si="485"/>
        <v>-0.6857771359999999</v>
      </c>
      <c r="X1949">
        <f t="shared" si="486"/>
        <v>-9.4787453999999993E-2</v>
      </c>
      <c r="Y1949">
        <f t="shared" si="487"/>
        <v>-1.1771705850000003</v>
      </c>
      <c r="Z1949">
        <f t="shared" si="488"/>
        <v>-16.756311239999995</v>
      </c>
      <c r="AA1949">
        <f t="shared" si="489"/>
        <v>-3.7375181799999986</v>
      </c>
      <c r="AB1949">
        <f t="shared" si="490"/>
        <v>0.34597315400000017</v>
      </c>
      <c r="AC1949">
        <f t="shared" si="491"/>
        <v>0.11105269499999998</v>
      </c>
      <c r="AD1949">
        <f t="shared" si="492"/>
        <v>-4.2519403000000011E-2</v>
      </c>
      <c r="AE1949">
        <f t="shared" si="493"/>
        <v>-0.603470171</v>
      </c>
      <c r="AF1949">
        <f t="shared" si="494"/>
        <v>-3.8840308999999962E-2</v>
      </c>
      <c r="AG1949">
        <f t="shared" si="495"/>
        <v>-1.0396212829999998</v>
      </c>
      <c r="AH1949">
        <v>0</v>
      </c>
      <c r="AI1949">
        <v>0</v>
      </c>
      <c r="AJ1949">
        <v>0</v>
      </c>
      <c r="AK1949">
        <v>1</v>
      </c>
    </row>
    <row r="1950" spans="1:37" x14ac:dyDescent="0.2">
      <c r="A1950">
        <v>3288</v>
      </c>
      <c r="B1950">
        <v>55.222999999999999</v>
      </c>
      <c r="C1950">
        <v>18.244</v>
      </c>
      <c r="D1950">
        <v>10.1</v>
      </c>
      <c r="E1950">
        <v>0.4267628</v>
      </c>
      <c r="F1950">
        <v>0.37394889999999997</v>
      </c>
      <c r="G1950">
        <v>1.0737110999999999</v>
      </c>
      <c r="H1950">
        <v>0.38700849999999998</v>
      </c>
      <c r="I1950">
        <v>2.0814898999999998</v>
      </c>
      <c r="J1950">
        <v>58.899000000000001</v>
      </c>
      <c r="K1950">
        <v>17.739999999999998</v>
      </c>
      <c r="L1950">
        <v>13.1</v>
      </c>
      <c r="M1950">
        <v>0.33110630000000002</v>
      </c>
      <c r="N1950">
        <v>0.42621439999999999</v>
      </c>
      <c r="O1950">
        <v>1.3382695</v>
      </c>
      <c r="P1950">
        <v>0.31017240000000001</v>
      </c>
      <c r="Q1950">
        <v>2.2773913000000001</v>
      </c>
      <c r="R1950">
        <f t="shared" si="480"/>
        <v>-18.336229869999997</v>
      </c>
      <c r="S1950">
        <f t="shared" si="481"/>
        <v>0.8741423399999988</v>
      </c>
      <c r="T1950">
        <f t="shared" si="482"/>
        <v>5.7966163310000001</v>
      </c>
      <c r="U1950">
        <f t="shared" si="483"/>
        <v>1.2939611999999989E-2</v>
      </c>
      <c r="V1950">
        <f t="shared" si="484"/>
        <v>-1.6386895000000012E-2</v>
      </c>
      <c r="W1950">
        <f t="shared" si="485"/>
        <v>-0.25280683599999998</v>
      </c>
      <c r="X1950">
        <f t="shared" si="486"/>
        <v>3.2320446000000003E-2</v>
      </c>
      <c r="Y1950">
        <f t="shared" si="487"/>
        <v>-0.24377658500000043</v>
      </c>
      <c r="Z1950">
        <f t="shared" si="488"/>
        <v>-15.266311239999993</v>
      </c>
      <c r="AA1950">
        <f t="shared" si="489"/>
        <v>0.57748181999999915</v>
      </c>
      <c r="AB1950">
        <f t="shared" si="490"/>
        <v>8.2459731539999996</v>
      </c>
      <c r="AC1950">
        <f t="shared" si="491"/>
        <v>-7.3590904999999984E-2</v>
      </c>
      <c r="AD1950">
        <f t="shared" si="492"/>
        <v>3.1899597000000002E-2</v>
      </c>
      <c r="AE1950">
        <f t="shared" si="493"/>
        <v>3.8202290000000083E-3</v>
      </c>
      <c r="AF1950">
        <f t="shared" si="494"/>
        <v>-4.793840899999996E-2</v>
      </c>
      <c r="AG1950">
        <f t="shared" si="495"/>
        <v>-6.6065682999999709E-2</v>
      </c>
      <c r="AH1950">
        <v>0</v>
      </c>
      <c r="AI1950">
        <v>0</v>
      </c>
      <c r="AJ1950">
        <v>0</v>
      </c>
      <c r="AK1950">
        <v>1</v>
      </c>
    </row>
    <row r="1951" spans="1:37" x14ac:dyDescent="0.2">
      <c r="A1951">
        <v>3360</v>
      </c>
      <c r="B1951">
        <v>53.164000000000001</v>
      </c>
      <c r="C1951">
        <v>17.363</v>
      </c>
      <c r="D1951">
        <v>2.9</v>
      </c>
      <c r="E1951">
        <v>0.40401110000000001</v>
      </c>
      <c r="F1951">
        <v>0.39135619999999999</v>
      </c>
      <c r="G1951">
        <v>1.0051140999999999</v>
      </c>
      <c r="H1951">
        <v>0.27871960000000001</v>
      </c>
      <c r="I1951">
        <v>1.4081779999999999</v>
      </c>
      <c r="J1951">
        <v>52.524999999999999</v>
      </c>
      <c r="K1951">
        <v>16.218</v>
      </c>
      <c r="L1951">
        <v>8.1</v>
      </c>
      <c r="M1951">
        <v>0.44251560000000001</v>
      </c>
      <c r="N1951">
        <v>0.40566740000000001</v>
      </c>
      <c r="O1951">
        <v>0.97485560000000004</v>
      </c>
      <c r="P1951">
        <v>0.23398620000000001</v>
      </c>
      <c r="Q1951">
        <v>1.4292703</v>
      </c>
      <c r="R1951">
        <f t="shared" si="480"/>
        <v>-20.395229869999994</v>
      </c>
      <c r="S1951">
        <f t="shared" si="481"/>
        <v>-6.8576600000014309E-3</v>
      </c>
      <c r="T1951">
        <f t="shared" si="482"/>
        <v>-1.4033836689999997</v>
      </c>
      <c r="U1951">
        <f t="shared" si="483"/>
        <v>-9.8120879999999966E-3</v>
      </c>
      <c r="V1951">
        <f t="shared" si="484"/>
        <v>1.020405000000002E-3</v>
      </c>
      <c r="W1951">
        <f t="shared" si="485"/>
        <v>-0.321403836</v>
      </c>
      <c r="X1951">
        <f t="shared" si="486"/>
        <v>-7.5968453999999963E-2</v>
      </c>
      <c r="Y1951">
        <f t="shared" si="487"/>
        <v>-0.91708848500000029</v>
      </c>
      <c r="Z1951">
        <f t="shared" si="488"/>
        <v>-21.640311239999996</v>
      </c>
      <c r="AA1951">
        <f t="shared" si="489"/>
        <v>-0.94451817999999932</v>
      </c>
      <c r="AB1951">
        <f t="shared" si="490"/>
        <v>3.2459731539999996</v>
      </c>
      <c r="AC1951">
        <f t="shared" si="491"/>
        <v>3.7818395000000005E-2</v>
      </c>
      <c r="AD1951">
        <f t="shared" si="492"/>
        <v>1.135259700000002E-2</v>
      </c>
      <c r="AE1951">
        <f t="shared" si="493"/>
        <v>-0.35959367099999995</v>
      </c>
      <c r="AF1951">
        <f t="shared" si="494"/>
        <v>-0.12412460899999997</v>
      </c>
      <c r="AG1951">
        <f t="shared" si="495"/>
        <v>-0.91418668299999983</v>
      </c>
      <c r="AH1951">
        <v>0</v>
      </c>
      <c r="AI1951">
        <v>0</v>
      </c>
      <c r="AJ1951">
        <v>0</v>
      </c>
      <c r="AK1951">
        <v>1</v>
      </c>
    </row>
    <row r="1952" spans="1:37" x14ac:dyDescent="0.2">
      <c r="A1952">
        <v>0</v>
      </c>
      <c r="B1952">
        <v>77.832999999999998</v>
      </c>
      <c r="C1952">
        <v>10.616</v>
      </c>
      <c r="D1952">
        <v>2.9</v>
      </c>
      <c r="E1952">
        <v>0.44658750000000003</v>
      </c>
      <c r="F1952">
        <v>0.25795580000000001</v>
      </c>
      <c r="G1952">
        <v>0.59532189999999996</v>
      </c>
      <c r="H1952">
        <v>0.3940959</v>
      </c>
      <c r="I1952">
        <v>1.5438162</v>
      </c>
      <c r="J1952">
        <v>55.652999999999999</v>
      </c>
      <c r="K1952">
        <v>12.255000000000001</v>
      </c>
      <c r="L1952">
        <v>6.6</v>
      </c>
      <c r="M1952">
        <v>0.56332400000000005</v>
      </c>
      <c r="N1952">
        <v>0.3967387</v>
      </c>
      <c r="O1952">
        <v>0.76204830000000001</v>
      </c>
      <c r="P1952">
        <v>0.15048239999999999</v>
      </c>
      <c r="Q1952">
        <v>1.0643648999999999</v>
      </c>
      <c r="R1952">
        <f t="shared" si="480"/>
        <v>4.2737701300000026</v>
      </c>
      <c r="S1952">
        <f t="shared" si="481"/>
        <v>-6.7538576600000013</v>
      </c>
      <c r="T1952">
        <f t="shared" si="482"/>
        <v>-1.4033836689999997</v>
      </c>
      <c r="U1952">
        <f t="shared" si="483"/>
        <v>3.2764312000000018E-2</v>
      </c>
      <c r="V1952">
        <f t="shared" si="484"/>
        <v>-0.13237999499999997</v>
      </c>
      <c r="W1952">
        <f t="shared" si="485"/>
        <v>-0.73119603599999994</v>
      </c>
      <c r="X1952">
        <f t="shared" si="486"/>
        <v>3.9407846000000024E-2</v>
      </c>
      <c r="Y1952">
        <f t="shared" si="487"/>
        <v>-0.78145028500000024</v>
      </c>
      <c r="Z1952">
        <f t="shared" si="488"/>
        <v>-18.512311239999995</v>
      </c>
      <c r="AA1952">
        <f t="shared" si="489"/>
        <v>-4.9075181799999985</v>
      </c>
      <c r="AB1952">
        <f t="shared" si="490"/>
        <v>1.7459731539999996</v>
      </c>
      <c r="AC1952">
        <f t="shared" si="491"/>
        <v>0.15862679500000004</v>
      </c>
      <c r="AD1952">
        <f t="shared" si="492"/>
        <v>2.4238970000000082E-3</v>
      </c>
      <c r="AE1952">
        <f t="shared" si="493"/>
        <v>-0.57240097099999998</v>
      </c>
      <c r="AF1952">
        <f t="shared" si="494"/>
        <v>-0.20762840899999999</v>
      </c>
      <c r="AG1952">
        <f t="shared" si="495"/>
        <v>-1.2790920829999999</v>
      </c>
      <c r="AH1952">
        <v>0</v>
      </c>
      <c r="AI1952">
        <v>0</v>
      </c>
      <c r="AJ1952">
        <v>0</v>
      </c>
      <c r="AK1952">
        <v>1</v>
      </c>
    </row>
    <row r="1953" spans="1:37" x14ac:dyDescent="0.2">
      <c r="A1953">
        <v>48</v>
      </c>
      <c r="B1953">
        <v>74.730999999999995</v>
      </c>
      <c r="C1953">
        <v>11.397</v>
      </c>
      <c r="D1953">
        <v>1.3</v>
      </c>
      <c r="E1953">
        <v>0.57223630000000003</v>
      </c>
      <c r="F1953">
        <v>0.36224909999999999</v>
      </c>
      <c r="G1953">
        <v>0.72792389999999996</v>
      </c>
      <c r="H1953">
        <v>0.1890126</v>
      </c>
      <c r="I1953">
        <v>1.0819407999999999</v>
      </c>
      <c r="J1953">
        <v>61.582000000000001</v>
      </c>
      <c r="K1953">
        <v>11.993</v>
      </c>
      <c r="L1953">
        <v>4.5999999999999996</v>
      </c>
      <c r="M1953">
        <v>0.4932221</v>
      </c>
      <c r="N1953">
        <v>0.30115940000000002</v>
      </c>
      <c r="O1953">
        <v>0.65941720000000004</v>
      </c>
      <c r="P1953">
        <v>0.39229039999999998</v>
      </c>
      <c r="Q1953">
        <v>1.4675317000000001</v>
      </c>
      <c r="R1953">
        <f t="shared" si="480"/>
        <v>1.1717701299999987</v>
      </c>
      <c r="S1953">
        <f t="shared" si="481"/>
        <v>-5.9728576600000007</v>
      </c>
      <c r="T1953">
        <f t="shared" si="482"/>
        <v>-3.0033836689999998</v>
      </c>
      <c r="U1953">
        <f t="shared" si="483"/>
        <v>0.15841311200000002</v>
      </c>
      <c r="V1953">
        <f t="shared" si="484"/>
        <v>-2.8086694999999995E-2</v>
      </c>
      <c r="W1953">
        <f t="shared" si="485"/>
        <v>-0.59859403599999994</v>
      </c>
      <c r="X1953">
        <f t="shared" si="486"/>
        <v>-0.16567545399999997</v>
      </c>
      <c r="Y1953">
        <f t="shared" si="487"/>
        <v>-1.2433256850000003</v>
      </c>
      <c r="Z1953">
        <f t="shared" si="488"/>
        <v>-12.583311239999993</v>
      </c>
      <c r="AA1953">
        <f t="shared" si="489"/>
        <v>-5.169518179999999</v>
      </c>
      <c r="AB1953">
        <f t="shared" si="490"/>
        <v>-0.25402684600000036</v>
      </c>
      <c r="AC1953">
        <f t="shared" si="491"/>
        <v>8.8524894999999992E-2</v>
      </c>
      <c r="AD1953">
        <f t="shared" si="492"/>
        <v>-9.315540299999997E-2</v>
      </c>
      <c r="AE1953">
        <f t="shared" si="493"/>
        <v>-0.67503207099999996</v>
      </c>
      <c r="AF1953">
        <f t="shared" si="494"/>
        <v>3.4179591000000009E-2</v>
      </c>
      <c r="AG1953">
        <f t="shared" si="495"/>
        <v>-0.87592528299999972</v>
      </c>
      <c r="AH1953">
        <v>0</v>
      </c>
      <c r="AI1953">
        <v>0</v>
      </c>
      <c r="AJ1953">
        <v>0</v>
      </c>
      <c r="AK1953">
        <v>1</v>
      </c>
    </row>
    <row r="1954" spans="1:37" x14ac:dyDescent="0.2">
      <c r="A1954">
        <v>96</v>
      </c>
      <c r="B1954">
        <v>79.822000000000003</v>
      </c>
      <c r="C1954">
        <v>13.356</v>
      </c>
      <c r="D1954">
        <v>5.4</v>
      </c>
      <c r="E1954">
        <v>0.51337909999999998</v>
      </c>
      <c r="F1954">
        <v>0.36411460000000001</v>
      </c>
      <c r="G1954">
        <v>0.75298319999999996</v>
      </c>
      <c r="H1954">
        <v>0.29191410000000001</v>
      </c>
      <c r="I1954">
        <v>1.2888408</v>
      </c>
      <c r="J1954">
        <v>56.637999999999998</v>
      </c>
      <c r="K1954">
        <v>12.458</v>
      </c>
      <c r="L1954">
        <v>1.8</v>
      </c>
      <c r="M1954">
        <v>0.5510562</v>
      </c>
      <c r="N1954">
        <v>0.33974769999999999</v>
      </c>
      <c r="O1954">
        <v>0.66597280000000003</v>
      </c>
      <c r="P1954">
        <v>0.19928750000000001</v>
      </c>
      <c r="Q1954">
        <v>0.8760365</v>
      </c>
      <c r="R1954">
        <f t="shared" si="480"/>
        <v>6.2627701300000069</v>
      </c>
      <c r="S1954">
        <f t="shared" si="481"/>
        <v>-4.0138576600000011</v>
      </c>
      <c r="T1954">
        <f t="shared" si="482"/>
        <v>1.0966163310000008</v>
      </c>
      <c r="U1954">
        <f t="shared" si="483"/>
        <v>9.9555911999999969E-2</v>
      </c>
      <c r="V1954">
        <f t="shared" si="484"/>
        <v>-2.6221194999999975E-2</v>
      </c>
      <c r="W1954">
        <f t="shared" si="485"/>
        <v>-0.57353473599999993</v>
      </c>
      <c r="X1954">
        <f t="shared" si="486"/>
        <v>-6.2773953999999965E-2</v>
      </c>
      <c r="Y1954">
        <f t="shared" si="487"/>
        <v>-1.0364256850000002</v>
      </c>
      <c r="Z1954">
        <f t="shared" si="488"/>
        <v>-17.527311239999996</v>
      </c>
      <c r="AA1954">
        <f t="shared" si="489"/>
        <v>-4.7045181799999991</v>
      </c>
      <c r="AB1954">
        <f t="shared" si="490"/>
        <v>-3.0540268460000002</v>
      </c>
      <c r="AC1954">
        <f t="shared" si="491"/>
        <v>0.14635899499999999</v>
      </c>
      <c r="AD1954">
        <f t="shared" si="492"/>
        <v>-5.4567103000000006E-2</v>
      </c>
      <c r="AE1954">
        <f t="shared" si="493"/>
        <v>-0.66847647099999996</v>
      </c>
      <c r="AF1954">
        <f t="shared" si="494"/>
        <v>-0.15882330899999997</v>
      </c>
      <c r="AG1954">
        <f t="shared" si="495"/>
        <v>-1.4674204829999997</v>
      </c>
      <c r="AH1954">
        <v>0</v>
      </c>
      <c r="AI1954">
        <v>0</v>
      </c>
      <c r="AJ1954">
        <v>0</v>
      </c>
      <c r="AK1954">
        <v>1</v>
      </c>
    </row>
    <row r="1955" spans="1:37" x14ac:dyDescent="0.2">
      <c r="A1955">
        <v>168</v>
      </c>
      <c r="B1955">
        <v>73.935000000000002</v>
      </c>
      <c r="C1955">
        <v>12.715</v>
      </c>
      <c r="D1955">
        <v>2.4</v>
      </c>
      <c r="E1955">
        <v>0.59837929999999995</v>
      </c>
      <c r="F1955">
        <v>0.2575769</v>
      </c>
      <c r="G1955">
        <v>0.49107859999999998</v>
      </c>
      <c r="H1955">
        <v>0.46425909999999998</v>
      </c>
      <c r="I1955">
        <v>1.2728063999999999</v>
      </c>
      <c r="J1955">
        <v>56.515999999999998</v>
      </c>
      <c r="K1955">
        <v>12.73</v>
      </c>
      <c r="L1955">
        <v>4.0999999999999996</v>
      </c>
      <c r="M1955">
        <v>0.54542290000000004</v>
      </c>
      <c r="N1955">
        <v>0.29112959999999999</v>
      </c>
      <c r="O1955">
        <v>0.62068579999999995</v>
      </c>
      <c r="P1955">
        <v>0.3416226</v>
      </c>
      <c r="Q1955">
        <v>1.1819468</v>
      </c>
      <c r="R1955">
        <f t="shared" si="480"/>
        <v>0.37577013000000647</v>
      </c>
      <c r="S1955">
        <f t="shared" si="481"/>
        <v>-4.6548576600000011</v>
      </c>
      <c r="T1955">
        <f t="shared" si="482"/>
        <v>-1.9033836689999997</v>
      </c>
      <c r="U1955">
        <f t="shared" si="483"/>
        <v>0.18455611199999994</v>
      </c>
      <c r="V1955">
        <f t="shared" si="484"/>
        <v>-0.13275889499999999</v>
      </c>
      <c r="W1955">
        <f t="shared" si="485"/>
        <v>-0.83543933599999987</v>
      </c>
      <c r="X1955">
        <f t="shared" si="486"/>
        <v>0.10957104600000001</v>
      </c>
      <c r="Y1955">
        <f t="shared" si="487"/>
        <v>-1.0524600850000003</v>
      </c>
      <c r="Z1955">
        <f t="shared" si="488"/>
        <v>-17.649311239999996</v>
      </c>
      <c r="AA1955">
        <f t="shared" si="489"/>
        <v>-4.4325181799999989</v>
      </c>
      <c r="AB1955">
        <f t="shared" si="490"/>
        <v>-0.75402684600000036</v>
      </c>
      <c r="AC1955">
        <f t="shared" si="491"/>
        <v>0.14072569500000004</v>
      </c>
      <c r="AD1955">
        <f t="shared" si="492"/>
        <v>-0.103185203</v>
      </c>
      <c r="AE1955">
        <f t="shared" si="493"/>
        <v>-0.71376347100000004</v>
      </c>
      <c r="AF1955">
        <f t="shared" si="494"/>
        <v>-1.6488208999999976E-2</v>
      </c>
      <c r="AG1955">
        <f t="shared" si="495"/>
        <v>-1.1615101829999999</v>
      </c>
      <c r="AH1955">
        <v>0</v>
      </c>
      <c r="AI1955">
        <v>0</v>
      </c>
      <c r="AJ1955">
        <v>0</v>
      </c>
      <c r="AK1955">
        <v>1</v>
      </c>
    </row>
    <row r="1956" spans="1:37" x14ac:dyDescent="0.2">
      <c r="A1956">
        <v>264</v>
      </c>
      <c r="B1956">
        <v>75.375</v>
      </c>
      <c r="C1956">
        <v>12.651</v>
      </c>
      <c r="D1956">
        <v>4.4000000000000004</v>
      </c>
      <c r="E1956">
        <v>0.43812889999999999</v>
      </c>
      <c r="F1956">
        <v>0.39617809999999998</v>
      </c>
      <c r="G1956">
        <v>1.0136722</v>
      </c>
      <c r="H1956">
        <v>0.2499817</v>
      </c>
      <c r="I1956">
        <v>1.4660086000000001</v>
      </c>
      <c r="J1956">
        <v>64.069999999999993</v>
      </c>
      <c r="K1956">
        <v>13.21</v>
      </c>
      <c r="L1956">
        <v>0.3</v>
      </c>
      <c r="M1956">
        <v>0.72127529999999995</v>
      </c>
      <c r="N1956">
        <v>0.21183469999999999</v>
      </c>
      <c r="O1956">
        <v>0.30855149999999998</v>
      </c>
      <c r="P1956">
        <v>0.12851290000000001</v>
      </c>
      <c r="Q1956">
        <v>0.47237299999999999</v>
      </c>
      <c r="R1956">
        <f t="shared" si="480"/>
        <v>1.8157701300000042</v>
      </c>
      <c r="S1956">
        <f t="shared" si="481"/>
        <v>-4.7188576600000012</v>
      </c>
      <c r="T1956">
        <f t="shared" si="482"/>
        <v>9.6616331000000777E-2</v>
      </c>
      <c r="U1956">
        <f t="shared" si="483"/>
        <v>2.4305711999999979E-2</v>
      </c>
      <c r="V1956">
        <f t="shared" si="484"/>
        <v>5.8423049999999921E-3</v>
      </c>
      <c r="W1956">
        <f t="shared" si="485"/>
        <v>-0.31284573599999987</v>
      </c>
      <c r="X1956">
        <f t="shared" si="486"/>
        <v>-0.10470635399999997</v>
      </c>
      <c r="Y1956">
        <f t="shared" si="487"/>
        <v>-0.85925788500000011</v>
      </c>
      <c r="Z1956">
        <f t="shared" si="488"/>
        <v>-10.095311240000001</v>
      </c>
      <c r="AA1956">
        <f t="shared" si="489"/>
        <v>-3.9525181799999984</v>
      </c>
      <c r="AB1956">
        <f t="shared" si="490"/>
        <v>-4.5540268460000002</v>
      </c>
      <c r="AC1956">
        <f t="shared" si="491"/>
        <v>0.31657809499999995</v>
      </c>
      <c r="AD1956">
        <f t="shared" si="492"/>
        <v>-0.182480103</v>
      </c>
      <c r="AE1956">
        <f t="shared" si="493"/>
        <v>-1.0258977709999999</v>
      </c>
      <c r="AF1956">
        <f t="shared" si="494"/>
        <v>-0.22959790899999996</v>
      </c>
      <c r="AG1956">
        <f t="shared" si="495"/>
        <v>-1.8710839829999999</v>
      </c>
      <c r="AH1956">
        <v>0</v>
      </c>
      <c r="AI1956">
        <v>0</v>
      </c>
      <c r="AJ1956">
        <v>0</v>
      </c>
      <c r="AK1956">
        <v>1</v>
      </c>
    </row>
    <row r="1957" spans="1:37" x14ac:dyDescent="0.2">
      <c r="A1957">
        <v>384</v>
      </c>
      <c r="B1957">
        <v>78.370999999999995</v>
      </c>
      <c r="C1957">
        <v>13.519</v>
      </c>
      <c r="D1957">
        <v>5</v>
      </c>
      <c r="E1957">
        <v>0.4732674</v>
      </c>
      <c r="F1957">
        <v>0.40491700000000003</v>
      </c>
      <c r="G1957">
        <v>0.90311209999999997</v>
      </c>
      <c r="H1957">
        <v>0.26115870000000002</v>
      </c>
      <c r="I1957">
        <v>1.4759347</v>
      </c>
      <c r="J1957">
        <v>63.572000000000003</v>
      </c>
      <c r="K1957">
        <v>11.592000000000001</v>
      </c>
      <c r="L1957">
        <v>3</v>
      </c>
      <c r="M1957">
        <v>0.48464200000000002</v>
      </c>
      <c r="N1957">
        <v>0.33607900000000002</v>
      </c>
      <c r="O1957">
        <v>0.6705643</v>
      </c>
      <c r="P1957">
        <v>0.1842848</v>
      </c>
      <c r="Q1957">
        <v>1.0813172</v>
      </c>
      <c r="R1957">
        <f t="shared" si="480"/>
        <v>4.8117701299999993</v>
      </c>
      <c r="S1957">
        <f t="shared" si="481"/>
        <v>-3.8508576600000008</v>
      </c>
      <c r="T1957">
        <f t="shared" si="482"/>
        <v>0.69661633100000042</v>
      </c>
      <c r="U1957">
        <f t="shared" si="483"/>
        <v>5.9444211999999996E-2</v>
      </c>
      <c r="V1957">
        <f t="shared" si="484"/>
        <v>1.4581205000000041E-2</v>
      </c>
      <c r="W1957">
        <f t="shared" si="485"/>
        <v>-0.42340583599999992</v>
      </c>
      <c r="X1957">
        <f t="shared" si="486"/>
        <v>-9.3529353999999953E-2</v>
      </c>
      <c r="Y1957">
        <f t="shared" si="487"/>
        <v>-0.84933178500000017</v>
      </c>
      <c r="Z1957">
        <f t="shared" si="488"/>
        <v>-10.593311239999991</v>
      </c>
      <c r="AA1957">
        <f t="shared" si="489"/>
        <v>-5.5705181799999988</v>
      </c>
      <c r="AB1957">
        <f t="shared" si="490"/>
        <v>-1.854026846</v>
      </c>
      <c r="AC1957">
        <f t="shared" si="491"/>
        <v>7.9944795000000013E-2</v>
      </c>
      <c r="AD1957">
        <f t="shared" si="492"/>
        <v>-5.8235802999999975E-2</v>
      </c>
      <c r="AE1957">
        <f t="shared" si="493"/>
        <v>-0.66388497099999999</v>
      </c>
      <c r="AF1957">
        <f t="shared" si="494"/>
        <v>-0.17382600899999998</v>
      </c>
      <c r="AG1957">
        <f t="shared" si="495"/>
        <v>-1.2621397829999998</v>
      </c>
      <c r="AH1957">
        <v>0</v>
      </c>
      <c r="AI1957">
        <v>0</v>
      </c>
      <c r="AJ1957">
        <v>0</v>
      </c>
      <c r="AK1957">
        <v>1</v>
      </c>
    </row>
    <row r="1958" spans="1:37" x14ac:dyDescent="0.2">
      <c r="A1958">
        <v>439</v>
      </c>
      <c r="B1958">
        <v>81.981999999999999</v>
      </c>
      <c r="C1958">
        <v>16.308</v>
      </c>
      <c r="D1958">
        <v>5.5</v>
      </c>
      <c r="E1958">
        <v>0.45583449999999998</v>
      </c>
      <c r="F1958">
        <v>0.40940149999999997</v>
      </c>
      <c r="G1958">
        <v>0.91813529999999999</v>
      </c>
      <c r="H1958">
        <v>0.26655879999999998</v>
      </c>
      <c r="I1958">
        <v>1.5650808</v>
      </c>
      <c r="J1958">
        <v>76.290999999999997</v>
      </c>
      <c r="K1958">
        <v>12.82</v>
      </c>
      <c r="L1958">
        <v>2</v>
      </c>
      <c r="M1958">
        <v>0.49176419999999998</v>
      </c>
      <c r="N1958">
        <v>0.42443730000000002</v>
      </c>
      <c r="O1958">
        <v>1.0184339</v>
      </c>
      <c r="P1958">
        <v>0.28381719999999999</v>
      </c>
      <c r="Q1958">
        <v>1.464663</v>
      </c>
      <c r="R1958">
        <f t="shared" si="480"/>
        <v>8.4227701300000035</v>
      </c>
      <c r="S1958">
        <f t="shared" si="481"/>
        <v>-1.0618576600000011</v>
      </c>
      <c r="T1958">
        <f t="shared" si="482"/>
        <v>1.1966163310000004</v>
      </c>
      <c r="U1958">
        <f t="shared" si="483"/>
        <v>4.2011311999999967E-2</v>
      </c>
      <c r="V1958">
        <f t="shared" si="484"/>
        <v>1.9065704999999988E-2</v>
      </c>
      <c r="W1958">
        <f t="shared" si="485"/>
        <v>-0.40838263599999991</v>
      </c>
      <c r="X1958">
        <f t="shared" si="486"/>
        <v>-8.812925399999999E-2</v>
      </c>
      <c r="Y1958">
        <f t="shared" si="487"/>
        <v>-0.76018568500000017</v>
      </c>
      <c r="Z1958">
        <f t="shared" si="488"/>
        <v>2.1256887600000027</v>
      </c>
      <c r="AA1958">
        <f t="shared" si="489"/>
        <v>-4.342518179999999</v>
      </c>
      <c r="AB1958">
        <f t="shared" si="490"/>
        <v>-2.854026846</v>
      </c>
      <c r="AC1958">
        <f t="shared" si="491"/>
        <v>8.706699499999998E-2</v>
      </c>
      <c r="AD1958">
        <f t="shared" si="492"/>
        <v>3.0122497000000026E-2</v>
      </c>
      <c r="AE1958">
        <f t="shared" si="493"/>
        <v>-0.31601537099999999</v>
      </c>
      <c r="AF1958">
        <f t="shared" si="494"/>
        <v>-7.4293608999999983E-2</v>
      </c>
      <c r="AG1958">
        <f t="shared" si="495"/>
        <v>-0.87879398299999978</v>
      </c>
      <c r="AH1958">
        <v>0</v>
      </c>
      <c r="AI1958">
        <v>0</v>
      </c>
      <c r="AJ1958">
        <v>0</v>
      </c>
      <c r="AK1958">
        <v>1</v>
      </c>
    </row>
    <row r="1959" spans="1:37" x14ac:dyDescent="0.2">
      <c r="A1959">
        <v>432</v>
      </c>
      <c r="B1959">
        <v>75.75</v>
      </c>
      <c r="C1959">
        <v>13.137</v>
      </c>
      <c r="D1959">
        <v>5.0999999999999996</v>
      </c>
      <c r="E1959">
        <v>0.3853973</v>
      </c>
      <c r="F1959">
        <v>0.39848250000000002</v>
      </c>
      <c r="G1959">
        <v>1.1230381</v>
      </c>
      <c r="H1959">
        <v>0.50083440000000001</v>
      </c>
      <c r="I1959">
        <v>2.6561360999999999</v>
      </c>
      <c r="J1959">
        <v>62.619</v>
      </c>
      <c r="K1959">
        <v>12.327</v>
      </c>
      <c r="L1959">
        <v>0.7</v>
      </c>
      <c r="M1959">
        <v>0.3765522</v>
      </c>
      <c r="N1959">
        <v>0.40005679999999999</v>
      </c>
      <c r="O1959">
        <v>1.0841664</v>
      </c>
      <c r="P1959">
        <v>0.26428689999999999</v>
      </c>
      <c r="Q1959">
        <v>1.5874537</v>
      </c>
      <c r="R1959">
        <f t="shared" si="480"/>
        <v>2.1907701300000042</v>
      </c>
      <c r="S1959">
        <f t="shared" si="481"/>
        <v>-4.2328576600000005</v>
      </c>
      <c r="T1959">
        <f t="shared" si="482"/>
        <v>0.79661633100000007</v>
      </c>
      <c r="U1959">
        <f t="shared" si="483"/>
        <v>-2.842588800000001E-2</v>
      </c>
      <c r="V1959">
        <f t="shared" si="484"/>
        <v>8.1467050000000318E-3</v>
      </c>
      <c r="W1959">
        <f t="shared" si="485"/>
        <v>-0.20347983599999986</v>
      </c>
      <c r="X1959">
        <f t="shared" si="486"/>
        <v>0.14614634600000004</v>
      </c>
      <c r="Y1959">
        <f t="shared" si="487"/>
        <v>0.33086961499999967</v>
      </c>
      <c r="Z1959">
        <f t="shared" si="488"/>
        <v>-11.546311239999994</v>
      </c>
      <c r="AA1959">
        <f t="shared" si="489"/>
        <v>-4.8355181799999993</v>
      </c>
      <c r="AB1959">
        <f t="shared" si="490"/>
        <v>-4.1540268459999998</v>
      </c>
      <c r="AC1959">
        <f t="shared" si="491"/>
        <v>-2.8145005000000001E-2</v>
      </c>
      <c r="AD1959">
        <f t="shared" si="492"/>
        <v>5.7419969999999987E-3</v>
      </c>
      <c r="AE1959">
        <f t="shared" si="493"/>
        <v>-0.25028287100000002</v>
      </c>
      <c r="AF1959">
        <f t="shared" si="494"/>
        <v>-9.3823908999999983E-2</v>
      </c>
      <c r="AG1959">
        <f t="shared" si="495"/>
        <v>-0.75600328299999986</v>
      </c>
      <c r="AH1959">
        <v>0</v>
      </c>
      <c r="AI1959">
        <v>0</v>
      </c>
      <c r="AJ1959">
        <v>0</v>
      </c>
      <c r="AK1959">
        <v>1</v>
      </c>
    </row>
    <row r="1960" spans="1:37" x14ac:dyDescent="0.2">
      <c r="A1960">
        <v>600</v>
      </c>
      <c r="B1960">
        <v>77.057000000000002</v>
      </c>
      <c r="C1960">
        <v>13.523999999999999</v>
      </c>
      <c r="D1960">
        <v>4.5999999999999996</v>
      </c>
      <c r="E1960">
        <v>0.48064810000000002</v>
      </c>
      <c r="F1960">
        <v>0.36757129999999999</v>
      </c>
      <c r="G1960">
        <v>0.84629080000000001</v>
      </c>
      <c r="H1960">
        <v>0.37842720000000002</v>
      </c>
      <c r="I1960">
        <v>1.6999496000000001</v>
      </c>
      <c r="J1960">
        <v>78.831000000000003</v>
      </c>
      <c r="K1960">
        <v>16.625</v>
      </c>
      <c r="L1960">
        <v>5.8</v>
      </c>
      <c r="M1960">
        <v>0.4572657</v>
      </c>
      <c r="N1960">
        <v>0.36123339999999998</v>
      </c>
      <c r="O1960">
        <v>1.0198368</v>
      </c>
      <c r="P1960">
        <v>0.3969008</v>
      </c>
      <c r="Q1960">
        <v>2.0589004000000002</v>
      </c>
      <c r="R1960">
        <f t="shared" si="480"/>
        <v>3.4977701300000064</v>
      </c>
      <c r="S1960">
        <f t="shared" si="481"/>
        <v>-3.8458576600000018</v>
      </c>
      <c r="T1960">
        <f t="shared" si="482"/>
        <v>0.29661633100000007</v>
      </c>
      <c r="U1960">
        <f t="shared" si="483"/>
        <v>6.6824912000000014E-2</v>
      </c>
      <c r="V1960">
        <f t="shared" si="484"/>
        <v>-2.2764494999999996E-2</v>
      </c>
      <c r="W1960">
        <f t="shared" si="485"/>
        <v>-0.48022713599999989</v>
      </c>
      <c r="X1960">
        <f t="shared" si="486"/>
        <v>2.3739146000000044E-2</v>
      </c>
      <c r="Y1960">
        <f t="shared" si="487"/>
        <v>-0.62531688500000016</v>
      </c>
      <c r="Z1960">
        <f t="shared" si="488"/>
        <v>4.665688760000009</v>
      </c>
      <c r="AA1960">
        <f t="shared" si="489"/>
        <v>-0.53751817999999929</v>
      </c>
      <c r="AB1960">
        <f t="shared" si="490"/>
        <v>0.94597315399999982</v>
      </c>
      <c r="AC1960">
        <f t="shared" si="491"/>
        <v>5.2568494999999993E-2</v>
      </c>
      <c r="AD1960">
        <f t="shared" si="492"/>
        <v>-3.3081403000000009E-2</v>
      </c>
      <c r="AE1960">
        <f t="shared" si="493"/>
        <v>-0.314612471</v>
      </c>
      <c r="AF1960">
        <f t="shared" si="494"/>
        <v>3.8789991000000024E-2</v>
      </c>
      <c r="AG1960">
        <f t="shared" si="495"/>
        <v>-0.28455658299999964</v>
      </c>
      <c r="AH1960">
        <v>0</v>
      </c>
      <c r="AI1960">
        <v>0</v>
      </c>
      <c r="AJ1960">
        <v>0</v>
      </c>
      <c r="AK1960">
        <v>1</v>
      </c>
    </row>
    <row r="1961" spans="1:37" x14ac:dyDescent="0.2">
      <c r="A1961">
        <v>768</v>
      </c>
      <c r="B1961">
        <v>75.763999999999996</v>
      </c>
      <c r="C1961">
        <v>13.744999999999999</v>
      </c>
      <c r="D1961">
        <v>0.3</v>
      </c>
      <c r="E1961">
        <v>0.61395730000000004</v>
      </c>
      <c r="F1961">
        <v>0.30099540000000002</v>
      </c>
      <c r="G1961">
        <v>0.54732930000000002</v>
      </c>
      <c r="H1961">
        <v>0.33885799999999999</v>
      </c>
      <c r="I1961">
        <v>1.1400022000000001</v>
      </c>
      <c r="J1961">
        <v>79.165999999999997</v>
      </c>
      <c r="K1961">
        <v>14.089</v>
      </c>
      <c r="L1961">
        <v>11.7</v>
      </c>
      <c r="M1961">
        <v>0.33197539999999998</v>
      </c>
      <c r="N1961">
        <v>0.43987150000000003</v>
      </c>
      <c r="O1961">
        <v>1.5882134999999999</v>
      </c>
      <c r="P1961">
        <v>0.36968909999999999</v>
      </c>
      <c r="Q1961">
        <v>2.4677392999999999</v>
      </c>
      <c r="R1961">
        <f t="shared" si="480"/>
        <v>2.20477013</v>
      </c>
      <c r="S1961">
        <f t="shared" si="481"/>
        <v>-3.6248576600000018</v>
      </c>
      <c r="T1961">
        <f t="shared" si="482"/>
        <v>-4.0033836689999998</v>
      </c>
      <c r="U1961">
        <f t="shared" si="483"/>
        <v>0.20013411200000003</v>
      </c>
      <c r="V1961">
        <f t="shared" si="484"/>
        <v>-8.9340394999999961E-2</v>
      </c>
      <c r="W1961">
        <f t="shared" si="485"/>
        <v>-0.77918863599999988</v>
      </c>
      <c r="X1961">
        <f t="shared" si="486"/>
        <v>-1.5830053999999982E-2</v>
      </c>
      <c r="Y1961">
        <f t="shared" si="487"/>
        <v>-1.1852642850000001</v>
      </c>
      <c r="Z1961">
        <f t="shared" si="488"/>
        <v>5.0006887600000027</v>
      </c>
      <c r="AA1961">
        <f t="shared" si="489"/>
        <v>-3.0735181799999989</v>
      </c>
      <c r="AB1961">
        <f t="shared" si="490"/>
        <v>6.8459731539999993</v>
      </c>
      <c r="AC1961">
        <f t="shared" si="491"/>
        <v>-7.2721805000000028E-2</v>
      </c>
      <c r="AD1961">
        <f t="shared" si="492"/>
        <v>4.5556697000000035E-2</v>
      </c>
      <c r="AE1961">
        <f t="shared" si="493"/>
        <v>0.25376422899999995</v>
      </c>
      <c r="AF1961">
        <f t="shared" si="494"/>
        <v>1.1578291000000018E-2</v>
      </c>
      <c r="AG1961">
        <f t="shared" si="495"/>
        <v>0.12428231700000003</v>
      </c>
      <c r="AH1961">
        <v>0</v>
      </c>
      <c r="AI1961">
        <v>0</v>
      </c>
      <c r="AJ1961">
        <v>0</v>
      </c>
      <c r="AK1961">
        <v>1</v>
      </c>
    </row>
    <row r="1962" spans="1:37" x14ac:dyDescent="0.2">
      <c r="A1962">
        <v>1008</v>
      </c>
      <c r="B1962">
        <v>83.932000000000002</v>
      </c>
      <c r="C1962">
        <v>14.683</v>
      </c>
      <c r="D1962">
        <v>5.6</v>
      </c>
      <c r="E1962">
        <v>0.4281238</v>
      </c>
      <c r="F1962">
        <v>0.4382818</v>
      </c>
      <c r="G1962">
        <v>1.1535702000000001</v>
      </c>
      <c r="H1962">
        <v>0.35753560000000001</v>
      </c>
      <c r="I1962">
        <v>2.0660818999999999</v>
      </c>
      <c r="J1962">
        <v>81.662000000000006</v>
      </c>
      <c r="K1962">
        <v>14.898</v>
      </c>
      <c r="L1962">
        <v>6.7</v>
      </c>
      <c r="M1962">
        <v>0.39213500000000001</v>
      </c>
      <c r="N1962">
        <v>0.44932519999999998</v>
      </c>
      <c r="O1962">
        <v>1.2413095000000001</v>
      </c>
      <c r="P1962">
        <v>0.34693849999999998</v>
      </c>
      <c r="Q1962">
        <v>2.1804844000000001</v>
      </c>
      <c r="R1962">
        <f t="shared" si="480"/>
        <v>10.372770130000006</v>
      </c>
      <c r="S1962">
        <f t="shared" si="481"/>
        <v>-2.6868576600000011</v>
      </c>
      <c r="T1962">
        <f t="shared" si="482"/>
        <v>1.2966163310000001</v>
      </c>
      <c r="U1962">
        <f t="shared" si="483"/>
        <v>1.430061199999999E-2</v>
      </c>
      <c r="V1962">
        <f t="shared" si="484"/>
        <v>4.7946005000000014E-2</v>
      </c>
      <c r="W1962">
        <f t="shared" si="485"/>
        <v>-0.1729477359999998</v>
      </c>
      <c r="X1962">
        <f t="shared" si="486"/>
        <v>2.8475460000000341E-3</v>
      </c>
      <c r="Y1962">
        <f t="shared" si="487"/>
        <v>-0.2591845850000003</v>
      </c>
      <c r="Z1962">
        <f t="shared" si="488"/>
        <v>7.4966887600000121</v>
      </c>
      <c r="AA1962">
        <f t="shared" si="489"/>
        <v>-2.2645181799999996</v>
      </c>
      <c r="AB1962">
        <f t="shared" si="490"/>
        <v>1.8459731540000002</v>
      </c>
      <c r="AC1962">
        <f t="shared" si="491"/>
        <v>-1.2562204999999993E-2</v>
      </c>
      <c r="AD1962">
        <f t="shared" si="492"/>
        <v>5.5010396999999989E-2</v>
      </c>
      <c r="AE1962">
        <f t="shared" si="493"/>
        <v>-9.3139770999999927E-2</v>
      </c>
      <c r="AF1962">
        <f t="shared" si="494"/>
        <v>-1.1172308999999991E-2</v>
      </c>
      <c r="AG1962">
        <f t="shared" si="495"/>
        <v>-0.16297258299999973</v>
      </c>
      <c r="AH1962">
        <v>0</v>
      </c>
      <c r="AI1962">
        <v>0</v>
      </c>
      <c r="AJ1962">
        <v>0</v>
      </c>
      <c r="AK1962">
        <v>1</v>
      </c>
    </row>
    <row r="1963" spans="1:37" x14ac:dyDescent="0.2">
      <c r="A1963">
        <v>1176</v>
      </c>
      <c r="B1963">
        <v>102.676</v>
      </c>
      <c r="C1963">
        <v>16.611999999999998</v>
      </c>
      <c r="D1963">
        <v>4.7</v>
      </c>
      <c r="E1963">
        <v>0.2027398</v>
      </c>
      <c r="F1963">
        <v>0.40051799999999999</v>
      </c>
      <c r="G1963">
        <v>2.0577356999999998</v>
      </c>
      <c r="H1963">
        <v>0.54791670000000003</v>
      </c>
      <c r="I1963">
        <v>4.7829920000000001</v>
      </c>
      <c r="J1963">
        <v>103.08</v>
      </c>
      <c r="K1963">
        <v>15.363</v>
      </c>
      <c r="L1963">
        <v>9.5</v>
      </c>
      <c r="M1963">
        <v>0.1410689</v>
      </c>
      <c r="N1963">
        <v>0.45234469999999999</v>
      </c>
      <c r="O1963">
        <v>3.4091871999999999</v>
      </c>
      <c r="P1963">
        <v>0.4943882</v>
      </c>
      <c r="Q1963">
        <v>6.5370002999999999</v>
      </c>
      <c r="R1963">
        <f t="shared" si="480"/>
        <v>29.116770130000006</v>
      </c>
      <c r="S1963">
        <f t="shared" si="481"/>
        <v>-0.75785766000000265</v>
      </c>
      <c r="T1963">
        <f t="shared" si="482"/>
        <v>0.3966163310000006</v>
      </c>
      <c r="U1963">
        <f t="shared" si="483"/>
        <v>-0.21108338800000001</v>
      </c>
      <c r="V1963">
        <f t="shared" si="484"/>
        <v>1.0182205E-2</v>
      </c>
      <c r="W1963">
        <f t="shared" si="485"/>
        <v>0.73121776399999994</v>
      </c>
      <c r="X1963">
        <f t="shared" si="486"/>
        <v>0.19322864600000006</v>
      </c>
      <c r="Y1963">
        <f t="shared" si="487"/>
        <v>2.4577255149999999</v>
      </c>
      <c r="Z1963">
        <f t="shared" si="488"/>
        <v>28.914688760000004</v>
      </c>
      <c r="AA1963">
        <f t="shared" si="489"/>
        <v>-1.7995181799999997</v>
      </c>
      <c r="AB1963">
        <f t="shared" si="490"/>
        <v>4.645973154</v>
      </c>
      <c r="AC1963">
        <f t="shared" si="491"/>
        <v>-0.26362830500000001</v>
      </c>
      <c r="AD1963">
        <f t="shared" si="492"/>
        <v>5.8029896999999997E-2</v>
      </c>
      <c r="AE1963">
        <f t="shared" si="493"/>
        <v>2.0747379289999999</v>
      </c>
      <c r="AF1963">
        <f t="shared" si="494"/>
        <v>0.13627739100000003</v>
      </c>
      <c r="AG1963">
        <f t="shared" si="495"/>
        <v>4.1935433169999996</v>
      </c>
      <c r="AH1963">
        <v>0</v>
      </c>
      <c r="AI1963">
        <v>0</v>
      </c>
      <c r="AJ1963">
        <v>0</v>
      </c>
      <c r="AK1963">
        <v>1</v>
      </c>
    </row>
    <row r="1964" spans="1:37" x14ac:dyDescent="0.2">
      <c r="A1964">
        <v>1272</v>
      </c>
      <c r="B1964">
        <v>76.643000000000001</v>
      </c>
      <c r="C1964">
        <v>14.321999999999999</v>
      </c>
      <c r="D1964">
        <v>4.8</v>
      </c>
      <c r="E1964">
        <v>0.50976100000000002</v>
      </c>
      <c r="F1964">
        <v>0.25483610000000001</v>
      </c>
      <c r="G1964">
        <v>0.54757719999999999</v>
      </c>
      <c r="H1964">
        <v>0.37972729999999999</v>
      </c>
      <c r="I1964">
        <v>1.2778213</v>
      </c>
      <c r="J1964">
        <v>79.093000000000004</v>
      </c>
      <c r="K1964">
        <v>15.11</v>
      </c>
      <c r="L1964">
        <v>7.3</v>
      </c>
      <c r="M1964">
        <v>0.36422840000000001</v>
      </c>
      <c r="N1964">
        <v>0.50018960000000001</v>
      </c>
      <c r="O1964">
        <v>1.7224732</v>
      </c>
      <c r="P1964">
        <v>0.1966369</v>
      </c>
      <c r="Q1964">
        <v>2.0901898000000001</v>
      </c>
      <c r="R1964">
        <f t="shared" si="480"/>
        <v>3.0837701300000049</v>
      </c>
      <c r="S1964">
        <f t="shared" si="481"/>
        <v>-3.0478576600000018</v>
      </c>
      <c r="T1964">
        <f t="shared" si="482"/>
        <v>0.49661633100000024</v>
      </c>
      <c r="U1964">
        <f t="shared" si="483"/>
        <v>9.5937812000000011E-2</v>
      </c>
      <c r="V1964">
        <f t="shared" si="484"/>
        <v>-0.13549969499999998</v>
      </c>
      <c r="W1964">
        <f t="shared" si="485"/>
        <v>-0.77894073599999991</v>
      </c>
      <c r="X1964">
        <f t="shared" si="486"/>
        <v>2.5039246000000015E-2</v>
      </c>
      <c r="Y1964">
        <f t="shared" si="487"/>
        <v>-1.0474451850000002</v>
      </c>
      <c r="Z1964">
        <f t="shared" si="488"/>
        <v>4.9276887600000094</v>
      </c>
      <c r="AA1964">
        <f t="shared" si="489"/>
        <v>-2.0525181799999999</v>
      </c>
      <c r="AB1964">
        <f t="shared" si="490"/>
        <v>2.4459731539999998</v>
      </c>
      <c r="AC1964">
        <f t="shared" si="491"/>
        <v>-4.0468804999999997E-2</v>
      </c>
      <c r="AD1964">
        <f t="shared" si="492"/>
        <v>0.10587479700000002</v>
      </c>
      <c r="AE1964">
        <f t="shared" si="493"/>
        <v>0.38802392900000005</v>
      </c>
      <c r="AF1964">
        <f t="shared" si="494"/>
        <v>-0.16147390899999997</v>
      </c>
      <c r="AG1964">
        <f t="shared" si="495"/>
        <v>-0.25326718299999973</v>
      </c>
      <c r="AH1964">
        <v>0</v>
      </c>
      <c r="AI1964">
        <v>0</v>
      </c>
      <c r="AJ1964">
        <v>0</v>
      </c>
      <c r="AK1964">
        <v>1</v>
      </c>
    </row>
    <row r="1965" spans="1:37" x14ac:dyDescent="0.2">
      <c r="A1965">
        <v>1344</v>
      </c>
      <c r="B1965">
        <v>72.195999999999998</v>
      </c>
      <c r="C1965">
        <v>15.513999999999999</v>
      </c>
      <c r="D1965">
        <v>7</v>
      </c>
      <c r="E1965">
        <v>0.2374512</v>
      </c>
      <c r="F1965">
        <v>0.4286295</v>
      </c>
      <c r="G1965">
        <v>1.8379338000000001</v>
      </c>
      <c r="H1965">
        <v>0.38504139999999998</v>
      </c>
      <c r="I1965">
        <v>3.1714647999999999</v>
      </c>
      <c r="J1965">
        <v>70.347999999999999</v>
      </c>
      <c r="K1965">
        <v>15.375999999999999</v>
      </c>
      <c r="L1965">
        <v>7.2</v>
      </c>
      <c r="M1965">
        <v>0.41774729999999999</v>
      </c>
      <c r="N1965">
        <v>0.3582573</v>
      </c>
      <c r="O1965">
        <v>1.0430083000000001</v>
      </c>
      <c r="P1965">
        <v>0.38784360000000001</v>
      </c>
      <c r="Q1965">
        <v>1.9686668000000001</v>
      </c>
      <c r="R1965">
        <f t="shared" si="480"/>
        <v>-1.3632298699999978</v>
      </c>
      <c r="S1965">
        <f t="shared" si="481"/>
        <v>-1.8558576600000016</v>
      </c>
      <c r="T1965">
        <f t="shared" si="482"/>
        <v>2.6966163310000004</v>
      </c>
      <c r="U1965">
        <f t="shared" si="483"/>
        <v>-0.17637198800000001</v>
      </c>
      <c r="V1965">
        <f t="shared" si="484"/>
        <v>3.8293705000000011E-2</v>
      </c>
      <c r="W1965">
        <f t="shared" si="485"/>
        <v>0.51141586400000016</v>
      </c>
      <c r="X1965">
        <f t="shared" si="486"/>
        <v>3.0353346000000003E-2</v>
      </c>
      <c r="Y1965">
        <f t="shared" si="487"/>
        <v>0.84619831499999965</v>
      </c>
      <c r="Z1965">
        <f t="shared" si="488"/>
        <v>-3.8173112399999951</v>
      </c>
      <c r="AA1965">
        <f t="shared" si="489"/>
        <v>-1.7865181799999998</v>
      </c>
      <c r="AB1965">
        <f t="shared" si="490"/>
        <v>2.3459731540000002</v>
      </c>
      <c r="AC1965">
        <f t="shared" si="491"/>
        <v>1.3050094999999984E-2</v>
      </c>
      <c r="AD1965">
        <f t="shared" si="492"/>
        <v>-3.6057502999999991E-2</v>
      </c>
      <c r="AE1965">
        <f t="shared" si="493"/>
        <v>-0.29144097099999988</v>
      </c>
      <c r="AF1965">
        <f t="shared" si="494"/>
        <v>2.9732791000000036E-2</v>
      </c>
      <c r="AG1965">
        <f t="shared" si="495"/>
        <v>-0.37479018299999978</v>
      </c>
      <c r="AH1965">
        <v>0</v>
      </c>
      <c r="AI1965">
        <v>0</v>
      </c>
      <c r="AJ1965">
        <v>0</v>
      </c>
      <c r="AK1965">
        <v>1</v>
      </c>
    </row>
    <row r="1966" spans="1:37" x14ac:dyDescent="0.2">
      <c r="A1966">
        <v>1440</v>
      </c>
      <c r="B1966">
        <v>67.254999999999995</v>
      </c>
      <c r="C1966">
        <v>14.134</v>
      </c>
      <c r="D1966">
        <v>2.8</v>
      </c>
      <c r="E1966">
        <v>0.54375300000000004</v>
      </c>
      <c r="F1966">
        <v>0.28159260000000003</v>
      </c>
      <c r="G1966">
        <v>0.58390489999999995</v>
      </c>
      <c r="H1966">
        <v>0.33748489999999998</v>
      </c>
      <c r="I1966">
        <v>1.1865954000000001</v>
      </c>
      <c r="J1966">
        <v>66.876999999999995</v>
      </c>
      <c r="K1966">
        <v>13.538</v>
      </c>
      <c r="L1966">
        <v>7</v>
      </c>
      <c r="M1966">
        <v>0.22332779999999999</v>
      </c>
      <c r="N1966">
        <v>0.3973527</v>
      </c>
      <c r="O1966">
        <v>1.8540726999999999</v>
      </c>
      <c r="P1966">
        <v>0.48809429999999998</v>
      </c>
      <c r="Q1966">
        <v>3.8570669999999998</v>
      </c>
      <c r="R1966">
        <f t="shared" si="480"/>
        <v>-6.3042298700000003</v>
      </c>
      <c r="S1966">
        <f t="shared" si="481"/>
        <v>-3.2358576600000006</v>
      </c>
      <c r="T1966">
        <f t="shared" si="482"/>
        <v>-1.5033836689999998</v>
      </c>
      <c r="U1966">
        <f t="shared" si="483"/>
        <v>0.12992981200000003</v>
      </c>
      <c r="V1966">
        <f t="shared" si="484"/>
        <v>-0.10874319499999996</v>
      </c>
      <c r="W1966">
        <f t="shared" si="485"/>
        <v>-0.74261303599999995</v>
      </c>
      <c r="X1966">
        <f t="shared" si="486"/>
        <v>-1.7203153999999998E-2</v>
      </c>
      <c r="Y1966">
        <f t="shared" si="487"/>
        <v>-1.1386710850000001</v>
      </c>
      <c r="Z1966">
        <f t="shared" si="488"/>
        <v>-7.2883112399999987</v>
      </c>
      <c r="AA1966">
        <f t="shared" si="489"/>
        <v>-3.624518179999999</v>
      </c>
      <c r="AB1966">
        <f t="shared" si="490"/>
        <v>2.145973154</v>
      </c>
      <c r="AC1966">
        <f t="shared" si="491"/>
        <v>-0.18136940500000001</v>
      </c>
      <c r="AD1966">
        <f t="shared" si="492"/>
        <v>3.0378970000000116E-3</v>
      </c>
      <c r="AE1966">
        <f t="shared" si="493"/>
        <v>0.51962342899999991</v>
      </c>
      <c r="AF1966">
        <f t="shared" si="494"/>
        <v>0.12998349100000001</v>
      </c>
      <c r="AG1966">
        <f t="shared" si="495"/>
        <v>1.513610017</v>
      </c>
      <c r="AH1966">
        <v>0</v>
      </c>
      <c r="AI1966">
        <v>0</v>
      </c>
      <c r="AJ1966">
        <v>0</v>
      </c>
      <c r="AK1966">
        <v>1</v>
      </c>
    </row>
    <row r="1967" spans="1:37" x14ac:dyDescent="0.2">
      <c r="A1967">
        <v>1512</v>
      </c>
      <c r="B1967">
        <v>72.575000000000003</v>
      </c>
      <c r="C1967">
        <v>15.156000000000001</v>
      </c>
      <c r="D1967">
        <v>4.5999999999999996</v>
      </c>
      <c r="E1967">
        <v>0.50546729999999995</v>
      </c>
      <c r="F1967">
        <v>0.33123249999999999</v>
      </c>
      <c r="G1967">
        <v>0.85501079999999996</v>
      </c>
      <c r="H1967">
        <v>0.47704000000000002</v>
      </c>
      <c r="I1967">
        <v>1.7375417</v>
      </c>
      <c r="J1967">
        <v>73.305999999999997</v>
      </c>
      <c r="K1967">
        <v>17.16</v>
      </c>
      <c r="L1967">
        <v>4.8</v>
      </c>
      <c r="M1967">
        <v>0.370784</v>
      </c>
      <c r="N1967">
        <v>0.48451480000000002</v>
      </c>
      <c r="O1967">
        <v>1.8730802</v>
      </c>
      <c r="P1967">
        <v>0.32811410000000002</v>
      </c>
      <c r="Q1967">
        <v>2.5518206000000001</v>
      </c>
      <c r="R1967">
        <f t="shared" si="480"/>
        <v>-0.98422986999999296</v>
      </c>
      <c r="S1967">
        <f t="shared" si="481"/>
        <v>-2.2138576600000004</v>
      </c>
      <c r="T1967">
        <f t="shared" si="482"/>
        <v>0.29661633100000007</v>
      </c>
      <c r="U1967">
        <f t="shared" si="483"/>
        <v>9.1644111999999944E-2</v>
      </c>
      <c r="V1967">
        <f t="shared" si="484"/>
        <v>-5.9103295E-2</v>
      </c>
      <c r="W1967">
        <f t="shared" si="485"/>
        <v>-0.47150713599999994</v>
      </c>
      <c r="X1967">
        <f t="shared" si="486"/>
        <v>0.12235194600000004</v>
      </c>
      <c r="Y1967">
        <f t="shared" si="487"/>
        <v>-0.58772478500000025</v>
      </c>
      <c r="Z1967">
        <f t="shared" si="488"/>
        <v>-0.8593112399999967</v>
      </c>
      <c r="AA1967">
        <f t="shared" si="489"/>
        <v>-2.5181799999991483E-3</v>
      </c>
      <c r="AB1967">
        <f t="shared" si="490"/>
        <v>-5.4026846000000184E-2</v>
      </c>
      <c r="AC1967">
        <f t="shared" si="491"/>
        <v>-3.3913205000000002E-2</v>
      </c>
      <c r="AD1967">
        <f t="shared" si="492"/>
        <v>9.0199997000000032E-2</v>
      </c>
      <c r="AE1967">
        <f t="shared" si="493"/>
        <v>0.53863092899999998</v>
      </c>
      <c r="AF1967">
        <f t="shared" si="494"/>
        <v>-2.9996708999999955E-2</v>
      </c>
      <c r="AG1967">
        <f t="shared" si="495"/>
        <v>0.20836361700000028</v>
      </c>
      <c r="AH1967">
        <v>0</v>
      </c>
      <c r="AI1967">
        <v>0</v>
      </c>
      <c r="AJ1967">
        <v>0</v>
      </c>
      <c r="AK1967">
        <v>1</v>
      </c>
    </row>
    <row r="1968" spans="1:37" x14ac:dyDescent="0.2">
      <c r="A1968">
        <v>1608</v>
      </c>
      <c r="B1968">
        <v>71.298000000000002</v>
      </c>
      <c r="C1968">
        <v>15.898</v>
      </c>
      <c r="D1968">
        <v>10.6</v>
      </c>
      <c r="E1968">
        <v>0.36367640000000001</v>
      </c>
      <c r="F1968">
        <v>0.4618119</v>
      </c>
      <c r="G1968">
        <v>1.5222178</v>
      </c>
      <c r="H1968">
        <v>0.25597900000000001</v>
      </c>
      <c r="I1968">
        <v>1.8892850000000001</v>
      </c>
      <c r="J1968">
        <v>72.097999999999999</v>
      </c>
      <c r="K1968">
        <v>16.693999999999999</v>
      </c>
      <c r="L1968">
        <v>9.6</v>
      </c>
      <c r="M1968">
        <v>0.44518990000000003</v>
      </c>
      <c r="N1968">
        <v>0.363454</v>
      </c>
      <c r="O1968">
        <v>0.82849779999999995</v>
      </c>
      <c r="P1968">
        <v>0.35007820000000001</v>
      </c>
      <c r="Q1968">
        <v>1.6099108</v>
      </c>
      <c r="R1968">
        <f t="shared" si="480"/>
        <v>-2.261229869999994</v>
      </c>
      <c r="S1968">
        <f t="shared" si="481"/>
        <v>-1.4718576600000013</v>
      </c>
      <c r="T1968">
        <f t="shared" si="482"/>
        <v>6.2966163310000001</v>
      </c>
      <c r="U1968">
        <f t="shared" si="483"/>
        <v>-5.0146787999999998E-2</v>
      </c>
      <c r="V1968">
        <f t="shared" si="484"/>
        <v>7.1476105000000012E-2</v>
      </c>
      <c r="W1968">
        <f t="shared" si="485"/>
        <v>0.19569986400000006</v>
      </c>
      <c r="X1968">
        <f t="shared" si="486"/>
        <v>-9.8709053999999963E-2</v>
      </c>
      <c r="Y1968">
        <f t="shared" si="487"/>
        <v>-0.43598148500000011</v>
      </c>
      <c r="Z1968">
        <f t="shared" si="488"/>
        <v>-2.0673112399999951</v>
      </c>
      <c r="AA1968">
        <f t="shared" si="489"/>
        <v>-0.46851818000000023</v>
      </c>
      <c r="AB1968">
        <f t="shared" si="490"/>
        <v>4.7459731539999996</v>
      </c>
      <c r="AC1968">
        <f t="shared" si="491"/>
        <v>4.0492695000000023E-2</v>
      </c>
      <c r="AD1968">
        <f t="shared" si="492"/>
        <v>-3.0860802999999992E-2</v>
      </c>
      <c r="AE1968">
        <f t="shared" si="493"/>
        <v>-0.50595147100000004</v>
      </c>
      <c r="AF1968">
        <f t="shared" si="494"/>
        <v>-8.0326089999999684E-3</v>
      </c>
      <c r="AG1968">
        <f t="shared" si="495"/>
        <v>-0.73354618299999985</v>
      </c>
      <c r="AH1968">
        <v>0</v>
      </c>
      <c r="AI1968">
        <v>0</v>
      </c>
      <c r="AJ1968">
        <v>1</v>
      </c>
      <c r="AK1968">
        <v>0</v>
      </c>
    </row>
    <row r="1969" spans="1:37" x14ac:dyDescent="0.2">
      <c r="A1969">
        <v>1848</v>
      </c>
      <c r="B1969">
        <v>81.852000000000004</v>
      </c>
      <c r="C1969">
        <v>15.972</v>
      </c>
      <c r="D1969">
        <v>1.4</v>
      </c>
      <c r="E1969">
        <v>0.46415889999999999</v>
      </c>
      <c r="F1969">
        <v>0.46104729999999999</v>
      </c>
      <c r="G1969">
        <v>1.2260485999999999</v>
      </c>
      <c r="H1969">
        <v>0.1132645</v>
      </c>
      <c r="I1969">
        <v>1.4478800000000001</v>
      </c>
      <c r="J1969">
        <v>81.203000000000003</v>
      </c>
      <c r="K1969">
        <v>15.859</v>
      </c>
      <c r="L1969">
        <v>3.3</v>
      </c>
      <c r="M1969">
        <v>0.43399850000000001</v>
      </c>
      <c r="N1969">
        <v>0.40436149999999998</v>
      </c>
      <c r="O1969">
        <v>0.99956909999999999</v>
      </c>
      <c r="P1969">
        <v>0.2128661</v>
      </c>
      <c r="Q1969">
        <v>1.3768098</v>
      </c>
      <c r="R1969">
        <f t="shared" si="480"/>
        <v>8.2927701300000081</v>
      </c>
      <c r="S1969">
        <f t="shared" si="481"/>
        <v>-1.3978576600000014</v>
      </c>
      <c r="T1969">
        <f t="shared" si="482"/>
        <v>-2.9033836689999997</v>
      </c>
      <c r="U1969">
        <f t="shared" si="483"/>
        <v>5.0335711999999977E-2</v>
      </c>
      <c r="V1969">
        <f t="shared" si="484"/>
        <v>7.0711505000000008E-2</v>
      </c>
      <c r="W1969">
        <f t="shared" si="485"/>
        <v>-0.10046933599999996</v>
      </c>
      <c r="X1969">
        <f t="shared" si="486"/>
        <v>-0.24142355399999998</v>
      </c>
      <c r="Y1969">
        <f t="shared" si="487"/>
        <v>-0.87738648500000016</v>
      </c>
      <c r="Z1969">
        <f t="shared" si="488"/>
        <v>7.0376887600000089</v>
      </c>
      <c r="AA1969">
        <f t="shared" si="489"/>
        <v>-1.3035181799999993</v>
      </c>
      <c r="AB1969">
        <f t="shared" si="490"/>
        <v>-1.5540268460000002</v>
      </c>
      <c r="AC1969">
        <f t="shared" si="491"/>
        <v>2.9301295000000005E-2</v>
      </c>
      <c r="AD1969">
        <f t="shared" si="492"/>
        <v>1.0046696999999993E-2</v>
      </c>
      <c r="AE1969">
        <f t="shared" si="493"/>
        <v>-0.334880171</v>
      </c>
      <c r="AF1969">
        <f t="shared" si="494"/>
        <v>-0.14524470899999997</v>
      </c>
      <c r="AG1969">
        <f t="shared" si="495"/>
        <v>-0.96664718299999985</v>
      </c>
      <c r="AH1969">
        <v>0</v>
      </c>
      <c r="AI1969">
        <v>0</v>
      </c>
      <c r="AJ1969">
        <v>0</v>
      </c>
      <c r="AK1969">
        <v>1</v>
      </c>
    </row>
    <row r="1970" spans="1:37" x14ac:dyDescent="0.2">
      <c r="A1970">
        <v>1944</v>
      </c>
      <c r="B1970">
        <v>79.146000000000001</v>
      </c>
      <c r="C1970">
        <v>15.457000000000001</v>
      </c>
      <c r="D1970">
        <v>0.8</v>
      </c>
      <c r="E1970">
        <v>0.54298959999999996</v>
      </c>
      <c r="F1970">
        <v>0.22200310000000001</v>
      </c>
      <c r="G1970">
        <v>0.48904779999999998</v>
      </c>
      <c r="H1970">
        <v>0.33164870000000002</v>
      </c>
      <c r="I1970">
        <v>1.3104125</v>
      </c>
      <c r="J1970">
        <v>73.551000000000002</v>
      </c>
      <c r="K1970">
        <v>18.141999999999999</v>
      </c>
      <c r="L1970">
        <v>6.9</v>
      </c>
      <c r="M1970">
        <v>0.45740700000000001</v>
      </c>
      <c r="N1970">
        <v>0.39916030000000002</v>
      </c>
      <c r="O1970">
        <v>1.0397263999999999</v>
      </c>
      <c r="P1970">
        <v>0.25698579999999999</v>
      </c>
      <c r="Q1970">
        <v>1.5915737000000001</v>
      </c>
      <c r="R1970">
        <f t="shared" si="480"/>
        <v>5.586770130000005</v>
      </c>
      <c r="S1970">
        <f t="shared" si="481"/>
        <v>-1.9128576600000002</v>
      </c>
      <c r="T1970">
        <f t="shared" si="482"/>
        <v>-3.5033836689999998</v>
      </c>
      <c r="U1970">
        <f t="shared" si="483"/>
        <v>0.12916641199999995</v>
      </c>
      <c r="V1970">
        <f t="shared" si="484"/>
        <v>-0.16833269499999998</v>
      </c>
      <c r="W1970">
        <f t="shared" si="485"/>
        <v>-0.83747013599999987</v>
      </c>
      <c r="X1970">
        <f t="shared" si="486"/>
        <v>-2.3039353999999956E-2</v>
      </c>
      <c r="Y1970">
        <f t="shared" si="487"/>
        <v>-1.0148539850000002</v>
      </c>
      <c r="Z1970">
        <f t="shared" si="488"/>
        <v>-0.61431123999999215</v>
      </c>
      <c r="AA1970">
        <f t="shared" si="489"/>
        <v>0.97948182000000017</v>
      </c>
      <c r="AB1970">
        <f t="shared" si="490"/>
        <v>2.0459731540000003</v>
      </c>
      <c r="AC1970">
        <f t="shared" si="491"/>
        <v>5.2709795000000004E-2</v>
      </c>
      <c r="AD1970">
        <f t="shared" si="492"/>
        <v>4.8454970000000319E-3</v>
      </c>
      <c r="AE1970">
        <f t="shared" si="493"/>
        <v>-0.29472287100000005</v>
      </c>
      <c r="AF1970">
        <f t="shared" si="494"/>
        <v>-0.10112500899999999</v>
      </c>
      <c r="AG1970">
        <f t="shared" si="495"/>
        <v>-0.75188328299999974</v>
      </c>
      <c r="AH1970">
        <v>0</v>
      </c>
      <c r="AI1970">
        <v>0</v>
      </c>
      <c r="AJ1970">
        <v>0</v>
      </c>
      <c r="AK1970">
        <v>1</v>
      </c>
    </row>
    <row r="1971" spans="1:37" x14ac:dyDescent="0.2">
      <c r="A1971">
        <v>2016</v>
      </c>
      <c r="B1971">
        <v>78.150999999999996</v>
      </c>
      <c r="C1971">
        <v>15.122999999999999</v>
      </c>
      <c r="D1971">
        <v>4.8</v>
      </c>
      <c r="E1971">
        <v>0.44214880000000001</v>
      </c>
      <c r="F1971">
        <v>0.36988860000000001</v>
      </c>
      <c r="G1971">
        <v>1.2870132000000001</v>
      </c>
      <c r="H1971">
        <v>0.34495890000000001</v>
      </c>
      <c r="I1971">
        <v>1.9138324</v>
      </c>
      <c r="J1971">
        <v>77.998999999999995</v>
      </c>
      <c r="K1971">
        <v>15.862</v>
      </c>
      <c r="L1971">
        <v>9.1999999999999993</v>
      </c>
      <c r="M1971">
        <v>0.40659279999999998</v>
      </c>
      <c r="N1971">
        <v>0.42112620000000001</v>
      </c>
      <c r="O1971">
        <v>1.5806150999999999</v>
      </c>
      <c r="P1971">
        <v>0.24861340000000001</v>
      </c>
      <c r="Q1971">
        <v>2.2380838000000001</v>
      </c>
      <c r="R1971">
        <f t="shared" si="480"/>
        <v>4.5917701300000004</v>
      </c>
      <c r="S1971">
        <f t="shared" si="481"/>
        <v>-2.2468576600000016</v>
      </c>
      <c r="T1971">
        <f t="shared" si="482"/>
        <v>0.49661633100000024</v>
      </c>
      <c r="U1971">
        <f t="shared" si="483"/>
        <v>2.8325612E-2</v>
      </c>
      <c r="V1971">
        <f t="shared" si="484"/>
        <v>-2.0447194999999974E-2</v>
      </c>
      <c r="W1971">
        <f t="shared" si="485"/>
        <v>-3.9504735999999818E-2</v>
      </c>
      <c r="X1971">
        <f t="shared" si="486"/>
        <v>-9.7291539999999621E-3</v>
      </c>
      <c r="Y1971">
        <f t="shared" si="487"/>
        <v>-0.41143408500000023</v>
      </c>
      <c r="Z1971">
        <f t="shared" si="488"/>
        <v>3.8336887600000011</v>
      </c>
      <c r="AA1971">
        <f t="shared" si="489"/>
        <v>-1.3005181799999992</v>
      </c>
      <c r="AB1971">
        <f t="shared" si="490"/>
        <v>4.3459731539999993</v>
      </c>
      <c r="AC1971">
        <f t="shared" si="491"/>
        <v>1.8955949999999722E-3</v>
      </c>
      <c r="AD1971">
        <f t="shared" si="492"/>
        <v>2.6811397000000015E-2</v>
      </c>
      <c r="AE1971">
        <f t="shared" si="493"/>
        <v>0.24616582899999995</v>
      </c>
      <c r="AF1971">
        <f t="shared" si="494"/>
        <v>-0.10949740899999996</v>
      </c>
      <c r="AG1971">
        <f t="shared" si="495"/>
        <v>-0.10537318299999976</v>
      </c>
      <c r="AH1971">
        <v>0</v>
      </c>
      <c r="AI1971">
        <v>0</v>
      </c>
      <c r="AJ1971">
        <v>0</v>
      </c>
      <c r="AK1971">
        <v>1</v>
      </c>
    </row>
    <row r="1972" spans="1:37" x14ac:dyDescent="0.2">
      <c r="A1972">
        <v>2112</v>
      </c>
      <c r="B1972">
        <v>74.980999999999995</v>
      </c>
      <c r="C1972">
        <v>15.031000000000001</v>
      </c>
      <c r="D1972">
        <v>2.5</v>
      </c>
      <c r="E1972">
        <v>0.41024539999999998</v>
      </c>
      <c r="F1972">
        <v>0.39238339999999999</v>
      </c>
      <c r="G1972">
        <v>1.1340554</v>
      </c>
      <c r="H1972">
        <v>0.29703030000000002</v>
      </c>
      <c r="I1972">
        <v>1.7172181</v>
      </c>
      <c r="J1972">
        <v>72.938999999999993</v>
      </c>
      <c r="K1972">
        <v>15.542</v>
      </c>
      <c r="L1972">
        <v>8.5</v>
      </c>
      <c r="M1972">
        <v>0.39107049999999999</v>
      </c>
      <c r="N1972">
        <v>0.37143189999999998</v>
      </c>
      <c r="O1972">
        <v>0.96811380000000002</v>
      </c>
      <c r="P1972">
        <v>0.4469359</v>
      </c>
      <c r="Q1972">
        <v>1.9747146</v>
      </c>
      <c r="R1972">
        <f t="shared" si="480"/>
        <v>1.4217701299999987</v>
      </c>
      <c r="S1972">
        <f t="shared" si="481"/>
        <v>-2.3388576600000004</v>
      </c>
      <c r="T1972">
        <f t="shared" si="482"/>
        <v>-1.8033836689999996</v>
      </c>
      <c r="U1972">
        <f t="shared" si="483"/>
        <v>-3.5777880000000262E-3</v>
      </c>
      <c r="V1972">
        <f t="shared" si="484"/>
        <v>2.0476050000000079E-3</v>
      </c>
      <c r="W1972">
        <f t="shared" si="485"/>
        <v>-0.19246253599999985</v>
      </c>
      <c r="X1972">
        <f t="shared" si="486"/>
        <v>-5.765775399999995E-2</v>
      </c>
      <c r="Y1972">
        <f t="shared" si="487"/>
        <v>-0.60804838500000025</v>
      </c>
      <c r="Z1972">
        <f t="shared" si="488"/>
        <v>-1.2263112400000011</v>
      </c>
      <c r="AA1972">
        <f t="shared" si="489"/>
        <v>-1.6205181799999995</v>
      </c>
      <c r="AB1972">
        <f t="shared" si="490"/>
        <v>3.645973154</v>
      </c>
      <c r="AC1972">
        <f t="shared" si="491"/>
        <v>-1.3626705000000017E-2</v>
      </c>
      <c r="AD1972">
        <f t="shared" si="492"/>
        <v>-2.288290300000001E-2</v>
      </c>
      <c r="AE1972">
        <f t="shared" si="493"/>
        <v>-0.36633547099999997</v>
      </c>
      <c r="AF1972">
        <f t="shared" si="494"/>
        <v>8.8825091000000023E-2</v>
      </c>
      <c r="AG1972">
        <f t="shared" si="495"/>
        <v>-0.36874238299999984</v>
      </c>
      <c r="AH1972">
        <v>0</v>
      </c>
      <c r="AI1972">
        <v>0</v>
      </c>
      <c r="AJ1972">
        <v>0</v>
      </c>
      <c r="AK1972">
        <v>1</v>
      </c>
    </row>
    <row r="1973" spans="1:37" x14ac:dyDescent="0.2">
      <c r="A1973">
        <v>2280</v>
      </c>
      <c r="B1973">
        <v>73.459000000000003</v>
      </c>
      <c r="C1973">
        <v>16.943000000000001</v>
      </c>
      <c r="D1973">
        <v>0</v>
      </c>
      <c r="E1973">
        <v>0.55324839999999997</v>
      </c>
      <c r="F1973">
        <v>0.30325429999999998</v>
      </c>
      <c r="G1973">
        <v>0.62900259999999997</v>
      </c>
      <c r="H1973">
        <v>0.41678359999999998</v>
      </c>
      <c r="I1973">
        <v>1.4320085</v>
      </c>
      <c r="J1973">
        <v>78.632999999999996</v>
      </c>
      <c r="K1973">
        <v>18.681000000000001</v>
      </c>
      <c r="L1973">
        <v>4.4000000000000004</v>
      </c>
      <c r="M1973">
        <v>0.49170839999999999</v>
      </c>
      <c r="N1973">
        <v>0.42045700000000003</v>
      </c>
      <c r="O1973">
        <v>0.98824789999999996</v>
      </c>
      <c r="P1973">
        <v>0.2329165</v>
      </c>
      <c r="Q1973">
        <v>1.6029869000000001</v>
      </c>
      <c r="R1973">
        <f t="shared" si="480"/>
        <v>-0.10022986999999262</v>
      </c>
      <c r="S1973">
        <f t="shared" si="481"/>
        <v>-0.42685765999999958</v>
      </c>
      <c r="T1973">
        <f t="shared" si="482"/>
        <v>-4.3033836689999996</v>
      </c>
      <c r="U1973">
        <f t="shared" si="483"/>
        <v>0.13942521199999997</v>
      </c>
      <c r="V1973">
        <f t="shared" si="484"/>
        <v>-8.7081495000000009E-2</v>
      </c>
      <c r="W1973">
        <f t="shared" si="485"/>
        <v>-0.69751533599999993</v>
      </c>
      <c r="X1973">
        <f t="shared" si="486"/>
        <v>6.2095546000000001E-2</v>
      </c>
      <c r="Y1973">
        <f t="shared" si="487"/>
        <v>-0.8932579850000002</v>
      </c>
      <c r="Z1973">
        <f t="shared" si="488"/>
        <v>4.4676887600000015</v>
      </c>
      <c r="AA1973">
        <f t="shared" si="489"/>
        <v>1.5184818200000016</v>
      </c>
      <c r="AB1973">
        <f t="shared" si="490"/>
        <v>-0.45402684599999965</v>
      </c>
      <c r="AC1973">
        <f t="shared" si="491"/>
        <v>8.7011194999999986E-2</v>
      </c>
      <c r="AD1973">
        <f t="shared" si="492"/>
        <v>2.6142197000000034E-2</v>
      </c>
      <c r="AE1973">
        <f t="shared" si="493"/>
        <v>-0.34620137100000004</v>
      </c>
      <c r="AF1973">
        <f t="shared" si="494"/>
        <v>-0.12519430899999998</v>
      </c>
      <c r="AG1973">
        <f t="shared" si="495"/>
        <v>-0.74047008299999972</v>
      </c>
      <c r="AH1973">
        <v>0</v>
      </c>
      <c r="AI1973">
        <v>0</v>
      </c>
      <c r="AJ1973">
        <v>0</v>
      </c>
      <c r="AK1973">
        <v>1</v>
      </c>
    </row>
    <row r="1974" spans="1:37" x14ac:dyDescent="0.2">
      <c r="A1974">
        <v>2448</v>
      </c>
      <c r="B1974">
        <v>67.114000000000004</v>
      </c>
      <c r="C1974">
        <v>15.885999999999999</v>
      </c>
      <c r="D1974">
        <v>6.5</v>
      </c>
      <c r="E1974">
        <v>0.32014510000000002</v>
      </c>
      <c r="F1974">
        <v>0.4854424</v>
      </c>
      <c r="G1974">
        <v>1.6070608</v>
      </c>
      <c r="H1974">
        <v>0.29236830000000003</v>
      </c>
      <c r="I1974">
        <v>2.5740129</v>
      </c>
      <c r="J1974">
        <v>71.605000000000004</v>
      </c>
      <c r="K1974">
        <v>17.739999999999998</v>
      </c>
      <c r="L1974">
        <v>6.9</v>
      </c>
      <c r="M1974">
        <v>0.4883979</v>
      </c>
      <c r="N1974">
        <v>0.44634210000000002</v>
      </c>
      <c r="O1974">
        <v>0.95795220000000003</v>
      </c>
      <c r="P1974">
        <v>0.1684628</v>
      </c>
      <c r="Q1974">
        <v>1.2403028</v>
      </c>
      <c r="R1974">
        <f t="shared" si="480"/>
        <v>-6.4452298699999915</v>
      </c>
      <c r="S1974">
        <f t="shared" si="481"/>
        <v>-1.4838576600000017</v>
      </c>
      <c r="T1974">
        <f t="shared" si="482"/>
        <v>2.1966163310000004</v>
      </c>
      <c r="U1974">
        <f t="shared" si="483"/>
        <v>-9.3678087999999993E-2</v>
      </c>
      <c r="V1974">
        <f t="shared" si="484"/>
        <v>9.5106605000000011E-2</v>
      </c>
      <c r="W1974">
        <f t="shared" si="485"/>
        <v>0.28054286400000006</v>
      </c>
      <c r="X1974">
        <f t="shared" si="486"/>
        <v>-6.2319753999999949E-2</v>
      </c>
      <c r="Y1974">
        <f t="shared" si="487"/>
        <v>0.24874641499999983</v>
      </c>
      <c r="Z1974">
        <f t="shared" si="488"/>
        <v>-2.5603112399999901</v>
      </c>
      <c r="AA1974">
        <f t="shared" si="489"/>
        <v>0.57748181999999915</v>
      </c>
      <c r="AB1974">
        <f t="shared" si="490"/>
        <v>2.0459731540000003</v>
      </c>
      <c r="AC1974">
        <f t="shared" si="491"/>
        <v>8.3700694999999992E-2</v>
      </c>
      <c r="AD1974">
        <f t="shared" si="492"/>
        <v>5.2027297000000028E-2</v>
      </c>
      <c r="AE1974">
        <f t="shared" si="493"/>
        <v>-0.37649707099999996</v>
      </c>
      <c r="AF1974">
        <f t="shared" si="494"/>
        <v>-0.18964800899999998</v>
      </c>
      <c r="AG1974">
        <f t="shared" si="495"/>
        <v>-1.1031541829999998</v>
      </c>
      <c r="AH1974">
        <v>0</v>
      </c>
      <c r="AI1974">
        <v>0</v>
      </c>
      <c r="AJ1974">
        <v>0</v>
      </c>
      <c r="AK1974">
        <v>1</v>
      </c>
    </row>
    <row r="1975" spans="1:37" x14ac:dyDescent="0.2">
      <c r="A1975">
        <v>2616</v>
      </c>
      <c r="B1975">
        <v>70.721999999999994</v>
      </c>
      <c r="C1975">
        <v>15.959</v>
      </c>
      <c r="D1975">
        <v>8.4</v>
      </c>
      <c r="E1975">
        <v>0.42330400000000001</v>
      </c>
      <c r="F1975">
        <v>0.33882879999999999</v>
      </c>
      <c r="G1975">
        <v>0.90288500000000005</v>
      </c>
      <c r="H1975">
        <v>0.38789610000000002</v>
      </c>
      <c r="I1975">
        <v>1.77519</v>
      </c>
      <c r="J1975">
        <v>70.466999999999999</v>
      </c>
      <c r="K1975">
        <v>16.564</v>
      </c>
      <c r="L1975">
        <v>3.8</v>
      </c>
      <c r="M1975">
        <v>0.32638080000000003</v>
      </c>
      <c r="N1975">
        <v>0.40039639999999999</v>
      </c>
      <c r="O1975">
        <v>1.3485505</v>
      </c>
      <c r="P1975">
        <v>0.370222</v>
      </c>
      <c r="Q1975">
        <v>2.3630211000000001</v>
      </c>
      <c r="R1975">
        <f t="shared" si="480"/>
        <v>-2.8372298700000016</v>
      </c>
      <c r="S1975">
        <f t="shared" si="481"/>
        <v>-1.4108576600000013</v>
      </c>
      <c r="T1975">
        <f t="shared" si="482"/>
        <v>4.0966163310000008</v>
      </c>
      <c r="U1975">
        <f t="shared" si="483"/>
        <v>9.4808120000000051E-3</v>
      </c>
      <c r="V1975">
        <f t="shared" si="484"/>
        <v>-5.1506995E-2</v>
      </c>
      <c r="W1975">
        <f t="shared" si="485"/>
        <v>-0.42363293599999985</v>
      </c>
      <c r="X1975">
        <f t="shared" si="486"/>
        <v>3.3208046000000047E-2</v>
      </c>
      <c r="Y1975">
        <f t="shared" si="487"/>
        <v>-0.55007648500000017</v>
      </c>
      <c r="Z1975">
        <f t="shared" si="488"/>
        <v>-3.6983112399999953</v>
      </c>
      <c r="AA1975">
        <f t="shared" si="489"/>
        <v>-0.59851817999999923</v>
      </c>
      <c r="AB1975">
        <f t="shared" si="490"/>
        <v>-1.0540268460000002</v>
      </c>
      <c r="AC1975">
        <f t="shared" si="491"/>
        <v>-7.8316404999999978E-2</v>
      </c>
      <c r="AD1975">
        <f t="shared" si="492"/>
        <v>6.0815969999999941E-3</v>
      </c>
      <c r="AE1975">
        <f t="shared" si="493"/>
        <v>1.4101228999999993E-2</v>
      </c>
      <c r="AF1975">
        <f t="shared" si="494"/>
        <v>1.2111191000000021E-2</v>
      </c>
      <c r="AG1975">
        <f t="shared" si="495"/>
        <v>1.956411700000027E-2</v>
      </c>
      <c r="AH1975">
        <v>0</v>
      </c>
      <c r="AI1975">
        <v>0</v>
      </c>
      <c r="AJ1975">
        <v>0</v>
      </c>
      <c r="AK1975">
        <v>1</v>
      </c>
    </row>
    <row r="1976" spans="1:37" x14ac:dyDescent="0.2">
      <c r="A1976">
        <v>2784</v>
      </c>
      <c r="B1976">
        <v>70.054000000000002</v>
      </c>
      <c r="C1976">
        <v>16.509</v>
      </c>
      <c r="D1976">
        <v>5.7</v>
      </c>
      <c r="E1976">
        <v>0.53905289999999995</v>
      </c>
      <c r="F1976">
        <v>0.2703412</v>
      </c>
      <c r="G1976">
        <v>0.60399899999999995</v>
      </c>
      <c r="H1976">
        <v>0.4235968</v>
      </c>
      <c r="I1976">
        <v>1.3511721000000001</v>
      </c>
      <c r="J1976">
        <v>68.537999999999997</v>
      </c>
      <c r="K1976">
        <v>15.577999999999999</v>
      </c>
      <c r="L1976">
        <v>5.0999999999999996</v>
      </c>
      <c r="M1976">
        <v>0.41118080000000001</v>
      </c>
      <c r="N1976">
        <v>0.42350389999999999</v>
      </c>
      <c r="O1976">
        <v>1.0535509999999999</v>
      </c>
      <c r="P1976">
        <v>0.22493879999999999</v>
      </c>
      <c r="Q1976">
        <v>1.5214658000000001</v>
      </c>
      <c r="R1976">
        <f t="shared" si="480"/>
        <v>-3.5052298699999938</v>
      </c>
      <c r="S1976">
        <f t="shared" si="481"/>
        <v>-0.86085766000000064</v>
      </c>
      <c r="T1976">
        <f t="shared" si="482"/>
        <v>1.3966163310000006</v>
      </c>
      <c r="U1976">
        <f t="shared" si="483"/>
        <v>0.12522971199999994</v>
      </c>
      <c r="V1976">
        <f t="shared" si="484"/>
        <v>-0.11999459499999998</v>
      </c>
      <c r="W1976">
        <f t="shared" si="485"/>
        <v>-0.72251893599999994</v>
      </c>
      <c r="X1976">
        <f t="shared" si="486"/>
        <v>6.8908746000000021E-2</v>
      </c>
      <c r="Y1976">
        <f t="shared" si="487"/>
        <v>-0.97409438500000012</v>
      </c>
      <c r="Z1976">
        <f t="shared" si="488"/>
        <v>-5.6273112399999974</v>
      </c>
      <c r="AA1976">
        <f t="shared" si="489"/>
        <v>-1.5845181799999999</v>
      </c>
      <c r="AB1976">
        <f t="shared" si="490"/>
        <v>0.24597315399999964</v>
      </c>
      <c r="AC1976">
        <f t="shared" si="491"/>
        <v>6.4835950000000087E-3</v>
      </c>
      <c r="AD1976">
        <f t="shared" si="492"/>
        <v>2.9189096999999997E-2</v>
      </c>
      <c r="AE1976">
        <f t="shared" si="493"/>
        <v>-0.28089827100000009</v>
      </c>
      <c r="AF1976">
        <f t="shared" si="494"/>
        <v>-0.13317200899999998</v>
      </c>
      <c r="AG1976">
        <f t="shared" si="495"/>
        <v>-0.82199118299999974</v>
      </c>
      <c r="AH1976">
        <v>0</v>
      </c>
      <c r="AI1976">
        <v>0</v>
      </c>
      <c r="AJ1976">
        <v>0</v>
      </c>
      <c r="AK1976">
        <v>1</v>
      </c>
    </row>
    <row r="1977" spans="1:37" x14ac:dyDescent="0.2">
      <c r="A1977">
        <v>2952</v>
      </c>
      <c r="B1977">
        <v>70.62</v>
      </c>
      <c r="C1977">
        <v>17.515000000000001</v>
      </c>
      <c r="D1977">
        <v>5.3</v>
      </c>
      <c r="E1977">
        <v>0.28911209999999998</v>
      </c>
      <c r="F1977">
        <v>0.38522709999999999</v>
      </c>
      <c r="G1977">
        <v>1.4356498</v>
      </c>
      <c r="H1977">
        <v>0.4408241</v>
      </c>
      <c r="I1977">
        <v>2.7901441</v>
      </c>
      <c r="J1977">
        <v>68.450999999999993</v>
      </c>
      <c r="K1977">
        <v>16.437999999999999</v>
      </c>
      <c r="L1977">
        <v>5.7</v>
      </c>
      <c r="M1977">
        <v>0.2929003</v>
      </c>
      <c r="N1977">
        <v>0.40703479999999997</v>
      </c>
      <c r="O1977">
        <v>1.3830956000000001</v>
      </c>
      <c r="P1977">
        <v>0.3766082</v>
      </c>
      <c r="Q1977">
        <v>2.2368090999999999</v>
      </c>
      <c r="R1977">
        <f t="shared" si="480"/>
        <v>-2.9392298699999913</v>
      </c>
      <c r="S1977">
        <f t="shared" si="481"/>
        <v>0.14514233999999959</v>
      </c>
      <c r="T1977">
        <f t="shared" si="482"/>
        <v>0.99661633100000024</v>
      </c>
      <c r="U1977">
        <f t="shared" si="483"/>
        <v>-0.12471108800000003</v>
      </c>
      <c r="V1977">
        <f t="shared" si="484"/>
        <v>-5.1086949999999964E-3</v>
      </c>
      <c r="W1977">
        <f t="shared" si="485"/>
        <v>0.10913186400000008</v>
      </c>
      <c r="X1977">
        <f t="shared" si="486"/>
        <v>8.6136046000000022E-2</v>
      </c>
      <c r="Y1977">
        <f t="shared" si="487"/>
        <v>0.4648776149999998</v>
      </c>
      <c r="Z1977">
        <f t="shared" si="488"/>
        <v>-5.7143112400000007</v>
      </c>
      <c r="AA1977">
        <f t="shared" si="489"/>
        <v>-0.72451818000000046</v>
      </c>
      <c r="AB1977">
        <f t="shared" si="490"/>
        <v>0.84597315400000017</v>
      </c>
      <c r="AC1977">
        <f t="shared" si="491"/>
        <v>-0.111796905</v>
      </c>
      <c r="AD1977">
        <f t="shared" si="492"/>
        <v>1.2719996999999983E-2</v>
      </c>
      <c r="AE1977">
        <f t="shared" si="493"/>
        <v>4.8646329000000099E-2</v>
      </c>
      <c r="AF1977">
        <f t="shared" si="494"/>
        <v>1.849739100000003E-2</v>
      </c>
      <c r="AG1977">
        <f t="shared" si="495"/>
        <v>-0.10664788299999994</v>
      </c>
      <c r="AH1977">
        <v>0</v>
      </c>
      <c r="AI1977">
        <v>0</v>
      </c>
      <c r="AJ1977">
        <v>0</v>
      </c>
      <c r="AK1977">
        <v>1</v>
      </c>
    </row>
    <row r="1978" spans="1:37" x14ac:dyDescent="0.2">
      <c r="A1978">
        <v>3120</v>
      </c>
      <c r="B1978">
        <v>67.591999999999999</v>
      </c>
      <c r="C1978">
        <v>16.776</v>
      </c>
      <c r="D1978">
        <v>5.5</v>
      </c>
      <c r="E1978">
        <v>0.53007930000000003</v>
      </c>
      <c r="F1978">
        <v>0.3202277</v>
      </c>
      <c r="G1978">
        <v>0.70844700000000005</v>
      </c>
      <c r="H1978">
        <v>0.3064501</v>
      </c>
      <c r="I1978">
        <v>1.3415777</v>
      </c>
      <c r="J1978">
        <v>65.828000000000003</v>
      </c>
      <c r="K1978">
        <v>15.182</v>
      </c>
      <c r="L1978">
        <v>1.5</v>
      </c>
      <c r="M1978">
        <v>0.69513270000000005</v>
      </c>
      <c r="N1978">
        <v>0.19252259999999999</v>
      </c>
      <c r="O1978">
        <v>0.32855760000000001</v>
      </c>
      <c r="P1978">
        <v>0.2537817</v>
      </c>
      <c r="Q1978">
        <v>0.69946799999999998</v>
      </c>
      <c r="R1978">
        <f t="shared" si="480"/>
        <v>-5.967229869999997</v>
      </c>
      <c r="S1978">
        <f t="shared" si="481"/>
        <v>-0.59385766000000118</v>
      </c>
      <c r="T1978">
        <f t="shared" si="482"/>
        <v>1.1966163310000004</v>
      </c>
      <c r="U1978">
        <f t="shared" si="483"/>
        <v>0.11625611200000002</v>
      </c>
      <c r="V1978">
        <f t="shared" si="484"/>
        <v>-7.0108094999999981E-2</v>
      </c>
      <c r="W1978">
        <f t="shared" si="485"/>
        <v>-0.61807093599999985</v>
      </c>
      <c r="X1978">
        <f t="shared" si="486"/>
        <v>-4.8237953999999972E-2</v>
      </c>
      <c r="Y1978">
        <f t="shared" si="487"/>
        <v>-0.98368878500000023</v>
      </c>
      <c r="Z1978">
        <f t="shared" si="488"/>
        <v>-8.3373112399999911</v>
      </c>
      <c r="AA1978">
        <f t="shared" si="489"/>
        <v>-1.9805181799999989</v>
      </c>
      <c r="AB1978">
        <f t="shared" si="490"/>
        <v>-3.354026846</v>
      </c>
      <c r="AC1978">
        <f t="shared" si="491"/>
        <v>0.29043549500000004</v>
      </c>
      <c r="AD1978">
        <f t="shared" si="492"/>
        <v>-0.201792203</v>
      </c>
      <c r="AE1978">
        <f t="shared" si="493"/>
        <v>-1.0058916710000001</v>
      </c>
      <c r="AF1978">
        <f t="shared" si="494"/>
        <v>-0.10432910899999998</v>
      </c>
      <c r="AG1978">
        <f t="shared" si="495"/>
        <v>-1.6439889829999998</v>
      </c>
      <c r="AH1978">
        <v>0</v>
      </c>
      <c r="AI1978">
        <v>0</v>
      </c>
      <c r="AJ1978">
        <v>0</v>
      </c>
      <c r="AK1978">
        <v>1</v>
      </c>
    </row>
    <row r="1979" spans="1:37" x14ac:dyDescent="0.2">
      <c r="A1979">
        <v>3192</v>
      </c>
      <c r="B1979">
        <v>71.921000000000006</v>
      </c>
      <c r="C1979">
        <v>16.824999999999999</v>
      </c>
      <c r="D1979">
        <v>3.5</v>
      </c>
      <c r="E1979">
        <v>0.50256699999999999</v>
      </c>
      <c r="F1979">
        <v>0.33434059999999999</v>
      </c>
      <c r="G1979">
        <v>0.72363630000000001</v>
      </c>
      <c r="H1979">
        <v>0.33649869999999998</v>
      </c>
      <c r="I1979">
        <v>1.3808402</v>
      </c>
      <c r="J1979">
        <v>71.367000000000004</v>
      </c>
      <c r="K1979">
        <v>16.387</v>
      </c>
      <c r="L1979">
        <v>12.4</v>
      </c>
      <c r="M1979">
        <v>0.33033109999999999</v>
      </c>
      <c r="N1979">
        <v>0.36951980000000001</v>
      </c>
      <c r="O1979">
        <v>1.2942469999999999</v>
      </c>
      <c r="P1979">
        <v>0.47339500000000001</v>
      </c>
      <c r="Q1979">
        <v>2.4899119999999999</v>
      </c>
      <c r="R1979">
        <f t="shared" si="480"/>
        <v>-1.6382298699999893</v>
      </c>
      <c r="S1979">
        <f t="shared" si="481"/>
        <v>-0.54485766000000169</v>
      </c>
      <c r="T1979">
        <f t="shared" si="482"/>
        <v>-0.80338366899999958</v>
      </c>
      <c r="U1979">
        <f t="shared" si="483"/>
        <v>8.8743811999999977E-2</v>
      </c>
      <c r="V1979">
        <f t="shared" si="484"/>
        <v>-5.5995194999999998E-2</v>
      </c>
      <c r="W1979">
        <f t="shared" si="485"/>
        <v>-0.60288163599999989</v>
      </c>
      <c r="X1979">
        <f t="shared" si="486"/>
        <v>-1.8189353999999991E-2</v>
      </c>
      <c r="Y1979">
        <f t="shared" si="487"/>
        <v>-0.94442628500000025</v>
      </c>
      <c r="Z1979">
        <f t="shared" si="488"/>
        <v>-2.7983112399999897</v>
      </c>
      <c r="AA1979">
        <f t="shared" si="489"/>
        <v>-0.77551817999999884</v>
      </c>
      <c r="AB1979">
        <f t="shared" si="490"/>
        <v>7.5459731540000003</v>
      </c>
      <c r="AC1979">
        <f t="shared" si="491"/>
        <v>-7.4366105000000016E-2</v>
      </c>
      <c r="AD1979">
        <f t="shared" si="492"/>
        <v>-2.4795002999999982E-2</v>
      </c>
      <c r="AE1979">
        <f t="shared" si="493"/>
        <v>-4.0202271000000067E-2</v>
      </c>
      <c r="AF1979">
        <f t="shared" si="494"/>
        <v>0.11528419100000004</v>
      </c>
      <c r="AG1979">
        <f t="shared" si="495"/>
        <v>0.14645501700000008</v>
      </c>
      <c r="AH1979">
        <v>0</v>
      </c>
      <c r="AI1979">
        <v>0</v>
      </c>
      <c r="AJ1979">
        <v>0</v>
      </c>
      <c r="AK1979">
        <v>1</v>
      </c>
    </row>
    <row r="1980" spans="1:37" x14ac:dyDescent="0.2">
      <c r="A1980">
        <v>3288</v>
      </c>
      <c r="B1980">
        <v>62.777000000000001</v>
      </c>
      <c r="C1980">
        <v>12.93</v>
      </c>
      <c r="D1980">
        <v>0</v>
      </c>
      <c r="E1980">
        <v>0.21027299999999999</v>
      </c>
      <c r="F1980">
        <v>0.47689730000000002</v>
      </c>
      <c r="G1980">
        <v>2.2996439</v>
      </c>
      <c r="H1980">
        <v>0.42091709999999999</v>
      </c>
      <c r="I1980">
        <v>3.5888620000000002</v>
      </c>
      <c r="J1980">
        <v>65.819999999999993</v>
      </c>
      <c r="K1980">
        <v>16.292999999999999</v>
      </c>
      <c r="L1980">
        <v>9.5</v>
      </c>
      <c r="M1980">
        <v>0.30159530000000001</v>
      </c>
      <c r="N1980">
        <v>0.41556340000000003</v>
      </c>
      <c r="O1980">
        <v>1.4210878</v>
      </c>
      <c r="P1980">
        <v>0.46098869999999997</v>
      </c>
      <c r="Q1980">
        <v>2.7656895000000001</v>
      </c>
      <c r="R1980">
        <f t="shared" si="480"/>
        <v>-10.782229869999995</v>
      </c>
      <c r="S1980">
        <f t="shared" si="481"/>
        <v>-4.4398576600000013</v>
      </c>
      <c r="T1980">
        <f t="shared" si="482"/>
        <v>-4.3033836689999996</v>
      </c>
      <c r="U1980">
        <f t="shared" si="483"/>
        <v>-0.20355018800000002</v>
      </c>
      <c r="V1980">
        <f t="shared" si="484"/>
        <v>8.6561505000000039E-2</v>
      </c>
      <c r="W1980">
        <f t="shared" si="485"/>
        <v>0.97312596400000007</v>
      </c>
      <c r="X1980">
        <f t="shared" si="486"/>
        <v>6.6229046000000014E-2</v>
      </c>
      <c r="Y1980">
        <f t="shared" si="487"/>
        <v>1.263595515</v>
      </c>
      <c r="Z1980">
        <f t="shared" si="488"/>
        <v>-8.3453112400000009</v>
      </c>
      <c r="AA1980">
        <f t="shared" si="489"/>
        <v>-0.86951818000000003</v>
      </c>
      <c r="AB1980">
        <f t="shared" si="490"/>
        <v>4.645973154</v>
      </c>
      <c r="AC1980">
        <f t="shared" si="491"/>
        <v>-0.10310190499999999</v>
      </c>
      <c r="AD1980">
        <f t="shared" si="492"/>
        <v>2.1248597000000036E-2</v>
      </c>
      <c r="AE1980">
        <f t="shared" si="493"/>
        <v>8.663852900000002E-2</v>
      </c>
      <c r="AF1980">
        <f t="shared" si="494"/>
        <v>0.102877891</v>
      </c>
      <c r="AG1980">
        <f t="shared" si="495"/>
        <v>0.42223251700000031</v>
      </c>
      <c r="AH1980">
        <v>0</v>
      </c>
      <c r="AI1980">
        <v>0</v>
      </c>
      <c r="AJ1980">
        <v>0</v>
      </c>
      <c r="AK1980">
        <v>1</v>
      </c>
    </row>
    <row r="1981" spans="1:37" x14ac:dyDescent="0.2">
      <c r="A1981">
        <v>3360</v>
      </c>
      <c r="B1981">
        <v>69.981999999999999</v>
      </c>
      <c r="C1981">
        <v>16.739999999999998</v>
      </c>
      <c r="D1981">
        <v>9.6999999999999993</v>
      </c>
      <c r="E1981">
        <v>0.4138831</v>
      </c>
      <c r="F1981">
        <v>0.38238729999999999</v>
      </c>
      <c r="G1981">
        <v>0.98872059999999995</v>
      </c>
      <c r="H1981">
        <v>0.30465520000000001</v>
      </c>
      <c r="I1981">
        <v>1.8456451</v>
      </c>
      <c r="J1981">
        <v>69.355000000000004</v>
      </c>
      <c r="K1981">
        <v>16.332999999999998</v>
      </c>
      <c r="L1981">
        <v>8.8000000000000007</v>
      </c>
      <c r="M1981">
        <v>0.301257</v>
      </c>
      <c r="N1981">
        <v>0.52250180000000002</v>
      </c>
      <c r="O1981">
        <v>2.0024196000000001</v>
      </c>
      <c r="P1981">
        <v>0.29984490000000003</v>
      </c>
      <c r="Q1981">
        <v>2.7980296</v>
      </c>
      <c r="R1981">
        <f t="shared" si="480"/>
        <v>-3.5772298699999965</v>
      </c>
      <c r="S1981">
        <f t="shared" si="481"/>
        <v>-0.62985766000000254</v>
      </c>
      <c r="T1981">
        <f t="shared" si="482"/>
        <v>5.3966163309999997</v>
      </c>
      <c r="U1981">
        <f t="shared" si="483"/>
        <v>5.9911999999995302E-5</v>
      </c>
      <c r="V1981">
        <f t="shared" si="484"/>
        <v>-7.9484949999999999E-3</v>
      </c>
      <c r="W1981">
        <f t="shared" si="485"/>
        <v>-0.33779733599999995</v>
      </c>
      <c r="X1981">
        <f t="shared" si="486"/>
        <v>-5.003285399999996E-2</v>
      </c>
      <c r="Y1981">
        <f t="shared" si="487"/>
        <v>-0.47962138500000018</v>
      </c>
      <c r="Z1981">
        <f t="shared" si="488"/>
        <v>-4.8103112399999901</v>
      </c>
      <c r="AA1981">
        <f t="shared" si="489"/>
        <v>-0.82951818000000088</v>
      </c>
      <c r="AB1981">
        <f t="shared" si="490"/>
        <v>3.9459731540000007</v>
      </c>
      <c r="AC1981">
        <f t="shared" si="491"/>
        <v>-0.10344020500000001</v>
      </c>
      <c r="AD1981">
        <f t="shared" si="492"/>
        <v>0.12818699700000002</v>
      </c>
      <c r="AE1981">
        <f t="shared" si="493"/>
        <v>0.66797032900000008</v>
      </c>
      <c r="AF1981">
        <f t="shared" si="494"/>
        <v>-5.8265908999999949E-2</v>
      </c>
      <c r="AG1981">
        <f t="shared" si="495"/>
        <v>0.45457261700000018</v>
      </c>
      <c r="AH1981">
        <v>0</v>
      </c>
      <c r="AI1981">
        <v>0</v>
      </c>
      <c r="AJ1981">
        <v>0</v>
      </c>
      <c r="AK1981">
        <v>1</v>
      </c>
    </row>
    <row r="1982" spans="1:37" x14ac:dyDescent="0.2">
      <c r="A1982">
        <v>3456</v>
      </c>
      <c r="B1982">
        <v>73.082999999999998</v>
      </c>
      <c r="C1982">
        <v>17.052</v>
      </c>
      <c r="D1982">
        <v>2.7</v>
      </c>
      <c r="E1982">
        <v>0.49930790000000003</v>
      </c>
      <c r="F1982">
        <v>0.35738180000000003</v>
      </c>
      <c r="G1982">
        <v>0.80167929999999998</v>
      </c>
      <c r="H1982">
        <v>0.35498020000000002</v>
      </c>
      <c r="I1982">
        <v>1.5632851000000001</v>
      </c>
      <c r="J1982">
        <v>71.497</v>
      </c>
      <c r="K1982">
        <v>15.622</v>
      </c>
      <c r="L1982">
        <v>1.6</v>
      </c>
      <c r="M1982">
        <v>0.57581919999999998</v>
      </c>
      <c r="N1982">
        <v>0.29636709999999999</v>
      </c>
      <c r="O1982">
        <v>0.70168370000000002</v>
      </c>
      <c r="P1982">
        <v>0.33568910000000002</v>
      </c>
      <c r="Q1982">
        <v>1.2345602</v>
      </c>
      <c r="R1982">
        <f t="shared" si="480"/>
        <v>-0.47622986999999739</v>
      </c>
      <c r="S1982">
        <f t="shared" si="481"/>
        <v>-0.31785766000000137</v>
      </c>
      <c r="T1982">
        <f t="shared" si="482"/>
        <v>-1.6033836689999994</v>
      </c>
      <c r="U1982">
        <f t="shared" si="483"/>
        <v>8.5484712000000018E-2</v>
      </c>
      <c r="V1982">
        <f t="shared" si="484"/>
        <v>-3.2953994999999958E-2</v>
      </c>
      <c r="W1982">
        <f t="shared" si="485"/>
        <v>-0.52483863599999991</v>
      </c>
      <c r="X1982">
        <f t="shared" si="486"/>
        <v>2.9214600000004864E-4</v>
      </c>
      <c r="Y1982">
        <f t="shared" si="487"/>
        <v>-0.76198138500000012</v>
      </c>
      <c r="Z1982">
        <f t="shared" si="488"/>
        <v>-2.6683112399999942</v>
      </c>
      <c r="AA1982">
        <f t="shared" si="489"/>
        <v>-1.5405181799999994</v>
      </c>
      <c r="AB1982">
        <f t="shared" si="490"/>
        <v>-3.2540268459999999</v>
      </c>
      <c r="AC1982">
        <f t="shared" si="491"/>
        <v>0.17112199499999997</v>
      </c>
      <c r="AD1982">
        <f t="shared" si="492"/>
        <v>-9.7947702999999997E-2</v>
      </c>
      <c r="AE1982">
        <f t="shared" si="493"/>
        <v>-0.63276557099999997</v>
      </c>
      <c r="AF1982">
        <f t="shared" si="494"/>
        <v>-2.2421708999999956E-2</v>
      </c>
      <c r="AG1982">
        <f t="shared" si="495"/>
        <v>-1.1088967829999998</v>
      </c>
      <c r="AH1982">
        <v>0</v>
      </c>
      <c r="AI1982">
        <v>0</v>
      </c>
      <c r="AJ1982">
        <v>0</v>
      </c>
      <c r="AK1982">
        <v>1</v>
      </c>
    </row>
    <row r="1983" spans="1:37" x14ac:dyDescent="0.2">
      <c r="A1983">
        <v>3528</v>
      </c>
      <c r="B1983">
        <v>70.53</v>
      </c>
      <c r="C1983">
        <v>16.276</v>
      </c>
      <c r="D1983">
        <v>4.7</v>
      </c>
      <c r="E1983">
        <v>0.36149340000000002</v>
      </c>
      <c r="F1983">
        <v>0.40544720000000001</v>
      </c>
      <c r="G1983">
        <v>1.8377422999999999</v>
      </c>
      <c r="H1983">
        <v>0.46495839999999999</v>
      </c>
      <c r="I1983">
        <v>2.3464404000000001</v>
      </c>
      <c r="J1983">
        <v>71.001999999999995</v>
      </c>
      <c r="K1983">
        <v>16.100999999999999</v>
      </c>
      <c r="L1983">
        <v>7.5</v>
      </c>
      <c r="M1983">
        <v>0.45180310000000001</v>
      </c>
      <c r="N1983">
        <v>0.30212499999999998</v>
      </c>
      <c r="O1983">
        <v>0.90016819999999997</v>
      </c>
      <c r="P1983">
        <v>0.48854160000000002</v>
      </c>
      <c r="Q1983">
        <v>1.9837339</v>
      </c>
      <c r="R1983">
        <f t="shared" si="480"/>
        <v>-3.0292298699999947</v>
      </c>
      <c r="S1983">
        <f t="shared" si="481"/>
        <v>-1.0938576600000012</v>
      </c>
      <c r="T1983">
        <f t="shared" si="482"/>
        <v>0.3966163310000006</v>
      </c>
      <c r="U1983">
        <f t="shared" si="483"/>
        <v>-5.2329787999999988E-2</v>
      </c>
      <c r="V1983">
        <f t="shared" si="484"/>
        <v>1.5111405000000022E-2</v>
      </c>
      <c r="W1983">
        <f t="shared" si="485"/>
        <v>0.51122436400000004</v>
      </c>
      <c r="X1983">
        <f t="shared" si="486"/>
        <v>0.11027034600000002</v>
      </c>
      <c r="Y1983">
        <f t="shared" si="487"/>
        <v>2.1173914999999877E-2</v>
      </c>
      <c r="Z1983">
        <f t="shared" si="488"/>
        <v>-3.1633112399999987</v>
      </c>
      <c r="AA1983">
        <f t="shared" si="489"/>
        <v>-1.0615181800000002</v>
      </c>
      <c r="AB1983">
        <f t="shared" si="490"/>
        <v>2.645973154</v>
      </c>
      <c r="AC1983">
        <f t="shared" si="491"/>
        <v>4.7105895000000009E-2</v>
      </c>
      <c r="AD1983">
        <f t="shared" si="492"/>
        <v>-9.2189803000000015E-2</v>
      </c>
      <c r="AE1983">
        <f t="shared" si="493"/>
        <v>-0.43428107100000002</v>
      </c>
      <c r="AF1983">
        <f t="shared" si="494"/>
        <v>0.13043079100000005</v>
      </c>
      <c r="AG1983">
        <f t="shared" si="495"/>
        <v>-0.35972308299999978</v>
      </c>
      <c r="AH1983">
        <v>0</v>
      </c>
      <c r="AI1983">
        <v>0</v>
      </c>
      <c r="AJ1983">
        <v>0</v>
      </c>
      <c r="AK1983">
        <v>1</v>
      </c>
    </row>
    <row r="1984" spans="1:37" x14ac:dyDescent="0.2">
      <c r="A1984">
        <v>3624</v>
      </c>
      <c r="B1984">
        <v>69.391000000000005</v>
      </c>
      <c r="C1984">
        <v>15.967000000000001</v>
      </c>
      <c r="D1984">
        <v>8.8000000000000007</v>
      </c>
      <c r="E1984">
        <v>0.3962831</v>
      </c>
      <c r="F1984">
        <v>0.3250536</v>
      </c>
      <c r="G1984">
        <v>0.98101159999999998</v>
      </c>
      <c r="H1984">
        <v>0.57804319999999998</v>
      </c>
      <c r="I1984">
        <v>2.3431399000000002</v>
      </c>
      <c r="J1984">
        <v>69.183999999999997</v>
      </c>
      <c r="K1984">
        <v>15.596</v>
      </c>
      <c r="L1984">
        <v>0.6</v>
      </c>
      <c r="M1984">
        <v>0.51514400000000005</v>
      </c>
      <c r="N1984">
        <v>0.3423448</v>
      </c>
      <c r="O1984">
        <v>0.69067270000000003</v>
      </c>
      <c r="P1984">
        <v>0.35912840000000001</v>
      </c>
      <c r="Q1984">
        <v>1.4303916999999999</v>
      </c>
      <c r="R1984">
        <f t="shared" si="480"/>
        <v>-4.1682298699999905</v>
      </c>
      <c r="S1984">
        <f t="shared" si="481"/>
        <v>-1.4028576600000005</v>
      </c>
      <c r="T1984">
        <f t="shared" si="482"/>
        <v>4.4966163310000011</v>
      </c>
      <c r="U1984">
        <f t="shared" si="483"/>
        <v>-1.7540088000000009E-2</v>
      </c>
      <c r="V1984">
        <f t="shared" si="484"/>
        <v>-6.5282194999999987E-2</v>
      </c>
      <c r="W1984">
        <f t="shared" si="485"/>
        <v>-0.34550633599999991</v>
      </c>
      <c r="X1984">
        <f t="shared" si="486"/>
        <v>0.223355146</v>
      </c>
      <c r="Y1984">
        <f t="shared" si="487"/>
        <v>1.7873414999999948E-2</v>
      </c>
      <c r="Z1984">
        <f t="shared" si="488"/>
        <v>-4.9813112399999966</v>
      </c>
      <c r="AA1984">
        <f t="shared" si="489"/>
        <v>-1.5665181799999992</v>
      </c>
      <c r="AB1984">
        <f t="shared" si="490"/>
        <v>-4.2540268460000004</v>
      </c>
      <c r="AC1984">
        <f t="shared" si="491"/>
        <v>0.11044679500000004</v>
      </c>
      <c r="AD1984">
        <f t="shared" si="492"/>
        <v>-5.1970002999999987E-2</v>
      </c>
      <c r="AE1984">
        <f t="shared" si="493"/>
        <v>-0.64377657099999996</v>
      </c>
      <c r="AF1984">
        <f t="shared" si="494"/>
        <v>1.0175910000000399E-3</v>
      </c>
      <c r="AG1984">
        <f t="shared" si="495"/>
        <v>-0.91306528299999989</v>
      </c>
      <c r="AH1984">
        <v>0</v>
      </c>
      <c r="AI1984">
        <v>0</v>
      </c>
      <c r="AJ1984">
        <v>0</v>
      </c>
      <c r="AK1984">
        <v>1</v>
      </c>
    </row>
    <row r="1985" spans="1:37" x14ac:dyDescent="0.2">
      <c r="A1985">
        <v>0</v>
      </c>
      <c r="B1985">
        <v>79.311999999999998</v>
      </c>
      <c r="C1985">
        <v>18.984999999999999</v>
      </c>
      <c r="D1985">
        <v>4.2</v>
      </c>
      <c r="E1985">
        <v>0.5832948</v>
      </c>
      <c r="F1985">
        <v>0.29823230000000001</v>
      </c>
      <c r="G1985">
        <v>0.53346559999999998</v>
      </c>
      <c r="H1985">
        <v>0.2332216</v>
      </c>
      <c r="I1985">
        <v>0.98873089999999997</v>
      </c>
      <c r="J1985">
        <v>79.965000000000003</v>
      </c>
      <c r="K1985">
        <v>17.879000000000001</v>
      </c>
      <c r="L1985">
        <v>8.8000000000000007</v>
      </c>
      <c r="M1985">
        <v>0.53827049999999999</v>
      </c>
      <c r="N1985">
        <v>0.36044959999999998</v>
      </c>
      <c r="O1985">
        <v>0.74066050000000005</v>
      </c>
      <c r="P1985">
        <v>8.8113499999999997E-2</v>
      </c>
      <c r="Q1985">
        <v>0.84879839999999995</v>
      </c>
      <c r="R1985">
        <f t="shared" si="480"/>
        <v>5.7527701300000018</v>
      </c>
      <c r="S1985">
        <f t="shared" si="481"/>
        <v>1.6151423399999985</v>
      </c>
      <c r="T1985">
        <f t="shared" si="482"/>
        <v>-0.1033836689999994</v>
      </c>
      <c r="U1985">
        <f t="shared" si="483"/>
        <v>0.16947161199999999</v>
      </c>
      <c r="V1985">
        <f t="shared" si="484"/>
        <v>-9.210349499999998E-2</v>
      </c>
      <c r="W1985">
        <f t="shared" si="485"/>
        <v>-0.79305233599999991</v>
      </c>
      <c r="X1985">
        <f t="shared" si="486"/>
        <v>-0.12146645399999997</v>
      </c>
      <c r="Y1985">
        <f t="shared" si="487"/>
        <v>-1.3365355850000002</v>
      </c>
      <c r="Z1985">
        <f t="shared" si="488"/>
        <v>5.7996887600000093</v>
      </c>
      <c r="AA1985">
        <f t="shared" si="489"/>
        <v>0.71648182000000205</v>
      </c>
      <c r="AB1985">
        <f t="shared" si="490"/>
        <v>3.9459731540000007</v>
      </c>
      <c r="AC1985">
        <f t="shared" si="491"/>
        <v>0.13357329499999998</v>
      </c>
      <c r="AD1985">
        <f t="shared" si="492"/>
        <v>-3.386520300000001E-2</v>
      </c>
      <c r="AE1985">
        <f t="shared" si="493"/>
        <v>-0.59378877099999994</v>
      </c>
      <c r="AF1985">
        <f t="shared" si="494"/>
        <v>-0.26999730899999996</v>
      </c>
      <c r="AG1985">
        <f t="shared" si="495"/>
        <v>-1.4946585829999999</v>
      </c>
      <c r="AH1985">
        <v>0</v>
      </c>
      <c r="AI1985">
        <v>0</v>
      </c>
      <c r="AJ1985">
        <v>0</v>
      </c>
      <c r="AK1985">
        <v>1</v>
      </c>
    </row>
    <row r="1986" spans="1:37" x14ac:dyDescent="0.2">
      <c r="A1986">
        <v>96</v>
      </c>
      <c r="B1986">
        <v>78.884</v>
      </c>
      <c r="C1986">
        <v>18.558</v>
      </c>
      <c r="D1986">
        <v>6.1</v>
      </c>
      <c r="E1986">
        <v>0.66131819999999997</v>
      </c>
      <c r="F1986">
        <v>0.28534910000000002</v>
      </c>
      <c r="G1986">
        <v>0.58001429999999998</v>
      </c>
      <c r="H1986">
        <v>0.3546629</v>
      </c>
      <c r="I1986">
        <v>1.0401248000000001</v>
      </c>
      <c r="J1986">
        <v>81.343000000000004</v>
      </c>
      <c r="K1986">
        <v>17.963000000000001</v>
      </c>
      <c r="L1986">
        <v>8.1</v>
      </c>
      <c r="M1986">
        <v>0.5522205</v>
      </c>
      <c r="N1986">
        <v>0.27187810000000001</v>
      </c>
      <c r="O1986">
        <v>0.56821920000000004</v>
      </c>
      <c r="P1986">
        <v>0.39467750000000001</v>
      </c>
      <c r="Q1986">
        <v>1.2602564000000001</v>
      </c>
      <c r="R1986">
        <f t="shared" si="480"/>
        <v>5.3247701300000045</v>
      </c>
      <c r="S1986">
        <f t="shared" si="481"/>
        <v>1.1881423399999989</v>
      </c>
      <c r="T1986">
        <f t="shared" si="482"/>
        <v>1.7966163310000001</v>
      </c>
      <c r="U1986">
        <f t="shared" si="483"/>
        <v>0.24749501199999996</v>
      </c>
      <c r="V1986">
        <f t="shared" si="484"/>
        <v>-0.10498669499999996</v>
      </c>
      <c r="W1986">
        <f t="shared" si="485"/>
        <v>-0.74650363599999991</v>
      </c>
      <c r="X1986">
        <f t="shared" si="486"/>
        <v>-2.5153999999971699E-5</v>
      </c>
      <c r="Y1986">
        <f t="shared" si="487"/>
        <v>-1.2851416850000001</v>
      </c>
      <c r="Z1986">
        <f t="shared" si="488"/>
        <v>7.1776887600000094</v>
      </c>
      <c r="AA1986">
        <f t="shared" si="489"/>
        <v>0.80048182000000168</v>
      </c>
      <c r="AB1986">
        <f t="shared" si="490"/>
        <v>3.2459731539999996</v>
      </c>
      <c r="AC1986">
        <f t="shared" si="491"/>
        <v>0.147523295</v>
      </c>
      <c r="AD1986">
        <f t="shared" si="492"/>
        <v>-0.12243670299999998</v>
      </c>
      <c r="AE1986">
        <f t="shared" si="493"/>
        <v>-0.76623007099999996</v>
      </c>
      <c r="AF1986">
        <f t="shared" si="494"/>
        <v>3.656669100000004E-2</v>
      </c>
      <c r="AG1986">
        <f t="shared" si="495"/>
        <v>-1.0832005829999998</v>
      </c>
      <c r="AH1986">
        <v>0</v>
      </c>
      <c r="AI1986">
        <v>0</v>
      </c>
      <c r="AJ1986">
        <v>0</v>
      </c>
      <c r="AK1986">
        <v>1</v>
      </c>
    </row>
    <row r="1987" spans="1:37" x14ac:dyDescent="0.2">
      <c r="A1987">
        <v>168</v>
      </c>
      <c r="B1987">
        <v>76.998000000000005</v>
      </c>
      <c r="C1987">
        <v>17.387</v>
      </c>
      <c r="D1987">
        <v>3.3</v>
      </c>
      <c r="E1987">
        <v>0.53221560000000001</v>
      </c>
      <c r="F1987">
        <v>0.40865020000000002</v>
      </c>
      <c r="G1987">
        <v>0.89965550000000005</v>
      </c>
      <c r="H1987">
        <v>0.29762159999999999</v>
      </c>
      <c r="I1987">
        <v>1.3440164000000001</v>
      </c>
      <c r="J1987">
        <v>73.668999999999997</v>
      </c>
      <c r="K1987">
        <v>17.95</v>
      </c>
      <c r="L1987">
        <v>2.6</v>
      </c>
      <c r="M1987">
        <v>0.29918709999999998</v>
      </c>
      <c r="N1987">
        <v>0.33696409999999999</v>
      </c>
      <c r="O1987">
        <v>1.083588</v>
      </c>
      <c r="P1987">
        <v>0.55218650000000002</v>
      </c>
      <c r="Q1987">
        <v>2.8645149000000001</v>
      </c>
      <c r="R1987">
        <f t="shared" si="480"/>
        <v>3.4387701300000089</v>
      </c>
      <c r="S1987">
        <f t="shared" si="481"/>
        <v>1.7142339999999479E-2</v>
      </c>
      <c r="T1987">
        <f t="shared" si="482"/>
        <v>-1.0033836689999998</v>
      </c>
      <c r="U1987">
        <f t="shared" si="483"/>
        <v>0.118392412</v>
      </c>
      <c r="V1987">
        <f t="shared" si="484"/>
        <v>1.8314405000000034E-2</v>
      </c>
      <c r="W1987">
        <f t="shared" si="485"/>
        <v>-0.42686243599999985</v>
      </c>
      <c r="X1987">
        <f t="shared" si="486"/>
        <v>-5.7066453999999989E-2</v>
      </c>
      <c r="Y1987">
        <f t="shared" si="487"/>
        <v>-0.98125008500000011</v>
      </c>
      <c r="Z1987">
        <f t="shared" si="488"/>
        <v>-0.49631123999999716</v>
      </c>
      <c r="AA1987">
        <f t="shared" si="489"/>
        <v>0.78748182</v>
      </c>
      <c r="AB1987">
        <f t="shared" si="490"/>
        <v>-2.2540268459999999</v>
      </c>
      <c r="AC1987">
        <f t="shared" si="491"/>
        <v>-0.10551010500000002</v>
      </c>
      <c r="AD1987">
        <f t="shared" si="492"/>
        <v>-5.7350703000000003E-2</v>
      </c>
      <c r="AE1987">
        <f t="shared" si="493"/>
        <v>-0.250861271</v>
      </c>
      <c r="AF1987">
        <f t="shared" si="494"/>
        <v>0.19407569100000005</v>
      </c>
      <c r="AG1987">
        <f t="shared" si="495"/>
        <v>0.52105791700000026</v>
      </c>
      <c r="AH1987">
        <v>0</v>
      </c>
      <c r="AI1987">
        <v>0</v>
      </c>
      <c r="AJ1987">
        <v>0</v>
      </c>
      <c r="AK1987">
        <v>1</v>
      </c>
    </row>
    <row r="1988" spans="1:37" x14ac:dyDescent="0.2">
      <c r="A1988">
        <v>216</v>
      </c>
      <c r="B1988">
        <v>77.164000000000001</v>
      </c>
      <c r="C1988">
        <v>18.029</v>
      </c>
      <c r="D1988">
        <v>7.3</v>
      </c>
      <c r="E1988">
        <v>0.48940650000000002</v>
      </c>
      <c r="F1988">
        <v>0.39315840000000002</v>
      </c>
      <c r="G1988">
        <v>0.8710215</v>
      </c>
      <c r="H1988">
        <v>0.29775699999999999</v>
      </c>
      <c r="I1988">
        <v>1.3504328999999999</v>
      </c>
      <c r="J1988">
        <v>84.466999999999999</v>
      </c>
      <c r="K1988">
        <v>20.411999999999999</v>
      </c>
      <c r="L1988">
        <v>2.8</v>
      </c>
      <c r="M1988">
        <v>0.33898339999999999</v>
      </c>
      <c r="N1988">
        <v>0.39127810000000002</v>
      </c>
      <c r="O1988">
        <v>1.2289211</v>
      </c>
      <c r="P1988">
        <v>0.40859250000000003</v>
      </c>
      <c r="Q1988">
        <v>2.3378481999999998</v>
      </c>
      <c r="R1988">
        <f t="shared" si="480"/>
        <v>3.6047701300000057</v>
      </c>
      <c r="S1988">
        <f t="shared" si="481"/>
        <v>0.65914233999999894</v>
      </c>
      <c r="T1988">
        <f t="shared" si="482"/>
        <v>2.9966163310000002</v>
      </c>
      <c r="U1988">
        <f t="shared" si="483"/>
        <v>7.5583312000000014E-2</v>
      </c>
      <c r="V1988">
        <f t="shared" si="484"/>
        <v>2.8226050000000336E-3</v>
      </c>
      <c r="W1988">
        <f t="shared" si="485"/>
        <v>-0.45549643599999989</v>
      </c>
      <c r="X1988">
        <f t="shared" si="486"/>
        <v>-5.6931053999999981E-2</v>
      </c>
      <c r="Y1988">
        <f t="shared" si="487"/>
        <v>-0.97483358500000028</v>
      </c>
      <c r="Z1988">
        <f t="shared" si="488"/>
        <v>10.301688760000005</v>
      </c>
      <c r="AA1988">
        <f t="shared" si="489"/>
        <v>3.2494818199999997</v>
      </c>
      <c r="AB1988">
        <f t="shared" si="490"/>
        <v>-2.0540268460000002</v>
      </c>
      <c r="AC1988">
        <f t="shared" si="491"/>
        <v>-6.5713805000000014E-2</v>
      </c>
      <c r="AD1988">
        <f t="shared" si="492"/>
        <v>-3.036702999999974E-3</v>
      </c>
      <c r="AE1988">
        <f t="shared" si="493"/>
        <v>-0.105528171</v>
      </c>
      <c r="AF1988">
        <f t="shared" si="494"/>
        <v>5.0481691000000051E-2</v>
      </c>
      <c r="AG1988">
        <f t="shared" si="495"/>
        <v>-5.6087830000000061E-3</v>
      </c>
      <c r="AH1988">
        <v>0</v>
      </c>
      <c r="AI1988">
        <v>0</v>
      </c>
      <c r="AJ1988">
        <v>0</v>
      </c>
      <c r="AK1988">
        <v>1</v>
      </c>
    </row>
    <row r="1989" spans="1:37" x14ac:dyDescent="0.2">
      <c r="A1989">
        <v>264</v>
      </c>
      <c r="B1989">
        <v>79.683000000000007</v>
      </c>
      <c r="C1989">
        <v>15.904999999999999</v>
      </c>
      <c r="D1989">
        <v>8.1</v>
      </c>
      <c r="E1989">
        <v>0.47638649999999999</v>
      </c>
      <c r="F1989">
        <v>0.41044330000000001</v>
      </c>
      <c r="G1989">
        <v>0.90874540000000004</v>
      </c>
      <c r="H1989">
        <v>0.22599320000000001</v>
      </c>
      <c r="I1989">
        <v>1.3716754</v>
      </c>
      <c r="J1989">
        <v>80.039000000000001</v>
      </c>
      <c r="K1989">
        <v>19.417000000000002</v>
      </c>
      <c r="L1989">
        <v>2.9</v>
      </c>
      <c r="M1989">
        <v>0.73121599999999998</v>
      </c>
      <c r="N1989">
        <v>0.2002427</v>
      </c>
      <c r="O1989">
        <v>0.27321800000000002</v>
      </c>
      <c r="P1989">
        <v>8.0445299999999997E-2</v>
      </c>
      <c r="Q1989">
        <v>0.37839859999999997</v>
      </c>
      <c r="R1989">
        <f t="shared" si="480"/>
        <v>6.1237701300000111</v>
      </c>
      <c r="S1989">
        <f t="shared" si="481"/>
        <v>-1.4648576600000016</v>
      </c>
      <c r="T1989">
        <f t="shared" si="482"/>
        <v>3.7966163310000001</v>
      </c>
      <c r="U1989">
        <f t="shared" si="483"/>
        <v>6.2563311999999982E-2</v>
      </c>
      <c r="V1989">
        <f t="shared" si="484"/>
        <v>2.0107505000000025E-2</v>
      </c>
      <c r="W1989">
        <f t="shared" si="485"/>
        <v>-0.41777253599999986</v>
      </c>
      <c r="X1989">
        <f t="shared" si="486"/>
        <v>-0.12869485399999997</v>
      </c>
      <c r="Y1989">
        <f t="shared" si="487"/>
        <v>-0.95359108500000023</v>
      </c>
      <c r="Z1989">
        <f t="shared" si="488"/>
        <v>5.8736887600000074</v>
      </c>
      <c r="AA1989">
        <f t="shared" si="489"/>
        <v>2.2544818200000023</v>
      </c>
      <c r="AB1989">
        <f t="shared" si="490"/>
        <v>-1.9540268460000001</v>
      </c>
      <c r="AC1989">
        <f t="shared" si="491"/>
        <v>0.32651879499999997</v>
      </c>
      <c r="AD1989">
        <f t="shared" si="492"/>
        <v>-0.194072103</v>
      </c>
      <c r="AE1989">
        <f t="shared" si="493"/>
        <v>-1.061231271</v>
      </c>
      <c r="AF1989">
        <f t="shared" si="494"/>
        <v>-0.27766550899999998</v>
      </c>
      <c r="AG1989">
        <f t="shared" si="495"/>
        <v>-1.9650583829999999</v>
      </c>
      <c r="AH1989">
        <v>0</v>
      </c>
      <c r="AI1989">
        <v>0</v>
      </c>
      <c r="AJ1989">
        <v>0</v>
      </c>
      <c r="AK1989">
        <v>1</v>
      </c>
    </row>
    <row r="1990" spans="1:37" x14ac:dyDescent="0.2">
      <c r="A1990">
        <v>336</v>
      </c>
      <c r="B1990">
        <v>74.944000000000003</v>
      </c>
      <c r="C1990">
        <v>17.611000000000001</v>
      </c>
      <c r="D1990">
        <v>5.9</v>
      </c>
      <c r="E1990">
        <v>0.51345940000000001</v>
      </c>
      <c r="F1990">
        <v>0.38851170000000002</v>
      </c>
      <c r="G1990">
        <v>0.99362329999999999</v>
      </c>
      <c r="H1990">
        <v>0.18516640000000001</v>
      </c>
      <c r="I1990">
        <v>1.1273108000000001</v>
      </c>
      <c r="J1990">
        <v>70.492000000000004</v>
      </c>
      <c r="K1990">
        <v>15.898</v>
      </c>
      <c r="L1990">
        <v>6.7</v>
      </c>
      <c r="M1990">
        <v>0.54832709999999996</v>
      </c>
      <c r="N1990">
        <v>0.343526</v>
      </c>
      <c r="O1990">
        <v>0.76264759999999998</v>
      </c>
      <c r="P1990">
        <v>0.26758019999999999</v>
      </c>
      <c r="Q1990">
        <v>1.2846365</v>
      </c>
      <c r="R1990">
        <f t="shared" ref="R1990:R2053" si="496">B1990-73.55922987</f>
        <v>1.3847701300000068</v>
      </c>
      <c r="S1990">
        <f t="shared" ref="S1990:S2053" si="497">C1990-17.36985766</f>
        <v>0.24114233999999968</v>
      </c>
      <c r="T1990">
        <f t="shared" ref="T1990:T2053" si="498">D1990-4.303383669</f>
        <v>1.5966163310000008</v>
      </c>
      <c r="U1990">
        <f t="shared" ref="U1990:U2053" si="499">E1990-0.413823188</f>
        <v>9.9636212000000002E-2</v>
      </c>
      <c r="V1990">
        <f t="shared" ref="V1990:V2053" si="500">F1990-0.390335795</f>
        <v>-1.82409499999997E-3</v>
      </c>
      <c r="W1990">
        <f t="shared" ref="W1990:W2053" si="501">G1990-1.326517936</f>
        <v>-0.33289463599999991</v>
      </c>
      <c r="X1990">
        <f t="shared" ref="X1990:X2053" si="502">H1990-0.354688054</f>
        <v>-0.16952165399999997</v>
      </c>
      <c r="Y1990">
        <f t="shared" ref="Y1990:Y2053" si="503">I1990-2.325266485</f>
        <v>-1.1979556850000002</v>
      </c>
      <c r="Z1990">
        <f t="shared" ref="Z1990:Z2053" si="504">J1990-74.16531124</f>
        <v>-3.6733112399999897</v>
      </c>
      <c r="AA1990">
        <f t="shared" ref="AA1990:AA2053" si="505">K1990-17.16251818</f>
        <v>-1.2645181799999996</v>
      </c>
      <c r="AB1990">
        <f t="shared" ref="AB1990:AB2053" si="506">L1990-4.854026846</f>
        <v>1.8459731540000002</v>
      </c>
      <c r="AC1990">
        <f t="shared" ref="AC1990:AC2053" si="507">M1990-0.404697205</f>
        <v>0.14362989499999995</v>
      </c>
      <c r="AD1990">
        <f t="shared" ref="AD1990:AD2053" si="508">N1990-0.394314803</f>
        <v>-5.0788802999999993E-2</v>
      </c>
      <c r="AE1990">
        <f t="shared" ref="AE1990:AE2053" si="509">O1990-1.334449271</f>
        <v>-0.57180167100000001</v>
      </c>
      <c r="AF1990">
        <f t="shared" ref="AF1990:AF2053" si="510">P1990-0.358110809</f>
        <v>-9.0530608999999984E-2</v>
      </c>
      <c r="AG1990">
        <f t="shared" ref="AG1990:AG2053" si="511">Q1990-2.343456983</f>
        <v>-1.0588204829999999</v>
      </c>
      <c r="AH1990">
        <v>0</v>
      </c>
      <c r="AI1990">
        <v>0</v>
      </c>
      <c r="AJ1990">
        <v>0</v>
      </c>
      <c r="AK1990">
        <v>1</v>
      </c>
    </row>
    <row r="1991" spans="1:37" x14ac:dyDescent="0.2">
      <c r="A1991">
        <v>384</v>
      </c>
      <c r="B1991">
        <v>73.537999999999997</v>
      </c>
      <c r="C1991">
        <v>15.393000000000001</v>
      </c>
      <c r="D1991">
        <v>1</v>
      </c>
      <c r="E1991">
        <v>0.56729249999999998</v>
      </c>
      <c r="F1991">
        <v>0.32508500000000001</v>
      </c>
      <c r="G1991">
        <v>0.57012660000000004</v>
      </c>
      <c r="H1991">
        <v>0.248803</v>
      </c>
      <c r="I1991">
        <v>1.0034826999999999</v>
      </c>
      <c r="J1991">
        <v>83.034999999999997</v>
      </c>
      <c r="K1991">
        <v>17.343</v>
      </c>
      <c r="L1991">
        <v>10</v>
      </c>
      <c r="M1991">
        <v>0.52960770000000001</v>
      </c>
      <c r="N1991">
        <v>0.39045760000000002</v>
      </c>
      <c r="O1991">
        <v>0.79339890000000002</v>
      </c>
      <c r="P1991">
        <v>0.25442809999999999</v>
      </c>
      <c r="Q1991">
        <v>1.1915945999999999</v>
      </c>
      <c r="R1991">
        <f t="shared" si="496"/>
        <v>-2.1229869999999096E-2</v>
      </c>
      <c r="S1991">
        <f t="shared" si="497"/>
        <v>-1.9768576600000003</v>
      </c>
      <c r="T1991">
        <f t="shared" si="498"/>
        <v>-3.3033836689999996</v>
      </c>
      <c r="U1991">
        <f t="shared" si="499"/>
        <v>0.15346931199999997</v>
      </c>
      <c r="V1991">
        <f t="shared" si="500"/>
        <v>-6.5250794999999973E-2</v>
      </c>
      <c r="W1991">
        <f t="shared" si="501"/>
        <v>-0.75639133599999986</v>
      </c>
      <c r="X1991">
        <f t="shared" si="502"/>
        <v>-0.10588505399999998</v>
      </c>
      <c r="Y1991">
        <f t="shared" si="503"/>
        <v>-1.3217837850000003</v>
      </c>
      <c r="Z1991">
        <f t="shared" si="504"/>
        <v>8.8696887600000025</v>
      </c>
      <c r="AA1991">
        <f t="shared" si="505"/>
        <v>0.18048182000000068</v>
      </c>
      <c r="AB1991">
        <f t="shared" si="506"/>
        <v>5.145973154</v>
      </c>
      <c r="AC1991">
        <f t="shared" si="507"/>
        <v>0.12491049500000001</v>
      </c>
      <c r="AD1991">
        <f t="shared" si="508"/>
        <v>-3.8572029999999757E-3</v>
      </c>
      <c r="AE1991">
        <f t="shared" si="509"/>
        <v>-0.54105037099999997</v>
      </c>
      <c r="AF1991">
        <f t="shared" si="510"/>
        <v>-0.10368270899999998</v>
      </c>
      <c r="AG1991">
        <f t="shared" si="511"/>
        <v>-1.1518623829999999</v>
      </c>
      <c r="AH1991">
        <v>0</v>
      </c>
      <c r="AI1991">
        <v>0</v>
      </c>
      <c r="AJ1991">
        <v>0</v>
      </c>
      <c r="AK1991">
        <v>1</v>
      </c>
    </row>
    <row r="1992" spans="1:37" x14ac:dyDescent="0.2">
      <c r="A1992">
        <v>504</v>
      </c>
      <c r="B1992">
        <v>73.680000000000007</v>
      </c>
      <c r="C1992">
        <v>17.367000000000001</v>
      </c>
      <c r="D1992">
        <v>9.6</v>
      </c>
      <c r="E1992">
        <v>0.51301269999999999</v>
      </c>
      <c r="F1992">
        <v>0.38015290000000002</v>
      </c>
      <c r="G1992">
        <v>0.8831601</v>
      </c>
      <c r="H1992">
        <v>0.30530649999999998</v>
      </c>
      <c r="I1992">
        <v>1.4927385</v>
      </c>
      <c r="J1992">
        <v>70.457999999999998</v>
      </c>
      <c r="K1992">
        <v>15.988</v>
      </c>
      <c r="L1992">
        <v>2.6</v>
      </c>
      <c r="M1992">
        <v>0.57228880000000004</v>
      </c>
      <c r="N1992">
        <v>0.38556620000000003</v>
      </c>
      <c r="O1992">
        <v>0.7426914</v>
      </c>
      <c r="P1992">
        <v>0.25127680000000002</v>
      </c>
      <c r="Q1992">
        <v>1.1681865</v>
      </c>
      <c r="R1992">
        <f t="shared" si="496"/>
        <v>0.12077013000001102</v>
      </c>
      <c r="S1992">
        <f t="shared" si="497"/>
        <v>-2.8576600000000951E-3</v>
      </c>
      <c r="T1992">
        <f t="shared" si="498"/>
        <v>5.2966163310000001</v>
      </c>
      <c r="U1992">
        <f t="shared" si="499"/>
        <v>9.918951199999998E-2</v>
      </c>
      <c r="V1992">
        <f t="shared" si="500"/>
        <v>-1.018289499999997E-2</v>
      </c>
      <c r="W1992">
        <f t="shared" si="501"/>
        <v>-0.44335783599999989</v>
      </c>
      <c r="X1992">
        <f t="shared" si="502"/>
        <v>-4.9381553999999994E-2</v>
      </c>
      <c r="Y1992">
        <f t="shared" si="503"/>
        <v>-0.83252798500000025</v>
      </c>
      <c r="Z1992">
        <f t="shared" si="504"/>
        <v>-3.7073112399999957</v>
      </c>
      <c r="AA1992">
        <f t="shared" si="505"/>
        <v>-1.1745181799999997</v>
      </c>
      <c r="AB1992">
        <f t="shared" si="506"/>
        <v>-2.2540268459999999</v>
      </c>
      <c r="AC1992">
        <f t="shared" si="507"/>
        <v>0.16759159500000004</v>
      </c>
      <c r="AD1992">
        <f t="shared" si="508"/>
        <v>-8.7486029999999659E-3</v>
      </c>
      <c r="AE1992">
        <f t="shared" si="509"/>
        <v>-0.59175787099999999</v>
      </c>
      <c r="AF1992">
        <f t="shared" si="510"/>
        <v>-0.10683400899999995</v>
      </c>
      <c r="AG1992">
        <f t="shared" si="511"/>
        <v>-1.1752704829999998</v>
      </c>
      <c r="AH1992">
        <v>0</v>
      </c>
      <c r="AI1992">
        <v>0</v>
      </c>
      <c r="AJ1992">
        <v>0</v>
      </c>
      <c r="AK1992">
        <v>1</v>
      </c>
    </row>
    <row r="1993" spans="1:37" x14ac:dyDescent="0.2">
      <c r="A1993">
        <v>600</v>
      </c>
      <c r="B1993">
        <v>75.498000000000005</v>
      </c>
      <c r="C1993">
        <v>17.056000000000001</v>
      </c>
      <c r="D1993">
        <v>5.3</v>
      </c>
      <c r="E1993">
        <v>0.40662179999999998</v>
      </c>
      <c r="F1993">
        <v>0.38178800000000002</v>
      </c>
      <c r="G1993">
        <v>1.1256278</v>
      </c>
      <c r="H1993">
        <v>0.25062180000000001</v>
      </c>
      <c r="I1993">
        <v>1.6302198999999999</v>
      </c>
      <c r="J1993">
        <v>78.447000000000003</v>
      </c>
      <c r="K1993">
        <v>17.675000000000001</v>
      </c>
      <c r="L1993">
        <v>3.6</v>
      </c>
      <c r="M1993">
        <v>0.46670129999999999</v>
      </c>
      <c r="N1993">
        <v>0.2496449</v>
      </c>
      <c r="O1993">
        <v>0.55354820000000005</v>
      </c>
      <c r="P1993">
        <v>0.47473670000000001</v>
      </c>
      <c r="Q1993">
        <v>1.4993683</v>
      </c>
      <c r="R1993">
        <f t="shared" si="496"/>
        <v>1.9387701300000089</v>
      </c>
      <c r="S1993">
        <f t="shared" si="497"/>
        <v>-0.31385766000000004</v>
      </c>
      <c r="T1993">
        <f t="shared" si="498"/>
        <v>0.99661633100000024</v>
      </c>
      <c r="U1993">
        <f t="shared" si="499"/>
        <v>-7.2013880000000308E-3</v>
      </c>
      <c r="V1993">
        <f t="shared" si="500"/>
        <v>-8.5477949999999692E-3</v>
      </c>
      <c r="W1993">
        <f t="shared" si="501"/>
        <v>-0.20089013599999994</v>
      </c>
      <c r="X1993">
        <f t="shared" si="502"/>
        <v>-0.10406625399999997</v>
      </c>
      <c r="Y1993">
        <f t="shared" si="503"/>
        <v>-0.69504658500000027</v>
      </c>
      <c r="Z1993">
        <f t="shared" si="504"/>
        <v>4.2816887600000086</v>
      </c>
      <c r="AA1993">
        <f t="shared" si="505"/>
        <v>0.51248182000000142</v>
      </c>
      <c r="AB1993">
        <f t="shared" si="506"/>
        <v>-1.2540268459999999</v>
      </c>
      <c r="AC1993">
        <f t="shared" si="507"/>
        <v>6.2004094999999981E-2</v>
      </c>
      <c r="AD1993">
        <f t="shared" si="508"/>
        <v>-0.14466990299999999</v>
      </c>
      <c r="AE1993">
        <f t="shared" si="509"/>
        <v>-0.78090107099999995</v>
      </c>
      <c r="AF1993">
        <f t="shared" si="510"/>
        <v>0.11662589100000004</v>
      </c>
      <c r="AG1993">
        <f t="shared" si="511"/>
        <v>-0.84408868299999984</v>
      </c>
      <c r="AH1993">
        <v>0</v>
      </c>
      <c r="AI1993">
        <v>0</v>
      </c>
      <c r="AJ1993">
        <v>0</v>
      </c>
      <c r="AK1993">
        <v>1</v>
      </c>
    </row>
    <row r="1994" spans="1:37" x14ac:dyDescent="0.2">
      <c r="A1994">
        <v>696</v>
      </c>
      <c r="B1994">
        <v>72.457999999999998</v>
      </c>
      <c r="C1994">
        <v>16.8</v>
      </c>
      <c r="D1994">
        <v>1.5</v>
      </c>
      <c r="E1994">
        <v>0.62098629999999999</v>
      </c>
      <c r="F1994">
        <v>0.22680159999999999</v>
      </c>
      <c r="G1994">
        <v>0.3718707</v>
      </c>
      <c r="H1994">
        <v>0.31436750000000002</v>
      </c>
      <c r="I1994">
        <v>0.83373839999999999</v>
      </c>
      <c r="J1994">
        <v>81.635999999999996</v>
      </c>
      <c r="K1994">
        <v>17.158999999999999</v>
      </c>
      <c r="L1994">
        <v>1.1000000000000001</v>
      </c>
      <c r="M1994">
        <v>0.62697000000000003</v>
      </c>
      <c r="N1994">
        <v>0.30195719999999998</v>
      </c>
      <c r="O1994">
        <v>0.5004632</v>
      </c>
      <c r="P1994">
        <v>0.1310026</v>
      </c>
      <c r="Q1994">
        <v>0.68947270000000005</v>
      </c>
      <c r="R1994">
        <f t="shared" si="496"/>
        <v>-1.1012298699999974</v>
      </c>
      <c r="S1994">
        <f t="shared" si="497"/>
        <v>-0.56985766000000027</v>
      </c>
      <c r="T1994">
        <f t="shared" si="498"/>
        <v>-2.8033836689999996</v>
      </c>
      <c r="U1994">
        <f t="shared" si="499"/>
        <v>0.20716311199999998</v>
      </c>
      <c r="V1994">
        <f t="shared" si="500"/>
        <v>-0.16353419499999999</v>
      </c>
      <c r="W1994">
        <f t="shared" si="501"/>
        <v>-0.9546472359999999</v>
      </c>
      <c r="X1994">
        <f t="shared" si="502"/>
        <v>-4.0320553999999953E-2</v>
      </c>
      <c r="Y1994">
        <f t="shared" si="503"/>
        <v>-1.4915280850000001</v>
      </c>
      <c r="Z1994">
        <f t="shared" si="504"/>
        <v>7.4706887600000016</v>
      </c>
      <c r="AA1994">
        <f t="shared" si="505"/>
        <v>-3.5181800000003705E-3</v>
      </c>
      <c r="AB1994">
        <f t="shared" si="506"/>
        <v>-3.7540268459999999</v>
      </c>
      <c r="AC1994">
        <f t="shared" si="507"/>
        <v>0.22227279500000002</v>
      </c>
      <c r="AD1994">
        <f t="shared" si="508"/>
        <v>-9.235760300000001E-2</v>
      </c>
      <c r="AE1994">
        <f t="shared" si="509"/>
        <v>-0.833986071</v>
      </c>
      <c r="AF1994">
        <f t="shared" si="510"/>
        <v>-0.22710820899999998</v>
      </c>
      <c r="AG1994">
        <f t="shared" si="511"/>
        <v>-1.6539842829999998</v>
      </c>
      <c r="AH1994">
        <v>0</v>
      </c>
      <c r="AI1994">
        <v>0</v>
      </c>
      <c r="AJ1994">
        <v>0</v>
      </c>
      <c r="AK1994">
        <v>1</v>
      </c>
    </row>
    <row r="1995" spans="1:37" x14ac:dyDescent="0.2">
      <c r="A1995">
        <v>912</v>
      </c>
      <c r="B1995">
        <v>73.659000000000006</v>
      </c>
      <c r="C1995">
        <v>16.901</v>
      </c>
      <c r="D1995">
        <v>2.5</v>
      </c>
      <c r="E1995">
        <v>0.59807690000000002</v>
      </c>
      <c r="F1995">
        <v>0.28658610000000001</v>
      </c>
      <c r="G1995">
        <v>0.51977569999999995</v>
      </c>
      <c r="H1995">
        <v>0.26066299999999998</v>
      </c>
      <c r="I1995">
        <v>0.96767669999999995</v>
      </c>
      <c r="J1995">
        <v>74.625</v>
      </c>
      <c r="K1995">
        <v>16.035</v>
      </c>
      <c r="L1995">
        <v>5.0999999999999996</v>
      </c>
      <c r="M1995">
        <v>0.58361320000000005</v>
      </c>
      <c r="N1995">
        <v>0.3372349</v>
      </c>
      <c r="O1995">
        <v>0.65610420000000003</v>
      </c>
      <c r="P1995">
        <v>0.20182800000000001</v>
      </c>
      <c r="Q1995">
        <v>1.0115841999999999</v>
      </c>
      <c r="R1995">
        <f t="shared" si="496"/>
        <v>9.9770130000010226E-2</v>
      </c>
      <c r="S1995">
        <f t="shared" si="497"/>
        <v>-0.46885766000000118</v>
      </c>
      <c r="T1995">
        <f t="shared" si="498"/>
        <v>-1.8033836689999996</v>
      </c>
      <c r="U1995">
        <f t="shared" si="499"/>
        <v>0.18425371200000001</v>
      </c>
      <c r="V1995">
        <f t="shared" si="500"/>
        <v>-0.10374969499999998</v>
      </c>
      <c r="W1995">
        <f t="shared" si="501"/>
        <v>-0.80674223599999995</v>
      </c>
      <c r="X1995">
        <f t="shared" si="502"/>
        <v>-9.4025053999999997E-2</v>
      </c>
      <c r="Y1995">
        <f t="shared" si="503"/>
        <v>-1.3575897850000003</v>
      </c>
      <c r="Z1995">
        <f t="shared" si="504"/>
        <v>0.45968876000000591</v>
      </c>
      <c r="AA1995">
        <f t="shared" si="505"/>
        <v>-1.1275181799999991</v>
      </c>
      <c r="AB1995">
        <f t="shared" si="506"/>
        <v>0.24597315399999964</v>
      </c>
      <c r="AC1995">
        <f t="shared" si="507"/>
        <v>0.17891599500000005</v>
      </c>
      <c r="AD1995">
        <f t="shared" si="508"/>
        <v>-5.7079902999999987E-2</v>
      </c>
      <c r="AE1995">
        <f t="shared" si="509"/>
        <v>-0.67834507099999997</v>
      </c>
      <c r="AF1995">
        <f t="shared" si="510"/>
        <v>-0.15628280899999997</v>
      </c>
      <c r="AG1995">
        <f t="shared" si="511"/>
        <v>-1.3318727829999999</v>
      </c>
      <c r="AH1995">
        <v>0</v>
      </c>
      <c r="AI1995">
        <v>0</v>
      </c>
      <c r="AJ1995">
        <v>0</v>
      </c>
      <c r="AK1995">
        <v>1</v>
      </c>
    </row>
    <row r="1996" spans="1:37" x14ac:dyDescent="0.2">
      <c r="A1996">
        <v>1152</v>
      </c>
      <c r="B1996">
        <v>72.075000000000003</v>
      </c>
      <c r="C1996">
        <v>15.337999999999999</v>
      </c>
      <c r="D1996">
        <v>1.7</v>
      </c>
      <c r="E1996">
        <v>0.34212110000000001</v>
      </c>
      <c r="F1996">
        <v>0.41250540000000002</v>
      </c>
      <c r="G1996">
        <v>1.6224068</v>
      </c>
      <c r="H1996">
        <v>0.43114960000000002</v>
      </c>
      <c r="I1996">
        <v>2.8360647000000001</v>
      </c>
      <c r="J1996">
        <v>70.933000000000007</v>
      </c>
      <c r="K1996">
        <v>16.126000000000001</v>
      </c>
      <c r="L1996">
        <v>2.1</v>
      </c>
      <c r="M1996">
        <v>0.49496669999999998</v>
      </c>
      <c r="N1996">
        <v>0.4843616</v>
      </c>
      <c r="O1996">
        <v>1.100104</v>
      </c>
      <c r="P1996">
        <v>0.24762519999999999</v>
      </c>
      <c r="Q1996">
        <v>1.5003968999999999</v>
      </c>
      <c r="R1996">
        <f t="shared" si="496"/>
        <v>-1.484229869999993</v>
      </c>
      <c r="S1996">
        <f t="shared" si="497"/>
        <v>-2.0318576600000018</v>
      </c>
      <c r="T1996">
        <f t="shared" si="498"/>
        <v>-2.6033836689999994</v>
      </c>
      <c r="U1996">
        <f t="shared" si="499"/>
        <v>-7.1702087999999997E-2</v>
      </c>
      <c r="V1996">
        <f t="shared" si="500"/>
        <v>2.2169605000000037E-2</v>
      </c>
      <c r="W1996">
        <f t="shared" si="501"/>
        <v>0.29588886400000014</v>
      </c>
      <c r="X1996">
        <f t="shared" si="502"/>
        <v>7.6461546000000047E-2</v>
      </c>
      <c r="Y1996">
        <f t="shared" si="503"/>
        <v>0.51079821499999989</v>
      </c>
      <c r="Z1996">
        <f t="shared" si="504"/>
        <v>-3.2323112399999872</v>
      </c>
      <c r="AA1996">
        <f t="shared" si="505"/>
        <v>-1.0365181799999981</v>
      </c>
      <c r="AB1996">
        <f t="shared" si="506"/>
        <v>-2.7540268459999999</v>
      </c>
      <c r="AC1996">
        <f t="shared" si="507"/>
        <v>9.0269494999999977E-2</v>
      </c>
      <c r="AD1996">
        <f t="shared" si="508"/>
        <v>9.0046797000000012E-2</v>
      </c>
      <c r="AE1996">
        <f t="shared" si="509"/>
        <v>-0.23434527100000002</v>
      </c>
      <c r="AF1996">
        <f t="shared" si="510"/>
        <v>-0.11048560899999998</v>
      </c>
      <c r="AG1996">
        <f t="shared" si="511"/>
        <v>-0.8430600829999999</v>
      </c>
      <c r="AH1996">
        <v>0</v>
      </c>
      <c r="AI1996">
        <v>0</v>
      </c>
      <c r="AJ1996">
        <v>0</v>
      </c>
      <c r="AK1996">
        <v>1</v>
      </c>
    </row>
    <row r="1997" spans="1:37" x14ac:dyDescent="0.2">
      <c r="A1997">
        <v>1200</v>
      </c>
      <c r="B1997">
        <v>69.486999999999995</v>
      </c>
      <c r="C1997">
        <v>17.201000000000001</v>
      </c>
      <c r="D1997">
        <v>0.9</v>
      </c>
      <c r="E1997">
        <v>0.50748380000000004</v>
      </c>
      <c r="F1997">
        <v>0.36194749999999998</v>
      </c>
      <c r="G1997">
        <v>0.77831320000000004</v>
      </c>
      <c r="H1997">
        <v>0.2343732</v>
      </c>
      <c r="I1997">
        <v>1.151513</v>
      </c>
      <c r="J1997">
        <v>75.337000000000003</v>
      </c>
      <c r="K1997">
        <v>17.341000000000001</v>
      </c>
      <c r="L1997">
        <v>5</v>
      </c>
      <c r="M1997">
        <v>0.62938850000000002</v>
      </c>
      <c r="N1997">
        <v>0.28465620000000003</v>
      </c>
      <c r="O1997">
        <v>0.57743679999999997</v>
      </c>
      <c r="P1997">
        <v>0.18679750000000001</v>
      </c>
      <c r="Q1997">
        <v>0.85913410000000001</v>
      </c>
      <c r="R1997">
        <f t="shared" si="496"/>
        <v>-4.072229870000001</v>
      </c>
      <c r="S1997">
        <f t="shared" si="497"/>
        <v>-0.16885766000000046</v>
      </c>
      <c r="T1997">
        <f t="shared" si="498"/>
        <v>-3.4033836689999997</v>
      </c>
      <c r="U1997">
        <f t="shared" si="499"/>
        <v>9.3660612000000032E-2</v>
      </c>
      <c r="V1997">
        <f t="shared" si="500"/>
        <v>-2.8388295000000008E-2</v>
      </c>
      <c r="W1997">
        <f t="shared" si="501"/>
        <v>-0.54820473599999986</v>
      </c>
      <c r="X1997">
        <f t="shared" si="502"/>
        <v>-0.12031485399999997</v>
      </c>
      <c r="Y1997">
        <f t="shared" si="503"/>
        <v>-1.1737534850000002</v>
      </c>
      <c r="Z1997">
        <f t="shared" si="504"/>
        <v>1.1716887600000092</v>
      </c>
      <c r="AA1997">
        <f t="shared" si="505"/>
        <v>0.17848182000000179</v>
      </c>
      <c r="AB1997">
        <f t="shared" si="506"/>
        <v>0.14597315399999999</v>
      </c>
      <c r="AC1997">
        <f t="shared" si="507"/>
        <v>0.22469129500000001</v>
      </c>
      <c r="AD1997">
        <f t="shared" si="508"/>
        <v>-0.10965860299999997</v>
      </c>
      <c r="AE1997">
        <f t="shared" si="509"/>
        <v>-0.75701247100000002</v>
      </c>
      <c r="AF1997">
        <f t="shared" si="510"/>
        <v>-0.17131330899999997</v>
      </c>
      <c r="AG1997">
        <f t="shared" si="511"/>
        <v>-1.4843228829999999</v>
      </c>
      <c r="AH1997">
        <v>0</v>
      </c>
      <c r="AI1997">
        <v>0</v>
      </c>
      <c r="AJ1997">
        <v>0</v>
      </c>
      <c r="AK1997">
        <v>1</v>
      </c>
    </row>
    <row r="1998" spans="1:37" x14ac:dyDescent="0.2">
      <c r="A1998">
        <v>1248</v>
      </c>
      <c r="B1998">
        <v>68.902000000000001</v>
      </c>
      <c r="C1998">
        <v>15.606</v>
      </c>
      <c r="D1998">
        <v>2.4</v>
      </c>
      <c r="E1998">
        <v>0.50022690000000003</v>
      </c>
      <c r="F1998">
        <v>0.37546810000000003</v>
      </c>
      <c r="G1998">
        <v>0.7521099</v>
      </c>
      <c r="H1998">
        <v>0.1945858</v>
      </c>
      <c r="I1998">
        <v>1.1350408999999999</v>
      </c>
      <c r="J1998">
        <v>79.236999999999995</v>
      </c>
      <c r="K1998">
        <v>19.789000000000001</v>
      </c>
      <c r="L1998">
        <v>3.2</v>
      </c>
      <c r="M1998">
        <v>0.633552</v>
      </c>
      <c r="N1998">
        <v>0.2440136</v>
      </c>
      <c r="O1998">
        <v>0.43487150000000002</v>
      </c>
      <c r="P1998">
        <v>0.34077849999999998</v>
      </c>
      <c r="Q1998">
        <v>1.0026804</v>
      </c>
      <c r="R1998">
        <f t="shared" si="496"/>
        <v>-4.6572298699999948</v>
      </c>
      <c r="S1998">
        <f t="shared" si="497"/>
        <v>-1.7638576600000011</v>
      </c>
      <c r="T1998">
        <f t="shared" si="498"/>
        <v>-1.9033836689999997</v>
      </c>
      <c r="U1998">
        <f t="shared" si="499"/>
        <v>8.6403712000000021E-2</v>
      </c>
      <c r="V1998">
        <f t="shared" si="500"/>
        <v>-1.4867694999999959E-2</v>
      </c>
      <c r="W1998">
        <f t="shared" si="501"/>
        <v>-0.5744080359999999</v>
      </c>
      <c r="X1998">
        <f t="shared" si="502"/>
        <v>-0.16010225399999997</v>
      </c>
      <c r="Y1998">
        <f t="shared" si="503"/>
        <v>-1.1902255850000003</v>
      </c>
      <c r="Z1998">
        <f t="shared" si="504"/>
        <v>5.0716887600000007</v>
      </c>
      <c r="AA1998">
        <f t="shared" si="505"/>
        <v>2.6264818200000022</v>
      </c>
      <c r="AB1998">
        <f t="shared" si="506"/>
        <v>-1.6540268459999998</v>
      </c>
      <c r="AC1998">
        <f t="shared" si="507"/>
        <v>0.228854795</v>
      </c>
      <c r="AD1998">
        <f t="shared" si="508"/>
        <v>-0.15030120299999999</v>
      </c>
      <c r="AE1998">
        <f t="shared" si="509"/>
        <v>-0.89957777099999991</v>
      </c>
      <c r="AF1998">
        <f t="shared" si="510"/>
        <v>-1.733230899999999E-2</v>
      </c>
      <c r="AG1998">
        <f t="shared" si="511"/>
        <v>-1.3407765829999998</v>
      </c>
      <c r="AH1998">
        <v>0</v>
      </c>
      <c r="AI1998">
        <v>0</v>
      </c>
      <c r="AJ1998">
        <v>0</v>
      </c>
      <c r="AK1998">
        <v>1</v>
      </c>
    </row>
    <row r="1999" spans="1:37" x14ac:dyDescent="0.2">
      <c r="A1999">
        <v>1320</v>
      </c>
      <c r="B1999">
        <v>71.992999999999995</v>
      </c>
      <c r="C1999">
        <v>16.384</v>
      </c>
      <c r="D1999">
        <v>0.8</v>
      </c>
      <c r="E1999">
        <v>0.4657502</v>
      </c>
      <c r="F1999">
        <v>0.42453289999999999</v>
      </c>
      <c r="G1999">
        <v>0.92368419999999996</v>
      </c>
      <c r="H1999">
        <v>0.1408346</v>
      </c>
      <c r="I1999">
        <v>1.1035443</v>
      </c>
      <c r="J1999">
        <v>73.221999999999994</v>
      </c>
      <c r="K1999">
        <v>18.867999999999999</v>
      </c>
      <c r="L1999">
        <v>10.6</v>
      </c>
      <c r="M1999">
        <v>0.50089660000000003</v>
      </c>
      <c r="N1999">
        <v>0.38192809999999999</v>
      </c>
      <c r="O1999">
        <v>0.90483760000000002</v>
      </c>
      <c r="P1999">
        <v>0.33075399999999999</v>
      </c>
      <c r="Q1999">
        <v>1.4810722999999999</v>
      </c>
      <c r="R1999">
        <f t="shared" si="496"/>
        <v>-1.5662298700000008</v>
      </c>
      <c r="S1999">
        <f t="shared" si="497"/>
        <v>-0.98585766000000064</v>
      </c>
      <c r="T1999">
        <f t="shared" si="498"/>
        <v>-3.5033836689999998</v>
      </c>
      <c r="U1999">
        <f t="shared" si="499"/>
        <v>5.1927011999999995E-2</v>
      </c>
      <c r="V1999">
        <f t="shared" si="500"/>
        <v>3.4197105000000005E-2</v>
      </c>
      <c r="W1999">
        <f t="shared" si="501"/>
        <v>-0.40283373599999994</v>
      </c>
      <c r="X1999">
        <f t="shared" si="502"/>
        <v>-0.21385345399999997</v>
      </c>
      <c r="Y1999">
        <f t="shared" si="503"/>
        <v>-1.2217221850000002</v>
      </c>
      <c r="Z1999">
        <f t="shared" si="504"/>
        <v>-0.94331123999999988</v>
      </c>
      <c r="AA1999">
        <f t="shared" si="505"/>
        <v>1.7054818199999993</v>
      </c>
      <c r="AB1999">
        <f t="shared" si="506"/>
        <v>5.7459731539999996</v>
      </c>
      <c r="AC1999">
        <f t="shared" si="507"/>
        <v>9.6199395000000021E-2</v>
      </c>
      <c r="AD1999">
        <f t="shared" si="508"/>
        <v>-1.2386702999999999E-2</v>
      </c>
      <c r="AE1999">
        <f t="shared" si="509"/>
        <v>-0.42961167099999997</v>
      </c>
      <c r="AF1999">
        <f t="shared" si="510"/>
        <v>-2.7356808999999982E-2</v>
      </c>
      <c r="AG1999">
        <f t="shared" si="511"/>
        <v>-0.86238468299999993</v>
      </c>
      <c r="AH1999">
        <v>0</v>
      </c>
      <c r="AI1999">
        <v>0</v>
      </c>
      <c r="AJ1999">
        <v>0</v>
      </c>
      <c r="AK1999">
        <v>1</v>
      </c>
    </row>
    <row r="2000" spans="1:37" x14ac:dyDescent="0.2">
      <c r="A2000">
        <v>1488</v>
      </c>
      <c r="B2000">
        <v>77.135000000000005</v>
      </c>
      <c r="C2000">
        <v>17.869</v>
      </c>
      <c r="D2000">
        <v>5.4</v>
      </c>
      <c r="E2000">
        <v>0.52451349999999997</v>
      </c>
      <c r="F2000">
        <v>0.3854746</v>
      </c>
      <c r="G2000">
        <v>0.83565069999999997</v>
      </c>
      <c r="H2000">
        <v>0.1418479</v>
      </c>
      <c r="I2000">
        <v>0.94596970000000002</v>
      </c>
      <c r="J2000">
        <v>80.346000000000004</v>
      </c>
      <c r="K2000">
        <v>20.073</v>
      </c>
      <c r="L2000">
        <v>5.7</v>
      </c>
      <c r="M2000">
        <v>0.51934469999999999</v>
      </c>
      <c r="N2000">
        <v>0.3222295</v>
      </c>
      <c r="O2000">
        <v>0.80325670000000005</v>
      </c>
      <c r="P2000">
        <v>0.2423748</v>
      </c>
      <c r="Q2000">
        <v>1.2509252</v>
      </c>
      <c r="R2000">
        <f t="shared" si="496"/>
        <v>3.5757701300000093</v>
      </c>
      <c r="S2000">
        <f t="shared" si="497"/>
        <v>0.4991423399999988</v>
      </c>
      <c r="T2000">
        <f t="shared" si="498"/>
        <v>1.0966163310000008</v>
      </c>
      <c r="U2000">
        <f t="shared" si="499"/>
        <v>0.11069031199999996</v>
      </c>
      <c r="V2000">
        <f t="shared" si="500"/>
        <v>-4.8611949999999848E-3</v>
      </c>
      <c r="W2000">
        <f t="shared" si="501"/>
        <v>-0.49086723599999993</v>
      </c>
      <c r="X2000">
        <f t="shared" si="502"/>
        <v>-0.21284015399999998</v>
      </c>
      <c r="Y2000">
        <f t="shared" si="503"/>
        <v>-1.3792967850000002</v>
      </c>
      <c r="Z2000">
        <f t="shared" si="504"/>
        <v>6.1806887600000096</v>
      </c>
      <c r="AA2000">
        <f t="shared" si="505"/>
        <v>2.9104818200000011</v>
      </c>
      <c r="AB2000">
        <f t="shared" si="506"/>
        <v>0.84597315400000017</v>
      </c>
      <c r="AC2000">
        <f t="shared" si="507"/>
        <v>0.11464749499999999</v>
      </c>
      <c r="AD2000">
        <f t="shared" si="508"/>
        <v>-7.2085302999999989E-2</v>
      </c>
      <c r="AE2000">
        <f t="shared" si="509"/>
        <v>-0.53119257099999995</v>
      </c>
      <c r="AF2000">
        <f t="shared" si="510"/>
        <v>-0.11573600899999997</v>
      </c>
      <c r="AG2000">
        <f t="shared" si="511"/>
        <v>-1.0925317829999999</v>
      </c>
      <c r="AH2000">
        <v>0</v>
      </c>
      <c r="AI2000">
        <v>0</v>
      </c>
      <c r="AJ2000">
        <v>0</v>
      </c>
      <c r="AK2000">
        <v>1</v>
      </c>
    </row>
    <row r="2001" spans="1:37" x14ac:dyDescent="0.2">
      <c r="A2001">
        <v>1824</v>
      </c>
      <c r="B2001">
        <v>73.039000000000001</v>
      </c>
      <c r="C2001">
        <v>17.091000000000001</v>
      </c>
      <c r="D2001">
        <v>2.9</v>
      </c>
      <c r="E2001">
        <v>0.37981500000000001</v>
      </c>
      <c r="F2001">
        <v>0.46747050000000001</v>
      </c>
      <c r="G2001">
        <v>1.4307030000000001</v>
      </c>
      <c r="H2001">
        <v>0.44264789999999998</v>
      </c>
      <c r="I2001">
        <v>2.4749232999999999</v>
      </c>
      <c r="J2001">
        <v>78.647999999999996</v>
      </c>
      <c r="K2001">
        <v>18.797999999999998</v>
      </c>
      <c r="L2001">
        <v>7.2</v>
      </c>
      <c r="M2001">
        <v>0.44230239999999998</v>
      </c>
      <c r="N2001">
        <v>0.37663960000000002</v>
      </c>
      <c r="O2001">
        <v>1.0345671999999999</v>
      </c>
      <c r="P2001">
        <v>0.2278685</v>
      </c>
      <c r="Q2001">
        <v>1.4751300000000001</v>
      </c>
      <c r="R2001">
        <f t="shared" si="496"/>
        <v>-0.52022986999999432</v>
      </c>
      <c r="S2001">
        <f t="shared" si="497"/>
        <v>-0.2788576599999999</v>
      </c>
      <c r="T2001">
        <f t="shared" si="498"/>
        <v>-1.4033836689999997</v>
      </c>
      <c r="U2001">
        <f t="shared" si="499"/>
        <v>-3.4008187999999995E-2</v>
      </c>
      <c r="V2001">
        <f t="shared" si="500"/>
        <v>7.7134705000000026E-2</v>
      </c>
      <c r="W2001">
        <f t="shared" si="501"/>
        <v>0.10418506400000016</v>
      </c>
      <c r="X2001">
        <f t="shared" si="502"/>
        <v>8.7959846000000008E-2</v>
      </c>
      <c r="Y2001">
        <f t="shared" si="503"/>
        <v>0.14965681499999972</v>
      </c>
      <c r="Z2001">
        <f t="shared" si="504"/>
        <v>4.482688760000002</v>
      </c>
      <c r="AA2001">
        <f t="shared" si="505"/>
        <v>1.635481819999999</v>
      </c>
      <c r="AB2001">
        <f t="shared" si="506"/>
        <v>2.3459731540000002</v>
      </c>
      <c r="AC2001">
        <f t="shared" si="507"/>
        <v>3.760519499999998E-2</v>
      </c>
      <c r="AD2001">
        <f t="shared" si="508"/>
        <v>-1.7675202999999973E-2</v>
      </c>
      <c r="AE2001">
        <f t="shared" si="509"/>
        <v>-0.29988207100000008</v>
      </c>
      <c r="AF2001">
        <f t="shared" si="510"/>
        <v>-0.13024230899999997</v>
      </c>
      <c r="AG2001">
        <f t="shared" si="511"/>
        <v>-0.86832698299999977</v>
      </c>
      <c r="AH2001">
        <v>0</v>
      </c>
      <c r="AI2001">
        <v>0</v>
      </c>
      <c r="AJ2001">
        <v>0</v>
      </c>
      <c r="AK2001">
        <v>1</v>
      </c>
    </row>
    <row r="2002" spans="1:37" x14ac:dyDescent="0.2">
      <c r="A2002">
        <v>2088</v>
      </c>
      <c r="B2002">
        <v>75.463999999999999</v>
      </c>
      <c r="C2002">
        <v>17.181999999999999</v>
      </c>
      <c r="D2002">
        <v>6.1</v>
      </c>
      <c r="E2002">
        <v>0.55831310000000001</v>
      </c>
      <c r="F2002">
        <v>0.2622196</v>
      </c>
      <c r="G2002">
        <v>0.5736019</v>
      </c>
      <c r="H2002">
        <v>0.4414362</v>
      </c>
      <c r="I2002">
        <v>1.4602341999999999</v>
      </c>
      <c r="J2002">
        <v>74.334000000000003</v>
      </c>
      <c r="K2002">
        <v>20.030999999999999</v>
      </c>
      <c r="L2002">
        <v>6.7</v>
      </c>
      <c r="M2002">
        <v>0.61777479999999996</v>
      </c>
      <c r="N2002">
        <v>0.32788440000000002</v>
      </c>
      <c r="O2002">
        <v>0.55527760000000004</v>
      </c>
      <c r="P2002">
        <v>0.13417699999999999</v>
      </c>
      <c r="Q2002">
        <v>0.79590050000000001</v>
      </c>
      <c r="R2002">
        <f t="shared" si="496"/>
        <v>1.9047701300000028</v>
      </c>
      <c r="S2002">
        <f t="shared" si="497"/>
        <v>-0.18785766000000237</v>
      </c>
      <c r="T2002">
        <f t="shared" si="498"/>
        <v>1.7966163310000001</v>
      </c>
      <c r="U2002">
        <f t="shared" si="499"/>
        <v>0.144489912</v>
      </c>
      <c r="V2002">
        <f t="shared" si="500"/>
        <v>-0.12811619499999999</v>
      </c>
      <c r="W2002">
        <f t="shared" si="501"/>
        <v>-0.7529160359999999</v>
      </c>
      <c r="X2002">
        <f t="shared" si="502"/>
        <v>8.6748146000000026E-2</v>
      </c>
      <c r="Y2002">
        <f t="shared" si="503"/>
        <v>-0.86503228500000029</v>
      </c>
      <c r="Z2002">
        <f t="shared" si="504"/>
        <v>0.1686887600000091</v>
      </c>
      <c r="AA2002">
        <f t="shared" si="505"/>
        <v>2.8684818199999995</v>
      </c>
      <c r="AB2002">
        <f t="shared" si="506"/>
        <v>1.8459731540000002</v>
      </c>
      <c r="AC2002">
        <f t="shared" si="507"/>
        <v>0.21307759499999995</v>
      </c>
      <c r="AD2002">
        <f t="shared" si="508"/>
        <v>-6.6430402999999971E-2</v>
      </c>
      <c r="AE2002">
        <f t="shared" si="509"/>
        <v>-0.77917167099999995</v>
      </c>
      <c r="AF2002">
        <f t="shared" si="510"/>
        <v>-0.22393380899999998</v>
      </c>
      <c r="AG2002">
        <f t="shared" si="511"/>
        <v>-1.5475564829999997</v>
      </c>
      <c r="AH2002">
        <v>0</v>
      </c>
      <c r="AI2002">
        <v>0</v>
      </c>
      <c r="AJ2002">
        <v>0</v>
      </c>
      <c r="AK2002">
        <v>1</v>
      </c>
    </row>
    <row r="2003" spans="1:37" x14ac:dyDescent="0.2">
      <c r="A2003">
        <v>2160</v>
      </c>
      <c r="B2003">
        <v>73.421000000000006</v>
      </c>
      <c r="C2003">
        <v>17.811</v>
      </c>
      <c r="D2003">
        <v>3.5</v>
      </c>
      <c r="E2003">
        <v>0.6696396</v>
      </c>
      <c r="F2003">
        <v>0.2210597</v>
      </c>
      <c r="G2003">
        <v>0.3342097</v>
      </c>
      <c r="H2003">
        <v>0.1578157</v>
      </c>
      <c r="I2003">
        <v>0.57589679999999999</v>
      </c>
      <c r="J2003">
        <v>75.191000000000003</v>
      </c>
      <c r="K2003">
        <v>18.265000000000001</v>
      </c>
      <c r="L2003">
        <v>1.4</v>
      </c>
      <c r="M2003">
        <v>0.69969099999999995</v>
      </c>
      <c r="N2003">
        <v>0.2623528</v>
      </c>
      <c r="O2003">
        <v>0.44128279999999998</v>
      </c>
      <c r="P2003">
        <v>0.1517493</v>
      </c>
      <c r="Q2003">
        <v>0.62854620000000005</v>
      </c>
      <c r="R2003">
        <f t="shared" si="496"/>
        <v>-0.13822986999998932</v>
      </c>
      <c r="S2003">
        <f t="shared" si="497"/>
        <v>0.44114233999999897</v>
      </c>
      <c r="T2003">
        <f t="shared" si="498"/>
        <v>-0.80338366899999958</v>
      </c>
      <c r="U2003">
        <f t="shared" si="499"/>
        <v>0.25581641199999999</v>
      </c>
      <c r="V2003">
        <f t="shared" si="500"/>
        <v>-0.16927609499999999</v>
      </c>
      <c r="W2003">
        <f t="shared" si="501"/>
        <v>-0.99230823599999995</v>
      </c>
      <c r="X2003">
        <f t="shared" si="502"/>
        <v>-0.19687235399999997</v>
      </c>
      <c r="Y2003">
        <f t="shared" si="503"/>
        <v>-1.7493696850000002</v>
      </c>
      <c r="Z2003">
        <f t="shared" si="504"/>
        <v>1.0256887600000084</v>
      </c>
      <c r="AA2003">
        <f t="shared" si="505"/>
        <v>1.1024818200000013</v>
      </c>
      <c r="AB2003">
        <f t="shared" si="506"/>
        <v>-3.4540268460000001</v>
      </c>
      <c r="AC2003">
        <f t="shared" si="507"/>
        <v>0.29499379499999995</v>
      </c>
      <c r="AD2003">
        <f t="shared" si="508"/>
        <v>-0.13196200299999999</v>
      </c>
      <c r="AE2003">
        <f t="shared" si="509"/>
        <v>-0.89316647100000002</v>
      </c>
      <c r="AF2003">
        <f t="shared" si="510"/>
        <v>-0.20636150899999997</v>
      </c>
      <c r="AG2003">
        <f t="shared" si="511"/>
        <v>-1.7149107829999997</v>
      </c>
      <c r="AH2003">
        <v>0</v>
      </c>
      <c r="AI2003">
        <v>0</v>
      </c>
      <c r="AJ2003">
        <v>0</v>
      </c>
      <c r="AK2003">
        <v>1</v>
      </c>
    </row>
    <row r="2004" spans="1:37" x14ac:dyDescent="0.2">
      <c r="A2004">
        <v>2208</v>
      </c>
      <c r="B2004">
        <v>76.504999999999995</v>
      </c>
      <c r="C2004">
        <v>18.286000000000001</v>
      </c>
      <c r="D2004">
        <v>0</v>
      </c>
      <c r="E2004">
        <v>0.51910659999999997</v>
      </c>
      <c r="F2004">
        <v>0.3791698</v>
      </c>
      <c r="G2004">
        <v>0.7931802</v>
      </c>
      <c r="H2004">
        <v>0.36075829999999998</v>
      </c>
      <c r="I2004">
        <v>1.4491182</v>
      </c>
      <c r="J2004">
        <v>78.033000000000001</v>
      </c>
      <c r="K2004">
        <v>18.550999999999998</v>
      </c>
      <c r="L2004">
        <v>0.5</v>
      </c>
      <c r="M2004">
        <v>0.62224409999999997</v>
      </c>
      <c r="N2004">
        <v>0.32567839999999998</v>
      </c>
      <c r="O2004">
        <v>0.61111420000000005</v>
      </c>
      <c r="P2004">
        <v>0.1898292</v>
      </c>
      <c r="Q2004">
        <v>0.94086250000000005</v>
      </c>
      <c r="R2004">
        <f t="shared" si="496"/>
        <v>2.9457701299999997</v>
      </c>
      <c r="S2004">
        <f t="shared" si="497"/>
        <v>0.91614234000000039</v>
      </c>
      <c r="T2004">
        <f t="shared" si="498"/>
        <v>-4.3033836689999996</v>
      </c>
      <c r="U2004">
        <f t="shared" si="499"/>
        <v>0.10528341199999997</v>
      </c>
      <c r="V2004">
        <f t="shared" si="500"/>
        <v>-1.1165994999999984E-2</v>
      </c>
      <c r="W2004">
        <f t="shared" si="501"/>
        <v>-0.5333377359999999</v>
      </c>
      <c r="X2004">
        <f t="shared" si="502"/>
        <v>6.0702460000000014E-3</v>
      </c>
      <c r="Y2004">
        <f t="shared" si="503"/>
        <v>-0.87614828500000019</v>
      </c>
      <c r="Z2004">
        <f t="shared" si="504"/>
        <v>3.8676887600000072</v>
      </c>
      <c r="AA2004">
        <f t="shared" si="505"/>
        <v>1.3884818199999991</v>
      </c>
      <c r="AB2004">
        <f t="shared" si="506"/>
        <v>-4.354026846</v>
      </c>
      <c r="AC2004">
        <f t="shared" si="507"/>
        <v>0.21754689499999996</v>
      </c>
      <c r="AD2004">
        <f t="shared" si="508"/>
        <v>-6.8636403000000012E-2</v>
      </c>
      <c r="AE2004">
        <f t="shared" si="509"/>
        <v>-0.72333507099999994</v>
      </c>
      <c r="AF2004">
        <f t="shared" si="510"/>
        <v>-0.16828160899999997</v>
      </c>
      <c r="AG2004">
        <f t="shared" si="511"/>
        <v>-1.4025944829999997</v>
      </c>
      <c r="AH2004">
        <v>0</v>
      </c>
      <c r="AI2004">
        <v>1</v>
      </c>
      <c r="AJ2004">
        <v>0</v>
      </c>
      <c r="AK2004">
        <v>0</v>
      </c>
    </row>
    <row r="2005" spans="1:37" x14ac:dyDescent="0.2">
      <c r="A2005">
        <v>2448</v>
      </c>
      <c r="B2005">
        <v>74.605999999999995</v>
      </c>
      <c r="C2005">
        <v>19.774000000000001</v>
      </c>
      <c r="D2005">
        <v>4.3</v>
      </c>
      <c r="E2005">
        <v>0.4914019</v>
      </c>
      <c r="F2005">
        <v>0.27203529999999998</v>
      </c>
      <c r="G2005">
        <v>0.58504370000000006</v>
      </c>
      <c r="H2005">
        <v>0.43046079999999998</v>
      </c>
      <c r="I2005">
        <v>1.5060275999999999</v>
      </c>
      <c r="J2005">
        <v>78.914000000000001</v>
      </c>
      <c r="K2005">
        <v>19.699000000000002</v>
      </c>
      <c r="L2005">
        <v>6.7</v>
      </c>
      <c r="M2005">
        <v>0.41385070000000002</v>
      </c>
      <c r="N2005">
        <v>0.34382370000000001</v>
      </c>
      <c r="O2005">
        <v>0.9278843</v>
      </c>
      <c r="P2005">
        <v>0.32525219999999999</v>
      </c>
      <c r="Q2005">
        <v>1.7345710999999999</v>
      </c>
      <c r="R2005">
        <f t="shared" si="496"/>
        <v>1.0467701299999987</v>
      </c>
      <c r="S2005">
        <f t="shared" si="497"/>
        <v>2.4041423399999999</v>
      </c>
      <c r="T2005">
        <f t="shared" si="498"/>
        <v>-3.383668999999756E-3</v>
      </c>
      <c r="U2005">
        <f t="shared" si="499"/>
        <v>7.7578711999999994E-2</v>
      </c>
      <c r="V2005">
        <f t="shared" si="500"/>
        <v>-0.11830049500000001</v>
      </c>
      <c r="W2005">
        <f t="shared" si="501"/>
        <v>-0.74147423599999984</v>
      </c>
      <c r="X2005">
        <f t="shared" si="502"/>
        <v>7.5772746000000002E-2</v>
      </c>
      <c r="Y2005">
        <f t="shared" si="503"/>
        <v>-0.81923888500000031</v>
      </c>
      <c r="Z2005">
        <f t="shared" si="504"/>
        <v>4.7486887600000074</v>
      </c>
      <c r="AA2005">
        <f t="shared" si="505"/>
        <v>2.5364818200000023</v>
      </c>
      <c r="AB2005">
        <f t="shared" si="506"/>
        <v>1.8459731540000002</v>
      </c>
      <c r="AC2005">
        <f t="shared" si="507"/>
        <v>9.1534950000000115E-3</v>
      </c>
      <c r="AD2005">
        <f t="shared" si="508"/>
        <v>-5.0491102999999982E-2</v>
      </c>
      <c r="AE2005">
        <f t="shared" si="509"/>
        <v>-0.406564971</v>
      </c>
      <c r="AF2005">
        <f t="shared" si="510"/>
        <v>-3.2858608999999983E-2</v>
      </c>
      <c r="AG2005">
        <f t="shared" si="511"/>
        <v>-0.60888588299999991</v>
      </c>
      <c r="AH2005">
        <v>0</v>
      </c>
      <c r="AI2005">
        <v>0</v>
      </c>
      <c r="AJ2005">
        <v>0</v>
      </c>
      <c r="AK2005">
        <v>1</v>
      </c>
    </row>
    <row r="2006" spans="1:37" x14ac:dyDescent="0.2">
      <c r="A2006">
        <v>2592</v>
      </c>
      <c r="B2006">
        <v>72.775999999999996</v>
      </c>
      <c r="C2006">
        <v>17.254000000000001</v>
      </c>
      <c r="D2006">
        <v>0</v>
      </c>
      <c r="E2006">
        <v>0.69866859999999997</v>
      </c>
      <c r="F2006">
        <v>0.23166880000000001</v>
      </c>
      <c r="G2006">
        <v>0.35143550000000001</v>
      </c>
      <c r="H2006">
        <v>0.17001869999999999</v>
      </c>
      <c r="I2006">
        <v>0.62660910000000003</v>
      </c>
      <c r="J2006">
        <v>74.144999999999996</v>
      </c>
      <c r="K2006">
        <v>15.994999999999999</v>
      </c>
      <c r="L2006">
        <v>7.3</v>
      </c>
      <c r="M2006">
        <v>0.3898683</v>
      </c>
      <c r="N2006">
        <v>0.39911089999999999</v>
      </c>
      <c r="O2006">
        <v>1.2282287999999999</v>
      </c>
      <c r="P2006">
        <v>0.53002749999999998</v>
      </c>
      <c r="Q2006">
        <v>2.5540894999999999</v>
      </c>
      <c r="R2006">
        <f t="shared" si="496"/>
        <v>-0.78322986999999955</v>
      </c>
      <c r="S2006">
        <f t="shared" si="497"/>
        <v>-0.11585765999999964</v>
      </c>
      <c r="T2006">
        <f t="shared" si="498"/>
        <v>-4.3033836689999996</v>
      </c>
      <c r="U2006">
        <f t="shared" si="499"/>
        <v>0.28484541199999996</v>
      </c>
      <c r="V2006">
        <f t="shared" si="500"/>
        <v>-0.15866699499999998</v>
      </c>
      <c r="W2006">
        <f t="shared" si="501"/>
        <v>-0.97508243599999989</v>
      </c>
      <c r="X2006">
        <f t="shared" si="502"/>
        <v>-0.18466935399999998</v>
      </c>
      <c r="Y2006">
        <f t="shared" si="503"/>
        <v>-1.6986573850000002</v>
      </c>
      <c r="Z2006">
        <f t="shared" si="504"/>
        <v>-2.0311239999998065E-2</v>
      </c>
      <c r="AA2006">
        <f t="shared" si="505"/>
        <v>-1.1675181800000001</v>
      </c>
      <c r="AB2006">
        <f t="shared" si="506"/>
        <v>2.4459731539999998</v>
      </c>
      <c r="AC2006">
        <f t="shared" si="507"/>
        <v>-1.4828905000000003E-2</v>
      </c>
      <c r="AD2006">
        <f t="shared" si="508"/>
        <v>4.7960969999999992E-3</v>
      </c>
      <c r="AE2006">
        <f t="shared" si="509"/>
        <v>-0.10622047100000009</v>
      </c>
      <c r="AF2006">
        <f t="shared" si="510"/>
        <v>0.17191669100000001</v>
      </c>
      <c r="AG2006">
        <f t="shared" si="511"/>
        <v>0.21063251700000007</v>
      </c>
      <c r="AH2006">
        <v>0</v>
      </c>
      <c r="AI2006">
        <v>0</v>
      </c>
      <c r="AJ2006">
        <v>0</v>
      </c>
      <c r="AK2006">
        <v>1</v>
      </c>
    </row>
    <row r="2007" spans="1:37" x14ac:dyDescent="0.2">
      <c r="A2007">
        <v>2760</v>
      </c>
      <c r="B2007">
        <v>72.882000000000005</v>
      </c>
      <c r="C2007">
        <v>17.164999999999999</v>
      </c>
      <c r="D2007">
        <v>1.3</v>
      </c>
      <c r="E2007">
        <v>0.62194000000000005</v>
      </c>
      <c r="F2007">
        <v>0.31677529999999998</v>
      </c>
      <c r="G2007">
        <v>0.54206900000000002</v>
      </c>
      <c r="H2007">
        <v>0.19287219999999999</v>
      </c>
      <c r="I2007">
        <v>0.90380439999999995</v>
      </c>
      <c r="J2007">
        <v>74.766000000000005</v>
      </c>
      <c r="K2007">
        <v>20.422999999999998</v>
      </c>
      <c r="L2007">
        <v>8.1999999999999993</v>
      </c>
      <c r="M2007">
        <v>0.53629570000000004</v>
      </c>
      <c r="N2007">
        <v>0.32440419999999998</v>
      </c>
      <c r="O2007">
        <v>0.75401249999999997</v>
      </c>
      <c r="P2007">
        <v>0.41471989999999997</v>
      </c>
      <c r="Q2007">
        <v>1.4625158</v>
      </c>
      <c r="R2007">
        <f t="shared" si="496"/>
        <v>-0.6772298699999908</v>
      </c>
      <c r="S2007">
        <f t="shared" si="497"/>
        <v>-0.20485766000000183</v>
      </c>
      <c r="T2007">
        <f t="shared" si="498"/>
        <v>-3.0033836689999998</v>
      </c>
      <c r="U2007">
        <f t="shared" si="499"/>
        <v>0.20811681200000004</v>
      </c>
      <c r="V2007">
        <f t="shared" si="500"/>
        <v>-7.3560495000000004E-2</v>
      </c>
      <c r="W2007">
        <f t="shared" si="501"/>
        <v>-0.78444893599999987</v>
      </c>
      <c r="X2007">
        <f t="shared" si="502"/>
        <v>-0.16181585399999998</v>
      </c>
      <c r="Y2007">
        <f t="shared" si="503"/>
        <v>-1.4214620850000004</v>
      </c>
      <c r="Z2007">
        <f t="shared" si="504"/>
        <v>0.60068876000001126</v>
      </c>
      <c r="AA2007">
        <f t="shared" si="505"/>
        <v>3.260481819999999</v>
      </c>
      <c r="AB2007">
        <f t="shared" si="506"/>
        <v>3.3459731539999993</v>
      </c>
      <c r="AC2007">
        <f t="shared" si="507"/>
        <v>0.13159849500000004</v>
      </c>
      <c r="AD2007">
        <f t="shared" si="508"/>
        <v>-6.9910603000000016E-2</v>
      </c>
      <c r="AE2007">
        <f t="shared" si="509"/>
        <v>-0.58043677100000002</v>
      </c>
      <c r="AF2007">
        <f t="shared" si="510"/>
        <v>5.6609091E-2</v>
      </c>
      <c r="AG2007">
        <f t="shared" si="511"/>
        <v>-0.88094118299999979</v>
      </c>
      <c r="AH2007">
        <v>0</v>
      </c>
      <c r="AI2007">
        <v>0</v>
      </c>
      <c r="AJ2007">
        <v>0</v>
      </c>
      <c r="AK2007">
        <v>1</v>
      </c>
    </row>
    <row r="2008" spans="1:37" x14ac:dyDescent="0.2">
      <c r="A2008">
        <v>2928</v>
      </c>
      <c r="B2008">
        <v>70.415000000000006</v>
      </c>
      <c r="C2008">
        <v>18.672999999999998</v>
      </c>
      <c r="D2008">
        <v>2.6</v>
      </c>
      <c r="E2008">
        <v>0.53297799999999995</v>
      </c>
      <c r="F2008">
        <v>0.35196529999999998</v>
      </c>
      <c r="G2008">
        <v>0.69557440000000004</v>
      </c>
      <c r="H2008">
        <v>0.27720919999999999</v>
      </c>
      <c r="I2008">
        <v>1.2071476000000001</v>
      </c>
      <c r="J2008">
        <v>71.861000000000004</v>
      </c>
      <c r="K2008">
        <v>18.547000000000001</v>
      </c>
      <c r="L2008">
        <v>4.0999999999999996</v>
      </c>
      <c r="M2008">
        <v>0.44270900000000002</v>
      </c>
      <c r="N2008">
        <v>0.35609220000000003</v>
      </c>
      <c r="O2008">
        <v>0.98905140000000002</v>
      </c>
      <c r="P2008">
        <v>0.24994939999999999</v>
      </c>
      <c r="Q2008">
        <v>1.4093798</v>
      </c>
      <c r="R2008">
        <f t="shared" si="496"/>
        <v>-3.1442298699999895</v>
      </c>
      <c r="S2008">
        <f t="shared" si="497"/>
        <v>1.3031423399999973</v>
      </c>
      <c r="T2008">
        <f t="shared" si="498"/>
        <v>-1.7033836689999995</v>
      </c>
      <c r="U2008">
        <f t="shared" si="499"/>
        <v>0.11915481199999994</v>
      </c>
      <c r="V2008">
        <f t="shared" si="500"/>
        <v>-3.8370495000000004E-2</v>
      </c>
      <c r="W2008">
        <f t="shared" si="501"/>
        <v>-0.63094353599999986</v>
      </c>
      <c r="X2008">
        <f t="shared" si="502"/>
        <v>-7.7478853999999986E-2</v>
      </c>
      <c r="Y2008">
        <f t="shared" si="503"/>
        <v>-1.1181188850000001</v>
      </c>
      <c r="Z2008">
        <f t="shared" si="504"/>
        <v>-2.3043112399999899</v>
      </c>
      <c r="AA2008">
        <f t="shared" si="505"/>
        <v>1.3844818200000013</v>
      </c>
      <c r="AB2008">
        <f t="shared" si="506"/>
        <v>-0.75402684600000036</v>
      </c>
      <c r="AC2008">
        <f t="shared" si="507"/>
        <v>3.8011795000000015E-2</v>
      </c>
      <c r="AD2008">
        <f t="shared" si="508"/>
        <v>-3.8222602999999966E-2</v>
      </c>
      <c r="AE2008">
        <f t="shared" si="509"/>
        <v>-0.34539787099999997</v>
      </c>
      <c r="AF2008">
        <f t="shared" si="510"/>
        <v>-0.10816140899999999</v>
      </c>
      <c r="AG2008">
        <f t="shared" si="511"/>
        <v>-0.93407718299999987</v>
      </c>
      <c r="AH2008">
        <v>0</v>
      </c>
      <c r="AI2008">
        <v>0</v>
      </c>
      <c r="AJ2008">
        <v>0</v>
      </c>
      <c r="AK2008">
        <v>1</v>
      </c>
    </row>
    <row r="2009" spans="1:37" x14ac:dyDescent="0.2">
      <c r="A2009">
        <v>3000</v>
      </c>
      <c r="B2009">
        <v>74.733000000000004</v>
      </c>
      <c r="C2009">
        <v>19.637</v>
      </c>
      <c r="D2009">
        <v>8.9</v>
      </c>
      <c r="E2009">
        <v>0.56059210000000004</v>
      </c>
      <c r="F2009">
        <v>0.29184270000000001</v>
      </c>
      <c r="G2009">
        <v>0.56532839999999995</v>
      </c>
      <c r="H2009">
        <v>0.36405979999999999</v>
      </c>
      <c r="I2009">
        <v>1.2481452</v>
      </c>
      <c r="J2009">
        <v>74.754999999999995</v>
      </c>
      <c r="K2009">
        <v>19.102</v>
      </c>
      <c r="L2009">
        <v>14</v>
      </c>
      <c r="M2009">
        <v>0.60141509999999998</v>
      </c>
      <c r="N2009">
        <v>0.32370749999999998</v>
      </c>
      <c r="O2009">
        <v>0.59019639999999995</v>
      </c>
      <c r="P2009">
        <v>0.31038460000000001</v>
      </c>
      <c r="Q2009">
        <v>1.1433745</v>
      </c>
      <c r="R2009">
        <f t="shared" si="496"/>
        <v>1.1737701300000083</v>
      </c>
      <c r="S2009">
        <f t="shared" si="497"/>
        <v>2.2671423399999995</v>
      </c>
      <c r="T2009">
        <f t="shared" si="498"/>
        <v>4.5966163310000008</v>
      </c>
      <c r="U2009">
        <f t="shared" si="499"/>
        <v>0.14676891200000003</v>
      </c>
      <c r="V2009">
        <f t="shared" si="500"/>
        <v>-9.8493094999999975E-2</v>
      </c>
      <c r="W2009">
        <f t="shared" si="501"/>
        <v>-0.76118953599999994</v>
      </c>
      <c r="X2009">
        <f t="shared" si="502"/>
        <v>9.3717460000000141E-3</v>
      </c>
      <c r="Y2009">
        <f t="shared" si="503"/>
        <v>-1.0771212850000003</v>
      </c>
      <c r="Z2009">
        <f t="shared" si="504"/>
        <v>0.58968876000000137</v>
      </c>
      <c r="AA2009">
        <f t="shared" si="505"/>
        <v>1.939481820000001</v>
      </c>
      <c r="AB2009">
        <f t="shared" si="506"/>
        <v>9.145973154</v>
      </c>
      <c r="AC2009">
        <f t="shared" si="507"/>
        <v>0.19671789499999998</v>
      </c>
      <c r="AD2009">
        <f t="shared" si="508"/>
        <v>-7.060730300000001E-2</v>
      </c>
      <c r="AE2009">
        <f t="shared" si="509"/>
        <v>-0.74425287100000004</v>
      </c>
      <c r="AF2009">
        <f t="shared" si="510"/>
        <v>-4.7726208999999964E-2</v>
      </c>
      <c r="AG2009">
        <f t="shared" si="511"/>
        <v>-1.2000824829999999</v>
      </c>
      <c r="AH2009">
        <v>0</v>
      </c>
      <c r="AI2009">
        <v>0</v>
      </c>
      <c r="AJ2009">
        <v>0</v>
      </c>
      <c r="AK2009">
        <v>1</v>
      </c>
    </row>
    <row r="2010" spans="1:37" x14ac:dyDescent="0.2">
      <c r="A2010">
        <v>3096</v>
      </c>
      <c r="B2010">
        <v>71.778000000000006</v>
      </c>
      <c r="C2010">
        <v>18.59</v>
      </c>
      <c r="D2010">
        <v>4.4000000000000004</v>
      </c>
      <c r="E2010">
        <v>0.57495149999999995</v>
      </c>
      <c r="F2010">
        <v>0.35367739999999998</v>
      </c>
      <c r="G2010">
        <v>0.65338909999999994</v>
      </c>
      <c r="H2010">
        <v>0.118099</v>
      </c>
      <c r="I2010">
        <v>0.85833760000000003</v>
      </c>
      <c r="J2010">
        <v>70.474000000000004</v>
      </c>
      <c r="K2010">
        <v>18.277000000000001</v>
      </c>
      <c r="L2010">
        <v>4.3</v>
      </c>
      <c r="M2010">
        <v>0.45745340000000001</v>
      </c>
      <c r="N2010">
        <v>0.30809009999999998</v>
      </c>
      <c r="O2010">
        <v>0.69274239999999998</v>
      </c>
      <c r="P2010">
        <v>0.3349936</v>
      </c>
      <c r="Q2010">
        <v>1.2931604999999999</v>
      </c>
      <c r="R2010">
        <f t="shared" si="496"/>
        <v>-1.78122986999999</v>
      </c>
      <c r="S2010">
        <f t="shared" si="497"/>
        <v>1.2201423399999989</v>
      </c>
      <c r="T2010">
        <f t="shared" si="498"/>
        <v>9.6616331000000777E-2</v>
      </c>
      <c r="U2010">
        <f t="shared" si="499"/>
        <v>0.16112831199999994</v>
      </c>
      <c r="V2010">
        <f t="shared" si="500"/>
        <v>-3.665839500000001E-2</v>
      </c>
      <c r="W2010">
        <f t="shared" si="501"/>
        <v>-0.67312883599999995</v>
      </c>
      <c r="X2010">
        <f t="shared" si="502"/>
        <v>-0.23658905399999997</v>
      </c>
      <c r="Y2010">
        <f t="shared" si="503"/>
        <v>-1.4669288850000002</v>
      </c>
      <c r="Z2010">
        <f t="shared" si="504"/>
        <v>-3.6913112399999903</v>
      </c>
      <c r="AA2010">
        <f t="shared" si="505"/>
        <v>1.1144818200000017</v>
      </c>
      <c r="AB2010">
        <f t="shared" si="506"/>
        <v>-0.55402684600000018</v>
      </c>
      <c r="AC2010">
        <f t="shared" si="507"/>
        <v>5.2756195000000006E-2</v>
      </c>
      <c r="AD2010">
        <f t="shared" si="508"/>
        <v>-8.6224703000000014E-2</v>
      </c>
      <c r="AE2010">
        <f t="shared" si="509"/>
        <v>-0.64170687100000001</v>
      </c>
      <c r="AF2010">
        <f t="shared" si="510"/>
        <v>-2.3117208999999972E-2</v>
      </c>
      <c r="AG2010">
        <f t="shared" si="511"/>
        <v>-1.0502964829999999</v>
      </c>
      <c r="AH2010">
        <v>0</v>
      </c>
      <c r="AI2010">
        <v>0</v>
      </c>
      <c r="AJ2010">
        <v>0</v>
      </c>
      <c r="AK2010">
        <v>1</v>
      </c>
    </row>
    <row r="2011" spans="1:37" x14ac:dyDescent="0.2">
      <c r="A2011">
        <v>3216</v>
      </c>
      <c r="B2011">
        <v>75.813999999999993</v>
      </c>
      <c r="C2011">
        <v>16.812000000000001</v>
      </c>
      <c r="D2011">
        <v>5.7</v>
      </c>
      <c r="E2011">
        <v>0.52381599999999995</v>
      </c>
      <c r="F2011">
        <v>0.29992639999999998</v>
      </c>
      <c r="G2011">
        <v>0.6319226</v>
      </c>
      <c r="H2011">
        <v>0.21400520000000001</v>
      </c>
      <c r="I2011">
        <v>1.055237</v>
      </c>
      <c r="J2011">
        <v>75.417000000000002</v>
      </c>
      <c r="K2011">
        <v>18.274000000000001</v>
      </c>
      <c r="L2011">
        <v>7.5</v>
      </c>
      <c r="M2011">
        <v>0.42873820000000001</v>
      </c>
      <c r="N2011">
        <v>0.45645530000000001</v>
      </c>
      <c r="O2011">
        <v>1.3091154</v>
      </c>
      <c r="P2011">
        <v>0.27623150000000002</v>
      </c>
      <c r="Q2011">
        <v>1.7666147000000001</v>
      </c>
      <c r="R2011">
        <f t="shared" si="496"/>
        <v>2.2547701299999972</v>
      </c>
      <c r="S2011">
        <f t="shared" si="497"/>
        <v>-0.55785765999999981</v>
      </c>
      <c r="T2011">
        <f t="shared" si="498"/>
        <v>1.3966163310000006</v>
      </c>
      <c r="U2011">
        <f t="shared" si="499"/>
        <v>0.10999281199999994</v>
      </c>
      <c r="V2011">
        <f t="shared" si="500"/>
        <v>-9.0409395000000004E-2</v>
      </c>
      <c r="W2011">
        <f t="shared" si="501"/>
        <v>-0.6945953359999999</v>
      </c>
      <c r="X2011">
        <f t="shared" si="502"/>
        <v>-0.14068285399999997</v>
      </c>
      <c r="Y2011">
        <f t="shared" si="503"/>
        <v>-1.2700294850000002</v>
      </c>
      <c r="Z2011">
        <f t="shared" si="504"/>
        <v>1.2516887600000075</v>
      </c>
      <c r="AA2011">
        <f t="shared" si="505"/>
        <v>1.1114818200000016</v>
      </c>
      <c r="AB2011">
        <f t="shared" si="506"/>
        <v>2.645973154</v>
      </c>
      <c r="AC2011">
        <f t="shared" si="507"/>
        <v>2.4040995000000009E-2</v>
      </c>
      <c r="AD2011">
        <f t="shared" si="508"/>
        <v>6.2140497000000017E-2</v>
      </c>
      <c r="AE2011">
        <f t="shared" si="509"/>
        <v>-2.5333870999999952E-2</v>
      </c>
      <c r="AF2011">
        <f t="shared" si="510"/>
        <v>-8.1879308999999956E-2</v>
      </c>
      <c r="AG2011">
        <f t="shared" si="511"/>
        <v>-0.57684228299999973</v>
      </c>
      <c r="AH2011">
        <v>0</v>
      </c>
      <c r="AI2011">
        <v>0</v>
      </c>
      <c r="AJ2011">
        <v>0</v>
      </c>
      <c r="AK2011">
        <v>1</v>
      </c>
    </row>
    <row r="2012" spans="1:37" x14ac:dyDescent="0.2">
      <c r="A2012">
        <v>3600</v>
      </c>
      <c r="B2012">
        <v>77.231999999999999</v>
      </c>
      <c r="C2012">
        <v>21.393999999999998</v>
      </c>
      <c r="D2012">
        <v>5.3</v>
      </c>
      <c r="E2012">
        <v>0.62340300000000004</v>
      </c>
      <c r="F2012">
        <v>0.31330970000000002</v>
      </c>
      <c r="G2012">
        <v>0.55250239999999995</v>
      </c>
      <c r="H2012">
        <v>0.1692398</v>
      </c>
      <c r="I2012">
        <v>0.85970829999999998</v>
      </c>
      <c r="J2012">
        <v>76.296999999999997</v>
      </c>
      <c r="K2012">
        <v>19.337</v>
      </c>
      <c r="L2012">
        <v>3.9</v>
      </c>
      <c r="M2012">
        <v>0.57555080000000003</v>
      </c>
      <c r="N2012">
        <v>0.32856269999999999</v>
      </c>
      <c r="O2012">
        <v>0.77718869999999995</v>
      </c>
      <c r="P2012">
        <v>0.27404040000000002</v>
      </c>
      <c r="Q2012">
        <v>1.1574754</v>
      </c>
      <c r="R2012">
        <f t="shared" si="496"/>
        <v>3.6727701300000035</v>
      </c>
      <c r="S2012">
        <f t="shared" si="497"/>
        <v>4.0241423399999974</v>
      </c>
      <c r="T2012">
        <f t="shared" si="498"/>
        <v>0.99661633100000024</v>
      </c>
      <c r="U2012">
        <f t="shared" si="499"/>
        <v>0.20957981200000003</v>
      </c>
      <c r="V2012">
        <f t="shared" si="500"/>
        <v>-7.7026094999999961E-2</v>
      </c>
      <c r="W2012">
        <f t="shared" si="501"/>
        <v>-0.77401553599999995</v>
      </c>
      <c r="X2012">
        <f t="shared" si="502"/>
        <v>-0.18544825399999998</v>
      </c>
      <c r="Y2012">
        <f t="shared" si="503"/>
        <v>-1.4655581850000003</v>
      </c>
      <c r="Z2012">
        <f t="shared" si="504"/>
        <v>2.131688760000003</v>
      </c>
      <c r="AA2012">
        <f t="shared" si="505"/>
        <v>2.1744818200000005</v>
      </c>
      <c r="AB2012">
        <f t="shared" si="506"/>
        <v>-0.95402684600000009</v>
      </c>
      <c r="AC2012">
        <f t="shared" si="507"/>
        <v>0.17085359500000002</v>
      </c>
      <c r="AD2012">
        <f t="shared" si="508"/>
        <v>-6.5752103000000006E-2</v>
      </c>
      <c r="AE2012">
        <f t="shared" si="509"/>
        <v>-0.55726057100000004</v>
      </c>
      <c r="AF2012">
        <f t="shared" si="510"/>
        <v>-8.4070408999999957E-2</v>
      </c>
      <c r="AG2012">
        <f t="shared" si="511"/>
        <v>-1.1859815829999998</v>
      </c>
      <c r="AH2012">
        <v>0</v>
      </c>
      <c r="AI2012">
        <v>0</v>
      </c>
      <c r="AJ2012">
        <v>0</v>
      </c>
      <c r="AK2012">
        <v>1</v>
      </c>
    </row>
    <row r="2013" spans="1:37" x14ac:dyDescent="0.2">
      <c r="A2013">
        <v>0</v>
      </c>
      <c r="B2013">
        <v>57.694000000000003</v>
      </c>
      <c r="C2013">
        <v>9.9559999999999995</v>
      </c>
      <c r="D2013">
        <v>0.3</v>
      </c>
      <c r="E2013">
        <v>0.56560940000000004</v>
      </c>
      <c r="F2013">
        <v>0.31745519999999999</v>
      </c>
      <c r="G2013">
        <v>0.58568169999999997</v>
      </c>
      <c r="H2013">
        <v>0.27689829999999999</v>
      </c>
      <c r="I2013">
        <v>1.0640432</v>
      </c>
      <c r="J2013">
        <v>58.225999999999999</v>
      </c>
      <c r="K2013">
        <v>11.335000000000001</v>
      </c>
      <c r="L2013">
        <v>7.7</v>
      </c>
      <c r="M2013">
        <v>0.25149759999999999</v>
      </c>
      <c r="N2013">
        <v>0.55843399999999999</v>
      </c>
      <c r="O2013">
        <v>2.3323170000000002</v>
      </c>
      <c r="P2013">
        <v>0.28800369999999997</v>
      </c>
      <c r="Q2013">
        <v>3.4828203000000002</v>
      </c>
      <c r="R2013">
        <f t="shared" si="496"/>
        <v>-15.865229869999993</v>
      </c>
      <c r="S2013">
        <f t="shared" si="497"/>
        <v>-7.4138576600000015</v>
      </c>
      <c r="T2013">
        <f t="shared" si="498"/>
        <v>-4.0033836689999998</v>
      </c>
      <c r="U2013">
        <f t="shared" si="499"/>
        <v>0.15178621200000003</v>
      </c>
      <c r="V2013">
        <f t="shared" si="500"/>
        <v>-7.2880594999999992E-2</v>
      </c>
      <c r="W2013">
        <f t="shared" si="501"/>
        <v>-0.74083623599999993</v>
      </c>
      <c r="X2013">
        <f t="shared" si="502"/>
        <v>-7.7789753999999989E-2</v>
      </c>
      <c r="Y2013">
        <f t="shared" si="503"/>
        <v>-1.2612232850000002</v>
      </c>
      <c r="Z2013">
        <f t="shared" si="504"/>
        <v>-15.939311239999995</v>
      </c>
      <c r="AA2013">
        <f t="shared" si="505"/>
        <v>-5.8275181799999984</v>
      </c>
      <c r="AB2013">
        <f t="shared" si="506"/>
        <v>2.8459731540000002</v>
      </c>
      <c r="AC2013">
        <f t="shared" si="507"/>
        <v>-0.15319960500000002</v>
      </c>
      <c r="AD2013">
        <f t="shared" si="508"/>
        <v>0.16411919699999999</v>
      </c>
      <c r="AE2013">
        <f t="shared" si="509"/>
        <v>0.9978677290000002</v>
      </c>
      <c r="AF2013">
        <f t="shared" si="510"/>
        <v>-7.0107109000000001E-2</v>
      </c>
      <c r="AG2013">
        <f t="shared" si="511"/>
        <v>1.1393633170000004</v>
      </c>
      <c r="AH2013">
        <v>0</v>
      </c>
      <c r="AI2013">
        <v>0</v>
      </c>
      <c r="AJ2013">
        <v>0</v>
      </c>
      <c r="AK2013">
        <v>1</v>
      </c>
    </row>
    <row r="2014" spans="1:37" x14ac:dyDescent="0.2">
      <c r="A2014">
        <v>48</v>
      </c>
      <c r="B2014">
        <v>62.624000000000002</v>
      </c>
      <c r="C2014">
        <v>12.933999999999999</v>
      </c>
      <c r="D2014">
        <v>10.4</v>
      </c>
      <c r="E2014">
        <v>0.36523240000000001</v>
      </c>
      <c r="F2014">
        <v>0.36808109999999999</v>
      </c>
      <c r="G2014">
        <v>1.1251317999999999</v>
      </c>
      <c r="H2014">
        <v>0.47980719999999999</v>
      </c>
      <c r="I2014">
        <v>2.4750491000000001</v>
      </c>
      <c r="J2014">
        <v>62.734999999999999</v>
      </c>
      <c r="K2014">
        <v>12.023999999999999</v>
      </c>
      <c r="L2014">
        <v>12.4</v>
      </c>
      <c r="M2014">
        <v>0.31714399999999998</v>
      </c>
      <c r="N2014">
        <v>0.48766890000000002</v>
      </c>
      <c r="O2014">
        <v>1.6761740000000001</v>
      </c>
      <c r="P2014">
        <v>0.2758331</v>
      </c>
      <c r="Q2014">
        <v>2.5725986000000001</v>
      </c>
      <c r="R2014">
        <f t="shared" si="496"/>
        <v>-10.935229869999993</v>
      </c>
      <c r="S2014">
        <f t="shared" si="497"/>
        <v>-4.4358576600000017</v>
      </c>
      <c r="T2014">
        <f t="shared" si="498"/>
        <v>6.0966163310000008</v>
      </c>
      <c r="U2014">
        <f t="shared" si="499"/>
        <v>-4.8590787999999996E-2</v>
      </c>
      <c r="V2014">
        <f t="shared" si="500"/>
        <v>-2.2254694999999991E-2</v>
      </c>
      <c r="W2014">
        <f t="shared" si="501"/>
        <v>-0.20138613599999999</v>
      </c>
      <c r="X2014">
        <f t="shared" si="502"/>
        <v>0.12511914600000001</v>
      </c>
      <c r="Y2014">
        <f t="shared" si="503"/>
        <v>0.1497826149999999</v>
      </c>
      <c r="Z2014">
        <f t="shared" si="504"/>
        <v>-11.430311239999995</v>
      </c>
      <c r="AA2014">
        <f t="shared" si="505"/>
        <v>-5.1385181800000002</v>
      </c>
      <c r="AB2014">
        <f t="shared" si="506"/>
        <v>7.5459731540000003</v>
      </c>
      <c r="AC2014">
        <f t="shared" si="507"/>
        <v>-8.7553205000000023E-2</v>
      </c>
      <c r="AD2014">
        <f t="shared" si="508"/>
        <v>9.3354097000000025E-2</v>
      </c>
      <c r="AE2014">
        <f t="shared" si="509"/>
        <v>0.34172472900000006</v>
      </c>
      <c r="AF2014">
        <f t="shared" si="510"/>
        <v>-8.2277708999999977E-2</v>
      </c>
      <c r="AG2014">
        <f t="shared" si="511"/>
        <v>0.22914161700000024</v>
      </c>
      <c r="AH2014">
        <v>0</v>
      </c>
      <c r="AI2014">
        <v>0</v>
      </c>
      <c r="AJ2014">
        <v>0</v>
      </c>
      <c r="AK2014">
        <v>1</v>
      </c>
    </row>
    <row r="2015" spans="1:37" x14ac:dyDescent="0.2">
      <c r="A2015">
        <v>96</v>
      </c>
      <c r="B2015">
        <v>62.555999999999997</v>
      </c>
      <c r="C2015">
        <v>10.279</v>
      </c>
      <c r="D2015">
        <v>2</v>
      </c>
      <c r="E2015">
        <v>0.54019269999999997</v>
      </c>
      <c r="F2015">
        <v>0.3355399</v>
      </c>
      <c r="G2015">
        <v>0.77161999999999997</v>
      </c>
      <c r="H2015">
        <v>0.34405479999999999</v>
      </c>
      <c r="I2015">
        <v>1.3838511</v>
      </c>
      <c r="J2015">
        <v>64.275999999999996</v>
      </c>
      <c r="K2015">
        <v>10.726000000000001</v>
      </c>
      <c r="L2015">
        <v>16.2</v>
      </c>
      <c r="M2015">
        <v>0.24678849999999999</v>
      </c>
      <c r="N2015">
        <v>0.54652389999999995</v>
      </c>
      <c r="O2015">
        <v>2.9259140000000001</v>
      </c>
      <c r="P2015">
        <v>0.39142440000000001</v>
      </c>
      <c r="Q2015">
        <v>4.1161918000000002</v>
      </c>
      <c r="R2015">
        <f t="shared" si="496"/>
        <v>-11.003229869999998</v>
      </c>
      <c r="S2015">
        <f t="shared" si="497"/>
        <v>-7.0908576600000011</v>
      </c>
      <c r="T2015">
        <f t="shared" si="498"/>
        <v>-2.3033836689999996</v>
      </c>
      <c r="U2015">
        <f t="shared" si="499"/>
        <v>0.12636951199999996</v>
      </c>
      <c r="V2015">
        <f t="shared" si="500"/>
        <v>-5.4795894999999983E-2</v>
      </c>
      <c r="W2015">
        <f t="shared" si="501"/>
        <v>-0.55489793599999993</v>
      </c>
      <c r="X2015">
        <f t="shared" si="502"/>
        <v>-1.0633253999999981E-2</v>
      </c>
      <c r="Y2015">
        <f t="shared" si="503"/>
        <v>-0.94141538500000022</v>
      </c>
      <c r="Z2015">
        <f t="shared" si="504"/>
        <v>-9.8893112399999978</v>
      </c>
      <c r="AA2015">
        <f t="shared" si="505"/>
        <v>-6.4365181799999984</v>
      </c>
      <c r="AB2015">
        <f t="shared" si="506"/>
        <v>11.345973153999999</v>
      </c>
      <c r="AC2015">
        <f t="shared" si="507"/>
        <v>-0.15790870500000001</v>
      </c>
      <c r="AD2015">
        <f t="shared" si="508"/>
        <v>0.15220909699999996</v>
      </c>
      <c r="AE2015">
        <f t="shared" si="509"/>
        <v>1.5914647290000001</v>
      </c>
      <c r="AF2015">
        <f t="shared" si="510"/>
        <v>3.3313591000000031E-2</v>
      </c>
      <c r="AG2015">
        <f t="shared" si="511"/>
        <v>1.7727348170000004</v>
      </c>
      <c r="AH2015">
        <v>0</v>
      </c>
      <c r="AI2015">
        <v>0</v>
      </c>
      <c r="AJ2015">
        <v>0</v>
      </c>
      <c r="AK2015">
        <v>1</v>
      </c>
    </row>
    <row r="2016" spans="1:37" x14ac:dyDescent="0.2">
      <c r="A2016">
        <v>168</v>
      </c>
      <c r="B2016">
        <v>63.033000000000001</v>
      </c>
      <c r="C2016">
        <v>11.198</v>
      </c>
      <c r="D2016">
        <v>1.4</v>
      </c>
      <c r="E2016">
        <v>0.62296240000000003</v>
      </c>
      <c r="F2016">
        <v>0.20740120000000001</v>
      </c>
      <c r="G2016">
        <v>0.35636879999999999</v>
      </c>
      <c r="H2016">
        <v>0.38756410000000002</v>
      </c>
      <c r="I2016">
        <v>0.96050880000000005</v>
      </c>
      <c r="J2016">
        <v>62.265000000000001</v>
      </c>
      <c r="K2016">
        <v>12.327999999999999</v>
      </c>
      <c r="L2016">
        <v>7.9</v>
      </c>
      <c r="M2016">
        <v>0.1831469</v>
      </c>
      <c r="N2016">
        <v>0.70942039999999995</v>
      </c>
      <c r="O2016">
        <v>4.8415542</v>
      </c>
      <c r="P2016">
        <v>0.1408507</v>
      </c>
      <c r="Q2016">
        <v>5.5379313000000003</v>
      </c>
      <c r="R2016">
        <f t="shared" si="496"/>
        <v>-10.526229869999995</v>
      </c>
      <c r="S2016">
        <f t="shared" si="497"/>
        <v>-6.1718576600000006</v>
      </c>
      <c r="T2016">
        <f t="shared" si="498"/>
        <v>-2.9033836689999997</v>
      </c>
      <c r="U2016">
        <f t="shared" si="499"/>
        <v>0.20913921200000002</v>
      </c>
      <c r="V2016">
        <f t="shared" si="500"/>
        <v>-0.18293459499999998</v>
      </c>
      <c r="W2016">
        <f t="shared" si="501"/>
        <v>-0.97014913599999986</v>
      </c>
      <c r="X2016">
        <f t="shared" si="502"/>
        <v>3.2876046000000048E-2</v>
      </c>
      <c r="Y2016">
        <f t="shared" si="503"/>
        <v>-1.3647576850000003</v>
      </c>
      <c r="Z2016">
        <f t="shared" si="504"/>
        <v>-11.900311239999994</v>
      </c>
      <c r="AA2016">
        <f t="shared" si="505"/>
        <v>-4.8345181799999999</v>
      </c>
      <c r="AB2016">
        <f t="shared" si="506"/>
        <v>3.0459731540000003</v>
      </c>
      <c r="AC2016">
        <f t="shared" si="507"/>
        <v>-0.221550305</v>
      </c>
      <c r="AD2016">
        <f t="shared" si="508"/>
        <v>0.31510559699999996</v>
      </c>
      <c r="AE2016">
        <f t="shared" si="509"/>
        <v>3.507104929</v>
      </c>
      <c r="AF2016">
        <f t="shared" si="510"/>
        <v>-0.21726010899999998</v>
      </c>
      <c r="AG2016">
        <f t="shared" si="511"/>
        <v>3.1944743170000005</v>
      </c>
      <c r="AH2016">
        <v>0</v>
      </c>
      <c r="AI2016">
        <v>0</v>
      </c>
      <c r="AJ2016">
        <v>0</v>
      </c>
      <c r="AK2016">
        <v>1</v>
      </c>
    </row>
    <row r="2017" spans="1:37" x14ac:dyDescent="0.2">
      <c r="A2017">
        <v>264</v>
      </c>
      <c r="B2017">
        <v>72.234999999999999</v>
      </c>
      <c r="C2017">
        <v>14.813000000000001</v>
      </c>
      <c r="D2017">
        <v>0.9</v>
      </c>
      <c r="E2017">
        <v>0.43025390000000002</v>
      </c>
      <c r="F2017">
        <v>0.40166479999999999</v>
      </c>
      <c r="G2017">
        <v>1.1228227</v>
      </c>
      <c r="H2017">
        <v>0.31661319999999998</v>
      </c>
      <c r="I2017">
        <v>1.8127362</v>
      </c>
      <c r="J2017">
        <v>65.037999999999997</v>
      </c>
      <c r="K2017">
        <v>11.39</v>
      </c>
      <c r="L2017">
        <v>3.5</v>
      </c>
      <c r="M2017">
        <v>0.3998082</v>
      </c>
      <c r="N2017">
        <v>0.40249610000000002</v>
      </c>
      <c r="O2017">
        <v>1.3528581</v>
      </c>
      <c r="P2017">
        <v>0.34103299999999998</v>
      </c>
      <c r="Q2017">
        <v>2.2564852000000002</v>
      </c>
      <c r="R2017">
        <f t="shared" si="496"/>
        <v>-1.3242298699999964</v>
      </c>
      <c r="S2017">
        <f t="shared" si="497"/>
        <v>-2.5568576600000004</v>
      </c>
      <c r="T2017">
        <f t="shared" si="498"/>
        <v>-3.4033836689999997</v>
      </c>
      <c r="U2017">
        <f t="shared" si="499"/>
        <v>1.6430712000000014E-2</v>
      </c>
      <c r="V2017">
        <f t="shared" si="500"/>
        <v>1.1329005000000003E-2</v>
      </c>
      <c r="W2017">
        <f t="shared" si="501"/>
        <v>-0.20369523599999995</v>
      </c>
      <c r="X2017">
        <f t="shared" si="502"/>
        <v>-3.8074853999999991E-2</v>
      </c>
      <c r="Y2017">
        <f t="shared" si="503"/>
        <v>-0.5125302850000002</v>
      </c>
      <c r="Z2017">
        <f t="shared" si="504"/>
        <v>-9.1273112399999974</v>
      </c>
      <c r="AA2017">
        <f t="shared" si="505"/>
        <v>-5.7725181799999987</v>
      </c>
      <c r="AB2017">
        <f t="shared" si="506"/>
        <v>-1.354026846</v>
      </c>
      <c r="AC2017">
        <f t="shared" si="507"/>
        <v>-4.8890050000000018E-3</v>
      </c>
      <c r="AD2017">
        <f t="shared" si="508"/>
        <v>8.1812970000000318E-3</v>
      </c>
      <c r="AE2017">
        <f t="shared" si="509"/>
        <v>1.840882899999996E-2</v>
      </c>
      <c r="AF2017">
        <f t="shared" si="510"/>
        <v>-1.7077808999999999E-2</v>
      </c>
      <c r="AG2017">
        <f t="shared" si="511"/>
        <v>-8.6971782999999636E-2</v>
      </c>
      <c r="AH2017">
        <v>0</v>
      </c>
      <c r="AI2017">
        <v>0</v>
      </c>
      <c r="AJ2017">
        <v>0</v>
      </c>
      <c r="AK2017">
        <v>1</v>
      </c>
    </row>
    <row r="2018" spans="1:37" x14ac:dyDescent="0.2">
      <c r="A2018">
        <v>336</v>
      </c>
      <c r="B2018">
        <v>64.471000000000004</v>
      </c>
      <c r="C2018">
        <v>10.739000000000001</v>
      </c>
      <c r="D2018">
        <v>0.3</v>
      </c>
      <c r="E2018">
        <v>0.56150889999999998</v>
      </c>
      <c r="F2018">
        <v>0.32755820000000002</v>
      </c>
      <c r="G2018">
        <v>0.69843299999999997</v>
      </c>
      <c r="H2018">
        <v>0.23036200000000001</v>
      </c>
      <c r="I2018">
        <v>0.97948049999999998</v>
      </c>
      <c r="J2018">
        <v>80.888999999999996</v>
      </c>
      <c r="K2018">
        <v>14.832000000000001</v>
      </c>
      <c r="L2018">
        <v>0</v>
      </c>
      <c r="M2018">
        <v>0.4407469</v>
      </c>
      <c r="N2018">
        <v>0.43730069999999999</v>
      </c>
      <c r="O2018">
        <v>1.1737329000000001</v>
      </c>
      <c r="P2018">
        <v>0.2992417</v>
      </c>
      <c r="Q2018">
        <v>1.7937038999999999</v>
      </c>
      <c r="R2018">
        <f t="shared" si="496"/>
        <v>-9.0882298699999922</v>
      </c>
      <c r="S2018">
        <f t="shared" si="497"/>
        <v>-6.6308576600000002</v>
      </c>
      <c r="T2018">
        <f t="shared" si="498"/>
        <v>-4.0033836689999998</v>
      </c>
      <c r="U2018">
        <f t="shared" si="499"/>
        <v>0.14768571199999997</v>
      </c>
      <c r="V2018">
        <f t="shared" si="500"/>
        <v>-6.2777594999999964E-2</v>
      </c>
      <c r="W2018">
        <f t="shared" si="501"/>
        <v>-0.62808493599999993</v>
      </c>
      <c r="X2018">
        <f t="shared" si="502"/>
        <v>-0.12432605399999996</v>
      </c>
      <c r="Y2018">
        <f t="shared" si="503"/>
        <v>-1.3457859850000002</v>
      </c>
      <c r="Z2018">
        <f t="shared" si="504"/>
        <v>6.7236887600000017</v>
      </c>
      <c r="AA2018">
        <f t="shared" si="505"/>
        <v>-2.3305181799999986</v>
      </c>
      <c r="AB2018">
        <f t="shared" si="506"/>
        <v>-4.854026846</v>
      </c>
      <c r="AC2018">
        <f t="shared" si="507"/>
        <v>3.6049694999999993E-2</v>
      </c>
      <c r="AD2018">
        <f t="shared" si="508"/>
        <v>4.2985896999999995E-2</v>
      </c>
      <c r="AE2018">
        <f t="shared" si="509"/>
        <v>-0.16071637099999991</v>
      </c>
      <c r="AF2018">
        <f t="shared" si="510"/>
        <v>-5.8869108999999975E-2</v>
      </c>
      <c r="AG2018">
        <f t="shared" si="511"/>
        <v>-0.54975308299999992</v>
      </c>
      <c r="AH2018">
        <v>0</v>
      </c>
      <c r="AI2018">
        <v>0</v>
      </c>
      <c r="AJ2018">
        <v>0</v>
      </c>
      <c r="AK2018">
        <v>1</v>
      </c>
    </row>
    <row r="2019" spans="1:37" x14ac:dyDescent="0.2">
      <c r="A2019">
        <v>384</v>
      </c>
      <c r="B2019">
        <v>72.463999999999999</v>
      </c>
      <c r="C2019">
        <v>11.67</v>
      </c>
      <c r="D2019">
        <v>0.4</v>
      </c>
      <c r="E2019">
        <v>0.66472880000000001</v>
      </c>
      <c r="F2019">
        <v>0.22741649999999999</v>
      </c>
      <c r="G2019">
        <v>0.37042599999999998</v>
      </c>
      <c r="H2019">
        <v>0.2488523</v>
      </c>
      <c r="I2019">
        <v>0.74874499999999999</v>
      </c>
      <c r="J2019">
        <v>69.947000000000003</v>
      </c>
      <c r="K2019">
        <v>10.853</v>
      </c>
      <c r="L2019">
        <v>0</v>
      </c>
      <c r="M2019">
        <v>0.55749309999999996</v>
      </c>
      <c r="N2019">
        <v>0.33162069999999999</v>
      </c>
      <c r="O2019">
        <v>0.62892499999999996</v>
      </c>
      <c r="P2019">
        <v>0.1843352</v>
      </c>
      <c r="Q2019">
        <v>0.86303090000000005</v>
      </c>
      <c r="R2019">
        <f t="shared" si="496"/>
        <v>-1.0952298699999972</v>
      </c>
      <c r="S2019">
        <f t="shared" si="497"/>
        <v>-5.699857660000001</v>
      </c>
      <c r="T2019">
        <f t="shared" si="498"/>
        <v>-3.9033836689999997</v>
      </c>
      <c r="U2019">
        <f t="shared" si="499"/>
        <v>0.250905612</v>
      </c>
      <c r="V2019">
        <f t="shared" si="500"/>
        <v>-0.16291929499999999</v>
      </c>
      <c r="W2019">
        <f t="shared" si="501"/>
        <v>-0.95609193599999998</v>
      </c>
      <c r="X2019">
        <f t="shared" si="502"/>
        <v>-0.10583575399999998</v>
      </c>
      <c r="Y2019">
        <f t="shared" si="503"/>
        <v>-1.5765214850000002</v>
      </c>
      <c r="Z2019">
        <f t="shared" si="504"/>
        <v>-4.2183112399999914</v>
      </c>
      <c r="AA2019">
        <f t="shared" si="505"/>
        <v>-6.3095181799999995</v>
      </c>
      <c r="AB2019">
        <f t="shared" si="506"/>
        <v>-4.854026846</v>
      </c>
      <c r="AC2019">
        <f t="shared" si="507"/>
        <v>0.15279589499999996</v>
      </c>
      <c r="AD2019">
        <f t="shared" si="508"/>
        <v>-6.2694103000000001E-2</v>
      </c>
      <c r="AE2019">
        <f t="shared" si="509"/>
        <v>-0.70552427100000004</v>
      </c>
      <c r="AF2019">
        <f t="shared" si="510"/>
        <v>-0.17377560899999997</v>
      </c>
      <c r="AG2019">
        <f t="shared" si="511"/>
        <v>-1.4804260829999998</v>
      </c>
      <c r="AH2019">
        <v>0</v>
      </c>
      <c r="AI2019">
        <v>0</v>
      </c>
      <c r="AJ2019">
        <v>1</v>
      </c>
      <c r="AK2019">
        <v>0</v>
      </c>
    </row>
    <row r="2020" spans="1:37" x14ac:dyDescent="0.2">
      <c r="A2020">
        <v>432</v>
      </c>
      <c r="B2020">
        <v>68.528999999999996</v>
      </c>
      <c r="C2020">
        <v>11.694000000000001</v>
      </c>
      <c r="D2020">
        <v>2.4</v>
      </c>
      <c r="E2020">
        <v>0.51424060000000005</v>
      </c>
      <c r="F2020">
        <v>0.32931319999999997</v>
      </c>
      <c r="G2020">
        <v>0.77881389999999995</v>
      </c>
      <c r="H2020">
        <v>0.33651520000000001</v>
      </c>
      <c r="I2020">
        <v>1.3892954</v>
      </c>
      <c r="J2020">
        <v>60.371000000000002</v>
      </c>
      <c r="K2020">
        <v>10.952</v>
      </c>
      <c r="L2020">
        <v>8.6</v>
      </c>
      <c r="M2020">
        <v>0.248831</v>
      </c>
      <c r="N2020">
        <v>0.54557800000000001</v>
      </c>
      <c r="O2020">
        <v>2.2984222000000001</v>
      </c>
      <c r="P2020">
        <v>0.29353390000000001</v>
      </c>
      <c r="Q2020">
        <v>3.2683631000000002</v>
      </c>
      <c r="R2020">
        <f t="shared" si="496"/>
        <v>-5.0302298699999994</v>
      </c>
      <c r="S2020">
        <f t="shared" si="497"/>
        <v>-5.6758576600000001</v>
      </c>
      <c r="T2020">
        <f t="shared" si="498"/>
        <v>-1.9033836689999997</v>
      </c>
      <c r="U2020">
        <f t="shared" si="499"/>
        <v>0.10041741200000004</v>
      </c>
      <c r="V2020">
        <f t="shared" si="500"/>
        <v>-6.1022595000000013E-2</v>
      </c>
      <c r="W2020">
        <f t="shared" si="501"/>
        <v>-0.54770403599999995</v>
      </c>
      <c r="X2020">
        <f t="shared" si="502"/>
        <v>-1.8172853999999961E-2</v>
      </c>
      <c r="Y2020">
        <f t="shared" si="503"/>
        <v>-0.93597108500000026</v>
      </c>
      <c r="Z2020">
        <f t="shared" si="504"/>
        <v>-13.794311239999992</v>
      </c>
      <c r="AA2020">
        <f t="shared" si="505"/>
        <v>-6.2105181799999993</v>
      </c>
      <c r="AB2020">
        <f t="shared" si="506"/>
        <v>3.7459731539999996</v>
      </c>
      <c r="AC2020">
        <f t="shared" si="507"/>
        <v>-0.15586620500000001</v>
      </c>
      <c r="AD2020">
        <f t="shared" si="508"/>
        <v>0.15126319700000002</v>
      </c>
      <c r="AE2020">
        <f t="shared" si="509"/>
        <v>0.96397292900000009</v>
      </c>
      <c r="AF2020">
        <f t="shared" si="510"/>
        <v>-6.457690899999996E-2</v>
      </c>
      <c r="AG2020">
        <f t="shared" si="511"/>
        <v>0.92490611700000036</v>
      </c>
      <c r="AH2020">
        <v>0</v>
      </c>
      <c r="AI2020">
        <v>0</v>
      </c>
      <c r="AJ2020">
        <v>0</v>
      </c>
      <c r="AK2020">
        <v>1</v>
      </c>
    </row>
    <row r="2021" spans="1:37" x14ac:dyDescent="0.2">
      <c r="A2021">
        <v>504</v>
      </c>
      <c r="B2021">
        <v>69.676000000000002</v>
      </c>
      <c r="C2021">
        <v>13.003</v>
      </c>
      <c r="D2021">
        <v>2.1</v>
      </c>
      <c r="E2021">
        <v>0.29118319999999998</v>
      </c>
      <c r="F2021">
        <v>0.52725350000000004</v>
      </c>
      <c r="G2021">
        <v>1.9170727000000001</v>
      </c>
      <c r="H2021">
        <v>0.24594479999999999</v>
      </c>
      <c r="I2021">
        <v>2.6218963999999998</v>
      </c>
      <c r="J2021">
        <v>60.475000000000001</v>
      </c>
      <c r="K2021">
        <v>13.692</v>
      </c>
      <c r="L2021">
        <v>10.6</v>
      </c>
      <c r="M2021">
        <v>0.25561660000000003</v>
      </c>
      <c r="N2021">
        <v>0.48837429999999998</v>
      </c>
      <c r="O2021">
        <v>2.3675337000000001</v>
      </c>
      <c r="P2021">
        <v>0.42986629999999998</v>
      </c>
      <c r="Q2021">
        <v>3.8733187999999998</v>
      </c>
      <c r="R2021">
        <f t="shared" si="496"/>
        <v>-3.8832298699999939</v>
      </c>
      <c r="S2021">
        <f t="shared" si="497"/>
        <v>-4.3668576600000009</v>
      </c>
      <c r="T2021">
        <f t="shared" si="498"/>
        <v>-2.2033836689999995</v>
      </c>
      <c r="U2021">
        <f t="shared" si="499"/>
        <v>-0.12263998800000003</v>
      </c>
      <c r="V2021">
        <f t="shared" si="500"/>
        <v>0.13691770500000006</v>
      </c>
      <c r="W2021">
        <f t="shared" si="501"/>
        <v>0.59055476400000018</v>
      </c>
      <c r="X2021">
        <f t="shared" si="502"/>
        <v>-0.10874325399999998</v>
      </c>
      <c r="Y2021">
        <f t="shared" si="503"/>
        <v>0.29662991499999958</v>
      </c>
      <c r="Z2021">
        <f t="shared" si="504"/>
        <v>-13.690311239999993</v>
      </c>
      <c r="AA2021">
        <f t="shared" si="505"/>
        <v>-3.4705181799999991</v>
      </c>
      <c r="AB2021">
        <f t="shared" si="506"/>
        <v>5.7459731539999996</v>
      </c>
      <c r="AC2021">
        <f t="shared" si="507"/>
        <v>-0.14908060499999998</v>
      </c>
      <c r="AD2021">
        <f t="shared" si="508"/>
        <v>9.4059496999999992E-2</v>
      </c>
      <c r="AE2021">
        <f t="shared" si="509"/>
        <v>1.0330844290000001</v>
      </c>
      <c r="AF2021">
        <f t="shared" si="510"/>
        <v>7.1755491000000005E-2</v>
      </c>
      <c r="AG2021">
        <f t="shared" si="511"/>
        <v>1.529861817</v>
      </c>
      <c r="AH2021">
        <v>0</v>
      </c>
      <c r="AI2021">
        <v>0</v>
      </c>
      <c r="AJ2021">
        <v>0</v>
      </c>
      <c r="AK2021">
        <v>1</v>
      </c>
    </row>
    <row r="2022" spans="1:37" x14ac:dyDescent="0.2">
      <c r="A2022">
        <v>720</v>
      </c>
      <c r="B2022">
        <v>72.274000000000001</v>
      </c>
      <c r="C2022">
        <v>14.911</v>
      </c>
      <c r="D2022">
        <v>1.7</v>
      </c>
      <c r="E2022">
        <v>0.43985550000000001</v>
      </c>
      <c r="F2022">
        <v>0.4040627</v>
      </c>
      <c r="G2022">
        <v>1.0307531000000001</v>
      </c>
      <c r="H2022">
        <v>0.28003169999999999</v>
      </c>
      <c r="I2022">
        <v>1.5590980000000001</v>
      </c>
      <c r="J2022">
        <v>69.617999999999995</v>
      </c>
      <c r="K2022">
        <v>12.967000000000001</v>
      </c>
      <c r="L2022">
        <v>1.3</v>
      </c>
      <c r="M2022">
        <v>0.50322509999999998</v>
      </c>
      <c r="N2022">
        <v>0.31878129999999999</v>
      </c>
      <c r="O2022">
        <v>0.6593348</v>
      </c>
      <c r="P2022">
        <v>0.33510679999999998</v>
      </c>
      <c r="Q2022">
        <v>1.3080042000000001</v>
      </c>
      <c r="R2022">
        <f t="shared" si="496"/>
        <v>-1.2852298699999949</v>
      </c>
      <c r="S2022">
        <f t="shared" si="497"/>
        <v>-2.4588576600000014</v>
      </c>
      <c r="T2022">
        <f t="shared" si="498"/>
        <v>-2.6033836689999994</v>
      </c>
      <c r="U2022">
        <f t="shared" si="499"/>
        <v>2.6032312000000002E-2</v>
      </c>
      <c r="V2022">
        <f t="shared" si="500"/>
        <v>1.3726905000000011E-2</v>
      </c>
      <c r="W2022">
        <f t="shared" si="501"/>
        <v>-0.29576483599999981</v>
      </c>
      <c r="X2022">
        <f t="shared" si="502"/>
        <v>-7.465635399999998E-2</v>
      </c>
      <c r="Y2022">
        <f t="shared" si="503"/>
        <v>-0.76616848500000012</v>
      </c>
      <c r="Z2022">
        <f t="shared" si="504"/>
        <v>-4.5473112399999991</v>
      </c>
      <c r="AA2022">
        <f t="shared" si="505"/>
        <v>-4.1955181799999988</v>
      </c>
      <c r="AB2022">
        <f t="shared" si="506"/>
        <v>-3.5540268460000002</v>
      </c>
      <c r="AC2022">
        <f t="shared" si="507"/>
        <v>9.8527894999999976E-2</v>
      </c>
      <c r="AD2022">
        <f t="shared" si="508"/>
        <v>-7.5533503000000002E-2</v>
      </c>
      <c r="AE2022">
        <f t="shared" si="509"/>
        <v>-0.67511447099999999</v>
      </c>
      <c r="AF2022">
        <f t="shared" si="510"/>
        <v>-2.3004008999999992E-2</v>
      </c>
      <c r="AG2022">
        <f t="shared" si="511"/>
        <v>-1.0354527829999998</v>
      </c>
      <c r="AH2022">
        <v>0</v>
      </c>
      <c r="AI2022">
        <v>0</v>
      </c>
      <c r="AJ2022">
        <v>0</v>
      </c>
      <c r="AK2022">
        <v>1</v>
      </c>
    </row>
    <row r="2023" spans="1:37" x14ac:dyDescent="0.2">
      <c r="A2023">
        <v>768</v>
      </c>
      <c r="B2023">
        <v>68.855999999999995</v>
      </c>
      <c r="C2023">
        <v>14.226000000000001</v>
      </c>
      <c r="D2023">
        <v>3</v>
      </c>
      <c r="E2023">
        <v>0.60577329999999996</v>
      </c>
      <c r="F2023">
        <v>0.29613050000000002</v>
      </c>
      <c r="G2023">
        <v>0.50490069999999998</v>
      </c>
      <c r="H2023">
        <v>0.27004319999999998</v>
      </c>
      <c r="I2023">
        <v>0.94237199999999999</v>
      </c>
      <c r="J2023">
        <v>67.75</v>
      </c>
      <c r="K2023">
        <v>11.683999999999999</v>
      </c>
      <c r="L2023">
        <v>0</v>
      </c>
      <c r="M2023">
        <v>0.68319739999999995</v>
      </c>
      <c r="N2023">
        <v>0.22027340000000001</v>
      </c>
      <c r="O2023">
        <v>0.33775100000000002</v>
      </c>
      <c r="P2023">
        <v>0.26163910000000001</v>
      </c>
      <c r="Q2023">
        <v>0.75121150000000003</v>
      </c>
      <c r="R2023">
        <f t="shared" si="496"/>
        <v>-4.7032298700000013</v>
      </c>
      <c r="S2023">
        <f t="shared" si="497"/>
        <v>-3.1438576600000001</v>
      </c>
      <c r="T2023">
        <f t="shared" si="498"/>
        <v>-1.3033836689999996</v>
      </c>
      <c r="U2023">
        <f t="shared" si="499"/>
        <v>0.19195011199999995</v>
      </c>
      <c r="V2023">
        <f t="shared" si="500"/>
        <v>-9.4205294999999967E-2</v>
      </c>
      <c r="W2023">
        <f t="shared" si="501"/>
        <v>-0.82161723599999992</v>
      </c>
      <c r="X2023">
        <f t="shared" si="502"/>
        <v>-8.4644853999999992E-2</v>
      </c>
      <c r="Y2023">
        <f t="shared" si="503"/>
        <v>-1.3828944850000002</v>
      </c>
      <c r="Z2023">
        <f t="shared" si="504"/>
        <v>-6.4153112399999941</v>
      </c>
      <c r="AA2023">
        <f t="shared" si="505"/>
        <v>-5.47851818</v>
      </c>
      <c r="AB2023">
        <f t="shared" si="506"/>
        <v>-4.854026846</v>
      </c>
      <c r="AC2023">
        <f t="shared" si="507"/>
        <v>0.27850019499999995</v>
      </c>
      <c r="AD2023">
        <f t="shared" si="508"/>
        <v>-0.17404140299999998</v>
      </c>
      <c r="AE2023">
        <f t="shared" si="509"/>
        <v>-0.99669827099999997</v>
      </c>
      <c r="AF2023">
        <f t="shared" si="510"/>
        <v>-9.6471708999999961E-2</v>
      </c>
      <c r="AG2023">
        <f t="shared" si="511"/>
        <v>-1.5922454829999997</v>
      </c>
      <c r="AH2023">
        <v>0</v>
      </c>
      <c r="AI2023">
        <v>0</v>
      </c>
      <c r="AJ2023">
        <v>0</v>
      </c>
      <c r="AK2023">
        <v>1</v>
      </c>
    </row>
    <row r="2024" spans="1:37" x14ac:dyDescent="0.2">
      <c r="A2024">
        <v>888</v>
      </c>
      <c r="B2024">
        <v>62.301000000000002</v>
      </c>
      <c r="C2024">
        <v>9.7629999999999999</v>
      </c>
      <c r="D2024">
        <v>0.2</v>
      </c>
      <c r="E2024">
        <v>0.48853269999999999</v>
      </c>
      <c r="F2024">
        <v>0.33593210000000001</v>
      </c>
      <c r="G2024">
        <v>0.73934580000000005</v>
      </c>
      <c r="H2024">
        <v>0.36730109999999999</v>
      </c>
      <c r="I2024">
        <v>1.3879360000000001</v>
      </c>
      <c r="J2024">
        <v>65.733000000000004</v>
      </c>
      <c r="K2024">
        <v>12.288</v>
      </c>
      <c r="L2024">
        <v>6.2</v>
      </c>
      <c r="M2024">
        <v>0.46629949999999998</v>
      </c>
      <c r="N2024">
        <v>0.31304349999999997</v>
      </c>
      <c r="O2024">
        <v>0.71996709999999997</v>
      </c>
      <c r="P2024">
        <v>0.3212815</v>
      </c>
      <c r="Q2024">
        <v>1.4360348999999999</v>
      </c>
      <c r="R2024">
        <f t="shared" si="496"/>
        <v>-11.258229869999994</v>
      </c>
      <c r="S2024">
        <f t="shared" si="497"/>
        <v>-7.6068576600000011</v>
      </c>
      <c r="T2024">
        <f t="shared" si="498"/>
        <v>-4.1033836689999994</v>
      </c>
      <c r="U2024">
        <f t="shared" si="499"/>
        <v>7.4709511999999978E-2</v>
      </c>
      <c r="V2024">
        <f t="shared" si="500"/>
        <v>-5.4403694999999974E-2</v>
      </c>
      <c r="W2024">
        <f t="shared" si="501"/>
        <v>-0.58717213599999984</v>
      </c>
      <c r="X2024">
        <f t="shared" si="502"/>
        <v>1.2613046000000017E-2</v>
      </c>
      <c r="Y2024">
        <f t="shared" si="503"/>
        <v>-0.93733048500000016</v>
      </c>
      <c r="Z2024">
        <f t="shared" si="504"/>
        <v>-8.43231123999999</v>
      </c>
      <c r="AA2024">
        <f t="shared" si="505"/>
        <v>-4.874518179999999</v>
      </c>
      <c r="AB2024">
        <f t="shared" si="506"/>
        <v>1.3459731540000002</v>
      </c>
      <c r="AC2024">
        <f t="shared" si="507"/>
        <v>6.1602294999999974E-2</v>
      </c>
      <c r="AD2024">
        <f t="shared" si="508"/>
        <v>-8.1271303000000017E-2</v>
      </c>
      <c r="AE2024">
        <f t="shared" si="509"/>
        <v>-0.61448217100000002</v>
      </c>
      <c r="AF2024">
        <f t="shared" si="510"/>
        <v>-3.6829308999999977E-2</v>
      </c>
      <c r="AG2024">
        <f t="shared" si="511"/>
        <v>-0.90742208299999993</v>
      </c>
      <c r="AH2024">
        <v>0</v>
      </c>
      <c r="AI2024">
        <v>0</v>
      </c>
      <c r="AJ2024">
        <v>0</v>
      </c>
      <c r="AK2024">
        <v>1</v>
      </c>
    </row>
    <row r="2025" spans="1:37" x14ac:dyDescent="0.2">
      <c r="A2025">
        <v>936</v>
      </c>
      <c r="B2025">
        <v>65.777000000000001</v>
      </c>
      <c r="C2025">
        <v>11.054</v>
      </c>
      <c r="D2025">
        <v>3.2</v>
      </c>
      <c r="E2025">
        <v>0.31941029999999998</v>
      </c>
      <c r="F2025">
        <v>0.43816169999999999</v>
      </c>
      <c r="G2025">
        <v>1.5213098</v>
      </c>
      <c r="H2025">
        <v>0.37895669999999998</v>
      </c>
      <c r="I2025">
        <v>2.5219554999999998</v>
      </c>
      <c r="J2025">
        <v>72.751999999999995</v>
      </c>
      <c r="K2025">
        <v>13.509</v>
      </c>
      <c r="L2025">
        <v>2.7</v>
      </c>
      <c r="M2025">
        <v>0.47213329999999998</v>
      </c>
      <c r="N2025">
        <v>0.33963199999999999</v>
      </c>
      <c r="O2025">
        <v>0.85888569999999997</v>
      </c>
      <c r="P2025">
        <v>0.28407729999999998</v>
      </c>
      <c r="Q2025">
        <v>1.3802791000000001</v>
      </c>
      <c r="R2025">
        <f t="shared" si="496"/>
        <v>-7.7822298699999948</v>
      </c>
      <c r="S2025">
        <f t="shared" si="497"/>
        <v>-6.3158576600000007</v>
      </c>
      <c r="T2025">
        <f t="shared" si="498"/>
        <v>-1.1033836689999994</v>
      </c>
      <c r="U2025">
        <f t="shared" si="499"/>
        <v>-9.4412888000000028E-2</v>
      </c>
      <c r="V2025">
        <f t="shared" si="500"/>
        <v>4.7825905000000002E-2</v>
      </c>
      <c r="W2025">
        <f t="shared" si="501"/>
        <v>0.19479186400000015</v>
      </c>
      <c r="X2025">
        <f t="shared" si="502"/>
        <v>2.4268646000000005E-2</v>
      </c>
      <c r="Y2025">
        <f t="shared" si="503"/>
        <v>0.19668901499999958</v>
      </c>
      <c r="Z2025">
        <f t="shared" si="504"/>
        <v>-1.4133112399999987</v>
      </c>
      <c r="AA2025">
        <f t="shared" si="505"/>
        <v>-3.6535181799999989</v>
      </c>
      <c r="AB2025">
        <f t="shared" si="506"/>
        <v>-2.1540268459999998</v>
      </c>
      <c r="AC2025">
        <f t="shared" si="507"/>
        <v>6.7436094999999974E-2</v>
      </c>
      <c r="AD2025">
        <f t="shared" si="508"/>
        <v>-5.4682803000000002E-2</v>
      </c>
      <c r="AE2025">
        <f t="shared" si="509"/>
        <v>-0.47556357100000002</v>
      </c>
      <c r="AF2025">
        <f t="shared" si="510"/>
        <v>-7.4033508999999997E-2</v>
      </c>
      <c r="AG2025">
        <f t="shared" si="511"/>
        <v>-0.96317788299999973</v>
      </c>
      <c r="AH2025">
        <v>0</v>
      </c>
      <c r="AI2025">
        <v>0</v>
      </c>
      <c r="AJ2025">
        <v>0</v>
      </c>
      <c r="AK2025">
        <v>1</v>
      </c>
    </row>
    <row r="2026" spans="1:37" x14ac:dyDescent="0.2">
      <c r="A2026">
        <v>1008</v>
      </c>
      <c r="B2026">
        <v>63.947000000000003</v>
      </c>
      <c r="C2026">
        <v>11.436</v>
      </c>
      <c r="D2026">
        <v>0</v>
      </c>
      <c r="E2026">
        <v>0.53187359999999995</v>
      </c>
      <c r="F2026">
        <v>0.30310910000000002</v>
      </c>
      <c r="G2026">
        <v>0.6974709</v>
      </c>
      <c r="H2026">
        <v>0.47793910000000001</v>
      </c>
      <c r="I2026">
        <v>1.6615196999999999</v>
      </c>
      <c r="J2026">
        <v>65.430999999999997</v>
      </c>
      <c r="K2026">
        <v>10.614000000000001</v>
      </c>
      <c r="L2026">
        <v>8.5</v>
      </c>
      <c r="M2026">
        <v>0.38058560000000002</v>
      </c>
      <c r="N2026">
        <v>0.35560770000000003</v>
      </c>
      <c r="O2026">
        <v>0.94141759999999997</v>
      </c>
      <c r="P2026">
        <v>0.4932607</v>
      </c>
      <c r="Q2026">
        <v>2.1209692000000002</v>
      </c>
      <c r="R2026">
        <f t="shared" si="496"/>
        <v>-9.6122298699999931</v>
      </c>
      <c r="S2026">
        <f t="shared" si="497"/>
        <v>-5.933857660000001</v>
      </c>
      <c r="T2026">
        <f t="shared" si="498"/>
        <v>-4.3033836689999996</v>
      </c>
      <c r="U2026">
        <f t="shared" si="499"/>
        <v>0.11805041199999994</v>
      </c>
      <c r="V2026">
        <f t="shared" si="500"/>
        <v>-8.7226694999999965E-2</v>
      </c>
      <c r="W2026">
        <f t="shared" si="501"/>
        <v>-0.62904703599999989</v>
      </c>
      <c r="X2026">
        <f t="shared" si="502"/>
        <v>0.12325104600000003</v>
      </c>
      <c r="Y2026">
        <f t="shared" si="503"/>
        <v>-0.66374678500000028</v>
      </c>
      <c r="Z2026">
        <f t="shared" si="504"/>
        <v>-8.7343112399999967</v>
      </c>
      <c r="AA2026">
        <f t="shared" si="505"/>
        <v>-6.5485181799999985</v>
      </c>
      <c r="AB2026">
        <f t="shared" si="506"/>
        <v>3.645973154</v>
      </c>
      <c r="AC2026">
        <f t="shared" si="507"/>
        <v>-2.411160499999998E-2</v>
      </c>
      <c r="AD2026">
        <f t="shared" si="508"/>
        <v>-3.8707102999999965E-2</v>
      </c>
      <c r="AE2026">
        <f t="shared" si="509"/>
        <v>-0.39303167100000003</v>
      </c>
      <c r="AF2026">
        <f t="shared" si="510"/>
        <v>0.13514989100000002</v>
      </c>
      <c r="AG2026">
        <f t="shared" si="511"/>
        <v>-0.22248778299999961</v>
      </c>
      <c r="AH2026">
        <v>0</v>
      </c>
      <c r="AI2026">
        <v>0</v>
      </c>
      <c r="AJ2026">
        <v>0</v>
      </c>
      <c r="AK2026">
        <v>1</v>
      </c>
    </row>
    <row r="2027" spans="1:37" x14ac:dyDescent="0.2">
      <c r="A2027">
        <v>1056</v>
      </c>
      <c r="B2027">
        <v>65.177000000000007</v>
      </c>
      <c r="C2027">
        <v>11.282999999999999</v>
      </c>
      <c r="D2027">
        <v>5</v>
      </c>
      <c r="E2027">
        <v>0.5499482</v>
      </c>
      <c r="F2027">
        <v>0.38914779999999999</v>
      </c>
      <c r="G2027">
        <v>0.78217990000000004</v>
      </c>
      <c r="H2027">
        <v>0.2472589</v>
      </c>
      <c r="I2027">
        <v>1.1632435999999999</v>
      </c>
      <c r="J2027">
        <v>64.39</v>
      </c>
      <c r="K2027">
        <v>11.874000000000001</v>
      </c>
      <c r="L2027">
        <v>4</v>
      </c>
      <c r="M2027">
        <v>0.62580239999999998</v>
      </c>
      <c r="N2027">
        <v>0.29847279999999998</v>
      </c>
      <c r="O2027">
        <v>0.507023</v>
      </c>
      <c r="P2027">
        <v>0.2771305</v>
      </c>
      <c r="Q2027">
        <v>1.0860548000000001</v>
      </c>
      <c r="R2027">
        <f t="shared" si="496"/>
        <v>-8.3822298699999891</v>
      </c>
      <c r="S2027">
        <f t="shared" si="497"/>
        <v>-6.0868576600000015</v>
      </c>
      <c r="T2027">
        <f t="shared" si="498"/>
        <v>0.69661633100000042</v>
      </c>
      <c r="U2027">
        <f t="shared" si="499"/>
        <v>0.13612501199999999</v>
      </c>
      <c r="V2027">
        <f t="shared" si="500"/>
        <v>-1.1879949999999972E-3</v>
      </c>
      <c r="W2027">
        <f t="shared" si="501"/>
        <v>-0.54433803599999986</v>
      </c>
      <c r="X2027">
        <f t="shared" si="502"/>
        <v>-0.10742915399999997</v>
      </c>
      <c r="Y2027">
        <f t="shared" si="503"/>
        <v>-1.1620228850000003</v>
      </c>
      <c r="Z2027">
        <f t="shared" si="504"/>
        <v>-9.7753112399999935</v>
      </c>
      <c r="AA2027">
        <f t="shared" si="505"/>
        <v>-5.2885181799999987</v>
      </c>
      <c r="AB2027">
        <f t="shared" si="506"/>
        <v>-0.85402684600000001</v>
      </c>
      <c r="AC2027">
        <f t="shared" si="507"/>
        <v>0.22110519499999998</v>
      </c>
      <c r="AD2027">
        <f t="shared" si="508"/>
        <v>-9.5842003000000009E-2</v>
      </c>
      <c r="AE2027">
        <f t="shared" si="509"/>
        <v>-0.82742627099999999</v>
      </c>
      <c r="AF2027">
        <f t="shared" si="510"/>
        <v>-8.0980308999999973E-2</v>
      </c>
      <c r="AG2027">
        <f t="shared" si="511"/>
        <v>-1.2574021829999997</v>
      </c>
      <c r="AH2027">
        <v>0</v>
      </c>
      <c r="AI2027">
        <v>0</v>
      </c>
      <c r="AJ2027">
        <v>0</v>
      </c>
      <c r="AK2027">
        <v>1</v>
      </c>
    </row>
    <row r="2028" spans="1:37" x14ac:dyDescent="0.2">
      <c r="A2028">
        <v>1104</v>
      </c>
      <c r="B2028">
        <v>68.247</v>
      </c>
      <c r="C2028">
        <v>13.706</v>
      </c>
      <c r="D2028">
        <v>0.3</v>
      </c>
      <c r="E2028">
        <v>0.35052909999999998</v>
      </c>
      <c r="F2028">
        <v>0.53541369999999999</v>
      </c>
      <c r="G2028">
        <v>1.5518942</v>
      </c>
      <c r="H2028">
        <v>0.1767127</v>
      </c>
      <c r="I2028">
        <v>1.9480586</v>
      </c>
      <c r="J2028">
        <v>66.135999999999996</v>
      </c>
      <c r="K2028">
        <v>11.273999999999999</v>
      </c>
      <c r="L2028">
        <v>7.8</v>
      </c>
      <c r="M2028">
        <v>0.4889307</v>
      </c>
      <c r="N2028">
        <v>0.40816809999999998</v>
      </c>
      <c r="O2028">
        <v>0.95392809999999995</v>
      </c>
      <c r="P2028">
        <v>0.46645530000000002</v>
      </c>
      <c r="Q2028">
        <v>1.9475112000000001</v>
      </c>
      <c r="R2028">
        <f t="shared" si="496"/>
        <v>-5.3122298699999959</v>
      </c>
      <c r="S2028">
        <f t="shared" si="497"/>
        <v>-3.6638576600000015</v>
      </c>
      <c r="T2028">
        <f t="shared" si="498"/>
        <v>-4.0033836689999998</v>
      </c>
      <c r="U2028">
        <f t="shared" si="499"/>
        <v>-6.3294088000000026E-2</v>
      </c>
      <c r="V2028">
        <f t="shared" si="500"/>
        <v>0.14507790500000001</v>
      </c>
      <c r="W2028">
        <f t="shared" si="501"/>
        <v>0.2253762640000001</v>
      </c>
      <c r="X2028">
        <f t="shared" si="502"/>
        <v>-0.17797535399999997</v>
      </c>
      <c r="Y2028">
        <f t="shared" si="503"/>
        <v>-0.37720788500000024</v>
      </c>
      <c r="Z2028">
        <f t="shared" si="504"/>
        <v>-8.0293112399999984</v>
      </c>
      <c r="AA2028">
        <f t="shared" si="505"/>
        <v>-5.8885181800000002</v>
      </c>
      <c r="AB2028">
        <f t="shared" si="506"/>
        <v>2.9459731539999998</v>
      </c>
      <c r="AC2028">
        <f t="shared" si="507"/>
        <v>8.4233494999999992E-2</v>
      </c>
      <c r="AD2028">
        <f t="shared" si="508"/>
        <v>1.3853296999999987E-2</v>
      </c>
      <c r="AE2028">
        <f t="shared" si="509"/>
        <v>-0.38052117100000005</v>
      </c>
      <c r="AF2028">
        <f t="shared" si="510"/>
        <v>0.10834449100000004</v>
      </c>
      <c r="AG2028">
        <f t="shared" si="511"/>
        <v>-0.39594578299999972</v>
      </c>
      <c r="AH2028">
        <v>0</v>
      </c>
      <c r="AI2028">
        <v>0</v>
      </c>
      <c r="AJ2028">
        <v>0</v>
      </c>
      <c r="AK2028">
        <v>1</v>
      </c>
    </row>
    <row r="2029" spans="1:37" x14ac:dyDescent="0.2">
      <c r="A2029">
        <v>1176</v>
      </c>
      <c r="B2029">
        <v>65.346000000000004</v>
      </c>
      <c r="C2029">
        <v>13.661</v>
      </c>
      <c r="D2029">
        <v>6.7</v>
      </c>
      <c r="E2029">
        <v>0.32237660000000001</v>
      </c>
      <c r="F2029">
        <v>0.31575769999999997</v>
      </c>
      <c r="G2029">
        <v>0.97362269999999995</v>
      </c>
      <c r="H2029">
        <v>0.65351250000000005</v>
      </c>
      <c r="I2029">
        <v>2.7870412999999998</v>
      </c>
      <c r="J2029">
        <v>70.131</v>
      </c>
      <c r="K2029">
        <v>11.39</v>
      </c>
      <c r="L2029">
        <v>8.1999999999999993</v>
      </c>
      <c r="M2029">
        <v>0.42285699999999998</v>
      </c>
      <c r="N2029">
        <v>0.45709699999999998</v>
      </c>
      <c r="O2029">
        <v>1.2124288000000001</v>
      </c>
      <c r="P2029">
        <v>0.30398890000000001</v>
      </c>
      <c r="Q2029">
        <v>1.9422440000000001</v>
      </c>
      <c r="R2029">
        <f t="shared" si="496"/>
        <v>-8.2132298699999922</v>
      </c>
      <c r="S2029">
        <f t="shared" si="497"/>
        <v>-3.7088576600000014</v>
      </c>
      <c r="T2029">
        <f t="shared" si="498"/>
        <v>2.3966163310000006</v>
      </c>
      <c r="U2029">
        <f t="shared" si="499"/>
        <v>-9.1446587999999995E-2</v>
      </c>
      <c r="V2029">
        <f t="shared" si="500"/>
        <v>-7.4578095000000011E-2</v>
      </c>
      <c r="W2029">
        <f t="shared" si="501"/>
        <v>-0.35289523599999995</v>
      </c>
      <c r="X2029">
        <f t="shared" si="502"/>
        <v>0.29882444600000008</v>
      </c>
      <c r="Y2029">
        <f t="shared" si="503"/>
        <v>0.46177481499999962</v>
      </c>
      <c r="Z2029">
        <f t="shared" si="504"/>
        <v>-4.0343112399999939</v>
      </c>
      <c r="AA2029">
        <f t="shared" si="505"/>
        <v>-5.7725181799999987</v>
      </c>
      <c r="AB2029">
        <f t="shared" si="506"/>
        <v>3.3459731539999993</v>
      </c>
      <c r="AC2029">
        <f t="shared" si="507"/>
        <v>1.8159794999999979E-2</v>
      </c>
      <c r="AD2029">
        <f t="shared" si="508"/>
        <v>6.2782196999999984E-2</v>
      </c>
      <c r="AE2029">
        <f t="shared" si="509"/>
        <v>-0.12202047099999991</v>
      </c>
      <c r="AF2029">
        <f t="shared" si="510"/>
        <v>-5.4121908999999968E-2</v>
      </c>
      <c r="AG2029">
        <f t="shared" si="511"/>
        <v>-0.40121298299999975</v>
      </c>
      <c r="AH2029">
        <v>0</v>
      </c>
      <c r="AI2029">
        <v>0</v>
      </c>
      <c r="AJ2029">
        <v>0</v>
      </c>
      <c r="AK2029">
        <v>1</v>
      </c>
    </row>
    <row r="2030" spans="1:37" x14ac:dyDescent="0.2">
      <c r="A2030">
        <v>1224</v>
      </c>
      <c r="B2030">
        <v>64.47</v>
      </c>
      <c r="C2030">
        <v>9.4190000000000005</v>
      </c>
      <c r="D2030">
        <v>1.7</v>
      </c>
      <c r="E2030">
        <v>0.50290159999999995</v>
      </c>
      <c r="F2030">
        <v>0.32281179999999998</v>
      </c>
      <c r="G2030">
        <v>0.71715479999999998</v>
      </c>
      <c r="H2030">
        <v>0.29213169999999999</v>
      </c>
      <c r="I2030">
        <v>1.2599943</v>
      </c>
      <c r="J2030">
        <v>66.819999999999993</v>
      </c>
      <c r="K2030">
        <v>11.944000000000001</v>
      </c>
      <c r="L2030">
        <v>6.8</v>
      </c>
      <c r="M2030">
        <v>0.5710653</v>
      </c>
      <c r="N2030">
        <v>0.29594890000000001</v>
      </c>
      <c r="O2030">
        <v>0.57649640000000002</v>
      </c>
      <c r="P2030">
        <v>0.35057129999999997</v>
      </c>
      <c r="Q2030">
        <v>1.2823355000000001</v>
      </c>
      <c r="R2030">
        <f t="shared" si="496"/>
        <v>-9.0892298699999969</v>
      </c>
      <c r="S2030">
        <f t="shared" si="497"/>
        <v>-7.9508576600000005</v>
      </c>
      <c r="T2030">
        <f t="shared" si="498"/>
        <v>-2.6033836689999994</v>
      </c>
      <c r="U2030">
        <f t="shared" si="499"/>
        <v>8.907841199999994E-2</v>
      </c>
      <c r="V2030">
        <f t="shared" si="500"/>
        <v>-6.7523995000000003E-2</v>
      </c>
      <c r="W2030">
        <f t="shared" si="501"/>
        <v>-0.60936313599999992</v>
      </c>
      <c r="X2030">
        <f t="shared" si="502"/>
        <v>-6.2556353999999981E-2</v>
      </c>
      <c r="Y2030">
        <f t="shared" si="503"/>
        <v>-1.0652721850000002</v>
      </c>
      <c r="Z2030">
        <f t="shared" si="504"/>
        <v>-7.3453112400000009</v>
      </c>
      <c r="AA2030">
        <f t="shared" si="505"/>
        <v>-5.2185181799999985</v>
      </c>
      <c r="AB2030">
        <f t="shared" si="506"/>
        <v>1.9459731539999998</v>
      </c>
      <c r="AC2030">
        <f t="shared" si="507"/>
        <v>0.16636809499999999</v>
      </c>
      <c r="AD2030">
        <f t="shared" si="508"/>
        <v>-9.8365902999999977E-2</v>
      </c>
      <c r="AE2030">
        <f t="shared" si="509"/>
        <v>-0.75795287099999997</v>
      </c>
      <c r="AF2030">
        <f t="shared" si="510"/>
        <v>-7.5395089999999998E-3</v>
      </c>
      <c r="AG2030">
        <f t="shared" si="511"/>
        <v>-1.0611214829999998</v>
      </c>
      <c r="AH2030">
        <v>0</v>
      </c>
      <c r="AI2030">
        <v>0</v>
      </c>
      <c r="AJ2030">
        <v>0</v>
      </c>
      <c r="AK2030">
        <v>1</v>
      </c>
    </row>
    <row r="2031" spans="1:37" x14ac:dyDescent="0.2">
      <c r="A2031">
        <v>1272</v>
      </c>
      <c r="B2031">
        <v>69.92</v>
      </c>
      <c r="C2031">
        <v>11.382</v>
      </c>
      <c r="D2031">
        <v>0.3</v>
      </c>
      <c r="E2031">
        <v>0.36131619999999998</v>
      </c>
      <c r="F2031">
        <v>0.41512320000000003</v>
      </c>
      <c r="G2031">
        <v>1.2621169999999999</v>
      </c>
      <c r="H2031">
        <v>0.3758918</v>
      </c>
      <c r="I2031">
        <v>2.0900026999999999</v>
      </c>
      <c r="J2031">
        <v>65.519000000000005</v>
      </c>
      <c r="K2031">
        <v>9.3840000000000003</v>
      </c>
      <c r="L2031">
        <v>0.4</v>
      </c>
      <c r="M2031">
        <v>0.42209849999999999</v>
      </c>
      <c r="N2031">
        <v>0.40404269999999998</v>
      </c>
      <c r="O2031">
        <v>1.0489059999999999</v>
      </c>
      <c r="P2031">
        <v>0.29215160000000001</v>
      </c>
      <c r="Q2031">
        <v>1.8056973000000001</v>
      </c>
      <c r="R2031">
        <f t="shared" si="496"/>
        <v>-3.6392298699999941</v>
      </c>
      <c r="S2031">
        <f t="shared" si="497"/>
        <v>-5.9878576600000013</v>
      </c>
      <c r="T2031">
        <f t="shared" si="498"/>
        <v>-4.0033836689999998</v>
      </c>
      <c r="U2031">
        <f t="shared" si="499"/>
        <v>-5.2506988000000032E-2</v>
      </c>
      <c r="V2031">
        <f t="shared" si="500"/>
        <v>2.478740500000004E-2</v>
      </c>
      <c r="W2031">
        <f t="shared" si="501"/>
        <v>-6.4400935999999964E-2</v>
      </c>
      <c r="X2031">
        <f t="shared" si="502"/>
        <v>2.1203746000000023E-2</v>
      </c>
      <c r="Y2031">
        <f t="shared" si="503"/>
        <v>-0.23526378500000034</v>
      </c>
      <c r="Z2031">
        <f t="shared" si="504"/>
        <v>-8.6463112399999886</v>
      </c>
      <c r="AA2031">
        <f t="shared" si="505"/>
        <v>-7.7785181799999989</v>
      </c>
      <c r="AB2031">
        <f t="shared" si="506"/>
        <v>-4.4540268459999997</v>
      </c>
      <c r="AC2031">
        <f t="shared" si="507"/>
        <v>1.7401294999999983E-2</v>
      </c>
      <c r="AD2031">
        <f t="shared" si="508"/>
        <v>9.7278969999999854E-3</v>
      </c>
      <c r="AE2031">
        <f t="shared" si="509"/>
        <v>-0.2855432710000001</v>
      </c>
      <c r="AF2031">
        <f t="shared" si="510"/>
        <v>-6.5959208999999963E-2</v>
      </c>
      <c r="AG2031">
        <f t="shared" si="511"/>
        <v>-0.53775968299999977</v>
      </c>
      <c r="AH2031">
        <v>0</v>
      </c>
      <c r="AI2031">
        <v>0</v>
      </c>
      <c r="AJ2031">
        <v>0</v>
      </c>
      <c r="AK2031">
        <v>1</v>
      </c>
    </row>
    <row r="2032" spans="1:37" x14ac:dyDescent="0.2">
      <c r="A2032">
        <v>1344</v>
      </c>
      <c r="B2032">
        <v>61.578000000000003</v>
      </c>
      <c r="C2032">
        <v>10.663</v>
      </c>
      <c r="D2032">
        <v>0</v>
      </c>
      <c r="E2032">
        <v>0.58632269999999997</v>
      </c>
      <c r="F2032">
        <v>0.28995769999999998</v>
      </c>
      <c r="G2032">
        <v>0.54775200000000002</v>
      </c>
      <c r="H2032">
        <v>0.20337640000000001</v>
      </c>
      <c r="I2032">
        <v>0.89498719999999998</v>
      </c>
      <c r="J2032">
        <v>62.875999999999998</v>
      </c>
      <c r="K2032">
        <v>10.669</v>
      </c>
      <c r="L2032">
        <v>0.9</v>
      </c>
      <c r="M2032">
        <v>0.54677730000000002</v>
      </c>
      <c r="N2032">
        <v>0.29148449999999998</v>
      </c>
      <c r="O2032">
        <v>0.72276359999999995</v>
      </c>
      <c r="P2032">
        <v>0.48810579999999998</v>
      </c>
      <c r="Q2032">
        <v>1.5686722</v>
      </c>
      <c r="R2032">
        <f t="shared" si="496"/>
        <v>-11.981229869999993</v>
      </c>
      <c r="S2032">
        <f t="shared" si="497"/>
        <v>-6.7068576600000007</v>
      </c>
      <c r="T2032">
        <f t="shared" si="498"/>
        <v>-4.3033836689999996</v>
      </c>
      <c r="U2032">
        <f t="shared" si="499"/>
        <v>0.17249951199999997</v>
      </c>
      <c r="V2032">
        <f t="shared" si="500"/>
        <v>-0.100378095</v>
      </c>
      <c r="W2032">
        <f t="shared" si="501"/>
        <v>-0.77876593599999988</v>
      </c>
      <c r="X2032">
        <f t="shared" si="502"/>
        <v>-0.15131165399999996</v>
      </c>
      <c r="Y2032">
        <f t="shared" si="503"/>
        <v>-1.4302792850000001</v>
      </c>
      <c r="Z2032">
        <f t="shared" si="504"/>
        <v>-11.289311239999996</v>
      </c>
      <c r="AA2032">
        <f t="shared" si="505"/>
        <v>-6.4935181799999988</v>
      </c>
      <c r="AB2032">
        <f t="shared" si="506"/>
        <v>-3.9540268460000001</v>
      </c>
      <c r="AC2032">
        <f t="shared" si="507"/>
        <v>0.14208009500000002</v>
      </c>
      <c r="AD2032">
        <f t="shared" si="508"/>
        <v>-0.10283030300000001</v>
      </c>
      <c r="AE2032">
        <f t="shared" si="509"/>
        <v>-0.61168567100000004</v>
      </c>
      <c r="AF2032">
        <f t="shared" si="510"/>
        <v>0.129994991</v>
      </c>
      <c r="AG2032">
        <f t="shared" si="511"/>
        <v>-0.77478478299999987</v>
      </c>
      <c r="AH2032">
        <v>0</v>
      </c>
      <c r="AI2032">
        <v>0</v>
      </c>
      <c r="AJ2032">
        <v>0</v>
      </c>
      <c r="AK2032">
        <v>1</v>
      </c>
    </row>
    <row r="2033" spans="1:37" x14ac:dyDescent="0.2">
      <c r="A2033">
        <v>1392</v>
      </c>
      <c r="B2033">
        <v>69.14</v>
      </c>
      <c r="C2033">
        <v>10.994999999999999</v>
      </c>
      <c r="D2033">
        <v>2.2000000000000002</v>
      </c>
      <c r="E2033">
        <v>0.39070929999999998</v>
      </c>
      <c r="F2033">
        <v>0.39296419999999999</v>
      </c>
      <c r="G2033">
        <v>1.0708811</v>
      </c>
      <c r="H2033">
        <v>0.4724757</v>
      </c>
      <c r="I2033">
        <v>2.1525021</v>
      </c>
      <c r="J2033">
        <v>70.31</v>
      </c>
      <c r="K2033">
        <v>11.532</v>
      </c>
      <c r="L2033">
        <v>0</v>
      </c>
      <c r="M2033">
        <v>0.62798010000000004</v>
      </c>
      <c r="N2033">
        <v>0.25451380000000001</v>
      </c>
      <c r="O2033">
        <v>0.4243323</v>
      </c>
      <c r="P2033">
        <v>0.2292419</v>
      </c>
      <c r="Q2033">
        <v>0.78751400000000005</v>
      </c>
      <c r="R2033">
        <f t="shared" si="496"/>
        <v>-4.4192298699999952</v>
      </c>
      <c r="S2033">
        <f t="shared" si="497"/>
        <v>-6.3748576600000018</v>
      </c>
      <c r="T2033">
        <f t="shared" si="498"/>
        <v>-2.1033836689999994</v>
      </c>
      <c r="U2033">
        <f t="shared" si="499"/>
        <v>-2.3113888000000027E-2</v>
      </c>
      <c r="V2033">
        <f t="shared" si="500"/>
        <v>2.6284050000000003E-3</v>
      </c>
      <c r="W2033">
        <f t="shared" si="501"/>
        <v>-0.25563683599999987</v>
      </c>
      <c r="X2033">
        <f t="shared" si="502"/>
        <v>0.11778764600000002</v>
      </c>
      <c r="Y2033">
        <f t="shared" si="503"/>
        <v>-0.17276438500000024</v>
      </c>
      <c r="Z2033">
        <f t="shared" si="504"/>
        <v>-3.8553112399999918</v>
      </c>
      <c r="AA2033">
        <f t="shared" si="505"/>
        <v>-5.6305181799999993</v>
      </c>
      <c r="AB2033">
        <f t="shared" si="506"/>
        <v>-4.854026846</v>
      </c>
      <c r="AC2033">
        <f t="shared" si="507"/>
        <v>0.22328289500000004</v>
      </c>
      <c r="AD2033">
        <f t="shared" si="508"/>
        <v>-0.13980100299999998</v>
      </c>
      <c r="AE2033">
        <f t="shared" si="509"/>
        <v>-0.910116971</v>
      </c>
      <c r="AF2033">
        <f t="shared" si="510"/>
        <v>-0.12886890899999998</v>
      </c>
      <c r="AG2033">
        <f t="shared" si="511"/>
        <v>-1.5559429829999998</v>
      </c>
      <c r="AH2033">
        <v>0</v>
      </c>
      <c r="AI2033">
        <v>0</v>
      </c>
      <c r="AJ2033">
        <v>0</v>
      </c>
      <c r="AK2033">
        <v>1</v>
      </c>
    </row>
    <row r="2034" spans="1:37" x14ac:dyDescent="0.2">
      <c r="A2034">
        <v>1440</v>
      </c>
      <c r="B2034">
        <v>75.34</v>
      </c>
      <c r="C2034">
        <v>11.913</v>
      </c>
      <c r="D2034">
        <v>7.3</v>
      </c>
      <c r="E2034">
        <v>0.51987419999999995</v>
      </c>
      <c r="F2034">
        <v>0.3705505</v>
      </c>
      <c r="G2034">
        <v>0.92381270000000004</v>
      </c>
      <c r="H2034">
        <v>0.24223330000000001</v>
      </c>
      <c r="I2034">
        <v>1.3083076</v>
      </c>
      <c r="J2034">
        <v>75.582999999999998</v>
      </c>
      <c r="K2034">
        <v>13.535</v>
      </c>
      <c r="L2034">
        <v>4.4000000000000004</v>
      </c>
      <c r="M2034">
        <v>0.41970380000000002</v>
      </c>
      <c r="N2034">
        <v>0.40157540000000003</v>
      </c>
      <c r="O2034">
        <v>1.2392262999999999</v>
      </c>
      <c r="P2034">
        <v>0.44628849999999998</v>
      </c>
      <c r="Q2034">
        <v>2.1983366000000002</v>
      </c>
      <c r="R2034">
        <f t="shared" si="496"/>
        <v>1.7807701300000076</v>
      </c>
      <c r="S2034">
        <f t="shared" si="497"/>
        <v>-5.4568576600000007</v>
      </c>
      <c r="T2034">
        <f t="shared" si="498"/>
        <v>2.9966163310000002</v>
      </c>
      <c r="U2034">
        <f t="shared" si="499"/>
        <v>0.10605101199999994</v>
      </c>
      <c r="V2034">
        <f t="shared" si="500"/>
        <v>-1.9785294999999981E-2</v>
      </c>
      <c r="W2034">
        <f t="shared" si="501"/>
        <v>-0.40270523599999986</v>
      </c>
      <c r="X2034">
        <f t="shared" si="502"/>
        <v>-0.11245475399999996</v>
      </c>
      <c r="Y2034">
        <f t="shared" si="503"/>
        <v>-1.0169588850000002</v>
      </c>
      <c r="Z2034">
        <f t="shared" si="504"/>
        <v>1.4176887600000043</v>
      </c>
      <c r="AA2034">
        <f t="shared" si="505"/>
        <v>-3.6275181799999991</v>
      </c>
      <c r="AB2034">
        <f t="shared" si="506"/>
        <v>-0.45402684599999965</v>
      </c>
      <c r="AC2034">
        <f t="shared" si="507"/>
        <v>1.5006595000000011E-2</v>
      </c>
      <c r="AD2034">
        <f t="shared" si="508"/>
        <v>7.2605970000000353E-3</v>
      </c>
      <c r="AE2034">
        <f t="shared" si="509"/>
        <v>-9.5222971000000101E-2</v>
      </c>
      <c r="AF2034">
        <f t="shared" si="510"/>
        <v>8.8177691000000002E-2</v>
      </c>
      <c r="AG2034">
        <f t="shared" si="511"/>
        <v>-0.14512038299999963</v>
      </c>
      <c r="AH2034">
        <v>0</v>
      </c>
      <c r="AI2034">
        <v>0</v>
      </c>
      <c r="AJ2034">
        <v>0</v>
      </c>
      <c r="AK2034">
        <v>1</v>
      </c>
    </row>
    <row r="2035" spans="1:37" x14ac:dyDescent="0.2">
      <c r="A2035">
        <v>1512</v>
      </c>
      <c r="B2035">
        <v>71.367999999999995</v>
      </c>
      <c r="C2035">
        <v>11.554</v>
      </c>
      <c r="D2035">
        <v>0.9</v>
      </c>
      <c r="E2035">
        <v>0.46502139999999997</v>
      </c>
      <c r="F2035">
        <v>0.37864520000000002</v>
      </c>
      <c r="G2035">
        <v>0.96957660000000001</v>
      </c>
      <c r="H2035">
        <v>0.24233469999999999</v>
      </c>
      <c r="I2035">
        <v>1.5147575</v>
      </c>
      <c r="J2035">
        <v>69.814999999999998</v>
      </c>
      <c r="K2035">
        <v>11.89</v>
      </c>
      <c r="L2035">
        <v>3.4</v>
      </c>
      <c r="M2035">
        <v>0.43053989999999998</v>
      </c>
      <c r="N2035">
        <v>0.37484729999999999</v>
      </c>
      <c r="O2035">
        <v>0.9470191</v>
      </c>
      <c r="P2035">
        <v>0.3035872</v>
      </c>
      <c r="Q2035">
        <v>1.5628481999999999</v>
      </c>
      <c r="R2035">
        <f t="shared" si="496"/>
        <v>-2.1912298700000008</v>
      </c>
      <c r="S2035">
        <f t="shared" si="497"/>
        <v>-5.8158576600000007</v>
      </c>
      <c r="T2035">
        <f t="shared" si="498"/>
        <v>-3.4033836689999997</v>
      </c>
      <c r="U2035">
        <f t="shared" si="499"/>
        <v>5.1198211999999965E-2</v>
      </c>
      <c r="V2035">
        <f t="shared" si="500"/>
        <v>-1.169059499999997E-2</v>
      </c>
      <c r="W2035">
        <f t="shared" si="501"/>
        <v>-0.35694133599999989</v>
      </c>
      <c r="X2035">
        <f t="shared" si="502"/>
        <v>-0.11235335399999999</v>
      </c>
      <c r="Y2035">
        <f t="shared" si="503"/>
        <v>-0.81050898500000024</v>
      </c>
      <c r="Z2035">
        <f t="shared" si="504"/>
        <v>-4.3503112399999964</v>
      </c>
      <c r="AA2035">
        <f t="shared" si="505"/>
        <v>-5.2725181799999987</v>
      </c>
      <c r="AB2035">
        <f t="shared" si="506"/>
        <v>-1.4540268460000001</v>
      </c>
      <c r="AC2035">
        <f t="shared" si="507"/>
        <v>2.5842694999999971E-2</v>
      </c>
      <c r="AD2035">
        <f t="shared" si="508"/>
        <v>-1.9467502999999997E-2</v>
      </c>
      <c r="AE2035">
        <f t="shared" si="509"/>
        <v>-0.38743017099999999</v>
      </c>
      <c r="AF2035">
        <f t="shared" si="510"/>
        <v>-5.4523608999999973E-2</v>
      </c>
      <c r="AG2035">
        <f t="shared" si="511"/>
        <v>-0.78060878299999992</v>
      </c>
      <c r="AH2035">
        <v>0</v>
      </c>
      <c r="AI2035">
        <v>0</v>
      </c>
      <c r="AJ2035">
        <v>0</v>
      </c>
      <c r="AK2035">
        <v>1</v>
      </c>
    </row>
    <row r="2036" spans="1:37" x14ac:dyDescent="0.2">
      <c r="A2036">
        <v>1728</v>
      </c>
      <c r="B2036">
        <v>66.587999999999994</v>
      </c>
      <c r="C2036">
        <v>11.645</v>
      </c>
      <c r="D2036">
        <v>0.6</v>
      </c>
      <c r="E2036">
        <v>0.5508189</v>
      </c>
      <c r="F2036">
        <v>0.3545354</v>
      </c>
      <c r="G2036">
        <v>0.71429779999999998</v>
      </c>
      <c r="H2036">
        <v>0.33334350000000001</v>
      </c>
      <c r="I2036">
        <v>1.2841913</v>
      </c>
      <c r="J2036">
        <v>65.614999999999995</v>
      </c>
      <c r="K2036">
        <v>12.462</v>
      </c>
      <c r="L2036">
        <v>0</v>
      </c>
      <c r="M2036">
        <v>0.36871880000000001</v>
      </c>
      <c r="N2036">
        <v>0.4635319</v>
      </c>
      <c r="O2036">
        <v>1.2662506</v>
      </c>
      <c r="P2036">
        <v>0.336391</v>
      </c>
      <c r="Q2036">
        <v>2.0821417000000002</v>
      </c>
      <c r="R2036">
        <f t="shared" si="496"/>
        <v>-6.9712298700000019</v>
      </c>
      <c r="S2036">
        <f t="shared" si="497"/>
        <v>-5.7248576600000014</v>
      </c>
      <c r="T2036">
        <f t="shared" si="498"/>
        <v>-3.7033836689999995</v>
      </c>
      <c r="U2036">
        <f t="shared" si="499"/>
        <v>0.13699571199999999</v>
      </c>
      <c r="V2036">
        <f t="shared" si="500"/>
        <v>-3.5800394999999985E-2</v>
      </c>
      <c r="W2036">
        <f t="shared" si="501"/>
        <v>-0.61222013599999991</v>
      </c>
      <c r="X2036">
        <f t="shared" si="502"/>
        <v>-2.134455399999996E-2</v>
      </c>
      <c r="Y2036">
        <f t="shared" si="503"/>
        <v>-1.0410751850000002</v>
      </c>
      <c r="Z2036">
        <f t="shared" si="504"/>
        <v>-8.5503112399999992</v>
      </c>
      <c r="AA2036">
        <f t="shared" si="505"/>
        <v>-4.7005181799999995</v>
      </c>
      <c r="AB2036">
        <f t="shared" si="506"/>
        <v>-4.854026846</v>
      </c>
      <c r="AC2036">
        <f t="shared" si="507"/>
        <v>-3.5978404999999991E-2</v>
      </c>
      <c r="AD2036">
        <f t="shared" si="508"/>
        <v>6.9217097000000005E-2</v>
      </c>
      <c r="AE2036">
        <f t="shared" si="509"/>
        <v>-6.8198670999999988E-2</v>
      </c>
      <c r="AF2036">
        <f t="shared" si="510"/>
        <v>-2.1719808999999979E-2</v>
      </c>
      <c r="AG2036">
        <f t="shared" si="511"/>
        <v>-0.26131528299999962</v>
      </c>
      <c r="AH2036">
        <v>0</v>
      </c>
      <c r="AI2036">
        <v>0</v>
      </c>
      <c r="AJ2036">
        <v>0</v>
      </c>
      <c r="AK2036">
        <v>1</v>
      </c>
    </row>
    <row r="2037" spans="1:37" x14ac:dyDescent="0.2">
      <c r="A2037">
        <v>1848</v>
      </c>
      <c r="B2037">
        <v>54.58</v>
      </c>
      <c r="C2037">
        <v>11.324999999999999</v>
      </c>
      <c r="D2037">
        <v>4.7</v>
      </c>
      <c r="E2037">
        <v>0.4866357</v>
      </c>
      <c r="F2037">
        <v>0.43505159999999998</v>
      </c>
      <c r="G2037">
        <v>1.1606086</v>
      </c>
      <c r="H2037">
        <v>0.2920857</v>
      </c>
      <c r="I2037">
        <v>1.7352415999999999</v>
      </c>
      <c r="J2037">
        <v>56.048999999999999</v>
      </c>
      <c r="K2037">
        <v>11.602</v>
      </c>
      <c r="L2037">
        <v>5.3</v>
      </c>
      <c r="M2037">
        <v>0.3674848</v>
      </c>
      <c r="N2037">
        <v>0.35034870000000001</v>
      </c>
      <c r="O2037">
        <v>1.0998441999999999</v>
      </c>
      <c r="P2037">
        <v>0.48650510000000002</v>
      </c>
      <c r="Q2037">
        <v>2.4469824999999998</v>
      </c>
      <c r="R2037">
        <f t="shared" si="496"/>
        <v>-18.979229869999998</v>
      </c>
      <c r="S2037">
        <f t="shared" si="497"/>
        <v>-6.0448576600000017</v>
      </c>
      <c r="T2037">
        <f t="shared" si="498"/>
        <v>0.3966163310000006</v>
      </c>
      <c r="U2037">
        <f t="shared" si="499"/>
        <v>7.2812511999999996E-2</v>
      </c>
      <c r="V2037">
        <f t="shared" si="500"/>
        <v>4.4715804999999997E-2</v>
      </c>
      <c r="W2037">
        <f t="shared" si="501"/>
        <v>-0.16590933599999991</v>
      </c>
      <c r="X2037">
        <f t="shared" si="502"/>
        <v>-6.2602353999999971E-2</v>
      </c>
      <c r="Y2037">
        <f t="shared" si="503"/>
        <v>-0.59002488500000028</v>
      </c>
      <c r="Z2037">
        <f t="shared" si="504"/>
        <v>-18.116311239999995</v>
      </c>
      <c r="AA2037">
        <f t="shared" si="505"/>
        <v>-5.560518179999999</v>
      </c>
      <c r="AB2037">
        <f t="shared" si="506"/>
        <v>0.44597315399999982</v>
      </c>
      <c r="AC2037">
        <f t="shared" si="507"/>
        <v>-3.7212405000000004E-2</v>
      </c>
      <c r="AD2037">
        <f t="shared" si="508"/>
        <v>-4.3966102999999979E-2</v>
      </c>
      <c r="AE2037">
        <f t="shared" si="509"/>
        <v>-0.23460507100000005</v>
      </c>
      <c r="AF2037">
        <f t="shared" si="510"/>
        <v>0.12839429100000005</v>
      </c>
      <c r="AG2037">
        <f t="shared" si="511"/>
        <v>0.10352551700000001</v>
      </c>
      <c r="AH2037">
        <v>0</v>
      </c>
      <c r="AI2037">
        <v>0</v>
      </c>
      <c r="AJ2037">
        <v>0</v>
      </c>
      <c r="AK2037">
        <v>1</v>
      </c>
    </row>
    <row r="2038" spans="1:37" x14ac:dyDescent="0.2">
      <c r="A2038">
        <v>1944</v>
      </c>
      <c r="B2038">
        <v>69.361999999999995</v>
      </c>
      <c r="C2038">
        <v>12.058999999999999</v>
      </c>
      <c r="D2038">
        <v>1</v>
      </c>
      <c r="E2038">
        <v>0.40134720000000002</v>
      </c>
      <c r="F2038">
        <v>0.28653980000000001</v>
      </c>
      <c r="G2038">
        <v>0.69387670000000001</v>
      </c>
      <c r="H2038">
        <v>0.46750180000000002</v>
      </c>
      <c r="I2038">
        <v>1.8618779000000001</v>
      </c>
      <c r="J2038">
        <v>70.787000000000006</v>
      </c>
      <c r="K2038">
        <v>12.989000000000001</v>
      </c>
      <c r="L2038">
        <v>5.8</v>
      </c>
      <c r="M2038">
        <v>0.36961660000000002</v>
      </c>
      <c r="N2038">
        <v>0.41697859999999998</v>
      </c>
      <c r="O2038">
        <v>1.1735351999999999</v>
      </c>
      <c r="P2038">
        <v>0.35459750000000001</v>
      </c>
      <c r="Q2038">
        <v>2.0143143999999999</v>
      </c>
      <c r="R2038">
        <f t="shared" si="496"/>
        <v>-4.197229870000001</v>
      </c>
      <c r="S2038">
        <f t="shared" si="497"/>
        <v>-5.3108576600000017</v>
      </c>
      <c r="T2038">
        <f t="shared" si="498"/>
        <v>-3.3033836689999996</v>
      </c>
      <c r="U2038">
        <f t="shared" si="499"/>
        <v>-1.2475987999999993E-2</v>
      </c>
      <c r="V2038">
        <f t="shared" si="500"/>
        <v>-0.10379599499999997</v>
      </c>
      <c r="W2038">
        <f t="shared" si="501"/>
        <v>-0.63264123599999988</v>
      </c>
      <c r="X2038">
        <f t="shared" si="502"/>
        <v>0.11281374600000005</v>
      </c>
      <c r="Y2038">
        <f t="shared" si="503"/>
        <v>-0.46338858500000013</v>
      </c>
      <c r="Z2038">
        <f t="shared" si="504"/>
        <v>-3.3783112399999879</v>
      </c>
      <c r="AA2038">
        <f t="shared" si="505"/>
        <v>-4.1735181799999985</v>
      </c>
      <c r="AB2038">
        <f t="shared" si="506"/>
        <v>0.94597315399999982</v>
      </c>
      <c r="AC2038">
        <f t="shared" si="507"/>
        <v>-3.5080604999999987E-2</v>
      </c>
      <c r="AD2038">
        <f t="shared" si="508"/>
        <v>2.2663796999999986E-2</v>
      </c>
      <c r="AE2038">
        <f t="shared" si="509"/>
        <v>-0.1609140710000001</v>
      </c>
      <c r="AF2038">
        <f t="shared" si="510"/>
        <v>-3.5133089999999645E-3</v>
      </c>
      <c r="AG2038">
        <f t="shared" si="511"/>
        <v>-0.32914258299999988</v>
      </c>
      <c r="AH2038">
        <v>0</v>
      </c>
      <c r="AI2038">
        <v>0</v>
      </c>
      <c r="AJ2038">
        <v>0</v>
      </c>
      <c r="AK2038">
        <v>1</v>
      </c>
    </row>
    <row r="2039" spans="1:37" x14ac:dyDescent="0.2">
      <c r="A2039">
        <v>2064</v>
      </c>
      <c r="B2039">
        <v>61.970999999999997</v>
      </c>
      <c r="C2039">
        <v>10.711</v>
      </c>
      <c r="D2039">
        <v>3.5</v>
      </c>
      <c r="E2039">
        <v>0.47786079999999997</v>
      </c>
      <c r="F2039">
        <v>0.32231120000000002</v>
      </c>
      <c r="G2039">
        <v>0.70605720000000005</v>
      </c>
      <c r="H2039">
        <v>0.33248430000000001</v>
      </c>
      <c r="I2039">
        <v>1.3883368</v>
      </c>
      <c r="J2039">
        <v>60.591000000000001</v>
      </c>
      <c r="K2039">
        <v>10.949</v>
      </c>
      <c r="L2039">
        <v>0</v>
      </c>
      <c r="M2039">
        <v>0.64962220000000004</v>
      </c>
      <c r="N2039">
        <v>0.26911239999999997</v>
      </c>
      <c r="O2039">
        <v>0.44083020000000001</v>
      </c>
      <c r="P2039">
        <v>0.167271</v>
      </c>
      <c r="Q2039">
        <v>0.70541209999999999</v>
      </c>
      <c r="R2039">
        <f t="shared" si="496"/>
        <v>-11.588229869999999</v>
      </c>
      <c r="S2039">
        <f t="shared" si="497"/>
        <v>-6.6588576600000007</v>
      </c>
      <c r="T2039">
        <f t="shared" si="498"/>
        <v>-0.80338366899999958</v>
      </c>
      <c r="U2039">
        <f t="shared" si="499"/>
        <v>6.4037611999999966E-2</v>
      </c>
      <c r="V2039">
        <f t="shared" si="500"/>
        <v>-6.8024594999999966E-2</v>
      </c>
      <c r="W2039">
        <f t="shared" si="501"/>
        <v>-0.62046073599999985</v>
      </c>
      <c r="X2039">
        <f t="shared" si="502"/>
        <v>-2.2203753999999964E-2</v>
      </c>
      <c r="Y2039">
        <f t="shared" si="503"/>
        <v>-0.93692968500000018</v>
      </c>
      <c r="Z2039">
        <f t="shared" si="504"/>
        <v>-13.574311239999993</v>
      </c>
      <c r="AA2039">
        <f t="shared" si="505"/>
        <v>-6.2135181799999994</v>
      </c>
      <c r="AB2039">
        <f t="shared" si="506"/>
        <v>-4.854026846</v>
      </c>
      <c r="AC2039">
        <f t="shared" si="507"/>
        <v>0.24492499500000003</v>
      </c>
      <c r="AD2039">
        <f t="shared" si="508"/>
        <v>-0.12520240300000002</v>
      </c>
      <c r="AE2039">
        <f t="shared" si="509"/>
        <v>-0.89361907100000004</v>
      </c>
      <c r="AF2039">
        <f t="shared" si="510"/>
        <v>-0.19083980899999997</v>
      </c>
      <c r="AG2039">
        <f t="shared" si="511"/>
        <v>-1.6380448829999998</v>
      </c>
      <c r="AH2039">
        <v>0</v>
      </c>
      <c r="AI2039">
        <v>0</v>
      </c>
      <c r="AJ2039">
        <v>0</v>
      </c>
      <c r="AK2039">
        <v>1</v>
      </c>
    </row>
    <row r="2040" spans="1:37" x14ac:dyDescent="0.2">
      <c r="A2040">
        <v>2112</v>
      </c>
      <c r="B2040">
        <v>68.831999999999994</v>
      </c>
      <c r="C2040">
        <v>12.227</v>
      </c>
      <c r="D2040">
        <v>0</v>
      </c>
      <c r="E2040">
        <v>0.59080529999999998</v>
      </c>
      <c r="F2040">
        <v>0.29212680000000002</v>
      </c>
      <c r="G2040">
        <v>0.49760989999999999</v>
      </c>
      <c r="H2040">
        <v>0.2314203</v>
      </c>
      <c r="I2040">
        <v>0.90650030000000004</v>
      </c>
      <c r="J2040">
        <v>65.680000000000007</v>
      </c>
      <c r="K2040">
        <v>12.404</v>
      </c>
      <c r="L2040">
        <v>2.4</v>
      </c>
      <c r="M2040">
        <v>0.37418050000000003</v>
      </c>
      <c r="N2040">
        <v>0.36614999999999998</v>
      </c>
      <c r="O2040">
        <v>1.0834109000000001</v>
      </c>
      <c r="P2040">
        <v>0.47137230000000002</v>
      </c>
      <c r="Q2040">
        <v>2.3607958</v>
      </c>
      <c r="R2040">
        <f t="shared" si="496"/>
        <v>-4.7272298700000022</v>
      </c>
      <c r="S2040">
        <f t="shared" si="497"/>
        <v>-5.1428576600000007</v>
      </c>
      <c r="T2040">
        <f t="shared" si="498"/>
        <v>-4.3033836689999996</v>
      </c>
      <c r="U2040">
        <f t="shared" si="499"/>
        <v>0.17698211199999997</v>
      </c>
      <c r="V2040">
        <f t="shared" si="500"/>
        <v>-9.8208994999999966E-2</v>
      </c>
      <c r="W2040">
        <f t="shared" si="501"/>
        <v>-0.82890803599999985</v>
      </c>
      <c r="X2040">
        <f t="shared" si="502"/>
        <v>-0.12326775399999998</v>
      </c>
      <c r="Y2040">
        <f t="shared" si="503"/>
        <v>-1.4187661850000002</v>
      </c>
      <c r="Z2040">
        <f t="shared" si="504"/>
        <v>-8.4853112399999873</v>
      </c>
      <c r="AA2040">
        <f t="shared" si="505"/>
        <v>-4.7585181799999994</v>
      </c>
      <c r="AB2040">
        <f t="shared" si="506"/>
        <v>-2.4540268460000001</v>
      </c>
      <c r="AC2040">
        <f t="shared" si="507"/>
        <v>-3.0516704999999977E-2</v>
      </c>
      <c r="AD2040">
        <f t="shared" si="508"/>
        <v>-2.8164803000000016E-2</v>
      </c>
      <c r="AE2040">
        <f t="shared" si="509"/>
        <v>-0.25103837099999993</v>
      </c>
      <c r="AF2040">
        <f t="shared" si="510"/>
        <v>0.11326149100000005</v>
      </c>
      <c r="AG2040">
        <f t="shared" si="511"/>
        <v>1.7338817000000173E-2</v>
      </c>
      <c r="AH2040">
        <v>0</v>
      </c>
      <c r="AI2040">
        <v>0</v>
      </c>
      <c r="AJ2040">
        <v>0</v>
      </c>
      <c r="AK2040">
        <v>1</v>
      </c>
    </row>
    <row r="2041" spans="1:37" x14ac:dyDescent="0.2">
      <c r="A2041">
        <v>2184</v>
      </c>
      <c r="B2041">
        <v>68.129000000000005</v>
      </c>
      <c r="C2041">
        <v>13.913</v>
      </c>
      <c r="D2041">
        <v>3.7</v>
      </c>
      <c r="E2041">
        <v>0.41700179999999998</v>
      </c>
      <c r="F2041">
        <v>0.36665039999999999</v>
      </c>
      <c r="G2041">
        <v>0.92296549999999999</v>
      </c>
      <c r="H2041">
        <v>0.32630330000000002</v>
      </c>
      <c r="I2041">
        <v>1.6620581000000001</v>
      </c>
      <c r="J2041">
        <v>68.272000000000006</v>
      </c>
      <c r="K2041">
        <v>13.02</v>
      </c>
      <c r="L2041">
        <v>2.6</v>
      </c>
      <c r="M2041">
        <v>0.44903680000000001</v>
      </c>
      <c r="N2041">
        <v>0.43413449999999998</v>
      </c>
      <c r="O2041">
        <v>1.0953885999999999</v>
      </c>
      <c r="P2041">
        <v>0.23795450000000001</v>
      </c>
      <c r="Q2041">
        <v>1.5793176</v>
      </c>
      <c r="R2041">
        <f t="shared" si="496"/>
        <v>-5.4302298699999909</v>
      </c>
      <c r="S2041">
        <f t="shared" si="497"/>
        <v>-3.4568576600000007</v>
      </c>
      <c r="T2041">
        <f t="shared" si="498"/>
        <v>-0.6033836689999994</v>
      </c>
      <c r="U2041">
        <f t="shared" si="499"/>
        <v>3.1786119999999696E-3</v>
      </c>
      <c r="V2041">
        <f t="shared" si="500"/>
        <v>-2.3685394999999998E-2</v>
      </c>
      <c r="W2041">
        <f t="shared" si="501"/>
        <v>-0.4035524359999999</v>
      </c>
      <c r="X2041">
        <f t="shared" si="502"/>
        <v>-2.8384753999999957E-2</v>
      </c>
      <c r="Y2041">
        <f t="shared" si="503"/>
        <v>-0.66320838500000012</v>
      </c>
      <c r="Z2041">
        <f t="shared" si="504"/>
        <v>-5.8933112399999885</v>
      </c>
      <c r="AA2041">
        <f t="shared" si="505"/>
        <v>-4.1425181799999997</v>
      </c>
      <c r="AB2041">
        <f t="shared" si="506"/>
        <v>-2.2540268459999999</v>
      </c>
      <c r="AC2041">
        <f t="shared" si="507"/>
        <v>4.4339595000000009E-2</v>
      </c>
      <c r="AD2041">
        <f t="shared" si="508"/>
        <v>3.9819696999999987E-2</v>
      </c>
      <c r="AE2041">
        <f t="shared" si="509"/>
        <v>-0.23906067100000006</v>
      </c>
      <c r="AF2041">
        <f t="shared" si="510"/>
        <v>-0.12015630899999996</v>
      </c>
      <c r="AG2041">
        <f t="shared" si="511"/>
        <v>-0.76413938299999984</v>
      </c>
      <c r="AH2041">
        <v>0</v>
      </c>
      <c r="AI2041">
        <v>0</v>
      </c>
      <c r="AJ2041">
        <v>0</v>
      </c>
      <c r="AK2041">
        <v>1</v>
      </c>
    </row>
    <row r="2042" spans="1:37" x14ac:dyDescent="0.2">
      <c r="A2042">
        <v>2232</v>
      </c>
      <c r="B2042">
        <v>69.12</v>
      </c>
      <c r="C2042">
        <v>11.292999999999999</v>
      </c>
      <c r="D2042">
        <v>2.1</v>
      </c>
      <c r="E2042">
        <v>0.55032110000000001</v>
      </c>
      <c r="F2042">
        <v>0.34549000000000002</v>
      </c>
      <c r="G2042">
        <v>0.67405360000000003</v>
      </c>
      <c r="H2042">
        <v>0.20247809999999999</v>
      </c>
      <c r="I2042">
        <v>0.98977780000000004</v>
      </c>
      <c r="J2042">
        <v>68.525000000000006</v>
      </c>
      <c r="K2042">
        <v>11.079000000000001</v>
      </c>
      <c r="L2042">
        <v>0</v>
      </c>
      <c r="M2042">
        <v>0.55133330000000003</v>
      </c>
      <c r="N2042">
        <v>0.28259580000000001</v>
      </c>
      <c r="O2042">
        <v>0.59593600000000002</v>
      </c>
      <c r="P2042">
        <v>0.28967959999999998</v>
      </c>
      <c r="Q2042">
        <v>1.0347401000000001</v>
      </c>
      <c r="R2042">
        <f t="shared" si="496"/>
        <v>-4.4392298699999913</v>
      </c>
      <c r="S2042">
        <f t="shared" si="497"/>
        <v>-6.0768576600000017</v>
      </c>
      <c r="T2042">
        <f t="shared" si="498"/>
        <v>-2.2033836689999995</v>
      </c>
      <c r="U2042">
        <f t="shared" si="499"/>
        <v>0.136497912</v>
      </c>
      <c r="V2042">
        <f t="shared" si="500"/>
        <v>-4.4845794999999966E-2</v>
      </c>
      <c r="W2042">
        <f t="shared" si="501"/>
        <v>-0.65246433599999987</v>
      </c>
      <c r="X2042">
        <f t="shared" si="502"/>
        <v>-0.15220995399999998</v>
      </c>
      <c r="Y2042">
        <f t="shared" si="503"/>
        <v>-1.3354886850000001</v>
      </c>
      <c r="Z2042">
        <f t="shared" si="504"/>
        <v>-5.6403112399999884</v>
      </c>
      <c r="AA2042">
        <f t="shared" si="505"/>
        <v>-6.0835181799999987</v>
      </c>
      <c r="AB2042">
        <f t="shared" si="506"/>
        <v>-4.854026846</v>
      </c>
      <c r="AC2042">
        <f t="shared" si="507"/>
        <v>0.14663609500000002</v>
      </c>
      <c r="AD2042">
        <f t="shared" si="508"/>
        <v>-0.11171900299999998</v>
      </c>
      <c r="AE2042">
        <f t="shared" si="509"/>
        <v>-0.73851327099999997</v>
      </c>
      <c r="AF2042">
        <f t="shared" si="510"/>
        <v>-6.8431208999999993E-2</v>
      </c>
      <c r="AG2042">
        <f t="shared" si="511"/>
        <v>-1.3087168829999998</v>
      </c>
      <c r="AH2042">
        <v>0</v>
      </c>
      <c r="AI2042">
        <v>0</v>
      </c>
      <c r="AJ2042">
        <v>0</v>
      </c>
      <c r="AK2042">
        <v>1</v>
      </c>
    </row>
    <row r="2043" spans="1:37" x14ac:dyDescent="0.2">
      <c r="A2043">
        <v>2352</v>
      </c>
      <c r="B2043">
        <v>69.094999999999999</v>
      </c>
      <c r="C2043">
        <v>12.731999999999999</v>
      </c>
      <c r="D2043">
        <v>0</v>
      </c>
      <c r="E2043">
        <v>0.47402230000000001</v>
      </c>
      <c r="F2043">
        <v>0.36443510000000001</v>
      </c>
      <c r="G2043">
        <v>0.78459040000000002</v>
      </c>
      <c r="H2043">
        <v>0.33382030000000001</v>
      </c>
      <c r="I2043">
        <v>1.5268122</v>
      </c>
      <c r="J2043">
        <v>68.322000000000003</v>
      </c>
      <c r="K2043">
        <v>12.976000000000001</v>
      </c>
      <c r="L2043">
        <v>0.4</v>
      </c>
      <c r="M2043">
        <v>0.52300599999999997</v>
      </c>
      <c r="N2043">
        <v>0.32926480000000002</v>
      </c>
      <c r="O2043">
        <v>0.67500079999999996</v>
      </c>
      <c r="P2043">
        <v>0.28524480000000002</v>
      </c>
      <c r="Q2043">
        <v>1.2163984000000001</v>
      </c>
      <c r="R2043">
        <f t="shared" si="496"/>
        <v>-4.4642298699999969</v>
      </c>
      <c r="S2043">
        <f t="shared" si="497"/>
        <v>-4.6378576600000017</v>
      </c>
      <c r="T2043">
        <f t="shared" si="498"/>
        <v>-4.3033836689999996</v>
      </c>
      <c r="U2043">
        <f t="shared" si="499"/>
        <v>6.0199111999999999E-2</v>
      </c>
      <c r="V2043">
        <f t="shared" si="500"/>
        <v>-2.5900694999999974E-2</v>
      </c>
      <c r="W2043">
        <f t="shared" si="501"/>
        <v>-0.54192753599999988</v>
      </c>
      <c r="X2043">
        <f t="shared" si="502"/>
        <v>-2.0867753999999961E-2</v>
      </c>
      <c r="Y2043">
        <f t="shared" si="503"/>
        <v>-0.79845428500000026</v>
      </c>
      <c r="Z2043">
        <f t="shared" si="504"/>
        <v>-5.8433112399999914</v>
      </c>
      <c r="AA2043">
        <f t="shared" si="505"/>
        <v>-4.1865181799999984</v>
      </c>
      <c r="AB2043">
        <f t="shared" si="506"/>
        <v>-4.4540268459999997</v>
      </c>
      <c r="AC2043">
        <f t="shared" si="507"/>
        <v>0.11830879499999997</v>
      </c>
      <c r="AD2043">
        <f t="shared" si="508"/>
        <v>-6.5050002999999967E-2</v>
      </c>
      <c r="AE2043">
        <f t="shared" si="509"/>
        <v>-0.65944847100000004</v>
      </c>
      <c r="AF2043">
        <f t="shared" si="510"/>
        <v>-7.2866008999999954E-2</v>
      </c>
      <c r="AG2043">
        <f t="shared" si="511"/>
        <v>-1.1270585829999997</v>
      </c>
      <c r="AH2043">
        <v>0</v>
      </c>
      <c r="AI2043">
        <v>0</v>
      </c>
      <c r="AJ2043">
        <v>0</v>
      </c>
      <c r="AK2043">
        <v>1</v>
      </c>
    </row>
    <row r="2044" spans="1:37" x14ac:dyDescent="0.2">
      <c r="A2044">
        <v>2400</v>
      </c>
      <c r="B2044">
        <v>69.308999999999997</v>
      </c>
      <c r="C2044">
        <v>13.016999999999999</v>
      </c>
      <c r="D2044">
        <v>2.2999999999999998</v>
      </c>
      <c r="E2044">
        <v>0.65555339999999995</v>
      </c>
      <c r="F2044">
        <v>0.239595</v>
      </c>
      <c r="G2044">
        <v>0.40403080000000002</v>
      </c>
      <c r="H2044">
        <v>0.18479619999999999</v>
      </c>
      <c r="I2044">
        <v>0.67923500000000003</v>
      </c>
      <c r="J2044">
        <v>66.372</v>
      </c>
      <c r="K2044">
        <v>12.489000000000001</v>
      </c>
      <c r="L2044">
        <v>0.7</v>
      </c>
      <c r="M2044">
        <v>0.53676809999999997</v>
      </c>
      <c r="N2044">
        <v>0.33021879999999998</v>
      </c>
      <c r="O2044">
        <v>0.62709979999999999</v>
      </c>
      <c r="P2044">
        <v>0.2178303</v>
      </c>
      <c r="Q2044">
        <v>0.99976100000000001</v>
      </c>
      <c r="R2044">
        <f t="shared" si="496"/>
        <v>-4.2502298699999983</v>
      </c>
      <c r="S2044">
        <f t="shared" si="497"/>
        <v>-4.3528576600000015</v>
      </c>
      <c r="T2044">
        <f t="shared" si="498"/>
        <v>-2.0033836689999998</v>
      </c>
      <c r="U2044">
        <f t="shared" si="499"/>
        <v>0.24173021199999994</v>
      </c>
      <c r="V2044">
        <f t="shared" si="500"/>
        <v>-0.15074079499999998</v>
      </c>
      <c r="W2044">
        <f t="shared" si="501"/>
        <v>-0.92248713599999987</v>
      </c>
      <c r="X2044">
        <f t="shared" si="502"/>
        <v>-0.16989185399999998</v>
      </c>
      <c r="Y2044">
        <f t="shared" si="503"/>
        <v>-1.6460314850000002</v>
      </c>
      <c r="Z2044">
        <f t="shared" si="504"/>
        <v>-7.7933112399999942</v>
      </c>
      <c r="AA2044">
        <f t="shared" si="505"/>
        <v>-4.6735181799999985</v>
      </c>
      <c r="AB2044">
        <f t="shared" si="506"/>
        <v>-4.1540268459999998</v>
      </c>
      <c r="AC2044">
        <f t="shared" si="507"/>
        <v>0.13207089499999997</v>
      </c>
      <c r="AD2044">
        <f t="shared" si="508"/>
        <v>-6.4096003000000012E-2</v>
      </c>
      <c r="AE2044">
        <f t="shared" si="509"/>
        <v>-0.70734947100000001</v>
      </c>
      <c r="AF2044">
        <f t="shared" si="510"/>
        <v>-0.14028050899999997</v>
      </c>
      <c r="AG2044">
        <f t="shared" si="511"/>
        <v>-1.3436959829999999</v>
      </c>
      <c r="AH2044">
        <v>0</v>
      </c>
      <c r="AI2044">
        <v>0</v>
      </c>
      <c r="AJ2044">
        <v>0</v>
      </c>
      <c r="AK2044">
        <v>1</v>
      </c>
    </row>
    <row r="2045" spans="1:37" x14ac:dyDescent="0.2">
      <c r="A2045">
        <v>2448</v>
      </c>
      <c r="B2045">
        <v>65.555999999999997</v>
      </c>
      <c r="C2045">
        <v>13.686999999999999</v>
      </c>
      <c r="D2045">
        <v>0.7</v>
      </c>
      <c r="E2045">
        <v>0.60977110000000001</v>
      </c>
      <c r="F2045">
        <v>0.27952569999999999</v>
      </c>
      <c r="G2045">
        <v>0.47736919999999999</v>
      </c>
      <c r="H2045">
        <v>0.23396639999999999</v>
      </c>
      <c r="I2045">
        <v>0.83900730000000001</v>
      </c>
      <c r="J2045">
        <v>64.102000000000004</v>
      </c>
      <c r="K2045">
        <v>13.887</v>
      </c>
      <c r="L2045">
        <v>2.8</v>
      </c>
      <c r="M2045">
        <v>0.49664009999999997</v>
      </c>
      <c r="N2045">
        <v>0.31223689999999998</v>
      </c>
      <c r="O2045">
        <v>0.7126382</v>
      </c>
      <c r="P2045">
        <v>0.38043969999999999</v>
      </c>
      <c r="Q2045">
        <v>1.6081190999999999</v>
      </c>
      <c r="R2045">
        <f t="shared" si="496"/>
        <v>-8.0032298699999984</v>
      </c>
      <c r="S2045">
        <f t="shared" si="497"/>
        <v>-3.6828576600000016</v>
      </c>
      <c r="T2045">
        <f t="shared" si="498"/>
        <v>-3.6033836689999994</v>
      </c>
      <c r="U2045">
        <f t="shared" si="499"/>
        <v>0.195947912</v>
      </c>
      <c r="V2045">
        <f t="shared" si="500"/>
        <v>-0.110810095</v>
      </c>
      <c r="W2045">
        <f t="shared" si="501"/>
        <v>-0.84914873599999985</v>
      </c>
      <c r="X2045">
        <f t="shared" si="502"/>
        <v>-0.12072165399999998</v>
      </c>
      <c r="Y2045">
        <f t="shared" si="503"/>
        <v>-1.4862591850000002</v>
      </c>
      <c r="Z2045">
        <f t="shared" si="504"/>
        <v>-10.06331123999999</v>
      </c>
      <c r="AA2045">
        <f t="shared" si="505"/>
        <v>-3.2755181799999988</v>
      </c>
      <c r="AB2045">
        <f t="shared" si="506"/>
        <v>-2.0540268460000002</v>
      </c>
      <c r="AC2045">
        <f t="shared" si="507"/>
        <v>9.1942894999999969E-2</v>
      </c>
      <c r="AD2045">
        <f t="shared" si="508"/>
        <v>-8.2077903000000008E-2</v>
      </c>
      <c r="AE2045">
        <f t="shared" si="509"/>
        <v>-0.62181107099999999</v>
      </c>
      <c r="AF2045">
        <f t="shared" si="510"/>
        <v>2.2328891000000017E-2</v>
      </c>
      <c r="AG2045">
        <f t="shared" si="511"/>
        <v>-0.73533788299999991</v>
      </c>
      <c r="AH2045">
        <v>0</v>
      </c>
      <c r="AI2045">
        <v>0</v>
      </c>
      <c r="AJ2045">
        <v>0</v>
      </c>
      <c r="AK2045">
        <v>1</v>
      </c>
    </row>
    <row r="2046" spans="1:37" x14ac:dyDescent="0.2">
      <c r="A2046">
        <v>2520</v>
      </c>
      <c r="B2046">
        <v>63.706000000000003</v>
      </c>
      <c r="C2046">
        <v>11.304</v>
      </c>
      <c r="D2046">
        <v>1.9</v>
      </c>
      <c r="E2046">
        <v>0.51465209999999995</v>
      </c>
      <c r="F2046">
        <v>0.38410139999999998</v>
      </c>
      <c r="G2046">
        <v>0.77206569999999997</v>
      </c>
      <c r="H2046">
        <v>0.16666690000000001</v>
      </c>
      <c r="I2046">
        <v>0.97394700000000001</v>
      </c>
      <c r="J2046">
        <v>61.893999999999998</v>
      </c>
      <c r="K2046">
        <v>11.433999999999999</v>
      </c>
      <c r="L2046">
        <v>1.5</v>
      </c>
      <c r="M2046">
        <v>0.51555960000000001</v>
      </c>
      <c r="N2046">
        <v>0.3574929</v>
      </c>
      <c r="O2046">
        <v>0.82190260000000004</v>
      </c>
      <c r="P2046">
        <v>0.31441350000000001</v>
      </c>
      <c r="Q2046">
        <v>1.3737303000000001</v>
      </c>
      <c r="R2046">
        <f t="shared" si="496"/>
        <v>-9.8532298699999927</v>
      </c>
      <c r="S2046">
        <f t="shared" si="497"/>
        <v>-6.0658576600000007</v>
      </c>
      <c r="T2046">
        <f t="shared" si="498"/>
        <v>-2.4033836689999997</v>
      </c>
      <c r="U2046">
        <f t="shared" si="499"/>
        <v>0.10082891199999994</v>
      </c>
      <c r="V2046">
        <f t="shared" si="500"/>
        <v>-6.2343950000000037E-3</v>
      </c>
      <c r="W2046">
        <f t="shared" si="501"/>
        <v>-0.55445223599999993</v>
      </c>
      <c r="X2046">
        <f t="shared" si="502"/>
        <v>-0.18802115399999997</v>
      </c>
      <c r="Y2046">
        <f t="shared" si="503"/>
        <v>-1.3513194850000003</v>
      </c>
      <c r="Z2046">
        <f t="shared" si="504"/>
        <v>-12.271311239999996</v>
      </c>
      <c r="AA2046">
        <f t="shared" si="505"/>
        <v>-5.72851818</v>
      </c>
      <c r="AB2046">
        <f t="shared" si="506"/>
        <v>-3.354026846</v>
      </c>
      <c r="AC2046">
        <f t="shared" si="507"/>
        <v>0.110862395</v>
      </c>
      <c r="AD2046">
        <f t="shared" si="508"/>
        <v>-3.6821902999999989E-2</v>
      </c>
      <c r="AE2046">
        <f t="shared" si="509"/>
        <v>-0.51254667099999995</v>
      </c>
      <c r="AF2046">
        <f t="shared" si="510"/>
        <v>-4.3697308999999962E-2</v>
      </c>
      <c r="AG2046">
        <f t="shared" si="511"/>
        <v>-0.96972668299999976</v>
      </c>
      <c r="AH2046">
        <v>0</v>
      </c>
      <c r="AI2046">
        <v>0</v>
      </c>
      <c r="AJ2046">
        <v>0</v>
      </c>
      <c r="AK2046">
        <v>1</v>
      </c>
    </row>
    <row r="2047" spans="1:37" x14ac:dyDescent="0.2">
      <c r="A2047">
        <v>2568</v>
      </c>
      <c r="B2047">
        <v>64.168000000000006</v>
      </c>
      <c r="C2047">
        <v>14.13</v>
      </c>
      <c r="D2047">
        <v>4.8</v>
      </c>
      <c r="E2047">
        <v>0.27030159999999998</v>
      </c>
      <c r="F2047">
        <v>0.39550940000000001</v>
      </c>
      <c r="G2047">
        <v>1.5856718000000001</v>
      </c>
      <c r="H2047">
        <v>0.59958650000000002</v>
      </c>
      <c r="I2047">
        <v>3.7023193999999999</v>
      </c>
      <c r="J2047">
        <v>61.677</v>
      </c>
      <c r="K2047">
        <v>13.593</v>
      </c>
      <c r="L2047">
        <v>2.2999999999999998</v>
      </c>
      <c r="M2047">
        <v>0.46188750000000001</v>
      </c>
      <c r="N2047">
        <v>0.37937850000000001</v>
      </c>
      <c r="O2047">
        <v>0.99238859999999995</v>
      </c>
      <c r="P2047">
        <v>0.27188410000000002</v>
      </c>
      <c r="Q2047">
        <v>1.5350866000000001</v>
      </c>
      <c r="R2047">
        <f t="shared" si="496"/>
        <v>-9.3912298699999894</v>
      </c>
      <c r="S2047">
        <f t="shared" si="497"/>
        <v>-3.2398576600000002</v>
      </c>
      <c r="T2047">
        <f t="shared" si="498"/>
        <v>0.49661633100000024</v>
      </c>
      <c r="U2047">
        <f t="shared" si="499"/>
        <v>-0.14352158800000003</v>
      </c>
      <c r="V2047">
        <f t="shared" si="500"/>
        <v>5.1736050000000255E-3</v>
      </c>
      <c r="W2047">
        <f t="shared" si="501"/>
        <v>0.25915386400000018</v>
      </c>
      <c r="X2047">
        <f t="shared" si="502"/>
        <v>0.24489844600000005</v>
      </c>
      <c r="Y2047">
        <f t="shared" si="503"/>
        <v>1.3770529149999997</v>
      </c>
      <c r="Z2047">
        <f t="shared" si="504"/>
        <v>-12.488311239999994</v>
      </c>
      <c r="AA2047">
        <f t="shared" si="505"/>
        <v>-3.5695181799999993</v>
      </c>
      <c r="AB2047">
        <f t="shared" si="506"/>
        <v>-2.5540268460000002</v>
      </c>
      <c r="AC2047">
        <f t="shared" si="507"/>
        <v>5.7190295000000002E-2</v>
      </c>
      <c r="AD2047">
        <f t="shared" si="508"/>
        <v>-1.4936302999999984E-2</v>
      </c>
      <c r="AE2047">
        <f t="shared" si="509"/>
        <v>-0.34206067100000004</v>
      </c>
      <c r="AF2047">
        <f t="shared" si="510"/>
        <v>-8.6226708999999957E-2</v>
      </c>
      <c r="AG2047">
        <f t="shared" si="511"/>
        <v>-0.80837038299999975</v>
      </c>
      <c r="AH2047">
        <v>0</v>
      </c>
      <c r="AI2047">
        <v>0</v>
      </c>
      <c r="AJ2047">
        <v>0</v>
      </c>
      <c r="AK2047">
        <v>1</v>
      </c>
    </row>
    <row r="2048" spans="1:37" x14ac:dyDescent="0.2">
      <c r="A2048">
        <v>2688</v>
      </c>
      <c r="B2048">
        <v>67.069000000000003</v>
      </c>
      <c r="C2048">
        <v>15.37</v>
      </c>
      <c r="D2048">
        <v>3.6</v>
      </c>
      <c r="E2048">
        <v>0.29583179999999998</v>
      </c>
      <c r="F2048">
        <v>0.4446987</v>
      </c>
      <c r="G2048">
        <v>2.0271165999999998</v>
      </c>
      <c r="H2048">
        <v>0.40214119999999998</v>
      </c>
      <c r="I2048">
        <v>3.4365079999999999</v>
      </c>
      <c r="J2048">
        <v>64.585999999999999</v>
      </c>
      <c r="K2048">
        <v>15.351000000000001</v>
      </c>
      <c r="L2048">
        <v>4.3</v>
      </c>
      <c r="M2048">
        <v>0.40224759999999998</v>
      </c>
      <c r="N2048">
        <v>0.426674</v>
      </c>
      <c r="O2048">
        <v>1.0919086</v>
      </c>
      <c r="P2048">
        <v>0.31915589999999999</v>
      </c>
      <c r="Q2048">
        <v>1.8437325</v>
      </c>
      <c r="R2048">
        <f t="shared" si="496"/>
        <v>-6.4902298699999932</v>
      </c>
      <c r="S2048">
        <f t="shared" si="497"/>
        <v>-1.9998576600000018</v>
      </c>
      <c r="T2048">
        <f t="shared" si="498"/>
        <v>-0.70338366899999949</v>
      </c>
      <c r="U2048">
        <f t="shared" si="499"/>
        <v>-0.11799138800000003</v>
      </c>
      <c r="V2048">
        <f t="shared" si="500"/>
        <v>5.4362905000000017E-2</v>
      </c>
      <c r="W2048">
        <f t="shared" si="501"/>
        <v>0.70059866399999993</v>
      </c>
      <c r="X2048">
        <f t="shared" si="502"/>
        <v>4.7453146000000002E-2</v>
      </c>
      <c r="Y2048">
        <f t="shared" si="503"/>
        <v>1.1112415149999997</v>
      </c>
      <c r="Z2048">
        <f t="shared" si="504"/>
        <v>-9.5793112399999956</v>
      </c>
      <c r="AA2048">
        <f t="shared" si="505"/>
        <v>-1.8115181799999984</v>
      </c>
      <c r="AB2048">
        <f t="shared" si="506"/>
        <v>-0.55402684600000018</v>
      </c>
      <c r="AC2048">
        <f t="shared" si="507"/>
        <v>-2.4496050000000213E-3</v>
      </c>
      <c r="AD2048">
        <f t="shared" si="508"/>
        <v>3.2359197000000006E-2</v>
      </c>
      <c r="AE2048">
        <f t="shared" si="509"/>
        <v>-0.24254067099999999</v>
      </c>
      <c r="AF2048">
        <f t="shared" si="510"/>
        <v>-3.8954908999999982E-2</v>
      </c>
      <c r="AG2048">
        <f t="shared" si="511"/>
        <v>-0.49972448299999983</v>
      </c>
      <c r="AH2048">
        <v>0</v>
      </c>
      <c r="AI2048">
        <v>0</v>
      </c>
      <c r="AJ2048">
        <v>0</v>
      </c>
      <c r="AK2048">
        <v>1</v>
      </c>
    </row>
    <row r="2049" spans="1:37" x14ac:dyDescent="0.2">
      <c r="A2049">
        <v>2736</v>
      </c>
      <c r="B2049">
        <v>63.718000000000004</v>
      </c>
      <c r="C2049">
        <v>11.111000000000001</v>
      </c>
      <c r="D2049">
        <v>0.9</v>
      </c>
      <c r="E2049">
        <v>0.52359440000000002</v>
      </c>
      <c r="F2049">
        <v>0.34337620000000002</v>
      </c>
      <c r="G2049">
        <v>0.70948120000000003</v>
      </c>
      <c r="H2049">
        <v>0.3585661</v>
      </c>
      <c r="I2049">
        <v>1.3815411</v>
      </c>
      <c r="J2049">
        <v>66.444000000000003</v>
      </c>
      <c r="K2049">
        <v>12.121</v>
      </c>
      <c r="L2049">
        <v>1.8</v>
      </c>
      <c r="M2049">
        <v>0.59097739999999999</v>
      </c>
      <c r="N2049">
        <v>0.28840159999999998</v>
      </c>
      <c r="O2049">
        <v>0.50212639999999997</v>
      </c>
      <c r="P2049">
        <v>0.2565423</v>
      </c>
      <c r="Q2049">
        <v>0.97508969999999995</v>
      </c>
      <c r="R2049">
        <f t="shared" si="496"/>
        <v>-9.8412298699999923</v>
      </c>
      <c r="S2049">
        <f t="shared" si="497"/>
        <v>-6.2588576600000003</v>
      </c>
      <c r="T2049">
        <f t="shared" si="498"/>
        <v>-3.4033836689999997</v>
      </c>
      <c r="U2049">
        <f t="shared" si="499"/>
        <v>0.10977121200000001</v>
      </c>
      <c r="V2049">
        <f t="shared" si="500"/>
        <v>-4.6959594999999965E-2</v>
      </c>
      <c r="W2049">
        <f t="shared" si="501"/>
        <v>-0.61703673599999986</v>
      </c>
      <c r="X2049">
        <f t="shared" si="502"/>
        <v>3.8780460000000239E-3</v>
      </c>
      <c r="Y2049">
        <f t="shared" si="503"/>
        <v>-0.94372538500000025</v>
      </c>
      <c r="Z2049">
        <f t="shared" si="504"/>
        <v>-7.7213112399999915</v>
      </c>
      <c r="AA2049">
        <f t="shared" si="505"/>
        <v>-5.0415181799999988</v>
      </c>
      <c r="AB2049">
        <f t="shared" si="506"/>
        <v>-3.0540268460000002</v>
      </c>
      <c r="AC2049">
        <f t="shared" si="507"/>
        <v>0.18628019499999998</v>
      </c>
      <c r="AD2049">
        <f t="shared" si="508"/>
        <v>-0.10591320300000001</v>
      </c>
      <c r="AE2049">
        <f t="shared" si="509"/>
        <v>-0.83232287100000002</v>
      </c>
      <c r="AF2049">
        <f t="shared" si="510"/>
        <v>-0.10156850899999997</v>
      </c>
      <c r="AG2049">
        <f t="shared" si="511"/>
        <v>-1.368367283</v>
      </c>
      <c r="AH2049">
        <v>0</v>
      </c>
      <c r="AI2049">
        <v>0</v>
      </c>
      <c r="AJ2049">
        <v>0</v>
      </c>
      <c r="AK2049">
        <v>1</v>
      </c>
    </row>
    <row r="2050" spans="1:37" x14ac:dyDescent="0.2">
      <c r="A2050">
        <v>2856</v>
      </c>
      <c r="B2050">
        <v>67.406999999999996</v>
      </c>
      <c r="C2050">
        <v>13.887</v>
      </c>
      <c r="D2050">
        <v>0.6</v>
      </c>
      <c r="E2050">
        <v>0.5843701</v>
      </c>
      <c r="F2050">
        <v>0.2950489</v>
      </c>
      <c r="G2050">
        <v>0.53859809999999997</v>
      </c>
      <c r="H2050">
        <v>0.23589669999999999</v>
      </c>
      <c r="I2050">
        <v>0.86041730000000005</v>
      </c>
      <c r="J2050">
        <v>65.731999999999999</v>
      </c>
      <c r="K2050">
        <v>12.122999999999999</v>
      </c>
      <c r="L2050">
        <v>3.8</v>
      </c>
      <c r="M2050">
        <v>0.56440710000000005</v>
      </c>
      <c r="N2050">
        <v>0.31198209999999998</v>
      </c>
      <c r="O2050">
        <v>0.6040683</v>
      </c>
      <c r="P2050">
        <v>0.21582090000000001</v>
      </c>
      <c r="Q2050">
        <v>1.0037625999999999</v>
      </c>
      <c r="R2050">
        <f t="shared" si="496"/>
        <v>-6.1522298699999993</v>
      </c>
      <c r="S2050">
        <f t="shared" si="497"/>
        <v>-3.4828576600000005</v>
      </c>
      <c r="T2050">
        <f t="shared" si="498"/>
        <v>-3.7033836689999995</v>
      </c>
      <c r="U2050">
        <f t="shared" si="499"/>
        <v>0.17054691199999999</v>
      </c>
      <c r="V2050">
        <f t="shared" si="500"/>
        <v>-9.5286894999999983E-2</v>
      </c>
      <c r="W2050">
        <f t="shared" si="501"/>
        <v>-0.78791983599999993</v>
      </c>
      <c r="X2050">
        <f t="shared" si="502"/>
        <v>-0.11879135399999999</v>
      </c>
      <c r="Y2050">
        <f t="shared" si="503"/>
        <v>-1.4648491850000003</v>
      </c>
      <c r="Z2050">
        <f t="shared" si="504"/>
        <v>-8.4333112399999948</v>
      </c>
      <c r="AA2050">
        <f t="shared" si="505"/>
        <v>-5.03951818</v>
      </c>
      <c r="AB2050">
        <f t="shared" si="506"/>
        <v>-1.0540268460000002</v>
      </c>
      <c r="AC2050">
        <f t="shared" si="507"/>
        <v>0.15970989500000005</v>
      </c>
      <c r="AD2050">
        <f t="shared" si="508"/>
        <v>-8.2332703000000007E-2</v>
      </c>
      <c r="AE2050">
        <f t="shared" si="509"/>
        <v>-0.73038097099999999</v>
      </c>
      <c r="AF2050">
        <f t="shared" si="510"/>
        <v>-0.14228990899999996</v>
      </c>
      <c r="AG2050">
        <f t="shared" si="511"/>
        <v>-1.3396943829999999</v>
      </c>
      <c r="AH2050">
        <v>0</v>
      </c>
      <c r="AI2050">
        <v>0</v>
      </c>
      <c r="AJ2050">
        <v>0</v>
      </c>
      <c r="AK2050">
        <v>1</v>
      </c>
    </row>
    <row r="2051" spans="1:37" x14ac:dyDescent="0.2">
      <c r="A2051">
        <v>2904</v>
      </c>
      <c r="B2051">
        <v>66.709000000000003</v>
      </c>
      <c r="C2051">
        <v>11.664</v>
      </c>
      <c r="D2051">
        <v>4.9000000000000004</v>
      </c>
      <c r="E2051">
        <v>0.43518089999999998</v>
      </c>
      <c r="F2051">
        <v>0.40263979999999999</v>
      </c>
      <c r="G2051">
        <v>1.0149862999999999</v>
      </c>
      <c r="H2051">
        <v>0.30497279999999999</v>
      </c>
      <c r="I2051">
        <v>1.5936277000000001</v>
      </c>
      <c r="J2051">
        <v>66.206999999999994</v>
      </c>
      <c r="K2051">
        <v>12.215999999999999</v>
      </c>
      <c r="L2051">
        <v>3.2</v>
      </c>
      <c r="M2051">
        <v>0.66742710000000005</v>
      </c>
      <c r="N2051">
        <v>0.25112190000000001</v>
      </c>
      <c r="O2051">
        <v>0.3905016</v>
      </c>
      <c r="P2051">
        <v>0.1807155</v>
      </c>
      <c r="Q2051">
        <v>0.72677449999999999</v>
      </c>
      <c r="R2051">
        <f t="shared" si="496"/>
        <v>-6.8502298699999926</v>
      </c>
      <c r="S2051">
        <f t="shared" si="497"/>
        <v>-5.7058576600000013</v>
      </c>
      <c r="T2051">
        <f t="shared" si="498"/>
        <v>0.59661633100000078</v>
      </c>
      <c r="U2051">
        <f t="shared" si="499"/>
        <v>2.1357711999999973E-2</v>
      </c>
      <c r="V2051">
        <f t="shared" si="500"/>
        <v>1.2304005000000007E-2</v>
      </c>
      <c r="W2051">
        <f t="shared" si="501"/>
        <v>-0.311531636</v>
      </c>
      <c r="X2051">
        <f t="shared" si="502"/>
        <v>-4.9715253999999987E-2</v>
      </c>
      <c r="Y2051">
        <f t="shared" si="503"/>
        <v>-0.73163878500000012</v>
      </c>
      <c r="Z2051">
        <f t="shared" si="504"/>
        <v>-7.9583112400000005</v>
      </c>
      <c r="AA2051">
        <f t="shared" si="505"/>
        <v>-4.94651818</v>
      </c>
      <c r="AB2051">
        <f t="shared" si="506"/>
        <v>-1.6540268459999998</v>
      </c>
      <c r="AC2051">
        <f t="shared" si="507"/>
        <v>0.26272989500000005</v>
      </c>
      <c r="AD2051">
        <f t="shared" si="508"/>
        <v>-0.14319290299999998</v>
      </c>
      <c r="AE2051">
        <f t="shared" si="509"/>
        <v>-0.94394767099999999</v>
      </c>
      <c r="AF2051">
        <f t="shared" si="510"/>
        <v>-0.17739530899999997</v>
      </c>
      <c r="AG2051">
        <f t="shared" si="511"/>
        <v>-1.6166824829999999</v>
      </c>
      <c r="AH2051">
        <v>0</v>
      </c>
      <c r="AI2051">
        <v>0</v>
      </c>
      <c r="AJ2051">
        <v>0</v>
      </c>
      <c r="AK2051">
        <v>1</v>
      </c>
    </row>
    <row r="2052" spans="1:37" x14ac:dyDescent="0.2">
      <c r="A2052">
        <v>2952</v>
      </c>
      <c r="B2052">
        <v>68.908000000000001</v>
      </c>
      <c r="C2052">
        <v>15.361000000000001</v>
      </c>
      <c r="D2052">
        <v>5.9</v>
      </c>
      <c r="E2052">
        <v>0.44023669999999998</v>
      </c>
      <c r="F2052">
        <v>0.38220799999999999</v>
      </c>
      <c r="G2052">
        <v>0.9680725</v>
      </c>
      <c r="H2052">
        <v>0.38839030000000002</v>
      </c>
      <c r="I2052">
        <v>1.9029769000000001</v>
      </c>
      <c r="J2052">
        <v>70.977000000000004</v>
      </c>
      <c r="K2052">
        <v>13.605</v>
      </c>
      <c r="L2052">
        <v>7.7</v>
      </c>
      <c r="M2052">
        <v>0.34662920000000003</v>
      </c>
      <c r="N2052">
        <v>0.30105959999999998</v>
      </c>
      <c r="O2052">
        <v>0.97937640000000004</v>
      </c>
      <c r="P2052">
        <v>0.55744910000000003</v>
      </c>
      <c r="Q2052">
        <v>2.2832785000000002</v>
      </c>
      <c r="R2052">
        <f t="shared" si="496"/>
        <v>-4.6512298699999945</v>
      </c>
      <c r="S2052">
        <f t="shared" si="497"/>
        <v>-2.0088576600000003</v>
      </c>
      <c r="T2052">
        <f t="shared" si="498"/>
        <v>1.5966163310000008</v>
      </c>
      <c r="U2052">
        <f t="shared" si="499"/>
        <v>2.6413511999999972E-2</v>
      </c>
      <c r="V2052">
        <f t="shared" si="500"/>
        <v>-8.1277949999999932E-3</v>
      </c>
      <c r="W2052">
        <f t="shared" si="501"/>
        <v>-0.3584454359999999</v>
      </c>
      <c r="X2052">
        <f t="shared" si="502"/>
        <v>3.3702246000000047E-2</v>
      </c>
      <c r="Y2052">
        <f t="shared" si="503"/>
        <v>-0.42228958500000013</v>
      </c>
      <c r="Z2052">
        <f t="shared" si="504"/>
        <v>-3.1883112399999902</v>
      </c>
      <c r="AA2052">
        <f t="shared" si="505"/>
        <v>-3.5575181799999989</v>
      </c>
      <c r="AB2052">
        <f t="shared" si="506"/>
        <v>2.8459731540000002</v>
      </c>
      <c r="AC2052">
        <f t="shared" si="507"/>
        <v>-5.8068004999999978E-2</v>
      </c>
      <c r="AD2052">
        <f t="shared" si="508"/>
        <v>-9.3255203000000009E-2</v>
      </c>
      <c r="AE2052">
        <f t="shared" si="509"/>
        <v>-0.35507287099999996</v>
      </c>
      <c r="AF2052">
        <f t="shared" si="510"/>
        <v>0.19933829100000006</v>
      </c>
      <c r="AG2052">
        <f t="shared" si="511"/>
        <v>-6.0178482999999616E-2</v>
      </c>
      <c r="AH2052">
        <v>0</v>
      </c>
      <c r="AI2052">
        <v>0</v>
      </c>
      <c r="AJ2052">
        <v>0</v>
      </c>
      <c r="AK2052">
        <v>1</v>
      </c>
    </row>
    <row r="2053" spans="1:37" x14ac:dyDescent="0.2">
      <c r="A2053">
        <v>3072</v>
      </c>
      <c r="B2053">
        <v>71.116</v>
      </c>
      <c r="C2053">
        <v>12.113</v>
      </c>
      <c r="D2053">
        <v>1.7</v>
      </c>
      <c r="E2053">
        <v>0.47988209999999998</v>
      </c>
      <c r="F2053">
        <v>0.32929170000000002</v>
      </c>
      <c r="G2053">
        <v>0.80039519999999997</v>
      </c>
      <c r="H2053">
        <v>0.57371070000000002</v>
      </c>
      <c r="I2053">
        <v>2.1557746</v>
      </c>
      <c r="J2053">
        <v>71.222999999999999</v>
      </c>
      <c r="K2053">
        <v>12.037000000000001</v>
      </c>
      <c r="L2053">
        <v>1.6</v>
      </c>
      <c r="M2053">
        <v>0.44860070000000002</v>
      </c>
      <c r="N2053">
        <v>0.43720029999999999</v>
      </c>
      <c r="O2053">
        <v>0.96920649999999997</v>
      </c>
      <c r="P2053">
        <v>0.22798570000000001</v>
      </c>
      <c r="Q2053">
        <v>1.4516294000000001</v>
      </c>
      <c r="R2053">
        <f t="shared" si="496"/>
        <v>-2.4432298699999961</v>
      </c>
      <c r="S2053">
        <f t="shared" si="497"/>
        <v>-5.2568576600000014</v>
      </c>
      <c r="T2053">
        <f t="shared" si="498"/>
        <v>-2.6033836689999994</v>
      </c>
      <c r="U2053">
        <f t="shared" si="499"/>
        <v>6.605891199999997E-2</v>
      </c>
      <c r="V2053">
        <f t="shared" si="500"/>
        <v>-6.1044094999999965E-2</v>
      </c>
      <c r="W2053">
        <f t="shared" si="501"/>
        <v>-0.52612273599999992</v>
      </c>
      <c r="X2053">
        <f t="shared" si="502"/>
        <v>0.21902264600000004</v>
      </c>
      <c r="Y2053">
        <f t="shared" si="503"/>
        <v>-0.16949188500000023</v>
      </c>
      <c r="Z2053">
        <f t="shared" si="504"/>
        <v>-2.9423112399999951</v>
      </c>
      <c r="AA2053">
        <f t="shared" si="505"/>
        <v>-5.1255181799999985</v>
      </c>
      <c r="AB2053">
        <f t="shared" si="506"/>
        <v>-3.2540268459999999</v>
      </c>
      <c r="AC2053">
        <f t="shared" si="507"/>
        <v>4.3903495000000015E-2</v>
      </c>
      <c r="AD2053">
        <f t="shared" si="508"/>
        <v>4.2885496999999995E-2</v>
      </c>
      <c r="AE2053">
        <f t="shared" si="509"/>
        <v>-0.36524277100000002</v>
      </c>
      <c r="AF2053">
        <f t="shared" si="510"/>
        <v>-0.13012510899999996</v>
      </c>
      <c r="AG2053">
        <f t="shared" si="511"/>
        <v>-0.89182758299999976</v>
      </c>
      <c r="AH2053">
        <v>0</v>
      </c>
      <c r="AI2053">
        <v>0</v>
      </c>
      <c r="AJ2053">
        <v>0</v>
      </c>
      <c r="AK2053">
        <v>1</v>
      </c>
    </row>
    <row r="2054" spans="1:37" x14ac:dyDescent="0.2">
      <c r="A2054">
        <v>3240</v>
      </c>
      <c r="B2054">
        <v>67.328000000000003</v>
      </c>
      <c r="C2054">
        <v>13.891</v>
      </c>
      <c r="D2054">
        <v>1.5</v>
      </c>
      <c r="E2054">
        <v>0.51805659999999998</v>
      </c>
      <c r="F2054">
        <v>0.35735499999999998</v>
      </c>
      <c r="G2054">
        <v>0.83186610000000005</v>
      </c>
      <c r="H2054">
        <v>0.28310419999999997</v>
      </c>
      <c r="I2054">
        <v>1.3287802</v>
      </c>
      <c r="J2054">
        <v>65.995999999999995</v>
      </c>
      <c r="K2054">
        <v>12.644</v>
      </c>
      <c r="L2054">
        <v>4.2</v>
      </c>
      <c r="M2054">
        <v>0.47988140000000001</v>
      </c>
      <c r="N2054">
        <v>0.30520700000000001</v>
      </c>
      <c r="O2054">
        <v>0.76784669999999999</v>
      </c>
      <c r="P2054">
        <v>0.39214909999999997</v>
      </c>
      <c r="Q2054">
        <v>1.5682486</v>
      </c>
      <c r="R2054">
        <f t="shared" ref="R2054:R2117" si="512">B2054-73.55922987</f>
        <v>-6.2312298699999928</v>
      </c>
      <c r="S2054">
        <f t="shared" ref="S2054:S2117" si="513">C2054-17.36985766</f>
        <v>-3.478857660000001</v>
      </c>
      <c r="T2054">
        <f t="shared" ref="T2054:T2117" si="514">D2054-4.303383669</f>
        <v>-2.8033836689999996</v>
      </c>
      <c r="U2054">
        <f t="shared" ref="U2054:U2117" si="515">E2054-0.413823188</f>
        <v>0.10423341199999997</v>
      </c>
      <c r="V2054">
        <f t="shared" ref="V2054:V2117" si="516">F2054-0.390335795</f>
        <v>-3.2980795000000007E-2</v>
      </c>
      <c r="W2054">
        <f t="shared" ref="W2054:W2117" si="517">G2054-1.326517936</f>
        <v>-0.49465183599999984</v>
      </c>
      <c r="X2054">
        <f t="shared" ref="X2054:X2117" si="518">H2054-0.354688054</f>
        <v>-7.1583854000000002E-2</v>
      </c>
      <c r="Y2054">
        <f t="shared" ref="Y2054:Y2117" si="519">I2054-2.325266485</f>
        <v>-0.99648628500000025</v>
      </c>
      <c r="Z2054">
        <f t="shared" ref="Z2054:Z2117" si="520">J2054-74.16531124</f>
        <v>-8.169311239999999</v>
      </c>
      <c r="AA2054">
        <f t="shared" ref="AA2054:AA2117" si="521">K2054-17.16251818</f>
        <v>-4.5185181799999992</v>
      </c>
      <c r="AB2054">
        <f t="shared" ref="AB2054:AB2117" si="522">L2054-4.854026846</f>
        <v>-0.65402684599999983</v>
      </c>
      <c r="AC2054">
        <f t="shared" ref="AC2054:AC2117" si="523">M2054-0.404697205</f>
        <v>7.5184195000000009E-2</v>
      </c>
      <c r="AD2054">
        <f t="shared" ref="AD2054:AD2117" si="524">N2054-0.394314803</f>
        <v>-8.9107802999999985E-2</v>
      </c>
      <c r="AE2054">
        <f t="shared" ref="AE2054:AE2117" si="525">O2054-1.334449271</f>
        <v>-0.566602571</v>
      </c>
      <c r="AF2054">
        <f t="shared" ref="AF2054:AF2117" si="526">P2054-0.358110809</f>
        <v>3.4038290999999998E-2</v>
      </c>
      <c r="AG2054">
        <f t="shared" ref="AG2054:AG2117" si="527">Q2054-2.343456983</f>
        <v>-0.77520838299999983</v>
      </c>
      <c r="AH2054">
        <v>0</v>
      </c>
      <c r="AI2054">
        <v>0</v>
      </c>
      <c r="AJ2054">
        <v>0</v>
      </c>
      <c r="AK2054">
        <v>1</v>
      </c>
    </row>
    <row r="2055" spans="1:37" x14ac:dyDescent="0.2">
      <c r="A2055">
        <v>3360</v>
      </c>
      <c r="B2055">
        <v>73.698999999999998</v>
      </c>
      <c r="C2055">
        <v>14.422000000000001</v>
      </c>
      <c r="D2055">
        <v>4.4000000000000004</v>
      </c>
      <c r="E2055">
        <v>0.42879040000000002</v>
      </c>
      <c r="F2055">
        <v>0.40911360000000002</v>
      </c>
      <c r="G2055">
        <v>0.98349819999999999</v>
      </c>
      <c r="H2055">
        <v>0.19333690000000001</v>
      </c>
      <c r="I2055">
        <v>1.3461291</v>
      </c>
      <c r="J2055">
        <v>72.67</v>
      </c>
      <c r="K2055">
        <v>15.384</v>
      </c>
      <c r="L2055">
        <v>1.8</v>
      </c>
      <c r="M2055">
        <v>0.33170929999999998</v>
      </c>
      <c r="N2055">
        <v>0.393592</v>
      </c>
      <c r="O2055">
        <v>1.4143098999999999</v>
      </c>
      <c r="P2055">
        <v>0.50143720000000003</v>
      </c>
      <c r="Q2055">
        <v>2.6235672000000001</v>
      </c>
      <c r="R2055">
        <f t="shared" si="512"/>
        <v>0.13977013000000227</v>
      </c>
      <c r="S2055">
        <f t="shared" si="513"/>
        <v>-2.9478576600000004</v>
      </c>
      <c r="T2055">
        <f t="shared" si="514"/>
        <v>9.6616331000000777E-2</v>
      </c>
      <c r="U2055">
        <f t="shared" si="515"/>
        <v>1.4967212000000008E-2</v>
      </c>
      <c r="V2055">
        <f t="shared" si="516"/>
        <v>1.8777805000000036E-2</v>
      </c>
      <c r="W2055">
        <f t="shared" si="517"/>
        <v>-0.34301973599999991</v>
      </c>
      <c r="X2055">
        <f t="shared" si="518"/>
        <v>-0.16135115399999997</v>
      </c>
      <c r="Y2055">
        <f t="shared" si="519"/>
        <v>-0.97913738500000025</v>
      </c>
      <c r="Z2055">
        <f t="shared" si="520"/>
        <v>-1.4953112399999924</v>
      </c>
      <c r="AA2055">
        <f t="shared" si="521"/>
        <v>-1.7785181799999989</v>
      </c>
      <c r="AB2055">
        <f t="shared" si="522"/>
        <v>-3.0540268460000002</v>
      </c>
      <c r="AC2055">
        <f t="shared" si="523"/>
        <v>-7.298790500000002E-2</v>
      </c>
      <c r="AD2055">
        <f t="shared" si="524"/>
        <v>-7.2280299999999409E-4</v>
      </c>
      <c r="AE2055">
        <f t="shared" si="525"/>
        <v>7.9860628999999905E-2</v>
      </c>
      <c r="AF2055">
        <f t="shared" si="526"/>
        <v>0.14332639100000005</v>
      </c>
      <c r="AG2055">
        <f t="shared" si="527"/>
        <v>0.28011021700000027</v>
      </c>
      <c r="AH2055">
        <v>0</v>
      </c>
      <c r="AI2055">
        <v>0</v>
      </c>
      <c r="AJ2055">
        <v>0</v>
      </c>
      <c r="AK2055">
        <v>1</v>
      </c>
    </row>
    <row r="2056" spans="1:37" x14ac:dyDescent="0.2">
      <c r="A2056">
        <v>3456</v>
      </c>
      <c r="B2056">
        <v>74.650999999999996</v>
      </c>
      <c r="C2056">
        <v>11.179</v>
      </c>
      <c r="D2056">
        <v>2.7</v>
      </c>
      <c r="E2056">
        <v>0.4187496</v>
      </c>
      <c r="F2056">
        <v>0.33424939999999997</v>
      </c>
      <c r="G2056">
        <v>1.1753654</v>
      </c>
      <c r="H2056">
        <v>0.429734</v>
      </c>
      <c r="I2056">
        <v>2.0695066</v>
      </c>
      <c r="J2056">
        <v>72.087000000000003</v>
      </c>
      <c r="K2056">
        <v>11.332000000000001</v>
      </c>
      <c r="L2056">
        <v>0</v>
      </c>
      <c r="M2056">
        <v>0.69365310000000002</v>
      </c>
      <c r="N2056">
        <v>0.20378550000000001</v>
      </c>
      <c r="O2056">
        <v>0.2906088</v>
      </c>
      <c r="P2056">
        <v>0.1237693</v>
      </c>
      <c r="Q2056">
        <v>0.46260820000000002</v>
      </c>
      <c r="R2056">
        <f t="shared" si="512"/>
        <v>1.0917701300000004</v>
      </c>
      <c r="S2056">
        <f t="shared" si="513"/>
        <v>-6.1908576600000007</v>
      </c>
      <c r="T2056">
        <f t="shared" si="514"/>
        <v>-1.6033836689999994</v>
      </c>
      <c r="U2056">
        <f t="shared" si="515"/>
        <v>4.9264119999999911E-3</v>
      </c>
      <c r="V2056">
        <f t="shared" si="516"/>
        <v>-5.6086395000000011E-2</v>
      </c>
      <c r="W2056">
        <f t="shared" si="517"/>
        <v>-0.15115253599999989</v>
      </c>
      <c r="X2056">
        <f t="shared" si="518"/>
        <v>7.504594600000003E-2</v>
      </c>
      <c r="Y2056">
        <f t="shared" si="519"/>
        <v>-0.25575988500000024</v>
      </c>
      <c r="Z2056">
        <f t="shared" si="520"/>
        <v>-2.0783112399999908</v>
      </c>
      <c r="AA2056">
        <f t="shared" si="521"/>
        <v>-5.8305181799999986</v>
      </c>
      <c r="AB2056">
        <f t="shared" si="522"/>
        <v>-4.854026846</v>
      </c>
      <c r="AC2056">
        <f t="shared" si="523"/>
        <v>0.28895589500000002</v>
      </c>
      <c r="AD2056">
        <f t="shared" si="524"/>
        <v>-0.19052930299999998</v>
      </c>
      <c r="AE2056">
        <f t="shared" si="525"/>
        <v>-1.043840471</v>
      </c>
      <c r="AF2056">
        <f t="shared" si="526"/>
        <v>-0.23434150899999998</v>
      </c>
      <c r="AG2056">
        <f t="shared" si="527"/>
        <v>-1.8808487829999998</v>
      </c>
      <c r="AH2056">
        <v>0</v>
      </c>
      <c r="AI2056">
        <v>0</v>
      </c>
      <c r="AJ2056">
        <v>0</v>
      </c>
      <c r="AK2056">
        <v>1</v>
      </c>
    </row>
    <row r="2057" spans="1:37" x14ac:dyDescent="0.2">
      <c r="A2057">
        <v>3576</v>
      </c>
      <c r="B2057">
        <v>72.438999999999993</v>
      </c>
      <c r="C2057">
        <v>11.702999999999999</v>
      </c>
      <c r="D2057">
        <v>0.3</v>
      </c>
      <c r="E2057">
        <v>0.55111849999999996</v>
      </c>
      <c r="F2057">
        <v>0.32069910000000001</v>
      </c>
      <c r="G2057">
        <v>0.74620160000000002</v>
      </c>
      <c r="H2057">
        <v>0.34344049999999998</v>
      </c>
      <c r="I2057">
        <v>1.2057636</v>
      </c>
      <c r="J2057">
        <v>76.644999999999996</v>
      </c>
      <c r="K2057">
        <v>13.824999999999999</v>
      </c>
      <c r="L2057">
        <v>4.7</v>
      </c>
      <c r="M2057">
        <v>0.30428759999999999</v>
      </c>
      <c r="N2057">
        <v>0.48170259999999998</v>
      </c>
      <c r="O2057">
        <v>1.7124146</v>
      </c>
      <c r="P2057">
        <v>0.33874959999999998</v>
      </c>
      <c r="Q2057">
        <v>2.8449958</v>
      </c>
      <c r="R2057">
        <f t="shared" si="512"/>
        <v>-1.1202298700000028</v>
      </c>
      <c r="S2057">
        <f t="shared" si="513"/>
        <v>-5.6668576600000016</v>
      </c>
      <c r="T2057">
        <f t="shared" si="514"/>
        <v>-4.0033836689999998</v>
      </c>
      <c r="U2057">
        <f t="shared" si="515"/>
        <v>0.13729531199999995</v>
      </c>
      <c r="V2057">
        <f t="shared" si="516"/>
        <v>-6.9636694999999971E-2</v>
      </c>
      <c r="W2057">
        <f t="shared" si="517"/>
        <v>-0.58031633599999988</v>
      </c>
      <c r="X2057">
        <f t="shared" si="518"/>
        <v>-1.1247553999999993E-2</v>
      </c>
      <c r="Y2057">
        <f t="shared" si="519"/>
        <v>-1.1195028850000002</v>
      </c>
      <c r="Z2057">
        <f t="shared" si="520"/>
        <v>2.4796887600000019</v>
      </c>
      <c r="AA2057">
        <f t="shared" si="521"/>
        <v>-3.33751818</v>
      </c>
      <c r="AB2057">
        <f t="shared" si="522"/>
        <v>-0.15402684599999983</v>
      </c>
      <c r="AC2057">
        <f t="shared" si="523"/>
        <v>-0.10040960500000001</v>
      </c>
      <c r="AD2057">
        <f t="shared" si="524"/>
        <v>8.7387796999999989E-2</v>
      </c>
      <c r="AE2057">
        <f t="shared" si="525"/>
        <v>0.37796532900000002</v>
      </c>
      <c r="AF2057">
        <f t="shared" si="526"/>
        <v>-1.936120899999999E-2</v>
      </c>
      <c r="AG2057">
        <f t="shared" si="527"/>
        <v>0.50153881700000014</v>
      </c>
      <c r="AH2057">
        <v>0</v>
      </c>
      <c r="AI2057">
        <v>0</v>
      </c>
      <c r="AJ2057">
        <v>0</v>
      </c>
      <c r="AK2057">
        <v>1</v>
      </c>
    </row>
    <row r="2058" spans="1:37" x14ac:dyDescent="0.2">
      <c r="A2058">
        <v>7</v>
      </c>
      <c r="B2058">
        <v>74.34</v>
      </c>
      <c r="C2058">
        <v>22.577000000000002</v>
      </c>
      <c r="D2058">
        <v>1.7</v>
      </c>
      <c r="E2058">
        <v>0.43941190000000002</v>
      </c>
      <c r="F2058">
        <v>0.3578036</v>
      </c>
      <c r="G2058">
        <v>0.87376019999999999</v>
      </c>
      <c r="H2058">
        <v>0.45835179999999998</v>
      </c>
      <c r="I2058">
        <v>2.0333999999999999</v>
      </c>
      <c r="J2058">
        <v>90.367000000000004</v>
      </c>
      <c r="K2058">
        <v>14.221</v>
      </c>
      <c r="L2058">
        <v>3.3</v>
      </c>
      <c r="M2058">
        <v>0.43229020000000001</v>
      </c>
      <c r="N2058">
        <v>0.43750030000000001</v>
      </c>
      <c r="O2058">
        <v>1.0484739000000001</v>
      </c>
      <c r="P2058">
        <v>0.37105900000000003</v>
      </c>
      <c r="Q2058">
        <v>1.9355247</v>
      </c>
      <c r="R2058">
        <f t="shared" si="512"/>
        <v>0.78077013000000761</v>
      </c>
      <c r="S2058">
        <f t="shared" si="513"/>
        <v>5.2071423400000008</v>
      </c>
      <c r="T2058">
        <f t="shared" si="514"/>
        <v>-2.6033836689999994</v>
      </c>
      <c r="U2058">
        <f t="shared" si="515"/>
        <v>2.5588712000000013E-2</v>
      </c>
      <c r="V2058">
        <f t="shared" si="516"/>
        <v>-3.2532194999999986E-2</v>
      </c>
      <c r="W2058">
        <f t="shared" si="517"/>
        <v>-0.45275773599999991</v>
      </c>
      <c r="X2058">
        <f t="shared" si="518"/>
        <v>0.103663746</v>
      </c>
      <c r="Y2058">
        <f t="shared" si="519"/>
        <v>-0.29186648500000034</v>
      </c>
      <c r="Z2058">
        <f t="shared" si="520"/>
        <v>16.20168876000001</v>
      </c>
      <c r="AA2058">
        <f t="shared" si="521"/>
        <v>-2.9415181799999992</v>
      </c>
      <c r="AB2058">
        <f t="shared" si="522"/>
        <v>-1.5540268460000002</v>
      </c>
      <c r="AC2058">
        <f t="shared" si="523"/>
        <v>2.7592995000000009E-2</v>
      </c>
      <c r="AD2058">
        <f t="shared" si="524"/>
        <v>4.3185497000000017E-2</v>
      </c>
      <c r="AE2058">
        <f t="shared" si="525"/>
        <v>-0.28597537099999992</v>
      </c>
      <c r="AF2058">
        <f t="shared" si="526"/>
        <v>1.2948191000000053E-2</v>
      </c>
      <c r="AG2058">
        <f t="shared" si="527"/>
        <v>-0.40793228299999984</v>
      </c>
      <c r="AH2058">
        <v>0</v>
      </c>
      <c r="AI2058">
        <v>0</v>
      </c>
      <c r="AJ2058">
        <v>0</v>
      </c>
      <c r="AK2058">
        <v>1</v>
      </c>
    </row>
    <row r="2059" spans="1:37" x14ac:dyDescent="0.2">
      <c r="A2059">
        <v>0</v>
      </c>
      <c r="B2059">
        <v>68.858000000000004</v>
      </c>
      <c r="C2059">
        <v>18.303000000000001</v>
      </c>
      <c r="D2059">
        <v>1.3</v>
      </c>
      <c r="E2059">
        <v>0.72447139999999999</v>
      </c>
      <c r="F2059">
        <v>0.2141023</v>
      </c>
      <c r="G2059">
        <v>0.39167780000000002</v>
      </c>
      <c r="H2059">
        <v>0.1967651</v>
      </c>
      <c r="I2059">
        <v>0.67280799999999996</v>
      </c>
      <c r="J2059">
        <v>75.194000000000003</v>
      </c>
      <c r="K2059">
        <v>19.963000000000001</v>
      </c>
      <c r="L2059">
        <v>4.9000000000000004</v>
      </c>
      <c r="M2059">
        <v>0.50381810000000005</v>
      </c>
      <c r="N2059">
        <v>0.34769309999999998</v>
      </c>
      <c r="O2059">
        <v>0.76967620000000003</v>
      </c>
      <c r="P2059">
        <v>0.27661449999999999</v>
      </c>
      <c r="Q2059">
        <v>1.3529122</v>
      </c>
      <c r="R2059">
        <f t="shared" si="512"/>
        <v>-4.7012298699999917</v>
      </c>
      <c r="S2059">
        <f t="shared" si="513"/>
        <v>0.93314233999999985</v>
      </c>
      <c r="T2059">
        <f t="shared" si="514"/>
        <v>-3.0033836689999998</v>
      </c>
      <c r="U2059">
        <f t="shared" si="515"/>
        <v>0.31064821199999998</v>
      </c>
      <c r="V2059">
        <f t="shared" si="516"/>
        <v>-0.17623349499999999</v>
      </c>
      <c r="W2059">
        <f t="shared" si="517"/>
        <v>-0.93484013599999982</v>
      </c>
      <c r="X2059">
        <f t="shared" si="518"/>
        <v>-0.15792295399999998</v>
      </c>
      <c r="Y2059">
        <f t="shared" si="519"/>
        <v>-1.6524584850000004</v>
      </c>
      <c r="Z2059">
        <f t="shared" si="520"/>
        <v>1.0286887600000085</v>
      </c>
      <c r="AA2059">
        <f t="shared" si="521"/>
        <v>2.8004818200000017</v>
      </c>
      <c r="AB2059">
        <f t="shared" si="522"/>
        <v>4.5973154000000349E-2</v>
      </c>
      <c r="AC2059">
        <f t="shared" si="523"/>
        <v>9.9120895000000042E-2</v>
      </c>
      <c r="AD2059">
        <f t="shared" si="524"/>
        <v>-4.6621703000000014E-2</v>
      </c>
      <c r="AE2059">
        <f t="shared" si="525"/>
        <v>-0.56477307099999996</v>
      </c>
      <c r="AF2059">
        <f t="shared" si="526"/>
        <v>-8.1496308999999989E-2</v>
      </c>
      <c r="AG2059">
        <f t="shared" si="527"/>
        <v>-0.99054478299999982</v>
      </c>
      <c r="AH2059">
        <v>0</v>
      </c>
      <c r="AI2059">
        <v>0</v>
      </c>
      <c r="AJ2059">
        <v>0</v>
      </c>
      <c r="AK2059">
        <v>1</v>
      </c>
    </row>
    <row r="2060" spans="1:37" x14ac:dyDescent="0.2">
      <c r="A2060">
        <v>24</v>
      </c>
      <c r="B2060">
        <v>53.404000000000003</v>
      </c>
      <c r="C2060">
        <v>18.681999999999999</v>
      </c>
      <c r="D2060">
        <v>0.9</v>
      </c>
      <c r="E2060">
        <v>0.48209079999999999</v>
      </c>
      <c r="F2060">
        <v>0.4183886</v>
      </c>
      <c r="G2060">
        <v>0.94833120000000004</v>
      </c>
      <c r="H2060">
        <v>0.25993080000000002</v>
      </c>
      <c r="I2060">
        <v>1.4579674</v>
      </c>
      <c r="J2060">
        <v>45.476999999999997</v>
      </c>
      <c r="K2060">
        <v>12.686999999999999</v>
      </c>
      <c r="L2060">
        <v>4.4000000000000004</v>
      </c>
      <c r="M2060">
        <v>0.39361459999999998</v>
      </c>
      <c r="N2060">
        <v>0.42962499999999998</v>
      </c>
      <c r="O2060">
        <v>1.2371751</v>
      </c>
      <c r="P2060">
        <v>0.22838420000000001</v>
      </c>
      <c r="Q2060">
        <v>1.7590904999999999</v>
      </c>
      <c r="R2060">
        <f t="shared" si="512"/>
        <v>-20.155229869999992</v>
      </c>
      <c r="S2060">
        <f t="shared" si="513"/>
        <v>1.3121423399999976</v>
      </c>
      <c r="T2060">
        <f t="shared" si="514"/>
        <v>-3.4033836689999997</v>
      </c>
      <c r="U2060">
        <f t="shared" si="515"/>
        <v>6.8267611999999978E-2</v>
      </c>
      <c r="V2060">
        <f t="shared" si="516"/>
        <v>2.8052805000000014E-2</v>
      </c>
      <c r="W2060">
        <f t="shared" si="517"/>
        <v>-0.37818673599999986</v>
      </c>
      <c r="X2060">
        <f t="shared" si="518"/>
        <v>-9.4757253999999957E-2</v>
      </c>
      <c r="Y2060">
        <f t="shared" si="519"/>
        <v>-0.86729908500000019</v>
      </c>
      <c r="Z2060">
        <f t="shared" si="520"/>
        <v>-28.688311239999997</v>
      </c>
      <c r="AA2060">
        <f t="shared" si="521"/>
        <v>-4.4755181799999999</v>
      </c>
      <c r="AB2060">
        <f t="shared" si="522"/>
        <v>-0.45402684599999965</v>
      </c>
      <c r="AC2060">
        <f t="shared" si="523"/>
        <v>-1.1082605000000023E-2</v>
      </c>
      <c r="AD2060">
        <f t="shared" si="524"/>
        <v>3.5310196999999988E-2</v>
      </c>
      <c r="AE2060">
        <f t="shared" si="525"/>
        <v>-9.727417100000002E-2</v>
      </c>
      <c r="AF2060">
        <f t="shared" si="526"/>
        <v>-0.12972660899999996</v>
      </c>
      <c r="AG2060">
        <f t="shared" si="527"/>
        <v>-0.58436648299999994</v>
      </c>
      <c r="AH2060">
        <v>0</v>
      </c>
      <c r="AI2060">
        <v>0</v>
      </c>
      <c r="AJ2060">
        <v>0</v>
      </c>
      <c r="AK2060">
        <v>1</v>
      </c>
    </row>
    <row r="2061" spans="1:37" x14ac:dyDescent="0.2">
      <c r="A2061">
        <v>144</v>
      </c>
      <c r="B2061">
        <v>71.131</v>
      </c>
      <c r="C2061">
        <v>16.602</v>
      </c>
      <c r="D2061">
        <v>0</v>
      </c>
      <c r="E2061">
        <v>0.59137300000000004</v>
      </c>
      <c r="F2061">
        <v>0.3091023</v>
      </c>
      <c r="G2061">
        <v>0.56414540000000002</v>
      </c>
      <c r="H2061">
        <v>0.31715290000000002</v>
      </c>
      <c r="I2061">
        <v>1.1401764999999999</v>
      </c>
      <c r="J2061">
        <v>78.519000000000005</v>
      </c>
      <c r="K2061">
        <v>16.501000000000001</v>
      </c>
      <c r="L2061">
        <v>3.3</v>
      </c>
      <c r="M2061">
        <v>0.49501040000000002</v>
      </c>
      <c r="N2061">
        <v>0.38467449999999997</v>
      </c>
      <c r="O2061">
        <v>0.84920099999999998</v>
      </c>
      <c r="P2061">
        <v>0.2685574</v>
      </c>
      <c r="Q2061">
        <v>1.4093909</v>
      </c>
      <c r="R2061">
        <f t="shared" si="512"/>
        <v>-2.4282298699999956</v>
      </c>
      <c r="S2061">
        <f t="shared" si="513"/>
        <v>-0.76785766000000066</v>
      </c>
      <c r="T2061">
        <f t="shared" si="514"/>
        <v>-4.3033836689999996</v>
      </c>
      <c r="U2061">
        <f t="shared" si="515"/>
        <v>0.17754981200000003</v>
      </c>
      <c r="V2061">
        <f t="shared" si="516"/>
        <v>-8.1233494999999989E-2</v>
      </c>
      <c r="W2061">
        <f t="shared" si="517"/>
        <v>-0.76237253599999988</v>
      </c>
      <c r="X2061">
        <f t="shared" si="518"/>
        <v>-3.7535153999999959E-2</v>
      </c>
      <c r="Y2061">
        <f t="shared" si="519"/>
        <v>-1.1850899850000003</v>
      </c>
      <c r="Z2061">
        <f t="shared" si="520"/>
        <v>4.3536887600000114</v>
      </c>
      <c r="AA2061">
        <f t="shared" si="521"/>
        <v>-0.66151817999999807</v>
      </c>
      <c r="AB2061">
        <f t="shared" si="522"/>
        <v>-1.5540268460000002</v>
      </c>
      <c r="AC2061">
        <f t="shared" si="523"/>
        <v>9.0313195000000013E-2</v>
      </c>
      <c r="AD2061">
        <f t="shared" si="524"/>
        <v>-9.6403030000000167E-3</v>
      </c>
      <c r="AE2061">
        <f t="shared" si="525"/>
        <v>-0.48524827100000001</v>
      </c>
      <c r="AF2061">
        <f t="shared" si="526"/>
        <v>-8.9553408999999973E-2</v>
      </c>
      <c r="AG2061">
        <f t="shared" si="527"/>
        <v>-0.93406608299999982</v>
      </c>
      <c r="AH2061">
        <v>0</v>
      </c>
      <c r="AI2061">
        <v>0</v>
      </c>
      <c r="AJ2061">
        <v>0</v>
      </c>
      <c r="AK2061">
        <v>1</v>
      </c>
    </row>
    <row r="2062" spans="1:37" x14ac:dyDescent="0.2">
      <c r="A2062">
        <v>216</v>
      </c>
      <c r="B2062">
        <v>63.545999999999999</v>
      </c>
      <c r="C2062">
        <v>17.696000000000002</v>
      </c>
      <c r="D2062">
        <v>0.9</v>
      </c>
      <c r="E2062">
        <v>0.48953950000000002</v>
      </c>
      <c r="F2062">
        <v>0.34492660000000003</v>
      </c>
      <c r="G2062">
        <v>0.7039666</v>
      </c>
      <c r="H2062">
        <v>0.35317979999999999</v>
      </c>
      <c r="I2062">
        <v>1.4798218999999999</v>
      </c>
      <c r="J2062">
        <v>62.1</v>
      </c>
      <c r="K2062">
        <v>16.882000000000001</v>
      </c>
      <c r="L2062">
        <v>2.2000000000000002</v>
      </c>
      <c r="M2062">
        <v>0.39712710000000001</v>
      </c>
      <c r="N2062">
        <v>0.36452309999999999</v>
      </c>
      <c r="O2062">
        <v>1.3601775</v>
      </c>
      <c r="P2062">
        <v>0.45940629999999999</v>
      </c>
      <c r="Q2062">
        <v>2.5782550999999998</v>
      </c>
      <c r="R2062">
        <f t="shared" si="512"/>
        <v>-10.013229869999996</v>
      </c>
      <c r="S2062">
        <f t="shared" si="513"/>
        <v>0.32614234000000053</v>
      </c>
      <c r="T2062">
        <f t="shared" si="514"/>
        <v>-3.4033836689999997</v>
      </c>
      <c r="U2062">
        <f t="shared" si="515"/>
        <v>7.5716312000000008E-2</v>
      </c>
      <c r="V2062">
        <f t="shared" si="516"/>
        <v>-4.5409194999999958E-2</v>
      </c>
      <c r="W2062">
        <f t="shared" si="517"/>
        <v>-0.6225513359999999</v>
      </c>
      <c r="X2062">
        <f t="shared" si="518"/>
        <v>-1.5082539999999867E-3</v>
      </c>
      <c r="Y2062">
        <f t="shared" si="519"/>
        <v>-0.8454445850000003</v>
      </c>
      <c r="Z2062">
        <f t="shared" si="520"/>
        <v>-12.065311239999993</v>
      </c>
      <c r="AA2062">
        <f t="shared" si="521"/>
        <v>-0.28051817999999784</v>
      </c>
      <c r="AB2062">
        <f t="shared" si="522"/>
        <v>-2.6540268459999998</v>
      </c>
      <c r="AC2062">
        <f t="shared" si="523"/>
        <v>-7.5701049999999936E-3</v>
      </c>
      <c r="AD2062">
        <f t="shared" si="524"/>
        <v>-2.9791703000000003E-2</v>
      </c>
      <c r="AE2062">
        <f t="shared" si="525"/>
        <v>2.5728229000000047E-2</v>
      </c>
      <c r="AF2062">
        <f t="shared" si="526"/>
        <v>0.10129549100000002</v>
      </c>
      <c r="AG2062">
        <f t="shared" si="527"/>
        <v>0.23479811699999997</v>
      </c>
      <c r="AH2062">
        <v>0</v>
      </c>
      <c r="AI2062">
        <v>0</v>
      </c>
      <c r="AJ2062">
        <v>0</v>
      </c>
      <c r="AK2062">
        <v>1</v>
      </c>
    </row>
    <row r="2063" spans="1:37" x14ac:dyDescent="0.2">
      <c r="A2063">
        <v>248</v>
      </c>
      <c r="B2063">
        <v>82.084999999999994</v>
      </c>
      <c r="C2063">
        <v>19.812999999999999</v>
      </c>
      <c r="D2063">
        <v>12.3</v>
      </c>
      <c r="E2063">
        <v>0.2705418</v>
      </c>
      <c r="F2063">
        <v>0.56604960000000004</v>
      </c>
      <c r="G2063">
        <v>2.3298082</v>
      </c>
      <c r="H2063">
        <v>0.22601370000000001</v>
      </c>
      <c r="I2063">
        <v>2.7886267</v>
      </c>
      <c r="J2063">
        <v>78.881</v>
      </c>
      <c r="K2063">
        <v>17.466000000000001</v>
      </c>
      <c r="L2063">
        <v>6.9</v>
      </c>
      <c r="M2063">
        <v>0.29592190000000002</v>
      </c>
      <c r="N2063">
        <v>0.45746680000000001</v>
      </c>
      <c r="O2063">
        <v>1.5265808000000001</v>
      </c>
      <c r="P2063">
        <v>0.3096855</v>
      </c>
      <c r="Q2063">
        <v>2.7702708999999999</v>
      </c>
      <c r="R2063">
        <f t="shared" si="512"/>
        <v>8.5257701299999979</v>
      </c>
      <c r="S2063">
        <f t="shared" si="513"/>
        <v>2.4431423399999979</v>
      </c>
      <c r="T2063">
        <f t="shared" si="514"/>
        <v>7.9966163310000011</v>
      </c>
      <c r="U2063">
        <f t="shared" si="515"/>
        <v>-0.14328138800000001</v>
      </c>
      <c r="V2063">
        <f t="shared" si="516"/>
        <v>0.17571380500000006</v>
      </c>
      <c r="W2063">
        <f t="shared" si="517"/>
        <v>1.0032902640000001</v>
      </c>
      <c r="X2063">
        <f t="shared" si="518"/>
        <v>-0.12867435399999996</v>
      </c>
      <c r="Y2063">
        <f t="shared" si="519"/>
        <v>0.4633602149999998</v>
      </c>
      <c r="Z2063">
        <f t="shared" si="520"/>
        <v>4.7156887600000061</v>
      </c>
      <c r="AA2063">
        <f t="shared" si="521"/>
        <v>0.30348182000000179</v>
      </c>
      <c r="AB2063">
        <f t="shared" si="522"/>
        <v>2.0459731540000003</v>
      </c>
      <c r="AC2063">
        <f t="shared" si="523"/>
        <v>-0.10877530499999999</v>
      </c>
      <c r="AD2063">
        <f t="shared" si="524"/>
        <v>6.3151997000000015E-2</v>
      </c>
      <c r="AE2063">
        <f t="shared" si="525"/>
        <v>0.19213152900000008</v>
      </c>
      <c r="AF2063">
        <f t="shared" si="526"/>
        <v>-4.8425308999999972E-2</v>
      </c>
      <c r="AG2063">
        <f t="shared" si="527"/>
        <v>0.42681391700000004</v>
      </c>
      <c r="AH2063">
        <v>0</v>
      </c>
      <c r="AI2063">
        <v>0</v>
      </c>
      <c r="AJ2063">
        <v>0</v>
      </c>
      <c r="AK2063">
        <v>1</v>
      </c>
    </row>
    <row r="2064" spans="1:37" x14ac:dyDescent="0.2">
      <c r="A2064">
        <v>240</v>
      </c>
      <c r="B2064">
        <v>72.549000000000007</v>
      </c>
      <c r="C2064">
        <v>18.027999999999999</v>
      </c>
      <c r="D2064">
        <v>3.2</v>
      </c>
      <c r="E2064">
        <v>0.42341719999999999</v>
      </c>
      <c r="F2064">
        <v>0.2933519</v>
      </c>
      <c r="G2064">
        <v>0.74494819999999995</v>
      </c>
      <c r="H2064">
        <v>0.59205350000000001</v>
      </c>
      <c r="I2064">
        <v>2.1132607000000001</v>
      </c>
      <c r="J2064">
        <v>78.879000000000005</v>
      </c>
      <c r="K2064">
        <v>16.858000000000001</v>
      </c>
      <c r="L2064">
        <v>3.4</v>
      </c>
      <c r="M2064">
        <v>0.47240149999999997</v>
      </c>
      <c r="N2064">
        <v>0.29404770000000002</v>
      </c>
      <c r="O2064">
        <v>0.72673449999999995</v>
      </c>
      <c r="P2064">
        <v>0.34585320000000003</v>
      </c>
      <c r="Q2064">
        <v>1.4970593999999999</v>
      </c>
      <c r="R2064">
        <f t="shared" si="512"/>
        <v>-1.0102298699999892</v>
      </c>
      <c r="S2064">
        <f t="shared" si="513"/>
        <v>0.65814233999999772</v>
      </c>
      <c r="T2064">
        <f t="shared" si="514"/>
        <v>-1.1033836689999994</v>
      </c>
      <c r="U2064">
        <f t="shared" si="515"/>
        <v>9.5940119999999851E-3</v>
      </c>
      <c r="V2064">
        <f t="shared" si="516"/>
        <v>-9.6983894999999987E-2</v>
      </c>
      <c r="W2064">
        <f t="shared" si="517"/>
        <v>-0.58156973599999995</v>
      </c>
      <c r="X2064">
        <f t="shared" si="518"/>
        <v>0.23736544600000004</v>
      </c>
      <c r="Y2064">
        <f t="shared" si="519"/>
        <v>-0.21200578500000011</v>
      </c>
      <c r="Z2064">
        <f t="shared" si="520"/>
        <v>4.7136887600000108</v>
      </c>
      <c r="AA2064">
        <f t="shared" si="521"/>
        <v>-0.30451817999999875</v>
      </c>
      <c r="AB2064">
        <f t="shared" si="522"/>
        <v>-1.4540268460000001</v>
      </c>
      <c r="AC2064">
        <f t="shared" si="523"/>
        <v>6.770429499999997E-2</v>
      </c>
      <c r="AD2064">
        <f t="shared" si="524"/>
        <v>-0.10026710299999997</v>
      </c>
      <c r="AE2064">
        <f t="shared" si="525"/>
        <v>-0.60771477100000004</v>
      </c>
      <c r="AF2064">
        <f t="shared" si="526"/>
        <v>-1.2257608999999947E-2</v>
      </c>
      <c r="AG2064">
        <f t="shared" si="527"/>
        <v>-0.8463975829999999</v>
      </c>
      <c r="AH2064">
        <v>0</v>
      </c>
      <c r="AI2064">
        <v>0</v>
      </c>
      <c r="AJ2064">
        <v>0</v>
      </c>
      <c r="AK2064">
        <v>1</v>
      </c>
    </row>
    <row r="2065" spans="1:37" x14ac:dyDescent="0.2">
      <c r="A2065">
        <v>312</v>
      </c>
      <c r="B2065">
        <v>69.018000000000001</v>
      </c>
      <c r="C2065">
        <v>19.274999999999999</v>
      </c>
      <c r="D2065">
        <v>0.3</v>
      </c>
      <c r="E2065">
        <v>0.53623589999999999</v>
      </c>
      <c r="F2065">
        <v>0.35181600000000002</v>
      </c>
      <c r="G2065">
        <v>0.66372359999999997</v>
      </c>
      <c r="H2065">
        <v>0.18646160000000001</v>
      </c>
      <c r="I2065">
        <v>1.0114706</v>
      </c>
      <c r="J2065">
        <v>72.093999999999994</v>
      </c>
      <c r="K2065">
        <v>15.458</v>
      </c>
      <c r="L2065">
        <v>2.6</v>
      </c>
      <c r="M2065">
        <v>0.31774089999999999</v>
      </c>
      <c r="N2065">
        <v>0.3323624</v>
      </c>
      <c r="O2065">
        <v>1.1166723999999999</v>
      </c>
      <c r="P2065">
        <v>0.56439360000000005</v>
      </c>
      <c r="Q2065">
        <v>2.9462174000000001</v>
      </c>
      <c r="R2065">
        <f t="shared" si="512"/>
        <v>-4.5412298699999951</v>
      </c>
      <c r="S2065">
        <f t="shared" si="513"/>
        <v>1.9051423399999976</v>
      </c>
      <c r="T2065">
        <f t="shared" si="514"/>
        <v>-4.0033836689999998</v>
      </c>
      <c r="U2065">
        <f t="shared" si="515"/>
        <v>0.12241271199999998</v>
      </c>
      <c r="V2065">
        <f t="shared" si="516"/>
        <v>-3.8519794999999968E-2</v>
      </c>
      <c r="W2065">
        <f t="shared" si="517"/>
        <v>-0.66279433599999993</v>
      </c>
      <c r="X2065">
        <f t="shared" si="518"/>
        <v>-0.16822645399999997</v>
      </c>
      <c r="Y2065">
        <f t="shared" si="519"/>
        <v>-1.3137958850000002</v>
      </c>
      <c r="Z2065">
        <f t="shared" si="520"/>
        <v>-2.07131124</v>
      </c>
      <c r="AA2065">
        <f t="shared" si="521"/>
        <v>-1.7045181799999991</v>
      </c>
      <c r="AB2065">
        <f t="shared" si="522"/>
        <v>-2.2540268459999999</v>
      </c>
      <c r="AC2065">
        <f t="shared" si="523"/>
        <v>-8.6956305000000012E-2</v>
      </c>
      <c r="AD2065">
        <f t="shared" si="524"/>
        <v>-6.1952402999999989E-2</v>
      </c>
      <c r="AE2065">
        <f t="shared" si="525"/>
        <v>-0.21777687100000009</v>
      </c>
      <c r="AF2065">
        <f t="shared" si="526"/>
        <v>0.20628279100000008</v>
      </c>
      <c r="AG2065">
        <f t="shared" si="527"/>
        <v>0.60276041700000027</v>
      </c>
      <c r="AH2065">
        <v>0</v>
      </c>
      <c r="AI2065">
        <v>0</v>
      </c>
      <c r="AJ2065">
        <v>0</v>
      </c>
      <c r="AK2065">
        <v>1</v>
      </c>
    </row>
    <row r="2066" spans="1:37" x14ac:dyDescent="0.2">
      <c r="A2066">
        <v>360</v>
      </c>
      <c r="B2066">
        <v>69.962000000000003</v>
      </c>
      <c r="C2066">
        <v>21.143999999999998</v>
      </c>
      <c r="D2066">
        <v>4.5999999999999996</v>
      </c>
      <c r="E2066">
        <v>0.46540710000000002</v>
      </c>
      <c r="F2066">
        <v>0.28525289999999998</v>
      </c>
      <c r="G2066">
        <v>0.80847329999999995</v>
      </c>
      <c r="H2066">
        <v>0.48850440000000001</v>
      </c>
      <c r="I2066">
        <v>1.9355515000000001</v>
      </c>
      <c r="J2066">
        <v>77.430000000000007</v>
      </c>
      <c r="K2066">
        <v>16.608000000000001</v>
      </c>
      <c r="L2066">
        <v>5.5</v>
      </c>
      <c r="M2066">
        <v>0.56591170000000002</v>
      </c>
      <c r="N2066">
        <v>0.32148300000000002</v>
      </c>
      <c r="O2066">
        <v>0.77509660000000002</v>
      </c>
      <c r="P2066">
        <v>0.30833169999999999</v>
      </c>
      <c r="Q2066">
        <v>1.2869625</v>
      </c>
      <c r="R2066">
        <f t="shared" si="512"/>
        <v>-3.5972298699999925</v>
      </c>
      <c r="S2066">
        <f t="shared" si="513"/>
        <v>3.7741423399999974</v>
      </c>
      <c r="T2066">
        <f t="shared" si="514"/>
        <v>0.29661633100000007</v>
      </c>
      <c r="U2066">
        <f t="shared" si="515"/>
        <v>5.158391200000001E-2</v>
      </c>
      <c r="V2066">
        <f t="shared" si="516"/>
        <v>-0.10508289500000001</v>
      </c>
      <c r="W2066">
        <f t="shared" si="517"/>
        <v>-0.51804463599999995</v>
      </c>
      <c r="X2066">
        <f t="shared" si="518"/>
        <v>0.13381634600000003</v>
      </c>
      <c r="Y2066">
        <f t="shared" si="519"/>
        <v>-0.38971498500000012</v>
      </c>
      <c r="Z2066">
        <f t="shared" si="520"/>
        <v>3.2646887600000127</v>
      </c>
      <c r="AA2066">
        <f t="shared" si="521"/>
        <v>-0.55451817999999875</v>
      </c>
      <c r="AB2066">
        <f t="shared" si="522"/>
        <v>0.64597315399999999</v>
      </c>
      <c r="AC2066">
        <f t="shared" si="523"/>
        <v>0.16121449500000001</v>
      </c>
      <c r="AD2066">
        <f t="shared" si="524"/>
        <v>-7.2831802999999973E-2</v>
      </c>
      <c r="AE2066">
        <f t="shared" si="525"/>
        <v>-0.55935267099999997</v>
      </c>
      <c r="AF2066">
        <f t="shared" si="526"/>
        <v>-4.9779108999999988E-2</v>
      </c>
      <c r="AG2066">
        <f t="shared" si="527"/>
        <v>-1.0564944829999998</v>
      </c>
      <c r="AH2066">
        <v>0</v>
      </c>
      <c r="AI2066">
        <v>0</v>
      </c>
      <c r="AJ2066">
        <v>0</v>
      </c>
      <c r="AK2066">
        <v>1</v>
      </c>
    </row>
    <row r="2067" spans="1:37" x14ac:dyDescent="0.2">
      <c r="A2067">
        <v>408</v>
      </c>
      <c r="B2067">
        <v>66.691999999999993</v>
      </c>
      <c r="C2067">
        <v>16.382000000000001</v>
      </c>
      <c r="D2067">
        <v>0</v>
      </c>
      <c r="E2067">
        <v>0.65321200000000001</v>
      </c>
      <c r="F2067">
        <v>0.17662359999999999</v>
      </c>
      <c r="G2067">
        <v>0.26971420000000002</v>
      </c>
      <c r="H2067">
        <v>0.29337849999999999</v>
      </c>
      <c r="I2067">
        <v>0.72606090000000001</v>
      </c>
      <c r="J2067">
        <v>79.305000000000007</v>
      </c>
      <c r="K2067">
        <v>16.771999999999998</v>
      </c>
      <c r="L2067">
        <v>3.5</v>
      </c>
      <c r="M2067">
        <v>0.49865090000000001</v>
      </c>
      <c r="N2067">
        <v>0.36323800000000001</v>
      </c>
      <c r="O2067">
        <v>0.82290509999999994</v>
      </c>
      <c r="P2067">
        <v>0.30516140000000003</v>
      </c>
      <c r="Q2067">
        <v>1.2689526</v>
      </c>
      <c r="R2067">
        <f t="shared" si="512"/>
        <v>-6.8672298700000027</v>
      </c>
      <c r="S2067">
        <f t="shared" si="513"/>
        <v>-0.98785765999999953</v>
      </c>
      <c r="T2067">
        <f t="shared" si="514"/>
        <v>-4.3033836689999996</v>
      </c>
      <c r="U2067">
        <f t="shared" si="515"/>
        <v>0.23938881200000001</v>
      </c>
      <c r="V2067">
        <f t="shared" si="516"/>
        <v>-0.21371219499999999</v>
      </c>
      <c r="W2067">
        <f t="shared" si="517"/>
        <v>-1.056803736</v>
      </c>
      <c r="X2067">
        <f t="shared" si="518"/>
        <v>-6.1309553999999988E-2</v>
      </c>
      <c r="Y2067">
        <f t="shared" si="519"/>
        <v>-1.5992055850000002</v>
      </c>
      <c r="Z2067">
        <f t="shared" si="520"/>
        <v>5.1396887600000127</v>
      </c>
      <c r="AA2067">
        <f t="shared" si="521"/>
        <v>-0.39051818000000083</v>
      </c>
      <c r="AB2067">
        <f t="shared" si="522"/>
        <v>-1.354026846</v>
      </c>
      <c r="AC2067">
        <f t="shared" si="523"/>
        <v>9.3953695000000004E-2</v>
      </c>
      <c r="AD2067">
        <f t="shared" si="524"/>
        <v>-3.1076802999999986E-2</v>
      </c>
      <c r="AE2067">
        <f t="shared" si="525"/>
        <v>-0.51154417100000005</v>
      </c>
      <c r="AF2067">
        <f t="shared" si="526"/>
        <v>-5.2949408999999947E-2</v>
      </c>
      <c r="AG2067">
        <f t="shared" si="527"/>
        <v>-1.0745043829999998</v>
      </c>
      <c r="AH2067">
        <v>0</v>
      </c>
      <c r="AI2067">
        <v>0</v>
      </c>
      <c r="AJ2067">
        <v>0</v>
      </c>
      <c r="AK2067">
        <v>1</v>
      </c>
    </row>
    <row r="2068" spans="1:37" x14ac:dyDescent="0.2">
      <c r="A2068">
        <v>480</v>
      </c>
      <c r="B2068">
        <v>70.155000000000001</v>
      </c>
      <c r="C2068">
        <v>15.189</v>
      </c>
      <c r="D2068">
        <v>5.0999999999999996</v>
      </c>
      <c r="E2068">
        <v>0.35164020000000001</v>
      </c>
      <c r="F2068">
        <v>0.45650750000000001</v>
      </c>
      <c r="G2068">
        <v>1.6278802000000001</v>
      </c>
      <c r="H2068">
        <v>0.35128100000000001</v>
      </c>
      <c r="I2068">
        <v>2.4878456</v>
      </c>
      <c r="J2068">
        <v>62.051000000000002</v>
      </c>
      <c r="K2068">
        <v>9.5830000000000002</v>
      </c>
      <c r="L2068">
        <v>0.7</v>
      </c>
      <c r="M2068">
        <v>0.46518530000000002</v>
      </c>
      <c r="N2068">
        <v>0.39357700000000001</v>
      </c>
      <c r="O2068">
        <v>0.86157629999999996</v>
      </c>
      <c r="P2068">
        <v>0.34466170000000002</v>
      </c>
      <c r="Q2068">
        <v>1.5603317000000001</v>
      </c>
      <c r="R2068">
        <f t="shared" si="512"/>
        <v>-3.4042298699999947</v>
      </c>
      <c r="S2068">
        <f t="shared" si="513"/>
        <v>-2.1808576600000009</v>
      </c>
      <c r="T2068">
        <f t="shared" si="514"/>
        <v>0.79661633100000007</v>
      </c>
      <c r="U2068">
        <f t="shared" si="515"/>
        <v>-6.2182987999999995E-2</v>
      </c>
      <c r="V2068">
        <f t="shared" si="516"/>
        <v>6.6171705000000025E-2</v>
      </c>
      <c r="W2068">
        <f t="shared" si="517"/>
        <v>0.30136226400000021</v>
      </c>
      <c r="X2068">
        <f t="shared" si="518"/>
        <v>-3.4070539999999649E-3</v>
      </c>
      <c r="Y2068">
        <f t="shared" si="519"/>
        <v>0.16257911499999977</v>
      </c>
      <c r="Z2068">
        <f t="shared" si="520"/>
        <v>-12.114311239999992</v>
      </c>
      <c r="AA2068">
        <f t="shared" si="521"/>
        <v>-7.5795181799999991</v>
      </c>
      <c r="AB2068">
        <f t="shared" si="522"/>
        <v>-4.1540268459999998</v>
      </c>
      <c r="AC2068">
        <f t="shared" si="523"/>
        <v>6.0488095000000019E-2</v>
      </c>
      <c r="AD2068">
        <f t="shared" si="524"/>
        <v>-7.3780299999998133E-4</v>
      </c>
      <c r="AE2068">
        <f t="shared" si="525"/>
        <v>-0.47287297100000003</v>
      </c>
      <c r="AF2068">
        <f t="shared" si="526"/>
        <v>-1.3449108999999959E-2</v>
      </c>
      <c r="AG2068">
        <f t="shared" si="527"/>
        <v>-0.78312528299999973</v>
      </c>
      <c r="AH2068">
        <v>0</v>
      </c>
      <c r="AI2068">
        <v>0</v>
      </c>
      <c r="AJ2068">
        <v>0</v>
      </c>
      <c r="AK2068">
        <v>1</v>
      </c>
    </row>
    <row r="2069" spans="1:37" x14ac:dyDescent="0.2">
      <c r="A2069">
        <v>576</v>
      </c>
      <c r="B2069">
        <v>74.613</v>
      </c>
      <c r="C2069">
        <v>19.27</v>
      </c>
      <c r="D2069">
        <v>0.2</v>
      </c>
      <c r="E2069">
        <v>0.55392439999999998</v>
      </c>
      <c r="F2069">
        <v>0.33916269999999998</v>
      </c>
      <c r="G2069">
        <v>0.63846130000000001</v>
      </c>
      <c r="H2069">
        <v>0.35724699999999998</v>
      </c>
      <c r="I2069">
        <v>1.2059793000000001</v>
      </c>
      <c r="J2069">
        <v>74.503</v>
      </c>
      <c r="K2069">
        <v>17.716000000000001</v>
      </c>
      <c r="L2069">
        <v>7.5</v>
      </c>
      <c r="M2069">
        <v>0.42253099999999999</v>
      </c>
      <c r="N2069">
        <v>0.42370950000000002</v>
      </c>
      <c r="O2069">
        <v>1.2913862</v>
      </c>
      <c r="P2069">
        <v>0.33350920000000001</v>
      </c>
      <c r="Q2069">
        <v>1.9649405</v>
      </c>
      <c r="R2069">
        <f t="shared" si="512"/>
        <v>1.0537701300000037</v>
      </c>
      <c r="S2069">
        <f t="shared" si="513"/>
        <v>1.9001423399999986</v>
      </c>
      <c r="T2069">
        <f t="shared" si="514"/>
        <v>-4.1033836689999994</v>
      </c>
      <c r="U2069">
        <f t="shared" si="515"/>
        <v>0.14010121199999997</v>
      </c>
      <c r="V2069">
        <f t="shared" si="516"/>
        <v>-5.1173095000000002E-2</v>
      </c>
      <c r="W2069">
        <f t="shared" si="517"/>
        <v>-0.68805663599999989</v>
      </c>
      <c r="X2069">
        <f t="shared" si="518"/>
        <v>2.5589460000000064E-3</v>
      </c>
      <c r="Y2069">
        <f t="shared" si="519"/>
        <v>-1.1192871850000001</v>
      </c>
      <c r="Z2069">
        <f t="shared" si="520"/>
        <v>0.33768876000000603</v>
      </c>
      <c r="AA2069">
        <f t="shared" si="521"/>
        <v>0.55348182000000179</v>
      </c>
      <c r="AB2069">
        <f t="shared" si="522"/>
        <v>2.645973154</v>
      </c>
      <c r="AC2069">
        <f t="shared" si="523"/>
        <v>1.7833794999999986E-2</v>
      </c>
      <c r="AD2069">
        <f t="shared" si="524"/>
        <v>2.9394697000000025E-2</v>
      </c>
      <c r="AE2069">
        <f t="shared" si="525"/>
        <v>-4.3063070999999953E-2</v>
      </c>
      <c r="AF2069">
        <f t="shared" si="526"/>
        <v>-2.4601608999999969E-2</v>
      </c>
      <c r="AG2069">
        <f t="shared" si="527"/>
        <v>-0.37851648299999985</v>
      </c>
      <c r="AH2069">
        <v>0</v>
      </c>
      <c r="AI2069">
        <v>0</v>
      </c>
      <c r="AJ2069">
        <v>0</v>
      </c>
      <c r="AK2069">
        <v>1</v>
      </c>
    </row>
    <row r="2070" spans="1:37" x14ac:dyDescent="0.2">
      <c r="A2070">
        <v>679</v>
      </c>
      <c r="B2070">
        <v>71.83</v>
      </c>
      <c r="C2070">
        <v>20.026</v>
      </c>
      <c r="D2070">
        <v>1.1000000000000001</v>
      </c>
      <c r="E2070">
        <v>0.78108809999999995</v>
      </c>
      <c r="F2070">
        <v>0.21507309999999999</v>
      </c>
      <c r="G2070">
        <v>0.29590100000000003</v>
      </c>
      <c r="H2070">
        <v>0.16673930000000001</v>
      </c>
      <c r="I2070">
        <v>0.60813669999999997</v>
      </c>
      <c r="J2070">
        <v>67.998999999999995</v>
      </c>
      <c r="K2070">
        <v>17.616</v>
      </c>
      <c r="L2070">
        <v>1.4</v>
      </c>
      <c r="M2070">
        <v>0.53235659999999996</v>
      </c>
      <c r="N2070">
        <v>0.14551030000000001</v>
      </c>
      <c r="O2070">
        <v>0.29264010000000001</v>
      </c>
      <c r="P2070">
        <v>0.56605419999999995</v>
      </c>
      <c r="Q2070">
        <v>1.3827138999999999</v>
      </c>
      <c r="R2070">
        <f t="shared" si="512"/>
        <v>-1.7292298699999975</v>
      </c>
      <c r="S2070">
        <f t="shared" si="513"/>
        <v>2.6561423399999988</v>
      </c>
      <c r="T2070">
        <f t="shared" si="514"/>
        <v>-3.2033836689999995</v>
      </c>
      <c r="U2070">
        <f t="shared" si="515"/>
        <v>0.36726491199999994</v>
      </c>
      <c r="V2070">
        <f t="shared" si="516"/>
        <v>-0.175262695</v>
      </c>
      <c r="W2070">
        <f t="shared" si="517"/>
        <v>-1.0306169359999999</v>
      </c>
      <c r="X2070">
        <f t="shared" si="518"/>
        <v>-0.18794875399999997</v>
      </c>
      <c r="Y2070">
        <f t="shared" si="519"/>
        <v>-1.7171297850000002</v>
      </c>
      <c r="Z2070">
        <f t="shared" si="520"/>
        <v>-6.1663112399999989</v>
      </c>
      <c r="AA2070">
        <f t="shared" si="521"/>
        <v>0.45348182000000037</v>
      </c>
      <c r="AB2070">
        <f t="shared" si="522"/>
        <v>-3.4540268460000001</v>
      </c>
      <c r="AC2070">
        <f t="shared" si="523"/>
        <v>0.12765939499999995</v>
      </c>
      <c r="AD2070">
        <f t="shared" si="524"/>
        <v>-0.24880450299999998</v>
      </c>
      <c r="AE2070">
        <f t="shared" si="525"/>
        <v>-1.0418091709999999</v>
      </c>
      <c r="AF2070">
        <f t="shared" si="526"/>
        <v>0.20794339099999998</v>
      </c>
      <c r="AG2070">
        <f t="shared" si="527"/>
        <v>-0.96074308299999989</v>
      </c>
      <c r="AH2070">
        <v>0</v>
      </c>
      <c r="AI2070">
        <v>0</v>
      </c>
      <c r="AJ2070">
        <v>0</v>
      </c>
      <c r="AK2070">
        <v>1</v>
      </c>
    </row>
    <row r="2071" spans="1:37" x14ac:dyDescent="0.2">
      <c r="A2071">
        <v>672</v>
      </c>
      <c r="B2071">
        <v>67.971999999999994</v>
      </c>
      <c r="C2071">
        <v>17.148</v>
      </c>
      <c r="D2071">
        <v>0</v>
      </c>
      <c r="E2071">
        <v>0.53254729999999995</v>
      </c>
      <c r="F2071">
        <v>0.3310208</v>
      </c>
      <c r="G2071">
        <v>0.66321719999999995</v>
      </c>
      <c r="H2071">
        <v>0.1507849</v>
      </c>
      <c r="I2071">
        <v>0.80445120000000003</v>
      </c>
      <c r="J2071">
        <v>65.450999999999993</v>
      </c>
      <c r="K2071">
        <v>18.138000000000002</v>
      </c>
      <c r="L2071">
        <v>0</v>
      </c>
      <c r="M2071">
        <v>0.58448580000000006</v>
      </c>
      <c r="N2071">
        <v>0.18328739999999999</v>
      </c>
      <c r="O2071">
        <v>0.30484489999999997</v>
      </c>
      <c r="P2071">
        <v>0.47584739999999998</v>
      </c>
      <c r="Q2071">
        <v>1.0858855000000001</v>
      </c>
      <c r="R2071">
        <f t="shared" si="512"/>
        <v>-5.5872298700000016</v>
      </c>
      <c r="S2071">
        <f t="shared" si="513"/>
        <v>-0.22185766000000129</v>
      </c>
      <c r="T2071">
        <f t="shared" si="514"/>
        <v>-4.3033836689999996</v>
      </c>
      <c r="U2071">
        <f t="shared" si="515"/>
        <v>0.11872411199999994</v>
      </c>
      <c r="V2071">
        <f t="shared" si="516"/>
        <v>-5.9314994999999981E-2</v>
      </c>
      <c r="W2071">
        <f t="shared" si="517"/>
        <v>-0.66330073599999995</v>
      </c>
      <c r="X2071">
        <f t="shared" si="518"/>
        <v>-0.20390315399999998</v>
      </c>
      <c r="Y2071">
        <f t="shared" si="519"/>
        <v>-1.5208152850000003</v>
      </c>
      <c r="Z2071">
        <f t="shared" si="520"/>
        <v>-8.7143112400000007</v>
      </c>
      <c r="AA2071">
        <f t="shared" si="521"/>
        <v>0.97548182000000239</v>
      </c>
      <c r="AB2071">
        <f t="shared" si="522"/>
        <v>-4.854026846</v>
      </c>
      <c r="AC2071">
        <f t="shared" si="523"/>
        <v>0.17978859500000005</v>
      </c>
      <c r="AD2071">
        <f t="shared" si="524"/>
        <v>-0.211027403</v>
      </c>
      <c r="AE2071">
        <f t="shared" si="525"/>
        <v>-1.029604371</v>
      </c>
      <c r="AF2071">
        <f t="shared" si="526"/>
        <v>0.117736591</v>
      </c>
      <c r="AG2071">
        <f t="shared" si="527"/>
        <v>-1.2575714829999998</v>
      </c>
      <c r="AH2071">
        <v>0</v>
      </c>
      <c r="AI2071">
        <v>0</v>
      </c>
      <c r="AJ2071">
        <v>0</v>
      </c>
      <c r="AK2071">
        <v>1</v>
      </c>
    </row>
    <row r="2072" spans="1:37" x14ac:dyDescent="0.2">
      <c r="A2072">
        <v>744</v>
      </c>
      <c r="B2072">
        <v>75.168000000000006</v>
      </c>
      <c r="C2072">
        <v>18.541</v>
      </c>
      <c r="D2072">
        <v>0.3</v>
      </c>
      <c r="E2072">
        <v>0.45822590000000002</v>
      </c>
      <c r="F2072">
        <v>0.34844310000000001</v>
      </c>
      <c r="G2072">
        <v>1.1011816999999999</v>
      </c>
      <c r="H2072">
        <v>0.49606289999999997</v>
      </c>
      <c r="I2072">
        <v>1.8844401</v>
      </c>
      <c r="J2072">
        <v>75.135000000000005</v>
      </c>
      <c r="K2072">
        <v>18.82</v>
      </c>
      <c r="L2072">
        <v>11.7</v>
      </c>
      <c r="M2072">
        <v>0.41300710000000002</v>
      </c>
      <c r="N2072">
        <v>0.38731529999999997</v>
      </c>
      <c r="O2072">
        <v>0.93930749999999996</v>
      </c>
      <c r="P2072">
        <v>0.37877860000000002</v>
      </c>
      <c r="Q2072">
        <v>1.7786314999999999</v>
      </c>
      <c r="R2072">
        <f t="shared" si="512"/>
        <v>1.6087701300000106</v>
      </c>
      <c r="S2072">
        <f t="shared" si="513"/>
        <v>1.1711423399999994</v>
      </c>
      <c r="T2072">
        <f t="shared" si="514"/>
        <v>-4.0033836689999998</v>
      </c>
      <c r="U2072">
        <f t="shared" si="515"/>
        <v>4.4402712000000011E-2</v>
      </c>
      <c r="V2072">
        <f t="shared" si="516"/>
        <v>-4.189269499999998E-2</v>
      </c>
      <c r="W2072">
        <f t="shared" si="517"/>
        <v>-0.22533623599999997</v>
      </c>
      <c r="X2072">
        <f t="shared" si="518"/>
        <v>0.141374846</v>
      </c>
      <c r="Y2072">
        <f t="shared" si="519"/>
        <v>-0.44082638500000026</v>
      </c>
      <c r="Z2072">
        <f t="shared" si="520"/>
        <v>0.96968876000001103</v>
      </c>
      <c r="AA2072">
        <f t="shared" si="521"/>
        <v>1.657481820000001</v>
      </c>
      <c r="AB2072">
        <f t="shared" si="522"/>
        <v>6.8459731539999993</v>
      </c>
      <c r="AC2072">
        <f t="shared" si="523"/>
        <v>8.3098950000000116E-3</v>
      </c>
      <c r="AD2072">
        <f t="shared" si="524"/>
        <v>-6.999503000000018E-3</v>
      </c>
      <c r="AE2072">
        <f t="shared" si="525"/>
        <v>-0.39514177100000003</v>
      </c>
      <c r="AF2072">
        <f t="shared" si="526"/>
        <v>2.0667791000000046E-2</v>
      </c>
      <c r="AG2072">
        <f t="shared" si="527"/>
        <v>-0.56482548299999991</v>
      </c>
      <c r="AH2072">
        <v>0</v>
      </c>
      <c r="AI2072">
        <v>0</v>
      </c>
      <c r="AJ2072">
        <v>0</v>
      </c>
      <c r="AK2072">
        <v>1</v>
      </c>
    </row>
    <row r="2073" spans="1:37" x14ac:dyDescent="0.2">
      <c r="A2073">
        <v>1080</v>
      </c>
      <c r="B2073">
        <v>77.876000000000005</v>
      </c>
      <c r="C2073">
        <v>18.077999999999999</v>
      </c>
      <c r="D2073">
        <v>0</v>
      </c>
      <c r="E2073">
        <v>0.45062099999999999</v>
      </c>
      <c r="F2073">
        <v>0.36387249999999999</v>
      </c>
      <c r="G2073">
        <v>1.2282972999999999</v>
      </c>
      <c r="H2073">
        <v>0.40825549999999999</v>
      </c>
      <c r="I2073">
        <v>1.6396303000000001</v>
      </c>
      <c r="J2073">
        <v>75.382000000000005</v>
      </c>
      <c r="K2073">
        <v>19.436</v>
      </c>
      <c r="L2073">
        <v>5.0999999999999996</v>
      </c>
      <c r="M2073">
        <v>0.15499289999999999</v>
      </c>
      <c r="N2073">
        <v>0.4971023</v>
      </c>
      <c r="O2073">
        <v>4.0063617999999996</v>
      </c>
      <c r="P2073">
        <v>0.44247690000000001</v>
      </c>
      <c r="Q2073">
        <v>6.8387323999999996</v>
      </c>
      <c r="R2073">
        <f t="shared" si="512"/>
        <v>4.316770130000009</v>
      </c>
      <c r="S2073">
        <f t="shared" si="513"/>
        <v>0.70814233999999843</v>
      </c>
      <c r="T2073">
        <f t="shared" si="514"/>
        <v>-4.3033836689999996</v>
      </c>
      <c r="U2073">
        <f t="shared" si="515"/>
        <v>3.6797811999999985E-2</v>
      </c>
      <c r="V2073">
        <f t="shared" si="516"/>
        <v>-2.6463294999999998E-2</v>
      </c>
      <c r="W2073">
        <f t="shared" si="517"/>
        <v>-9.8220635999999972E-2</v>
      </c>
      <c r="X2073">
        <f t="shared" si="518"/>
        <v>5.3567446000000019E-2</v>
      </c>
      <c r="Y2073">
        <f t="shared" si="519"/>
        <v>-0.68563618500000012</v>
      </c>
      <c r="Z2073">
        <f t="shared" si="520"/>
        <v>1.2166887600000109</v>
      </c>
      <c r="AA2073">
        <f t="shared" si="521"/>
        <v>2.2734818200000007</v>
      </c>
      <c r="AB2073">
        <f t="shared" si="522"/>
        <v>0.24597315399999964</v>
      </c>
      <c r="AC2073">
        <f t="shared" si="523"/>
        <v>-0.24970430500000002</v>
      </c>
      <c r="AD2073">
        <f t="shared" si="524"/>
        <v>0.10278749700000001</v>
      </c>
      <c r="AE2073">
        <f t="shared" si="525"/>
        <v>2.6719125289999996</v>
      </c>
      <c r="AF2073">
        <f t="shared" si="526"/>
        <v>8.4366091000000032E-2</v>
      </c>
      <c r="AG2073">
        <f t="shared" si="527"/>
        <v>4.4952754170000002</v>
      </c>
      <c r="AH2073">
        <v>0</v>
      </c>
      <c r="AI2073">
        <v>0</v>
      </c>
      <c r="AJ2073">
        <v>0</v>
      </c>
      <c r="AK2073">
        <v>1</v>
      </c>
    </row>
    <row r="2074" spans="1:37" x14ac:dyDescent="0.2">
      <c r="A2074">
        <v>1128</v>
      </c>
      <c r="B2074">
        <v>70.683000000000007</v>
      </c>
      <c r="C2074">
        <v>18.600999999999999</v>
      </c>
      <c r="D2074">
        <v>5.0999999999999996</v>
      </c>
      <c r="E2074">
        <v>0.29592479999999999</v>
      </c>
      <c r="F2074">
        <v>0.3805</v>
      </c>
      <c r="G2074">
        <v>1.6822395000000001</v>
      </c>
      <c r="H2074">
        <v>0.51097559999999997</v>
      </c>
      <c r="I2074">
        <v>3.2374334999999999</v>
      </c>
      <c r="J2074">
        <v>65.295000000000002</v>
      </c>
      <c r="K2074">
        <v>16.516999999999999</v>
      </c>
      <c r="L2074">
        <v>0</v>
      </c>
      <c r="M2074">
        <v>0.50940779999999997</v>
      </c>
      <c r="N2074">
        <v>0.34126380000000001</v>
      </c>
      <c r="O2074">
        <v>0.74554509999999996</v>
      </c>
      <c r="P2074">
        <v>0.37693569999999998</v>
      </c>
      <c r="Q2074">
        <v>1.5115694</v>
      </c>
      <c r="R2074">
        <f t="shared" si="512"/>
        <v>-2.8762298699999889</v>
      </c>
      <c r="S2074">
        <f t="shared" si="513"/>
        <v>1.2311423399999981</v>
      </c>
      <c r="T2074">
        <f t="shared" si="514"/>
        <v>0.79661633100000007</v>
      </c>
      <c r="U2074">
        <f t="shared" si="515"/>
        <v>-0.11789838800000002</v>
      </c>
      <c r="V2074">
        <f t="shared" si="516"/>
        <v>-9.8357949999999805E-3</v>
      </c>
      <c r="W2074">
        <f t="shared" si="517"/>
        <v>0.35572156400000021</v>
      </c>
      <c r="X2074">
        <f t="shared" si="518"/>
        <v>0.156287546</v>
      </c>
      <c r="Y2074">
        <f t="shared" si="519"/>
        <v>0.91216701499999964</v>
      </c>
      <c r="Z2074">
        <f t="shared" si="520"/>
        <v>-8.8703112399999924</v>
      </c>
      <c r="AA2074">
        <f t="shared" si="521"/>
        <v>-0.64551817999999983</v>
      </c>
      <c r="AB2074">
        <f t="shared" si="522"/>
        <v>-4.854026846</v>
      </c>
      <c r="AC2074">
        <f t="shared" si="523"/>
        <v>0.10471059499999996</v>
      </c>
      <c r="AD2074">
        <f t="shared" si="524"/>
        <v>-5.3051002999999985E-2</v>
      </c>
      <c r="AE2074">
        <f t="shared" si="525"/>
        <v>-0.58890417100000003</v>
      </c>
      <c r="AF2074">
        <f t="shared" si="526"/>
        <v>1.882489100000001E-2</v>
      </c>
      <c r="AG2074">
        <f t="shared" si="527"/>
        <v>-0.83188758299999987</v>
      </c>
      <c r="AH2074">
        <v>0</v>
      </c>
      <c r="AI2074">
        <v>0</v>
      </c>
      <c r="AJ2074">
        <v>0</v>
      </c>
      <c r="AK2074">
        <v>1</v>
      </c>
    </row>
    <row r="2075" spans="1:37" x14ac:dyDescent="0.2">
      <c r="A2075">
        <v>1248</v>
      </c>
      <c r="B2075">
        <v>87.283000000000001</v>
      </c>
      <c r="C2075">
        <v>20.271999999999998</v>
      </c>
      <c r="D2075">
        <v>4.3</v>
      </c>
      <c r="E2075">
        <v>0.44955810000000002</v>
      </c>
      <c r="F2075">
        <v>0.38647120000000001</v>
      </c>
      <c r="G2075">
        <v>1.0446521</v>
      </c>
      <c r="H2075">
        <v>0.46410220000000002</v>
      </c>
      <c r="I2075">
        <v>1.9770072000000001</v>
      </c>
      <c r="J2075">
        <v>83.816999999999993</v>
      </c>
      <c r="K2075">
        <v>18.167999999999999</v>
      </c>
      <c r="L2075">
        <v>0.6</v>
      </c>
      <c r="M2075">
        <v>0.49703219999999998</v>
      </c>
      <c r="N2075">
        <v>0.36948829999999999</v>
      </c>
      <c r="O2075">
        <v>0.75782539999999998</v>
      </c>
      <c r="P2075">
        <v>0.20185520000000001</v>
      </c>
      <c r="Q2075">
        <v>1.1274934000000001</v>
      </c>
      <c r="R2075">
        <f t="shared" si="512"/>
        <v>13.723770130000005</v>
      </c>
      <c r="S2075">
        <f t="shared" si="513"/>
        <v>2.9021423399999975</v>
      </c>
      <c r="T2075">
        <f t="shared" si="514"/>
        <v>-3.383668999999756E-3</v>
      </c>
      <c r="U2075">
        <f t="shared" si="515"/>
        <v>3.5734912000000008E-2</v>
      </c>
      <c r="V2075">
        <f t="shared" si="516"/>
        <v>-3.8645949999999707E-3</v>
      </c>
      <c r="W2075">
        <f t="shared" si="517"/>
        <v>-0.28186583599999993</v>
      </c>
      <c r="X2075">
        <f t="shared" si="518"/>
        <v>0.10941414600000005</v>
      </c>
      <c r="Y2075">
        <f t="shared" si="519"/>
        <v>-0.34825928500000014</v>
      </c>
      <c r="Z2075">
        <f t="shared" si="520"/>
        <v>9.651688759999999</v>
      </c>
      <c r="AA2075">
        <f t="shared" si="521"/>
        <v>1.00548182</v>
      </c>
      <c r="AB2075">
        <f t="shared" si="522"/>
        <v>-4.2540268460000004</v>
      </c>
      <c r="AC2075">
        <f t="shared" si="523"/>
        <v>9.2334994999999975E-2</v>
      </c>
      <c r="AD2075">
        <f t="shared" si="524"/>
        <v>-2.4826503E-2</v>
      </c>
      <c r="AE2075">
        <f t="shared" si="525"/>
        <v>-0.57662387100000001</v>
      </c>
      <c r="AF2075">
        <f t="shared" si="526"/>
        <v>-0.15625560899999996</v>
      </c>
      <c r="AG2075">
        <f t="shared" si="527"/>
        <v>-1.2159635829999997</v>
      </c>
      <c r="AH2075">
        <v>0</v>
      </c>
      <c r="AI2075">
        <v>0</v>
      </c>
      <c r="AJ2075">
        <v>0</v>
      </c>
      <c r="AK2075">
        <v>1</v>
      </c>
    </row>
    <row r="2076" spans="1:37" x14ac:dyDescent="0.2">
      <c r="A2076">
        <v>1368</v>
      </c>
      <c r="B2076">
        <v>72.290000000000006</v>
      </c>
      <c r="C2076">
        <v>21.896000000000001</v>
      </c>
      <c r="D2076">
        <v>0.9</v>
      </c>
      <c r="E2076">
        <v>0.45081969999999999</v>
      </c>
      <c r="F2076">
        <v>0.35791529999999999</v>
      </c>
      <c r="G2076">
        <v>0.80769869999999999</v>
      </c>
      <c r="H2076">
        <v>0.4695105</v>
      </c>
      <c r="I2076">
        <v>1.7028036</v>
      </c>
      <c r="J2076">
        <v>75.489000000000004</v>
      </c>
      <c r="K2076">
        <v>17.989999999999998</v>
      </c>
      <c r="L2076">
        <v>0</v>
      </c>
      <c r="M2076">
        <v>0.59703039999999996</v>
      </c>
      <c r="N2076">
        <v>0.2859913</v>
      </c>
      <c r="O2076">
        <v>0.49577270000000001</v>
      </c>
      <c r="P2076">
        <v>0.1511622</v>
      </c>
      <c r="Q2076">
        <v>0.72193220000000002</v>
      </c>
      <c r="R2076">
        <f t="shared" si="512"/>
        <v>-1.2692298699999895</v>
      </c>
      <c r="S2076">
        <f t="shared" si="513"/>
        <v>4.5261423399999998</v>
      </c>
      <c r="T2076">
        <f t="shared" si="514"/>
        <v>-3.4033836689999997</v>
      </c>
      <c r="U2076">
        <f t="shared" si="515"/>
        <v>3.6996511999999981E-2</v>
      </c>
      <c r="V2076">
        <f t="shared" si="516"/>
        <v>-3.2420494999999994E-2</v>
      </c>
      <c r="W2076">
        <f t="shared" si="517"/>
        <v>-0.51881923599999991</v>
      </c>
      <c r="X2076">
        <f t="shared" si="518"/>
        <v>0.11482244600000002</v>
      </c>
      <c r="Y2076">
        <f t="shared" si="519"/>
        <v>-0.62246288500000024</v>
      </c>
      <c r="Z2076">
        <f t="shared" si="520"/>
        <v>1.3236887600000102</v>
      </c>
      <c r="AA2076">
        <f t="shared" si="521"/>
        <v>0.82748181999999915</v>
      </c>
      <c r="AB2076">
        <f t="shared" si="522"/>
        <v>-4.854026846</v>
      </c>
      <c r="AC2076">
        <f t="shared" si="523"/>
        <v>0.19233319499999996</v>
      </c>
      <c r="AD2076">
        <f t="shared" si="524"/>
        <v>-0.10832350299999999</v>
      </c>
      <c r="AE2076">
        <f t="shared" si="525"/>
        <v>-0.83867657099999993</v>
      </c>
      <c r="AF2076">
        <f t="shared" si="526"/>
        <v>-0.20694860899999998</v>
      </c>
      <c r="AG2076">
        <f t="shared" si="527"/>
        <v>-1.6215247829999999</v>
      </c>
      <c r="AH2076">
        <v>0</v>
      </c>
      <c r="AI2076">
        <v>0</v>
      </c>
      <c r="AJ2076">
        <v>0</v>
      </c>
      <c r="AK2076">
        <v>1</v>
      </c>
    </row>
    <row r="2077" spans="1:37" x14ac:dyDescent="0.2">
      <c r="A2077">
        <v>1584</v>
      </c>
      <c r="B2077">
        <v>73.307000000000002</v>
      </c>
      <c r="C2077">
        <v>23.812999999999999</v>
      </c>
      <c r="D2077">
        <v>4.4000000000000004</v>
      </c>
      <c r="E2077">
        <v>0.36627409999999999</v>
      </c>
      <c r="F2077">
        <v>0.39817200000000003</v>
      </c>
      <c r="G2077">
        <v>1.4138854000000001</v>
      </c>
      <c r="H2077">
        <v>0.39251900000000001</v>
      </c>
      <c r="I2077">
        <v>2.5617950999999999</v>
      </c>
      <c r="J2077">
        <v>65.572999999999993</v>
      </c>
      <c r="K2077">
        <v>16.518000000000001</v>
      </c>
      <c r="L2077">
        <v>0</v>
      </c>
      <c r="M2077">
        <v>0.69867319999999999</v>
      </c>
      <c r="N2077">
        <v>0.22957739999999999</v>
      </c>
      <c r="O2077">
        <v>0.36929380000000001</v>
      </c>
      <c r="P2077">
        <v>8.9560299999999995E-2</v>
      </c>
      <c r="Q2077">
        <v>0.42125059999999998</v>
      </c>
      <c r="R2077">
        <f t="shared" si="512"/>
        <v>-0.25222986999999364</v>
      </c>
      <c r="S2077">
        <f t="shared" si="513"/>
        <v>6.4431423399999979</v>
      </c>
      <c r="T2077">
        <f t="shared" si="514"/>
        <v>9.6616331000000777E-2</v>
      </c>
      <c r="U2077">
        <f t="shared" si="515"/>
        <v>-4.7549088000000017E-2</v>
      </c>
      <c r="V2077">
        <f t="shared" si="516"/>
        <v>7.8362050000000405E-3</v>
      </c>
      <c r="W2077">
        <f t="shared" si="517"/>
        <v>8.7367464000000172E-2</v>
      </c>
      <c r="X2077">
        <f t="shared" si="518"/>
        <v>3.7830946000000032E-2</v>
      </c>
      <c r="Y2077">
        <f t="shared" si="519"/>
        <v>0.23652861499999966</v>
      </c>
      <c r="Z2077">
        <f t="shared" si="520"/>
        <v>-8.5923112400000008</v>
      </c>
      <c r="AA2077">
        <f t="shared" si="521"/>
        <v>-0.64451817999999861</v>
      </c>
      <c r="AB2077">
        <f t="shared" si="522"/>
        <v>-4.854026846</v>
      </c>
      <c r="AC2077">
        <f t="shared" si="523"/>
        <v>0.29397599499999999</v>
      </c>
      <c r="AD2077">
        <f t="shared" si="524"/>
        <v>-0.164737403</v>
      </c>
      <c r="AE2077">
        <f t="shared" si="525"/>
        <v>-0.96515547099999999</v>
      </c>
      <c r="AF2077">
        <f t="shared" si="526"/>
        <v>-0.26855050899999999</v>
      </c>
      <c r="AG2077">
        <f t="shared" si="527"/>
        <v>-1.9222063829999998</v>
      </c>
      <c r="AH2077">
        <v>0</v>
      </c>
      <c r="AI2077">
        <v>0</v>
      </c>
      <c r="AJ2077">
        <v>0</v>
      </c>
      <c r="AK2077">
        <v>1</v>
      </c>
    </row>
    <row r="2078" spans="1:37" x14ac:dyDescent="0.2">
      <c r="A2078">
        <v>1920</v>
      </c>
      <c r="B2078">
        <v>63.076000000000001</v>
      </c>
      <c r="C2078">
        <v>18.428999999999998</v>
      </c>
      <c r="D2078">
        <v>1.7</v>
      </c>
      <c r="E2078">
        <v>0.64032719999999999</v>
      </c>
      <c r="F2078">
        <v>0.23348820000000001</v>
      </c>
      <c r="G2078">
        <v>0.43492189999999997</v>
      </c>
      <c r="H2078">
        <v>0.37324980000000002</v>
      </c>
      <c r="I2078">
        <v>0.96483479999999999</v>
      </c>
      <c r="J2078">
        <v>65.403000000000006</v>
      </c>
      <c r="K2078">
        <v>17.23</v>
      </c>
      <c r="L2078">
        <v>0.5</v>
      </c>
      <c r="M2078">
        <v>0.55792520000000001</v>
      </c>
      <c r="N2078">
        <v>0.2237354</v>
      </c>
      <c r="O2078">
        <v>0.42893890000000001</v>
      </c>
      <c r="P2078">
        <v>0.38907320000000001</v>
      </c>
      <c r="Q2078">
        <v>1.1590251</v>
      </c>
      <c r="R2078">
        <f t="shared" si="512"/>
        <v>-10.483229869999995</v>
      </c>
      <c r="S2078">
        <f t="shared" si="513"/>
        <v>1.0591423399999975</v>
      </c>
      <c r="T2078">
        <f t="shared" si="514"/>
        <v>-2.6033836689999994</v>
      </c>
      <c r="U2078">
        <f t="shared" si="515"/>
        <v>0.22650401199999998</v>
      </c>
      <c r="V2078">
        <f t="shared" si="516"/>
        <v>-0.15684759499999998</v>
      </c>
      <c r="W2078">
        <f t="shared" si="517"/>
        <v>-0.89159603599999993</v>
      </c>
      <c r="X2078">
        <f t="shared" si="518"/>
        <v>1.8561746000000046E-2</v>
      </c>
      <c r="Y2078">
        <f t="shared" si="519"/>
        <v>-1.3604316850000002</v>
      </c>
      <c r="Z2078">
        <f t="shared" si="520"/>
        <v>-8.7623112399999883</v>
      </c>
      <c r="AA2078">
        <f t="shared" si="521"/>
        <v>6.7481820000001136E-2</v>
      </c>
      <c r="AB2078">
        <f t="shared" si="522"/>
        <v>-4.354026846</v>
      </c>
      <c r="AC2078">
        <f t="shared" si="523"/>
        <v>0.15322799500000001</v>
      </c>
      <c r="AD2078">
        <f t="shared" si="524"/>
        <v>-0.17057940299999999</v>
      </c>
      <c r="AE2078">
        <f t="shared" si="525"/>
        <v>-0.90551037099999998</v>
      </c>
      <c r="AF2078">
        <f t="shared" si="526"/>
        <v>3.0962391000000034E-2</v>
      </c>
      <c r="AG2078">
        <f t="shared" si="527"/>
        <v>-1.1844318829999998</v>
      </c>
      <c r="AH2078">
        <v>0</v>
      </c>
      <c r="AI2078">
        <v>0</v>
      </c>
      <c r="AJ2078">
        <v>0</v>
      </c>
      <c r="AK2078">
        <v>1</v>
      </c>
    </row>
    <row r="2079" spans="1:37" x14ac:dyDescent="0.2">
      <c r="A2079">
        <v>2424</v>
      </c>
      <c r="B2079">
        <v>72.331000000000003</v>
      </c>
      <c r="C2079">
        <v>20.849</v>
      </c>
      <c r="D2079">
        <v>2.7</v>
      </c>
      <c r="E2079">
        <v>0.5828757</v>
      </c>
      <c r="F2079">
        <v>0.35598580000000002</v>
      </c>
      <c r="G2079">
        <v>0.6738191</v>
      </c>
      <c r="H2079">
        <v>0.18585499999999999</v>
      </c>
      <c r="I2079">
        <v>1.0202217</v>
      </c>
      <c r="J2079">
        <v>72.716999999999999</v>
      </c>
      <c r="K2079">
        <v>15.654999999999999</v>
      </c>
      <c r="L2079">
        <v>1</v>
      </c>
      <c r="M2079">
        <v>0.46169080000000001</v>
      </c>
      <c r="N2079">
        <v>0.2941337</v>
      </c>
      <c r="O2079">
        <v>0.71540809999999999</v>
      </c>
      <c r="P2079">
        <v>0.50252520000000001</v>
      </c>
      <c r="Q2079">
        <v>1.7368908000000001</v>
      </c>
      <c r="R2079">
        <f t="shared" si="512"/>
        <v>-1.2282298699999927</v>
      </c>
      <c r="S2079">
        <f t="shared" si="513"/>
        <v>3.4791423399999992</v>
      </c>
      <c r="T2079">
        <f t="shared" si="514"/>
        <v>-1.6033836689999994</v>
      </c>
      <c r="U2079">
        <f t="shared" si="515"/>
        <v>0.16905251199999999</v>
      </c>
      <c r="V2079">
        <f t="shared" si="516"/>
        <v>-3.4349994999999967E-2</v>
      </c>
      <c r="W2079">
        <f t="shared" si="517"/>
        <v>-0.65269883599999989</v>
      </c>
      <c r="X2079">
        <f t="shared" si="518"/>
        <v>-0.16883305399999998</v>
      </c>
      <c r="Y2079">
        <f t="shared" si="519"/>
        <v>-1.3050447850000002</v>
      </c>
      <c r="Z2079">
        <f t="shared" si="520"/>
        <v>-1.4483112399999953</v>
      </c>
      <c r="AA2079">
        <f t="shared" si="521"/>
        <v>-1.5075181799999999</v>
      </c>
      <c r="AB2079">
        <f t="shared" si="522"/>
        <v>-3.854026846</v>
      </c>
      <c r="AC2079">
        <f t="shared" si="523"/>
        <v>5.6993595000000008E-2</v>
      </c>
      <c r="AD2079">
        <f t="shared" si="524"/>
        <v>-0.10018110299999999</v>
      </c>
      <c r="AE2079">
        <f t="shared" si="525"/>
        <v>-0.619041171</v>
      </c>
      <c r="AF2079">
        <f t="shared" si="526"/>
        <v>0.14441439100000003</v>
      </c>
      <c r="AG2079">
        <f t="shared" si="527"/>
        <v>-0.60656618299999976</v>
      </c>
      <c r="AH2079">
        <v>0</v>
      </c>
      <c r="AI2079">
        <v>0</v>
      </c>
      <c r="AJ2079">
        <v>0</v>
      </c>
      <c r="AK2079">
        <v>1</v>
      </c>
    </row>
    <row r="2080" spans="1:37" x14ac:dyDescent="0.2">
      <c r="A2080">
        <v>2736</v>
      </c>
      <c r="B2080">
        <v>90.471999999999994</v>
      </c>
      <c r="C2080">
        <v>20.664000000000001</v>
      </c>
      <c r="D2080">
        <v>0.6</v>
      </c>
      <c r="E2080">
        <v>0.32715810000000001</v>
      </c>
      <c r="F2080">
        <v>0.57052630000000004</v>
      </c>
      <c r="G2080">
        <v>1.8862152000000001</v>
      </c>
      <c r="H2080">
        <v>0.27761459999999999</v>
      </c>
      <c r="I2080">
        <v>2.6471645000000001</v>
      </c>
      <c r="J2080">
        <v>75.366</v>
      </c>
      <c r="K2080">
        <v>18.338999999999999</v>
      </c>
      <c r="L2080">
        <v>5</v>
      </c>
      <c r="M2080">
        <v>0.4678368</v>
      </c>
      <c r="N2080">
        <v>0.41356989999999999</v>
      </c>
      <c r="O2080">
        <v>1.2912672999999999</v>
      </c>
      <c r="P2080">
        <v>0.35993320000000001</v>
      </c>
      <c r="Q2080">
        <v>1.7550888</v>
      </c>
      <c r="R2080">
        <f t="shared" si="512"/>
        <v>16.912770129999998</v>
      </c>
      <c r="S2080">
        <f t="shared" si="513"/>
        <v>3.2941423400000005</v>
      </c>
      <c r="T2080">
        <f t="shared" si="514"/>
        <v>-3.7033836689999995</v>
      </c>
      <c r="U2080">
        <f t="shared" si="515"/>
        <v>-8.6665088000000001E-2</v>
      </c>
      <c r="V2080">
        <f t="shared" si="516"/>
        <v>0.18019050500000006</v>
      </c>
      <c r="W2080">
        <f t="shared" si="517"/>
        <v>0.55969726400000019</v>
      </c>
      <c r="X2080">
        <f t="shared" si="518"/>
        <v>-7.7073453999999986E-2</v>
      </c>
      <c r="Y2080">
        <f t="shared" si="519"/>
        <v>0.32189801499999993</v>
      </c>
      <c r="Z2080">
        <f t="shared" si="520"/>
        <v>1.2006887600000056</v>
      </c>
      <c r="AA2080">
        <f t="shared" si="521"/>
        <v>1.1764818199999993</v>
      </c>
      <c r="AB2080">
        <f t="shared" si="522"/>
        <v>0.14597315399999999</v>
      </c>
      <c r="AC2080">
        <f t="shared" si="523"/>
        <v>6.3139594999999993E-2</v>
      </c>
      <c r="AD2080">
        <f t="shared" si="524"/>
        <v>1.9255096999999999E-2</v>
      </c>
      <c r="AE2080">
        <f t="shared" si="525"/>
        <v>-4.3181971000000097E-2</v>
      </c>
      <c r="AF2080">
        <f t="shared" si="526"/>
        <v>1.8223910000000343E-3</v>
      </c>
      <c r="AG2080">
        <f t="shared" si="527"/>
        <v>-0.58836818299999982</v>
      </c>
      <c r="AH2080">
        <v>0</v>
      </c>
      <c r="AI2080">
        <v>0</v>
      </c>
      <c r="AJ2080">
        <v>0</v>
      </c>
      <c r="AK2080">
        <v>1</v>
      </c>
    </row>
    <row r="2081" spans="1:37" x14ac:dyDescent="0.2">
      <c r="A2081">
        <v>2928</v>
      </c>
      <c r="B2081">
        <v>80.021000000000001</v>
      </c>
      <c r="C2081">
        <v>19.908999999999999</v>
      </c>
      <c r="D2081">
        <v>0</v>
      </c>
      <c r="E2081">
        <v>0.60735019999999995</v>
      </c>
      <c r="F2081">
        <v>0.26528590000000002</v>
      </c>
      <c r="G2081">
        <v>0.45525860000000001</v>
      </c>
      <c r="H2081">
        <v>0.25470320000000002</v>
      </c>
      <c r="I2081">
        <v>0.92633520000000003</v>
      </c>
      <c r="J2081">
        <v>80.16</v>
      </c>
      <c r="K2081">
        <v>21.184999999999999</v>
      </c>
      <c r="L2081">
        <v>4.5999999999999996</v>
      </c>
      <c r="M2081">
        <v>0.26597920000000003</v>
      </c>
      <c r="N2081">
        <v>0.38134960000000001</v>
      </c>
      <c r="O2081">
        <v>1.5545952999999999</v>
      </c>
      <c r="P2081">
        <v>0.44156790000000001</v>
      </c>
      <c r="Q2081">
        <v>2.9988844000000001</v>
      </c>
      <c r="R2081">
        <f t="shared" si="512"/>
        <v>6.461770130000005</v>
      </c>
      <c r="S2081">
        <f t="shared" si="513"/>
        <v>2.5391423399999979</v>
      </c>
      <c r="T2081">
        <f t="shared" si="514"/>
        <v>-4.3033836689999996</v>
      </c>
      <c r="U2081">
        <f t="shared" si="515"/>
        <v>0.19352701199999994</v>
      </c>
      <c r="V2081">
        <f t="shared" si="516"/>
        <v>-0.12504989499999997</v>
      </c>
      <c r="W2081">
        <f t="shared" si="517"/>
        <v>-0.87125933599999983</v>
      </c>
      <c r="X2081">
        <f t="shared" si="518"/>
        <v>-9.9984853999999956E-2</v>
      </c>
      <c r="Y2081">
        <f t="shared" si="519"/>
        <v>-1.3989312850000002</v>
      </c>
      <c r="Z2081">
        <f t="shared" si="520"/>
        <v>5.9946887600000025</v>
      </c>
      <c r="AA2081">
        <f t="shared" si="521"/>
        <v>4.0224818199999994</v>
      </c>
      <c r="AB2081">
        <f t="shared" si="522"/>
        <v>-0.25402684600000036</v>
      </c>
      <c r="AC2081">
        <f t="shared" si="523"/>
        <v>-0.13871800499999998</v>
      </c>
      <c r="AD2081">
        <f t="shared" si="524"/>
        <v>-1.2965202999999981E-2</v>
      </c>
      <c r="AE2081">
        <f t="shared" si="525"/>
        <v>0.22014602899999991</v>
      </c>
      <c r="AF2081">
        <f t="shared" si="526"/>
        <v>8.3457091000000039E-2</v>
      </c>
      <c r="AG2081">
        <f t="shared" si="527"/>
        <v>0.65542741700000029</v>
      </c>
      <c r="AH2081">
        <v>0</v>
      </c>
      <c r="AI2081">
        <v>0</v>
      </c>
      <c r="AJ2081">
        <v>0</v>
      </c>
      <c r="AK2081">
        <v>1</v>
      </c>
    </row>
    <row r="2082" spans="1:37" x14ac:dyDescent="0.2">
      <c r="A2082">
        <v>3096</v>
      </c>
      <c r="B2082">
        <v>74.647999999999996</v>
      </c>
      <c r="C2082">
        <v>20.327000000000002</v>
      </c>
      <c r="D2082">
        <v>0</v>
      </c>
      <c r="E2082">
        <v>0.7380698</v>
      </c>
      <c r="F2082">
        <v>0.16362109999999999</v>
      </c>
      <c r="G2082">
        <v>0.22776299999999999</v>
      </c>
      <c r="H2082">
        <v>0.21852379999999999</v>
      </c>
      <c r="I2082">
        <v>0.5276305</v>
      </c>
      <c r="J2082">
        <v>75.572999999999993</v>
      </c>
      <c r="K2082">
        <v>21.919</v>
      </c>
      <c r="L2082">
        <v>2.9</v>
      </c>
      <c r="M2082">
        <v>0.3992251</v>
      </c>
      <c r="N2082">
        <v>0.2381202</v>
      </c>
      <c r="O2082">
        <v>0.59125229999999995</v>
      </c>
      <c r="P2082">
        <v>0.6046108</v>
      </c>
      <c r="Q2082">
        <v>2.1071742000000002</v>
      </c>
      <c r="R2082">
        <f t="shared" si="512"/>
        <v>1.0887701300000003</v>
      </c>
      <c r="S2082">
        <f t="shared" si="513"/>
        <v>2.9571423400000008</v>
      </c>
      <c r="T2082">
        <f t="shared" si="514"/>
        <v>-4.3033836689999996</v>
      </c>
      <c r="U2082">
        <f t="shared" si="515"/>
        <v>0.32424661199999999</v>
      </c>
      <c r="V2082">
        <f t="shared" si="516"/>
        <v>-0.22671469499999999</v>
      </c>
      <c r="W2082">
        <f t="shared" si="517"/>
        <v>-1.098754936</v>
      </c>
      <c r="X2082">
        <f t="shared" si="518"/>
        <v>-0.13616425399999998</v>
      </c>
      <c r="Y2082">
        <f t="shared" si="519"/>
        <v>-1.7976359850000003</v>
      </c>
      <c r="Z2082">
        <f t="shared" si="520"/>
        <v>1.4076887599999992</v>
      </c>
      <c r="AA2082">
        <f t="shared" si="521"/>
        <v>4.7564818200000012</v>
      </c>
      <c r="AB2082">
        <f t="shared" si="522"/>
        <v>-1.9540268460000001</v>
      </c>
      <c r="AC2082">
        <f t="shared" si="523"/>
        <v>-5.4721050000000049E-3</v>
      </c>
      <c r="AD2082">
        <f t="shared" si="524"/>
        <v>-0.15619460299999999</v>
      </c>
      <c r="AE2082">
        <f t="shared" si="525"/>
        <v>-0.74319697100000004</v>
      </c>
      <c r="AF2082">
        <f t="shared" si="526"/>
        <v>0.24649999100000003</v>
      </c>
      <c r="AG2082">
        <f t="shared" si="527"/>
        <v>-0.23628278299999961</v>
      </c>
      <c r="AH2082">
        <v>0</v>
      </c>
      <c r="AI2082">
        <v>0</v>
      </c>
      <c r="AJ2082">
        <v>0</v>
      </c>
      <c r="AK2082">
        <v>1</v>
      </c>
    </row>
    <row r="2083" spans="1:37" x14ac:dyDescent="0.2">
      <c r="A2083">
        <v>3432</v>
      </c>
      <c r="B2083">
        <v>68.046999999999997</v>
      </c>
      <c r="C2083">
        <v>17.965</v>
      </c>
      <c r="D2083">
        <v>1.1000000000000001</v>
      </c>
      <c r="E2083">
        <v>0.63175219999999999</v>
      </c>
      <c r="F2083">
        <v>0.25281769999999998</v>
      </c>
      <c r="G2083">
        <v>0.40427210000000002</v>
      </c>
      <c r="H2083">
        <v>0.28748940000000001</v>
      </c>
      <c r="I2083">
        <v>0.86727940000000003</v>
      </c>
      <c r="J2083">
        <v>67.475999999999999</v>
      </c>
      <c r="K2083">
        <v>18.721</v>
      </c>
      <c r="L2083">
        <v>0</v>
      </c>
      <c r="M2083">
        <v>0.59176770000000001</v>
      </c>
      <c r="N2083">
        <v>0.20623250000000001</v>
      </c>
      <c r="O2083">
        <v>0.38174000000000002</v>
      </c>
      <c r="P2083">
        <v>0.50486319999999996</v>
      </c>
      <c r="Q2083">
        <v>1.2408231000000001</v>
      </c>
      <c r="R2083">
        <f t="shared" si="512"/>
        <v>-5.5122298699999988</v>
      </c>
      <c r="S2083">
        <f t="shared" si="513"/>
        <v>0.59514233999999888</v>
      </c>
      <c r="T2083">
        <f t="shared" si="514"/>
        <v>-3.2033836689999995</v>
      </c>
      <c r="U2083">
        <f t="shared" si="515"/>
        <v>0.21792901199999998</v>
      </c>
      <c r="V2083">
        <f t="shared" si="516"/>
        <v>-0.13751809500000001</v>
      </c>
      <c r="W2083">
        <f t="shared" si="517"/>
        <v>-0.92224583599999987</v>
      </c>
      <c r="X2083">
        <f t="shared" si="518"/>
        <v>-6.7198653999999969E-2</v>
      </c>
      <c r="Y2083">
        <f t="shared" si="519"/>
        <v>-1.4579870850000001</v>
      </c>
      <c r="Z2083">
        <f t="shared" si="520"/>
        <v>-6.689311239999995</v>
      </c>
      <c r="AA2083">
        <f t="shared" si="521"/>
        <v>1.5584818200000008</v>
      </c>
      <c r="AB2083">
        <f t="shared" si="522"/>
        <v>-4.854026846</v>
      </c>
      <c r="AC2083">
        <f t="shared" si="523"/>
        <v>0.187070495</v>
      </c>
      <c r="AD2083">
        <f t="shared" si="524"/>
        <v>-0.18808230299999998</v>
      </c>
      <c r="AE2083">
        <f t="shared" si="525"/>
        <v>-0.95270927100000002</v>
      </c>
      <c r="AF2083">
        <f t="shared" si="526"/>
        <v>0.14675239099999998</v>
      </c>
      <c r="AG2083">
        <f t="shared" si="527"/>
        <v>-1.1026338829999998</v>
      </c>
      <c r="AH2083">
        <v>0</v>
      </c>
      <c r="AI2083">
        <v>0</v>
      </c>
      <c r="AJ2083">
        <v>0</v>
      </c>
      <c r="AK2083">
        <v>1</v>
      </c>
    </row>
    <row r="2084" spans="1:37" x14ac:dyDescent="0.2">
      <c r="A2084">
        <v>3600</v>
      </c>
      <c r="B2084">
        <v>88.007000000000005</v>
      </c>
      <c r="C2084">
        <v>25.88</v>
      </c>
      <c r="D2084">
        <v>7.7</v>
      </c>
      <c r="E2084">
        <v>0.49665320000000002</v>
      </c>
      <c r="F2084">
        <v>0.3501243</v>
      </c>
      <c r="G2084">
        <v>0.76238130000000004</v>
      </c>
      <c r="H2084">
        <v>0.24485709999999999</v>
      </c>
      <c r="I2084">
        <v>1.3399810000000001</v>
      </c>
      <c r="J2084">
        <v>88.11</v>
      </c>
      <c r="K2084">
        <v>21.704000000000001</v>
      </c>
      <c r="L2084">
        <v>3.2</v>
      </c>
      <c r="M2084">
        <v>0.39427970000000001</v>
      </c>
      <c r="N2084">
        <v>0.41695850000000001</v>
      </c>
      <c r="O2084">
        <v>1.0724332000000001</v>
      </c>
      <c r="P2084">
        <v>0.30471300000000001</v>
      </c>
      <c r="Q2084">
        <v>1.6495411</v>
      </c>
      <c r="R2084">
        <f t="shared" si="512"/>
        <v>14.447770130000009</v>
      </c>
      <c r="S2084">
        <f t="shared" si="513"/>
        <v>8.510142339999998</v>
      </c>
      <c r="T2084">
        <f t="shared" si="514"/>
        <v>3.3966163310000006</v>
      </c>
      <c r="U2084">
        <f t="shared" si="515"/>
        <v>8.2830012000000008E-2</v>
      </c>
      <c r="V2084">
        <f t="shared" si="516"/>
        <v>-4.0211494999999986E-2</v>
      </c>
      <c r="W2084">
        <f t="shared" si="517"/>
        <v>-0.56413663599999986</v>
      </c>
      <c r="X2084">
        <f t="shared" si="518"/>
        <v>-0.10983095399999998</v>
      </c>
      <c r="Y2084">
        <f t="shared" si="519"/>
        <v>-0.98528548500000013</v>
      </c>
      <c r="Z2084">
        <f t="shared" si="520"/>
        <v>13.944688760000005</v>
      </c>
      <c r="AA2084">
        <f t="shared" si="521"/>
        <v>4.5414818200000013</v>
      </c>
      <c r="AB2084">
        <f t="shared" si="522"/>
        <v>-1.6540268459999998</v>
      </c>
      <c r="AC2084">
        <f t="shared" si="523"/>
        <v>-1.0417504999999994E-2</v>
      </c>
      <c r="AD2084">
        <f t="shared" si="524"/>
        <v>2.2643697000000018E-2</v>
      </c>
      <c r="AE2084">
        <f t="shared" si="525"/>
        <v>-0.26201607099999991</v>
      </c>
      <c r="AF2084">
        <f t="shared" si="526"/>
        <v>-5.3397808999999963E-2</v>
      </c>
      <c r="AG2084">
        <f t="shared" si="527"/>
        <v>-0.69391588299999984</v>
      </c>
      <c r="AH2084">
        <v>0</v>
      </c>
      <c r="AI2084">
        <v>0</v>
      </c>
      <c r="AJ2084">
        <v>0</v>
      </c>
      <c r="AK2084">
        <v>1</v>
      </c>
    </row>
    <row r="2085" spans="1:37" x14ac:dyDescent="0.2">
      <c r="A2085">
        <v>0</v>
      </c>
      <c r="B2085">
        <v>59.953000000000003</v>
      </c>
      <c r="C2085">
        <v>13.997999999999999</v>
      </c>
      <c r="D2085">
        <v>2.7</v>
      </c>
      <c r="E2085">
        <v>0.65443030000000002</v>
      </c>
      <c r="F2085">
        <v>0.28713519999999998</v>
      </c>
      <c r="G2085">
        <v>0.47196929999999998</v>
      </c>
      <c r="H2085">
        <v>0.34412920000000002</v>
      </c>
      <c r="I2085">
        <v>1.0251300999999999</v>
      </c>
      <c r="J2085">
        <v>71.480999999999995</v>
      </c>
      <c r="K2085">
        <v>17.488</v>
      </c>
      <c r="L2085">
        <v>1.9</v>
      </c>
      <c r="M2085">
        <v>0.30761060000000001</v>
      </c>
      <c r="N2085">
        <v>0.47731010000000001</v>
      </c>
      <c r="O2085">
        <v>1.8127405999999999</v>
      </c>
      <c r="P2085">
        <v>0.357402</v>
      </c>
      <c r="Q2085">
        <v>2.6105122000000001</v>
      </c>
      <c r="R2085">
        <f t="shared" si="512"/>
        <v>-13.606229869999993</v>
      </c>
      <c r="S2085">
        <f t="shared" si="513"/>
        <v>-3.3718576600000016</v>
      </c>
      <c r="T2085">
        <f t="shared" si="514"/>
        <v>-1.6033836689999994</v>
      </c>
      <c r="U2085">
        <f t="shared" si="515"/>
        <v>0.24060711200000001</v>
      </c>
      <c r="V2085">
        <f t="shared" si="516"/>
        <v>-0.10320059500000001</v>
      </c>
      <c r="W2085">
        <f t="shared" si="517"/>
        <v>-0.85454863599999986</v>
      </c>
      <c r="X2085">
        <f t="shared" si="518"/>
        <v>-1.0558853999999951E-2</v>
      </c>
      <c r="Y2085">
        <f t="shared" si="519"/>
        <v>-1.3001363850000003</v>
      </c>
      <c r="Z2085">
        <f t="shared" si="520"/>
        <v>-2.6843112399999995</v>
      </c>
      <c r="AA2085">
        <f t="shared" si="521"/>
        <v>0.32548182000000025</v>
      </c>
      <c r="AB2085">
        <f t="shared" si="522"/>
        <v>-2.9540268460000001</v>
      </c>
      <c r="AC2085">
        <f t="shared" si="523"/>
        <v>-9.7086604999999992E-2</v>
      </c>
      <c r="AD2085">
        <f t="shared" si="524"/>
        <v>8.2995297000000023E-2</v>
      </c>
      <c r="AE2085">
        <f t="shared" si="525"/>
        <v>0.47829132899999993</v>
      </c>
      <c r="AF2085">
        <f t="shared" si="526"/>
        <v>-7.0880899999997693E-4</v>
      </c>
      <c r="AG2085">
        <f t="shared" si="527"/>
        <v>0.26705521700000023</v>
      </c>
      <c r="AH2085">
        <v>0</v>
      </c>
      <c r="AI2085">
        <v>0</v>
      </c>
      <c r="AJ2085">
        <v>0</v>
      </c>
      <c r="AK2085">
        <v>1</v>
      </c>
    </row>
    <row r="2086" spans="1:37" x14ac:dyDescent="0.2">
      <c r="A2086">
        <v>96</v>
      </c>
      <c r="B2086">
        <v>59.780999999999999</v>
      </c>
      <c r="C2086">
        <v>14.602</v>
      </c>
      <c r="D2086">
        <v>6.8</v>
      </c>
      <c r="E2086">
        <v>0.51723710000000001</v>
      </c>
      <c r="F2086">
        <v>0.43420969999999998</v>
      </c>
      <c r="G2086">
        <v>1.520113</v>
      </c>
      <c r="H2086">
        <v>0.17399139999999999</v>
      </c>
      <c r="I2086">
        <v>1.6702159000000001</v>
      </c>
      <c r="J2086">
        <v>70.546999999999997</v>
      </c>
      <c r="K2086">
        <v>18.077999999999999</v>
      </c>
      <c r="L2086">
        <v>2.5</v>
      </c>
      <c r="M2086">
        <v>0.35640769999999999</v>
      </c>
      <c r="N2086">
        <v>0.41484690000000002</v>
      </c>
      <c r="O2086">
        <v>1.2309391999999999</v>
      </c>
      <c r="P2086">
        <v>0.3255557</v>
      </c>
      <c r="Q2086">
        <v>2.1244882</v>
      </c>
      <c r="R2086">
        <f t="shared" si="512"/>
        <v>-13.778229869999997</v>
      </c>
      <c r="S2086">
        <f t="shared" si="513"/>
        <v>-2.7678576600000007</v>
      </c>
      <c r="T2086">
        <f t="shared" si="514"/>
        <v>2.4966163310000002</v>
      </c>
      <c r="U2086">
        <f t="shared" si="515"/>
        <v>0.103413912</v>
      </c>
      <c r="V2086">
        <f t="shared" si="516"/>
        <v>4.3873904999999991E-2</v>
      </c>
      <c r="W2086">
        <f t="shared" si="517"/>
        <v>0.19359506400000015</v>
      </c>
      <c r="X2086">
        <f t="shared" si="518"/>
        <v>-0.18069665399999998</v>
      </c>
      <c r="Y2086">
        <f t="shared" si="519"/>
        <v>-0.65505058500000013</v>
      </c>
      <c r="Z2086">
        <f t="shared" si="520"/>
        <v>-3.618311239999997</v>
      </c>
      <c r="AA2086">
        <f t="shared" si="521"/>
        <v>0.91548182000000011</v>
      </c>
      <c r="AB2086">
        <f t="shared" si="522"/>
        <v>-2.354026846</v>
      </c>
      <c r="AC2086">
        <f t="shared" si="523"/>
        <v>-4.828950500000001E-2</v>
      </c>
      <c r="AD2086">
        <f t="shared" si="524"/>
        <v>2.0532097000000027E-2</v>
      </c>
      <c r="AE2086">
        <f t="shared" si="525"/>
        <v>-0.10351007100000009</v>
      </c>
      <c r="AF2086">
        <f t="shared" si="526"/>
        <v>-3.2555108999999971E-2</v>
      </c>
      <c r="AG2086">
        <f t="shared" si="527"/>
        <v>-0.21896878299999978</v>
      </c>
      <c r="AH2086">
        <v>0</v>
      </c>
      <c r="AI2086">
        <v>0</v>
      </c>
      <c r="AJ2086">
        <v>0</v>
      </c>
      <c r="AK2086">
        <v>1</v>
      </c>
    </row>
    <row r="2087" spans="1:37" x14ac:dyDescent="0.2">
      <c r="A2087">
        <v>168</v>
      </c>
      <c r="B2087">
        <v>59.445</v>
      </c>
      <c r="C2087">
        <v>14.01</v>
      </c>
      <c r="D2087">
        <v>6</v>
      </c>
      <c r="E2087">
        <v>0.48881409999999997</v>
      </c>
      <c r="F2087">
        <v>0.37294620000000001</v>
      </c>
      <c r="G2087">
        <v>0.82436640000000005</v>
      </c>
      <c r="H2087">
        <v>0.34261239999999998</v>
      </c>
      <c r="I2087">
        <v>1.5354656</v>
      </c>
      <c r="J2087">
        <v>69.92</v>
      </c>
      <c r="K2087">
        <v>21.3</v>
      </c>
      <c r="L2087">
        <v>4.5</v>
      </c>
      <c r="M2087">
        <v>0.54886469999999998</v>
      </c>
      <c r="N2087">
        <v>0.33558880000000002</v>
      </c>
      <c r="O2087">
        <v>0.65859769999999995</v>
      </c>
      <c r="P2087">
        <v>0.25976100000000002</v>
      </c>
      <c r="Q2087">
        <v>1.1384943000000001</v>
      </c>
      <c r="R2087">
        <f t="shared" si="512"/>
        <v>-14.114229869999996</v>
      </c>
      <c r="S2087">
        <f t="shared" si="513"/>
        <v>-3.3598576600000012</v>
      </c>
      <c r="T2087">
        <f t="shared" si="514"/>
        <v>1.6966163310000004</v>
      </c>
      <c r="U2087">
        <f t="shared" si="515"/>
        <v>7.4990911999999965E-2</v>
      </c>
      <c r="V2087">
        <f t="shared" si="516"/>
        <v>-1.738959499999998E-2</v>
      </c>
      <c r="W2087">
        <f t="shared" si="517"/>
        <v>-0.50215153599999984</v>
      </c>
      <c r="X2087">
        <f t="shared" si="518"/>
        <v>-1.2075653999999991E-2</v>
      </c>
      <c r="Y2087">
        <f t="shared" si="519"/>
        <v>-0.78980088500000023</v>
      </c>
      <c r="Z2087">
        <f t="shared" si="520"/>
        <v>-4.2453112399999924</v>
      </c>
      <c r="AA2087">
        <f t="shared" si="521"/>
        <v>4.1374818200000014</v>
      </c>
      <c r="AB2087">
        <f t="shared" si="522"/>
        <v>-0.35402684600000001</v>
      </c>
      <c r="AC2087">
        <f t="shared" si="523"/>
        <v>0.14416749499999998</v>
      </c>
      <c r="AD2087">
        <f t="shared" si="524"/>
        <v>-5.8726002999999971E-2</v>
      </c>
      <c r="AE2087">
        <f t="shared" si="525"/>
        <v>-0.67585157100000004</v>
      </c>
      <c r="AF2087">
        <f t="shared" si="526"/>
        <v>-9.8349808999999955E-2</v>
      </c>
      <c r="AG2087">
        <f t="shared" si="527"/>
        <v>-1.2049626829999998</v>
      </c>
      <c r="AH2087">
        <v>0</v>
      </c>
      <c r="AI2087">
        <v>0</v>
      </c>
      <c r="AJ2087">
        <v>0</v>
      </c>
      <c r="AK2087">
        <v>1</v>
      </c>
    </row>
    <row r="2088" spans="1:37" x14ac:dyDescent="0.2">
      <c r="A2088">
        <v>216</v>
      </c>
      <c r="B2088">
        <v>60.030999999999999</v>
      </c>
      <c r="C2088">
        <v>13.137</v>
      </c>
      <c r="D2088">
        <v>2.1</v>
      </c>
      <c r="E2088">
        <v>0.73125790000000002</v>
      </c>
      <c r="F2088">
        <v>0.2524187</v>
      </c>
      <c r="G2088">
        <v>0.37152279999999999</v>
      </c>
      <c r="H2088">
        <v>0.11338289999999999</v>
      </c>
      <c r="I2088">
        <v>0.5143257</v>
      </c>
      <c r="J2088">
        <v>71.225999999999999</v>
      </c>
      <c r="K2088">
        <v>17.666</v>
      </c>
      <c r="L2088">
        <v>0</v>
      </c>
      <c r="M2088">
        <v>0.43040430000000002</v>
      </c>
      <c r="N2088">
        <v>0.30052010000000001</v>
      </c>
      <c r="O2088">
        <v>0.73386689999999999</v>
      </c>
      <c r="P2088">
        <v>0.33091920000000002</v>
      </c>
      <c r="Q2088">
        <v>1.5669765</v>
      </c>
      <c r="R2088">
        <f t="shared" si="512"/>
        <v>-13.528229869999997</v>
      </c>
      <c r="S2088">
        <f t="shared" si="513"/>
        <v>-4.2328576600000005</v>
      </c>
      <c r="T2088">
        <f t="shared" si="514"/>
        <v>-2.2033836689999995</v>
      </c>
      <c r="U2088">
        <f t="shared" si="515"/>
        <v>0.31743471200000001</v>
      </c>
      <c r="V2088">
        <f t="shared" si="516"/>
        <v>-0.13791709499999999</v>
      </c>
      <c r="W2088">
        <f t="shared" si="517"/>
        <v>-0.95499513599999997</v>
      </c>
      <c r="X2088">
        <f t="shared" si="518"/>
        <v>-0.24130515399999997</v>
      </c>
      <c r="Y2088">
        <f t="shared" si="519"/>
        <v>-1.8109407850000001</v>
      </c>
      <c r="Z2088">
        <f t="shared" si="520"/>
        <v>-2.939311239999995</v>
      </c>
      <c r="AA2088">
        <f t="shared" si="521"/>
        <v>0.50348182000000108</v>
      </c>
      <c r="AB2088">
        <f t="shared" si="522"/>
        <v>-4.854026846</v>
      </c>
      <c r="AC2088">
        <f t="shared" si="523"/>
        <v>2.5707095000000013E-2</v>
      </c>
      <c r="AD2088">
        <f t="shared" si="524"/>
        <v>-9.3794702999999979E-2</v>
      </c>
      <c r="AE2088">
        <f t="shared" si="525"/>
        <v>-0.600582371</v>
      </c>
      <c r="AF2088">
        <f t="shared" si="526"/>
        <v>-2.719160899999995E-2</v>
      </c>
      <c r="AG2088">
        <f t="shared" si="527"/>
        <v>-0.77648048299999983</v>
      </c>
      <c r="AH2088">
        <v>0</v>
      </c>
      <c r="AI2088">
        <v>0</v>
      </c>
      <c r="AJ2088">
        <v>0</v>
      </c>
      <c r="AK2088">
        <v>1</v>
      </c>
    </row>
    <row r="2089" spans="1:37" x14ac:dyDescent="0.2">
      <c r="A2089">
        <v>264</v>
      </c>
      <c r="B2089">
        <v>59.753999999999998</v>
      </c>
      <c r="C2089">
        <v>15.462</v>
      </c>
      <c r="D2089">
        <v>0.6</v>
      </c>
      <c r="E2089">
        <v>0.67870649999999999</v>
      </c>
      <c r="F2089">
        <v>0.33161049999999997</v>
      </c>
      <c r="G2089">
        <v>0.51708140000000002</v>
      </c>
      <c r="H2089">
        <v>0.1481258</v>
      </c>
      <c r="I2089">
        <v>0.82921440000000002</v>
      </c>
      <c r="J2089">
        <v>74.867999999999995</v>
      </c>
      <c r="K2089">
        <v>22.385999999999999</v>
      </c>
      <c r="L2089">
        <v>3</v>
      </c>
      <c r="M2089">
        <v>0.33822269999999999</v>
      </c>
      <c r="N2089">
        <v>0.48042760000000001</v>
      </c>
      <c r="O2089">
        <v>1.5857298</v>
      </c>
      <c r="P2089">
        <v>0.4046961</v>
      </c>
      <c r="Q2089">
        <v>3.0146156999999998</v>
      </c>
      <c r="R2089">
        <f t="shared" si="512"/>
        <v>-13.805229869999998</v>
      </c>
      <c r="S2089">
        <f t="shared" si="513"/>
        <v>-1.9078576600000012</v>
      </c>
      <c r="T2089">
        <f t="shared" si="514"/>
        <v>-3.7033836689999995</v>
      </c>
      <c r="U2089">
        <f t="shared" si="515"/>
        <v>0.26488331199999998</v>
      </c>
      <c r="V2089">
        <f t="shared" si="516"/>
        <v>-5.8725295000000011E-2</v>
      </c>
      <c r="W2089">
        <f t="shared" si="517"/>
        <v>-0.80943653599999987</v>
      </c>
      <c r="X2089">
        <f t="shared" si="518"/>
        <v>-0.20656225399999997</v>
      </c>
      <c r="Y2089">
        <f t="shared" si="519"/>
        <v>-1.4960520850000001</v>
      </c>
      <c r="Z2089">
        <f t="shared" si="520"/>
        <v>0.70268876000000091</v>
      </c>
      <c r="AA2089">
        <f t="shared" si="521"/>
        <v>5.2234818199999999</v>
      </c>
      <c r="AB2089">
        <f t="shared" si="522"/>
        <v>-1.854026846</v>
      </c>
      <c r="AC2089">
        <f t="shared" si="523"/>
        <v>-6.6474505000000017E-2</v>
      </c>
      <c r="AD2089">
        <f t="shared" si="524"/>
        <v>8.6112797000000019E-2</v>
      </c>
      <c r="AE2089">
        <f t="shared" si="525"/>
        <v>0.25128052899999997</v>
      </c>
      <c r="AF2089">
        <f t="shared" si="526"/>
        <v>4.6585291000000029E-2</v>
      </c>
      <c r="AG2089">
        <f t="shared" si="527"/>
        <v>0.67115871699999996</v>
      </c>
      <c r="AH2089">
        <v>0</v>
      </c>
      <c r="AI2089">
        <v>0</v>
      </c>
      <c r="AJ2089">
        <v>0</v>
      </c>
      <c r="AK2089">
        <v>1</v>
      </c>
    </row>
    <row r="2090" spans="1:37" x14ac:dyDescent="0.2">
      <c r="A2090">
        <v>336</v>
      </c>
      <c r="B2090">
        <v>59.856000000000002</v>
      </c>
      <c r="C2090">
        <v>13.198</v>
      </c>
      <c r="D2090">
        <v>7.7</v>
      </c>
      <c r="E2090">
        <v>0.55582759999999998</v>
      </c>
      <c r="F2090">
        <v>0.38481890000000002</v>
      </c>
      <c r="G2090">
        <v>0.77580139999999997</v>
      </c>
      <c r="H2090">
        <v>0.30632150000000002</v>
      </c>
      <c r="I2090">
        <v>1.3187766999999999</v>
      </c>
      <c r="J2090">
        <v>66.706000000000003</v>
      </c>
      <c r="K2090">
        <v>18.108000000000001</v>
      </c>
      <c r="L2090">
        <v>0</v>
      </c>
      <c r="M2090">
        <v>0.44501459999999998</v>
      </c>
      <c r="N2090">
        <v>0.36221100000000001</v>
      </c>
      <c r="O2090">
        <v>0.81532110000000002</v>
      </c>
      <c r="P2090">
        <v>0.3357019</v>
      </c>
      <c r="Q2090">
        <v>1.5565494</v>
      </c>
      <c r="R2090">
        <f t="shared" si="512"/>
        <v>-13.703229869999994</v>
      </c>
      <c r="S2090">
        <f t="shared" si="513"/>
        <v>-4.1718576600000006</v>
      </c>
      <c r="T2090">
        <f t="shared" si="514"/>
        <v>3.3966163310000006</v>
      </c>
      <c r="U2090">
        <f t="shared" si="515"/>
        <v>0.14200441199999997</v>
      </c>
      <c r="V2090">
        <f t="shared" si="516"/>
        <v>-5.5168949999999661E-3</v>
      </c>
      <c r="W2090">
        <f t="shared" si="517"/>
        <v>-0.55071653599999992</v>
      </c>
      <c r="X2090">
        <f t="shared" si="518"/>
        <v>-4.8366553999999951E-2</v>
      </c>
      <c r="Y2090">
        <f t="shared" si="519"/>
        <v>-1.0064897850000003</v>
      </c>
      <c r="Z2090">
        <f t="shared" si="520"/>
        <v>-7.459311239999991</v>
      </c>
      <c r="AA2090">
        <f t="shared" si="521"/>
        <v>0.94548182000000125</v>
      </c>
      <c r="AB2090">
        <f t="shared" si="522"/>
        <v>-4.854026846</v>
      </c>
      <c r="AC2090">
        <f t="shared" si="523"/>
        <v>4.0317394999999978E-2</v>
      </c>
      <c r="AD2090">
        <f t="shared" si="524"/>
        <v>-3.2103802999999986E-2</v>
      </c>
      <c r="AE2090">
        <f t="shared" si="525"/>
        <v>-0.51912817099999997</v>
      </c>
      <c r="AF2090">
        <f t="shared" si="526"/>
        <v>-2.2408908999999977E-2</v>
      </c>
      <c r="AG2090">
        <f t="shared" si="527"/>
        <v>-0.78690758299999986</v>
      </c>
      <c r="AH2090">
        <v>0</v>
      </c>
      <c r="AI2090">
        <v>0</v>
      </c>
      <c r="AJ2090">
        <v>0</v>
      </c>
      <c r="AK2090">
        <v>1</v>
      </c>
    </row>
    <row r="2091" spans="1:37" x14ac:dyDescent="0.2">
      <c r="A2091">
        <v>384</v>
      </c>
      <c r="B2091">
        <v>60.399000000000001</v>
      </c>
      <c r="C2091">
        <v>14.869</v>
      </c>
      <c r="D2091">
        <v>5.8</v>
      </c>
      <c r="E2091">
        <v>0.68486639999999999</v>
      </c>
      <c r="F2091">
        <v>0.25202380000000002</v>
      </c>
      <c r="G2091">
        <v>0.44660179999999999</v>
      </c>
      <c r="H2091">
        <v>0.17792740000000001</v>
      </c>
      <c r="I2091">
        <v>0.61396050000000002</v>
      </c>
      <c r="J2091">
        <v>67.481999999999999</v>
      </c>
      <c r="K2091">
        <v>17.021000000000001</v>
      </c>
      <c r="L2091">
        <v>0</v>
      </c>
      <c r="M2091">
        <v>0.539578</v>
      </c>
      <c r="N2091">
        <v>0.3331248</v>
      </c>
      <c r="O2091">
        <v>0.69785169999999996</v>
      </c>
      <c r="P2091">
        <v>0.1939863</v>
      </c>
      <c r="Q2091">
        <v>1.083323</v>
      </c>
      <c r="R2091">
        <f t="shared" si="512"/>
        <v>-13.160229869999995</v>
      </c>
      <c r="S2091">
        <f t="shared" si="513"/>
        <v>-2.5008576600000012</v>
      </c>
      <c r="T2091">
        <f t="shared" si="514"/>
        <v>1.4966163310000002</v>
      </c>
      <c r="U2091">
        <f t="shared" si="515"/>
        <v>0.27104321199999998</v>
      </c>
      <c r="V2091">
        <f t="shared" si="516"/>
        <v>-0.13831199499999997</v>
      </c>
      <c r="W2091">
        <f t="shared" si="517"/>
        <v>-0.87991613599999985</v>
      </c>
      <c r="X2091">
        <f t="shared" si="518"/>
        <v>-0.17676065399999996</v>
      </c>
      <c r="Y2091">
        <f t="shared" si="519"/>
        <v>-1.7113059850000001</v>
      </c>
      <c r="Z2091">
        <f t="shared" si="520"/>
        <v>-6.6833112399999948</v>
      </c>
      <c r="AA2091">
        <f t="shared" si="521"/>
        <v>-0.14151817999999849</v>
      </c>
      <c r="AB2091">
        <f t="shared" si="522"/>
        <v>-4.854026846</v>
      </c>
      <c r="AC2091">
        <f t="shared" si="523"/>
        <v>0.134880795</v>
      </c>
      <c r="AD2091">
        <f t="shared" si="524"/>
        <v>-6.1190002999999993E-2</v>
      </c>
      <c r="AE2091">
        <f t="shared" si="525"/>
        <v>-0.63659757100000003</v>
      </c>
      <c r="AF2091">
        <f t="shared" si="526"/>
        <v>-0.16412450899999997</v>
      </c>
      <c r="AG2091">
        <f t="shared" si="527"/>
        <v>-1.2601339829999998</v>
      </c>
      <c r="AH2091">
        <v>0</v>
      </c>
      <c r="AI2091">
        <v>0</v>
      </c>
      <c r="AJ2091">
        <v>0</v>
      </c>
      <c r="AK2091">
        <v>1</v>
      </c>
    </row>
    <row r="2092" spans="1:37" x14ac:dyDescent="0.2">
      <c r="A2092">
        <v>439</v>
      </c>
      <c r="B2092">
        <v>58.811999999999998</v>
      </c>
      <c r="C2092">
        <v>18.57</v>
      </c>
      <c r="D2092">
        <v>9.6999999999999993</v>
      </c>
      <c r="E2092">
        <v>0.33918090000000001</v>
      </c>
      <c r="F2092">
        <v>0.48432150000000002</v>
      </c>
      <c r="G2092">
        <v>1.722175</v>
      </c>
      <c r="H2092">
        <v>0.50772240000000002</v>
      </c>
      <c r="I2092">
        <v>2.925592</v>
      </c>
      <c r="J2092">
        <v>59.399000000000001</v>
      </c>
      <c r="K2092">
        <v>14.019</v>
      </c>
      <c r="L2092">
        <v>11.8</v>
      </c>
      <c r="M2092">
        <v>0.51758079999999995</v>
      </c>
      <c r="N2092">
        <v>0.40672580000000003</v>
      </c>
      <c r="O2092">
        <v>1.1076652</v>
      </c>
      <c r="P2092">
        <v>0.27128160000000001</v>
      </c>
      <c r="Q2092">
        <v>1.4375766999999999</v>
      </c>
      <c r="R2092">
        <f t="shared" si="512"/>
        <v>-14.747229869999998</v>
      </c>
      <c r="S2092">
        <f t="shared" si="513"/>
        <v>1.2001423399999993</v>
      </c>
      <c r="T2092">
        <f t="shared" si="514"/>
        <v>5.3966163309999997</v>
      </c>
      <c r="U2092">
        <f t="shared" si="515"/>
        <v>-7.4642288000000001E-2</v>
      </c>
      <c r="V2092">
        <f t="shared" si="516"/>
        <v>9.398570500000003E-2</v>
      </c>
      <c r="W2092">
        <f t="shared" si="517"/>
        <v>0.39565706400000011</v>
      </c>
      <c r="X2092">
        <f t="shared" si="518"/>
        <v>0.15303434600000004</v>
      </c>
      <c r="Y2092">
        <f t="shared" si="519"/>
        <v>0.60032551499999975</v>
      </c>
      <c r="Z2092">
        <f t="shared" si="520"/>
        <v>-14.766311239999993</v>
      </c>
      <c r="AA2092">
        <f t="shared" si="521"/>
        <v>-3.1435181799999992</v>
      </c>
      <c r="AB2092">
        <f t="shared" si="522"/>
        <v>6.9459731540000007</v>
      </c>
      <c r="AC2092">
        <f t="shared" si="523"/>
        <v>0.11288359499999995</v>
      </c>
      <c r="AD2092">
        <f t="shared" si="524"/>
        <v>1.2410997000000035E-2</v>
      </c>
      <c r="AE2092">
        <f t="shared" si="525"/>
        <v>-0.22678407099999998</v>
      </c>
      <c r="AF2092">
        <f t="shared" si="526"/>
        <v>-8.6829208999999963E-2</v>
      </c>
      <c r="AG2092">
        <f t="shared" si="527"/>
        <v>-0.9058802829999999</v>
      </c>
      <c r="AH2092">
        <v>0</v>
      </c>
      <c r="AI2092">
        <v>0</v>
      </c>
      <c r="AJ2092">
        <v>0</v>
      </c>
      <c r="AK2092">
        <v>1</v>
      </c>
    </row>
    <row r="2093" spans="1:37" x14ac:dyDescent="0.2">
      <c r="A2093">
        <v>432</v>
      </c>
      <c r="B2093">
        <v>59.335999999999999</v>
      </c>
      <c r="C2093">
        <v>13.728999999999999</v>
      </c>
      <c r="D2093">
        <v>9.5</v>
      </c>
      <c r="E2093">
        <v>0.55579469999999997</v>
      </c>
      <c r="F2093">
        <v>0.36892740000000002</v>
      </c>
      <c r="G2093">
        <v>0.87263999999999997</v>
      </c>
      <c r="H2093">
        <v>0.137188</v>
      </c>
      <c r="I2093">
        <v>0.91922440000000005</v>
      </c>
      <c r="J2093">
        <v>63.052</v>
      </c>
      <c r="K2093">
        <v>18.094999999999999</v>
      </c>
      <c r="L2093">
        <v>2.4</v>
      </c>
      <c r="M2093">
        <v>0.4336412</v>
      </c>
      <c r="N2093">
        <v>0.36241010000000001</v>
      </c>
      <c r="O2093">
        <v>1.0017221999999999</v>
      </c>
      <c r="P2093">
        <v>0.43972080000000002</v>
      </c>
      <c r="Q2093">
        <v>2.1613128000000001</v>
      </c>
      <c r="R2093">
        <f t="shared" si="512"/>
        <v>-14.223229869999997</v>
      </c>
      <c r="S2093">
        <f t="shared" si="513"/>
        <v>-3.6408576600000018</v>
      </c>
      <c r="T2093">
        <f t="shared" si="514"/>
        <v>5.1966163310000004</v>
      </c>
      <c r="U2093">
        <f t="shared" si="515"/>
        <v>0.14197151199999997</v>
      </c>
      <c r="V2093">
        <f t="shared" si="516"/>
        <v>-2.1408394999999969E-2</v>
      </c>
      <c r="W2093">
        <f t="shared" si="517"/>
        <v>-0.45387793599999993</v>
      </c>
      <c r="X2093">
        <f t="shared" si="518"/>
        <v>-0.21750005399999997</v>
      </c>
      <c r="Y2093">
        <f t="shared" si="519"/>
        <v>-1.4060420850000002</v>
      </c>
      <c r="Z2093">
        <f t="shared" si="520"/>
        <v>-11.113311239999994</v>
      </c>
      <c r="AA2093">
        <f t="shared" si="521"/>
        <v>0.93248181999999957</v>
      </c>
      <c r="AB2093">
        <f t="shared" si="522"/>
        <v>-2.4540268460000001</v>
      </c>
      <c r="AC2093">
        <f t="shared" si="523"/>
        <v>2.8943995E-2</v>
      </c>
      <c r="AD2093">
        <f t="shared" si="524"/>
        <v>-3.1904702999999979E-2</v>
      </c>
      <c r="AE2093">
        <f t="shared" si="525"/>
        <v>-0.3327270710000001</v>
      </c>
      <c r="AF2093">
        <f t="shared" si="526"/>
        <v>8.1609991000000048E-2</v>
      </c>
      <c r="AG2093">
        <f t="shared" si="527"/>
        <v>-0.18214418299999968</v>
      </c>
      <c r="AH2093">
        <v>0</v>
      </c>
      <c r="AI2093">
        <v>0</v>
      </c>
      <c r="AJ2093">
        <v>0</v>
      </c>
      <c r="AK2093">
        <v>1</v>
      </c>
    </row>
    <row r="2094" spans="1:37" x14ac:dyDescent="0.2">
      <c r="A2094">
        <v>504</v>
      </c>
      <c r="B2094">
        <v>59.978999999999999</v>
      </c>
      <c r="C2094">
        <v>13.69</v>
      </c>
      <c r="D2094">
        <v>0.4</v>
      </c>
      <c r="E2094">
        <v>0.8659268</v>
      </c>
      <c r="F2094">
        <v>9.6707199999999993E-2</v>
      </c>
      <c r="G2094">
        <v>0.113497</v>
      </c>
      <c r="H2094">
        <v>8.3649299999999996E-2</v>
      </c>
      <c r="I2094">
        <v>0.22617619999999999</v>
      </c>
      <c r="J2094">
        <v>64.876000000000005</v>
      </c>
      <c r="K2094">
        <v>21.265000000000001</v>
      </c>
      <c r="L2094">
        <v>2.9</v>
      </c>
      <c r="M2094">
        <v>0.54105939999999997</v>
      </c>
      <c r="N2094">
        <v>0.26145439999999998</v>
      </c>
      <c r="O2094">
        <v>0.52909680000000003</v>
      </c>
      <c r="P2094">
        <v>0.50221950000000004</v>
      </c>
      <c r="Q2094">
        <v>1.5315865</v>
      </c>
      <c r="R2094">
        <f t="shared" si="512"/>
        <v>-13.580229869999997</v>
      </c>
      <c r="S2094">
        <f t="shared" si="513"/>
        <v>-3.6798576600000015</v>
      </c>
      <c r="T2094">
        <f t="shared" si="514"/>
        <v>-3.9033836689999997</v>
      </c>
      <c r="U2094">
        <f t="shared" si="515"/>
        <v>0.45210361199999999</v>
      </c>
      <c r="V2094">
        <f t="shared" si="516"/>
        <v>-0.29362859499999999</v>
      </c>
      <c r="W2094">
        <f t="shared" si="517"/>
        <v>-1.2130209359999999</v>
      </c>
      <c r="X2094">
        <f t="shared" si="518"/>
        <v>-0.27103875399999999</v>
      </c>
      <c r="Y2094">
        <f t="shared" si="519"/>
        <v>-2.0990902850000004</v>
      </c>
      <c r="Z2094">
        <f t="shared" si="520"/>
        <v>-9.2893112399999893</v>
      </c>
      <c r="AA2094">
        <f t="shared" si="521"/>
        <v>4.1024818200000013</v>
      </c>
      <c r="AB2094">
        <f t="shared" si="522"/>
        <v>-1.9540268460000001</v>
      </c>
      <c r="AC2094">
        <f t="shared" si="523"/>
        <v>0.13636219499999996</v>
      </c>
      <c r="AD2094">
        <f t="shared" si="524"/>
        <v>-0.13286040300000002</v>
      </c>
      <c r="AE2094">
        <f t="shared" si="525"/>
        <v>-0.80535247099999996</v>
      </c>
      <c r="AF2094">
        <f t="shared" si="526"/>
        <v>0.14410869100000007</v>
      </c>
      <c r="AG2094">
        <f t="shared" si="527"/>
        <v>-0.81187048299999987</v>
      </c>
      <c r="AH2094">
        <v>0</v>
      </c>
      <c r="AI2094">
        <v>0</v>
      </c>
      <c r="AJ2094">
        <v>0</v>
      </c>
      <c r="AK2094">
        <v>1</v>
      </c>
    </row>
    <row r="2095" spans="1:37" x14ac:dyDescent="0.2">
      <c r="A2095">
        <v>552</v>
      </c>
      <c r="B2095">
        <v>60.116999999999997</v>
      </c>
      <c r="C2095">
        <v>15.207000000000001</v>
      </c>
      <c r="D2095">
        <v>1.4</v>
      </c>
      <c r="E2095">
        <v>0.88787749999999999</v>
      </c>
      <c r="F2095">
        <v>9.9685999999999997E-2</v>
      </c>
      <c r="G2095">
        <v>0.1199778</v>
      </c>
      <c r="H2095">
        <v>0.11393689999999999</v>
      </c>
      <c r="I2095">
        <v>0.24676190000000001</v>
      </c>
      <c r="J2095">
        <v>59.951999999999998</v>
      </c>
      <c r="K2095">
        <v>14.382999999999999</v>
      </c>
      <c r="L2095">
        <v>1</v>
      </c>
      <c r="M2095">
        <v>0.73027909999999996</v>
      </c>
      <c r="N2095">
        <v>0.1507153</v>
      </c>
      <c r="O2095">
        <v>0.22093450000000001</v>
      </c>
      <c r="P2095">
        <v>8.4792500000000007E-2</v>
      </c>
      <c r="Q2095">
        <v>0.29994589999999999</v>
      </c>
      <c r="R2095">
        <f t="shared" si="512"/>
        <v>-13.442229869999998</v>
      </c>
      <c r="S2095">
        <f t="shared" si="513"/>
        <v>-2.1628576600000002</v>
      </c>
      <c r="T2095">
        <f t="shared" si="514"/>
        <v>-2.9033836689999997</v>
      </c>
      <c r="U2095">
        <f t="shared" si="515"/>
        <v>0.47405431199999998</v>
      </c>
      <c r="V2095">
        <f t="shared" si="516"/>
        <v>-0.29064979499999999</v>
      </c>
      <c r="W2095">
        <f t="shared" si="517"/>
        <v>-1.2065401359999999</v>
      </c>
      <c r="X2095">
        <f t="shared" si="518"/>
        <v>-0.24075115399999997</v>
      </c>
      <c r="Y2095">
        <f t="shared" si="519"/>
        <v>-2.0785045850000001</v>
      </c>
      <c r="Z2095">
        <f t="shared" si="520"/>
        <v>-14.213311239999996</v>
      </c>
      <c r="AA2095">
        <f t="shared" si="521"/>
        <v>-2.7795181800000002</v>
      </c>
      <c r="AB2095">
        <f t="shared" si="522"/>
        <v>-3.854026846</v>
      </c>
      <c r="AC2095">
        <f t="shared" si="523"/>
        <v>0.32558189499999995</v>
      </c>
      <c r="AD2095">
        <f t="shared" si="524"/>
        <v>-0.243599503</v>
      </c>
      <c r="AE2095">
        <f t="shared" si="525"/>
        <v>-1.113514771</v>
      </c>
      <c r="AF2095">
        <f t="shared" si="526"/>
        <v>-0.27331830899999998</v>
      </c>
      <c r="AG2095">
        <f t="shared" si="527"/>
        <v>-2.0435110829999998</v>
      </c>
      <c r="AH2095">
        <v>0</v>
      </c>
      <c r="AI2095">
        <v>0</v>
      </c>
      <c r="AJ2095">
        <v>0</v>
      </c>
      <c r="AK2095">
        <v>1</v>
      </c>
    </row>
    <row r="2096" spans="1:37" x14ac:dyDescent="0.2">
      <c r="A2096">
        <v>727</v>
      </c>
      <c r="B2096">
        <v>59.890999999999998</v>
      </c>
      <c r="C2096">
        <v>18.167999999999999</v>
      </c>
      <c r="D2096">
        <v>5</v>
      </c>
      <c r="E2096">
        <v>0.37487569999999998</v>
      </c>
      <c r="F2096">
        <v>0.45725270000000001</v>
      </c>
      <c r="G2096">
        <v>1.3656949</v>
      </c>
      <c r="H2096">
        <v>0.30683579999999999</v>
      </c>
      <c r="I2096">
        <v>2.0907773000000001</v>
      </c>
      <c r="J2096">
        <v>60.018000000000001</v>
      </c>
      <c r="K2096">
        <v>14.076000000000001</v>
      </c>
      <c r="L2096">
        <v>0.7</v>
      </c>
      <c r="M2096">
        <v>0.77401560000000003</v>
      </c>
      <c r="N2096">
        <v>0.2198059</v>
      </c>
      <c r="O2096">
        <v>0.31651610000000002</v>
      </c>
      <c r="P2096">
        <v>0.1460156</v>
      </c>
      <c r="Q2096">
        <v>0.42243170000000002</v>
      </c>
      <c r="R2096">
        <f t="shared" si="512"/>
        <v>-13.668229869999998</v>
      </c>
      <c r="S2096">
        <f t="shared" si="513"/>
        <v>0.79814233999999828</v>
      </c>
      <c r="T2096">
        <f t="shared" si="514"/>
        <v>0.69661633100000042</v>
      </c>
      <c r="U2096">
        <f t="shared" si="515"/>
        <v>-3.894748800000003E-2</v>
      </c>
      <c r="V2096">
        <f t="shared" si="516"/>
        <v>6.6916905000000027E-2</v>
      </c>
      <c r="W2096">
        <f t="shared" si="517"/>
        <v>3.9176964000000147E-2</v>
      </c>
      <c r="X2096">
        <f t="shared" si="518"/>
        <v>-4.7852253999999983E-2</v>
      </c>
      <c r="Y2096">
        <f t="shared" si="519"/>
        <v>-0.23448918500000016</v>
      </c>
      <c r="Z2096">
        <f t="shared" si="520"/>
        <v>-14.147311239999993</v>
      </c>
      <c r="AA2096">
        <f t="shared" si="521"/>
        <v>-3.0865181799999988</v>
      </c>
      <c r="AB2096">
        <f t="shared" si="522"/>
        <v>-4.1540268459999998</v>
      </c>
      <c r="AC2096">
        <f t="shared" si="523"/>
        <v>0.36931839500000002</v>
      </c>
      <c r="AD2096">
        <f t="shared" si="524"/>
        <v>-0.17450890299999999</v>
      </c>
      <c r="AE2096">
        <f t="shared" si="525"/>
        <v>-1.0179331709999999</v>
      </c>
      <c r="AF2096">
        <f t="shared" si="526"/>
        <v>-0.21209520899999998</v>
      </c>
      <c r="AG2096">
        <f t="shared" si="527"/>
        <v>-1.9210252829999999</v>
      </c>
      <c r="AH2096">
        <v>0</v>
      </c>
      <c r="AI2096">
        <v>0</v>
      </c>
      <c r="AJ2096">
        <v>0</v>
      </c>
      <c r="AK2096">
        <v>1</v>
      </c>
    </row>
    <row r="2097" spans="1:37" x14ac:dyDescent="0.2">
      <c r="A2097">
        <v>720</v>
      </c>
      <c r="B2097">
        <v>59.264000000000003</v>
      </c>
      <c r="C2097">
        <v>16.068000000000001</v>
      </c>
      <c r="D2097">
        <v>11.4</v>
      </c>
      <c r="E2097">
        <v>0.36939499999999997</v>
      </c>
      <c r="F2097">
        <v>0.37450539999999999</v>
      </c>
      <c r="G2097">
        <v>1.0425097000000001</v>
      </c>
      <c r="H2097">
        <v>0.62076540000000002</v>
      </c>
      <c r="I2097">
        <v>2.4900801000000001</v>
      </c>
      <c r="J2097">
        <v>60.048000000000002</v>
      </c>
      <c r="K2097">
        <v>14.763999999999999</v>
      </c>
      <c r="L2097">
        <v>6.2</v>
      </c>
      <c r="M2097">
        <v>0.6111103</v>
      </c>
      <c r="N2097">
        <v>0.31526650000000001</v>
      </c>
      <c r="O2097">
        <v>0.65113860000000001</v>
      </c>
      <c r="P2097">
        <v>0.25596740000000001</v>
      </c>
      <c r="Q2097">
        <v>1.0514262999999999</v>
      </c>
      <c r="R2097">
        <f t="shared" si="512"/>
        <v>-14.295229869999993</v>
      </c>
      <c r="S2097">
        <f t="shared" si="513"/>
        <v>-1.3018576599999996</v>
      </c>
      <c r="T2097">
        <f t="shared" si="514"/>
        <v>7.0966163310000008</v>
      </c>
      <c r="U2097">
        <f t="shared" si="515"/>
        <v>-4.4428188000000035E-2</v>
      </c>
      <c r="V2097">
        <f t="shared" si="516"/>
        <v>-1.5830394999999997E-2</v>
      </c>
      <c r="W2097">
        <f t="shared" si="517"/>
        <v>-0.2840082359999998</v>
      </c>
      <c r="X2097">
        <f t="shared" si="518"/>
        <v>0.26607734600000005</v>
      </c>
      <c r="Y2097">
        <f t="shared" si="519"/>
        <v>0.16481361499999991</v>
      </c>
      <c r="Z2097">
        <f t="shared" si="520"/>
        <v>-14.117311239999992</v>
      </c>
      <c r="AA2097">
        <f t="shared" si="521"/>
        <v>-2.3985181799999999</v>
      </c>
      <c r="AB2097">
        <f t="shared" si="522"/>
        <v>1.3459731540000002</v>
      </c>
      <c r="AC2097">
        <f t="shared" si="523"/>
        <v>0.20641309499999999</v>
      </c>
      <c r="AD2097">
        <f t="shared" si="524"/>
        <v>-7.9048302999999986E-2</v>
      </c>
      <c r="AE2097">
        <f t="shared" si="525"/>
        <v>-0.68331067099999998</v>
      </c>
      <c r="AF2097">
        <f t="shared" si="526"/>
        <v>-0.10214340899999996</v>
      </c>
      <c r="AG2097">
        <f t="shared" si="527"/>
        <v>-1.2920306829999999</v>
      </c>
      <c r="AH2097">
        <v>0</v>
      </c>
      <c r="AI2097">
        <v>0</v>
      </c>
      <c r="AJ2097">
        <v>0</v>
      </c>
      <c r="AK2097">
        <v>1</v>
      </c>
    </row>
    <row r="2098" spans="1:37" x14ac:dyDescent="0.2">
      <c r="A2098">
        <v>768</v>
      </c>
      <c r="B2098">
        <v>60.003999999999998</v>
      </c>
      <c r="C2098">
        <v>14.332000000000001</v>
      </c>
      <c r="D2098">
        <v>0</v>
      </c>
      <c r="E2098">
        <v>0.89361330000000005</v>
      </c>
      <c r="F2098">
        <v>7.9071600000000006E-2</v>
      </c>
      <c r="G2098">
        <v>9.5972199999999994E-2</v>
      </c>
      <c r="H2098">
        <v>2.3437300000000001E-2</v>
      </c>
      <c r="I2098">
        <v>0.11593349999999999</v>
      </c>
      <c r="J2098">
        <v>59.807000000000002</v>
      </c>
      <c r="K2098">
        <v>13.632999999999999</v>
      </c>
      <c r="L2098">
        <v>0.3</v>
      </c>
      <c r="M2098">
        <v>0.5522494</v>
      </c>
      <c r="N2098">
        <v>0.33638200000000001</v>
      </c>
      <c r="O2098">
        <v>0.70678989999999997</v>
      </c>
      <c r="P2098">
        <v>0.34275489999999997</v>
      </c>
      <c r="Q2098">
        <v>1.3209941999999999</v>
      </c>
      <c r="R2098">
        <f t="shared" si="512"/>
        <v>-13.555229869999998</v>
      </c>
      <c r="S2098">
        <f t="shared" si="513"/>
        <v>-3.0378576600000002</v>
      </c>
      <c r="T2098">
        <f t="shared" si="514"/>
        <v>-4.3033836689999996</v>
      </c>
      <c r="U2098">
        <f t="shared" si="515"/>
        <v>0.47979011200000005</v>
      </c>
      <c r="V2098">
        <f t="shared" si="516"/>
        <v>-0.31126419499999997</v>
      </c>
      <c r="W2098">
        <f t="shared" si="517"/>
        <v>-1.2305457359999998</v>
      </c>
      <c r="X2098">
        <f t="shared" si="518"/>
        <v>-0.33125075399999998</v>
      </c>
      <c r="Y2098">
        <f t="shared" si="519"/>
        <v>-2.2093329850000001</v>
      </c>
      <c r="Z2098">
        <f t="shared" si="520"/>
        <v>-14.358311239999992</v>
      </c>
      <c r="AA2098">
        <f t="shared" si="521"/>
        <v>-3.5295181800000002</v>
      </c>
      <c r="AB2098">
        <f t="shared" si="522"/>
        <v>-4.5540268460000002</v>
      </c>
      <c r="AC2098">
        <f t="shared" si="523"/>
        <v>0.147552195</v>
      </c>
      <c r="AD2098">
        <f t="shared" si="524"/>
        <v>-5.7932802999999977E-2</v>
      </c>
      <c r="AE2098">
        <f t="shared" si="525"/>
        <v>-0.62765937100000002</v>
      </c>
      <c r="AF2098">
        <f t="shared" si="526"/>
        <v>-1.5355909000000001E-2</v>
      </c>
      <c r="AG2098">
        <f t="shared" si="527"/>
        <v>-1.0224627829999999</v>
      </c>
      <c r="AH2098">
        <v>0</v>
      </c>
      <c r="AI2098">
        <v>0</v>
      </c>
      <c r="AJ2098">
        <v>0</v>
      </c>
      <c r="AK2098">
        <v>1</v>
      </c>
    </row>
    <row r="2099" spans="1:37" x14ac:dyDescent="0.2">
      <c r="A2099">
        <v>936</v>
      </c>
      <c r="B2099">
        <v>59.91</v>
      </c>
      <c r="C2099">
        <v>13.039</v>
      </c>
      <c r="D2099">
        <v>0</v>
      </c>
      <c r="E2099">
        <v>0.68599460000000001</v>
      </c>
      <c r="F2099">
        <v>0.2207953</v>
      </c>
      <c r="G2099">
        <v>0.35976910000000001</v>
      </c>
      <c r="H2099">
        <v>7.6493500000000006E-2</v>
      </c>
      <c r="I2099">
        <v>0.44172240000000002</v>
      </c>
      <c r="J2099">
        <v>59.697000000000003</v>
      </c>
      <c r="K2099">
        <v>16.013000000000002</v>
      </c>
      <c r="L2099">
        <v>8.6999999999999993</v>
      </c>
      <c r="M2099">
        <v>0.47952990000000001</v>
      </c>
      <c r="N2099">
        <v>0.3879261</v>
      </c>
      <c r="O2099">
        <v>0.91953450000000003</v>
      </c>
      <c r="P2099">
        <v>0.3034673</v>
      </c>
      <c r="Q2099">
        <v>1.361899</v>
      </c>
      <c r="R2099">
        <f t="shared" si="512"/>
        <v>-13.649229869999999</v>
      </c>
      <c r="S2099">
        <f t="shared" si="513"/>
        <v>-4.3308576600000013</v>
      </c>
      <c r="T2099">
        <f t="shared" si="514"/>
        <v>-4.3033836689999996</v>
      </c>
      <c r="U2099">
        <f t="shared" si="515"/>
        <v>0.272171412</v>
      </c>
      <c r="V2099">
        <f t="shared" si="516"/>
        <v>-0.16954049499999999</v>
      </c>
      <c r="W2099">
        <f t="shared" si="517"/>
        <v>-0.96674883599999983</v>
      </c>
      <c r="X2099">
        <f t="shared" si="518"/>
        <v>-0.27819455399999998</v>
      </c>
      <c r="Y2099">
        <f t="shared" si="519"/>
        <v>-1.8835440850000003</v>
      </c>
      <c r="Z2099">
        <f t="shared" si="520"/>
        <v>-14.468311239999991</v>
      </c>
      <c r="AA2099">
        <f t="shared" si="521"/>
        <v>-1.1495181799999976</v>
      </c>
      <c r="AB2099">
        <f t="shared" si="522"/>
        <v>3.8459731539999993</v>
      </c>
      <c r="AC2099">
        <f t="shared" si="523"/>
        <v>7.4832695000000005E-2</v>
      </c>
      <c r="AD2099">
        <f t="shared" si="524"/>
        <v>-6.3887029999999956E-3</v>
      </c>
      <c r="AE2099">
        <f t="shared" si="525"/>
        <v>-0.41491477099999996</v>
      </c>
      <c r="AF2099">
        <f t="shared" si="526"/>
        <v>-5.4643508999999979E-2</v>
      </c>
      <c r="AG2099">
        <f t="shared" si="527"/>
        <v>-0.98155798299999986</v>
      </c>
      <c r="AH2099">
        <v>0</v>
      </c>
      <c r="AI2099">
        <v>0</v>
      </c>
      <c r="AJ2099">
        <v>0</v>
      </c>
      <c r="AK2099">
        <v>1</v>
      </c>
    </row>
    <row r="2100" spans="1:37" x14ac:dyDescent="0.2">
      <c r="A2100">
        <v>1056</v>
      </c>
      <c r="B2100">
        <v>59.982999999999997</v>
      </c>
      <c r="C2100">
        <v>15.962999999999999</v>
      </c>
      <c r="D2100">
        <v>0</v>
      </c>
      <c r="E2100">
        <v>0.9089701</v>
      </c>
      <c r="F2100">
        <v>0.1079473</v>
      </c>
      <c r="G2100">
        <v>0.1286341</v>
      </c>
      <c r="H2100">
        <v>5.1230199999999997E-2</v>
      </c>
      <c r="I2100">
        <v>0.19194800000000001</v>
      </c>
      <c r="J2100">
        <v>59.851999999999997</v>
      </c>
      <c r="K2100">
        <v>14.978</v>
      </c>
      <c r="L2100">
        <v>6.1</v>
      </c>
      <c r="M2100">
        <v>0.63788370000000005</v>
      </c>
      <c r="N2100">
        <v>0.2579188</v>
      </c>
      <c r="O2100">
        <v>0.60421630000000004</v>
      </c>
      <c r="P2100">
        <v>0.12397279999999999</v>
      </c>
      <c r="Q2100">
        <v>0.56886930000000002</v>
      </c>
      <c r="R2100">
        <f t="shared" si="512"/>
        <v>-13.576229869999999</v>
      </c>
      <c r="S2100">
        <f t="shared" si="513"/>
        <v>-1.4068576600000018</v>
      </c>
      <c r="T2100">
        <f t="shared" si="514"/>
        <v>-4.3033836689999996</v>
      </c>
      <c r="U2100">
        <f t="shared" si="515"/>
        <v>0.49514691199999999</v>
      </c>
      <c r="V2100">
        <f t="shared" si="516"/>
        <v>-0.28238849499999996</v>
      </c>
      <c r="W2100">
        <f t="shared" si="517"/>
        <v>-1.1978838359999999</v>
      </c>
      <c r="X2100">
        <f t="shared" si="518"/>
        <v>-0.30345785399999997</v>
      </c>
      <c r="Y2100">
        <f t="shared" si="519"/>
        <v>-2.1333184850000002</v>
      </c>
      <c r="Z2100">
        <f t="shared" si="520"/>
        <v>-14.313311239999997</v>
      </c>
      <c r="AA2100">
        <f t="shared" si="521"/>
        <v>-2.1845181799999995</v>
      </c>
      <c r="AB2100">
        <f t="shared" si="522"/>
        <v>1.2459731539999996</v>
      </c>
      <c r="AC2100">
        <f t="shared" si="523"/>
        <v>0.23318649500000005</v>
      </c>
      <c r="AD2100">
        <f t="shared" si="524"/>
        <v>-0.13639600299999999</v>
      </c>
      <c r="AE2100">
        <f t="shared" si="525"/>
        <v>-0.73023297099999995</v>
      </c>
      <c r="AF2100">
        <f t="shared" si="526"/>
        <v>-0.23413800899999998</v>
      </c>
      <c r="AG2100">
        <f t="shared" si="527"/>
        <v>-1.7745876829999998</v>
      </c>
      <c r="AH2100">
        <v>0</v>
      </c>
      <c r="AI2100">
        <v>0</v>
      </c>
      <c r="AJ2100">
        <v>0</v>
      </c>
      <c r="AK2100">
        <v>1</v>
      </c>
    </row>
    <row r="2101" spans="1:37" x14ac:dyDescent="0.2">
      <c r="A2101">
        <v>1344</v>
      </c>
      <c r="B2101">
        <v>59.463999999999999</v>
      </c>
      <c r="C2101">
        <v>13.167</v>
      </c>
      <c r="D2101">
        <v>9</v>
      </c>
      <c r="E2101">
        <v>0.59433789999999997</v>
      </c>
      <c r="F2101">
        <v>0.29683949999999998</v>
      </c>
      <c r="G2101">
        <v>0.64235169999999997</v>
      </c>
      <c r="H2101">
        <v>0.29570229999999997</v>
      </c>
      <c r="I2101">
        <v>1.0658456000000001</v>
      </c>
      <c r="J2101">
        <v>59.953000000000003</v>
      </c>
      <c r="K2101">
        <v>14.236000000000001</v>
      </c>
      <c r="L2101">
        <v>4.9000000000000004</v>
      </c>
      <c r="M2101">
        <v>0.80658319999999994</v>
      </c>
      <c r="N2101">
        <v>0.18569479999999999</v>
      </c>
      <c r="O2101">
        <v>0.25749329999999998</v>
      </c>
      <c r="P2101">
        <v>8.5195900000000005E-2</v>
      </c>
      <c r="Q2101">
        <v>0.33122639999999998</v>
      </c>
      <c r="R2101">
        <f t="shared" si="512"/>
        <v>-14.095229869999997</v>
      </c>
      <c r="S2101">
        <f t="shared" si="513"/>
        <v>-4.2028576600000012</v>
      </c>
      <c r="T2101">
        <f t="shared" si="514"/>
        <v>4.6966163310000004</v>
      </c>
      <c r="U2101">
        <f t="shared" si="515"/>
        <v>0.18051471199999997</v>
      </c>
      <c r="V2101">
        <f t="shared" si="516"/>
        <v>-9.3496295000000007E-2</v>
      </c>
      <c r="W2101">
        <f t="shared" si="517"/>
        <v>-0.68416623599999993</v>
      </c>
      <c r="X2101">
        <f t="shared" si="518"/>
        <v>-5.8985754000000001E-2</v>
      </c>
      <c r="Y2101">
        <f t="shared" si="519"/>
        <v>-1.2594208850000002</v>
      </c>
      <c r="Z2101">
        <f t="shared" si="520"/>
        <v>-14.212311239999991</v>
      </c>
      <c r="AA2101">
        <f t="shared" si="521"/>
        <v>-2.9265181799999986</v>
      </c>
      <c r="AB2101">
        <f t="shared" si="522"/>
        <v>4.5973154000000349E-2</v>
      </c>
      <c r="AC2101">
        <f t="shared" si="523"/>
        <v>0.40188599499999994</v>
      </c>
      <c r="AD2101">
        <f t="shared" si="524"/>
        <v>-0.208620003</v>
      </c>
      <c r="AE2101">
        <f t="shared" si="525"/>
        <v>-1.0769559710000001</v>
      </c>
      <c r="AF2101">
        <f t="shared" si="526"/>
        <v>-0.27291490899999998</v>
      </c>
      <c r="AG2101">
        <f t="shared" si="527"/>
        <v>-2.012230583</v>
      </c>
      <c r="AH2101">
        <v>0</v>
      </c>
      <c r="AI2101">
        <v>0</v>
      </c>
      <c r="AJ2101">
        <v>0</v>
      </c>
      <c r="AK2101">
        <v>1</v>
      </c>
    </row>
    <row r="2102" spans="1:37" x14ac:dyDescent="0.2">
      <c r="A2102">
        <v>1392</v>
      </c>
      <c r="B2102">
        <v>90.543999999999997</v>
      </c>
      <c r="C2102">
        <v>15.239000000000001</v>
      </c>
      <c r="D2102">
        <v>9.9</v>
      </c>
      <c r="E2102">
        <v>0.1623667</v>
      </c>
      <c r="F2102">
        <v>0.39157049999999999</v>
      </c>
      <c r="G2102">
        <v>2.5418053999999999</v>
      </c>
      <c r="H2102">
        <v>0.63060119999999997</v>
      </c>
      <c r="I2102">
        <v>6.0109819</v>
      </c>
      <c r="J2102">
        <v>59.712000000000003</v>
      </c>
      <c r="K2102">
        <v>12.803000000000001</v>
      </c>
      <c r="L2102">
        <v>4.5</v>
      </c>
      <c r="M2102">
        <v>0.4973089</v>
      </c>
      <c r="N2102">
        <v>0.4069913</v>
      </c>
      <c r="O2102">
        <v>0.86413770000000001</v>
      </c>
      <c r="P2102">
        <v>0.24339830000000001</v>
      </c>
      <c r="Q2102">
        <v>1.4099645999999999</v>
      </c>
      <c r="R2102">
        <f t="shared" si="512"/>
        <v>16.984770130000001</v>
      </c>
      <c r="S2102">
        <f t="shared" si="513"/>
        <v>-2.1308576600000002</v>
      </c>
      <c r="T2102">
        <f t="shared" si="514"/>
        <v>5.5966163310000008</v>
      </c>
      <c r="U2102">
        <f t="shared" si="515"/>
        <v>-0.25145648799999998</v>
      </c>
      <c r="V2102">
        <f t="shared" si="516"/>
        <v>1.2347050000000026E-3</v>
      </c>
      <c r="W2102">
        <f t="shared" si="517"/>
        <v>1.215287464</v>
      </c>
      <c r="X2102">
        <f t="shared" si="518"/>
        <v>0.275913146</v>
      </c>
      <c r="Y2102">
        <f t="shared" si="519"/>
        <v>3.6857154149999998</v>
      </c>
      <c r="Z2102">
        <f t="shared" si="520"/>
        <v>-14.453311239999991</v>
      </c>
      <c r="AA2102">
        <f t="shared" si="521"/>
        <v>-4.3595181799999985</v>
      </c>
      <c r="AB2102">
        <f t="shared" si="522"/>
        <v>-0.35402684600000001</v>
      </c>
      <c r="AC2102">
        <f t="shared" si="523"/>
        <v>9.2611694999999994E-2</v>
      </c>
      <c r="AD2102">
        <f t="shared" si="524"/>
        <v>1.2676497000000009E-2</v>
      </c>
      <c r="AE2102">
        <f t="shared" si="525"/>
        <v>-0.47031157099999998</v>
      </c>
      <c r="AF2102">
        <f t="shared" si="526"/>
        <v>-0.11471250899999996</v>
      </c>
      <c r="AG2102">
        <f t="shared" si="527"/>
        <v>-0.93349238299999993</v>
      </c>
      <c r="AH2102">
        <v>0</v>
      </c>
      <c r="AI2102">
        <v>0</v>
      </c>
      <c r="AJ2102">
        <v>0</v>
      </c>
      <c r="AK2102">
        <v>1</v>
      </c>
    </row>
    <row r="2103" spans="1:37" x14ac:dyDescent="0.2">
      <c r="A2103">
        <v>1440</v>
      </c>
      <c r="B2103">
        <v>59.954999999999998</v>
      </c>
      <c r="C2103">
        <v>22.012</v>
      </c>
      <c r="D2103">
        <v>0.2</v>
      </c>
      <c r="E2103">
        <v>0.84455860000000005</v>
      </c>
      <c r="F2103">
        <v>0.19494700000000001</v>
      </c>
      <c r="G2103">
        <v>0.31691979999999997</v>
      </c>
      <c r="H2103">
        <v>0.1095145</v>
      </c>
      <c r="I2103">
        <v>0.42715649999999999</v>
      </c>
      <c r="J2103">
        <v>60.658000000000001</v>
      </c>
      <c r="K2103">
        <v>12.407</v>
      </c>
      <c r="L2103">
        <v>2.6</v>
      </c>
      <c r="M2103">
        <v>0.26642490000000002</v>
      </c>
      <c r="N2103">
        <v>0.3221792</v>
      </c>
      <c r="O2103">
        <v>1.3012448999999999</v>
      </c>
      <c r="P2103">
        <v>0.58170880000000003</v>
      </c>
      <c r="Q2103">
        <v>2.9062782</v>
      </c>
      <c r="R2103">
        <f t="shared" si="512"/>
        <v>-13.604229869999998</v>
      </c>
      <c r="S2103">
        <f t="shared" si="513"/>
        <v>4.6421423399999995</v>
      </c>
      <c r="T2103">
        <f t="shared" si="514"/>
        <v>-4.1033836689999994</v>
      </c>
      <c r="U2103">
        <f t="shared" si="515"/>
        <v>0.43073541200000004</v>
      </c>
      <c r="V2103">
        <f t="shared" si="516"/>
        <v>-0.19538879499999998</v>
      </c>
      <c r="W2103">
        <f t="shared" si="517"/>
        <v>-1.0095981359999999</v>
      </c>
      <c r="X2103">
        <f t="shared" si="518"/>
        <v>-0.24517355399999996</v>
      </c>
      <c r="Y2103">
        <f t="shared" si="519"/>
        <v>-1.8981099850000003</v>
      </c>
      <c r="Z2103">
        <f t="shared" si="520"/>
        <v>-13.507311239999993</v>
      </c>
      <c r="AA2103">
        <f t="shared" si="521"/>
        <v>-4.7555181799999993</v>
      </c>
      <c r="AB2103">
        <f t="shared" si="522"/>
        <v>-2.2540268459999999</v>
      </c>
      <c r="AC2103">
        <f t="shared" si="523"/>
        <v>-0.13827230499999998</v>
      </c>
      <c r="AD2103">
        <f t="shared" si="524"/>
        <v>-7.2135602999999993E-2</v>
      </c>
      <c r="AE2103">
        <f t="shared" si="525"/>
        <v>-3.3204371000000066E-2</v>
      </c>
      <c r="AF2103">
        <f t="shared" si="526"/>
        <v>0.22359799100000005</v>
      </c>
      <c r="AG2103">
        <f t="shared" si="527"/>
        <v>0.56282121700000021</v>
      </c>
      <c r="AH2103">
        <v>0</v>
      </c>
      <c r="AI2103">
        <v>0</v>
      </c>
      <c r="AJ2103">
        <v>0</v>
      </c>
      <c r="AK2103">
        <v>1</v>
      </c>
    </row>
    <row r="2104" spans="1:37" x14ac:dyDescent="0.2">
      <c r="A2104">
        <v>1512</v>
      </c>
      <c r="B2104">
        <v>60.284999999999997</v>
      </c>
      <c r="C2104">
        <v>14.724</v>
      </c>
      <c r="D2104">
        <v>3.7</v>
      </c>
      <c r="E2104">
        <v>0.45791480000000001</v>
      </c>
      <c r="F2104">
        <v>0.34380549999999999</v>
      </c>
      <c r="G2104">
        <v>1.3085135000000001</v>
      </c>
      <c r="H2104">
        <v>0.48679</v>
      </c>
      <c r="I2104">
        <v>2.1179701</v>
      </c>
      <c r="J2104">
        <v>59.726999999999997</v>
      </c>
      <c r="K2104">
        <v>14.391999999999999</v>
      </c>
      <c r="L2104">
        <v>2</v>
      </c>
      <c r="M2104">
        <v>0.67762299999999998</v>
      </c>
      <c r="N2104">
        <v>0.21845429999999999</v>
      </c>
      <c r="O2104">
        <v>0.44073059999999997</v>
      </c>
      <c r="P2104">
        <v>0.29581730000000001</v>
      </c>
      <c r="Q2104">
        <v>0.74365130000000002</v>
      </c>
      <c r="R2104">
        <f t="shared" si="512"/>
        <v>-13.274229869999999</v>
      </c>
      <c r="S2104">
        <f t="shared" si="513"/>
        <v>-2.6458576600000008</v>
      </c>
      <c r="T2104">
        <f t="shared" si="514"/>
        <v>-0.6033836689999994</v>
      </c>
      <c r="U2104">
        <f t="shared" si="515"/>
        <v>4.4091612000000002E-2</v>
      </c>
      <c r="V2104">
        <f t="shared" si="516"/>
        <v>-4.6530294999999999E-2</v>
      </c>
      <c r="W2104">
        <f t="shared" si="517"/>
        <v>-1.800443599999979E-2</v>
      </c>
      <c r="X2104">
        <f t="shared" si="518"/>
        <v>0.13210194600000003</v>
      </c>
      <c r="Y2104">
        <f t="shared" si="519"/>
        <v>-0.20729638500000025</v>
      </c>
      <c r="Z2104">
        <f t="shared" si="520"/>
        <v>-14.438311239999997</v>
      </c>
      <c r="AA2104">
        <f t="shared" si="521"/>
        <v>-2.7705181799999998</v>
      </c>
      <c r="AB2104">
        <f t="shared" si="522"/>
        <v>-2.854026846</v>
      </c>
      <c r="AC2104">
        <f t="shared" si="523"/>
        <v>0.27292579499999997</v>
      </c>
      <c r="AD2104">
        <f t="shared" si="524"/>
        <v>-0.175860503</v>
      </c>
      <c r="AE2104">
        <f t="shared" si="525"/>
        <v>-0.89371867100000002</v>
      </c>
      <c r="AF2104">
        <f t="shared" si="526"/>
        <v>-6.2293508999999969E-2</v>
      </c>
      <c r="AG2104">
        <f t="shared" si="527"/>
        <v>-1.5998056829999998</v>
      </c>
      <c r="AH2104">
        <v>0</v>
      </c>
      <c r="AI2104">
        <v>0</v>
      </c>
      <c r="AJ2104">
        <v>0</v>
      </c>
      <c r="AK2104">
        <v>1</v>
      </c>
    </row>
    <row r="2105" spans="1:37" x14ac:dyDescent="0.2">
      <c r="A2105">
        <v>1680</v>
      </c>
      <c r="B2105">
        <v>60.012</v>
      </c>
      <c r="C2105">
        <v>12.792999999999999</v>
      </c>
      <c r="D2105">
        <v>7.2</v>
      </c>
      <c r="E2105">
        <v>0.64780369999999998</v>
      </c>
      <c r="F2105">
        <v>0.28907159999999998</v>
      </c>
      <c r="G2105">
        <v>0.57328299999999999</v>
      </c>
      <c r="H2105">
        <v>0.26125939999999997</v>
      </c>
      <c r="I2105">
        <v>0.76638980000000001</v>
      </c>
      <c r="J2105">
        <v>59.83</v>
      </c>
      <c r="K2105">
        <v>13.388999999999999</v>
      </c>
      <c r="L2105">
        <v>8.6999999999999993</v>
      </c>
      <c r="M2105">
        <v>0.74668259999999997</v>
      </c>
      <c r="N2105">
        <v>0.2158622</v>
      </c>
      <c r="O2105">
        <v>0.28811199999999998</v>
      </c>
      <c r="P2105">
        <v>0.1357168</v>
      </c>
      <c r="Q2105">
        <v>0.4726957</v>
      </c>
      <c r="R2105">
        <f t="shared" si="512"/>
        <v>-13.547229869999995</v>
      </c>
      <c r="S2105">
        <f t="shared" si="513"/>
        <v>-4.5768576600000017</v>
      </c>
      <c r="T2105">
        <f t="shared" si="514"/>
        <v>2.8966163310000006</v>
      </c>
      <c r="U2105">
        <f t="shared" si="515"/>
        <v>0.23398051199999997</v>
      </c>
      <c r="V2105">
        <f t="shared" si="516"/>
        <v>-0.101264195</v>
      </c>
      <c r="W2105">
        <f t="shared" si="517"/>
        <v>-0.75323493599999991</v>
      </c>
      <c r="X2105">
        <f t="shared" si="518"/>
        <v>-9.3428654E-2</v>
      </c>
      <c r="Y2105">
        <f t="shared" si="519"/>
        <v>-1.5588766850000002</v>
      </c>
      <c r="Z2105">
        <f t="shared" si="520"/>
        <v>-14.335311239999996</v>
      </c>
      <c r="AA2105">
        <f t="shared" si="521"/>
        <v>-3.7735181799999999</v>
      </c>
      <c r="AB2105">
        <f t="shared" si="522"/>
        <v>3.8459731539999993</v>
      </c>
      <c r="AC2105">
        <f t="shared" si="523"/>
        <v>0.34198539499999997</v>
      </c>
      <c r="AD2105">
        <f t="shared" si="524"/>
        <v>-0.17845260299999999</v>
      </c>
      <c r="AE2105">
        <f t="shared" si="525"/>
        <v>-1.0463372710000001</v>
      </c>
      <c r="AF2105">
        <f t="shared" si="526"/>
        <v>-0.22239400899999998</v>
      </c>
      <c r="AG2105">
        <f t="shared" si="527"/>
        <v>-1.8707612829999998</v>
      </c>
      <c r="AH2105">
        <v>0</v>
      </c>
      <c r="AI2105">
        <v>0</v>
      </c>
      <c r="AJ2105">
        <v>0</v>
      </c>
      <c r="AK2105">
        <v>1</v>
      </c>
    </row>
    <row r="2106" spans="1:37" x14ac:dyDescent="0.2">
      <c r="A2106">
        <v>1848</v>
      </c>
      <c r="B2106">
        <v>58.906999999999996</v>
      </c>
      <c r="C2106">
        <v>15.332000000000001</v>
      </c>
      <c r="D2106">
        <v>2.2000000000000002</v>
      </c>
      <c r="E2106">
        <v>0.36540129999999998</v>
      </c>
      <c r="F2106">
        <v>0.3374297</v>
      </c>
      <c r="G2106">
        <v>1.3220871000000001</v>
      </c>
      <c r="H2106">
        <v>0.51807230000000004</v>
      </c>
      <c r="I2106">
        <v>2.2679152999999999</v>
      </c>
      <c r="J2106">
        <v>59.216000000000001</v>
      </c>
      <c r="K2106">
        <v>14.795</v>
      </c>
      <c r="L2106">
        <v>1.4</v>
      </c>
      <c r="M2106">
        <v>0.24660019999999999</v>
      </c>
      <c r="N2106">
        <v>0.41465750000000001</v>
      </c>
      <c r="O2106">
        <v>1.5687015</v>
      </c>
      <c r="P2106">
        <v>0.52623600000000004</v>
      </c>
      <c r="Q2106">
        <v>3.9241804999999998</v>
      </c>
      <c r="R2106">
        <f t="shared" si="512"/>
        <v>-14.652229869999999</v>
      </c>
      <c r="S2106">
        <f t="shared" si="513"/>
        <v>-2.0378576600000002</v>
      </c>
      <c r="T2106">
        <f t="shared" si="514"/>
        <v>-2.1033836689999994</v>
      </c>
      <c r="U2106">
        <f t="shared" si="515"/>
        <v>-4.8421888000000024E-2</v>
      </c>
      <c r="V2106">
        <f t="shared" si="516"/>
        <v>-5.2906094999999986E-2</v>
      </c>
      <c r="W2106">
        <f t="shared" si="517"/>
        <v>-4.430835999999827E-3</v>
      </c>
      <c r="X2106">
        <f t="shared" si="518"/>
        <v>0.16338424600000007</v>
      </c>
      <c r="Y2106">
        <f t="shared" si="519"/>
        <v>-5.735118500000036E-2</v>
      </c>
      <c r="Z2106">
        <f t="shared" si="520"/>
        <v>-14.949311239999993</v>
      </c>
      <c r="AA2106">
        <f t="shared" si="521"/>
        <v>-2.3675181799999994</v>
      </c>
      <c r="AB2106">
        <f t="shared" si="522"/>
        <v>-3.4540268460000001</v>
      </c>
      <c r="AC2106">
        <f t="shared" si="523"/>
        <v>-0.15809700500000001</v>
      </c>
      <c r="AD2106">
        <f t="shared" si="524"/>
        <v>2.0342697000000021E-2</v>
      </c>
      <c r="AE2106">
        <f t="shared" si="525"/>
        <v>0.23425222899999998</v>
      </c>
      <c r="AF2106">
        <f t="shared" si="526"/>
        <v>0.16812519100000006</v>
      </c>
      <c r="AG2106">
        <f t="shared" si="527"/>
        <v>1.580723517</v>
      </c>
      <c r="AH2106">
        <v>0</v>
      </c>
      <c r="AI2106">
        <v>0</v>
      </c>
      <c r="AJ2106">
        <v>0</v>
      </c>
      <c r="AK2106">
        <v>1</v>
      </c>
    </row>
    <row r="2107" spans="1:37" x14ac:dyDescent="0.2">
      <c r="A2107">
        <v>1944</v>
      </c>
      <c r="B2107">
        <v>57.292000000000002</v>
      </c>
      <c r="C2107">
        <v>15.680999999999999</v>
      </c>
      <c r="D2107">
        <v>0.7</v>
      </c>
      <c r="E2107">
        <v>0.22930020000000001</v>
      </c>
      <c r="F2107">
        <v>0.3578829</v>
      </c>
      <c r="G2107">
        <v>1.7203024</v>
      </c>
      <c r="H2107">
        <v>0.64036479999999996</v>
      </c>
      <c r="I2107">
        <v>4.3149560999999999</v>
      </c>
      <c r="J2107">
        <v>59.578000000000003</v>
      </c>
      <c r="K2107">
        <v>15.069000000000001</v>
      </c>
      <c r="L2107">
        <v>5.8</v>
      </c>
      <c r="M2107">
        <v>0.50072150000000004</v>
      </c>
      <c r="N2107">
        <v>0.37313679999999999</v>
      </c>
      <c r="O2107">
        <v>0.8546395</v>
      </c>
      <c r="P2107">
        <v>0.32591059999999999</v>
      </c>
      <c r="Q2107">
        <v>1.4654784000000001</v>
      </c>
      <c r="R2107">
        <f t="shared" si="512"/>
        <v>-16.267229869999994</v>
      </c>
      <c r="S2107">
        <f t="shared" si="513"/>
        <v>-1.6888576600000018</v>
      </c>
      <c r="T2107">
        <f t="shared" si="514"/>
        <v>-3.6033836689999994</v>
      </c>
      <c r="U2107">
        <f t="shared" si="515"/>
        <v>-0.184522988</v>
      </c>
      <c r="V2107">
        <f t="shared" si="516"/>
        <v>-3.2452894999999982E-2</v>
      </c>
      <c r="W2107">
        <f t="shared" si="517"/>
        <v>0.39378446400000011</v>
      </c>
      <c r="X2107">
        <f t="shared" si="518"/>
        <v>0.28567674599999998</v>
      </c>
      <c r="Y2107">
        <f t="shared" si="519"/>
        <v>1.9896896149999996</v>
      </c>
      <c r="Z2107">
        <f t="shared" si="520"/>
        <v>-14.587311239999991</v>
      </c>
      <c r="AA2107">
        <f t="shared" si="521"/>
        <v>-2.0935181799999985</v>
      </c>
      <c r="AB2107">
        <f t="shared" si="522"/>
        <v>0.94597315399999982</v>
      </c>
      <c r="AC2107">
        <f t="shared" si="523"/>
        <v>9.6024295000000037E-2</v>
      </c>
      <c r="AD2107">
        <f t="shared" si="524"/>
        <v>-2.1178003000000001E-2</v>
      </c>
      <c r="AE2107">
        <f t="shared" si="525"/>
        <v>-0.479809771</v>
      </c>
      <c r="AF2107">
        <f t="shared" si="526"/>
        <v>-3.220020899999998E-2</v>
      </c>
      <c r="AG2107">
        <f t="shared" si="527"/>
        <v>-0.87797858299999976</v>
      </c>
      <c r="AH2107">
        <v>0</v>
      </c>
      <c r="AI2107">
        <v>0</v>
      </c>
      <c r="AJ2107">
        <v>0</v>
      </c>
      <c r="AK2107">
        <v>1</v>
      </c>
    </row>
    <row r="2108" spans="1:37" x14ac:dyDescent="0.2">
      <c r="A2108">
        <v>2064</v>
      </c>
      <c r="B2108">
        <v>59.46</v>
      </c>
      <c r="C2108">
        <v>15.526999999999999</v>
      </c>
      <c r="D2108">
        <v>5.3</v>
      </c>
      <c r="E2108">
        <v>0.53875980000000001</v>
      </c>
      <c r="F2108">
        <v>0.32570579999999999</v>
      </c>
      <c r="G2108">
        <v>1.3499524000000001</v>
      </c>
      <c r="H2108">
        <v>0.20394010000000001</v>
      </c>
      <c r="I2108">
        <v>1.6039311999999999</v>
      </c>
      <c r="J2108">
        <v>59.054000000000002</v>
      </c>
      <c r="K2108">
        <v>14.364000000000001</v>
      </c>
      <c r="L2108">
        <v>3.2</v>
      </c>
      <c r="M2108">
        <v>0.37141249999999998</v>
      </c>
      <c r="N2108">
        <v>0.43451250000000002</v>
      </c>
      <c r="O2108">
        <v>2.1592342000000002</v>
      </c>
      <c r="P2108">
        <v>0.37118699999999999</v>
      </c>
      <c r="Q2108">
        <v>2.7463999000000001</v>
      </c>
      <c r="R2108">
        <f t="shared" si="512"/>
        <v>-14.099229869999995</v>
      </c>
      <c r="S2108">
        <f t="shared" si="513"/>
        <v>-1.8428576600000017</v>
      </c>
      <c r="T2108">
        <f t="shared" si="514"/>
        <v>0.99661633100000024</v>
      </c>
      <c r="U2108">
        <f t="shared" si="515"/>
        <v>0.124936612</v>
      </c>
      <c r="V2108">
        <f t="shared" si="516"/>
        <v>-6.4629994999999996E-2</v>
      </c>
      <c r="W2108">
        <f t="shared" si="517"/>
        <v>2.3434464000000155E-2</v>
      </c>
      <c r="X2108">
        <f t="shared" si="518"/>
        <v>-0.15074795399999996</v>
      </c>
      <c r="Y2108">
        <f t="shared" si="519"/>
        <v>-0.72133528500000033</v>
      </c>
      <c r="Z2108">
        <f t="shared" si="520"/>
        <v>-15.111311239999992</v>
      </c>
      <c r="AA2108">
        <f t="shared" si="521"/>
        <v>-2.7985181799999985</v>
      </c>
      <c r="AB2108">
        <f t="shared" si="522"/>
        <v>-1.6540268459999998</v>
      </c>
      <c r="AC2108">
        <f t="shared" si="523"/>
        <v>-3.3284705000000026E-2</v>
      </c>
      <c r="AD2108">
        <f t="shared" si="524"/>
        <v>4.0197697000000032E-2</v>
      </c>
      <c r="AE2108">
        <f t="shared" si="525"/>
        <v>0.82478492900000022</v>
      </c>
      <c r="AF2108">
        <f t="shared" si="526"/>
        <v>1.3076191000000015E-2</v>
      </c>
      <c r="AG2108">
        <f t="shared" si="527"/>
        <v>0.40294291700000029</v>
      </c>
      <c r="AH2108">
        <v>0</v>
      </c>
      <c r="AI2108">
        <v>0</v>
      </c>
      <c r="AJ2108">
        <v>0</v>
      </c>
      <c r="AK2108">
        <v>1</v>
      </c>
    </row>
    <row r="2109" spans="1:37" x14ac:dyDescent="0.2">
      <c r="A2109">
        <v>2400</v>
      </c>
      <c r="B2109">
        <v>59.853000000000002</v>
      </c>
      <c r="C2109">
        <v>14.529</v>
      </c>
      <c r="D2109">
        <v>1.4</v>
      </c>
      <c r="E2109">
        <v>0.58003890000000002</v>
      </c>
      <c r="F2109">
        <v>0.32561309999999999</v>
      </c>
      <c r="G2109">
        <v>0.57077100000000003</v>
      </c>
      <c r="H2109">
        <v>0.16734460000000001</v>
      </c>
      <c r="I2109">
        <v>0.79552219999999996</v>
      </c>
      <c r="J2109">
        <v>59.981000000000002</v>
      </c>
      <c r="K2109">
        <v>14.964</v>
      </c>
      <c r="L2109">
        <v>5.4</v>
      </c>
      <c r="M2109">
        <v>0.75804240000000001</v>
      </c>
      <c r="N2109">
        <v>0.21523</v>
      </c>
      <c r="O2109">
        <v>0.35779519999999998</v>
      </c>
      <c r="P2109">
        <v>0.23082430000000001</v>
      </c>
      <c r="Q2109">
        <v>0.6230464</v>
      </c>
      <c r="R2109">
        <f t="shared" si="512"/>
        <v>-13.706229869999994</v>
      </c>
      <c r="S2109">
        <f t="shared" si="513"/>
        <v>-2.8408576600000011</v>
      </c>
      <c r="T2109">
        <f t="shared" si="514"/>
        <v>-2.9033836689999997</v>
      </c>
      <c r="U2109">
        <f t="shared" si="515"/>
        <v>0.16621571200000002</v>
      </c>
      <c r="V2109">
        <f t="shared" si="516"/>
        <v>-6.4722694999999997E-2</v>
      </c>
      <c r="W2109">
        <f t="shared" si="517"/>
        <v>-0.75574693599999987</v>
      </c>
      <c r="X2109">
        <f t="shared" si="518"/>
        <v>-0.18734345399999996</v>
      </c>
      <c r="Y2109">
        <f t="shared" si="519"/>
        <v>-1.5297442850000003</v>
      </c>
      <c r="Z2109">
        <f t="shared" si="520"/>
        <v>-14.184311239999992</v>
      </c>
      <c r="AA2109">
        <f t="shared" si="521"/>
        <v>-2.1985181799999989</v>
      </c>
      <c r="AB2109">
        <f t="shared" si="522"/>
        <v>0.54597315400000035</v>
      </c>
      <c r="AC2109">
        <f t="shared" si="523"/>
        <v>0.353345195</v>
      </c>
      <c r="AD2109">
        <f t="shared" si="524"/>
        <v>-0.17908480299999999</v>
      </c>
      <c r="AE2109">
        <f t="shared" si="525"/>
        <v>-0.97665407100000001</v>
      </c>
      <c r="AF2109">
        <f t="shared" si="526"/>
        <v>-0.12728650899999996</v>
      </c>
      <c r="AG2109">
        <f t="shared" si="527"/>
        <v>-1.7204105829999998</v>
      </c>
      <c r="AH2109">
        <v>0</v>
      </c>
      <c r="AI2109">
        <v>0</v>
      </c>
      <c r="AJ2109">
        <v>0</v>
      </c>
      <c r="AK2109">
        <v>1</v>
      </c>
    </row>
    <row r="2110" spans="1:37" x14ac:dyDescent="0.2">
      <c r="A2110">
        <v>2448</v>
      </c>
      <c r="B2110">
        <v>59.898000000000003</v>
      </c>
      <c r="C2110">
        <v>14.507999999999999</v>
      </c>
      <c r="D2110">
        <v>3</v>
      </c>
      <c r="E2110">
        <v>0.64058559999999998</v>
      </c>
      <c r="F2110">
        <v>0.26298690000000002</v>
      </c>
      <c r="G2110">
        <v>0.46521050000000003</v>
      </c>
      <c r="H2110">
        <v>0.1463334</v>
      </c>
      <c r="I2110">
        <v>0.64154169999999999</v>
      </c>
      <c r="J2110">
        <v>59.956000000000003</v>
      </c>
      <c r="K2110">
        <v>14.805999999999999</v>
      </c>
      <c r="L2110">
        <v>4.0999999999999996</v>
      </c>
      <c r="M2110">
        <v>0.3107857</v>
      </c>
      <c r="N2110">
        <v>0.37799480000000002</v>
      </c>
      <c r="O2110">
        <v>1.5379978000000001</v>
      </c>
      <c r="P2110">
        <v>0.57468019999999997</v>
      </c>
      <c r="Q2110">
        <v>2.8693289000000002</v>
      </c>
      <c r="R2110">
        <f t="shared" si="512"/>
        <v>-13.661229869999993</v>
      </c>
      <c r="S2110">
        <f t="shared" si="513"/>
        <v>-2.8618576600000019</v>
      </c>
      <c r="T2110">
        <f t="shared" si="514"/>
        <v>-1.3033836689999996</v>
      </c>
      <c r="U2110">
        <f t="shared" si="515"/>
        <v>0.22676241199999997</v>
      </c>
      <c r="V2110">
        <f t="shared" si="516"/>
        <v>-0.12734889499999996</v>
      </c>
      <c r="W2110">
        <f t="shared" si="517"/>
        <v>-0.86130743599999993</v>
      </c>
      <c r="X2110">
        <f t="shared" si="518"/>
        <v>-0.20835465399999997</v>
      </c>
      <c r="Y2110">
        <f t="shared" si="519"/>
        <v>-1.6837247850000003</v>
      </c>
      <c r="Z2110">
        <f t="shared" si="520"/>
        <v>-14.209311239999991</v>
      </c>
      <c r="AA2110">
        <f t="shared" si="521"/>
        <v>-2.3565181800000001</v>
      </c>
      <c r="AB2110">
        <f t="shared" si="522"/>
        <v>-0.75402684600000036</v>
      </c>
      <c r="AC2110">
        <f t="shared" si="523"/>
        <v>-9.3911505000000006E-2</v>
      </c>
      <c r="AD2110">
        <f t="shared" si="524"/>
        <v>-1.6320002999999972E-2</v>
      </c>
      <c r="AE2110">
        <f t="shared" si="525"/>
        <v>0.20354852900000009</v>
      </c>
      <c r="AF2110">
        <f t="shared" si="526"/>
        <v>0.216569391</v>
      </c>
      <c r="AG2110">
        <f t="shared" si="527"/>
        <v>0.52587191700000036</v>
      </c>
      <c r="AH2110">
        <v>0</v>
      </c>
      <c r="AI2110">
        <v>0</v>
      </c>
      <c r="AJ2110">
        <v>0</v>
      </c>
      <c r="AK2110">
        <v>1</v>
      </c>
    </row>
    <row r="2111" spans="1:37" x14ac:dyDescent="0.2">
      <c r="A2111">
        <v>2568</v>
      </c>
      <c r="B2111">
        <v>59.534999999999997</v>
      </c>
      <c r="C2111">
        <v>17.123000000000001</v>
      </c>
      <c r="D2111">
        <v>3.7</v>
      </c>
      <c r="E2111">
        <v>0.59286439999999996</v>
      </c>
      <c r="F2111">
        <v>0.35352159999999999</v>
      </c>
      <c r="G2111">
        <v>0.8453832</v>
      </c>
      <c r="H2111">
        <v>0.17222229999999999</v>
      </c>
      <c r="I2111">
        <v>1.1348265</v>
      </c>
      <c r="J2111">
        <v>59.643000000000001</v>
      </c>
      <c r="K2111">
        <v>15.692</v>
      </c>
      <c r="L2111">
        <v>11.4</v>
      </c>
      <c r="M2111">
        <v>0.51390170000000002</v>
      </c>
      <c r="N2111">
        <v>0.34497519999999998</v>
      </c>
      <c r="O2111">
        <v>0.86136729999999995</v>
      </c>
      <c r="P2111">
        <v>0.20300460000000001</v>
      </c>
      <c r="Q2111">
        <v>1.155986</v>
      </c>
      <c r="R2111">
        <f t="shared" si="512"/>
        <v>-14.024229869999999</v>
      </c>
      <c r="S2111">
        <f t="shared" si="513"/>
        <v>-0.24685765999999987</v>
      </c>
      <c r="T2111">
        <f t="shared" si="514"/>
        <v>-0.6033836689999994</v>
      </c>
      <c r="U2111">
        <f t="shared" si="515"/>
        <v>0.17904121199999995</v>
      </c>
      <c r="V2111">
        <f t="shared" si="516"/>
        <v>-3.6814194999999994E-2</v>
      </c>
      <c r="W2111">
        <f t="shared" si="517"/>
        <v>-0.4811347359999999</v>
      </c>
      <c r="X2111">
        <f t="shared" si="518"/>
        <v>-0.18246575399999998</v>
      </c>
      <c r="Y2111">
        <f t="shared" si="519"/>
        <v>-1.1904399850000003</v>
      </c>
      <c r="Z2111">
        <f t="shared" si="520"/>
        <v>-14.522311239999993</v>
      </c>
      <c r="AA2111">
        <f t="shared" si="521"/>
        <v>-1.4705181799999991</v>
      </c>
      <c r="AB2111">
        <f t="shared" si="522"/>
        <v>6.5459731540000003</v>
      </c>
      <c r="AC2111">
        <f t="shared" si="523"/>
        <v>0.10920449500000001</v>
      </c>
      <c r="AD2111">
        <f t="shared" si="524"/>
        <v>-4.933960300000001E-2</v>
      </c>
      <c r="AE2111">
        <f t="shared" si="525"/>
        <v>-0.47308197100000005</v>
      </c>
      <c r="AF2111">
        <f t="shared" si="526"/>
        <v>-0.15510620899999997</v>
      </c>
      <c r="AG2111">
        <f t="shared" si="527"/>
        <v>-1.1874709829999999</v>
      </c>
      <c r="AH2111">
        <v>0</v>
      </c>
      <c r="AI2111">
        <v>0</v>
      </c>
      <c r="AJ2111">
        <v>0</v>
      </c>
      <c r="AK2111">
        <v>1</v>
      </c>
    </row>
    <row r="2112" spans="1:37" x14ac:dyDescent="0.2">
      <c r="A2112">
        <v>2688</v>
      </c>
      <c r="B2112">
        <v>59.978000000000002</v>
      </c>
      <c r="C2112">
        <v>12.038</v>
      </c>
      <c r="D2112">
        <v>0</v>
      </c>
      <c r="E2112">
        <v>0.6953975</v>
      </c>
      <c r="F2112">
        <v>0.32446609999999998</v>
      </c>
      <c r="G2112">
        <v>0.59890920000000003</v>
      </c>
      <c r="H2112">
        <v>0.23589099999999999</v>
      </c>
      <c r="I2112">
        <v>1.0187562999999999</v>
      </c>
      <c r="J2112">
        <v>59.871000000000002</v>
      </c>
      <c r="K2112">
        <v>13.996</v>
      </c>
      <c r="L2112">
        <v>4.0999999999999996</v>
      </c>
      <c r="M2112">
        <v>0.67746649999999997</v>
      </c>
      <c r="N2112">
        <v>0.32276670000000002</v>
      </c>
      <c r="O2112">
        <v>0.53774599999999995</v>
      </c>
      <c r="P2112">
        <v>0.13067519999999999</v>
      </c>
      <c r="Q2112">
        <v>0.70313919999999996</v>
      </c>
      <c r="R2112">
        <f t="shared" si="512"/>
        <v>-13.581229869999994</v>
      </c>
      <c r="S2112">
        <f t="shared" si="513"/>
        <v>-5.3318576600000007</v>
      </c>
      <c r="T2112">
        <f t="shared" si="514"/>
        <v>-4.3033836689999996</v>
      </c>
      <c r="U2112">
        <f t="shared" si="515"/>
        <v>0.28157431199999999</v>
      </c>
      <c r="V2112">
        <f t="shared" si="516"/>
        <v>-6.5869695000000006E-2</v>
      </c>
      <c r="W2112">
        <f t="shared" si="517"/>
        <v>-0.72760873599999987</v>
      </c>
      <c r="X2112">
        <f t="shared" si="518"/>
        <v>-0.11879705399999999</v>
      </c>
      <c r="Y2112">
        <f t="shared" si="519"/>
        <v>-1.3065101850000003</v>
      </c>
      <c r="Z2112">
        <f t="shared" si="520"/>
        <v>-14.294311239999992</v>
      </c>
      <c r="AA2112">
        <f t="shared" si="521"/>
        <v>-3.1665181799999988</v>
      </c>
      <c r="AB2112">
        <f t="shared" si="522"/>
        <v>-0.75402684600000036</v>
      </c>
      <c r="AC2112">
        <f t="shared" si="523"/>
        <v>0.27276929499999997</v>
      </c>
      <c r="AD2112">
        <f t="shared" si="524"/>
        <v>-7.1548102999999974E-2</v>
      </c>
      <c r="AE2112">
        <f t="shared" si="525"/>
        <v>-0.79670327100000005</v>
      </c>
      <c r="AF2112">
        <f t="shared" si="526"/>
        <v>-0.22743560899999998</v>
      </c>
      <c r="AG2112">
        <f t="shared" si="527"/>
        <v>-1.640317783</v>
      </c>
      <c r="AH2112">
        <v>0</v>
      </c>
      <c r="AI2112">
        <v>0</v>
      </c>
      <c r="AJ2112">
        <v>0</v>
      </c>
      <c r="AK2112">
        <v>1</v>
      </c>
    </row>
    <row r="2113" spans="1:37" x14ac:dyDescent="0.2">
      <c r="A2113">
        <v>2904</v>
      </c>
      <c r="B2113">
        <v>60.048999999999999</v>
      </c>
      <c r="C2113">
        <v>13.005000000000001</v>
      </c>
      <c r="D2113">
        <v>0.4</v>
      </c>
      <c r="E2113">
        <v>0.75454639999999995</v>
      </c>
      <c r="F2113">
        <v>0.19451299999999999</v>
      </c>
      <c r="G2113">
        <v>0.2617835</v>
      </c>
      <c r="H2113">
        <v>6.2724100000000005E-2</v>
      </c>
      <c r="I2113">
        <v>0.35653560000000001</v>
      </c>
      <c r="J2113">
        <v>59.933</v>
      </c>
      <c r="K2113">
        <v>12.686</v>
      </c>
      <c r="L2113">
        <v>2</v>
      </c>
      <c r="M2113">
        <v>0.58103389999999999</v>
      </c>
      <c r="N2113">
        <v>0.32857059999999999</v>
      </c>
      <c r="O2113">
        <v>0.66144990000000004</v>
      </c>
      <c r="P2113">
        <v>0.1334273</v>
      </c>
      <c r="Q2113">
        <v>0.8592611</v>
      </c>
      <c r="R2113">
        <f t="shared" si="512"/>
        <v>-13.510229869999996</v>
      </c>
      <c r="S2113">
        <f t="shared" si="513"/>
        <v>-4.3648576600000002</v>
      </c>
      <c r="T2113">
        <f t="shared" si="514"/>
        <v>-3.9033836689999997</v>
      </c>
      <c r="U2113">
        <f t="shared" si="515"/>
        <v>0.34072321199999994</v>
      </c>
      <c r="V2113">
        <f t="shared" si="516"/>
        <v>-0.19582279499999999</v>
      </c>
      <c r="W2113">
        <f t="shared" si="517"/>
        <v>-1.064734436</v>
      </c>
      <c r="X2113">
        <f t="shared" si="518"/>
        <v>-0.29196395399999997</v>
      </c>
      <c r="Y2113">
        <f t="shared" si="519"/>
        <v>-1.9687308850000003</v>
      </c>
      <c r="Z2113">
        <f t="shared" si="520"/>
        <v>-14.232311239999994</v>
      </c>
      <c r="AA2113">
        <f t="shared" si="521"/>
        <v>-4.4765181799999993</v>
      </c>
      <c r="AB2113">
        <f t="shared" si="522"/>
        <v>-2.854026846</v>
      </c>
      <c r="AC2113">
        <f t="shared" si="523"/>
        <v>0.17633669499999999</v>
      </c>
      <c r="AD2113">
        <f t="shared" si="524"/>
        <v>-6.5744203000000001E-2</v>
      </c>
      <c r="AE2113">
        <f t="shared" si="525"/>
        <v>-0.67299937099999996</v>
      </c>
      <c r="AF2113">
        <f t="shared" si="526"/>
        <v>-0.22468350899999998</v>
      </c>
      <c r="AG2113">
        <f t="shared" si="527"/>
        <v>-1.4841958829999999</v>
      </c>
      <c r="AH2113">
        <v>0</v>
      </c>
      <c r="AI2113">
        <v>0</v>
      </c>
      <c r="AJ2113">
        <v>0</v>
      </c>
      <c r="AK2113">
        <v>1</v>
      </c>
    </row>
    <row r="2114" spans="1:37" x14ac:dyDescent="0.2">
      <c r="A2114">
        <v>3360</v>
      </c>
      <c r="B2114">
        <v>60.05</v>
      </c>
      <c r="C2114">
        <v>14.260999999999999</v>
      </c>
      <c r="D2114">
        <v>5.5</v>
      </c>
      <c r="E2114">
        <v>0.74552019999999997</v>
      </c>
      <c r="F2114">
        <v>0.26820729999999998</v>
      </c>
      <c r="G2114">
        <v>0.41644399999999998</v>
      </c>
      <c r="H2114">
        <v>6.9534600000000002E-2</v>
      </c>
      <c r="I2114">
        <v>0.43166549999999998</v>
      </c>
      <c r="J2114">
        <v>59.930999999999997</v>
      </c>
      <c r="K2114">
        <v>14.887</v>
      </c>
      <c r="L2114">
        <v>3.4</v>
      </c>
      <c r="M2114">
        <v>0.74980820000000004</v>
      </c>
      <c r="N2114">
        <v>0.25398789999999999</v>
      </c>
      <c r="O2114">
        <v>0.33855869999999999</v>
      </c>
      <c r="P2114">
        <v>6.5577700000000003E-2</v>
      </c>
      <c r="Q2114">
        <v>0.4422006</v>
      </c>
      <c r="R2114">
        <f t="shared" si="512"/>
        <v>-13.509229869999999</v>
      </c>
      <c r="S2114">
        <f t="shared" si="513"/>
        <v>-3.1088576600000017</v>
      </c>
      <c r="T2114">
        <f t="shared" si="514"/>
        <v>1.1966163310000004</v>
      </c>
      <c r="U2114">
        <f t="shared" si="515"/>
        <v>0.33169701199999996</v>
      </c>
      <c r="V2114">
        <f t="shared" si="516"/>
        <v>-0.122128495</v>
      </c>
      <c r="W2114">
        <f t="shared" si="517"/>
        <v>-0.91007393599999986</v>
      </c>
      <c r="X2114">
        <f t="shared" si="518"/>
        <v>-0.28515345399999997</v>
      </c>
      <c r="Y2114">
        <f t="shared" si="519"/>
        <v>-1.8936009850000002</v>
      </c>
      <c r="Z2114">
        <f t="shared" si="520"/>
        <v>-14.234311239999997</v>
      </c>
      <c r="AA2114">
        <f t="shared" si="521"/>
        <v>-2.2755181799999988</v>
      </c>
      <c r="AB2114">
        <f t="shared" si="522"/>
        <v>-1.4540268460000001</v>
      </c>
      <c r="AC2114">
        <f t="shared" si="523"/>
        <v>0.34511099500000003</v>
      </c>
      <c r="AD2114">
        <f t="shared" si="524"/>
        <v>-0.140326903</v>
      </c>
      <c r="AE2114">
        <f t="shared" si="525"/>
        <v>-0.995890571</v>
      </c>
      <c r="AF2114">
        <f t="shared" si="526"/>
        <v>-0.29253310899999996</v>
      </c>
      <c r="AG2114">
        <f t="shared" si="527"/>
        <v>-1.9012563829999998</v>
      </c>
      <c r="AH2114">
        <v>0</v>
      </c>
      <c r="AI2114">
        <v>0</v>
      </c>
      <c r="AJ2114">
        <v>0</v>
      </c>
      <c r="AK2114">
        <v>1</v>
      </c>
    </row>
    <row r="2115" spans="1:37" x14ac:dyDescent="0.2">
      <c r="A2115">
        <v>3408</v>
      </c>
      <c r="B2115">
        <v>59.612000000000002</v>
      </c>
      <c r="C2115">
        <v>13.439</v>
      </c>
      <c r="D2115">
        <v>4.5</v>
      </c>
      <c r="E2115">
        <v>0.54433869999999995</v>
      </c>
      <c r="F2115">
        <v>0.43809300000000001</v>
      </c>
      <c r="G2115">
        <v>0.86499320000000002</v>
      </c>
      <c r="H2115">
        <v>0.1512105</v>
      </c>
      <c r="I2115">
        <v>1.0172496</v>
      </c>
      <c r="J2115">
        <v>59.762999999999998</v>
      </c>
      <c r="K2115">
        <v>13.132999999999999</v>
      </c>
      <c r="L2115">
        <v>3.9</v>
      </c>
      <c r="M2115">
        <v>0.57278130000000005</v>
      </c>
      <c r="N2115">
        <v>0.3375476</v>
      </c>
      <c r="O2115">
        <v>0.6169173</v>
      </c>
      <c r="P2115">
        <v>0.1057239</v>
      </c>
      <c r="Q2115">
        <v>0.79250849999999995</v>
      </c>
      <c r="R2115">
        <f t="shared" si="512"/>
        <v>-13.947229869999994</v>
      </c>
      <c r="S2115">
        <f t="shared" si="513"/>
        <v>-3.9308576600000009</v>
      </c>
      <c r="T2115">
        <f t="shared" si="514"/>
        <v>0.19661633100000042</v>
      </c>
      <c r="U2115">
        <f t="shared" si="515"/>
        <v>0.13051551199999994</v>
      </c>
      <c r="V2115">
        <f t="shared" si="516"/>
        <v>4.7757205000000025E-2</v>
      </c>
      <c r="W2115">
        <f t="shared" si="517"/>
        <v>-0.46152473599999988</v>
      </c>
      <c r="X2115">
        <f t="shared" si="518"/>
        <v>-0.20347755399999998</v>
      </c>
      <c r="Y2115">
        <f t="shared" si="519"/>
        <v>-1.3080168850000002</v>
      </c>
      <c r="Z2115">
        <f t="shared" si="520"/>
        <v>-14.402311239999996</v>
      </c>
      <c r="AA2115">
        <f t="shared" si="521"/>
        <v>-4.0295181800000002</v>
      </c>
      <c r="AB2115">
        <f t="shared" si="522"/>
        <v>-0.95402684600000009</v>
      </c>
      <c r="AC2115">
        <f t="shared" si="523"/>
        <v>0.16808409500000004</v>
      </c>
      <c r="AD2115">
        <f t="shared" si="524"/>
        <v>-5.6767202999999988E-2</v>
      </c>
      <c r="AE2115">
        <f t="shared" si="525"/>
        <v>-0.71753197099999999</v>
      </c>
      <c r="AF2115">
        <f t="shared" si="526"/>
        <v>-0.25238690899999999</v>
      </c>
      <c r="AG2115">
        <f t="shared" si="527"/>
        <v>-1.550948483</v>
      </c>
      <c r="AH2115">
        <v>0</v>
      </c>
      <c r="AI2115">
        <v>0</v>
      </c>
      <c r="AJ2115">
        <v>0</v>
      </c>
      <c r="AK2115">
        <v>1</v>
      </c>
    </row>
    <row r="2116" spans="1:37" x14ac:dyDescent="0.2">
      <c r="A2116">
        <v>3528</v>
      </c>
      <c r="B2116">
        <v>59.771999999999998</v>
      </c>
      <c r="C2116">
        <v>12.500999999999999</v>
      </c>
      <c r="D2116">
        <v>0</v>
      </c>
      <c r="E2116">
        <v>0.76448260000000001</v>
      </c>
      <c r="F2116">
        <v>0.23565130000000001</v>
      </c>
      <c r="G2116">
        <v>0.33555069999999998</v>
      </c>
      <c r="H2116">
        <v>0.1044054</v>
      </c>
      <c r="I2116">
        <v>0.41644179999999997</v>
      </c>
      <c r="J2116">
        <v>60.051000000000002</v>
      </c>
      <c r="K2116">
        <v>13.38</v>
      </c>
      <c r="L2116">
        <v>0.2</v>
      </c>
      <c r="M2116">
        <v>0.9020821</v>
      </c>
      <c r="N2116">
        <v>9.7889199999999996E-2</v>
      </c>
      <c r="O2116">
        <v>0.1405121</v>
      </c>
      <c r="P2116">
        <v>4.9652599999999998E-2</v>
      </c>
      <c r="Q2116">
        <v>0.2273424</v>
      </c>
      <c r="R2116">
        <f t="shared" si="512"/>
        <v>-13.787229869999997</v>
      </c>
      <c r="S2116">
        <f t="shared" si="513"/>
        <v>-4.8688576600000015</v>
      </c>
      <c r="T2116">
        <f t="shared" si="514"/>
        <v>-4.3033836689999996</v>
      </c>
      <c r="U2116">
        <f t="shared" si="515"/>
        <v>0.350659412</v>
      </c>
      <c r="V2116">
        <f t="shared" si="516"/>
        <v>-0.15468449499999998</v>
      </c>
      <c r="W2116">
        <f t="shared" si="517"/>
        <v>-0.99096723599999992</v>
      </c>
      <c r="X2116">
        <f t="shared" si="518"/>
        <v>-0.25028265399999999</v>
      </c>
      <c r="Y2116">
        <f t="shared" si="519"/>
        <v>-1.9088246850000004</v>
      </c>
      <c r="Z2116">
        <f t="shared" si="520"/>
        <v>-14.114311239999992</v>
      </c>
      <c r="AA2116">
        <f t="shared" si="521"/>
        <v>-3.7825181799999985</v>
      </c>
      <c r="AB2116">
        <f t="shared" si="522"/>
        <v>-4.6540268459999998</v>
      </c>
      <c r="AC2116">
        <f t="shared" si="523"/>
        <v>0.49738489499999999</v>
      </c>
      <c r="AD2116">
        <f t="shared" si="524"/>
        <v>-0.29642560299999998</v>
      </c>
      <c r="AE2116">
        <f t="shared" si="525"/>
        <v>-1.193937171</v>
      </c>
      <c r="AF2116">
        <f t="shared" si="526"/>
        <v>-0.30845820899999998</v>
      </c>
      <c r="AG2116">
        <f t="shared" si="527"/>
        <v>-2.1161145829999999</v>
      </c>
      <c r="AH2116">
        <v>0</v>
      </c>
      <c r="AI2116">
        <v>0</v>
      </c>
      <c r="AJ2116">
        <v>0</v>
      </c>
      <c r="AK2116">
        <v>1</v>
      </c>
    </row>
    <row r="2117" spans="1:37" x14ac:dyDescent="0.2">
      <c r="A2117">
        <v>3576</v>
      </c>
      <c r="B2117">
        <v>59.451999999999998</v>
      </c>
      <c r="C2117">
        <v>15.696999999999999</v>
      </c>
      <c r="D2117">
        <v>8.5</v>
      </c>
      <c r="E2117">
        <v>0.3356732</v>
      </c>
      <c r="F2117">
        <v>0.39881840000000002</v>
      </c>
      <c r="G2117">
        <v>1.4655248000000001</v>
      </c>
      <c r="H2117">
        <v>0.43859730000000002</v>
      </c>
      <c r="I2117">
        <v>2.5043614000000001</v>
      </c>
      <c r="J2117">
        <v>59.776000000000003</v>
      </c>
      <c r="K2117">
        <v>14.698</v>
      </c>
      <c r="L2117">
        <v>5.4</v>
      </c>
      <c r="M2117">
        <v>0.60155539999999996</v>
      </c>
      <c r="N2117">
        <v>0.34825919999999999</v>
      </c>
      <c r="O2117">
        <v>0.65187530000000005</v>
      </c>
      <c r="P2117">
        <v>0.2444646</v>
      </c>
      <c r="Q2117">
        <v>1.0102424999999999</v>
      </c>
      <c r="R2117">
        <f t="shared" si="512"/>
        <v>-14.107229869999998</v>
      </c>
      <c r="S2117">
        <f t="shared" si="513"/>
        <v>-1.6728576600000018</v>
      </c>
      <c r="T2117">
        <f t="shared" si="514"/>
        <v>4.1966163310000004</v>
      </c>
      <c r="U2117">
        <f t="shared" si="515"/>
        <v>-7.8149988000000004E-2</v>
      </c>
      <c r="V2117">
        <f t="shared" si="516"/>
        <v>8.4826050000000319E-3</v>
      </c>
      <c r="W2117">
        <f t="shared" si="517"/>
        <v>0.13900686400000017</v>
      </c>
      <c r="X2117">
        <f t="shared" si="518"/>
        <v>8.3909246000000048E-2</v>
      </c>
      <c r="Y2117">
        <f t="shared" si="519"/>
        <v>0.17909491499999985</v>
      </c>
      <c r="Z2117">
        <f t="shared" si="520"/>
        <v>-14.389311239999991</v>
      </c>
      <c r="AA2117">
        <f t="shared" si="521"/>
        <v>-2.4645181799999989</v>
      </c>
      <c r="AB2117">
        <f t="shared" si="522"/>
        <v>0.54597315400000035</v>
      </c>
      <c r="AC2117">
        <f t="shared" si="523"/>
        <v>0.19685819499999996</v>
      </c>
      <c r="AD2117">
        <f t="shared" si="524"/>
        <v>-4.6055603000000001E-2</v>
      </c>
      <c r="AE2117">
        <f t="shared" si="525"/>
        <v>-0.68257397099999995</v>
      </c>
      <c r="AF2117">
        <f t="shared" si="526"/>
        <v>-0.11364620899999997</v>
      </c>
      <c r="AG2117">
        <f t="shared" si="527"/>
        <v>-1.3332144829999999</v>
      </c>
      <c r="AH2117">
        <v>0</v>
      </c>
      <c r="AI2117">
        <v>0</v>
      </c>
      <c r="AJ2117">
        <v>0</v>
      </c>
      <c r="AK2117">
        <v>1</v>
      </c>
    </row>
    <row r="2118" spans="1:37" x14ac:dyDescent="0.2">
      <c r="A2118">
        <v>0</v>
      </c>
      <c r="B2118">
        <v>54.087000000000003</v>
      </c>
      <c r="C2118">
        <v>14.284000000000001</v>
      </c>
      <c r="D2118">
        <v>4.5</v>
      </c>
      <c r="E2118">
        <v>0.37908969999999997</v>
      </c>
      <c r="F2118">
        <v>0.3616451</v>
      </c>
      <c r="G2118">
        <v>1.089456</v>
      </c>
      <c r="H2118">
        <v>0.46016859999999998</v>
      </c>
      <c r="I2118">
        <v>2.3508393000000001</v>
      </c>
      <c r="J2118">
        <v>69.828999999999994</v>
      </c>
      <c r="K2118">
        <v>18.29</v>
      </c>
      <c r="L2118">
        <v>0</v>
      </c>
      <c r="M2118">
        <v>0.36806990000000001</v>
      </c>
      <c r="N2118">
        <v>0.46396730000000003</v>
      </c>
      <c r="O2118">
        <v>1.5557529000000001</v>
      </c>
      <c r="P2118">
        <v>0.26643929999999999</v>
      </c>
      <c r="Q2118">
        <v>2.1316668999999999</v>
      </c>
      <c r="R2118">
        <f t="shared" ref="R2118:R2181" si="528">B2118-73.55922987</f>
        <v>-19.472229869999993</v>
      </c>
      <c r="S2118">
        <f t="shared" ref="S2118:S2181" si="529">C2118-17.36985766</f>
        <v>-3.0858576600000003</v>
      </c>
      <c r="T2118">
        <f t="shared" ref="T2118:T2181" si="530">D2118-4.303383669</f>
        <v>0.19661633100000042</v>
      </c>
      <c r="U2118">
        <f t="shared" ref="U2118:U2181" si="531">E2118-0.413823188</f>
        <v>-3.4733488000000035E-2</v>
      </c>
      <c r="V2118">
        <f t="shared" ref="V2118:V2181" si="532">F2118-0.390335795</f>
        <v>-2.8690694999999988E-2</v>
      </c>
      <c r="W2118">
        <f t="shared" ref="W2118:W2181" si="533">G2118-1.326517936</f>
        <v>-0.23706193599999992</v>
      </c>
      <c r="X2118">
        <f t="shared" ref="X2118:X2181" si="534">H2118-0.354688054</f>
        <v>0.10548054600000001</v>
      </c>
      <c r="Y2118">
        <f t="shared" ref="Y2118:Y2181" si="535">I2118-2.325266485</f>
        <v>2.557281499999986E-2</v>
      </c>
      <c r="Z2118">
        <f t="shared" ref="Z2118:Z2181" si="536">J2118-74.16531124</f>
        <v>-4.3363112400000006</v>
      </c>
      <c r="AA2118">
        <f t="shared" ref="AA2118:AA2181" si="537">K2118-17.16251818</f>
        <v>1.1274818199999999</v>
      </c>
      <c r="AB2118">
        <f t="shared" ref="AB2118:AB2181" si="538">L2118-4.854026846</f>
        <v>-4.854026846</v>
      </c>
      <c r="AC2118">
        <f t="shared" ref="AC2118:AC2181" si="539">M2118-0.404697205</f>
        <v>-3.6627304999999999E-2</v>
      </c>
      <c r="AD2118">
        <f t="shared" ref="AD2118:AD2181" si="540">N2118-0.394314803</f>
        <v>6.9652497000000035E-2</v>
      </c>
      <c r="AE2118">
        <f t="shared" ref="AE2118:AE2181" si="541">O2118-1.334449271</f>
        <v>0.22130362900000011</v>
      </c>
      <c r="AF2118">
        <f t="shared" ref="AF2118:AF2181" si="542">P2118-0.358110809</f>
        <v>-9.1671508999999984E-2</v>
      </c>
      <c r="AG2118">
        <f t="shared" ref="AG2118:AG2181" si="543">Q2118-2.343456983</f>
        <v>-0.21179008299999991</v>
      </c>
      <c r="AH2118">
        <v>0</v>
      </c>
      <c r="AI2118">
        <v>0</v>
      </c>
      <c r="AJ2118">
        <v>0</v>
      </c>
      <c r="AK2118">
        <v>1</v>
      </c>
    </row>
    <row r="2119" spans="1:37" x14ac:dyDescent="0.2">
      <c r="A2119">
        <v>96</v>
      </c>
      <c r="B2119">
        <v>62.024000000000001</v>
      </c>
      <c r="C2119">
        <v>14.169</v>
      </c>
      <c r="D2119">
        <v>4</v>
      </c>
      <c r="E2119">
        <v>0.3071624</v>
      </c>
      <c r="F2119">
        <v>0.39268639999999999</v>
      </c>
      <c r="G2119">
        <v>1.6174047</v>
      </c>
      <c r="H2119">
        <v>0.56117099999999998</v>
      </c>
      <c r="I2119">
        <v>3.5232079000000001</v>
      </c>
      <c r="J2119">
        <v>79.337999999999994</v>
      </c>
      <c r="K2119">
        <v>14.055999999999999</v>
      </c>
      <c r="L2119">
        <v>2.2999999999999998</v>
      </c>
      <c r="M2119">
        <v>0.65112899999999996</v>
      </c>
      <c r="N2119">
        <v>0.32228479999999998</v>
      </c>
      <c r="O2119">
        <v>0.57493490000000003</v>
      </c>
      <c r="P2119">
        <v>7.6479800000000001E-2</v>
      </c>
      <c r="Q2119">
        <v>0.6233592</v>
      </c>
      <c r="R2119">
        <f t="shared" si="528"/>
        <v>-11.535229869999995</v>
      </c>
      <c r="S2119">
        <f t="shared" si="529"/>
        <v>-3.2008576600000005</v>
      </c>
      <c r="T2119">
        <f t="shared" si="530"/>
        <v>-0.30338366899999958</v>
      </c>
      <c r="U2119">
        <f t="shared" si="531"/>
        <v>-0.10666078800000001</v>
      </c>
      <c r="V2119">
        <f t="shared" si="532"/>
        <v>2.3506050000000056E-3</v>
      </c>
      <c r="W2119">
        <f t="shared" si="533"/>
        <v>0.29088676400000013</v>
      </c>
      <c r="X2119">
        <f t="shared" si="534"/>
        <v>0.206482946</v>
      </c>
      <c r="Y2119">
        <f t="shared" si="535"/>
        <v>1.1979414149999998</v>
      </c>
      <c r="Z2119">
        <f t="shared" si="536"/>
        <v>5.1726887599999998</v>
      </c>
      <c r="AA2119">
        <f t="shared" si="537"/>
        <v>-3.1065181800000001</v>
      </c>
      <c r="AB2119">
        <f t="shared" si="538"/>
        <v>-2.5540268460000002</v>
      </c>
      <c r="AC2119">
        <f t="shared" si="539"/>
        <v>0.24643179499999995</v>
      </c>
      <c r="AD2119">
        <f t="shared" si="540"/>
        <v>-7.2030003000000009E-2</v>
      </c>
      <c r="AE2119">
        <f t="shared" si="541"/>
        <v>-0.75951437099999997</v>
      </c>
      <c r="AF2119">
        <f t="shared" si="542"/>
        <v>-0.28163100899999999</v>
      </c>
      <c r="AG2119">
        <f t="shared" si="543"/>
        <v>-1.7200977829999999</v>
      </c>
      <c r="AH2119">
        <v>0</v>
      </c>
      <c r="AI2119">
        <v>0</v>
      </c>
      <c r="AJ2119">
        <v>0</v>
      </c>
      <c r="AK2119">
        <v>1</v>
      </c>
    </row>
    <row r="2120" spans="1:37" x14ac:dyDescent="0.2">
      <c r="A2120">
        <v>168</v>
      </c>
      <c r="B2120">
        <v>56.991999999999997</v>
      </c>
      <c r="C2120">
        <v>14.733000000000001</v>
      </c>
      <c r="D2120">
        <v>7.1</v>
      </c>
      <c r="E2120">
        <v>0.31183319999999998</v>
      </c>
      <c r="F2120">
        <v>0.4026441</v>
      </c>
      <c r="G2120">
        <v>1.4244239999999999</v>
      </c>
      <c r="H2120">
        <v>0.45617269999999999</v>
      </c>
      <c r="I2120">
        <v>2.5150795000000001</v>
      </c>
      <c r="J2120">
        <v>82.578999999999994</v>
      </c>
      <c r="K2120">
        <v>19.283000000000001</v>
      </c>
      <c r="L2120">
        <v>0.7</v>
      </c>
      <c r="M2120">
        <v>0.71446460000000001</v>
      </c>
      <c r="N2120">
        <v>0.2193841</v>
      </c>
      <c r="O2120">
        <v>0.3090252</v>
      </c>
      <c r="P2120">
        <v>0.12952759999999999</v>
      </c>
      <c r="Q2120">
        <v>0.49313370000000001</v>
      </c>
      <c r="R2120">
        <f t="shared" si="528"/>
        <v>-16.567229869999998</v>
      </c>
      <c r="S2120">
        <f t="shared" si="529"/>
        <v>-2.6368576600000004</v>
      </c>
      <c r="T2120">
        <f t="shared" si="530"/>
        <v>2.7966163310000001</v>
      </c>
      <c r="U2120">
        <f t="shared" si="531"/>
        <v>-0.10198998800000003</v>
      </c>
      <c r="V2120">
        <f t="shared" si="532"/>
        <v>1.2308305000000019E-2</v>
      </c>
      <c r="W2120">
        <f t="shared" si="533"/>
        <v>9.7906064000000015E-2</v>
      </c>
      <c r="X2120">
        <f t="shared" si="534"/>
        <v>0.10148464600000001</v>
      </c>
      <c r="Y2120">
        <f t="shared" si="535"/>
        <v>0.18981301499999992</v>
      </c>
      <c r="Z2120">
        <f t="shared" si="536"/>
        <v>8.4136887599999994</v>
      </c>
      <c r="AA2120">
        <f t="shared" si="537"/>
        <v>2.120481820000002</v>
      </c>
      <c r="AB2120">
        <f t="shared" si="538"/>
        <v>-4.1540268459999998</v>
      </c>
      <c r="AC2120">
        <f t="shared" si="539"/>
        <v>0.309767395</v>
      </c>
      <c r="AD2120">
        <f t="shared" si="540"/>
        <v>-0.17493070299999999</v>
      </c>
      <c r="AE2120">
        <f t="shared" si="541"/>
        <v>-1.025424071</v>
      </c>
      <c r="AF2120">
        <f t="shared" si="542"/>
        <v>-0.22858320899999998</v>
      </c>
      <c r="AG2120">
        <f t="shared" si="543"/>
        <v>-1.8503232829999998</v>
      </c>
      <c r="AH2120">
        <v>0</v>
      </c>
      <c r="AI2120">
        <v>0</v>
      </c>
      <c r="AJ2120">
        <v>0</v>
      </c>
      <c r="AK2120">
        <v>1</v>
      </c>
    </row>
    <row r="2121" spans="1:37" x14ac:dyDescent="0.2">
      <c r="A2121">
        <v>264</v>
      </c>
      <c r="B2121">
        <v>55.99</v>
      </c>
      <c r="C2121">
        <v>14.965</v>
      </c>
      <c r="D2121">
        <v>10.5</v>
      </c>
      <c r="E2121">
        <v>0.25203969999999998</v>
      </c>
      <c r="F2121">
        <v>0.27096510000000001</v>
      </c>
      <c r="G2121">
        <v>1.2316414</v>
      </c>
      <c r="H2121">
        <v>0.65427769999999996</v>
      </c>
      <c r="I2121">
        <v>3.9660742999999998</v>
      </c>
      <c r="J2121">
        <v>82.241</v>
      </c>
      <c r="K2121">
        <v>13.871</v>
      </c>
      <c r="L2121">
        <v>1.9</v>
      </c>
      <c r="M2121">
        <v>0.71997049999999996</v>
      </c>
      <c r="N2121">
        <v>0.25188389999999999</v>
      </c>
      <c r="O2121">
        <v>0.44635170000000002</v>
      </c>
      <c r="P2121">
        <v>0.13706199999999999</v>
      </c>
      <c r="Q2121">
        <v>0.59222739999999996</v>
      </c>
      <c r="R2121">
        <f t="shared" si="528"/>
        <v>-17.569229869999994</v>
      </c>
      <c r="S2121">
        <f t="shared" si="529"/>
        <v>-2.4048576600000011</v>
      </c>
      <c r="T2121">
        <f t="shared" si="530"/>
        <v>6.1966163310000004</v>
      </c>
      <c r="U2121">
        <f t="shared" si="531"/>
        <v>-0.16178348800000003</v>
      </c>
      <c r="V2121">
        <f t="shared" si="532"/>
        <v>-0.11937069499999997</v>
      </c>
      <c r="W2121">
        <f t="shared" si="533"/>
        <v>-9.48765359999999E-2</v>
      </c>
      <c r="X2121">
        <f t="shared" si="534"/>
        <v>0.29958964599999999</v>
      </c>
      <c r="Y2121">
        <f t="shared" si="535"/>
        <v>1.6408078149999996</v>
      </c>
      <c r="Z2121">
        <f t="shared" si="536"/>
        <v>8.0756887600000056</v>
      </c>
      <c r="AA2121">
        <f t="shared" si="537"/>
        <v>-3.2915181799999988</v>
      </c>
      <c r="AB2121">
        <f t="shared" si="538"/>
        <v>-2.9540268460000001</v>
      </c>
      <c r="AC2121">
        <f t="shared" si="539"/>
        <v>0.31527329499999995</v>
      </c>
      <c r="AD2121">
        <f t="shared" si="540"/>
        <v>-0.142430903</v>
      </c>
      <c r="AE2121">
        <f t="shared" si="541"/>
        <v>-0.88809757099999997</v>
      </c>
      <c r="AF2121">
        <f t="shared" si="542"/>
        <v>-0.22104880899999999</v>
      </c>
      <c r="AG2121">
        <f t="shared" si="543"/>
        <v>-1.7512295829999998</v>
      </c>
      <c r="AH2121">
        <v>0</v>
      </c>
      <c r="AI2121">
        <v>0</v>
      </c>
      <c r="AJ2121">
        <v>0</v>
      </c>
      <c r="AK2121">
        <v>1</v>
      </c>
    </row>
    <row r="2122" spans="1:37" x14ac:dyDescent="0.2">
      <c r="A2122">
        <v>384</v>
      </c>
      <c r="B2122">
        <v>54.094999999999999</v>
      </c>
      <c r="C2122">
        <v>18.981999999999999</v>
      </c>
      <c r="D2122">
        <v>0.8</v>
      </c>
      <c r="E2122">
        <v>0.50331099999999995</v>
      </c>
      <c r="F2122">
        <v>0.24956790000000001</v>
      </c>
      <c r="G2122">
        <v>0.55833650000000001</v>
      </c>
      <c r="H2122">
        <v>0.4526231</v>
      </c>
      <c r="I2122">
        <v>1.5153999</v>
      </c>
      <c r="J2122">
        <v>74.875</v>
      </c>
      <c r="K2122">
        <v>17.760999999999999</v>
      </c>
      <c r="L2122">
        <v>3.3</v>
      </c>
      <c r="M2122">
        <v>0.62788759999999999</v>
      </c>
      <c r="N2122">
        <v>0.28917660000000001</v>
      </c>
      <c r="O2122">
        <v>0.53887660000000004</v>
      </c>
      <c r="P2122">
        <v>0.51656690000000005</v>
      </c>
      <c r="Q2122">
        <v>1.3575625</v>
      </c>
      <c r="R2122">
        <f t="shared" si="528"/>
        <v>-19.464229869999997</v>
      </c>
      <c r="S2122">
        <f t="shared" si="529"/>
        <v>1.6121423399999983</v>
      </c>
      <c r="T2122">
        <f t="shared" si="530"/>
        <v>-3.5033836689999998</v>
      </c>
      <c r="U2122">
        <f t="shared" si="531"/>
        <v>8.9487811999999944E-2</v>
      </c>
      <c r="V2122">
        <f t="shared" si="532"/>
        <v>-0.14076789499999998</v>
      </c>
      <c r="W2122">
        <f t="shared" si="533"/>
        <v>-0.76818143599999988</v>
      </c>
      <c r="X2122">
        <f t="shared" si="534"/>
        <v>9.7935046000000026E-2</v>
      </c>
      <c r="Y2122">
        <f t="shared" si="535"/>
        <v>-0.80986658500000019</v>
      </c>
      <c r="Z2122">
        <f t="shared" si="536"/>
        <v>0.70968876000000591</v>
      </c>
      <c r="AA2122">
        <f t="shared" si="537"/>
        <v>0.59848181999999994</v>
      </c>
      <c r="AB2122">
        <f t="shared" si="538"/>
        <v>-1.5540268460000002</v>
      </c>
      <c r="AC2122">
        <f t="shared" si="539"/>
        <v>0.22319039499999999</v>
      </c>
      <c r="AD2122">
        <f t="shared" si="540"/>
        <v>-0.10513820299999999</v>
      </c>
      <c r="AE2122">
        <f t="shared" si="541"/>
        <v>-0.79557267099999995</v>
      </c>
      <c r="AF2122">
        <f t="shared" si="542"/>
        <v>0.15845609100000008</v>
      </c>
      <c r="AG2122">
        <f t="shared" si="543"/>
        <v>-0.98589448299999982</v>
      </c>
      <c r="AH2122">
        <v>0</v>
      </c>
      <c r="AI2122">
        <v>0</v>
      </c>
      <c r="AJ2122">
        <v>0</v>
      </c>
      <c r="AK2122">
        <v>1</v>
      </c>
    </row>
    <row r="2123" spans="1:37" x14ac:dyDescent="0.2">
      <c r="A2123">
        <v>439</v>
      </c>
      <c r="B2123">
        <v>69.875</v>
      </c>
      <c r="C2123">
        <v>21.254000000000001</v>
      </c>
      <c r="D2123">
        <v>3.6</v>
      </c>
      <c r="E2123">
        <v>0.3994394</v>
      </c>
      <c r="F2123">
        <v>0.37586940000000002</v>
      </c>
      <c r="G2123">
        <v>1.0378088999999999</v>
      </c>
      <c r="H2123">
        <v>0.45032670000000002</v>
      </c>
      <c r="I2123">
        <v>2.1650825</v>
      </c>
      <c r="J2123">
        <v>52.598999999999997</v>
      </c>
      <c r="K2123">
        <v>15.183</v>
      </c>
      <c r="L2123">
        <v>9.3000000000000007</v>
      </c>
      <c r="M2123">
        <v>0.29776439999999998</v>
      </c>
      <c r="N2123">
        <v>0.39337729999999999</v>
      </c>
      <c r="O2123">
        <v>1.6346541999999999</v>
      </c>
      <c r="P2123">
        <v>0.45049600000000001</v>
      </c>
      <c r="Q2123">
        <v>3.0073289999999999</v>
      </c>
      <c r="R2123">
        <f t="shared" si="528"/>
        <v>-3.6842298699999958</v>
      </c>
      <c r="S2123">
        <f t="shared" si="529"/>
        <v>3.8841423400000004</v>
      </c>
      <c r="T2123">
        <f t="shared" si="530"/>
        <v>-0.70338366899999949</v>
      </c>
      <c r="U2123">
        <f t="shared" si="531"/>
        <v>-1.4383788000000008E-2</v>
      </c>
      <c r="V2123">
        <f t="shared" si="532"/>
        <v>-1.4466394999999965E-2</v>
      </c>
      <c r="W2123">
        <f t="shared" si="533"/>
        <v>-0.28870903599999997</v>
      </c>
      <c r="X2123">
        <f t="shared" si="534"/>
        <v>9.5638646000000049E-2</v>
      </c>
      <c r="Y2123">
        <f t="shared" si="535"/>
        <v>-0.1601839850000002</v>
      </c>
      <c r="Z2123">
        <f t="shared" si="536"/>
        <v>-21.566311239999997</v>
      </c>
      <c r="AA2123">
        <f t="shared" si="537"/>
        <v>-1.9795181799999995</v>
      </c>
      <c r="AB2123">
        <f t="shared" si="538"/>
        <v>4.4459731540000007</v>
      </c>
      <c r="AC2123">
        <f t="shared" si="539"/>
        <v>-0.10693280500000002</v>
      </c>
      <c r="AD2123">
        <f t="shared" si="540"/>
        <v>-9.3750300000000619E-4</v>
      </c>
      <c r="AE2123">
        <f t="shared" si="541"/>
        <v>0.30020492899999995</v>
      </c>
      <c r="AF2123">
        <f t="shared" si="542"/>
        <v>9.2385191000000033E-2</v>
      </c>
      <c r="AG2123">
        <f t="shared" si="543"/>
        <v>0.66387201700000009</v>
      </c>
      <c r="AH2123">
        <v>0</v>
      </c>
      <c r="AI2123">
        <v>0</v>
      </c>
      <c r="AJ2123">
        <v>0</v>
      </c>
      <c r="AK2123">
        <v>1</v>
      </c>
    </row>
    <row r="2124" spans="1:37" x14ac:dyDescent="0.2">
      <c r="A2124">
        <v>432</v>
      </c>
      <c r="B2124">
        <v>55.347000000000001</v>
      </c>
      <c r="C2124">
        <v>16.244</v>
      </c>
      <c r="D2124">
        <v>6.3</v>
      </c>
      <c r="E2124">
        <v>0.32436140000000002</v>
      </c>
      <c r="F2124">
        <v>0.39565509999999998</v>
      </c>
      <c r="G2124">
        <v>1.2808249</v>
      </c>
      <c r="H2124">
        <v>0.4478086</v>
      </c>
      <c r="I2124">
        <v>2.5224110999999998</v>
      </c>
      <c r="J2124">
        <v>81.691999999999993</v>
      </c>
      <c r="K2124">
        <v>14.340999999999999</v>
      </c>
      <c r="L2124">
        <v>0.8</v>
      </c>
      <c r="M2124">
        <v>0.79896120000000004</v>
      </c>
      <c r="N2124">
        <v>0.17554169999999999</v>
      </c>
      <c r="O2124">
        <v>0.2353122</v>
      </c>
      <c r="P2124">
        <v>8.8017499999999999E-2</v>
      </c>
      <c r="Q2124">
        <v>0.34102680000000002</v>
      </c>
      <c r="R2124">
        <f t="shared" si="528"/>
        <v>-18.212229869999994</v>
      </c>
      <c r="S2124">
        <f t="shared" si="529"/>
        <v>-1.1258576600000012</v>
      </c>
      <c r="T2124">
        <f t="shared" si="530"/>
        <v>1.9966163310000002</v>
      </c>
      <c r="U2124">
        <f t="shared" si="531"/>
        <v>-8.9461787999999987E-2</v>
      </c>
      <c r="V2124">
        <f t="shared" si="532"/>
        <v>5.3193049999999964E-3</v>
      </c>
      <c r="W2124">
        <f t="shared" si="533"/>
        <v>-4.5693035999999854E-2</v>
      </c>
      <c r="X2124">
        <f t="shared" si="534"/>
        <v>9.3120546000000026E-2</v>
      </c>
      <c r="Y2124">
        <f t="shared" si="535"/>
        <v>0.19714461499999958</v>
      </c>
      <c r="Z2124">
        <f t="shared" si="536"/>
        <v>7.526688759999999</v>
      </c>
      <c r="AA2124">
        <f t="shared" si="537"/>
        <v>-2.82151818</v>
      </c>
      <c r="AB2124">
        <f t="shared" si="538"/>
        <v>-4.0540268460000002</v>
      </c>
      <c r="AC2124">
        <f t="shared" si="539"/>
        <v>0.39426399500000003</v>
      </c>
      <c r="AD2124">
        <f t="shared" si="540"/>
        <v>-0.218773103</v>
      </c>
      <c r="AE2124">
        <f t="shared" si="541"/>
        <v>-1.0991370709999999</v>
      </c>
      <c r="AF2124">
        <f t="shared" si="542"/>
        <v>-0.27009330899999995</v>
      </c>
      <c r="AG2124">
        <f t="shared" si="543"/>
        <v>-2.002430183</v>
      </c>
      <c r="AH2124">
        <v>0</v>
      </c>
      <c r="AI2124">
        <v>0</v>
      </c>
      <c r="AJ2124">
        <v>0</v>
      </c>
      <c r="AK2124">
        <v>1</v>
      </c>
    </row>
    <row r="2125" spans="1:37" x14ac:dyDescent="0.2">
      <c r="A2125">
        <v>600</v>
      </c>
      <c r="B2125">
        <v>76.206000000000003</v>
      </c>
      <c r="C2125">
        <v>20.134</v>
      </c>
      <c r="D2125">
        <v>8.1999999999999993</v>
      </c>
      <c r="E2125">
        <v>0.33902680000000002</v>
      </c>
      <c r="F2125">
        <v>0.4197478</v>
      </c>
      <c r="G2125">
        <v>1.2633014</v>
      </c>
      <c r="H2125">
        <v>0.46728189999999997</v>
      </c>
      <c r="I2125">
        <v>2.6234069</v>
      </c>
      <c r="J2125">
        <v>83.555999999999997</v>
      </c>
      <c r="K2125">
        <v>21.459</v>
      </c>
      <c r="L2125">
        <v>6.2</v>
      </c>
      <c r="M2125">
        <v>0.35145120000000002</v>
      </c>
      <c r="N2125">
        <v>0.4181105</v>
      </c>
      <c r="O2125">
        <v>1.2121898</v>
      </c>
      <c r="P2125">
        <v>0.40034920000000002</v>
      </c>
      <c r="Q2125">
        <v>2.3282807999999999</v>
      </c>
      <c r="R2125">
        <f t="shared" si="528"/>
        <v>2.6467701300000073</v>
      </c>
      <c r="S2125">
        <f t="shared" si="529"/>
        <v>2.7641423399999994</v>
      </c>
      <c r="T2125">
        <f t="shared" si="530"/>
        <v>3.8966163309999997</v>
      </c>
      <c r="U2125">
        <f t="shared" si="531"/>
        <v>-7.4796387999999991E-2</v>
      </c>
      <c r="V2125">
        <f t="shared" si="532"/>
        <v>2.9412005000000019E-2</v>
      </c>
      <c r="W2125">
        <f t="shared" si="533"/>
        <v>-6.3216535999999879E-2</v>
      </c>
      <c r="X2125">
        <f t="shared" si="534"/>
        <v>0.112593846</v>
      </c>
      <c r="Y2125">
        <f t="shared" si="535"/>
        <v>0.29814041499999977</v>
      </c>
      <c r="Z2125">
        <f t="shared" si="536"/>
        <v>9.3906887600000033</v>
      </c>
      <c r="AA2125">
        <f t="shared" si="537"/>
        <v>4.2964818200000003</v>
      </c>
      <c r="AB2125">
        <f t="shared" si="538"/>
        <v>1.3459731540000002</v>
      </c>
      <c r="AC2125">
        <f t="shared" si="539"/>
        <v>-5.3246004999999985E-2</v>
      </c>
      <c r="AD2125">
        <f t="shared" si="540"/>
        <v>2.3795697000000005E-2</v>
      </c>
      <c r="AE2125">
        <f t="shared" si="541"/>
        <v>-0.12225947100000001</v>
      </c>
      <c r="AF2125">
        <f t="shared" si="542"/>
        <v>4.2238391000000042E-2</v>
      </c>
      <c r="AG2125">
        <f t="shared" si="543"/>
        <v>-1.5176182999999899E-2</v>
      </c>
      <c r="AH2125">
        <v>0</v>
      </c>
      <c r="AI2125">
        <v>0</v>
      </c>
      <c r="AJ2125">
        <v>0</v>
      </c>
      <c r="AK2125">
        <v>1</v>
      </c>
    </row>
    <row r="2126" spans="1:37" x14ac:dyDescent="0.2">
      <c r="A2126">
        <v>672</v>
      </c>
      <c r="B2126">
        <v>67.757000000000005</v>
      </c>
      <c r="C2126">
        <v>19.748999999999999</v>
      </c>
      <c r="D2126">
        <v>3.8</v>
      </c>
      <c r="E2126">
        <v>0.30580990000000002</v>
      </c>
      <c r="F2126">
        <v>0.33171929999999999</v>
      </c>
      <c r="G2126">
        <v>1.5260809</v>
      </c>
      <c r="H2126">
        <v>0.55106770000000005</v>
      </c>
      <c r="I2126">
        <v>2.8304165000000001</v>
      </c>
      <c r="J2126">
        <v>85.7</v>
      </c>
      <c r="K2126">
        <v>19.954999999999998</v>
      </c>
      <c r="L2126">
        <v>4</v>
      </c>
      <c r="M2126">
        <v>0.3373641</v>
      </c>
      <c r="N2126">
        <v>0.3835441</v>
      </c>
      <c r="O2126">
        <v>1.4431989000000001</v>
      </c>
      <c r="P2126">
        <v>0.53839890000000001</v>
      </c>
      <c r="Q2126">
        <v>2.8567114999999998</v>
      </c>
      <c r="R2126">
        <f t="shared" si="528"/>
        <v>-5.8022298699999908</v>
      </c>
      <c r="S2126">
        <f t="shared" si="529"/>
        <v>2.3791423399999978</v>
      </c>
      <c r="T2126">
        <f t="shared" si="530"/>
        <v>-0.50338366899999976</v>
      </c>
      <c r="U2126">
        <f t="shared" si="531"/>
        <v>-0.10801328799999999</v>
      </c>
      <c r="V2126">
        <f t="shared" si="532"/>
        <v>-5.8616494999999991E-2</v>
      </c>
      <c r="W2126">
        <f t="shared" si="533"/>
        <v>0.19956296400000006</v>
      </c>
      <c r="X2126">
        <f t="shared" si="534"/>
        <v>0.19637964600000007</v>
      </c>
      <c r="Y2126">
        <f t="shared" si="535"/>
        <v>0.5051500149999999</v>
      </c>
      <c r="Z2126">
        <f t="shared" si="536"/>
        <v>11.534688760000009</v>
      </c>
      <c r="AA2126">
        <f t="shared" si="537"/>
        <v>2.792481819999999</v>
      </c>
      <c r="AB2126">
        <f t="shared" si="538"/>
        <v>-0.85402684600000001</v>
      </c>
      <c r="AC2126">
        <f t="shared" si="539"/>
        <v>-6.7333105000000004E-2</v>
      </c>
      <c r="AD2126">
        <f t="shared" si="540"/>
        <v>-1.0770702999999993E-2</v>
      </c>
      <c r="AE2126">
        <f t="shared" si="541"/>
        <v>0.10874962900000007</v>
      </c>
      <c r="AF2126">
        <f t="shared" si="542"/>
        <v>0.18028809100000004</v>
      </c>
      <c r="AG2126">
        <f t="shared" si="543"/>
        <v>0.51325451700000002</v>
      </c>
      <c r="AH2126">
        <v>0</v>
      </c>
      <c r="AI2126">
        <v>0</v>
      </c>
      <c r="AJ2126">
        <v>0</v>
      </c>
      <c r="AK2126">
        <v>1</v>
      </c>
    </row>
    <row r="2127" spans="1:37" x14ac:dyDescent="0.2">
      <c r="A2127">
        <v>720</v>
      </c>
      <c r="B2127">
        <v>67.435000000000002</v>
      </c>
      <c r="C2127">
        <v>17.922999999999998</v>
      </c>
      <c r="D2127">
        <v>0.7</v>
      </c>
      <c r="E2127">
        <v>0.27660410000000002</v>
      </c>
      <c r="F2127">
        <v>0.3023612</v>
      </c>
      <c r="G2127">
        <v>1.1153211000000001</v>
      </c>
      <c r="H2127">
        <v>0.62300009999999995</v>
      </c>
      <c r="I2127">
        <v>3.5007769</v>
      </c>
      <c r="J2127">
        <v>75.899000000000001</v>
      </c>
      <c r="K2127">
        <v>20.628</v>
      </c>
      <c r="L2127">
        <v>2.1</v>
      </c>
      <c r="M2127">
        <v>0.30657329999999999</v>
      </c>
      <c r="N2127">
        <v>0.39181539999999998</v>
      </c>
      <c r="O2127">
        <v>1.2746272999999999</v>
      </c>
      <c r="P2127">
        <v>0.53915800000000003</v>
      </c>
      <c r="Q2127">
        <v>3.0539347999999999</v>
      </c>
      <c r="R2127">
        <f t="shared" si="528"/>
        <v>-6.1242298699999935</v>
      </c>
      <c r="S2127">
        <f t="shared" si="529"/>
        <v>0.55314233999999729</v>
      </c>
      <c r="T2127">
        <f t="shared" si="530"/>
        <v>-3.6033836689999994</v>
      </c>
      <c r="U2127">
        <f t="shared" si="531"/>
        <v>-0.13721908799999999</v>
      </c>
      <c r="V2127">
        <f t="shared" si="532"/>
        <v>-8.7974594999999989E-2</v>
      </c>
      <c r="W2127">
        <f t="shared" si="533"/>
        <v>-0.21119683599999983</v>
      </c>
      <c r="X2127">
        <f t="shared" si="534"/>
        <v>0.26831204599999997</v>
      </c>
      <c r="Y2127">
        <f t="shared" si="535"/>
        <v>1.1755104149999998</v>
      </c>
      <c r="Z2127">
        <f t="shared" si="536"/>
        <v>1.7336887600000068</v>
      </c>
      <c r="AA2127">
        <f t="shared" si="537"/>
        <v>3.4654818200000008</v>
      </c>
      <c r="AB2127">
        <f t="shared" si="538"/>
        <v>-2.7540268459999999</v>
      </c>
      <c r="AC2127">
        <f t="shared" si="539"/>
        <v>-9.8123905000000011E-2</v>
      </c>
      <c r="AD2127">
        <f t="shared" si="540"/>
        <v>-2.4994030000000111E-3</v>
      </c>
      <c r="AE2127">
        <f t="shared" si="541"/>
        <v>-5.9821971000000085E-2</v>
      </c>
      <c r="AF2127">
        <f t="shared" si="542"/>
        <v>0.18104719100000005</v>
      </c>
      <c r="AG2127">
        <f t="shared" si="543"/>
        <v>0.71047781700000012</v>
      </c>
      <c r="AH2127">
        <v>0</v>
      </c>
      <c r="AI2127">
        <v>0</v>
      </c>
      <c r="AJ2127">
        <v>0</v>
      </c>
      <c r="AK2127">
        <v>1</v>
      </c>
    </row>
    <row r="2128" spans="1:37" x14ac:dyDescent="0.2">
      <c r="A2128">
        <v>768</v>
      </c>
      <c r="B2128">
        <v>73.435000000000002</v>
      </c>
      <c r="C2128">
        <v>18.119</v>
      </c>
      <c r="D2128">
        <v>2.5</v>
      </c>
      <c r="E2128">
        <v>0.34675610000000001</v>
      </c>
      <c r="F2128">
        <v>0.42993199999999998</v>
      </c>
      <c r="G2128">
        <v>1.2503613</v>
      </c>
      <c r="H2128">
        <v>0.38968760000000002</v>
      </c>
      <c r="I2128">
        <v>2.3983946999999999</v>
      </c>
      <c r="J2128">
        <v>81.266000000000005</v>
      </c>
      <c r="K2128">
        <v>21.73</v>
      </c>
      <c r="L2128">
        <v>1</v>
      </c>
      <c r="M2128">
        <v>0.30448429999999999</v>
      </c>
      <c r="N2128">
        <v>0.41915849999999999</v>
      </c>
      <c r="O2128">
        <v>1.4727397</v>
      </c>
      <c r="P2128">
        <v>0.4662982</v>
      </c>
      <c r="Q2128">
        <v>2.8888780000000001</v>
      </c>
      <c r="R2128">
        <f t="shared" si="528"/>
        <v>-0.12422986999999353</v>
      </c>
      <c r="S2128">
        <f t="shared" si="529"/>
        <v>0.7491423399999988</v>
      </c>
      <c r="T2128">
        <f t="shared" si="530"/>
        <v>-1.8033836689999996</v>
      </c>
      <c r="U2128">
        <f t="shared" si="531"/>
        <v>-6.7067087999999997E-2</v>
      </c>
      <c r="V2128">
        <f t="shared" si="532"/>
        <v>3.9596204999999995E-2</v>
      </c>
      <c r="W2128">
        <f t="shared" si="533"/>
        <v>-7.6156635999999889E-2</v>
      </c>
      <c r="X2128">
        <f t="shared" si="534"/>
        <v>3.4999546000000048E-2</v>
      </c>
      <c r="Y2128">
        <f t="shared" si="535"/>
        <v>7.3128214999999663E-2</v>
      </c>
      <c r="Z2128">
        <f t="shared" si="536"/>
        <v>7.1006887600000113</v>
      </c>
      <c r="AA2128">
        <f t="shared" si="537"/>
        <v>4.5674818200000011</v>
      </c>
      <c r="AB2128">
        <f t="shared" si="538"/>
        <v>-3.854026846</v>
      </c>
      <c r="AC2128">
        <f t="shared" si="539"/>
        <v>-0.10021290500000002</v>
      </c>
      <c r="AD2128">
        <f t="shared" si="540"/>
        <v>2.4843696999999998E-2</v>
      </c>
      <c r="AE2128">
        <f t="shared" si="541"/>
        <v>0.13829042899999999</v>
      </c>
      <c r="AF2128">
        <f t="shared" si="542"/>
        <v>0.10818739100000002</v>
      </c>
      <c r="AG2128">
        <f t="shared" si="543"/>
        <v>0.54542101700000023</v>
      </c>
      <c r="AH2128">
        <v>0</v>
      </c>
      <c r="AI2128">
        <v>0</v>
      </c>
      <c r="AJ2128">
        <v>0</v>
      </c>
      <c r="AK2128">
        <v>1</v>
      </c>
    </row>
    <row r="2129" spans="1:37" x14ac:dyDescent="0.2">
      <c r="A2129">
        <v>840</v>
      </c>
      <c r="B2129">
        <v>80.409000000000006</v>
      </c>
      <c r="C2129">
        <v>19.98</v>
      </c>
      <c r="D2129">
        <v>2.6</v>
      </c>
      <c r="E2129">
        <v>0.27125120000000003</v>
      </c>
      <c r="F2129">
        <v>0.47582200000000002</v>
      </c>
      <c r="G2129">
        <v>2.0102902</v>
      </c>
      <c r="H2129">
        <v>0.41710900000000001</v>
      </c>
      <c r="I2129">
        <v>3.4034241999999999</v>
      </c>
      <c r="J2129">
        <v>84.215000000000003</v>
      </c>
      <c r="K2129">
        <v>20.518999999999998</v>
      </c>
      <c r="L2129">
        <v>0</v>
      </c>
      <c r="M2129">
        <v>0.35583049999999999</v>
      </c>
      <c r="N2129">
        <v>0.33604859999999998</v>
      </c>
      <c r="O2129">
        <v>1.0568690999999999</v>
      </c>
      <c r="P2129">
        <v>0.60313729999999999</v>
      </c>
      <c r="Q2129">
        <v>2.7483759999999999</v>
      </c>
      <c r="R2129">
        <f t="shared" si="528"/>
        <v>6.8497701300000102</v>
      </c>
      <c r="S2129">
        <f t="shared" si="529"/>
        <v>2.6101423399999995</v>
      </c>
      <c r="T2129">
        <f t="shared" si="530"/>
        <v>-1.7033836689999995</v>
      </c>
      <c r="U2129">
        <f t="shared" si="531"/>
        <v>-0.14257198799999998</v>
      </c>
      <c r="V2129">
        <f t="shared" si="532"/>
        <v>8.5486205000000037E-2</v>
      </c>
      <c r="W2129">
        <f t="shared" si="533"/>
        <v>0.68377226400000013</v>
      </c>
      <c r="X2129">
        <f t="shared" si="534"/>
        <v>6.2420946000000033E-2</v>
      </c>
      <c r="Y2129">
        <f t="shared" si="535"/>
        <v>1.0781577149999997</v>
      </c>
      <c r="Z2129">
        <f t="shared" si="536"/>
        <v>10.049688760000009</v>
      </c>
      <c r="AA2129">
        <f t="shared" si="537"/>
        <v>3.3564818199999991</v>
      </c>
      <c r="AB2129">
        <f t="shared" si="538"/>
        <v>-4.854026846</v>
      </c>
      <c r="AC2129">
        <f t="shared" si="539"/>
        <v>-4.886670500000001E-2</v>
      </c>
      <c r="AD2129">
        <f t="shared" si="540"/>
        <v>-5.8266203000000016E-2</v>
      </c>
      <c r="AE2129">
        <f t="shared" si="541"/>
        <v>-0.2775801710000001</v>
      </c>
      <c r="AF2129">
        <f t="shared" si="542"/>
        <v>0.24502649100000001</v>
      </c>
      <c r="AG2129">
        <f t="shared" si="543"/>
        <v>0.4049190170000001</v>
      </c>
      <c r="AH2129">
        <v>0</v>
      </c>
      <c r="AI2129">
        <v>0</v>
      </c>
      <c r="AJ2129">
        <v>0</v>
      </c>
      <c r="AK2129">
        <v>1</v>
      </c>
    </row>
    <row r="2130" spans="1:37" x14ac:dyDescent="0.2">
      <c r="A2130">
        <v>1176</v>
      </c>
      <c r="B2130">
        <v>76.344999999999999</v>
      </c>
      <c r="C2130">
        <v>19.57</v>
      </c>
      <c r="D2130">
        <v>6.2</v>
      </c>
      <c r="E2130">
        <v>0.37313540000000001</v>
      </c>
      <c r="F2130">
        <v>0.38112200000000002</v>
      </c>
      <c r="G2130">
        <v>1.2058595000000001</v>
      </c>
      <c r="H2130">
        <v>0.39521420000000002</v>
      </c>
      <c r="I2130">
        <v>2.3417366999999998</v>
      </c>
      <c r="J2130">
        <v>80.832999999999998</v>
      </c>
      <c r="K2130">
        <v>18.97</v>
      </c>
      <c r="L2130">
        <v>7.5</v>
      </c>
      <c r="M2130">
        <v>0.41335040000000001</v>
      </c>
      <c r="N2130">
        <v>0.46038780000000001</v>
      </c>
      <c r="O2130">
        <v>1.3344317999999999</v>
      </c>
      <c r="P2130">
        <v>0.25431320000000002</v>
      </c>
      <c r="Q2130">
        <v>1.8816081</v>
      </c>
      <c r="R2130">
        <f t="shared" si="528"/>
        <v>2.7857701300000031</v>
      </c>
      <c r="S2130">
        <f t="shared" si="529"/>
        <v>2.2001423399999993</v>
      </c>
      <c r="T2130">
        <f t="shared" si="530"/>
        <v>1.8966163310000006</v>
      </c>
      <c r="U2130">
        <f t="shared" si="531"/>
        <v>-4.0687788000000003E-2</v>
      </c>
      <c r="V2130">
        <f t="shared" si="532"/>
        <v>-9.2137949999999691E-3</v>
      </c>
      <c r="W2130">
        <f t="shared" si="533"/>
        <v>-0.12065843599999981</v>
      </c>
      <c r="X2130">
        <f t="shared" si="534"/>
        <v>4.0526146000000041E-2</v>
      </c>
      <c r="Y2130">
        <f t="shared" si="535"/>
        <v>1.6470214999999566E-2</v>
      </c>
      <c r="Z2130">
        <f t="shared" si="536"/>
        <v>6.6676887600000043</v>
      </c>
      <c r="AA2130">
        <f t="shared" si="537"/>
        <v>1.8074818199999996</v>
      </c>
      <c r="AB2130">
        <f t="shared" si="538"/>
        <v>2.645973154</v>
      </c>
      <c r="AC2130">
        <f t="shared" si="539"/>
        <v>8.6531950000000024E-3</v>
      </c>
      <c r="AD2130">
        <f t="shared" si="540"/>
        <v>6.6072997000000022E-2</v>
      </c>
      <c r="AE2130">
        <f t="shared" si="541"/>
        <v>-1.7471000000046644E-5</v>
      </c>
      <c r="AF2130">
        <f t="shared" si="542"/>
        <v>-0.10379760899999996</v>
      </c>
      <c r="AG2130">
        <f t="shared" si="543"/>
        <v>-0.46184888299999982</v>
      </c>
      <c r="AH2130">
        <v>0</v>
      </c>
      <c r="AI2130">
        <v>0</v>
      </c>
      <c r="AJ2130">
        <v>0</v>
      </c>
      <c r="AK2130">
        <v>1</v>
      </c>
    </row>
    <row r="2131" spans="1:37" x14ac:dyDescent="0.2">
      <c r="A2131">
        <v>1272</v>
      </c>
      <c r="B2131">
        <v>93.834000000000003</v>
      </c>
      <c r="C2131">
        <v>18.920999999999999</v>
      </c>
      <c r="D2131">
        <v>9.8000000000000007</v>
      </c>
      <c r="E2131">
        <v>0.27176430000000001</v>
      </c>
      <c r="F2131">
        <v>0.49514380000000002</v>
      </c>
      <c r="G2131">
        <v>2.2559575000000001</v>
      </c>
      <c r="H2131">
        <v>0.46677180000000001</v>
      </c>
      <c r="I2131">
        <v>4.0289634000000003</v>
      </c>
      <c r="J2131">
        <v>85.262</v>
      </c>
      <c r="K2131">
        <v>20.936</v>
      </c>
      <c r="L2131">
        <v>7.6</v>
      </c>
      <c r="M2131">
        <v>0.27171859999999998</v>
      </c>
      <c r="N2131">
        <v>0.41604849999999999</v>
      </c>
      <c r="O2131">
        <v>1.9724896999999999</v>
      </c>
      <c r="P2131">
        <v>0.46717900000000001</v>
      </c>
      <c r="Q2131">
        <v>3.499892</v>
      </c>
      <c r="R2131">
        <f t="shared" si="528"/>
        <v>20.274770130000007</v>
      </c>
      <c r="S2131">
        <f t="shared" si="529"/>
        <v>1.5511423399999984</v>
      </c>
      <c r="T2131">
        <f t="shared" si="530"/>
        <v>5.4966163310000011</v>
      </c>
      <c r="U2131">
        <f t="shared" si="531"/>
        <v>-0.14205888799999999</v>
      </c>
      <c r="V2131">
        <f t="shared" si="532"/>
        <v>0.10480800500000004</v>
      </c>
      <c r="W2131">
        <f t="shared" si="533"/>
        <v>0.92943956400000016</v>
      </c>
      <c r="X2131">
        <f t="shared" si="534"/>
        <v>0.11208374600000004</v>
      </c>
      <c r="Y2131">
        <f t="shared" si="535"/>
        <v>1.7036969150000001</v>
      </c>
      <c r="Z2131">
        <f t="shared" si="536"/>
        <v>11.096688760000006</v>
      </c>
      <c r="AA2131">
        <f t="shared" si="537"/>
        <v>3.7734818200000007</v>
      </c>
      <c r="AB2131">
        <f t="shared" si="538"/>
        <v>2.7459731539999996</v>
      </c>
      <c r="AC2131">
        <f t="shared" si="539"/>
        <v>-0.13297860500000003</v>
      </c>
      <c r="AD2131">
        <f t="shared" si="540"/>
        <v>2.1733696999999996E-2</v>
      </c>
      <c r="AE2131">
        <f t="shared" si="541"/>
        <v>0.63804042899999991</v>
      </c>
      <c r="AF2131">
        <f t="shared" si="542"/>
        <v>0.10906819100000004</v>
      </c>
      <c r="AG2131">
        <f t="shared" si="543"/>
        <v>1.1564350170000002</v>
      </c>
      <c r="AH2131">
        <v>0</v>
      </c>
      <c r="AI2131">
        <v>0</v>
      </c>
      <c r="AJ2131">
        <v>0</v>
      </c>
      <c r="AK2131">
        <v>1</v>
      </c>
    </row>
    <row r="2132" spans="1:37" x14ac:dyDescent="0.2">
      <c r="A2132">
        <v>1351</v>
      </c>
      <c r="B2132">
        <v>76.507999999999996</v>
      </c>
      <c r="C2132">
        <v>21.443999999999999</v>
      </c>
      <c r="D2132">
        <v>2.8</v>
      </c>
      <c r="E2132">
        <v>0.41735100000000003</v>
      </c>
      <c r="F2132">
        <v>0.36977700000000002</v>
      </c>
      <c r="G2132">
        <v>0.85054280000000004</v>
      </c>
      <c r="H2132">
        <v>0.35730659999999997</v>
      </c>
      <c r="I2132">
        <v>1.8390571</v>
      </c>
      <c r="J2132">
        <v>89.004999999999995</v>
      </c>
      <c r="K2132">
        <v>18.452999999999999</v>
      </c>
      <c r="L2132">
        <v>6.6</v>
      </c>
      <c r="M2132">
        <v>0.25503369999999997</v>
      </c>
      <c r="N2132">
        <v>0.45844649999999998</v>
      </c>
      <c r="O2132">
        <v>2.0637498000000001</v>
      </c>
      <c r="P2132">
        <v>0.46352660000000001</v>
      </c>
      <c r="Q2132">
        <v>3.7728193999999999</v>
      </c>
      <c r="R2132">
        <f t="shared" si="528"/>
        <v>2.9487701299999998</v>
      </c>
      <c r="S2132">
        <f t="shared" si="529"/>
        <v>4.0741423399999981</v>
      </c>
      <c r="T2132">
        <f t="shared" si="530"/>
        <v>-1.5033836689999998</v>
      </c>
      <c r="U2132">
        <f t="shared" si="531"/>
        <v>3.527812000000019E-3</v>
      </c>
      <c r="V2132">
        <f t="shared" si="532"/>
        <v>-2.0558794999999963E-2</v>
      </c>
      <c r="W2132">
        <f t="shared" si="533"/>
        <v>-0.47597513599999985</v>
      </c>
      <c r="X2132">
        <f t="shared" si="534"/>
        <v>2.6185459999999994E-3</v>
      </c>
      <c r="Y2132">
        <f t="shared" si="535"/>
        <v>-0.48620938500000022</v>
      </c>
      <c r="Z2132">
        <f t="shared" si="536"/>
        <v>14.839688760000001</v>
      </c>
      <c r="AA2132">
        <f t="shared" si="537"/>
        <v>1.2904818200000001</v>
      </c>
      <c r="AB2132">
        <f t="shared" si="538"/>
        <v>1.7459731539999996</v>
      </c>
      <c r="AC2132">
        <f t="shared" si="539"/>
        <v>-0.14966350500000003</v>
      </c>
      <c r="AD2132">
        <f t="shared" si="540"/>
        <v>6.4131696999999988E-2</v>
      </c>
      <c r="AE2132">
        <f t="shared" si="541"/>
        <v>0.72930052900000009</v>
      </c>
      <c r="AF2132">
        <f t="shared" si="542"/>
        <v>0.10541579100000004</v>
      </c>
      <c r="AG2132">
        <f t="shared" si="543"/>
        <v>1.4293624170000001</v>
      </c>
      <c r="AH2132">
        <v>0</v>
      </c>
      <c r="AI2132">
        <v>0</v>
      </c>
      <c r="AJ2132">
        <v>0</v>
      </c>
      <c r="AK2132">
        <v>1</v>
      </c>
    </row>
    <row r="2133" spans="1:37" x14ac:dyDescent="0.2">
      <c r="A2133">
        <v>1392</v>
      </c>
      <c r="B2133">
        <v>84.372</v>
      </c>
      <c r="C2133">
        <v>19.398</v>
      </c>
      <c r="D2133">
        <v>3.4</v>
      </c>
      <c r="E2133">
        <v>0.36344609999999999</v>
      </c>
      <c r="F2133">
        <v>0.35599769999999997</v>
      </c>
      <c r="G2133">
        <v>1.0421452</v>
      </c>
      <c r="H2133">
        <v>0.41471380000000002</v>
      </c>
      <c r="I2133">
        <v>2.2291360999999998</v>
      </c>
      <c r="J2133">
        <v>79.069000000000003</v>
      </c>
      <c r="K2133">
        <v>18.971</v>
      </c>
      <c r="L2133">
        <v>8.1999999999999993</v>
      </c>
      <c r="M2133">
        <v>0.2199651</v>
      </c>
      <c r="N2133">
        <v>0.39268890000000001</v>
      </c>
      <c r="O2133">
        <v>1.8022095</v>
      </c>
      <c r="P2133">
        <v>0.53746850000000002</v>
      </c>
      <c r="Q2133">
        <v>3.6353941000000001</v>
      </c>
      <c r="R2133">
        <f t="shared" si="528"/>
        <v>10.812770130000004</v>
      </c>
      <c r="S2133">
        <f t="shared" si="529"/>
        <v>2.0281423399999987</v>
      </c>
      <c r="T2133">
        <f t="shared" si="530"/>
        <v>-0.90338366899999967</v>
      </c>
      <c r="U2133">
        <f t="shared" si="531"/>
        <v>-5.0377088000000014E-2</v>
      </c>
      <c r="V2133">
        <f t="shared" si="532"/>
        <v>-3.4338095000000013E-2</v>
      </c>
      <c r="W2133">
        <f t="shared" si="533"/>
        <v>-0.2843727359999999</v>
      </c>
      <c r="X2133">
        <f t="shared" si="534"/>
        <v>6.0025746000000046E-2</v>
      </c>
      <c r="Y2133">
        <f t="shared" si="535"/>
        <v>-9.6130385000000373E-2</v>
      </c>
      <c r="Z2133">
        <f t="shared" si="536"/>
        <v>4.9036887600000085</v>
      </c>
      <c r="AA2133">
        <f t="shared" si="537"/>
        <v>1.8084818200000008</v>
      </c>
      <c r="AB2133">
        <f t="shared" si="538"/>
        <v>3.3459731539999993</v>
      </c>
      <c r="AC2133">
        <f t="shared" si="539"/>
        <v>-0.18473210500000001</v>
      </c>
      <c r="AD2133">
        <f t="shared" si="540"/>
        <v>-1.6259029999999841E-3</v>
      </c>
      <c r="AE2133">
        <f t="shared" si="541"/>
        <v>0.46776022900000003</v>
      </c>
      <c r="AF2133">
        <f t="shared" si="542"/>
        <v>0.17935769100000004</v>
      </c>
      <c r="AG2133">
        <f t="shared" si="543"/>
        <v>1.2919371170000002</v>
      </c>
      <c r="AH2133">
        <v>0</v>
      </c>
      <c r="AI2133">
        <v>0</v>
      </c>
      <c r="AJ2133">
        <v>0</v>
      </c>
      <c r="AK2133">
        <v>1</v>
      </c>
    </row>
    <row r="2134" spans="1:37" x14ac:dyDescent="0.2">
      <c r="A2134">
        <v>1440</v>
      </c>
      <c r="B2134">
        <v>85.477000000000004</v>
      </c>
      <c r="C2134">
        <v>17.175000000000001</v>
      </c>
      <c r="D2134">
        <v>7</v>
      </c>
      <c r="E2134">
        <v>0.30337180000000002</v>
      </c>
      <c r="F2134">
        <v>0.53259140000000005</v>
      </c>
      <c r="G2134">
        <v>1.8342689999999999</v>
      </c>
      <c r="H2134">
        <v>0.25245089999999998</v>
      </c>
      <c r="I2134">
        <v>2.6020238999999998</v>
      </c>
      <c r="J2134">
        <v>89.622</v>
      </c>
      <c r="K2134">
        <v>20.905000000000001</v>
      </c>
      <c r="L2134">
        <v>3</v>
      </c>
      <c r="M2134">
        <v>0.26773989999999998</v>
      </c>
      <c r="N2134">
        <v>0.31157479999999999</v>
      </c>
      <c r="O2134">
        <v>1.4826815</v>
      </c>
      <c r="P2134">
        <v>0.61694859999999996</v>
      </c>
      <c r="Q2134">
        <v>3.715303</v>
      </c>
      <c r="R2134">
        <f t="shared" si="528"/>
        <v>11.917770130000008</v>
      </c>
      <c r="S2134">
        <f t="shared" si="529"/>
        <v>-0.19485766000000027</v>
      </c>
      <c r="T2134">
        <f t="shared" si="530"/>
        <v>2.6966163310000004</v>
      </c>
      <c r="U2134">
        <f t="shared" si="531"/>
        <v>-0.11045138799999998</v>
      </c>
      <c r="V2134">
        <f t="shared" si="532"/>
        <v>0.14225560500000006</v>
      </c>
      <c r="W2134">
        <f t="shared" si="533"/>
        <v>0.50775106400000003</v>
      </c>
      <c r="X2134">
        <f t="shared" si="534"/>
        <v>-0.102237154</v>
      </c>
      <c r="Y2134">
        <f t="shared" si="535"/>
        <v>0.27675741499999962</v>
      </c>
      <c r="Z2134">
        <f t="shared" si="536"/>
        <v>15.456688760000006</v>
      </c>
      <c r="AA2134">
        <f t="shared" si="537"/>
        <v>3.7424818200000018</v>
      </c>
      <c r="AB2134">
        <f t="shared" si="538"/>
        <v>-1.854026846</v>
      </c>
      <c r="AC2134">
        <f t="shared" si="539"/>
        <v>-0.13695730500000003</v>
      </c>
      <c r="AD2134">
        <f t="shared" si="540"/>
        <v>-8.2740003000000006E-2</v>
      </c>
      <c r="AE2134">
        <f t="shared" si="541"/>
        <v>0.14823222899999999</v>
      </c>
      <c r="AF2134">
        <f t="shared" si="542"/>
        <v>0.25883779099999998</v>
      </c>
      <c r="AG2134">
        <f t="shared" si="543"/>
        <v>1.3718460170000002</v>
      </c>
      <c r="AH2134">
        <v>0</v>
      </c>
      <c r="AI2134">
        <v>0</v>
      </c>
      <c r="AJ2134">
        <v>0</v>
      </c>
      <c r="AK2134">
        <v>1</v>
      </c>
    </row>
    <row r="2135" spans="1:37" x14ac:dyDescent="0.2">
      <c r="A2135">
        <v>1512</v>
      </c>
      <c r="B2135">
        <v>83.927000000000007</v>
      </c>
      <c r="C2135">
        <v>16.683</v>
      </c>
      <c r="D2135">
        <v>4.2</v>
      </c>
      <c r="E2135">
        <v>0.34198669999999998</v>
      </c>
      <c r="F2135">
        <v>0.3551203</v>
      </c>
      <c r="G2135">
        <v>1.1158604000000001</v>
      </c>
      <c r="H2135">
        <v>0.3622534</v>
      </c>
      <c r="I2135">
        <v>2.1009015999999998</v>
      </c>
      <c r="J2135">
        <v>91.402000000000001</v>
      </c>
      <c r="K2135">
        <v>22.113</v>
      </c>
      <c r="L2135">
        <v>12.1</v>
      </c>
      <c r="M2135">
        <v>0.2691154</v>
      </c>
      <c r="N2135">
        <v>0.48057309999999998</v>
      </c>
      <c r="O2135">
        <v>2.0845227</v>
      </c>
      <c r="P2135">
        <v>0.33118619999999999</v>
      </c>
      <c r="Q2135">
        <v>3.4533163</v>
      </c>
      <c r="R2135">
        <f t="shared" si="528"/>
        <v>10.367770130000011</v>
      </c>
      <c r="S2135">
        <f t="shared" si="529"/>
        <v>-0.68685766000000115</v>
      </c>
      <c r="T2135">
        <f t="shared" si="530"/>
        <v>-0.1033836689999994</v>
      </c>
      <c r="U2135">
        <f t="shared" si="531"/>
        <v>-7.1836488000000032E-2</v>
      </c>
      <c r="V2135">
        <f t="shared" si="532"/>
        <v>-3.5215494999999986E-2</v>
      </c>
      <c r="W2135">
        <f t="shared" si="533"/>
        <v>-0.21065753599999981</v>
      </c>
      <c r="X2135">
        <f t="shared" si="534"/>
        <v>7.5653460000000283E-3</v>
      </c>
      <c r="Y2135">
        <f t="shared" si="535"/>
        <v>-0.2243648850000004</v>
      </c>
      <c r="Z2135">
        <f t="shared" si="536"/>
        <v>17.236688760000007</v>
      </c>
      <c r="AA2135">
        <f t="shared" si="537"/>
        <v>4.9504818200000003</v>
      </c>
      <c r="AB2135">
        <f t="shared" si="538"/>
        <v>7.2459731539999996</v>
      </c>
      <c r="AC2135">
        <f t="shared" si="539"/>
        <v>-0.135581805</v>
      </c>
      <c r="AD2135">
        <f t="shared" si="540"/>
        <v>8.6258296999999984E-2</v>
      </c>
      <c r="AE2135">
        <f t="shared" si="541"/>
        <v>0.75007342899999996</v>
      </c>
      <c r="AF2135">
        <f t="shared" si="542"/>
        <v>-2.6924608999999988E-2</v>
      </c>
      <c r="AG2135">
        <f t="shared" si="543"/>
        <v>1.1098593170000002</v>
      </c>
      <c r="AH2135">
        <v>0</v>
      </c>
      <c r="AI2135">
        <v>0</v>
      </c>
      <c r="AJ2135">
        <v>0</v>
      </c>
      <c r="AK2135">
        <v>1</v>
      </c>
    </row>
    <row r="2136" spans="1:37" x14ac:dyDescent="0.2">
      <c r="A2136">
        <v>1608</v>
      </c>
      <c r="B2136">
        <v>73.185000000000002</v>
      </c>
      <c r="C2136">
        <v>18.315999999999999</v>
      </c>
      <c r="D2136">
        <v>2</v>
      </c>
      <c r="E2136">
        <v>0.25922269999999997</v>
      </c>
      <c r="F2136">
        <v>0.34246959999999999</v>
      </c>
      <c r="G2136">
        <v>1.4836746000000001</v>
      </c>
      <c r="H2136">
        <v>0.62292990000000004</v>
      </c>
      <c r="I2136">
        <v>4.0025952</v>
      </c>
      <c r="J2136">
        <v>89.134</v>
      </c>
      <c r="K2136">
        <v>21.39</v>
      </c>
      <c r="L2136">
        <v>7.2</v>
      </c>
      <c r="M2136">
        <v>0.29969259999999998</v>
      </c>
      <c r="N2136">
        <v>0.50345189999999995</v>
      </c>
      <c r="O2136">
        <v>2.0358564000000001</v>
      </c>
      <c r="P2136">
        <v>0.32148870000000002</v>
      </c>
      <c r="Q2136">
        <v>3.3933358999999998</v>
      </c>
      <c r="R2136">
        <f t="shared" si="528"/>
        <v>-0.37422986999999353</v>
      </c>
      <c r="S2136">
        <f t="shared" si="529"/>
        <v>0.94614233999999797</v>
      </c>
      <c r="T2136">
        <f t="shared" si="530"/>
        <v>-2.3033836689999996</v>
      </c>
      <c r="U2136">
        <f t="shared" si="531"/>
        <v>-0.15460048800000004</v>
      </c>
      <c r="V2136">
        <f t="shared" si="532"/>
        <v>-4.7866195E-2</v>
      </c>
      <c r="W2136">
        <f t="shared" si="533"/>
        <v>0.15715666400000017</v>
      </c>
      <c r="X2136">
        <f t="shared" si="534"/>
        <v>0.26824184600000006</v>
      </c>
      <c r="Y2136">
        <f t="shared" si="535"/>
        <v>1.6773287149999998</v>
      </c>
      <c r="Z2136">
        <f t="shared" si="536"/>
        <v>14.968688760000006</v>
      </c>
      <c r="AA2136">
        <f t="shared" si="537"/>
        <v>4.2274818200000013</v>
      </c>
      <c r="AB2136">
        <f t="shared" si="538"/>
        <v>2.3459731540000002</v>
      </c>
      <c r="AC2136">
        <f t="shared" si="539"/>
        <v>-0.10500460500000003</v>
      </c>
      <c r="AD2136">
        <f t="shared" si="540"/>
        <v>0.10913709699999996</v>
      </c>
      <c r="AE2136">
        <f t="shared" si="541"/>
        <v>0.70140712900000013</v>
      </c>
      <c r="AF2136">
        <f t="shared" si="542"/>
        <v>-3.6622108999999958E-2</v>
      </c>
      <c r="AG2136">
        <f t="shared" si="543"/>
        <v>1.049878917</v>
      </c>
      <c r="AH2136">
        <v>0</v>
      </c>
      <c r="AI2136">
        <v>0</v>
      </c>
      <c r="AJ2136">
        <v>0</v>
      </c>
      <c r="AK2136">
        <v>1</v>
      </c>
    </row>
    <row r="2137" spans="1:37" x14ac:dyDescent="0.2">
      <c r="A2137">
        <v>1680</v>
      </c>
      <c r="B2137">
        <v>71.088999999999999</v>
      </c>
      <c r="C2137">
        <v>16.879000000000001</v>
      </c>
      <c r="D2137">
        <v>9.1999999999999993</v>
      </c>
      <c r="E2137">
        <v>0.30554890000000001</v>
      </c>
      <c r="F2137">
        <v>0.4169544</v>
      </c>
      <c r="G2137">
        <v>1.5512182000000001</v>
      </c>
      <c r="H2137">
        <v>0.46498</v>
      </c>
      <c r="I2137">
        <v>3.0049586000000001</v>
      </c>
      <c r="J2137">
        <v>80.786000000000001</v>
      </c>
      <c r="K2137">
        <v>20.103999999999999</v>
      </c>
      <c r="L2137">
        <v>6</v>
      </c>
      <c r="M2137">
        <v>0.36419669999999998</v>
      </c>
      <c r="N2137">
        <v>0.41844619999999999</v>
      </c>
      <c r="O2137">
        <v>1.2166458</v>
      </c>
      <c r="P2137">
        <v>0.34913499999999997</v>
      </c>
      <c r="Q2137">
        <v>2.1488915999999998</v>
      </c>
      <c r="R2137">
        <f t="shared" si="528"/>
        <v>-2.4702298699999972</v>
      </c>
      <c r="S2137">
        <f t="shared" si="529"/>
        <v>-0.49085765999999964</v>
      </c>
      <c r="T2137">
        <f t="shared" si="530"/>
        <v>4.8966163309999997</v>
      </c>
      <c r="U2137">
        <f t="shared" si="531"/>
        <v>-0.108274288</v>
      </c>
      <c r="V2137">
        <f t="shared" si="532"/>
        <v>2.6618605000000017E-2</v>
      </c>
      <c r="W2137">
        <f t="shared" si="533"/>
        <v>0.2247002640000002</v>
      </c>
      <c r="X2137">
        <f t="shared" si="534"/>
        <v>0.11029194600000003</v>
      </c>
      <c r="Y2137">
        <f t="shared" si="535"/>
        <v>0.67969211499999993</v>
      </c>
      <c r="Z2137">
        <f t="shared" si="536"/>
        <v>6.6206887600000073</v>
      </c>
      <c r="AA2137">
        <f t="shared" si="537"/>
        <v>2.9414818199999999</v>
      </c>
      <c r="AB2137">
        <f t="shared" si="538"/>
        <v>1.145973154</v>
      </c>
      <c r="AC2137">
        <f t="shared" si="539"/>
        <v>-4.050050500000002E-2</v>
      </c>
      <c r="AD2137">
        <f t="shared" si="540"/>
        <v>2.4131396999999999E-2</v>
      </c>
      <c r="AE2137">
        <f t="shared" si="541"/>
        <v>-0.11780347099999999</v>
      </c>
      <c r="AF2137">
        <f t="shared" si="542"/>
        <v>-8.9758090000000013E-3</v>
      </c>
      <c r="AG2137">
        <f t="shared" si="543"/>
        <v>-0.19456538300000004</v>
      </c>
      <c r="AH2137">
        <v>0</v>
      </c>
      <c r="AI2137">
        <v>0</v>
      </c>
      <c r="AJ2137">
        <v>0</v>
      </c>
      <c r="AK2137">
        <v>1</v>
      </c>
    </row>
    <row r="2138" spans="1:37" x14ac:dyDescent="0.2">
      <c r="A2138">
        <v>1776</v>
      </c>
      <c r="B2138">
        <v>70.421999999999997</v>
      </c>
      <c r="C2138">
        <v>16.414999999999999</v>
      </c>
      <c r="D2138">
        <v>8.6</v>
      </c>
      <c r="E2138">
        <v>0.3355342</v>
      </c>
      <c r="F2138">
        <v>0.46963650000000001</v>
      </c>
      <c r="G2138">
        <v>1.5849525</v>
      </c>
      <c r="H2138">
        <v>0.29549730000000002</v>
      </c>
      <c r="I2138">
        <v>2.2657908999999998</v>
      </c>
      <c r="J2138">
        <v>74.063000000000002</v>
      </c>
      <c r="K2138">
        <v>18.890999999999998</v>
      </c>
      <c r="L2138">
        <v>1.3</v>
      </c>
      <c r="M2138">
        <v>0.54308299999999998</v>
      </c>
      <c r="N2138">
        <v>0.33927839999999998</v>
      </c>
      <c r="O2138">
        <v>0.77692260000000002</v>
      </c>
      <c r="P2138">
        <v>0.30710999999999999</v>
      </c>
      <c r="Q2138">
        <v>1.376736</v>
      </c>
      <c r="R2138">
        <f t="shared" si="528"/>
        <v>-3.1372298699999988</v>
      </c>
      <c r="S2138">
        <f t="shared" si="529"/>
        <v>-0.95485766000000183</v>
      </c>
      <c r="T2138">
        <f t="shared" si="530"/>
        <v>4.2966163310000001</v>
      </c>
      <c r="U2138">
        <f t="shared" si="531"/>
        <v>-7.8288988000000004E-2</v>
      </c>
      <c r="V2138">
        <f t="shared" si="532"/>
        <v>7.9300705000000027E-2</v>
      </c>
      <c r="W2138">
        <f t="shared" si="533"/>
        <v>0.25843456400000009</v>
      </c>
      <c r="X2138">
        <f t="shared" si="534"/>
        <v>-5.9190753999999957E-2</v>
      </c>
      <c r="Y2138">
        <f t="shared" si="535"/>
        <v>-5.9475585000000386E-2</v>
      </c>
      <c r="Z2138">
        <f t="shared" si="536"/>
        <v>-0.1023112399999917</v>
      </c>
      <c r="AA2138">
        <f t="shared" si="537"/>
        <v>1.7284818199999989</v>
      </c>
      <c r="AB2138">
        <f t="shared" si="538"/>
        <v>-3.5540268460000002</v>
      </c>
      <c r="AC2138">
        <f t="shared" si="539"/>
        <v>0.13838579499999998</v>
      </c>
      <c r="AD2138">
        <f t="shared" si="540"/>
        <v>-5.5036403000000012E-2</v>
      </c>
      <c r="AE2138">
        <f t="shared" si="541"/>
        <v>-0.55752667099999997</v>
      </c>
      <c r="AF2138">
        <f t="shared" si="542"/>
        <v>-5.100080899999998E-2</v>
      </c>
      <c r="AG2138">
        <f t="shared" si="543"/>
        <v>-0.96672098299999987</v>
      </c>
      <c r="AH2138">
        <v>0</v>
      </c>
      <c r="AI2138">
        <v>0</v>
      </c>
      <c r="AJ2138">
        <v>0</v>
      </c>
      <c r="AK2138">
        <v>1</v>
      </c>
    </row>
    <row r="2139" spans="1:37" x14ac:dyDescent="0.2">
      <c r="A2139">
        <v>1944</v>
      </c>
      <c r="B2139">
        <v>74.787999999999997</v>
      </c>
      <c r="C2139">
        <v>18.634</v>
      </c>
      <c r="D2139">
        <v>9</v>
      </c>
      <c r="E2139">
        <v>0.35539159999999997</v>
      </c>
      <c r="F2139">
        <v>0.41656650000000001</v>
      </c>
      <c r="G2139">
        <v>1.4115313</v>
      </c>
      <c r="H2139">
        <v>0.3485742</v>
      </c>
      <c r="I2139">
        <v>2.1973788999999999</v>
      </c>
      <c r="J2139">
        <v>87.289000000000001</v>
      </c>
      <c r="K2139">
        <v>23.503</v>
      </c>
      <c r="L2139">
        <v>11.8</v>
      </c>
      <c r="M2139">
        <v>0.31477070000000001</v>
      </c>
      <c r="N2139">
        <v>0.48476249999999999</v>
      </c>
      <c r="O2139">
        <v>1.7368059</v>
      </c>
      <c r="P2139">
        <v>0.36980590000000002</v>
      </c>
      <c r="Q2139">
        <v>2.9052568999999999</v>
      </c>
      <c r="R2139">
        <f t="shared" si="528"/>
        <v>1.2287701300000009</v>
      </c>
      <c r="S2139">
        <f t="shared" si="529"/>
        <v>1.2641423399999994</v>
      </c>
      <c r="T2139">
        <f t="shared" si="530"/>
        <v>4.6966163310000004</v>
      </c>
      <c r="U2139">
        <f t="shared" si="531"/>
        <v>-5.8431588000000034E-2</v>
      </c>
      <c r="V2139">
        <f t="shared" si="532"/>
        <v>2.6230705000000021E-2</v>
      </c>
      <c r="W2139">
        <f t="shared" si="533"/>
        <v>8.5013364000000147E-2</v>
      </c>
      <c r="X2139">
        <f t="shared" si="534"/>
        <v>-6.1138539999999741E-3</v>
      </c>
      <c r="Y2139">
        <f t="shared" si="535"/>
        <v>-0.1278875850000003</v>
      </c>
      <c r="Z2139">
        <f t="shared" si="536"/>
        <v>13.123688760000007</v>
      </c>
      <c r="AA2139">
        <f t="shared" si="537"/>
        <v>6.3404818200000008</v>
      </c>
      <c r="AB2139">
        <f t="shared" si="538"/>
        <v>6.9459731540000007</v>
      </c>
      <c r="AC2139">
        <f t="shared" si="539"/>
        <v>-8.992650499999999E-2</v>
      </c>
      <c r="AD2139">
        <f t="shared" si="540"/>
        <v>9.0447696999999994E-2</v>
      </c>
      <c r="AE2139">
        <f t="shared" si="541"/>
        <v>0.40235662900000002</v>
      </c>
      <c r="AF2139">
        <f t="shared" si="542"/>
        <v>1.1695091000000046E-2</v>
      </c>
      <c r="AG2139">
        <f t="shared" si="543"/>
        <v>0.56179991700000009</v>
      </c>
      <c r="AH2139">
        <v>0</v>
      </c>
      <c r="AI2139">
        <v>0</v>
      </c>
      <c r="AJ2139">
        <v>0</v>
      </c>
      <c r="AK2139">
        <v>1</v>
      </c>
    </row>
    <row r="2140" spans="1:37" x14ac:dyDescent="0.2">
      <c r="A2140">
        <v>2280</v>
      </c>
      <c r="B2140">
        <v>79.14</v>
      </c>
      <c r="C2140">
        <v>15.814</v>
      </c>
      <c r="D2140">
        <v>2.7</v>
      </c>
      <c r="E2140">
        <v>0.25581229999999999</v>
      </c>
      <c r="F2140">
        <v>0.4257417</v>
      </c>
      <c r="G2140">
        <v>1.7926607999999999</v>
      </c>
      <c r="H2140">
        <v>0.44397779999999998</v>
      </c>
      <c r="I2140">
        <v>3.4663433000000001</v>
      </c>
      <c r="J2140">
        <v>97.004000000000005</v>
      </c>
      <c r="K2140">
        <v>21.03</v>
      </c>
      <c r="L2140">
        <v>8.9</v>
      </c>
      <c r="M2140">
        <v>0.2370382</v>
      </c>
      <c r="N2140">
        <v>0.40357280000000001</v>
      </c>
      <c r="O2140">
        <v>2.0155883000000001</v>
      </c>
      <c r="P2140">
        <v>0.55001339999999999</v>
      </c>
      <c r="Q2140">
        <v>4.2971098999999997</v>
      </c>
      <c r="R2140">
        <f t="shared" si="528"/>
        <v>5.5807701300000048</v>
      </c>
      <c r="S2140">
        <f t="shared" si="529"/>
        <v>-1.5558576600000009</v>
      </c>
      <c r="T2140">
        <f t="shared" si="530"/>
        <v>-1.6033836689999994</v>
      </c>
      <c r="U2140">
        <f t="shared" si="531"/>
        <v>-0.15801088800000002</v>
      </c>
      <c r="V2140">
        <f t="shared" si="532"/>
        <v>3.5405905000000015E-2</v>
      </c>
      <c r="W2140">
        <f t="shared" si="533"/>
        <v>0.46614286400000005</v>
      </c>
      <c r="X2140">
        <f t="shared" si="534"/>
        <v>8.9289746000000003E-2</v>
      </c>
      <c r="Y2140">
        <f t="shared" si="535"/>
        <v>1.1410768149999999</v>
      </c>
      <c r="Z2140">
        <f t="shared" si="536"/>
        <v>22.838688760000011</v>
      </c>
      <c r="AA2140">
        <f t="shared" si="537"/>
        <v>3.8674818200000018</v>
      </c>
      <c r="AB2140">
        <f t="shared" si="538"/>
        <v>4.0459731540000003</v>
      </c>
      <c r="AC2140">
        <f t="shared" si="539"/>
        <v>-0.167659005</v>
      </c>
      <c r="AD2140">
        <f t="shared" si="540"/>
        <v>9.2579970000000178E-3</v>
      </c>
      <c r="AE2140">
        <f t="shared" si="541"/>
        <v>0.68113902900000012</v>
      </c>
      <c r="AF2140">
        <f t="shared" si="542"/>
        <v>0.19190259100000001</v>
      </c>
      <c r="AG2140">
        <f t="shared" si="543"/>
        <v>1.9536529169999999</v>
      </c>
      <c r="AH2140">
        <v>0</v>
      </c>
      <c r="AI2140">
        <v>0</v>
      </c>
      <c r="AJ2140">
        <v>0</v>
      </c>
      <c r="AK2140">
        <v>1</v>
      </c>
    </row>
    <row r="2141" spans="1:37" x14ac:dyDescent="0.2">
      <c r="A2141">
        <v>2448</v>
      </c>
      <c r="B2141">
        <v>81.852999999999994</v>
      </c>
      <c r="C2141">
        <v>17.693999999999999</v>
      </c>
      <c r="D2141">
        <v>8.1999999999999993</v>
      </c>
      <c r="E2141">
        <v>0.34303549999999999</v>
      </c>
      <c r="F2141">
        <v>0.44959250000000001</v>
      </c>
      <c r="G2141">
        <v>1.4828922</v>
      </c>
      <c r="H2141">
        <v>0.42465789999999998</v>
      </c>
      <c r="I2141">
        <v>2.7404359999999999</v>
      </c>
      <c r="J2141">
        <v>97.962999999999994</v>
      </c>
      <c r="K2141">
        <v>18.498999999999999</v>
      </c>
      <c r="L2141">
        <v>3.1</v>
      </c>
      <c r="M2141">
        <v>0.4848037</v>
      </c>
      <c r="N2141">
        <v>0.3653672</v>
      </c>
      <c r="O2141">
        <v>0.87914159999999997</v>
      </c>
      <c r="P2141">
        <v>0.3190132</v>
      </c>
      <c r="Q2141">
        <v>1.4868193000000001</v>
      </c>
      <c r="R2141">
        <f t="shared" si="528"/>
        <v>8.2937701299999986</v>
      </c>
      <c r="S2141">
        <f t="shared" si="529"/>
        <v>0.32414233999999809</v>
      </c>
      <c r="T2141">
        <f t="shared" si="530"/>
        <v>3.8966163309999997</v>
      </c>
      <c r="U2141">
        <f t="shared" si="531"/>
        <v>-7.0787688000000015E-2</v>
      </c>
      <c r="V2141">
        <f t="shared" si="532"/>
        <v>5.9256705000000021E-2</v>
      </c>
      <c r="W2141">
        <f t="shared" si="533"/>
        <v>0.1563742640000001</v>
      </c>
      <c r="X2141">
        <f t="shared" si="534"/>
        <v>6.9969846000000002E-2</v>
      </c>
      <c r="Y2141">
        <f t="shared" si="535"/>
        <v>0.41516951499999966</v>
      </c>
      <c r="Z2141">
        <f t="shared" si="536"/>
        <v>23.79768876</v>
      </c>
      <c r="AA2141">
        <f t="shared" si="537"/>
        <v>1.3364818199999995</v>
      </c>
      <c r="AB2141">
        <f t="shared" si="538"/>
        <v>-1.7540268459999999</v>
      </c>
      <c r="AC2141">
        <f t="shared" si="539"/>
        <v>8.0106495E-2</v>
      </c>
      <c r="AD2141">
        <f t="shared" si="540"/>
        <v>-2.8947602999999988E-2</v>
      </c>
      <c r="AE2141">
        <f t="shared" si="541"/>
        <v>-0.45530767100000002</v>
      </c>
      <c r="AF2141">
        <f t="shared" si="542"/>
        <v>-3.9097608999999978E-2</v>
      </c>
      <c r="AG2141">
        <f t="shared" si="543"/>
        <v>-0.85663768299999976</v>
      </c>
      <c r="AH2141">
        <v>0</v>
      </c>
      <c r="AI2141">
        <v>0</v>
      </c>
      <c r="AJ2141">
        <v>0</v>
      </c>
      <c r="AK2141">
        <v>1</v>
      </c>
    </row>
    <row r="2142" spans="1:37" x14ac:dyDescent="0.2">
      <c r="A2142">
        <v>2527</v>
      </c>
      <c r="B2142">
        <v>72.441999999999993</v>
      </c>
      <c r="C2142">
        <v>19.791</v>
      </c>
      <c r="D2142">
        <v>4.8</v>
      </c>
      <c r="E2142">
        <v>0.48571720000000002</v>
      </c>
      <c r="F2142">
        <v>0.3095714</v>
      </c>
      <c r="G2142">
        <v>0.77972909999999995</v>
      </c>
      <c r="H2142">
        <v>0.3990379</v>
      </c>
      <c r="I2142">
        <v>1.8084666</v>
      </c>
      <c r="J2142">
        <v>62.96</v>
      </c>
      <c r="K2142">
        <v>16.172999999999998</v>
      </c>
      <c r="L2142">
        <v>2.4</v>
      </c>
      <c r="M2142">
        <v>0.31237300000000001</v>
      </c>
      <c r="N2142">
        <v>0.36783290000000002</v>
      </c>
      <c r="O2142">
        <v>1.2623394999999999</v>
      </c>
      <c r="P2142">
        <v>0.52582930000000005</v>
      </c>
      <c r="Q2142">
        <v>3.1230041000000002</v>
      </c>
      <c r="R2142">
        <f t="shared" si="528"/>
        <v>-1.1172298700000027</v>
      </c>
      <c r="S2142">
        <f t="shared" si="529"/>
        <v>2.4211423399999994</v>
      </c>
      <c r="T2142">
        <f t="shared" si="530"/>
        <v>0.49661633100000024</v>
      </c>
      <c r="U2142">
        <f t="shared" si="531"/>
        <v>7.1894012000000007E-2</v>
      </c>
      <c r="V2142">
        <f t="shared" si="532"/>
        <v>-8.0764394999999989E-2</v>
      </c>
      <c r="W2142">
        <f t="shared" si="533"/>
        <v>-0.54678883599999994</v>
      </c>
      <c r="X2142">
        <f t="shared" si="534"/>
        <v>4.4349846000000026E-2</v>
      </c>
      <c r="Y2142">
        <f t="shared" si="535"/>
        <v>-0.51679988500000018</v>
      </c>
      <c r="Z2142">
        <f t="shared" si="536"/>
        <v>-11.205311239999993</v>
      </c>
      <c r="AA2142">
        <f t="shared" si="537"/>
        <v>-0.98951818000000102</v>
      </c>
      <c r="AB2142">
        <f t="shared" si="538"/>
        <v>-2.4540268460000001</v>
      </c>
      <c r="AC2142">
        <f t="shared" si="539"/>
        <v>-9.2324204999999993E-2</v>
      </c>
      <c r="AD2142">
        <f t="shared" si="540"/>
        <v>-2.6481902999999973E-2</v>
      </c>
      <c r="AE2142">
        <f t="shared" si="541"/>
        <v>-7.2109771000000045E-2</v>
      </c>
      <c r="AF2142">
        <f t="shared" si="542"/>
        <v>0.16771849100000008</v>
      </c>
      <c r="AG2142">
        <f t="shared" si="543"/>
        <v>0.77954711700000034</v>
      </c>
      <c r="AH2142">
        <v>0</v>
      </c>
      <c r="AI2142">
        <v>0</v>
      </c>
      <c r="AJ2142">
        <v>0</v>
      </c>
      <c r="AK2142">
        <v>1</v>
      </c>
    </row>
    <row r="2143" spans="1:37" x14ac:dyDescent="0.2">
      <c r="A2143">
        <v>2520</v>
      </c>
      <c r="B2143">
        <v>71.02</v>
      </c>
      <c r="C2143">
        <v>16.992000000000001</v>
      </c>
      <c r="D2143">
        <v>4.9000000000000004</v>
      </c>
      <c r="E2143">
        <v>0.38403310000000002</v>
      </c>
      <c r="F2143">
        <v>0.33469710000000003</v>
      </c>
      <c r="G2143">
        <v>0.9792554</v>
      </c>
      <c r="H2143">
        <v>0.40254849999999998</v>
      </c>
      <c r="I2143">
        <v>2.0864094</v>
      </c>
      <c r="J2143">
        <v>68.808000000000007</v>
      </c>
      <c r="K2143">
        <v>15.669</v>
      </c>
      <c r="L2143">
        <v>7.3</v>
      </c>
      <c r="M2143">
        <v>0.3248646</v>
      </c>
      <c r="N2143">
        <v>0.33886959999999999</v>
      </c>
      <c r="O2143">
        <v>1.1650391</v>
      </c>
      <c r="P2143">
        <v>0.4714391</v>
      </c>
      <c r="Q2143">
        <v>2.7549847000000001</v>
      </c>
      <c r="R2143">
        <f t="shared" si="528"/>
        <v>-2.5392298699999998</v>
      </c>
      <c r="S2143">
        <f t="shared" si="529"/>
        <v>-0.3778576600000001</v>
      </c>
      <c r="T2143">
        <f t="shared" si="530"/>
        <v>0.59661633100000078</v>
      </c>
      <c r="U2143">
        <f t="shared" si="531"/>
        <v>-2.9790087999999992E-2</v>
      </c>
      <c r="V2143">
        <f t="shared" si="532"/>
        <v>-5.563869499999996E-2</v>
      </c>
      <c r="W2143">
        <f t="shared" si="533"/>
        <v>-0.3472625359999999</v>
      </c>
      <c r="X2143">
        <f t="shared" si="534"/>
        <v>4.7860446000000001E-2</v>
      </c>
      <c r="Y2143">
        <f t="shared" si="535"/>
        <v>-0.23885708500000025</v>
      </c>
      <c r="Z2143">
        <f t="shared" si="536"/>
        <v>-5.3573112399999872</v>
      </c>
      <c r="AA2143">
        <f t="shared" si="537"/>
        <v>-1.4935181799999988</v>
      </c>
      <c r="AB2143">
        <f t="shared" si="538"/>
        <v>2.4459731539999998</v>
      </c>
      <c r="AC2143">
        <f t="shared" si="539"/>
        <v>-7.9832605000000001E-2</v>
      </c>
      <c r="AD2143">
        <f t="shared" si="540"/>
        <v>-5.5445202999999998E-2</v>
      </c>
      <c r="AE2143">
        <f t="shared" si="541"/>
        <v>-0.169410171</v>
      </c>
      <c r="AF2143">
        <f t="shared" si="542"/>
        <v>0.11332829100000003</v>
      </c>
      <c r="AG2143">
        <f t="shared" si="543"/>
        <v>0.41152771700000024</v>
      </c>
      <c r="AH2143">
        <v>0</v>
      </c>
      <c r="AI2143">
        <v>0</v>
      </c>
      <c r="AJ2143">
        <v>0</v>
      </c>
      <c r="AK2143">
        <v>1</v>
      </c>
    </row>
    <row r="2144" spans="1:37" x14ac:dyDescent="0.2">
      <c r="A2144">
        <v>2616</v>
      </c>
      <c r="B2144">
        <v>99.088999999999999</v>
      </c>
      <c r="C2144">
        <v>19.047999999999998</v>
      </c>
      <c r="D2144">
        <v>3.1</v>
      </c>
      <c r="E2144">
        <v>0.50817710000000005</v>
      </c>
      <c r="F2144">
        <v>0.3151487</v>
      </c>
      <c r="G2144">
        <v>0.62043179999999998</v>
      </c>
      <c r="H2144">
        <v>0.3696547</v>
      </c>
      <c r="I2144">
        <v>1.2948166000000001</v>
      </c>
      <c r="J2144">
        <v>111.43600000000001</v>
      </c>
      <c r="K2144">
        <v>20.568000000000001</v>
      </c>
      <c r="L2144">
        <v>10.8</v>
      </c>
      <c r="M2144">
        <v>0.34133639999999998</v>
      </c>
      <c r="N2144">
        <v>0.39705400000000002</v>
      </c>
      <c r="O2144">
        <v>1.2289787000000001</v>
      </c>
      <c r="P2144">
        <v>0.52029720000000002</v>
      </c>
      <c r="Q2144">
        <v>2.8787878</v>
      </c>
      <c r="R2144">
        <f t="shared" si="528"/>
        <v>25.529770130000003</v>
      </c>
      <c r="S2144">
        <f t="shared" si="529"/>
        <v>1.6781423399999973</v>
      </c>
      <c r="T2144">
        <f t="shared" si="530"/>
        <v>-1.2033836689999995</v>
      </c>
      <c r="U2144">
        <f t="shared" si="531"/>
        <v>9.435391200000004E-2</v>
      </c>
      <c r="V2144">
        <f t="shared" si="532"/>
        <v>-7.5187094999999982E-2</v>
      </c>
      <c r="W2144">
        <f t="shared" si="533"/>
        <v>-0.70608613599999992</v>
      </c>
      <c r="X2144">
        <f t="shared" si="534"/>
        <v>1.4966646000000028E-2</v>
      </c>
      <c r="Y2144">
        <f t="shared" si="535"/>
        <v>-1.0304498850000001</v>
      </c>
      <c r="Z2144">
        <f t="shared" si="536"/>
        <v>37.270688760000013</v>
      </c>
      <c r="AA2144">
        <f t="shared" si="537"/>
        <v>3.4054818200000021</v>
      </c>
      <c r="AB2144">
        <f t="shared" si="538"/>
        <v>5.9459731540000007</v>
      </c>
      <c r="AC2144">
        <f t="shared" si="539"/>
        <v>-6.336080500000002E-2</v>
      </c>
      <c r="AD2144">
        <f t="shared" si="540"/>
        <v>2.7391970000000265E-3</v>
      </c>
      <c r="AE2144">
        <f t="shared" si="541"/>
        <v>-0.1054705709999999</v>
      </c>
      <c r="AF2144">
        <f t="shared" si="542"/>
        <v>0.16218639100000004</v>
      </c>
      <c r="AG2144">
        <f t="shared" si="543"/>
        <v>0.53533081700000018</v>
      </c>
      <c r="AH2144">
        <v>0</v>
      </c>
      <c r="AI2144">
        <v>0</v>
      </c>
      <c r="AJ2144">
        <v>0</v>
      </c>
      <c r="AK2144">
        <v>1</v>
      </c>
    </row>
    <row r="2145" spans="1:37" x14ac:dyDescent="0.2">
      <c r="A2145">
        <v>2784</v>
      </c>
      <c r="B2145">
        <v>80.989000000000004</v>
      </c>
      <c r="C2145">
        <v>16.879000000000001</v>
      </c>
      <c r="D2145">
        <v>4.0999999999999996</v>
      </c>
      <c r="E2145">
        <v>0.2776788</v>
      </c>
      <c r="F2145">
        <v>0.45362970000000002</v>
      </c>
      <c r="G2145">
        <v>2.0066606999999999</v>
      </c>
      <c r="H2145">
        <v>0.40974890000000003</v>
      </c>
      <c r="I2145">
        <v>3.4556855</v>
      </c>
      <c r="J2145">
        <v>81.539000000000001</v>
      </c>
      <c r="K2145">
        <v>20.332999999999998</v>
      </c>
      <c r="L2145">
        <v>6.7</v>
      </c>
      <c r="M2145">
        <v>0.42162929999999998</v>
      </c>
      <c r="N2145">
        <v>0.44521739999999999</v>
      </c>
      <c r="O2145">
        <v>1.1987019999999999</v>
      </c>
      <c r="P2145">
        <v>0.37730239999999998</v>
      </c>
      <c r="Q2145">
        <v>2.1263766</v>
      </c>
      <c r="R2145">
        <f t="shared" si="528"/>
        <v>7.4297701300000085</v>
      </c>
      <c r="S2145">
        <f t="shared" si="529"/>
        <v>-0.49085765999999964</v>
      </c>
      <c r="T2145">
        <f t="shared" si="530"/>
        <v>-0.20338366899999993</v>
      </c>
      <c r="U2145">
        <f t="shared" si="531"/>
        <v>-0.13614438800000001</v>
      </c>
      <c r="V2145">
        <f t="shared" si="532"/>
        <v>6.3293905000000039E-2</v>
      </c>
      <c r="W2145">
        <f t="shared" si="533"/>
        <v>0.68014276399999996</v>
      </c>
      <c r="X2145">
        <f t="shared" si="534"/>
        <v>5.5060846000000052E-2</v>
      </c>
      <c r="Y2145">
        <f t="shared" si="535"/>
        <v>1.1304190149999997</v>
      </c>
      <c r="Z2145">
        <f t="shared" si="536"/>
        <v>7.3736887600000074</v>
      </c>
      <c r="AA2145">
        <f t="shared" si="537"/>
        <v>3.1704818199999991</v>
      </c>
      <c r="AB2145">
        <f t="shared" si="538"/>
        <v>1.8459731540000002</v>
      </c>
      <c r="AC2145">
        <f t="shared" si="539"/>
        <v>1.693209499999998E-2</v>
      </c>
      <c r="AD2145">
        <f t="shared" si="540"/>
        <v>5.0902596999999994E-2</v>
      </c>
      <c r="AE2145">
        <f t="shared" si="541"/>
        <v>-0.13574727100000006</v>
      </c>
      <c r="AF2145">
        <f t="shared" si="542"/>
        <v>1.9191591000000008E-2</v>
      </c>
      <c r="AG2145">
        <f t="shared" si="543"/>
        <v>-0.21708038299999988</v>
      </c>
      <c r="AH2145">
        <v>0</v>
      </c>
      <c r="AI2145">
        <v>0</v>
      </c>
      <c r="AJ2145">
        <v>0</v>
      </c>
      <c r="AK2145">
        <v>1</v>
      </c>
    </row>
    <row r="2146" spans="1:37" x14ac:dyDescent="0.2">
      <c r="A2146">
        <v>2952</v>
      </c>
      <c r="B2146">
        <v>70.981999999999999</v>
      </c>
      <c r="C2146">
        <v>17.831</v>
      </c>
      <c r="D2146">
        <v>13.2</v>
      </c>
      <c r="E2146">
        <v>0.20032610000000001</v>
      </c>
      <c r="F2146">
        <v>0.50127279999999996</v>
      </c>
      <c r="G2146">
        <v>2.5615741000000001</v>
      </c>
      <c r="H2146">
        <v>0.43120619999999998</v>
      </c>
      <c r="I2146">
        <v>4.3093592000000003</v>
      </c>
      <c r="J2146">
        <v>73.988</v>
      </c>
      <c r="K2146">
        <v>18.620999999999999</v>
      </c>
      <c r="L2146">
        <v>3.8</v>
      </c>
      <c r="M2146">
        <v>0.27831070000000002</v>
      </c>
      <c r="N2146">
        <v>0.39486660000000001</v>
      </c>
      <c r="O2146">
        <v>1.7040265999999999</v>
      </c>
      <c r="P2146">
        <v>0.55888360000000004</v>
      </c>
      <c r="Q2146">
        <v>4.0330361000000003</v>
      </c>
      <c r="R2146">
        <f t="shared" si="528"/>
        <v>-2.5772298699999965</v>
      </c>
      <c r="S2146">
        <f t="shared" si="529"/>
        <v>0.46114233999999854</v>
      </c>
      <c r="T2146">
        <f t="shared" si="530"/>
        <v>8.8966163310000006</v>
      </c>
      <c r="U2146">
        <f t="shared" si="531"/>
        <v>-0.213497088</v>
      </c>
      <c r="V2146">
        <f t="shared" si="532"/>
        <v>0.11093700499999998</v>
      </c>
      <c r="W2146">
        <f t="shared" si="533"/>
        <v>1.2350561640000002</v>
      </c>
      <c r="X2146">
        <f t="shared" si="534"/>
        <v>7.6518146000000009E-2</v>
      </c>
      <c r="Y2146">
        <f t="shared" si="535"/>
        <v>1.9840927150000001</v>
      </c>
      <c r="Z2146">
        <f t="shared" si="536"/>
        <v>-0.17731123999999454</v>
      </c>
      <c r="AA2146">
        <f t="shared" si="537"/>
        <v>1.4584818199999994</v>
      </c>
      <c r="AB2146">
        <f t="shared" si="538"/>
        <v>-1.0540268460000002</v>
      </c>
      <c r="AC2146">
        <f t="shared" si="539"/>
        <v>-0.12638650499999998</v>
      </c>
      <c r="AD2146">
        <f t="shared" si="540"/>
        <v>5.5179700000002052E-4</v>
      </c>
      <c r="AE2146">
        <f t="shared" si="541"/>
        <v>0.36957732899999995</v>
      </c>
      <c r="AF2146">
        <f t="shared" si="542"/>
        <v>0.20077279100000006</v>
      </c>
      <c r="AG2146">
        <f t="shared" si="543"/>
        <v>1.6895791170000005</v>
      </c>
      <c r="AH2146">
        <v>0</v>
      </c>
      <c r="AI2146">
        <v>0</v>
      </c>
      <c r="AJ2146">
        <v>0</v>
      </c>
      <c r="AK2146">
        <v>1</v>
      </c>
    </row>
    <row r="2147" spans="1:37" x14ac:dyDescent="0.2">
      <c r="A2147">
        <v>3120</v>
      </c>
      <c r="B2147">
        <v>85.706000000000003</v>
      </c>
      <c r="C2147">
        <v>19.837</v>
      </c>
      <c r="D2147">
        <v>4.0999999999999996</v>
      </c>
      <c r="E2147">
        <v>0.38945540000000001</v>
      </c>
      <c r="F2147">
        <v>0.44258920000000002</v>
      </c>
      <c r="G2147">
        <v>1.2583095</v>
      </c>
      <c r="H2147">
        <v>0.32783099999999998</v>
      </c>
      <c r="I2147">
        <v>1.7974327999999999</v>
      </c>
      <c r="J2147">
        <v>86.421000000000006</v>
      </c>
      <c r="K2147">
        <v>18.684000000000001</v>
      </c>
      <c r="L2147">
        <v>8.6999999999999993</v>
      </c>
      <c r="M2147">
        <v>0.38023940000000001</v>
      </c>
      <c r="N2147">
        <v>0.40934120000000002</v>
      </c>
      <c r="O2147">
        <v>1.1673937999999999</v>
      </c>
      <c r="P2147">
        <v>0.28836909999999999</v>
      </c>
      <c r="Q2147">
        <v>1.9385041000000001</v>
      </c>
      <c r="R2147">
        <f t="shared" si="528"/>
        <v>12.146770130000007</v>
      </c>
      <c r="S2147">
        <f t="shared" si="529"/>
        <v>2.4671423399999988</v>
      </c>
      <c r="T2147">
        <f t="shared" si="530"/>
        <v>-0.20338366899999993</v>
      </c>
      <c r="U2147">
        <f t="shared" si="531"/>
        <v>-2.4367788000000001E-2</v>
      </c>
      <c r="V2147">
        <f t="shared" si="532"/>
        <v>5.2253405000000031E-2</v>
      </c>
      <c r="W2147">
        <f t="shared" si="533"/>
        <v>-6.8208435999999928E-2</v>
      </c>
      <c r="X2147">
        <f t="shared" si="534"/>
        <v>-2.6857053999999991E-2</v>
      </c>
      <c r="Y2147">
        <f t="shared" si="535"/>
        <v>-0.52783368500000027</v>
      </c>
      <c r="Z2147">
        <f t="shared" si="536"/>
        <v>12.255688760000012</v>
      </c>
      <c r="AA2147">
        <f t="shared" si="537"/>
        <v>1.5214818200000018</v>
      </c>
      <c r="AB2147">
        <f t="shared" si="538"/>
        <v>3.8459731539999993</v>
      </c>
      <c r="AC2147">
        <f t="shared" si="539"/>
        <v>-2.4457804999999999E-2</v>
      </c>
      <c r="AD2147">
        <f t="shared" si="540"/>
        <v>1.5026397000000025E-2</v>
      </c>
      <c r="AE2147">
        <f t="shared" si="541"/>
        <v>-0.16705547100000007</v>
      </c>
      <c r="AF2147">
        <f t="shared" si="542"/>
        <v>-6.9741708999999985E-2</v>
      </c>
      <c r="AG2147">
        <f t="shared" si="543"/>
        <v>-0.40495288299999976</v>
      </c>
      <c r="AH2147">
        <v>0</v>
      </c>
      <c r="AI2147">
        <v>0</v>
      </c>
      <c r="AJ2147">
        <v>0</v>
      </c>
      <c r="AK2147">
        <v>1</v>
      </c>
    </row>
    <row r="2148" spans="1:37" x14ac:dyDescent="0.2">
      <c r="A2148">
        <v>3288</v>
      </c>
      <c r="B2148">
        <v>86.787000000000006</v>
      </c>
      <c r="C2148">
        <v>18.847000000000001</v>
      </c>
      <c r="D2148">
        <v>4.8</v>
      </c>
      <c r="E2148">
        <v>0.3006646</v>
      </c>
      <c r="F2148">
        <v>0.52296750000000003</v>
      </c>
      <c r="G2148">
        <v>1.9858575000000001</v>
      </c>
      <c r="H2148">
        <v>0.35471439999999999</v>
      </c>
      <c r="I2148">
        <v>3.0720998000000002</v>
      </c>
      <c r="J2148">
        <v>99.747</v>
      </c>
      <c r="K2148">
        <v>23.13</v>
      </c>
      <c r="L2148">
        <v>2.9</v>
      </c>
      <c r="M2148">
        <v>0.4919731</v>
      </c>
      <c r="N2148">
        <v>0.40209349999999999</v>
      </c>
      <c r="O2148">
        <v>0.91087320000000005</v>
      </c>
      <c r="P2148">
        <v>0.29194389999999998</v>
      </c>
      <c r="Q2148">
        <v>1.5613398999999999</v>
      </c>
      <c r="R2148">
        <f t="shared" si="528"/>
        <v>13.22777013000001</v>
      </c>
      <c r="S2148">
        <f t="shared" si="529"/>
        <v>1.4771423400000003</v>
      </c>
      <c r="T2148">
        <f t="shared" si="530"/>
        <v>0.49661633100000024</v>
      </c>
      <c r="U2148">
        <f t="shared" si="531"/>
        <v>-0.113158588</v>
      </c>
      <c r="V2148">
        <f t="shared" si="532"/>
        <v>0.13263170500000004</v>
      </c>
      <c r="W2148">
        <f t="shared" si="533"/>
        <v>0.65933956400000016</v>
      </c>
      <c r="X2148">
        <f t="shared" si="534"/>
        <v>2.6346000000010417E-5</v>
      </c>
      <c r="Y2148">
        <f t="shared" si="535"/>
        <v>0.74683331499999994</v>
      </c>
      <c r="Z2148">
        <f t="shared" si="536"/>
        <v>25.581688760000006</v>
      </c>
      <c r="AA2148">
        <f t="shared" si="537"/>
        <v>5.9674818199999997</v>
      </c>
      <c r="AB2148">
        <f t="shared" si="538"/>
        <v>-1.9540268460000001</v>
      </c>
      <c r="AC2148">
        <f t="shared" si="539"/>
        <v>8.7275894999999992E-2</v>
      </c>
      <c r="AD2148">
        <f t="shared" si="540"/>
        <v>7.7786970000000011E-3</v>
      </c>
      <c r="AE2148">
        <f t="shared" si="541"/>
        <v>-0.42357607099999994</v>
      </c>
      <c r="AF2148">
        <f t="shared" si="542"/>
        <v>-6.6166908999999996E-2</v>
      </c>
      <c r="AG2148">
        <f t="shared" si="543"/>
        <v>-0.78211708299999994</v>
      </c>
      <c r="AH2148">
        <v>0</v>
      </c>
      <c r="AI2148">
        <v>0</v>
      </c>
      <c r="AJ2148">
        <v>0</v>
      </c>
      <c r="AK2148">
        <v>1</v>
      </c>
    </row>
    <row r="2149" spans="1:37" x14ac:dyDescent="0.2">
      <c r="A2149">
        <v>3408</v>
      </c>
      <c r="B2149">
        <v>68.361999999999995</v>
      </c>
      <c r="C2149">
        <v>16.777000000000001</v>
      </c>
      <c r="D2149">
        <v>2.9</v>
      </c>
      <c r="E2149">
        <v>0.3169073</v>
      </c>
      <c r="F2149">
        <v>0.444276</v>
      </c>
      <c r="G2149">
        <v>1.6325623</v>
      </c>
      <c r="H2149">
        <v>0.43023679999999997</v>
      </c>
      <c r="I2149">
        <v>2.819896</v>
      </c>
      <c r="J2149">
        <v>68.123000000000005</v>
      </c>
      <c r="K2149">
        <v>15.992000000000001</v>
      </c>
      <c r="L2149">
        <v>5.0999999999999996</v>
      </c>
      <c r="M2149">
        <v>0.25595709999999999</v>
      </c>
      <c r="N2149">
        <v>0.38177070000000002</v>
      </c>
      <c r="O2149">
        <v>1.8997575</v>
      </c>
      <c r="P2149">
        <v>0.46160259999999997</v>
      </c>
      <c r="Q2149">
        <v>3.8839812</v>
      </c>
      <c r="R2149">
        <f t="shared" si="528"/>
        <v>-5.197229870000001</v>
      </c>
      <c r="S2149">
        <f t="shared" si="529"/>
        <v>-0.59285765999999995</v>
      </c>
      <c r="T2149">
        <f t="shared" si="530"/>
        <v>-1.4033836689999997</v>
      </c>
      <c r="U2149">
        <f t="shared" si="531"/>
        <v>-9.6915888000000006E-2</v>
      </c>
      <c r="V2149">
        <f t="shared" si="532"/>
        <v>5.3940205000000019E-2</v>
      </c>
      <c r="W2149">
        <f t="shared" si="533"/>
        <v>0.30604436400000012</v>
      </c>
      <c r="X2149">
        <f t="shared" si="534"/>
        <v>7.5548746E-2</v>
      </c>
      <c r="Y2149">
        <f t="shared" si="535"/>
        <v>0.49462951499999974</v>
      </c>
      <c r="Z2149">
        <f t="shared" si="536"/>
        <v>-6.0423112399999894</v>
      </c>
      <c r="AA2149">
        <f t="shared" si="537"/>
        <v>-1.1705181799999984</v>
      </c>
      <c r="AB2149">
        <f t="shared" si="538"/>
        <v>0.24597315399999964</v>
      </c>
      <c r="AC2149">
        <f t="shared" si="539"/>
        <v>-0.14874010500000001</v>
      </c>
      <c r="AD2149">
        <f t="shared" si="540"/>
        <v>-1.2544102999999973E-2</v>
      </c>
      <c r="AE2149">
        <f t="shared" si="541"/>
        <v>0.565308229</v>
      </c>
      <c r="AF2149">
        <f t="shared" si="542"/>
        <v>0.103491791</v>
      </c>
      <c r="AG2149">
        <f t="shared" si="543"/>
        <v>1.5405242170000002</v>
      </c>
      <c r="AH2149">
        <v>0</v>
      </c>
      <c r="AI2149">
        <v>0</v>
      </c>
      <c r="AJ2149">
        <v>0</v>
      </c>
      <c r="AK2149">
        <v>1</v>
      </c>
    </row>
    <row r="2150" spans="1:37" x14ac:dyDescent="0.2">
      <c r="A2150">
        <v>3528</v>
      </c>
      <c r="B2150">
        <v>80.97</v>
      </c>
      <c r="C2150">
        <v>19.052</v>
      </c>
      <c r="D2150">
        <v>10.9</v>
      </c>
      <c r="E2150">
        <v>0.41714990000000002</v>
      </c>
      <c r="F2150">
        <v>0.41237410000000002</v>
      </c>
      <c r="G2150">
        <v>1.0701885</v>
      </c>
      <c r="H2150">
        <v>0.30102709999999999</v>
      </c>
      <c r="I2150">
        <v>1.8303072</v>
      </c>
      <c r="J2150">
        <v>78.072999999999993</v>
      </c>
      <c r="K2150">
        <v>17.978000000000002</v>
      </c>
      <c r="L2150">
        <v>2.6</v>
      </c>
      <c r="M2150">
        <v>0.3787412</v>
      </c>
      <c r="N2150">
        <v>0.44036609999999998</v>
      </c>
      <c r="O2150">
        <v>1.3206783</v>
      </c>
      <c r="P2150">
        <v>0.38987050000000001</v>
      </c>
      <c r="Q2150">
        <v>2.2656812</v>
      </c>
      <c r="R2150">
        <f t="shared" si="528"/>
        <v>7.4107701300000031</v>
      </c>
      <c r="S2150">
        <f t="shared" si="529"/>
        <v>1.6821423399999986</v>
      </c>
      <c r="T2150">
        <f t="shared" si="530"/>
        <v>6.5966163310000008</v>
      </c>
      <c r="U2150">
        <f t="shared" si="531"/>
        <v>3.3267120000000094E-3</v>
      </c>
      <c r="V2150">
        <f t="shared" si="532"/>
        <v>2.2038305000000036E-2</v>
      </c>
      <c r="W2150">
        <f t="shared" si="533"/>
        <v>-0.25632943599999991</v>
      </c>
      <c r="X2150">
        <f t="shared" si="534"/>
        <v>-5.3660953999999983E-2</v>
      </c>
      <c r="Y2150">
        <f t="shared" si="535"/>
        <v>-0.49495928500000019</v>
      </c>
      <c r="Z2150">
        <f t="shared" si="536"/>
        <v>3.9076887599999992</v>
      </c>
      <c r="AA2150">
        <f t="shared" si="537"/>
        <v>0.81548182000000224</v>
      </c>
      <c r="AB2150">
        <f t="shared" si="538"/>
        <v>-2.2540268459999999</v>
      </c>
      <c r="AC2150">
        <f t="shared" si="539"/>
        <v>-2.5956005000000004E-2</v>
      </c>
      <c r="AD2150">
        <f t="shared" si="540"/>
        <v>4.6051296999999991E-2</v>
      </c>
      <c r="AE2150">
        <f t="shared" si="541"/>
        <v>-1.3770971000000021E-2</v>
      </c>
      <c r="AF2150">
        <f t="shared" si="542"/>
        <v>3.1759691000000034E-2</v>
      </c>
      <c r="AG2150">
        <f t="shared" si="543"/>
        <v>-7.7775782999999876E-2</v>
      </c>
      <c r="AH2150">
        <v>0</v>
      </c>
      <c r="AI2150">
        <v>0</v>
      </c>
      <c r="AJ2150">
        <v>1</v>
      </c>
      <c r="AK2150">
        <v>0</v>
      </c>
    </row>
    <row r="2151" spans="1:37" x14ac:dyDescent="0.2">
      <c r="A2151">
        <v>0</v>
      </c>
      <c r="B2151">
        <v>88.822999999999993</v>
      </c>
      <c r="C2151">
        <v>15.257999999999999</v>
      </c>
      <c r="D2151">
        <v>8</v>
      </c>
      <c r="E2151">
        <v>0.3929472</v>
      </c>
      <c r="F2151">
        <v>0.36351159999999999</v>
      </c>
      <c r="G2151">
        <v>0.9568913</v>
      </c>
      <c r="H2151">
        <v>0.49832389999999999</v>
      </c>
      <c r="I2151">
        <v>2.3425104000000001</v>
      </c>
      <c r="J2151">
        <v>71.667000000000002</v>
      </c>
      <c r="K2151">
        <v>17.739000000000001</v>
      </c>
      <c r="L2151">
        <v>0.8</v>
      </c>
      <c r="M2151">
        <v>0.71237589999999995</v>
      </c>
      <c r="N2151">
        <v>0.1541141</v>
      </c>
      <c r="O2151">
        <v>0.22100139999999999</v>
      </c>
      <c r="P2151">
        <v>0.43647029999999998</v>
      </c>
      <c r="Q2151">
        <v>0.86433020000000005</v>
      </c>
      <c r="R2151">
        <f t="shared" si="528"/>
        <v>15.263770129999997</v>
      </c>
      <c r="S2151">
        <f t="shared" si="529"/>
        <v>-2.1118576600000019</v>
      </c>
      <c r="T2151">
        <f t="shared" si="530"/>
        <v>3.6966163310000004</v>
      </c>
      <c r="U2151">
        <f t="shared" si="531"/>
        <v>-2.0875988000000012E-2</v>
      </c>
      <c r="V2151">
        <f t="shared" si="532"/>
        <v>-2.6824194999999995E-2</v>
      </c>
      <c r="W2151">
        <f t="shared" si="533"/>
        <v>-0.3696266359999999</v>
      </c>
      <c r="X2151">
        <f t="shared" si="534"/>
        <v>0.14363584600000001</v>
      </c>
      <c r="Y2151">
        <f t="shared" si="535"/>
        <v>1.7243914999999888E-2</v>
      </c>
      <c r="Z2151">
        <f t="shared" si="536"/>
        <v>-2.4983112399999925</v>
      </c>
      <c r="AA2151">
        <f t="shared" si="537"/>
        <v>0.57648182000000148</v>
      </c>
      <c r="AB2151">
        <f t="shared" si="538"/>
        <v>-4.0540268460000002</v>
      </c>
      <c r="AC2151">
        <f t="shared" si="539"/>
        <v>0.30767869499999995</v>
      </c>
      <c r="AD2151">
        <f t="shared" si="540"/>
        <v>-0.24020070299999999</v>
      </c>
      <c r="AE2151">
        <f t="shared" si="541"/>
        <v>-1.113447871</v>
      </c>
      <c r="AF2151">
        <f t="shared" si="542"/>
        <v>7.8359491000000003E-2</v>
      </c>
      <c r="AG2151">
        <f t="shared" si="543"/>
        <v>-1.4791267829999999</v>
      </c>
      <c r="AH2151">
        <v>0</v>
      </c>
      <c r="AI2151">
        <v>0</v>
      </c>
      <c r="AJ2151">
        <v>0</v>
      </c>
      <c r="AK2151">
        <v>1</v>
      </c>
    </row>
    <row r="2152" spans="1:37" x14ac:dyDescent="0.2">
      <c r="A2152">
        <v>96</v>
      </c>
      <c r="B2152">
        <v>78.891999999999996</v>
      </c>
      <c r="C2152">
        <v>11.5</v>
      </c>
      <c r="D2152">
        <v>0.8</v>
      </c>
      <c r="E2152">
        <v>0.61537759999999997</v>
      </c>
      <c r="F2152">
        <v>0.34282820000000003</v>
      </c>
      <c r="G2152">
        <v>0.58604999999999996</v>
      </c>
      <c r="H2152">
        <v>0.24580460000000001</v>
      </c>
      <c r="I2152">
        <v>1.1005587999999999</v>
      </c>
      <c r="J2152">
        <v>81.643000000000001</v>
      </c>
      <c r="K2152">
        <v>23.385999999999999</v>
      </c>
      <c r="L2152">
        <v>1.3</v>
      </c>
      <c r="M2152">
        <v>0.49361290000000002</v>
      </c>
      <c r="N2152">
        <v>0.45468219999999998</v>
      </c>
      <c r="O2152">
        <v>1.1328149999999999</v>
      </c>
      <c r="P2152">
        <v>0.2131797</v>
      </c>
      <c r="Q2152">
        <v>1.3838897999999999</v>
      </c>
      <c r="R2152">
        <f t="shared" si="528"/>
        <v>5.3327701300000001</v>
      </c>
      <c r="S2152">
        <f t="shared" si="529"/>
        <v>-5.869857660000001</v>
      </c>
      <c r="T2152">
        <f t="shared" si="530"/>
        <v>-3.5033836689999998</v>
      </c>
      <c r="U2152">
        <f t="shared" si="531"/>
        <v>0.20155441199999996</v>
      </c>
      <c r="V2152">
        <f t="shared" si="532"/>
        <v>-4.7507594999999958E-2</v>
      </c>
      <c r="W2152">
        <f t="shared" si="533"/>
        <v>-0.74046793599999994</v>
      </c>
      <c r="X2152">
        <f t="shared" si="534"/>
        <v>-0.10888345399999996</v>
      </c>
      <c r="Y2152">
        <f t="shared" si="535"/>
        <v>-1.2247076850000003</v>
      </c>
      <c r="Z2152">
        <f t="shared" si="536"/>
        <v>7.4776887600000066</v>
      </c>
      <c r="AA2152">
        <f t="shared" si="537"/>
        <v>6.2234818199999999</v>
      </c>
      <c r="AB2152">
        <f t="shared" si="538"/>
        <v>-3.5540268460000002</v>
      </c>
      <c r="AC2152">
        <f t="shared" si="539"/>
        <v>8.8915695000000017E-2</v>
      </c>
      <c r="AD2152">
        <f t="shared" si="540"/>
        <v>6.0367396999999989E-2</v>
      </c>
      <c r="AE2152">
        <f t="shared" si="541"/>
        <v>-0.20163427100000009</v>
      </c>
      <c r="AF2152">
        <f t="shared" si="542"/>
        <v>-0.14493110899999997</v>
      </c>
      <c r="AG2152">
        <f t="shared" si="543"/>
        <v>-0.95956718299999988</v>
      </c>
      <c r="AH2152">
        <v>0</v>
      </c>
      <c r="AI2152">
        <v>0</v>
      </c>
      <c r="AJ2152">
        <v>0</v>
      </c>
      <c r="AK2152">
        <v>1</v>
      </c>
    </row>
    <row r="2153" spans="1:37" x14ac:dyDescent="0.2">
      <c r="A2153">
        <v>168</v>
      </c>
      <c r="B2153">
        <v>74.707999999999998</v>
      </c>
      <c r="C2153">
        <v>14.698</v>
      </c>
      <c r="D2153">
        <v>11.1</v>
      </c>
      <c r="E2153">
        <v>0.29076790000000002</v>
      </c>
      <c r="F2153">
        <v>0.4744101</v>
      </c>
      <c r="G2153">
        <v>2.0449923000000001</v>
      </c>
      <c r="H2153">
        <v>0.40186889999999997</v>
      </c>
      <c r="I2153">
        <v>3.4935176000000001</v>
      </c>
      <c r="J2153">
        <v>74.27</v>
      </c>
      <c r="K2153">
        <v>19.475000000000001</v>
      </c>
      <c r="L2153">
        <v>1.9</v>
      </c>
      <c r="M2153">
        <v>0.57606979999999997</v>
      </c>
      <c r="N2153">
        <v>0.22653290000000001</v>
      </c>
      <c r="O2153">
        <v>0.41257250000000001</v>
      </c>
      <c r="P2153">
        <v>0.48071550000000002</v>
      </c>
      <c r="Q2153">
        <v>1.3663251999999999</v>
      </c>
      <c r="R2153">
        <f t="shared" si="528"/>
        <v>1.1487701300000026</v>
      </c>
      <c r="S2153">
        <f t="shared" si="529"/>
        <v>-2.6718576600000006</v>
      </c>
      <c r="T2153">
        <f t="shared" si="530"/>
        <v>6.7966163310000001</v>
      </c>
      <c r="U2153">
        <f t="shared" si="531"/>
        <v>-0.12305528799999998</v>
      </c>
      <c r="V2153">
        <f t="shared" si="532"/>
        <v>8.4074305000000016E-2</v>
      </c>
      <c r="W2153">
        <f t="shared" si="533"/>
        <v>0.7184743640000002</v>
      </c>
      <c r="X2153">
        <f t="shared" si="534"/>
        <v>4.7180845999999999E-2</v>
      </c>
      <c r="Y2153">
        <f t="shared" si="535"/>
        <v>1.1682511149999999</v>
      </c>
      <c r="Z2153">
        <f t="shared" si="536"/>
        <v>0.10468876000000193</v>
      </c>
      <c r="AA2153">
        <f t="shared" si="537"/>
        <v>2.3124818200000021</v>
      </c>
      <c r="AB2153">
        <f t="shared" si="538"/>
        <v>-2.9540268460000001</v>
      </c>
      <c r="AC2153">
        <f t="shared" si="539"/>
        <v>0.17137259499999996</v>
      </c>
      <c r="AD2153">
        <f t="shared" si="540"/>
        <v>-0.16778190299999998</v>
      </c>
      <c r="AE2153">
        <f t="shared" si="541"/>
        <v>-0.92187677099999998</v>
      </c>
      <c r="AF2153">
        <f t="shared" si="542"/>
        <v>0.12260469100000004</v>
      </c>
      <c r="AG2153">
        <f t="shared" si="543"/>
        <v>-0.97713178299999992</v>
      </c>
      <c r="AH2153">
        <v>0</v>
      </c>
      <c r="AI2153">
        <v>0</v>
      </c>
      <c r="AJ2153">
        <v>0</v>
      </c>
      <c r="AK2153">
        <v>1</v>
      </c>
    </row>
    <row r="2154" spans="1:37" x14ac:dyDescent="0.2">
      <c r="A2154">
        <v>216</v>
      </c>
      <c r="B2154">
        <v>75.343999999999994</v>
      </c>
      <c r="C2154">
        <v>11.192</v>
      </c>
      <c r="D2154">
        <v>0.7</v>
      </c>
      <c r="E2154">
        <v>0.77108299999999996</v>
      </c>
      <c r="F2154">
        <v>0.18800939999999999</v>
      </c>
      <c r="G2154">
        <v>0.26662750000000002</v>
      </c>
      <c r="H2154">
        <v>0.11448850000000001</v>
      </c>
      <c r="I2154">
        <v>0.42825489999999999</v>
      </c>
      <c r="J2154">
        <v>65.382999999999996</v>
      </c>
      <c r="K2154">
        <v>15.478</v>
      </c>
      <c r="L2154">
        <v>3.7</v>
      </c>
      <c r="M2154">
        <v>0.52002590000000004</v>
      </c>
      <c r="N2154">
        <v>0.38411450000000003</v>
      </c>
      <c r="O2154">
        <v>0.75704320000000003</v>
      </c>
      <c r="P2154">
        <v>0.1864141</v>
      </c>
      <c r="Q2154">
        <v>1.0915790000000001</v>
      </c>
      <c r="R2154">
        <f t="shared" si="528"/>
        <v>1.7847701299999983</v>
      </c>
      <c r="S2154">
        <f t="shared" si="529"/>
        <v>-6.1778576600000008</v>
      </c>
      <c r="T2154">
        <f t="shared" si="530"/>
        <v>-3.6033836689999994</v>
      </c>
      <c r="U2154">
        <f t="shared" si="531"/>
        <v>0.35725981199999995</v>
      </c>
      <c r="V2154">
        <f t="shared" si="532"/>
        <v>-0.20232639499999999</v>
      </c>
      <c r="W2154">
        <f t="shared" si="533"/>
        <v>-1.0598904359999999</v>
      </c>
      <c r="X2154">
        <f t="shared" si="534"/>
        <v>-0.24019955399999998</v>
      </c>
      <c r="Y2154">
        <f t="shared" si="535"/>
        <v>-1.8970115850000002</v>
      </c>
      <c r="Z2154">
        <f t="shared" si="536"/>
        <v>-8.7823112399999985</v>
      </c>
      <c r="AA2154">
        <f t="shared" si="537"/>
        <v>-1.6845181799999995</v>
      </c>
      <c r="AB2154">
        <f t="shared" si="538"/>
        <v>-1.1540268459999998</v>
      </c>
      <c r="AC2154">
        <f t="shared" si="539"/>
        <v>0.11532869500000004</v>
      </c>
      <c r="AD2154">
        <f t="shared" si="540"/>
        <v>-1.0200302999999966E-2</v>
      </c>
      <c r="AE2154">
        <f t="shared" si="541"/>
        <v>-0.57740607099999997</v>
      </c>
      <c r="AF2154">
        <f t="shared" si="542"/>
        <v>-0.17169670899999998</v>
      </c>
      <c r="AG2154">
        <f t="shared" si="543"/>
        <v>-1.2518779829999997</v>
      </c>
      <c r="AH2154">
        <v>0</v>
      </c>
      <c r="AI2154">
        <v>0</v>
      </c>
      <c r="AJ2154">
        <v>0</v>
      </c>
      <c r="AK2154">
        <v>1</v>
      </c>
    </row>
    <row r="2155" spans="1:37" x14ac:dyDescent="0.2">
      <c r="A2155">
        <v>264</v>
      </c>
      <c r="B2155">
        <v>77.224999999999994</v>
      </c>
      <c r="C2155">
        <v>13.481999999999999</v>
      </c>
      <c r="D2155">
        <v>14.1</v>
      </c>
      <c r="E2155">
        <v>0.32880140000000002</v>
      </c>
      <c r="F2155">
        <v>0.34045039999999999</v>
      </c>
      <c r="G2155">
        <v>1.3229960999999999</v>
      </c>
      <c r="H2155">
        <v>0.3575429</v>
      </c>
      <c r="I2155">
        <v>2.3855770000000001</v>
      </c>
      <c r="J2155">
        <v>75.563999999999993</v>
      </c>
      <c r="K2155">
        <v>19.827000000000002</v>
      </c>
      <c r="L2155">
        <v>0</v>
      </c>
      <c r="M2155">
        <v>0.34864659999999997</v>
      </c>
      <c r="N2155">
        <v>0.47062900000000002</v>
      </c>
      <c r="O2155">
        <v>1.4997178</v>
      </c>
      <c r="P2155">
        <v>0.27928890000000001</v>
      </c>
      <c r="Q2155">
        <v>2.2474775999999999</v>
      </c>
      <c r="R2155">
        <f t="shared" si="528"/>
        <v>3.6657701299999985</v>
      </c>
      <c r="S2155">
        <f t="shared" si="529"/>
        <v>-3.8878576600000017</v>
      </c>
      <c r="T2155">
        <f t="shared" si="530"/>
        <v>9.7966163309999992</v>
      </c>
      <c r="U2155">
        <f t="shared" si="531"/>
        <v>-8.5021787999999987E-2</v>
      </c>
      <c r="V2155">
        <f t="shared" si="532"/>
        <v>-4.9885394999999999E-2</v>
      </c>
      <c r="W2155">
        <f t="shared" si="533"/>
        <v>-3.5218360000000004E-3</v>
      </c>
      <c r="X2155">
        <f t="shared" si="534"/>
        <v>2.854846000000022E-3</v>
      </c>
      <c r="Y2155">
        <f t="shared" si="535"/>
        <v>6.0310514999999842E-2</v>
      </c>
      <c r="Z2155">
        <f t="shared" si="536"/>
        <v>1.3986887599999989</v>
      </c>
      <c r="AA2155">
        <f t="shared" si="537"/>
        <v>2.6644818200000024</v>
      </c>
      <c r="AB2155">
        <f t="shared" si="538"/>
        <v>-4.854026846</v>
      </c>
      <c r="AC2155">
        <f t="shared" si="539"/>
        <v>-5.6050605000000031E-2</v>
      </c>
      <c r="AD2155">
        <f t="shared" si="540"/>
        <v>7.6314197000000028E-2</v>
      </c>
      <c r="AE2155">
        <f t="shared" si="541"/>
        <v>0.165268529</v>
      </c>
      <c r="AF2155">
        <f t="shared" si="542"/>
        <v>-7.8821908999999968E-2</v>
      </c>
      <c r="AG2155">
        <f t="shared" si="543"/>
        <v>-9.5979382999999974E-2</v>
      </c>
      <c r="AH2155">
        <v>0</v>
      </c>
      <c r="AI2155">
        <v>0</v>
      </c>
      <c r="AJ2155">
        <v>0</v>
      </c>
      <c r="AK2155">
        <v>1</v>
      </c>
    </row>
    <row r="2156" spans="1:37" x14ac:dyDescent="0.2">
      <c r="A2156">
        <v>340</v>
      </c>
      <c r="B2156">
        <v>83.436999999999998</v>
      </c>
      <c r="C2156">
        <v>16.312000000000001</v>
      </c>
      <c r="D2156">
        <v>5.9</v>
      </c>
      <c r="E2156">
        <v>0.42477799999999999</v>
      </c>
      <c r="F2156">
        <v>0.37000149999999998</v>
      </c>
      <c r="G2156">
        <v>1.1707128</v>
      </c>
      <c r="H2156">
        <v>0.46554640000000003</v>
      </c>
      <c r="I2156">
        <v>2.3304138999999999</v>
      </c>
      <c r="J2156">
        <v>76.781000000000006</v>
      </c>
      <c r="K2156">
        <v>12.99</v>
      </c>
      <c r="L2156">
        <v>7.7</v>
      </c>
      <c r="M2156">
        <v>0.3926114</v>
      </c>
      <c r="N2156">
        <v>0.4252589</v>
      </c>
      <c r="O2156">
        <v>1.1631875</v>
      </c>
      <c r="P2156">
        <v>0.42078149999999997</v>
      </c>
      <c r="Q2156">
        <v>1.9263916000000001</v>
      </c>
      <c r="R2156">
        <f t="shared" si="528"/>
        <v>9.8777701300000018</v>
      </c>
      <c r="S2156">
        <f t="shared" si="529"/>
        <v>-1.0578576599999998</v>
      </c>
      <c r="T2156">
        <f t="shared" si="530"/>
        <v>1.5966163310000008</v>
      </c>
      <c r="U2156">
        <f t="shared" si="531"/>
        <v>1.095481199999998E-2</v>
      </c>
      <c r="V2156">
        <f t="shared" si="532"/>
        <v>-2.0334295000000002E-2</v>
      </c>
      <c r="W2156">
        <f t="shared" si="533"/>
        <v>-0.1558051359999999</v>
      </c>
      <c r="X2156">
        <f t="shared" si="534"/>
        <v>0.11085834600000005</v>
      </c>
      <c r="Y2156">
        <f t="shared" si="535"/>
        <v>5.147414999999711E-3</v>
      </c>
      <c r="Z2156">
        <f t="shared" si="536"/>
        <v>2.6156887600000118</v>
      </c>
      <c r="AA2156">
        <f t="shared" si="537"/>
        <v>-4.1725181799999991</v>
      </c>
      <c r="AB2156">
        <f t="shared" si="538"/>
        <v>2.8459731540000002</v>
      </c>
      <c r="AC2156">
        <f t="shared" si="539"/>
        <v>-1.2085805000000005E-2</v>
      </c>
      <c r="AD2156">
        <f t="shared" si="540"/>
        <v>3.0944097000000004E-2</v>
      </c>
      <c r="AE2156">
        <f t="shared" si="541"/>
        <v>-0.17126177099999995</v>
      </c>
      <c r="AF2156">
        <f t="shared" si="542"/>
        <v>6.2670691000000001E-2</v>
      </c>
      <c r="AG2156">
        <f t="shared" si="543"/>
        <v>-0.41706538299999973</v>
      </c>
      <c r="AH2156">
        <v>0</v>
      </c>
      <c r="AI2156">
        <v>0</v>
      </c>
      <c r="AJ2156">
        <v>0</v>
      </c>
      <c r="AK2156">
        <v>1</v>
      </c>
    </row>
    <row r="2157" spans="1:37" x14ac:dyDescent="0.2">
      <c r="A2157">
        <v>336</v>
      </c>
      <c r="B2157">
        <v>68.197999999999993</v>
      </c>
      <c r="C2157">
        <v>17.753</v>
      </c>
      <c r="D2157">
        <v>9.1999999999999993</v>
      </c>
      <c r="E2157">
        <v>0.54262100000000002</v>
      </c>
      <c r="F2157">
        <v>0.2689491</v>
      </c>
      <c r="G2157">
        <v>0.5920417</v>
      </c>
      <c r="H2157">
        <v>0.45968330000000002</v>
      </c>
      <c r="I2157">
        <v>1.4552079</v>
      </c>
      <c r="J2157">
        <v>68.179000000000002</v>
      </c>
      <c r="K2157">
        <v>23.472999999999999</v>
      </c>
      <c r="L2157">
        <v>2.7</v>
      </c>
      <c r="M2157">
        <v>0.75150320000000004</v>
      </c>
      <c r="N2157">
        <v>0.18836559999999999</v>
      </c>
      <c r="O2157">
        <v>0.25733539999999999</v>
      </c>
      <c r="P2157">
        <v>0.16465569999999999</v>
      </c>
      <c r="Q2157">
        <v>0.53319550000000004</v>
      </c>
      <c r="R2157">
        <f t="shared" si="528"/>
        <v>-5.3612298700000025</v>
      </c>
      <c r="S2157">
        <f t="shared" si="529"/>
        <v>0.38314233999999914</v>
      </c>
      <c r="T2157">
        <f t="shared" si="530"/>
        <v>4.8966163309999997</v>
      </c>
      <c r="U2157">
        <f t="shared" si="531"/>
        <v>0.12879781200000001</v>
      </c>
      <c r="V2157">
        <f t="shared" si="532"/>
        <v>-0.12138669499999999</v>
      </c>
      <c r="W2157">
        <f t="shared" si="533"/>
        <v>-0.73447623599999989</v>
      </c>
      <c r="X2157">
        <f t="shared" si="534"/>
        <v>0.10499524600000004</v>
      </c>
      <c r="Y2157">
        <f t="shared" si="535"/>
        <v>-0.87005858500000022</v>
      </c>
      <c r="Z2157">
        <f t="shared" si="536"/>
        <v>-5.986311239999992</v>
      </c>
      <c r="AA2157">
        <f t="shared" si="537"/>
        <v>6.3104818199999997</v>
      </c>
      <c r="AB2157">
        <f t="shared" si="538"/>
        <v>-2.1540268459999998</v>
      </c>
      <c r="AC2157">
        <f t="shared" si="539"/>
        <v>0.34680599500000003</v>
      </c>
      <c r="AD2157">
        <f t="shared" si="540"/>
        <v>-0.205949203</v>
      </c>
      <c r="AE2157">
        <f t="shared" si="541"/>
        <v>-1.0771138709999999</v>
      </c>
      <c r="AF2157">
        <f t="shared" si="542"/>
        <v>-0.19345510899999999</v>
      </c>
      <c r="AG2157">
        <f t="shared" si="543"/>
        <v>-1.8102614829999997</v>
      </c>
      <c r="AH2157">
        <v>0</v>
      </c>
      <c r="AI2157">
        <v>0</v>
      </c>
      <c r="AJ2157">
        <v>0</v>
      </c>
      <c r="AK2157">
        <v>1</v>
      </c>
    </row>
    <row r="2158" spans="1:37" x14ac:dyDescent="0.2">
      <c r="A2158">
        <v>391</v>
      </c>
      <c r="B2158">
        <v>80.524000000000001</v>
      </c>
      <c r="C2158">
        <v>16.184000000000001</v>
      </c>
      <c r="D2158">
        <v>2.5</v>
      </c>
      <c r="E2158">
        <v>0.32962989999999998</v>
      </c>
      <c r="F2158">
        <v>0.48803930000000001</v>
      </c>
      <c r="G2158">
        <v>1.8607115000000001</v>
      </c>
      <c r="H2158">
        <v>0.4134794</v>
      </c>
      <c r="I2158">
        <v>2.9177906</v>
      </c>
      <c r="J2158">
        <v>82.584000000000003</v>
      </c>
      <c r="K2158">
        <v>11.183</v>
      </c>
      <c r="L2158">
        <v>4.5999999999999996</v>
      </c>
      <c r="M2158">
        <v>0.34298820000000002</v>
      </c>
      <c r="N2158">
        <v>0.4221935</v>
      </c>
      <c r="O2158">
        <v>1.5968952000000001</v>
      </c>
      <c r="P2158">
        <v>0.27083180000000001</v>
      </c>
      <c r="Q2158">
        <v>2.0238877</v>
      </c>
      <c r="R2158">
        <f t="shared" si="528"/>
        <v>6.9647701300000051</v>
      </c>
      <c r="S2158">
        <f t="shared" si="529"/>
        <v>-1.1858576599999999</v>
      </c>
      <c r="T2158">
        <f t="shared" si="530"/>
        <v>-1.8033836689999996</v>
      </c>
      <c r="U2158">
        <f t="shared" si="531"/>
        <v>-8.4193288000000033E-2</v>
      </c>
      <c r="V2158">
        <f t="shared" si="532"/>
        <v>9.7703505000000024E-2</v>
      </c>
      <c r="W2158">
        <f t="shared" si="533"/>
        <v>0.53419356400000018</v>
      </c>
      <c r="X2158">
        <f t="shared" si="534"/>
        <v>5.8791346000000022E-2</v>
      </c>
      <c r="Y2158">
        <f t="shared" si="535"/>
        <v>0.5925241149999998</v>
      </c>
      <c r="Z2158">
        <f t="shared" si="536"/>
        <v>8.4186887600000091</v>
      </c>
      <c r="AA2158">
        <f t="shared" si="537"/>
        <v>-5.9795181799999995</v>
      </c>
      <c r="AB2158">
        <f t="shared" si="538"/>
        <v>-0.25402684600000036</v>
      </c>
      <c r="AC2158">
        <f t="shared" si="539"/>
        <v>-6.1709004999999983E-2</v>
      </c>
      <c r="AD2158">
        <f t="shared" si="540"/>
        <v>2.7878697000000008E-2</v>
      </c>
      <c r="AE2158">
        <f t="shared" si="541"/>
        <v>0.26244592900000008</v>
      </c>
      <c r="AF2158">
        <f t="shared" si="542"/>
        <v>-8.7279008999999963E-2</v>
      </c>
      <c r="AG2158">
        <f t="shared" si="543"/>
        <v>-0.31956928299999987</v>
      </c>
      <c r="AH2158">
        <v>0</v>
      </c>
      <c r="AI2158">
        <v>0</v>
      </c>
      <c r="AJ2158">
        <v>0</v>
      </c>
      <c r="AK2158">
        <v>1</v>
      </c>
    </row>
    <row r="2159" spans="1:37" x14ac:dyDescent="0.2">
      <c r="A2159">
        <v>384</v>
      </c>
      <c r="B2159">
        <v>81.561999999999998</v>
      </c>
      <c r="C2159">
        <v>12.249000000000001</v>
      </c>
      <c r="D2159">
        <v>3.4</v>
      </c>
      <c r="E2159">
        <v>0.44206509999999999</v>
      </c>
      <c r="F2159">
        <v>0.46954620000000002</v>
      </c>
      <c r="G2159">
        <v>1.379966</v>
      </c>
      <c r="H2159">
        <v>0.28550379999999997</v>
      </c>
      <c r="I2159">
        <v>1.7763536</v>
      </c>
      <c r="J2159">
        <v>69.760000000000005</v>
      </c>
      <c r="K2159">
        <v>17.71</v>
      </c>
      <c r="L2159">
        <v>7.3</v>
      </c>
      <c r="M2159">
        <v>0.3204342</v>
      </c>
      <c r="N2159">
        <v>0.27917550000000002</v>
      </c>
      <c r="O2159">
        <v>0.91073809999999999</v>
      </c>
      <c r="P2159">
        <v>0.56734989999999996</v>
      </c>
      <c r="Q2159">
        <v>2.669537</v>
      </c>
      <c r="R2159">
        <f t="shared" si="528"/>
        <v>8.0027701300000018</v>
      </c>
      <c r="S2159">
        <f t="shared" si="529"/>
        <v>-5.1208576600000004</v>
      </c>
      <c r="T2159">
        <f t="shared" si="530"/>
        <v>-0.90338366899999967</v>
      </c>
      <c r="U2159">
        <f t="shared" si="531"/>
        <v>2.824191199999998E-2</v>
      </c>
      <c r="V2159">
        <f t="shared" si="532"/>
        <v>7.9210405000000039E-2</v>
      </c>
      <c r="W2159">
        <f t="shared" si="533"/>
        <v>5.3448064000000128E-2</v>
      </c>
      <c r="X2159">
        <f t="shared" si="534"/>
        <v>-6.9184254000000001E-2</v>
      </c>
      <c r="Y2159">
        <f t="shared" si="535"/>
        <v>-0.54891288500000024</v>
      </c>
      <c r="Z2159">
        <f t="shared" si="536"/>
        <v>-4.405311239999989</v>
      </c>
      <c r="AA2159">
        <f t="shared" si="537"/>
        <v>0.54748182000000156</v>
      </c>
      <c r="AB2159">
        <f t="shared" si="538"/>
        <v>2.4459731539999998</v>
      </c>
      <c r="AC2159">
        <f t="shared" si="539"/>
        <v>-8.4263005000000002E-2</v>
      </c>
      <c r="AD2159">
        <f t="shared" si="540"/>
        <v>-0.11513930299999997</v>
      </c>
      <c r="AE2159">
        <f t="shared" si="541"/>
        <v>-0.423711171</v>
      </c>
      <c r="AF2159">
        <f t="shared" si="542"/>
        <v>0.20923909099999999</v>
      </c>
      <c r="AG2159">
        <f t="shared" si="543"/>
        <v>0.32608001700000022</v>
      </c>
      <c r="AH2159">
        <v>0</v>
      </c>
      <c r="AI2159">
        <v>0</v>
      </c>
      <c r="AJ2159">
        <v>0</v>
      </c>
      <c r="AK2159">
        <v>1</v>
      </c>
    </row>
    <row r="2160" spans="1:37" x14ac:dyDescent="0.2">
      <c r="A2160">
        <v>439</v>
      </c>
      <c r="B2160">
        <v>78.988</v>
      </c>
      <c r="C2160">
        <v>11.699</v>
      </c>
      <c r="D2160">
        <v>0.5</v>
      </c>
      <c r="E2160">
        <v>0.82098570000000004</v>
      </c>
      <c r="F2160">
        <v>0.15390529999999999</v>
      </c>
      <c r="G2160">
        <v>0.22135650000000001</v>
      </c>
      <c r="H2160">
        <v>0.1111362</v>
      </c>
      <c r="I2160">
        <v>0.40940880000000002</v>
      </c>
      <c r="J2160">
        <v>86.81</v>
      </c>
      <c r="K2160">
        <v>12.069000000000001</v>
      </c>
      <c r="L2160">
        <v>0.3</v>
      </c>
      <c r="M2160">
        <v>0.59502319999999997</v>
      </c>
      <c r="N2160">
        <v>0.25692690000000001</v>
      </c>
      <c r="O2160">
        <v>0.54867480000000002</v>
      </c>
      <c r="P2160">
        <v>0.41387869999999999</v>
      </c>
      <c r="Q2160">
        <v>1.2594339000000001</v>
      </c>
      <c r="R2160">
        <f t="shared" si="528"/>
        <v>5.4287701300000037</v>
      </c>
      <c r="S2160">
        <f t="shared" si="529"/>
        <v>-5.6708576600000011</v>
      </c>
      <c r="T2160">
        <f t="shared" si="530"/>
        <v>-3.8033836689999996</v>
      </c>
      <c r="U2160">
        <f t="shared" si="531"/>
        <v>0.40716251200000003</v>
      </c>
      <c r="V2160">
        <f t="shared" si="532"/>
        <v>-0.23643049499999999</v>
      </c>
      <c r="W2160">
        <f t="shared" si="533"/>
        <v>-1.1051614359999999</v>
      </c>
      <c r="X2160">
        <f t="shared" si="534"/>
        <v>-0.24355185399999996</v>
      </c>
      <c r="Y2160">
        <f t="shared" si="535"/>
        <v>-1.9158576850000002</v>
      </c>
      <c r="Z2160">
        <f t="shared" si="536"/>
        <v>12.644688760000008</v>
      </c>
      <c r="AA2160">
        <f t="shared" si="537"/>
        <v>-5.0935181799999985</v>
      </c>
      <c r="AB2160">
        <f t="shared" si="538"/>
        <v>-4.5540268460000002</v>
      </c>
      <c r="AC2160">
        <f t="shared" si="539"/>
        <v>0.19032599499999997</v>
      </c>
      <c r="AD2160">
        <f t="shared" si="540"/>
        <v>-0.13738790299999998</v>
      </c>
      <c r="AE2160">
        <f t="shared" si="541"/>
        <v>-0.78577447099999997</v>
      </c>
      <c r="AF2160">
        <f t="shared" si="542"/>
        <v>5.5767891000000014E-2</v>
      </c>
      <c r="AG2160">
        <f t="shared" si="543"/>
        <v>-1.0840230829999997</v>
      </c>
      <c r="AH2160">
        <v>0</v>
      </c>
      <c r="AI2160">
        <v>0</v>
      </c>
      <c r="AJ2160">
        <v>0</v>
      </c>
      <c r="AK2160">
        <v>1</v>
      </c>
    </row>
    <row r="2161" spans="1:37" x14ac:dyDescent="0.2">
      <c r="A2161">
        <v>432</v>
      </c>
      <c r="B2161">
        <v>85.522000000000006</v>
      </c>
      <c r="C2161">
        <v>11.641999999999999</v>
      </c>
      <c r="D2161">
        <v>3.7</v>
      </c>
      <c r="E2161">
        <v>0.56540630000000003</v>
      </c>
      <c r="F2161">
        <v>0.36346139999999999</v>
      </c>
      <c r="G2161">
        <v>0.84585379999999999</v>
      </c>
      <c r="H2161">
        <v>0.4044584</v>
      </c>
      <c r="I2161">
        <v>1.5677722999999999</v>
      </c>
      <c r="J2161">
        <v>77.113</v>
      </c>
      <c r="K2161">
        <v>22.738</v>
      </c>
      <c r="L2161">
        <v>0.8</v>
      </c>
      <c r="M2161">
        <v>0.48587639999999999</v>
      </c>
      <c r="N2161">
        <v>0.41237499999999999</v>
      </c>
      <c r="O2161">
        <v>1.0239924</v>
      </c>
      <c r="P2161">
        <v>0.1441286</v>
      </c>
      <c r="Q2161">
        <v>1.2374054000000001</v>
      </c>
      <c r="R2161">
        <f t="shared" si="528"/>
        <v>11.96277013000001</v>
      </c>
      <c r="S2161">
        <f t="shared" si="529"/>
        <v>-5.7278576600000015</v>
      </c>
      <c r="T2161">
        <f t="shared" si="530"/>
        <v>-0.6033836689999994</v>
      </c>
      <c r="U2161">
        <f t="shared" si="531"/>
        <v>0.15158311200000002</v>
      </c>
      <c r="V2161">
        <f t="shared" si="532"/>
        <v>-2.6874394999999995E-2</v>
      </c>
      <c r="W2161">
        <f t="shared" si="533"/>
        <v>-0.48066413599999991</v>
      </c>
      <c r="X2161">
        <f t="shared" si="534"/>
        <v>4.9770346000000021E-2</v>
      </c>
      <c r="Y2161">
        <f t="shared" si="535"/>
        <v>-0.75749418500000032</v>
      </c>
      <c r="Z2161">
        <f t="shared" si="536"/>
        <v>2.9476887600000055</v>
      </c>
      <c r="AA2161">
        <f t="shared" si="537"/>
        <v>5.5754818200000003</v>
      </c>
      <c r="AB2161">
        <f t="shared" si="538"/>
        <v>-4.0540268460000002</v>
      </c>
      <c r="AC2161">
        <f t="shared" si="539"/>
        <v>8.1179194999999982E-2</v>
      </c>
      <c r="AD2161">
        <f t="shared" si="540"/>
        <v>1.8060197E-2</v>
      </c>
      <c r="AE2161">
        <f t="shared" si="541"/>
        <v>-0.31045687099999997</v>
      </c>
      <c r="AF2161">
        <f t="shared" si="542"/>
        <v>-0.21398220899999998</v>
      </c>
      <c r="AG2161">
        <f t="shared" si="543"/>
        <v>-1.1060515829999997</v>
      </c>
      <c r="AH2161">
        <v>0</v>
      </c>
      <c r="AI2161">
        <v>0</v>
      </c>
      <c r="AJ2161">
        <v>0</v>
      </c>
      <c r="AK2161">
        <v>1</v>
      </c>
    </row>
    <row r="2162" spans="1:37" x14ac:dyDescent="0.2">
      <c r="A2162">
        <v>504</v>
      </c>
      <c r="B2162">
        <v>81.709999999999994</v>
      </c>
      <c r="C2162">
        <v>12.552</v>
      </c>
      <c r="D2162">
        <v>9.8000000000000007</v>
      </c>
      <c r="E2162">
        <v>0.35788130000000001</v>
      </c>
      <c r="F2162">
        <v>0.42014299999999999</v>
      </c>
      <c r="G2162">
        <v>1.3063746000000001</v>
      </c>
      <c r="H2162">
        <v>0.40766459999999999</v>
      </c>
      <c r="I2162">
        <v>2.3808362000000001</v>
      </c>
      <c r="J2162">
        <v>85.087999999999994</v>
      </c>
      <c r="K2162">
        <v>15.673</v>
      </c>
      <c r="L2162">
        <v>12.3</v>
      </c>
      <c r="M2162">
        <v>0.42401990000000001</v>
      </c>
      <c r="N2162">
        <v>0.27595039999999998</v>
      </c>
      <c r="O2162">
        <v>0.68693850000000001</v>
      </c>
      <c r="P2162">
        <v>0.48224299999999998</v>
      </c>
      <c r="Q2162">
        <v>1.9847018000000001</v>
      </c>
      <c r="R2162">
        <f t="shared" si="528"/>
        <v>8.1507701299999979</v>
      </c>
      <c r="S2162">
        <f t="shared" si="529"/>
        <v>-4.8178576600000014</v>
      </c>
      <c r="T2162">
        <f t="shared" si="530"/>
        <v>5.4966163310000011</v>
      </c>
      <c r="U2162">
        <f t="shared" si="531"/>
        <v>-5.5941887999999995E-2</v>
      </c>
      <c r="V2162">
        <f t="shared" si="532"/>
        <v>2.9807205000000003E-2</v>
      </c>
      <c r="W2162">
        <f t="shared" si="533"/>
        <v>-2.0143335999999845E-2</v>
      </c>
      <c r="X2162">
        <f t="shared" si="534"/>
        <v>5.2976546000000013E-2</v>
      </c>
      <c r="Y2162">
        <f t="shared" si="535"/>
        <v>5.5569714999999853E-2</v>
      </c>
      <c r="Z2162">
        <f t="shared" si="536"/>
        <v>10.92268876</v>
      </c>
      <c r="AA2162">
        <f t="shared" si="537"/>
        <v>-1.4895181799999992</v>
      </c>
      <c r="AB2162">
        <f t="shared" si="538"/>
        <v>7.4459731540000007</v>
      </c>
      <c r="AC2162">
        <f t="shared" si="539"/>
        <v>1.9322695000000001E-2</v>
      </c>
      <c r="AD2162">
        <f t="shared" si="540"/>
        <v>-0.11836440300000001</v>
      </c>
      <c r="AE2162">
        <f t="shared" si="541"/>
        <v>-0.64751077099999998</v>
      </c>
      <c r="AF2162">
        <f t="shared" si="542"/>
        <v>0.124132191</v>
      </c>
      <c r="AG2162">
        <f t="shared" si="543"/>
        <v>-0.35875518299999976</v>
      </c>
      <c r="AH2162">
        <v>0</v>
      </c>
      <c r="AI2162">
        <v>0</v>
      </c>
      <c r="AJ2162">
        <v>0</v>
      </c>
      <c r="AK2162">
        <v>1</v>
      </c>
    </row>
    <row r="2163" spans="1:37" x14ac:dyDescent="0.2">
      <c r="A2163">
        <v>552</v>
      </c>
      <c r="B2163">
        <v>87.676000000000002</v>
      </c>
      <c r="C2163">
        <v>16.625</v>
      </c>
      <c r="D2163">
        <v>7.8</v>
      </c>
      <c r="E2163">
        <v>0.30402459999999998</v>
      </c>
      <c r="F2163">
        <v>0.50338450000000001</v>
      </c>
      <c r="G2163">
        <v>1.9898252000000001</v>
      </c>
      <c r="H2163">
        <v>0.3762161</v>
      </c>
      <c r="I2163">
        <v>3.0646262000000002</v>
      </c>
      <c r="J2163">
        <v>84.215999999999994</v>
      </c>
      <c r="K2163">
        <v>12.957000000000001</v>
      </c>
      <c r="L2163">
        <v>3.2</v>
      </c>
      <c r="M2163">
        <v>0.58304630000000002</v>
      </c>
      <c r="N2163">
        <v>0.29535899999999998</v>
      </c>
      <c r="O2163">
        <v>0.54128169999999998</v>
      </c>
      <c r="P2163">
        <v>0.27726600000000001</v>
      </c>
      <c r="Q2163">
        <v>1.1422814999999999</v>
      </c>
      <c r="R2163">
        <f t="shared" si="528"/>
        <v>14.116770130000006</v>
      </c>
      <c r="S2163">
        <f t="shared" si="529"/>
        <v>-0.74485766000000098</v>
      </c>
      <c r="T2163">
        <f t="shared" si="530"/>
        <v>3.4966163310000002</v>
      </c>
      <c r="U2163">
        <f t="shared" si="531"/>
        <v>-0.10979858800000003</v>
      </c>
      <c r="V2163">
        <f t="shared" si="532"/>
        <v>0.11304870500000003</v>
      </c>
      <c r="W2163">
        <f t="shared" si="533"/>
        <v>0.66330726400000017</v>
      </c>
      <c r="X2163">
        <f t="shared" si="534"/>
        <v>2.1528046000000023E-2</v>
      </c>
      <c r="Y2163">
        <f t="shared" si="535"/>
        <v>0.73935971499999997</v>
      </c>
      <c r="Z2163">
        <f t="shared" si="536"/>
        <v>10.05068876</v>
      </c>
      <c r="AA2163">
        <f t="shared" si="537"/>
        <v>-4.2055181799999986</v>
      </c>
      <c r="AB2163">
        <f t="shared" si="538"/>
        <v>-1.6540268459999998</v>
      </c>
      <c r="AC2163">
        <f t="shared" si="539"/>
        <v>0.17834909500000001</v>
      </c>
      <c r="AD2163">
        <f t="shared" si="540"/>
        <v>-9.8955803000000009E-2</v>
      </c>
      <c r="AE2163">
        <f t="shared" si="541"/>
        <v>-0.79316757100000002</v>
      </c>
      <c r="AF2163">
        <f t="shared" si="542"/>
        <v>-8.0844808999999962E-2</v>
      </c>
      <c r="AG2163">
        <f t="shared" si="543"/>
        <v>-1.2011754829999999</v>
      </c>
      <c r="AH2163">
        <v>0</v>
      </c>
      <c r="AI2163">
        <v>0</v>
      </c>
      <c r="AJ2163">
        <v>0</v>
      </c>
      <c r="AK2163">
        <v>1</v>
      </c>
    </row>
    <row r="2164" spans="1:37" x14ac:dyDescent="0.2">
      <c r="A2164">
        <v>672</v>
      </c>
      <c r="B2164">
        <v>83.483999999999995</v>
      </c>
      <c r="C2164">
        <v>12.627000000000001</v>
      </c>
      <c r="D2164">
        <v>2.1</v>
      </c>
      <c r="E2164">
        <v>0.68728140000000004</v>
      </c>
      <c r="F2164">
        <v>0.27940350000000003</v>
      </c>
      <c r="G2164">
        <v>0.51846029999999999</v>
      </c>
      <c r="H2164">
        <v>0.2450804</v>
      </c>
      <c r="I2164">
        <v>0.89340280000000005</v>
      </c>
      <c r="J2164">
        <v>82.850999999999999</v>
      </c>
      <c r="K2164">
        <v>13.954000000000001</v>
      </c>
      <c r="L2164">
        <v>4</v>
      </c>
      <c r="M2164">
        <v>0.42758099999999999</v>
      </c>
      <c r="N2164">
        <v>0.37934030000000002</v>
      </c>
      <c r="O2164">
        <v>0.97856350000000003</v>
      </c>
      <c r="P2164">
        <v>0.36989670000000002</v>
      </c>
      <c r="Q2164">
        <v>1.7425463000000001</v>
      </c>
      <c r="R2164">
        <f t="shared" si="528"/>
        <v>9.9247701299999989</v>
      </c>
      <c r="S2164">
        <f t="shared" si="529"/>
        <v>-4.7428576600000003</v>
      </c>
      <c r="T2164">
        <f t="shared" si="530"/>
        <v>-2.2033836689999995</v>
      </c>
      <c r="U2164">
        <f t="shared" si="531"/>
        <v>0.27345821200000003</v>
      </c>
      <c r="V2164">
        <f t="shared" si="532"/>
        <v>-0.11093229499999996</v>
      </c>
      <c r="W2164">
        <f t="shared" si="533"/>
        <v>-0.80805763599999991</v>
      </c>
      <c r="X2164">
        <f t="shared" si="534"/>
        <v>-0.10960765399999997</v>
      </c>
      <c r="Y2164">
        <f t="shared" si="535"/>
        <v>-1.4318636850000002</v>
      </c>
      <c r="Z2164">
        <f t="shared" si="536"/>
        <v>8.685688760000005</v>
      </c>
      <c r="AA2164">
        <f t="shared" si="537"/>
        <v>-3.2085181799999987</v>
      </c>
      <c r="AB2164">
        <f t="shared" si="538"/>
        <v>-0.85402684600000001</v>
      </c>
      <c r="AC2164">
        <f t="shared" si="539"/>
        <v>2.2883794999999985E-2</v>
      </c>
      <c r="AD2164">
        <f t="shared" si="540"/>
        <v>-1.4974502999999972E-2</v>
      </c>
      <c r="AE2164">
        <f t="shared" si="541"/>
        <v>-0.35588577099999996</v>
      </c>
      <c r="AF2164">
        <f t="shared" si="542"/>
        <v>1.1785891000000048E-2</v>
      </c>
      <c r="AG2164">
        <f t="shared" si="543"/>
        <v>-0.60091068299999972</v>
      </c>
      <c r="AH2164">
        <v>0</v>
      </c>
      <c r="AI2164">
        <v>0</v>
      </c>
      <c r="AJ2164">
        <v>0</v>
      </c>
      <c r="AK2164">
        <v>1</v>
      </c>
    </row>
    <row r="2165" spans="1:37" x14ac:dyDescent="0.2">
      <c r="A2165">
        <v>720</v>
      </c>
      <c r="B2165">
        <v>80.066000000000003</v>
      </c>
      <c r="C2165">
        <v>16.149000000000001</v>
      </c>
      <c r="D2165">
        <v>7.2</v>
      </c>
      <c r="E2165">
        <v>0.41412349999999998</v>
      </c>
      <c r="F2165">
        <v>0.47630689999999998</v>
      </c>
      <c r="G2165">
        <v>1.4642625</v>
      </c>
      <c r="H2165">
        <v>0.30693939999999997</v>
      </c>
      <c r="I2165">
        <v>2.0060967999999999</v>
      </c>
      <c r="J2165">
        <v>79.021000000000001</v>
      </c>
      <c r="K2165">
        <v>14.169</v>
      </c>
      <c r="L2165">
        <v>8</v>
      </c>
      <c r="M2165">
        <v>0.4127402</v>
      </c>
      <c r="N2165">
        <v>0.40125060000000001</v>
      </c>
      <c r="O2165">
        <v>1.0876298</v>
      </c>
      <c r="P2165">
        <v>0.45359369999999999</v>
      </c>
      <c r="Q2165">
        <v>2.2038329999999999</v>
      </c>
      <c r="R2165">
        <f t="shared" si="528"/>
        <v>6.5067701300000067</v>
      </c>
      <c r="S2165">
        <f t="shared" si="529"/>
        <v>-1.2208576600000001</v>
      </c>
      <c r="T2165">
        <f t="shared" si="530"/>
        <v>2.8966163310000006</v>
      </c>
      <c r="U2165">
        <f t="shared" si="531"/>
        <v>3.0031199999996927E-4</v>
      </c>
      <c r="V2165">
        <f t="shared" si="532"/>
        <v>8.5971104999999992E-2</v>
      </c>
      <c r="W2165">
        <f t="shared" si="533"/>
        <v>0.13774456400000012</v>
      </c>
      <c r="X2165">
        <f t="shared" si="534"/>
        <v>-4.7748654000000001E-2</v>
      </c>
      <c r="Y2165">
        <f t="shared" si="535"/>
        <v>-0.31916968500000031</v>
      </c>
      <c r="Z2165">
        <f t="shared" si="536"/>
        <v>4.8556887600000067</v>
      </c>
      <c r="AA2165">
        <f t="shared" si="537"/>
        <v>-2.9935181799999988</v>
      </c>
      <c r="AB2165">
        <f t="shared" si="538"/>
        <v>3.145973154</v>
      </c>
      <c r="AC2165">
        <f t="shared" si="539"/>
        <v>8.0429949999999972E-3</v>
      </c>
      <c r="AD2165">
        <f t="shared" si="540"/>
        <v>6.9357970000000213E-3</v>
      </c>
      <c r="AE2165">
        <f t="shared" si="541"/>
        <v>-0.24681947100000001</v>
      </c>
      <c r="AF2165">
        <f t="shared" si="542"/>
        <v>9.5482891000000014E-2</v>
      </c>
      <c r="AG2165">
        <f t="shared" si="543"/>
        <v>-0.1396239829999999</v>
      </c>
      <c r="AH2165">
        <v>0</v>
      </c>
      <c r="AI2165">
        <v>0</v>
      </c>
      <c r="AJ2165">
        <v>0</v>
      </c>
      <c r="AK2165">
        <v>1</v>
      </c>
    </row>
    <row r="2166" spans="1:37" x14ac:dyDescent="0.2">
      <c r="A2166">
        <v>1104</v>
      </c>
      <c r="B2166">
        <v>65.295000000000002</v>
      </c>
      <c r="C2166">
        <v>12.792</v>
      </c>
      <c r="D2166">
        <v>4</v>
      </c>
      <c r="E2166">
        <v>0.4135703</v>
      </c>
      <c r="F2166">
        <v>0.25893100000000002</v>
      </c>
      <c r="G2166">
        <v>0.70438270000000003</v>
      </c>
      <c r="H2166">
        <v>0.60582599999999998</v>
      </c>
      <c r="I2166">
        <v>2.2323368000000001</v>
      </c>
      <c r="J2166">
        <v>67.123999999999995</v>
      </c>
      <c r="K2166">
        <v>11.304</v>
      </c>
      <c r="L2166">
        <v>4.0999999999999996</v>
      </c>
      <c r="M2166">
        <v>0.43194759999999999</v>
      </c>
      <c r="N2166">
        <v>0.42044179999999998</v>
      </c>
      <c r="O2166">
        <v>1.0877186999999999</v>
      </c>
      <c r="P2166">
        <v>0.31502419999999998</v>
      </c>
      <c r="Q2166">
        <v>1.7504681</v>
      </c>
      <c r="R2166">
        <f t="shared" si="528"/>
        <v>-8.2642298699999941</v>
      </c>
      <c r="S2166">
        <f t="shared" si="529"/>
        <v>-4.5778576600000012</v>
      </c>
      <c r="T2166">
        <f t="shared" si="530"/>
        <v>-0.30338366899999958</v>
      </c>
      <c r="U2166">
        <f t="shared" si="531"/>
        <v>-2.5288800000000666E-4</v>
      </c>
      <c r="V2166">
        <f t="shared" si="532"/>
        <v>-0.13140479499999996</v>
      </c>
      <c r="W2166">
        <f t="shared" si="533"/>
        <v>-0.62213523599999987</v>
      </c>
      <c r="X2166">
        <f t="shared" si="534"/>
        <v>0.251137946</v>
      </c>
      <c r="Y2166">
        <f t="shared" si="535"/>
        <v>-9.2929685000000095E-2</v>
      </c>
      <c r="Z2166">
        <f t="shared" si="536"/>
        <v>-7.0413112399999989</v>
      </c>
      <c r="AA2166">
        <f t="shared" si="537"/>
        <v>-5.858518179999999</v>
      </c>
      <c r="AB2166">
        <f t="shared" si="538"/>
        <v>-0.75402684600000036</v>
      </c>
      <c r="AC2166">
        <f t="shared" si="539"/>
        <v>2.7250394999999983E-2</v>
      </c>
      <c r="AD2166">
        <f t="shared" si="540"/>
        <v>2.6126996999999985E-2</v>
      </c>
      <c r="AE2166">
        <f t="shared" si="541"/>
        <v>-0.24673057100000007</v>
      </c>
      <c r="AF2166">
        <f t="shared" si="542"/>
        <v>-4.3086608999999998E-2</v>
      </c>
      <c r="AG2166">
        <f t="shared" si="543"/>
        <v>-0.59298888299999986</v>
      </c>
      <c r="AH2166">
        <v>0</v>
      </c>
      <c r="AI2166">
        <v>0</v>
      </c>
      <c r="AJ2166">
        <v>0</v>
      </c>
      <c r="AK2166">
        <v>1</v>
      </c>
    </row>
    <row r="2167" spans="1:37" x14ac:dyDescent="0.2">
      <c r="A2167">
        <v>1224</v>
      </c>
      <c r="B2167">
        <v>62.027999999999999</v>
      </c>
      <c r="C2167">
        <v>13.637</v>
      </c>
      <c r="D2167">
        <v>8.6999999999999993</v>
      </c>
      <c r="E2167">
        <v>0.49691930000000001</v>
      </c>
      <c r="F2167">
        <v>0.37796570000000002</v>
      </c>
      <c r="G2167">
        <v>0.75760760000000005</v>
      </c>
      <c r="H2167">
        <v>0.41678779999999999</v>
      </c>
      <c r="I2167">
        <v>1.6430798</v>
      </c>
      <c r="J2167">
        <v>60.796999999999997</v>
      </c>
      <c r="K2167">
        <v>12.445</v>
      </c>
      <c r="L2167">
        <v>3.2</v>
      </c>
      <c r="M2167">
        <v>0.52512590000000003</v>
      </c>
      <c r="N2167">
        <v>0.31386999999999998</v>
      </c>
      <c r="O2167">
        <v>0.61953469999999999</v>
      </c>
      <c r="P2167">
        <v>0.41336400000000001</v>
      </c>
      <c r="Q2167">
        <v>1.4614562</v>
      </c>
      <c r="R2167">
        <f t="shared" si="528"/>
        <v>-11.531229869999997</v>
      </c>
      <c r="S2167">
        <f t="shared" si="529"/>
        <v>-3.7328576600000005</v>
      </c>
      <c r="T2167">
        <f t="shared" si="530"/>
        <v>4.3966163309999997</v>
      </c>
      <c r="U2167">
        <f t="shared" si="531"/>
        <v>8.3096112E-2</v>
      </c>
      <c r="V2167">
        <f t="shared" si="532"/>
        <v>-1.237009499999997E-2</v>
      </c>
      <c r="W2167">
        <f t="shared" si="533"/>
        <v>-0.56891033599999985</v>
      </c>
      <c r="X2167">
        <f t="shared" si="534"/>
        <v>6.2099746000000011E-2</v>
      </c>
      <c r="Y2167">
        <f t="shared" si="535"/>
        <v>-0.68218668500000024</v>
      </c>
      <c r="Z2167">
        <f t="shared" si="536"/>
        <v>-13.368311239999997</v>
      </c>
      <c r="AA2167">
        <f t="shared" si="537"/>
        <v>-4.717518179999999</v>
      </c>
      <c r="AB2167">
        <f t="shared" si="538"/>
        <v>-1.6540268459999998</v>
      </c>
      <c r="AC2167">
        <f t="shared" si="539"/>
        <v>0.12042869500000003</v>
      </c>
      <c r="AD2167">
        <f t="shared" si="540"/>
        <v>-8.0444803000000009E-2</v>
      </c>
      <c r="AE2167">
        <f t="shared" si="541"/>
        <v>-0.714914571</v>
      </c>
      <c r="AF2167">
        <f t="shared" si="542"/>
        <v>5.5253191000000035E-2</v>
      </c>
      <c r="AG2167">
        <f t="shared" si="543"/>
        <v>-0.88200078299999984</v>
      </c>
      <c r="AH2167">
        <v>0</v>
      </c>
      <c r="AI2167">
        <v>0</v>
      </c>
      <c r="AJ2167">
        <v>0</v>
      </c>
      <c r="AK2167">
        <v>1</v>
      </c>
    </row>
    <row r="2168" spans="1:37" x14ac:dyDescent="0.2">
      <c r="A2168">
        <v>1344</v>
      </c>
      <c r="B2168">
        <v>61.997999999999998</v>
      </c>
      <c r="C2168">
        <v>11.855</v>
      </c>
      <c r="D2168">
        <v>0.2</v>
      </c>
      <c r="E2168">
        <v>0.57462029999999997</v>
      </c>
      <c r="F2168">
        <v>0.34096369999999998</v>
      </c>
      <c r="G2168">
        <v>0.63831640000000001</v>
      </c>
      <c r="H2168">
        <v>0.20963119999999999</v>
      </c>
      <c r="I2168">
        <v>1.0362827999999999</v>
      </c>
      <c r="J2168">
        <v>61.665999999999997</v>
      </c>
      <c r="K2168">
        <v>12.297000000000001</v>
      </c>
      <c r="L2168">
        <v>0</v>
      </c>
      <c r="M2168">
        <v>0.38139240000000002</v>
      </c>
      <c r="N2168">
        <v>0.4837709</v>
      </c>
      <c r="O2168">
        <v>1.6753404000000001</v>
      </c>
      <c r="P2168">
        <v>0.31046829999999997</v>
      </c>
      <c r="Q2168">
        <v>2.2976983999999998</v>
      </c>
      <c r="R2168">
        <f t="shared" si="528"/>
        <v>-11.561229869999998</v>
      </c>
      <c r="S2168">
        <f t="shared" si="529"/>
        <v>-5.5148576600000005</v>
      </c>
      <c r="T2168">
        <f t="shared" si="530"/>
        <v>-4.1033836689999994</v>
      </c>
      <c r="U2168">
        <f t="shared" si="531"/>
        <v>0.16079711199999996</v>
      </c>
      <c r="V2168">
        <f t="shared" si="532"/>
        <v>-4.9372095000000005E-2</v>
      </c>
      <c r="W2168">
        <f t="shared" si="533"/>
        <v>-0.68820153599999989</v>
      </c>
      <c r="X2168">
        <f t="shared" si="534"/>
        <v>-0.14505685399999999</v>
      </c>
      <c r="Y2168">
        <f t="shared" si="535"/>
        <v>-1.2889836850000003</v>
      </c>
      <c r="Z2168">
        <f t="shared" si="536"/>
        <v>-12.499311239999997</v>
      </c>
      <c r="AA2168">
        <f t="shared" si="537"/>
        <v>-4.8655181799999987</v>
      </c>
      <c r="AB2168">
        <f t="shared" si="538"/>
        <v>-4.854026846</v>
      </c>
      <c r="AC2168">
        <f t="shared" si="539"/>
        <v>-2.3304804999999984E-2</v>
      </c>
      <c r="AD2168">
        <f t="shared" si="540"/>
        <v>8.9456097000000012E-2</v>
      </c>
      <c r="AE2168">
        <f t="shared" si="541"/>
        <v>0.34089112900000007</v>
      </c>
      <c r="AF2168">
        <f t="shared" si="542"/>
        <v>-4.7642509E-2</v>
      </c>
      <c r="AG2168">
        <f t="shared" si="543"/>
        <v>-4.5758583000000019E-2</v>
      </c>
      <c r="AH2168">
        <v>0</v>
      </c>
      <c r="AI2168">
        <v>0</v>
      </c>
      <c r="AJ2168">
        <v>0</v>
      </c>
      <c r="AK2168">
        <v>1</v>
      </c>
    </row>
    <row r="2169" spans="1:37" x14ac:dyDescent="0.2">
      <c r="A2169">
        <v>1392</v>
      </c>
      <c r="B2169">
        <v>80.95</v>
      </c>
      <c r="C2169">
        <v>14.872</v>
      </c>
      <c r="D2169">
        <v>3.9</v>
      </c>
      <c r="E2169">
        <v>0.53328370000000003</v>
      </c>
      <c r="F2169">
        <v>0.2276405</v>
      </c>
      <c r="G2169">
        <v>0.5226961</v>
      </c>
      <c r="H2169">
        <v>0.50952140000000001</v>
      </c>
      <c r="I2169">
        <v>1.6139661999999999</v>
      </c>
      <c r="J2169">
        <v>80.391999999999996</v>
      </c>
      <c r="K2169">
        <v>12.403</v>
      </c>
      <c r="L2169">
        <v>2.2999999999999998</v>
      </c>
      <c r="M2169">
        <v>0.45194279999999998</v>
      </c>
      <c r="N2169">
        <v>0.44125809999999999</v>
      </c>
      <c r="O2169">
        <v>1.1727814999999999</v>
      </c>
      <c r="P2169">
        <v>0.43082989999999999</v>
      </c>
      <c r="Q2169">
        <v>1.9967623999999999</v>
      </c>
      <c r="R2169">
        <f t="shared" si="528"/>
        <v>7.390770130000007</v>
      </c>
      <c r="S2169">
        <f t="shared" si="529"/>
        <v>-2.4978576600000011</v>
      </c>
      <c r="T2169">
        <f t="shared" si="530"/>
        <v>-0.40338366899999967</v>
      </c>
      <c r="U2169">
        <f t="shared" si="531"/>
        <v>0.11946051200000002</v>
      </c>
      <c r="V2169">
        <f t="shared" si="532"/>
        <v>-0.16269529499999999</v>
      </c>
      <c r="W2169">
        <f t="shared" si="533"/>
        <v>-0.8038218359999999</v>
      </c>
      <c r="X2169">
        <f t="shared" si="534"/>
        <v>0.15483334600000004</v>
      </c>
      <c r="Y2169">
        <f t="shared" si="535"/>
        <v>-0.71130028500000031</v>
      </c>
      <c r="Z2169">
        <f t="shared" si="536"/>
        <v>6.2266887600000018</v>
      </c>
      <c r="AA2169">
        <f t="shared" si="537"/>
        <v>-4.7595181799999988</v>
      </c>
      <c r="AB2169">
        <f t="shared" si="538"/>
        <v>-2.5540268460000002</v>
      </c>
      <c r="AC2169">
        <f t="shared" si="539"/>
        <v>4.7245594999999974E-2</v>
      </c>
      <c r="AD2169">
        <f t="shared" si="540"/>
        <v>4.6943296999999995E-2</v>
      </c>
      <c r="AE2169">
        <f t="shared" si="541"/>
        <v>-0.16166777100000007</v>
      </c>
      <c r="AF2169">
        <f t="shared" si="542"/>
        <v>7.2719091000000013E-2</v>
      </c>
      <c r="AG2169">
        <f t="shared" si="543"/>
        <v>-0.34669458299999989</v>
      </c>
      <c r="AH2169">
        <v>0</v>
      </c>
      <c r="AI2169">
        <v>0</v>
      </c>
      <c r="AJ2169">
        <v>0</v>
      </c>
      <c r="AK2169">
        <v>1</v>
      </c>
    </row>
    <row r="2170" spans="1:37" x14ac:dyDescent="0.2">
      <c r="A2170">
        <v>1440</v>
      </c>
      <c r="B2170">
        <v>72.355999999999995</v>
      </c>
      <c r="C2170">
        <v>12.670999999999999</v>
      </c>
      <c r="D2170">
        <v>6.7</v>
      </c>
      <c r="E2170">
        <v>0.35610239999999999</v>
      </c>
      <c r="F2170">
        <v>0.40871649999999998</v>
      </c>
      <c r="G2170">
        <v>1.7478929000000001</v>
      </c>
      <c r="H2170">
        <v>0.46276919999999999</v>
      </c>
      <c r="I2170">
        <v>2.7843078999999999</v>
      </c>
      <c r="J2170">
        <v>75.997</v>
      </c>
      <c r="K2170">
        <v>13.753</v>
      </c>
      <c r="L2170">
        <v>5.7</v>
      </c>
      <c r="M2170">
        <v>0.24576700000000001</v>
      </c>
      <c r="N2170">
        <v>0.35104950000000001</v>
      </c>
      <c r="O2170">
        <v>1.5658383</v>
      </c>
      <c r="P2170">
        <v>0.58638259999999998</v>
      </c>
      <c r="Q2170">
        <v>4.0361662999999997</v>
      </c>
      <c r="R2170">
        <f t="shared" si="528"/>
        <v>-1.2032298700000013</v>
      </c>
      <c r="S2170">
        <f t="shared" si="529"/>
        <v>-4.6988576600000016</v>
      </c>
      <c r="T2170">
        <f t="shared" si="530"/>
        <v>2.3966163310000006</v>
      </c>
      <c r="U2170">
        <f t="shared" si="531"/>
        <v>-5.7720788000000023E-2</v>
      </c>
      <c r="V2170">
        <f t="shared" si="532"/>
        <v>1.8380704999999997E-2</v>
      </c>
      <c r="W2170">
        <f t="shared" si="533"/>
        <v>0.42137496400000019</v>
      </c>
      <c r="X2170">
        <f t="shared" si="534"/>
        <v>0.10808114600000002</v>
      </c>
      <c r="Y2170">
        <f t="shared" si="535"/>
        <v>0.45904141499999973</v>
      </c>
      <c r="Z2170">
        <f t="shared" si="536"/>
        <v>1.8316887600000058</v>
      </c>
      <c r="AA2170">
        <f t="shared" si="537"/>
        <v>-3.4095181799999992</v>
      </c>
      <c r="AB2170">
        <f t="shared" si="538"/>
        <v>0.84597315400000017</v>
      </c>
      <c r="AC2170">
        <f t="shared" si="539"/>
        <v>-0.15893020499999999</v>
      </c>
      <c r="AD2170">
        <f t="shared" si="540"/>
        <v>-4.3265302999999977E-2</v>
      </c>
      <c r="AE2170">
        <f t="shared" si="541"/>
        <v>0.23138902900000002</v>
      </c>
      <c r="AF2170">
        <f t="shared" si="542"/>
        <v>0.228271791</v>
      </c>
      <c r="AG2170">
        <f t="shared" si="543"/>
        <v>1.6927093169999998</v>
      </c>
      <c r="AH2170">
        <v>0</v>
      </c>
      <c r="AI2170">
        <v>0</v>
      </c>
      <c r="AJ2170">
        <v>0</v>
      </c>
      <c r="AK2170">
        <v>1</v>
      </c>
    </row>
    <row r="2171" spans="1:37" x14ac:dyDescent="0.2">
      <c r="A2171">
        <v>1896</v>
      </c>
      <c r="B2171">
        <v>75.798000000000002</v>
      </c>
      <c r="C2171">
        <v>11.141</v>
      </c>
      <c r="D2171">
        <v>1</v>
      </c>
      <c r="E2171">
        <v>0.78951110000000002</v>
      </c>
      <c r="F2171">
        <v>0.1800369</v>
      </c>
      <c r="G2171">
        <v>0.24199039999999999</v>
      </c>
      <c r="H2171">
        <v>7.0335099999999998E-2</v>
      </c>
      <c r="I2171">
        <v>0.37557360000000001</v>
      </c>
      <c r="J2171">
        <v>77.528999999999996</v>
      </c>
      <c r="K2171">
        <v>10.932</v>
      </c>
      <c r="L2171">
        <v>3.2</v>
      </c>
      <c r="M2171">
        <v>0.68655969999999999</v>
      </c>
      <c r="N2171">
        <v>0.240541</v>
      </c>
      <c r="O2171">
        <v>0.3639289</v>
      </c>
      <c r="P2171">
        <v>0.12774679999999999</v>
      </c>
      <c r="Q2171">
        <v>0.52726059999999997</v>
      </c>
      <c r="R2171">
        <f t="shared" si="528"/>
        <v>2.238770130000006</v>
      </c>
      <c r="S2171">
        <f t="shared" si="529"/>
        <v>-6.228857660000001</v>
      </c>
      <c r="T2171">
        <f t="shared" si="530"/>
        <v>-3.3033836689999996</v>
      </c>
      <c r="U2171">
        <f t="shared" si="531"/>
        <v>0.37568791200000001</v>
      </c>
      <c r="V2171">
        <f t="shared" si="532"/>
        <v>-0.21029889499999999</v>
      </c>
      <c r="W2171">
        <f t="shared" si="533"/>
        <v>-1.084527536</v>
      </c>
      <c r="X2171">
        <f t="shared" si="534"/>
        <v>-0.28435295399999999</v>
      </c>
      <c r="Y2171">
        <f t="shared" si="535"/>
        <v>-1.9496928850000002</v>
      </c>
      <c r="Z2171">
        <f t="shared" si="536"/>
        <v>3.3636887600000023</v>
      </c>
      <c r="AA2171">
        <f t="shared" si="537"/>
        <v>-6.2305181799999989</v>
      </c>
      <c r="AB2171">
        <f t="shared" si="538"/>
        <v>-1.6540268459999998</v>
      </c>
      <c r="AC2171">
        <f t="shared" si="539"/>
        <v>0.28186249499999999</v>
      </c>
      <c r="AD2171">
        <f t="shared" si="540"/>
        <v>-0.15377380299999999</v>
      </c>
      <c r="AE2171">
        <f t="shared" si="541"/>
        <v>-0.97052037099999999</v>
      </c>
      <c r="AF2171">
        <f t="shared" si="542"/>
        <v>-0.23036400899999998</v>
      </c>
      <c r="AG2171">
        <f t="shared" si="543"/>
        <v>-1.8161963829999999</v>
      </c>
      <c r="AH2171">
        <v>0</v>
      </c>
      <c r="AI2171">
        <v>0</v>
      </c>
      <c r="AJ2171">
        <v>0</v>
      </c>
      <c r="AK2171">
        <v>1</v>
      </c>
    </row>
    <row r="2172" spans="1:37" x14ac:dyDescent="0.2">
      <c r="A2172">
        <v>2112</v>
      </c>
      <c r="B2172">
        <v>73.025000000000006</v>
      </c>
      <c r="C2172">
        <v>13.821999999999999</v>
      </c>
      <c r="D2172">
        <v>0.4</v>
      </c>
      <c r="E2172">
        <v>0.5458923</v>
      </c>
      <c r="F2172">
        <v>0.24064840000000001</v>
      </c>
      <c r="G2172">
        <v>0.74819170000000002</v>
      </c>
      <c r="H2172">
        <v>0.42914980000000003</v>
      </c>
      <c r="I2172">
        <v>1.8143788999999999</v>
      </c>
      <c r="J2172">
        <v>73.912999999999997</v>
      </c>
      <c r="K2172">
        <v>14.333</v>
      </c>
      <c r="L2172">
        <v>3.9</v>
      </c>
      <c r="M2172">
        <v>0.56615249999999995</v>
      </c>
      <c r="N2172">
        <v>0.37971070000000001</v>
      </c>
      <c r="O2172">
        <v>1.0450587</v>
      </c>
      <c r="P2172">
        <v>0.2230337</v>
      </c>
      <c r="Q2172">
        <v>1.5287269000000001</v>
      </c>
      <c r="R2172">
        <f t="shared" si="528"/>
        <v>-0.53422986999999011</v>
      </c>
      <c r="S2172">
        <f t="shared" si="529"/>
        <v>-3.5478576600000018</v>
      </c>
      <c r="T2172">
        <f t="shared" si="530"/>
        <v>-3.9033836689999997</v>
      </c>
      <c r="U2172">
        <f t="shared" si="531"/>
        <v>0.13206911199999999</v>
      </c>
      <c r="V2172">
        <f t="shared" si="532"/>
        <v>-0.14968739499999997</v>
      </c>
      <c r="W2172">
        <f t="shared" si="533"/>
        <v>-0.57832623599999988</v>
      </c>
      <c r="X2172">
        <f t="shared" si="534"/>
        <v>7.4461746000000051E-2</v>
      </c>
      <c r="Y2172">
        <f t="shared" si="535"/>
        <v>-0.51088758500000031</v>
      </c>
      <c r="Z2172">
        <f t="shared" si="536"/>
        <v>-0.25231123999999738</v>
      </c>
      <c r="AA2172">
        <f t="shared" si="537"/>
        <v>-2.8295181799999991</v>
      </c>
      <c r="AB2172">
        <f t="shared" si="538"/>
        <v>-0.95402684600000009</v>
      </c>
      <c r="AC2172">
        <f t="shared" si="539"/>
        <v>0.16145529499999994</v>
      </c>
      <c r="AD2172">
        <f t="shared" si="540"/>
        <v>-1.4604102999999979E-2</v>
      </c>
      <c r="AE2172">
        <f t="shared" si="541"/>
        <v>-0.28939057099999999</v>
      </c>
      <c r="AF2172">
        <f t="shared" si="542"/>
        <v>-0.13507710899999997</v>
      </c>
      <c r="AG2172">
        <f t="shared" si="543"/>
        <v>-0.81473008299999972</v>
      </c>
      <c r="AH2172">
        <v>0</v>
      </c>
      <c r="AI2172">
        <v>0</v>
      </c>
      <c r="AJ2172">
        <v>0</v>
      </c>
      <c r="AK2172">
        <v>1</v>
      </c>
    </row>
    <row r="2173" spans="1:37" x14ac:dyDescent="0.2">
      <c r="A2173">
        <v>2232</v>
      </c>
      <c r="B2173">
        <v>68.263000000000005</v>
      </c>
      <c r="C2173">
        <v>12.429</v>
      </c>
      <c r="D2173">
        <v>4.4000000000000004</v>
      </c>
      <c r="E2173">
        <v>0.4925427</v>
      </c>
      <c r="F2173">
        <v>0.28319270000000002</v>
      </c>
      <c r="G2173">
        <v>1.2320500999999999</v>
      </c>
      <c r="H2173">
        <v>0.4122519</v>
      </c>
      <c r="I2173">
        <v>1.8439405</v>
      </c>
      <c r="J2173">
        <v>69.102999999999994</v>
      </c>
      <c r="K2173">
        <v>12.318</v>
      </c>
      <c r="L2173">
        <v>0.7</v>
      </c>
      <c r="M2173">
        <v>0.51778369999999996</v>
      </c>
      <c r="N2173">
        <v>0.42264869999999999</v>
      </c>
      <c r="O2173">
        <v>0.89155949999999995</v>
      </c>
      <c r="P2173">
        <v>0.20270630000000001</v>
      </c>
      <c r="Q2173">
        <v>1.211552</v>
      </c>
      <c r="R2173">
        <f t="shared" si="528"/>
        <v>-5.2962298699999906</v>
      </c>
      <c r="S2173">
        <f t="shared" si="529"/>
        <v>-4.9408576600000007</v>
      </c>
      <c r="T2173">
        <f t="shared" si="530"/>
        <v>9.6616331000000777E-2</v>
      </c>
      <c r="U2173">
        <f t="shared" si="531"/>
        <v>7.8719511999999991E-2</v>
      </c>
      <c r="V2173">
        <f t="shared" si="532"/>
        <v>-0.10714309499999997</v>
      </c>
      <c r="W2173">
        <f t="shared" si="533"/>
        <v>-9.4467835999999972E-2</v>
      </c>
      <c r="X2173">
        <f t="shared" si="534"/>
        <v>5.756384600000003E-2</v>
      </c>
      <c r="Y2173">
        <f t="shared" si="535"/>
        <v>-0.48132598500000023</v>
      </c>
      <c r="Z2173">
        <f t="shared" si="536"/>
        <v>-5.0623112399999997</v>
      </c>
      <c r="AA2173">
        <f t="shared" si="537"/>
        <v>-4.8445181799999997</v>
      </c>
      <c r="AB2173">
        <f t="shared" si="538"/>
        <v>-4.1540268459999998</v>
      </c>
      <c r="AC2173">
        <f t="shared" si="539"/>
        <v>0.11308649499999995</v>
      </c>
      <c r="AD2173">
        <f t="shared" si="540"/>
        <v>2.8333896999999997E-2</v>
      </c>
      <c r="AE2173">
        <f t="shared" si="541"/>
        <v>-0.44288977100000004</v>
      </c>
      <c r="AF2173">
        <f t="shared" si="542"/>
        <v>-0.15540450899999997</v>
      </c>
      <c r="AG2173">
        <f t="shared" si="543"/>
        <v>-1.1319049829999999</v>
      </c>
      <c r="AH2173">
        <v>0</v>
      </c>
      <c r="AI2173">
        <v>0</v>
      </c>
      <c r="AJ2173">
        <v>1</v>
      </c>
      <c r="AK2173">
        <v>0</v>
      </c>
    </row>
    <row r="2174" spans="1:37" x14ac:dyDescent="0.2">
      <c r="A2174">
        <v>2448</v>
      </c>
      <c r="B2174">
        <v>70.703000000000003</v>
      </c>
      <c r="C2174">
        <v>12.018000000000001</v>
      </c>
      <c r="D2174">
        <v>3.3</v>
      </c>
      <c r="E2174">
        <v>0.69969340000000002</v>
      </c>
      <c r="F2174">
        <v>0.25982369999999999</v>
      </c>
      <c r="G2174">
        <v>0.42807840000000003</v>
      </c>
      <c r="H2174">
        <v>3.45805E-2</v>
      </c>
      <c r="I2174">
        <v>0.40888200000000002</v>
      </c>
      <c r="J2174">
        <v>73.046999999999997</v>
      </c>
      <c r="K2174">
        <v>13.631</v>
      </c>
      <c r="L2174">
        <v>9</v>
      </c>
      <c r="M2174">
        <v>0.54579650000000002</v>
      </c>
      <c r="N2174">
        <v>0.3739904</v>
      </c>
      <c r="O2174">
        <v>0.92368329999999998</v>
      </c>
      <c r="P2174">
        <v>0.37908720000000001</v>
      </c>
      <c r="Q2174">
        <v>1.4985653999999999</v>
      </c>
      <c r="R2174">
        <f t="shared" si="528"/>
        <v>-2.8562298699999928</v>
      </c>
      <c r="S2174">
        <f t="shared" si="529"/>
        <v>-5.3518576600000003</v>
      </c>
      <c r="T2174">
        <f t="shared" si="530"/>
        <v>-1.0033836689999998</v>
      </c>
      <c r="U2174">
        <f t="shared" si="531"/>
        <v>0.28587021200000001</v>
      </c>
      <c r="V2174">
        <f t="shared" si="532"/>
        <v>-0.13051209499999999</v>
      </c>
      <c r="W2174">
        <f t="shared" si="533"/>
        <v>-0.89843953599999993</v>
      </c>
      <c r="X2174">
        <f t="shared" si="534"/>
        <v>-0.32010755399999996</v>
      </c>
      <c r="Y2174">
        <f t="shared" si="535"/>
        <v>-1.9163844850000002</v>
      </c>
      <c r="Z2174">
        <f t="shared" si="536"/>
        <v>-1.118311239999997</v>
      </c>
      <c r="AA2174">
        <f t="shared" si="537"/>
        <v>-3.5315181799999991</v>
      </c>
      <c r="AB2174">
        <f t="shared" si="538"/>
        <v>4.145973154</v>
      </c>
      <c r="AC2174">
        <f t="shared" si="539"/>
        <v>0.14109929500000001</v>
      </c>
      <c r="AD2174">
        <f t="shared" si="540"/>
        <v>-2.0324402999999991E-2</v>
      </c>
      <c r="AE2174">
        <f t="shared" si="541"/>
        <v>-0.41076597100000001</v>
      </c>
      <c r="AF2174">
        <f t="shared" si="542"/>
        <v>2.0976391000000039E-2</v>
      </c>
      <c r="AG2174">
        <f t="shared" si="543"/>
        <v>-0.84489158299999989</v>
      </c>
      <c r="AH2174">
        <v>0</v>
      </c>
      <c r="AI2174">
        <v>0</v>
      </c>
      <c r="AJ2174">
        <v>0</v>
      </c>
      <c r="AK2174">
        <v>1</v>
      </c>
    </row>
    <row r="2175" spans="1:37" x14ac:dyDescent="0.2">
      <c r="A2175">
        <v>2736</v>
      </c>
      <c r="B2175">
        <v>73.963999999999999</v>
      </c>
      <c r="C2175">
        <v>10.923999999999999</v>
      </c>
      <c r="D2175">
        <v>0.9</v>
      </c>
      <c r="E2175">
        <v>0.33956160000000002</v>
      </c>
      <c r="F2175">
        <v>0.39564300000000002</v>
      </c>
      <c r="G2175">
        <v>1.2930035</v>
      </c>
      <c r="H2175">
        <v>0.60844069999999995</v>
      </c>
      <c r="I2175">
        <v>2.8939659999999998</v>
      </c>
      <c r="J2175">
        <v>73.628</v>
      </c>
      <c r="K2175">
        <v>10.891999999999999</v>
      </c>
      <c r="L2175">
        <v>0</v>
      </c>
      <c r="M2175">
        <v>0.64194289999999998</v>
      </c>
      <c r="N2175">
        <v>0.25407069999999998</v>
      </c>
      <c r="O2175">
        <v>0.42439349999999998</v>
      </c>
      <c r="P2175">
        <v>0.35892420000000003</v>
      </c>
      <c r="Q2175">
        <v>1.0534929</v>
      </c>
      <c r="R2175">
        <f t="shared" si="528"/>
        <v>0.40477013000000284</v>
      </c>
      <c r="S2175">
        <f t="shared" si="529"/>
        <v>-6.4458576600000015</v>
      </c>
      <c r="T2175">
        <f t="shared" si="530"/>
        <v>-3.4033836689999997</v>
      </c>
      <c r="U2175">
        <f t="shared" si="531"/>
        <v>-7.4261587999999989E-2</v>
      </c>
      <c r="V2175">
        <f t="shared" si="532"/>
        <v>5.307205000000037E-3</v>
      </c>
      <c r="W2175">
        <f t="shared" si="533"/>
        <v>-3.3514435999999925E-2</v>
      </c>
      <c r="X2175">
        <f t="shared" si="534"/>
        <v>0.25375264599999997</v>
      </c>
      <c r="Y2175">
        <f t="shared" si="535"/>
        <v>0.5686995149999996</v>
      </c>
      <c r="Z2175">
        <f t="shared" si="536"/>
        <v>-0.53731123999999397</v>
      </c>
      <c r="AA2175">
        <f t="shared" si="537"/>
        <v>-6.2705181799999998</v>
      </c>
      <c r="AB2175">
        <f t="shared" si="538"/>
        <v>-4.854026846</v>
      </c>
      <c r="AC2175">
        <f t="shared" si="539"/>
        <v>0.23724569499999998</v>
      </c>
      <c r="AD2175">
        <f t="shared" si="540"/>
        <v>-0.14024410300000001</v>
      </c>
      <c r="AE2175">
        <f t="shared" si="541"/>
        <v>-0.91005577100000001</v>
      </c>
      <c r="AF2175">
        <f t="shared" si="542"/>
        <v>8.1339100000005216E-4</v>
      </c>
      <c r="AG2175">
        <f t="shared" si="543"/>
        <v>-1.2899640829999999</v>
      </c>
      <c r="AH2175">
        <v>0</v>
      </c>
      <c r="AI2175">
        <v>0</v>
      </c>
      <c r="AJ2175">
        <v>0</v>
      </c>
      <c r="AK2175">
        <v>1</v>
      </c>
    </row>
    <row r="2176" spans="1:37" x14ac:dyDescent="0.2">
      <c r="A2176">
        <v>3528</v>
      </c>
      <c r="B2176">
        <v>79.739000000000004</v>
      </c>
      <c r="C2176">
        <v>14.489000000000001</v>
      </c>
      <c r="D2176">
        <v>0</v>
      </c>
      <c r="E2176">
        <v>0.38973609999999997</v>
      </c>
      <c r="F2176">
        <v>0.37673869999999998</v>
      </c>
      <c r="G2176">
        <v>1.2496247</v>
      </c>
      <c r="H2176">
        <v>0.41673670000000002</v>
      </c>
      <c r="I2176">
        <v>2.2133292999999998</v>
      </c>
      <c r="J2176">
        <v>80.759</v>
      </c>
      <c r="K2176">
        <v>14.316000000000001</v>
      </c>
      <c r="L2176">
        <v>1.6</v>
      </c>
      <c r="M2176">
        <v>0.420157</v>
      </c>
      <c r="N2176">
        <v>0.47317130000000002</v>
      </c>
      <c r="O2176">
        <v>1.5371516000000001</v>
      </c>
      <c r="P2176">
        <v>0.35187849999999998</v>
      </c>
      <c r="Q2176">
        <v>2.2988184999999999</v>
      </c>
      <c r="R2176">
        <f t="shared" si="528"/>
        <v>6.1797701300000085</v>
      </c>
      <c r="S2176">
        <f t="shared" si="529"/>
        <v>-2.8808576600000002</v>
      </c>
      <c r="T2176">
        <f t="shared" si="530"/>
        <v>-4.3033836689999996</v>
      </c>
      <c r="U2176">
        <f t="shared" si="531"/>
        <v>-2.4087088000000034E-2</v>
      </c>
      <c r="V2176">
        <f t="shared" si="532"/>
        <v>-1.3597095000000003E-2</v>
      </c>
      <c r="W2176">
        <f t="shared" si="533"/>
        <v>-7.6893235999999865E-2</v>
      </c>
      <c r="X2176">
        <f t="shared" si="534"/>
        <v>6.2048646000000041E-2</v>
      </c>
      <c r="Y2176">
        <f t="shared" si="535"/>
        <v>-0.11193718500000038</v>
      </c>
      <c r="Z2176">
        <f t="shared" si="536"/>
        <v>6.5936887600000063</v>
      </c>
      <c r="AA2176">
        <f t="shared" si="537"/>
        <v>-2.8465181799999986</v>
      </c>
      <c r="AB2176">
        <f t="shared" si="538"/>
        <v>-3.2540268459999999</v>
      </c>
      <c r="AC2176">
        <f t="shared" si="539"/>
        <v>1.5459794999999998E-2</v>
      </c>
      <c r="AD2176">
        <f t="shared" si="540"/>
        <v>7.8856497000000025E-2</v>
      </c>
      <c r="AE2176">
        <f t="shared" si="541"/>
        <v>0.20270232900000007</v>
      </c>
      <c r="AF2176">
        <f t="shared" si="542"/>
        <v>-6.2323089999999914E-3</v>
      </c>
      <c r="AG2176">
        <f t="shared" si="543"/>
        <v>-4.4638482999999951E-2</v>
      </c>
      <c r="AH2176">
        <v>0</v>
      </c>
      <c r="AI2176">
        <v>0</v>
      </c>
      <c r="AJ2176">
        <v>0</v>
      </c>
      <c r="AK2176">
        <v>1</v>
      </c>
    </row>
    <row r="2177" spans="1:37" x14ac:dyDescent="0.2">
      <c r="A2177">
        <v>3576</v>
      </c>
      <c r="B2177">
        <v>80.522999999999996</v>
      </c>
      <c r="C2177">
        <v>12.22</v>
      </c>
      <c r="D2177">
        <v>6.1</v>
      </c>
      <c r="E2177">
        <v>0.50950740000000005</v>
      </c>
      <c r="F2177">
        <v>0.3850326</v>
      </c>
      <c r="G2177">
        <v>0.81458090000000005</v>
      </c>
      <c r="H2177">
        <v>0.2113313</v>
      </c>
      <c r="I2177">
        <v>1.113</v>
      </c>
      <c r="J2177">
        <v>84.114999999999995</v>
      </c>
      <c r="K2177">
        <v>14.279</v>
      </c>
      <c r="L2177">
        <v>10</v>
      </c>
      <c r="M2177">
        <v>0.31209579999999998</v>
      </c>
      <c r="N2177">
        <v>0.47236460000000002</v>
      </c>
      <c r="O2177">
        <v>1.6606409</v>
      </c>
      <c r="P2177">
        <v>0.40881010000000001</v>
      </c>
      <c r="Q2177">
        <v>2.7653273</v>
      </c>
      <c r="R2177">
        <f t="shared" si="528"/>
        <v>6.9637701300000003</v>
      </c>
      <c r="S2177">
        <f t="shared" si="529"/>
        <v>-5.1498576600000003</v>
      </c>
      <c r="T2177">
        <f t="shared" si="530"/>
        <v>1.7966163310000001</v>
      </c>
      <c r="U2177">
        <f t="shared" si="531"/>
        <v>9.5684212000000046E-2</v>
      </c>
      <c r="V2177">
        <f t="shared" si="532"/>
        <v>-5.3031949999999828E-3</v>
      </c>
      <c r="W2177">
        <f t="shared" si="533"/>
        <v>-0.51193703599999985</v>
      </c>
      <c r="X2177">
        <f t="shared" si="534"/>
        <v>-0.14335675399999998</v>
      </c>
      <c r="Y2177">
        <f t="shared" si="535"/>
        <v>-1.2122664850000002</v>
      </c>
      <c r="Z2177">
        <f t="shared" si="536"/>
        <v>9.9496887600000008</v>
      </c>
      <c r="AA2177">
        <f t="shared" si="537"/>
        <v>-2.8835181799999994</v>
      </c>
      <c r="AB2177">
        <f t="shared" si="538"/>
        <v>5.145973154</v>
      </c>
      <c r="AC2177">
        <f t="shared" si="539"/>
        <v>-9.2601405000000026E-2</v>
      </c>
      <c r="AD2177">
        <f t="shared" si="540"/>
        <v>7.8049797000000032E-2</v>
      </c>
      <c r="AE2177">
        <f t="shared" si="541"/>
        <v>0.32619162899999998</v>
      </c>
      <c r="AF2177">
        <f t="shared" si="542"/>
        <v>5.0699291000000035E-2</v>
      </c>
      <c r="AG2177">
        <f t="shared" si="543"/>
        <v>0.42187031700000022</v>
      </c>
      <c r="AH2177">
        <v>0</v>
      </c>
      <c r="AI2177">
        <v>0</v>
      </c>
      <c r="AJ2177">
        <v>0</v>
      </c>
      <c r="AK2177">
        <v>1</v>
      </c>
    </row>
    <row r="2178" spans="1:37" x14ac:dyDescent="0.2">
      <c r="A2178">
        <v>0</v>
      </c>
      <c r="B2178">
        <v>66.56</v>
      </c>
      <c r="C2178">
        <v>20.722000000000001</v>
      </c>
      <c r="D2178">
        <v>7.9</v>
      </c>
      <c r="E2178">
        <v>0.30753920000000001</v>
      </c>
      <c r="F2178">
        <v>0.50441309999999995</v>
      </c>
      <c r="G2178">
        <v>1.8305129</v>
      </c>
      <c r="H2178">
        <v>0.28054210000000002</v>
      </c>
      <c r="I2178">
        <v>2.4100131999999999</v>
      </c>
      <c r="J2178">
        <v>70.474999999999994</v>
      </c>
      <c r="K2178">
        <v>12.085000000000001</v>
      </c>
      <c r="L2178">
        <v>6.3</v>
      </c>
      <c r="M2178">
        <v>0.53341859999999997</v>
      </c>
      <c r="N2178">
        <v>0.33049210000000001</v>
      </c>
      <c r="O2178">
        <v>0.67851170000000005</v>
      </c>
      <c r="P2178">
        <v>0.2390765</v>
      </c>
      <c r="Q2178">
        <v>1.2533194000000001</v>
      </c>
      <c r="R2178">
        <f t="shared" si="528"/>
        <v>-6.9992298699999935</v>
      </c>
      <c r="S2178">
        <f t="shared" si="529"/>
        <v>3.3521423400000003</v>
      </c>
      <c r="T2178">
        <f t="shared" si="530"/>
        <v>3.5966163310000008</v>
      </c>
      <c r="U2178">
        <f t="shared" si="531"/>
        <v>-0.106283988</v>
      </c>
      <c r="V2178">
        <f t="shared" si="532"/>
        <v>0.11407730499999996</v>
      </c>
      <c r="W2178">
        <f t="shared" si="533"/>
        <v>0.5039949640000001</v>
      </c>
      <c r="X2178">
        <f t="shared" si="534"/>
        <v>-7.4145953999999958E-2</v>
      </c>
      <c r="Y2178">
        <f t="shared" si="535"/>
        <v>8.4746714999999639E-2</v>
      </c>
      <c r="Z2178">
        <f t="shared" si="536"/>
        <v>-3.6903112399999998</v>
      </c>
      <c r="AA2178">
        <f t="shared" si="537"/>
        <v>-5.0775181799999984</v>
      </c>
      <c r="AB2178">
        <f t="shared" si="538"/>
        <v>1.4459731539999998</v>
      </c>
      <c r="AC2178">
        <f t="shared" si="539"/>
        <v>0.12872139499999996</v>
      </c>
      <c r="AD2178">
        <f t="shared" si="540"/>
        <v>-6.3822702999999981E-2</v>
      </c>
      <c r="AE2178">
        <f t="shared" si="541"/>
        <v>-0.65593757099999994</v>
      </c>
      <c r="AF2178">
        <f t="shared" si="542"/>
        <v>-0.11903430899999998</v>
      </c>
      <c r="AG2178">
        <f t="shared" si="543"/>
        <v>-1.0901375829999997</v>
      </c>
      <c r="AH2178">
        <v>0</v>
      </c>
      <c r="AI2178">
        <v>0</v>
      </c>
      <c r="AJ2178">
        <v>0</v>
      </c>
      <c r="AK2178">
        <v>1</v>
      </c>
    </row>
    <row r="2179" spans="1:37" x14ac:dyDescent="0.2">
      <c r="A2179">
        <v>48</v>
      </c>
      <c r="B2179">
        <v>65.897999999999996</v>
      </c>
      <c r="C2179">
        <v>18.28</v>
      </c>
      <c r="D2179">
        <v>7.2</v>
      </c>
      <c r="E2179">
        <v>0.47026430000000002</v>
      </c>
      <c r="F2179">
        <v>0.34276990000000002</v>
      </c>
      <c r="G2179">
        <v>0.77094450000000003</v>
      </c>
      <c r="H2179">
        <v>0.35652820000000002</v>
      </c>
      <c r="I2179">
        <v>1.6596822</v>
      </c>
      <c r="J2179">
        <v>69.447000000000003</v>
      </c>
      <c r="K2179">
        <v>18.148</v>
      </c>
      <c r="L2179">
        <v>5.5</v>
      </c>
      <c r="M2179">
        <v>0.65105060000000003</v>
      </c>
      <c r="N2179">
        <v>0.30975649999999999</v>
      </c>
      <c r="O2179">
        <v>0.5054592</v>
      </c>
      <c r="P2179">
        <v>0.15248419999999999</v>
      </c>
      <c r="Q2179">
        <v>0.74119480000000004</v>
      </c>
      <c r="R2179">
        <f t="shared" si="528"/>
        <v>-7.6612298699999997</v>
      </c>
      <c r="S2179">
        <f t="shared" si="529"/>
        <v>0.91014234000000016</v>
      </c>
      <c r="T2179">
        <f t="shared" si="530"/>
        <v>2.8966163310000006</v>
      </c>
      <c r="U2179">
        <f t="shared" si="531"/>
        <v>5.6441112000000015E-2</v>
      </c>
      <c r="V2179">
        <f t="shared" si="532"/>
        <v>-4.7565894999999969E-2</v>
      </c>
      <c r="W2179">
        <f t="shared" si="533"/>
        <v>-0.55557343599999987</v>
      </c>
      <c r="X2179">
        <f t="shared" si="534"/>
        <v>1.8401460000000425E-3</v>
      </c>
      <c r="Y2179">
        <f t="shared" si="535"/>
        <v>-0.66558428500000022</v>
      </c>
      <c r="Z2179">
        <f t="shared" si="536"/>
        <v>-4.7183112399999914</v>
      </c>
      <c r="AA2179">
        <f t="shared" si="537"/>
        <v>0.9854818200000004</v>
      </c>
      <c r="AB2179">
        <f t="shared" si="538"/>
        <v>0.64597315399999999</v>
      </c>
      <c r="AC2179">
        <f t="shared" si="539"/>
        <v>0.24635339500000003</v>
      </c>
      <c r="AD2179">
        <f t="shared" si="540"/>
        <v>-8.4558303000000001E-2</v>
      </c>
      <c r="AE2179">
        <f t="shared" si="541"/>
        <v>-0.828990071</v>
      </c>
      <c r="AF2179">
        <f t="shared" si="542"/>
        <v>-0.20562660899999999</v>
      </c>
      <c r="AG2179">
        <f t="shared" si="543"/>
        <v>-1.6022621829999997</v>
      </c>
      <c r="AH2179">
        <v>0</v>
      </c>
      <c r="AI2179">
        <v>0</v>
      </c>
      <c r="AJ2179">
        <v>0</v>
      </c>
      <c r="AK2179">
        <v>1</v>
      </c>
    </row>
    <row r="2180" spans="1:37" x14ac:dyDescent="0.2">
      <c r="A2180">
        <v>96</v>
      </c>
      <c r="B2180">
        <v>60.951000000000001</v>
      </c>
      <c r="C2180">
        <v>18.576000000000001</v>
      </c>
      <c r="D2180">
        <v>0.8</v>
      </c>
      <c r="E2180">
        <v>0.60859810000000003</v>
      </c>
      <c r="F2180">
        <v>0.25814959999999998</v>
      </c>
      <c r="G2180">
        <v>0.45342149999999998</v>
      </c>
      <c r="H2180">
        <v>0.29654639999999999</v>
      </c>
      <c r="I2180">
        <v>1.0589786000000001</v>
      </c>
      <c r="J2180">
        <v>69.819999999999993</v>
      </c>
      <c r="K2180">
        <v>13.62</v>
      </c>
      <c r="L2180">
        <v>4.5</v>
      </c>
      <c r="M2180">
        <v>0.51485250000000005</v>
      </c>
      <c r="N2180">
        <v>0.41559620000000003</v>
      </c>
      <c r="O2180">
        <v>0.91288499999999995</v>
      </c>
      <c r="P2180">
        <v>0.2338963</v>
      </c>
      <c r="Q2180">
        <v>1.1536552</v>
      </c>
      <c r="R2180">
        <f t="shared" si="528"/>
        <v>-12.608229869999995</v>
      </c>
      <c r="S2180">
        <f t="shared" si="529"/>
        <v>1.2061423399999995</v>
      </c>
      <c r="T2180">
        <f t="shared" si="530"/>
        <v>-3.5033836689999998</v>
      </c>
      <c r="U2180">
        <f t="shared" si="531"/>
        <v>0.19477491200000002</v>
      </c>
      <c r="V2180">
        <f t="shared" si="532"/>
        <v>-0.13218619500000001</v>
      </c>
      <c r="W2180">
        <f t="shared" si="533"/>
        <v>-0.87309643599999998</v>
      </c>
      <c r="X2180">
        <f t="shared" si="534"/>
        <v>-5.8141653999999987E-2</v>
      </c>
      <c r="Y2180">
        <f t="shared" si="535"/>
        <v>-1.2662878850000001</v>
      </c>
      <c r="Z2180">
        <f t="shared" si="536"/>
        <v>-4.3453112400000009</v>
      </c>
      <c r="AA2180">
        <f t="shared" si="537"/>
        <v>-3.5425181800000001</v>
      </c>
      <c r="AB2180">
        <f t="shared" si="538"/>
        <v>-0.35402684600000001</v>
      </c>
      <c r="AC2180">
        <f t="shared" si="539"/>
        <v>0.11015529500000004</v>
      </c>
      <c r="AD2180">
        <f t="shared" si="540"/>
        <v>2.1281397000000035E-2</v>
      </c>
      <c r="AE2180">
        <f t="shared" si="541"/>
        <v>-0.42156427100000005</v>
      </c>
      <c r="AF2180">
        <f t="shared" si="542"/>
        <v>-0.12421450899999997</v>
      </c>
      <c r="AG2180">
        <f t="shared" si="543"/>
        <v>-1.1898017829999998</v>
      </c>
      <c r="AH2180">
        <v>0</v>
      </c>
      <c r="AI2180">
        <v>1</v>
      </c>
      <c r="AJ2180">
        <v>0</v>
      </c>
      <c r="AK2180">
        <v>0</v>
      </c>
    </row>
    <row r="2181" spans="1:37" x14ac:dyDescent="0.2">
      <c r="A2181">
        <v>264</v>
      </c>
      <c r="B2181">
        <v>69.465000000000003</v>
      </c>
      <c r="C2181">
        <v>15.606</v>
      </c>
      <c r="D2181">
        <v>4.5</v>
      </c>
      <c r="E2181">
        <v>0.62602349999999996</v>
      </c>
      <c r="F2181">
        <v>0.27569589999999999</v>
      </c>
      <c r="G2181">
        <v>0.4794235</v>
      </c>
      <c r="H2181">
        <v>0.1060374</v>
      </c>
      <c r="I2181">
        <v>0.64426150000000004</v>
      </c>
      <c r="J2181">
        <v>69.186999999999998</v>
      </c>
      <c r="K2181">
        <v>16.175000000000001</v>
      </c>
      <c r="L2181">
        <v>2.9</v>
      </c>
      <c r="M2181">
        <v>0.78916390000000003</v>
      </c>
      <c r="N2181">
        <v>0.17563280000000001</v>
      </c>
      <c r="O2181">
        <v>0.25928899999999999</v>
      </c>
      <c r="P2181">
        <v>7.5662099999999996E-2</v>
      </c>
      <c r="Q2181">
        <v>0.38351180000000001</v>
      </c>
      <c r="R2181">
        <f t="shared" si="528"/>
        <v>-4.0942298699999924</v>
      </c>
      <c r="S2181">
        <f t="shared" si="529"/>
        <v>-1.7638576600000011</v>
      </c>
      <c r="T2181">
        <f t="shared" si="530"/>
        <v>0.19661633100000042</v>
      </c>
      <c r="U2181">
        <f t="shared" si="531"/>
        <v>0.21220031199999995</v>
      </c>
      <c r="V2181">
        <f t="shared" si="532"/>
        <v>-0.11463989499999999</v>
      </c>
      <c r="W2181">
        <f t="shared" si="533"/>
        <v>-0.8470944359999999</v>
      </c>
      <c r="X2181">
        <f t="shared" si="534"/>
        <v>-0.24865065399999997</v>
      </c>
      <c r="Y2181">
        <f t="shared" si="535"/>
        <v>-1.6810049850000002</v>
      </c>
      <c r="Z2181">
        <f t="shared" si="536"/>
        <v>-4.9783112399999965</v>
      </c>
      <c r="AA2181">
        <f t="shared" si="537"/>
        <v>-0.98751817999999858</v>
      </c>
      <c r="AB2181">
        <f t="shared" si="538"/>
        <v>-1.9540268460000001</v>
      </c>
      <c r="AC2181">
        <f t="shared" si="539"/>
        <v>0.38446669500000002</v>
      </c>
      <c r="AD2181">
        <f t="shared" si="540"/>
        <v>-0.21868200299999999</v>
      </c>
      <c r="AE2181">
        <f t="shared" si="541"/>
        <v>-1.0751602710000001</v>
      </c>
      <c r="AF2181">
        <f t="shared" si="542"/>
        <v>-0.28244870899999996</v>
      </c>
      <c r="AG2181">
        <f t="shared" si="543"/>
        <v>-1.9599451829999999</v>
      </c>
      <c r="AH2181">
        <v>0</v>
      </c>
      <c r="AI2181">
        <v>0</v>
      </c>
      <c r="AJ2181">
        <v>0</v>
      </c>
      <c r="AK2181">
        <v>1</v>
      </c>
    </row>
    <row r="2182" spans="1:37" x14ac:dyDescent="0.2">
      <c r="A2182">
        <v>384</v>
      </c>
      <c r="B2182">
        <v>77.256</v>
      </c>
      <c r="C2182">
        <v>21.998000000000001</v>
      </c>
      <c r="D2182">
        <v>3.3</v>
      </c>
      <c r="E2182">
        <v>0.30167729999999998</v>
      </c>
      <c r="F2182">
        <v>0.33273950000000002</v>
      </c>
      <c r="G2182">
        <v>1.0865018</v>
      </c>
      <c r="H2182">
        <v>0.57781749999999998</v>
      </c>
      <c r="I2182">
        <v>2.9985591</v>
      </c>
      <c r="J2182">
        <v>70.204999999999998</v>
      </c>
      <c r="K2182">
        <v>17.616</v>
      </c>
      <c r="L2182">
        <v>4.5999999999999996</v>
      </c>
      <c r="M2182">
        <v>0.69149740000000004</v>
      </c>
      <c r="N2182">
        <v>0.26549070000000002</v>
      </c>
      <c r="O2182">
        <v>0.43996439999999998</v>
      </c>
      <c r="P2182">
        <v>0.2048642</v>
      </c>
      <c r="Q2182">
        <v>0.73028590000000004</v>
      </c>
      <c r="R2182">
        <f t="shared" ref="R2182:R2245" si="544">B2182-73.55922987</f>
        <v>3.6967701300000044</v>
      </c>
      <c r="S2182">
        <f t="shared" ref="S2182:S2245" si="545">C2182-17.36985766</f>
        <v>4.6281423400000001</v>
      </c>
      <c r="T2182">
        <f t="shared" ref="T2182:T2245" si="546">D2182-4.303383669</f>
        <v>-1.0033836689999998</v>
      </c>
      <c r="U2182">
        <f t="shared" ref="U2182:U2245" si="547">E2182-0.413823188</f>
        <v>-0.11214588800000003</v>
      </c>
      <c r="V2182">
        <f t="shared" ref="V2182:V2245" si="548">F2182-0.390335795</f>
        <v>-5.7596294999999964E-2</v>
      </c>
      <c r="W2182">
        <f t="shared" ref="W2182:W2245" si="549">G2182-1.326517936</f>
        <v>-0.24001613599999994</v>
      </c>
      <c r="X2182">
        <f t="shared" ref="X2182:X2245" si="550">H2182-0.354688054</f>
        <v>0.22312944600000001</v>
      </c>
      <c r="Y2182">
        <f t="shared" ref="Y2182:Y2245" si="551">I2182-2.325266485</f>
        <v>0.67329261499999982</v>
      </c>
      <c r="Z2182">
        <f t="shared" ref="Z2182:Z2245" si="552">J2182-74.16531124</f>
        <v>-3.9603112399999958</v>
      </c>
      <c r="AA2182">
        <f t="shared" ref="AA2182:AA2245" si="553">K2182-17.16251818</f>
        <v>0.45348182000000037</v>
      </c>
      <c r="AB2182">
        <f t="shared" ref="AB2182:AB2245" si="554">L2182-4.854026846</f>
        <v>-0.25402684600000036</v>
      </c>
      <c r="AC2182">
        <f t="shared" ref="AC2182:AC2245" si="555">M2182-0.404697205</f>
        <v>0.28680019500000004</v>
      </c>
      <c r="AD2182">
        <f t="shared" ref="AD2182:AD2245" si="556">N2182-0.394314803</f>
        <v>-0.12882410299999997</v>
      </c>
      <c r="AE2182">
        <f t="shared" ref="AE2182:AE2245" si="557">O2182-1.334449271</f>
        <v>-0.89448487099999996</v>
      </c>
      <c r="AF2182">
        <f t="shared" ref="AF2182:AF2245" si="558">P2182-0.358110809</f>
        <v>-0.15324660899999998</v>
      </c>
      <c r="AG2182">
        <f t="shared" ref="AG2182:AG2245" si="559">Q2182-2.343456983</f>
        <v>-1.6131710829999997</v>
      </c>
      <c r="AH2182">
        <v>0</v>
      </c>
      <c r="AI2182">
        <v>0</v>
      </c>
      <c r="AJ2182">
        <v>0</v>
      </c>
      <c r="AK2182">
        <v>1</v>
      </c>
    </row>
    <row r="2183" spans="1:37" x14ac:dyDescent="0.2">
      <c r="A2183">
        <v>432</v>
      </c>
      <c r="B2183">
        <v>71.772000000000006</v>
      </c>
      <c r="C2183">
        <v>15.416</v>
      </c>
      <c r="D2183">
        <v>0</v>
      </c>
      <c r="E2183">
        <v>0.40734710000000002</v>
      </c>
      <c r="F2183">
        <v>0.31954139999999998</v>
      </c>
      <c r="G2183">
        <v>1.1031458999999999</v>
      </c>
      <c r="H2183">
        <v>0.59840510000000002</v>
      </c>
      <c r="I2183">
        <v>2.6695228000000002</v>
      </c>
      <c r="J2183">
        <v>69.197000000000003</v>
      </c>
      <c r="K2183">
        <v>18.108000000000001</v>
      </c>
      <c r="L2183">
        <v>0.8</v>
      </c>
      <c r="M2183">
        <v>0.88003089999999995</v>
      </c>
      <c r="N2183">
        <v>0.11517280000000001</v>
      </c>
      <c r="O2183">
        <v>0.14403959999999999</v>
      </c>
      <c r="P2183">
        <v>4.9490899999999997E-2</v>
      </c>
      <c r="Q2183">
        <v>0.2018074</v>
      </c>
      <c r="R2183">
        <f t="shared" si="544"/>
        <v>-1.7872298699999902</v>
      </c>
      <c r="S2183">
        <f t="shared" si="545"/>
        <v>-1.9538576600000006</v>
      </c>
      <c r="T2183">
        <f t="shared" si="546"/>
        <v>-4.3033836689999996</v>
      </c>
      <c r="U2183">
        <f t="shared" si="547"/>
        <v>-6.476087999999991E-3</v>
      </c>
      <c r="V2183">
        <f t="shared" si="548"/>
        <v>-7.079439500000001E-2</v>
      </c>
      <c r="W2183">
        <f t="shared" si="549"/>
        <v>-0.223372036</v>
      </c>
      <c r="X2183">
        <f t="shared" si="550"/>
        <v>0.24371704600000005</v>
      </c>
      <c r="Y2183">
        <f t="shared" si="551"/>
        <v>0.34425631499999998</v>
      </c>
      <c r="Z2183">
        <f t="shared" si="552"/>
        <v>-4.9683112399999914</v>
      </c>
      <c r="AA2183">
        <f t="shared" si="553"/>
        <v>0.94548182000000125</v>
      </c>
      <c r="AB2183">
        <f t="shared" si="554"/>
        <v>-4.0540268460000002</v>
      </c>
      <c r="AC2183">
        <f t="shared" si="555"/>
        <v>0.47533369499999995</v>
      </c>
      <c r="AD2183">
        <f t="shared" si="556"/>
        <v>-0.27914200299999997</v>
      </c>
      <c r="AE2183">
        <f t="shared" si="557"/>
        <v>-1.1904096710000001</v>
      </c>
      <c r="AF2183">
        <f t="shared" si="558"/>
        <v>-0.30861990899999997</v>
      </c>
      <c r="AG2183">
        <f t="shared" si="559"/>
        <v>-2.141649583</v>
      </c>
      <c r="AH2183">
        <v>0</v>
      </c>
      <c r="AI2183">
        <v>0</v>
      </c>
      <c r="AJ2183">
        <v>0</v>
      </c>
      <c r="AK2183">
        <v>1</v>
      </c>
    </row>
    <row r="2184" spans="1:37" x14ac:dyDescent="0.2">
      <c r="A2184">
        <v>552</v>
      </c>
      <c r="B2184">
        <v>60.131999999999998</v>
      </c>
      <c r="C2184">
        <v>16.434000000000001</v>
      </c>
      <c r="D2184">
        <v>1.1000000000000001</v>
      </c>
      <c r="E2184">
        <v>0.58999590000000002</v>
      </c>
      <c r="F2184">
        <v>0.3728824</v>
      </c>
      <c r="G2184">
        <v>0.71125890000000003</v>
      </c>
      <c r="H2184">
        <v>0.18570700000000001</v>
      </c>
      <c r="I2184">
        <v>1.0402712000000001</v>
      </c>
      <c r="J2184">
        <v>61.468000000000004</v>
      </c>
      <c r="K2184">
        <v>18.265999999999998</v>
      </c>
      <c r="L2184">
        <v>7.2</v>
      </c>
      <c r="M2184">
        <v>0.37024089999999998</v>
      </c>
      <c r="N2184">
        <v>0.41069939999999999</v>
      </c>
      <c r="O2184">
        <v>1.27952</v>
      </c>
      <c r="P2184">
        <v>0.52327559999999995</v>
      </c>
      <c r="Q2184">
        <v>2.7430690000000002</v>
      </c>
      <c r="R2184">
        <f t="shared" si="544"/>
        <v>-13.427229869999998</v>
      </c>
      <c r="S2184">
        <f t="shared" si="545"/>
        <v>-0.93585765999999992</v>
      </c>
      <c r="T2184">
        <f t="shared" si="546"/>
        <v>-3.2033836689999995</v>
      </c>
      <c r="U2184">
        <f t="shared" si="547"/>
        <v>0.17617271200000001</v>
      </c>
      <c r="V2184">
        <f t="shared" si="548"/>
        <v>-1.7453394999999983E-2</v>
      </c>
      <c r="W2184">
        <f t="shared" si="549"/>
        <v>-0.61525903599999987</v>
      </c>
      <c r="X2184">
        <f t="shared" si="550"/>
        <v>-0.16898105399999996</v>
      </c>
      <c r="Y2184">
        <f t="shared" si="551"/>
        <v>-1.2849952850000002</v>
      </c>
      <c r="Z2184">
        <f t="shared" si="552"/>
        <v>-12.697311239999991</v>
      </c>
      <c r="AA2184">
        <f t="shared" si="553"/>
        <v>1.1034818199999989</v>
      </c>
      <c r="AB2184">
        <f t="shared" si="554"/>
        <v>2.3459731540000002</v>
      </c>
      <c r="AC2184">
        <f t="shared" si="555"/>
        <v>-3.445630500000002E-2</v>
      </c>
      <c r="AD2184">
        <f t="shared" si="556"/>
        <v>1.6384597000000001E-2</v>
      </c>
      <c r="AE2184">
        <f t="shared" si="557"/>
        <v>-5.4929271000000002E-2</v>
      </c>
      <c r="AF2184">
        <f t="shared" si="558"/>
        <v>0.16516479099999998</v>
      </c>
      <c r="AG2184">
        <f t="shared" si="559"/>
        <v>0.39961201700000037</v>
      </c>
      <c r="AH2184">
        <v>0</v>
      </c>
      <c r="AI2184">
        <v>1</v>
      </c>
      <c r="AJ2184">
        <v>0</v>
      </c>
      <c r="AK2184">
        <v>0</v>
      </c>
    </row>
    <row r="2185" spans="1:37" x14ac:dyDescent="0.2">
      <c r="A2185">
        <v>672</v>
      </c>
      <c r="B2185">
        <v>60.320999999999998</v>
      </c>
      <c r="C2185">
        <v>15.58</v>
      </c>
      <c r="D2185">
        <v>0</v>
      </c>
      <c r="E2185">
        <v>0.39067770000000002</v>
      </c>
      <c r="F2185">
        <v>0.38776280000000002</v>
      </c>
      <c r="G2185">
        <v>1.1278413</v>
      </c>
      <c r="H2185">
        <v>0.57572480000000004</v>
      </c>
      <c r="I2185">
        <v>2.8446479999999998</v>
      </c>
      <c r="J2185">
        <v>64.478999999999999</v>
      </c>
      <c r="K2185">
        <v>16.311</v>
      </c>
      <c r="L2185">
        <v>6.2</v>
      </c>
      <c r="M2185">
        <v>0.3270499</v>
      </c>
      <c r="N2185">
        <v>0.4046961</v>
      </c>
      <c r="O2185">
        <v>1.4824485000000001</v>
      </c>
      <c r="P2185">
        <v>0.3993718</v>
      </c>
      <c r="Q2185">
        <v>2.8265102999999998</v>
      </c>
      <c r="R2185">
        <f t="shared" si="544"/>
        <v>-13.238229869999998</v>
      </c>
      <c r="S2185">
        <f t="shared" si="545"/>
        <v>-1.7898576600000009</v>
      </c>
      <c r="T2185">
        <f t="shared" si="546"/>
        <v>-4.3033836689999996</v>
      </c>
      <c r="U2185">
        <f t="shared" si="547"/>
        <v>-2.3145487999999992E-2</v>
      </c>
      <c r="V2185">
        <f t="shared" si="548"/>
        <v>-2.5729949999999668E-3</v>
      </c>
      <c r="W2185">
        <f t="shared" si="549"/>
        <v>-0.19867663599999985</v>
      </c>
      <c r="X2185">
        <f t="shared" si="550"/>
        <v>0.22103674600000006</v>
      </c>
      <c r="Y2185">
        <f t="shared" si="551"/>
        <v>0.51938151499999963</v>
      </c>
      <c r="Z2185">
        <f t="shared" si="552"/>
        <v>-9.6863112399999949</v>
      </c>
      <c r="AA2185">
        <f t="shared" si="553"/>
        <v>-0.85151817999999935</v>
      </c>
      <c r="AB2185">
        <f t="shared" si="554"/>
        <v>1.3459731540000002</v>
      </c>
      <c r="AC2185">
        <f t="shared" si="555"/>
        <v>-7.7647305E-2</v>
      </c>
      <c r="AD2185">
        <f t="shared" si="556"/>
        <v>1.0381297000000012E-2</v>
      </c>
      <c r="AE2185">
        <f t="shared" si="557"/>
        <v>0.14799922900000007</v>
      </c>
      <c r="AF2185">
        <f t="shared" si="558"/>
        <v>4.1260991000000025E-2</v>
      </c>
      <c r="AG2185">
        <f t="shared" si="559"/>
        <v>0.48305331699999998</v>
      </c>
      <c r="AH2185">
        <v>0</v>
      </c>
      <c r="AI2185">
        <v>0</v>
      </c>
      <c r="AJ2185">
        <v>0</v>
      </c>
      <c r="AK2185">
        <v>1</v>
      </c>
    </row>
    <row r="2186" spans="1:37" x14ac:dyDescent="0.2">
      <c r="A2186">
        <v>720</v>
      </c>
      <c r="B2186">
        <v>65.760999999999996</v>
      </c>
      <c r="C2186">
        <v>20.108000000000001</v>
      </c>
      <c r="D2186">
        <v>4.0999999999999996</v>
      </c>
      <c r="E2186">
        <v>0.23695820000000001</v>
      </c>
      <c r="F2186">
        <v>0.41277770000000003</v>
      </c>
      <c r="G2186">
        <v>1.7548338000000001</v>
      </c>
      <c r="H2186">
        <v>0.53260110000000005</v>
      </c>
      <c r="I2186">
        <v>4.5397809000000002</v>
      </c>
      <c r="J2186">
        <v>64.39</v>
      </c>
      <c r="K2186">
        <v>16.922000000000001</v>
      </c>
      <c r="L2186">
        <v>1.2</v>
      </c>
      <c r="M2186">
        <v>0.41224830000000001</v>
      </c>
      <c r="N2186">
        <v>0.35995080000000002</v>
      </c>
      <c r="O2186">
        <v>1.1749331000000001</v>
      </c>
      <c r="P2186">
        <v>0.3716236</v>
      </c>
      <c r="Q2186">
        <v>2.0623440999999998</v>
      </c>
      <c r="R2186">
        <f t="shared" si="544"/>
        <v>-7.7982298700000001</v>
      </c>
      <c r="S2186">
        <f t="shared" si="545"/>
        <v>2.7381423399999996</v>
      </c>
      <c r="T2186">
        <f t="shared" si="546"/>
        <v>-0.20338366899999993</v>
      </c>
      <c r="U2186">
        <f t="shared" si="547"/>
        <v>-0.176864988</v>
      </c>
      <c r="V2186">
        <f t="shared" si="548"/>
        <v>2.244190500000004E-2</v>
      </c>
      <c r="W2186">
        <f t="shared" si="549"/>
        <v>0.42831586400000021</v>
      </c>
      <c r="X2186">
        <f t="shared" si="550"/>
        <v>0.17791304600000007</v>
      </c>
      <c r="Y2186">
        <f t="shared" si="551"/>
        <v>2.214514415</v>
      </c>
      <c r="Z2186">
        <f t="shared" si="552"/>
        <v>-9.7753112399999935</v>
      </c>
      <c r="AA2186">
        <f t="shared" si="553"/>
        <v>-0.24051817999999869</v>
      </c>
      <c r="AB2186">
        <f t="shared" si="554"/>
        <v>-3.6540268459999998</v>
      </c>
      <c r="AC2186">
        <f t="shared" si="555"/>
        <v>7.5510950000000077E-3</v>
      </c>
      <c r="AD2186">
        <f t="shared" si="556"/>
        <v>-3.4364002999999976E-2</v>
      </c>
      <c r="AE2186">
        <f t="shared" si="557"/>
        <v>-0.15951617099999993</v>
      </c>
      <c r="AF2186">
        <f t="shared" si="558"/>
        <v>1.3512791000000024E-2</v>
      </c>
      <c r="AG2186">
        <f t="shared" si="559"/>
        <v>-0.28111288300000004</v>
      </c>
      <c r="AH2186">
        <v>0</v>
      </c>
      <c r="AI2186">
        <v>0</v>
      </c>
      <c r="AJ2186">
        <v>0</v>
      </c>
      <c r="AK2186">
        <v>1</v>
      </c>
    </row>
    <row r="2187" spans="1:37" x14ac:dyDescent="0.2">
      <c r="A2187">
        <v>768</v>
      </c>
      <c r="B2187">
        <v>65.927000000000007</v>
      </c>
      <c r="C2187">
        <v>18.241</v>
      </c>
      <c r="D2187">
        <v>1.3</v>
      </c>
      <c r="E2187">
        <v>0.25435940000000001</v>
      </c>
      <c r="F2187">
        <v>0.52875930000000004</v>
      </c>
      <c r="G2187">
        <v>2.3878054</v>
      </c>
      <c r="H2187">
        <v>0.50652909999999995</v>
      </c>
      <c r="I2187">
        <v>4.7703249999999997</v>
      </c>
      <c r="J2187">
        <v>65.19</v>
      </c>
      <c r="K2187">
        <v>16.067</v>
      </c>
      <c r="L2187">
        <v>0.6</v>
      </c>
      <c r="M2187">
        <v>0.3477827</v>
      </c>
      <c r="N2187">
        <v>0.27321220000000002</v>
      </c>
      <c r="O2187">
        <v>0.83278859999999999</v>
      </c>
      <c r="P2187">
        <v>0.71758149999999998</v>
      </c>
      <c r="Q2187">
        <v>3.0818633000000002</v>
      </c>
      <c r="R2187">
        <f t="shared" si="544"/>
        <v>-7.6322298699999891</v>
      </c>
      <c r="S2187">
        <f t="shared" si="545"/>
        <v>0.87114233999999868</v>
      </c>
      <c r="T2187">
        <f t="shared" si="546"/>
        <v>-3.0033836689999998</v>
      </c>
      <c r="U2187">
        <f t="shared" si="547"/>
        <v>-0.159463788</v>
      </c>
      <c r="V2187">
        <f t="shared" si="548"/>
        <v>0.13842350500000006</v>
      </c>
      <c r="W2187">
        <f t="shared" si="549"/>
        <v>1.0612874640000001</v>
      </c>
      <c r="X2187">
        <f t="shared" si="550"/>
        <v>0.15184104599999998</v>
      </c>
      <c r="Y2187">
        <f t="shared" si="551"/>
        <v>2.4450585149999995</v>
      </c>
      <c r="Z2187">
        <f t="shared" si="552"/>
        <v>-8.9753112399999964</v>
      </c>
      <c r="AA2187">
        <f t="shared" si="553"/>
        <v>-1.0955181799999991</v>
      </c>
      <c r="AB2187">
        <f t="shared" si="554"/>
        <v>-4.2540268460000004</v>
      </c>
      <c r="AC2187">
        <f t="shared" si="555"/>
        <v>-5.6914505000000004E-2</v>
      </c>
      <c r="AD2187">
        <f t="shared" si="556"/>
        <v>-0.12110260299999998</v>
      </c>
      <c r="AE2187">
        <f t="shared" si="557"/>
        <v>-0.501660671</v>
      </c>
      <c r="AF2187">
        <f t="shared" si="558"/>
        <v>0.35947069100000001</v>
      </c>
      <c r="AG2187">
        <f t="shared" si="559"/>
        <v>0.73840631700000037</v>
      </c>
      <c r="AH2187">
        <v>0</v>
      </c>
      <c r="AI2187">
        <v>1</v>
      </c>
      <c r="AJ2187">
        <v>0</v>
      </c>
      <c r="AK2187">
        <v>0</v>
      </c>
    </row>
    <row r="2188" spans="1:37" x14ac:dyDescent="0.2">
      <c r="A2188">
        <v>1008</v>
      </c>
      <c r="B2188">
        <v>71.605999999999995</v>
      </c>
      <c r="C2188">
        <v>20.725999999999999</v>
      </c>
      <c r="D2188">
        <v>3.5</v>
      </c>
      <c r="E2188">
        <v>0.32942159999999998</v>
      </c>
      <c r="F2188">
        <v>0.35853859999999999</v>
      </c>
      <c r="G2188">
        <v>1.4500435</v>
      </c>
      <c r="H2188">
        <v>0.5254143</v>
      </c>
      <c r="I2188">
        <v>2.9513544999999999</v>
      </c>
      <c r="J2188">
        <v>75.957999999999998</v>
      </c>
      <c r="K2188">
        <v>19.545000000000002</v>
      </c>
      <c r="L2188">
        <v>3.5</v>
      </c>
      <c r="M2188">
        <v>0.25829950000000002</v>
      </c>
      <c r="N2188">
        <v>0.34809570000000001</v>
      </c>
      <c r="O2188">
        <v>1.5752295000000001</v>
      </c>
      <c r="P2188">
        <v>0.39590180000000003</v>
      </c>
      <c r="Q2188">
        <v>3.1916706000000001</v>
      </c>
      <c r="R2188">
        <f t="shared" si="544"/>
        <v>-1.9532298700000013</v>
      </c>
      <c r="S2188">
        <f t="shared" si="545"/>
        <v>3.3561423399999981</v>
      </c>
      <c r="T2188">
        <f t="shared" si="546"/>
        <v>-0.80338366899999958</v>
      </c>
      <c r="U2188">
        <f t="shared" si="547"/>
        <v>-8.4401588000000027E-2</v>
      </c>
      <c r="V2188">
        <f t="shared" si="548"/>
        <v>-3.1797195E-2</v>
      </c>
      <c r="W2188">
        <f t="shared" si="549"/>
        <v>0.12352556400000014</v>
      </c>
      <c r="X2188">
        <f t="shared" si="550"/>
        <v>0.17072624600000003</v>
      </c>
      <c r="Y2188">
        <f t="shared" si="551"/>
        <v>0.62608801499999966</v>
      </c>
      <c r="Z2188">
        <f t="shared" si="552"/>
        <v>1.7926887600000043</v>
      </c>
      <c r="AA2188">
        <f t="shared" si="553"/>
        <v>2.3824818200000024</v>
      </c>
      <c r="AB2188">
        <f t="shared" si="554"/>
        <v>-1.354026846</v>
      </c>
      <c r="AC2188">
        <f t="shared" si="555"/>
        <v>-0.14639770499999999</v>
      </c>
      <c r="AD2188">
        <f t="shared" si="556"/>
        <v>-4.6219102999999984E-2</v>
      </c>
      <c r="AE2188">
        <f t="shared" si="557"/>
        <v>0.24078022900000007</v>
      </c>
      <c r="AF2188">
        <f t="shared" si="558"/>
        <v>3.7790991000000052E-2</v>
      </c>
      <c r="AG2188">
        <f t="shared" si="559"/>
        <v>0.84821361700000031</v>
      </c>
      <c r="AH2188">
        <v>0</v>
      </c>
      <c r="AI2188">
        <v>0</v>
      </c>
      <c r="AJ2188">
        <v>0</v>
      </c>
      <c r="AK2188">
        <v>1</v>
      </c>
    </row>
    <row r="2189" spans="1:37" x14ac:dyDescent="0.2">
      <c r="A2189">
        <v>1056</v>
      </c>
      <c r="B2189">
        <v>78.873999999999995</v>
      </c>
      <c r="C2189">
        <v>17.233000000000001</v>
      </c>
      <c r="D2189">
        <v>0.5</v>
      </c>
      <c r="E2189">
        <v>0.42934860000000002</v>
      </c>
      <c r="F2189">
        <v>0.34226459999999997</v>
      </c>
      <c r="G2189">
        <v>0.93510400000000005</v>
      </c>
      <c r="H2189">
        <v>0.40757209999999999</v>
      </c>
      <c r="I2189">
        <v>2.0221505</v>
      </c>
      <c r="J2189">
        <v>79.542000000000002</v>
      </c>
      <c r="K2189">
        <v>16.141999999999999</v>
      </c>
      <c r="L2189">
        <v>2</v>
      </c>
      <c r="M2189">
        <v>0.64250099999999999</v>
      </c>
      <c r="N2189">
        <v>0.33623069999999999</v>
      </c>
      <c r="O2189">
        <v>0.54836660000000004</v>
      </c>
      <c r="P2189">
        <v>0.16300600000000001</v>
      </c>
      <c r="Q2189">
        <v>0.71873690000000001</v>
      </c>
      <c r="R2189">
        <f t="shared" si="544"/>
        <v>5.3147701299999994</v>
      </c>
      <c r="S2189">
        <f t="shared" si="545"/>
        <v>-0.13685766000000044</v>
      </c>
      <c r="T2189">
        <f t="shared" si="546"/>
        <v>-3.8033836689999996</v>
      </c>
      <c r="U2189">
        <f t="shared" si="547"/>
        <v>1.5525412000000016E-2</v>
      </c>
      <c r="V2189">
        <f t="shared" si="548"/>
        <v>-4.8071195000000011E-2</v>
      </c>
      <c r="W2189">
        <f t="shared" si="549"/>
        <v>-0.39141393599999985</v>
      </c>
      <c r="X2189">
        <f t="shared" si="550"/>
        <v>5.2884046000000018E-2</v>
      </c>
      <c r="Y2189">
        <f t="shared" si="551"/>
        <v>-0.30311598500000025</v>
      </c>
      <c r="Z2189">
        <f t="shared" si="552"/>
        <v>5.3766887600000075</v>
      </c>
      <c r="AA2189">
        <f t="shared" si="553"/>
        <v>-1.0205181799999998</v>
      </c>
      <c r="AB2189">
        <f t="shared" si="554"/>
        <v>-2.854026846</v>
      </c>
      <c r="AC2189">
        <f t="shared" si="555"/>
        <v>0.23780379499999998</v>
      </c>
      <c r="AD2189">
        <f t="shared" si="556"/>
        <v>-5.8084102999999998E-2</v>
      </c>
      <c r="AE2189">
        <f t="shared" si="557"/>
        <v>-0.78608267099999996</v>
      </c>
      <c r="AF2189">
        <f t="shared" si="558"/>
        <v>-0.19510480899999996</v>
      </c>
      <c r="AG2189">
        <f t="shared" si="559"/>
        <v>-1.6247200829999997</v>
      </c>
      <c r="AH2189">
        <v>0</v>
      </c>
      <c r="AI2189">
        <v>0</v>
      </c>
      <c r="AJ2189">
        <v>0</v>
      </c>
      <c r="AK2189">
        <v>1</v>
      </c>
    </row>
    <row r="2190" spans="1:37" x14ac:dyDescent="0.2">
      <c r="A2190">
        <v>1104</v>
      </c>
      <c r="B2190">
        <v>75.057000000000002</v>
      </c>
      <c r="C2190">
        <v>15.862</v>
      </c>
      <c r="D2190">
        <v>1</v>
      </c>
      <c r="E2190">
        <v>0.5652237</v>
      </c>
      <c r="F2190">
        <v>0.31303760000000003</v>
      </c>
      <c r="G2190">
        <v>0.61834330000000004</v>
      </c>
      <c r="H2190">
        <v>0.36546050000000002</v>
      </c>
      <c r="I2190">
        <v>1.514651</v>
      </c>
      <c r="J2190">
        <v>87.296999999999997</v>
      </c>
      <c r="K2190">
        <v>19.042999999999999</v>
      </c>
      <c r="L2190">
        <v>4.3</v>
      </c>
      <c r="M2190">
        <v>0.30972749999999999</v>
      </c>
      <c r="N2190">
        <v>0.43738050000000001</v>
      </c>
      <c r="O2190">
        <v>1.6429727999999999</v>
      </c>
      <c r="P2190">
        <v>0.4744275</v>
      </c>
      <c r="Q2190">
        <v>2.9667523</v>
      </c>
      <c r="R2190">
        <f t="shared" si="544"/>
        <v>1.4977701300000064</v>
      </c>
      <c r="S2190">
        <f t="shared" si="545"/>
        <v>-1.5078576600000009</v>
      </c>
      <c r="T2190">
        <f t="shared" si="546"/>
        <v>-3.3033836689999996</v>
      </c>
      <c r="U2190">
        <f t="shared" si="547"/>
        <v>0.15140051199999999</v>
      </c>
      <c r="V2190">
        <f t="shared" si="548"/>
        <v>-7.7298194999999958E-2</v>
      </c>
      <c r="W2190">
        <f t="shared" si="549"/>
        <v>-0.70817463599999986</v>
      </c>
      <c r="X2190">
        <f t="shared" si="550"/>
        <v>1.0772446000000047E-2</v>
      </c>
      <c r="Y2190">
        <f t="shared" si="551"/>
        <v>-0.81061548500000025</v>
      </c>
      <c r="Z2190">
        <f t="shared" si="552"/>
        <v>13.131688760000003</v>
      </c>
      <c r="AA2190">
        <f t="shared" si="553"/>
        <v>1.88048182</v>
      </c>
      <c r="AB2190">
        <f t="shared" si="554"/>
        <v>-0.55402684600000018</v>
      </c>
      <c r="AC2190">
        <f t="shared" si="555"/>
        <v>-9.4969705000000015E-2</v>
      </c>
      <c r="AD2190">
        <f t="shared" si="556"/>
        <v>4.3065697000000014E-2</v>
      </c>
      <c r="AE2190">
        <f t="shared" si="557"/>
        <v>0.30852352899999991</v>
      </c>
      <c r="AF2190">
        <f t="shared" si="558"/>
        <v>0.11631669100000003</v>
      </c>
      <c r="AG2190">
        <f t="shared" si="559"/>
        <v>0.62329531700000018</v>
      </c>
      <c r="AH2190">
        <v>0</v>
      </c>
      <c r="AI2190">
        <v>1</v>
      </c>
      <c r="AJ2190">
        <v>0</v>
      </c>
      <c r="AK2190">
        <v>0</v>
      </c>
    </row>
    <row r="2191" spans="1:37" x14ac:dyDescent="0.2">
      <c r="A2191">
        <v>1272</v>
      </c>
      <c r="B2191">
        <v>74.37</v>
      </c>
      <c r="C2191">
        <v>18.602</v>
      </c>
      <c r="D2191">
        <v>6.3</v>
      </c>
      <c r="E2191">
        <v>0.44423750000000001</v>
      </c>
      <c r="F2191">
        <v>0.3745713</v>
      </c>
      <c r="G2191">
        <v>0.94796349999999996</v>
      </c>
      <c r="H2191">
        <v>0.45654159999999999</v>
      </c>
      <c r="I2191">
        <v>1.933602</v>
      </c>
      <c r="J2191">
        <v>76.259</v>
      </c>
      <c r="K2191">
        <v>18.286000000000001</v>
      </c>
      <c r="L2191">
        <v>3.9</v>
      </c>
      <c r="M2191">
        <v>0.45252249999999999</v>
      </c>
      <c r="N2191">
        <v>0.40818989999999999</v>
      </c>
      <c r="O2191">
        <v>0.90942690000000004</v>
      </c>
      <c r="P2191">
        <v>0.31470110000000001</v>
      </c>
      <c r="Q2191">
        <v>1.6239222</v>
      </c>
      <c r="R2191">
        <f t="shared" si="544"/>
        <v>0.81077013000000875</v>
      </c>
      <c r="S2191">
        <f t="shared" si="545"/>
        <v>1.2321423399999993</v>
      </c>
      <c r="T2191">
        <f t="shared" si="546"/>
        <v>1.9966163310000002</v>
      </c>
      <c r="U2191">
        <f t="shared" si="547"/>
        <v>3.0414311999999999E-2</v>
      </c>
      <c r="V2191">
        <f t="shared" si="548"/>
        <v>-1.5764494999999989E-2</v>
      </c>
      <c r="W2191">
        <f t="shared" si="549"/>
        <v>-0.37855443599999994</v>
      </c>
      <c r="X2191">
        <f t="shared" si="550"/>
        <v>0.10185354600000002</v>
      </c>
      <c r="Y2191">
        <f t="shared" si="551"/>
        <v>-0.39166448500000017</v>
      </c>
      <c r="Z2191">
        <f t="shared" si="552"/>
        <v>2.0936887600000063</v>
      </c>
      <c r="AA2191">
        <f t="shared" si="553"/>
        <v>1.1234818200000021</v>
      </c>
      <c r="AB2191">
        <f t="shared" si="554"/>
        <v>-0.95402684600000009</v>
      </c>
      <c r="AC2191">
        <f t="shared" si="555"/>
        <v>4.782529499999999E-2</v>
      </c>
      <c r="AD2191">
        <f t="shared" si="556"/>
        <v>1.3875097000000003E-2</v>
      </c>
      <c r="AE2191">
        <f t="shared" si="557"/>
        <v>-0.42502237099999995</v>
      </c>
      <c r="AF2191">
        <f t="shared" si="558"/>
        <v>-4.3409708999999963E-2</v>
      </c>
      <c r="AG2191">
        <f t="shared" si="559"/>
        <v>-0.71953478299999984</v>
      </c>
      <c r="AH2191">
        <v>0</v>
      </c>
      <c r="AI2191">
        <v>0</v>
      </c>
      <c r="AJ2191">
        <v>0</v>
      </c>
      <c r="AK2191">
        <v>1</v>
      </c>
    </row>
    <row r="2192" spans="1:37" x14ac:dyDescent="0.2">
      <c r="A2192">
        <v>1440</v>
      </c>
      <c r="B2192">
        <v>68.018000000000001</v>
      </c>
      <c r="C2192">
        <v>17.763999999999999</v>
      </c>
      <c r="D2192">
        <v>0.8</v>
      </c>
      <c r="E2192">
        <v>0.39338299999999998</v>
      </c>
      <c r="F2192">
        <v>0.39982980000000001</v>
      </c>
      <c r="G2192">
        <v>1.0791316</v>
      </c>
      <c r="H2192">
        <v>0.42980560000000001</v>
      </c>
      <c r="I2192">
        <v>2.0482662999999999</v>
      </c>
      <c r="J2192">
        <v>66.712999999999994</v>
      </c>
      <c r="K2192">
        <v>17.042000000000002</v>
      </c>
      <c r="L2192">
        <v>1.4</v>
      </c>
      <c r="M2192">
        <v>0.42031210000000002</v>
      </c>
      <c r="N2192">
        <v>0.3678535</v>
      </c>
      <c r="O2192">
        <v>1.1753507999999999</v>
      </c>
      <c r="P2192">
        <v>0.42581419999999998</v>
      </c>
      <c r="Q2192">
        <v>1.8193322000000001</v>
      </c>
      <c r="R2192">
        <f t="shared" si="544"/>
        <v>-5.5412298699999951</v>
      </c>
      <c r="S2192">
        <f t="shared" si="545"/>
        <v>0.39414233999999837</v>
      </c>
      <c r="T2192">
        <f t="shared" si="546"/>
        <v>-3.5033836689999998</v>
      </c>
      <c r="U2192">
        <f t="shared" si="547"/>
        <v>-2.0440188000000026E-2</v>
      </c>
      <c r="V2192">
        <f t="shared" si="548"/>
        <v>9.4940050000000276E-3</v>
      </c>
      <c r="W2192">
        <f t="shared" si="549"/>
        <v>-0.24738633599999993</v>
      </c>
      <c r="X2192">
        <f t="shared" si="550"/>
        <v>7.5117546000000035E-2</v>
      </c>
      <c r="Y2192">
        <f t="shared" si="551"/>
        <v>-0.27700018500000034</v>
      </c>
      <c r="Z2192">
        <f t="shared" si="552"/>
        <v>-7.4523112400000002</v>
      </c>
      <c r="AA2192">
        <f t="shared" si="553"/>
        <v>-0.1205181799999977</v>
      </c>
      <c r="AB2192">
        <f t="shared" si="554"/>
        <v>-3.4540268460000001</v>
      </c>
      <c r="AC2192">
        <f t="shared" si="555"/>
        <v>1.5614895000000018E-2</v>
      </c>
      <c r="AD2192">
        <f t="shared" si="556"/>
        <v>-2.6461302999999992E-2</v>
      </c>
      <c r="AE2192">
        <f t="shared" si="557"/>
        <v>-0.15909847100000007</v>
      </c>
      <c r="AF2192">
        <f t="shared" si="558"/>
        <v>6.7703391000000002E-2</v>
      </c>
      <c r="AG2192">
        <f t="shared" si="559"/>
        <v>-0.52412478299999976</v>
      </c>
      <c r="AH2192">
        <v>0</v>
      </c>
      <c r="AI2192">
        <v>1</v>
      </c>
      <c r="AJ2192">
        <v>0</v>
      </c>
      <c r="AK2192">
        <v>0</v>
      </c>
    </row>
    <row r="2193" spans="1:37" x14ac:dyDescent="0.2">
      <c r="A2193">
        <v>1512</v>
      </c>
      <c r="B2193">
        <v>67.015000000000001</v>
      </c>
      <c r="C2193">
        <v>16.48</v>
      </c>
      <c r="D2193">
        <v>6.7</v>
      </c>
      <c r="E2193">
        <v>0.5426898</v>
      </c>
      <c r="F2193">
        <v>0.31122820000000001</v>
      </c>
      <c r="G2193">
        <v>0.63476379999999999</v>
      </c>
      <c r="H2193">
        <v>0.42724459999999997</v>
      </c>
      <c r="I2193">
        <v>1.5085339</v>
      </c>
      <c r="J2193">
        <v>67.084000000000003</v>
      </c>
      <c r="K2193">
        <v>20.265999999999998</v>
      </c>
      <c r="L2193">
        <v>3.3</v>
      </c>
      <c r="M2193">
        <v>0.4197843</v>
      </c>
      <c r="N2193">
        <v>0.40329969999999998</v>
      </c>
      <c r="O2193">
        <v>1.1440853</v>
      </c>
      <c r="P2193">
        <v>0.44589250000000002</v>
      </c>
      <c r="Q2193">
        <v>2.2642603000000001</v>
      </c>
      <c r="R2193">
        <f t="shared" si="544"/>
        <v>-6.5442298699999952</v>
      </c>
      <c r="S2193">
        <f t="shared" si="545"/>
        <v>-0.88985766000000055</v>
      </c>
      <c r="T2193">
        <f t="shared" si="546"/>
        <v>2.3966163310000006</v>
      </c>
      <c r="U2193">
        <f t="shared" si="547"/>
        <v>0.12886661199999999</v>
      </c>
      <c r="V2193">
        <f t="shared" si="548"/>
        <v>-7.9107594999999975E-2</v>
      </c>
      <c r="W2193">
        <f t="shared" si="549"/>
        <v>-0.69175413599999991</v>
      </c>
      <c r="X2193">
        <f t="shared" si="550"/>
        <v>7.2556546E-2</v>
      </c>
      <c r="Y2193">
        <f t="shared" si="551"/>
        <v>-0.81673258500000023</v>
      </c>
      <c r="Z2193">
        <f t="shared" si="552"/>
        <v>-7.0813112399999909</v>
      </c>
      <c r="AA2193">
        <f t="shared" si="553"/>
        <v>3.1034818199999989</v>
      </c>
      <c r="AB2193">
        <f t="shared" si="554"/>
        <v>-1.5540268460000002</v>
      </c>
      <c r="AC2193">
        <f t="shared" si="555"/>
        <v>1.5087094999999995E-2</v>
      </c>
      <c r="AD2193">
        <f t="shared" si="556"/>
        <v>8.9848969999999917E-3</v>
      </c>
      <c r="AE2193">
        <f t="shared" si="557"/>
        <v>-0.19036397100000002</v>
      </c>
      <c r="AF2193">
        <f t="shared" si="558"/>
        <v>8.7781691000000051E-2</v>
      </c>
      <c r="AG2193">
        <f t="shared" si="559"/>
        <v>-7.9196682999999712E-2</v>
      </c>
      <c r="AH2193">
        <v>0</v>
      </c>
      <c r="AI2193">
        <v>0</v>
      </c>
      <c r="AJ2193">
        <v>0</v>
      </c>
      <c r="AK2193">
        <v>1</v>
      </c>
    </row>
    <row r="2194" spans="1:37" x14ac:dyDescent="0.2">
      <c r="A2194">
        <v>1608</v>
      </c>
      <c r="B2194">
        <v>77.730999999999995</v>
      </c>
      <c r="C2194">
        <v>18.78</v>
      </c>
      <c r="D2194">
        <v>0</v>
      </c>
      <c r="E2194">
        <v>0.26536340000000003</v>
      </c>
      <c r="F2194">
        <v>0.44947120000000002</v>
      </c>
      <c r="G2194">
        <v>1.9518456</v>
      </c>
      <c r="H2194">
        <v>0.51346380000000003</v>
      </c>
      <c r="I2194">
        <v>3.6086116000000001</v>
      </c>
      <c r="J2194">
        <v>71.572999999999993</v>
      </c>
      <c r="K2194">
        <v>22.041</v>
      </c>
      <c r="L2194">
        <v>2</v>
      </c>
      <c r="M2194">
        <v>0.41832140000000001</v>
      </c>
      <c r="N2194">
        <v>0.37570130000000002</v>
      </c>
      <c r="O2194">
        <v>0.94219220000000004</v>
      </c>
      <c r="P2194">
        <v>0.55442309999999995</v>
      </c>
      <c r="Q2194">
        <v>2.3274157</v>
      </c>
      <c r="R2194">
        <f t="shared" si="544"/>
        <v>4.1717701299999987</v>
      </c>
      <c r="S2194">
        <f t="shared" si="545"/>
        <v>1.4101423400000002</v>
      </c>
      <c r="T2194">
        <f t="shared" si="546"/>
        <v>-4.3033836689999996</v>
      </c>
      <c r="U2194">
        <f t="shared" si="547"/>
        <v>-0.14845978799999998</v>
      </c>
      <c r="V2194">
        <f t="shared" si="548"/>
        <v>5.913540500000003E-2</v>
      </c>
      <c r="W2194">
        <f t="shared" si="549"/>
        <v>0.62532766400000006</v>
      </c>
      <c r="X2194">
        <f t="shared" si="550"/>
        <v>0.15877574600000005</v>
      </c>
      <c r="Y2194">
        <f t="shared" si="551"/>
        <v>1.2833451149999999</v>
      </c>
      <c r="Z2194">
        <f t="shared" si="552"/>
        <v>-2.5923112400000008</v>
      </c>
      <c r="AA2194">
        <f t="shared" si="553"/>
        <v>4.8784818200000011</v>
      </c>
      <c r="AB2194">
        <f t="shared" si="554"/>
        <v>-2.854026846</v>
      </c>
      <c r="AC2194">
        <f t="shared" si="555"/>
        <v>1.3624195000000006E-2</v>
      </c>
      <c r="AD2194">
        <f t="shared" si="556"/>
        <v>-1.8613502999999976E-2</v>
      </c>
      <c r="AE2194">
        <f t="shared" si="557"/>
        <v>-0.39225707099999996</v>
      </c>
      <c r="AF2194">
        <f t="shared" si="558"/>
        <v>0.19631229099999997</v>
      </c>
      <c r="AG2194">
        <f t="shared" si="559"/>
        <v>-1.6041282999999851E-2</v>
      </c>
      <c r="AH2194">
        <v>0</v>
      </c>
      <c r="AI2194">
        <v>0</v>
      </c>
      <c r="AJ2194">
        <v>0</v>
      </c>
      <c r="AK2194">
        <v>1</v>
      </c>
    </row>
    <row r="2195" spans="1:37" x14ac:dyDescent="0.2">
      <c r="A2195">
        <v>1944</v>
      </c>
      <c r="B2195">
        <v>71.382999999999996</v>
      </c>
      <c r="C2195">
        <v>16.353999999999999</v>
      </c>
      <c r="D2195">
        <v>0</v>
      </c>
      <c r="E2195">
        <v>0.35590309999999997</v>
      </c>
      <c r="F2195">
        <v>0.40014100000000002</v>
      </c>
      <c r="G2195">
        <v>1.4723442</v>
      </c>
      <c r="H2195">
        <v>0.46766419999999997</v>
      </c>
      <c r="I2195">
        <v>2.6110281999999998</v>
      </c>
      <c r="J2195">
        <v>71.614000000000004</v>
      </c>
      <c r="K2195">
        <v>18.026</v>
      </c>
      <c r="L2195">
        <v>1.6</v>
      </c>
      <c r="M2195">
        <v>0.48035290000000003</v>
      </c>
      <c r="N2195">
        <v>0.3741661</v>
      </c>
      <c r="O2195">
        <v>1.0220264999999999</v>
      </c>
      <c r="P2195">
        <v>0.43308649999999999</v>
      </c>
      <c r="Q2195">
        <v>1.9195561999999999</v>
      </c>
      <c r="R2195">
        <f t="shared" si="544"/>
        <v>-2.1762298700000002</v>
      </c>
      <c r="S2195">
        <f t="shared" si="545"/>
        <v>-1.0158576600000018</v>
      </c>
      <c r="T2195">
        <f t="shared" si="546"/>
        <v>-4.3033836689999996</v>
      </c>
      <c r="U2195">
        <f t="shared" si="547"/>
        <v>-5.7920088000000036E-2</v>
      </c>
      <c r="V2195">
        <f t="shared" si="548"/>
        <v>9.805205000000039E-3</v>
      </c>
      <c r="W2195">
        <f t="shared" si="549"/>
        <v>0.14582626400000009</v>
      </c>
      <c r="X2195">
        <f t="shared" si="550"/>
        <v>0.112976146</v>
      </c>
      <c r="Y2195">
        <f t="shared" si="551"/>
        <v>0.28576171499999958</v>
      </c>
      <c r="Z2195">
        <f t="shared" si="552"/>
        <v>-2.5513112399999898</v>
      </c>
      <c r="AA2195">
        <f t="shared" si="553"/>
        <v>0.86348182000000051</v>
      </c>
      <c r="AB2195">
        <f t="shared" si="554"/>
        <v>-3.2540268459999999</v>
      </c>
      <c r="AC2195">
        <f t="shared" si="555"/>
        <v>7.5655695000000023E-2</v>
      </c>
      <c r="AD2195">
        <f t="shared" si="556"/>
        <v>-2.014870299999999E-2</v>
      </c>
      <c r="AE2195">
        <f t="shared" si="557"/>
        <v>-0.31242277100000004</v>
      </c>
      <c r="AF2195">
        <f t="shared" si="558"/>
        <v>7.4975691000000011E-2</v>
      </c>
      <c r="AG2195">
        <f t="shared" si="559"/>
        <v>-0.42390078299999989</v>
      </c>
      <c r="AH2195">
        <v>0</v>
      </c>
      <c r="AI2195">
        <v>1</v>
      </c>
      <c r="AJ2195">
        <v>0</v>
      </c>
      <c r="AK2195">
        <v>0</v>
      </c>
    </row>
    <row r="2196" spans="1:37" x14ac:dyDescent="0.2">
      <c r="A2196">
        <v>2112</v>
      </c>
      <c r="B2196">
        <v>79.043000000000006</v>
      </c>
      <c r="C2196">
        <v>18.864999999999998</v>
      </c>
      <c r="D2196">
        <v>2.5</v>
      </c>
      <c r="E2196">
        <v>0.4776456</v>
      </c>
      <c r="F2196">
        <v>0.30995980000000001</v>
      </c>
      <c r="G2196">
        <v>0.76573809999999998</v>
      </c>
      <c r="H2196">
        <v>0.50925969999999998</v>
      </c>
      <c r="I2196">
        <v>2.0629336</v>
      </c>
      <c r="J2196">
        <v>65.968000000000004</v>
      </c>
      <c r="K2196">
        <v>16.75</v>
      </c>
      <c r="L2196">
        <v>0</v>
      </c>
      <c r="M2196">
        <v>0.56928239999999997</v>
      </c>
      <c r="N2196">
        <v>0.34212670000000001</v>
      </c>
      <c r="O2196">
        <v>0.65254290000000004</v>
      </c>
      <c r="P2196">
        <v>0.152894</v>
      </c>
      <c r="Q2196">
        <v>0.83121560000000005</v>
      </c>
      <c r="R2196">
        <f t="shared" si="544"/>
        <v>5.4837701300000106</v>
      </c>
      <c r="S2196">
        <f t="shared" si="545"/>
        <v>1.4951423399999975</v>
      </c>
      <c r="T2196">
        <f t="shared" si="546"/>
        <v>-1.8033836689999996</v>
      </c>
      <c r="U2196">
        <f t="shared" si="547"/>
        <v>6.3822411999999995E-2</v>
      </c>
      <c r="V2196">
        <f t="shared" si="548"/>
        <v>-8.0375994999999978E-2</v>
      </c>
      <c r="W2196">
        <f t="shared" si="549"/>
        <v>-0.56077983599999992</v>
      </c>
      <c r="X2196">
        <f t="shared" si="550"/>
        <v>0.15457164600000001</v>
      </c>
      <c r="Y2196">
        <f t="shared" si="551"/>
        <v>-0.26233288500000018</v>
      </c>
      <c r="Z2196">
        <f t="shared" si="552"/>
        <v>-8.1973112399999906</v>
      </c>
      <c r="AA2196">
        <f t="shared" si="553"/>
        <v>-0.41251817999999929</v>
      </c>
      <c r="AB2196">
        <f t="shared" si="554"/>
        <v>-4.854026846</v>
      </c>
      <c r="AC2196">
        <f t="shared" si="555"/>
        <v>0.16458519499999996</v>
      </c>
      <c r="AD2196">
        <f t="shared" si="556"/>
        <v>-5.2188102999999986E-2</v>
      </c>
      <c r="AE2196">
        <f t="shared" si="557"/>
        <v>-0.68190637099999996</v>
      </c>
      <c r="AF2196">
        <f t="shared" si="558"/>
        <v>-0.20521680899999997</v>
      </c>
      <c r="AG2196">
        <f t="shared" si="559"/>
        <v>-1.5122413829999997</v>
      </c>
      <c r="AH2196">
        <v>0</v>
      </c>
      <c r="AI2196">
        <v>0</v>
      </c>
      <c r="AJ2196">
        <v>0</v>
      </c>
      <c r="AK2196">
        <v>1</v>
      </c>
    </row>
    <row r="2197" spans="1:37" x14ac:dyDescent="0.2">
      <c r="A2197">
        <v>2280</v>
      </c>
      <c r="B2197">
        <v>71.596000000000004</v>
      </c>
      <c r="C2197">
        <v>16.052</v>
      </c>
      <c r="D2197">
        <v>3.5</v>
      </c>
      <c r="E2197">
        <v>0.33752919999999997</v>
      </c>
      <c r="F2197">
        <v>0.41880479999999998</v>
      </c>
      <c r="G2197">
        <v>1.3503168000000001</v>
      </c>
      <c r="H2197">
        <v>0.44589679999999998</v>
      </c>
      <c r="I2197">
        <v>2.6966722000000001</v>
      </c>
      <c r="J2197">
        <v>71.346999999999994</v>
      </c>
      <c r="K2197">
        <v>18.361000000000001</v>
      </c>
      <c r="L2197">
        <v>1.7</v>
      </c>
      <c r="M2197">
        <v>0.3295228</v>
      </c>
      <c r="N2197">
        <v>0.3525317</v>
      </c>
      <c r="O2197">
        <v>1.1380347</v>
      </c>
      <c r="P2197">
        <v>0.56988039999999995</v>
      </c>
      <c r="Q2197">
        <v>2.7558392999999999</v>
      </c>
      <c r="R2197">
        <f t="shared" si="544"/>
        <v>-1.9632298699999922</v>
      </c>
      <c r="S2197">
        <f t="shared" si="545"/>
        <v>-1.3178576600000014</v>
      </c>
      <c r="T2197">
        <f t="shared" si="546"/>
        <v>-0.80338366899999958</v>
      </c>
      <c r="U2197">
        <f t="shared" si="547"/>
        <v>-7.6293988000000035E-2</v>
      </c>
      <c r="V2197">
        <f t="shared" si="548"/>
        <v>2.8469004999999992E-2</v>
      </c>
      <c r="W2197">
        <f t="shared" si="549"/>
        <v>2.3798864000000197E-2</v>
      </c>
      <c r="X2197">
        <f t="shared" si="550"/>
        <v>9.1208746000000007E-2</v>
      </c>
      <c r="Y2197">
        <f t="shared" si="551"/>
        <v>0.37140571499999986</v>
      </c>
      <c r="Z2197">
        <f t="shared" si="552"/>
        <v>-2.8183112399999999</v>
      </c>
      <c r="AA2197">
        <f t="shared" si="553"/>
        <v>1.1984818200000014</v>
      </c>
      <c r="AB2197">
        <f t="shared" si="554"/>
        <v>-3.1540268459999998</v>
      </c>
      <c r="AC2197">
        <f t="shared" si="555"/>
        <v>-7.5174405E-2</v>
      </c>
      <c r="AD2197">
        <f t="shared" si="556"/>
        <v>-4.1783102999999988E-2</v>
      </c>
      <c r="AE2197">
        <f t="shared" si="557"/>
        <v>-0.19641457100000004</v>
      </c>
      <c r="AF2197">
        <f t="shared" si="558"/>
        <v>0.21176959099999998</v>
      </c>
      <c r="AG2197">
        <f t="shared" si="559"/>
        <v>0.41238231700000005</v>
      </c>
      <c r="AH2197">
        <v>0</v>
      </c>
      <c r="AI2197">
        <v>0</v>
      </c>
      <c r="AJ2197">
        <v>0</v>
      </c>
      <c r="AK2197">
        <v>1</v>
      </c>
    </row>
    <row r="2198" spans="1:37" x14ac:dyDescent="0.2">
      <c r="A2198">
        <v>2616</v>
      </c>
      <c r="B2198">
        <v>58.366</v>
      </c>
      <c r="C2198">
        <v>19.629000000000001</v>
      </c>
      <c r="D2198">
        <v>0.5</v>
      </c>
      <c r="E2198">
        <v>0.36301369999999999</v>
      </c>
      <c r="F2198">
        <v>0.38030710000000001</v>
      </c>
      <c r="G2198">
        <v>1.0743773000000001</v>
      </c>
      <c r="H2198">
        <v>0.53830029999999995</v>
      </c>
      <c r="I2198">
        <v>2.4418529000000002</v>
      </c>
      <c r="J2198">
        <v>56.930999999999997</v>
      </c>
      <c r="K2198">
        <v>17.018999999999998</v>
      </c>
      <c r="L2198">
        <v>0</v>
      </c>
      <c r="M2198">
        <v>0.5568727</v>
      </c>
      <c r="N2198">
        <v>0.39296110000000001</v>
      </c>
      <c r="O2198">
        <v>0.76635200000000003</v>
      </c>
      <c r="P2198">
        <v>0.1161079</v>
      </c>
      <c r="Q2198">
        <v>1.0133582000000001</v>
      </c>
      <c r="R2198">
        <f t="shared" si="544"/>
        <v>-15.193229869999996</v>
      </c>
      <c r="S2198">
        <f t="shared" si="545"/>
        <v>2.2591423400000004</v>
      </c>
      <c r="T2198">
        <f t="shared" si="546"/>
        <v>-3.8033836689999996</v>
      </c>
      <c r="U2198">
        <f t="shared" si="547"/>
        <v>-5.0809488000000014E-2</v>
      </c>
      <c r="V2198">
        <f t="shared" si="548"/>
        <v>-1.0028694999999976E-2</v>
      </c>
      <c r="W2198">
        <f t="shared" si="549"/>
        <v>-0.25214063599999981</v>
      </c>
      <c r="X2198">
        <f t="shared" si="550"/>
        <v>0.18361224599999998</v>
      </c>
      <c r="Y2198">
        <f t="shared" si="551"/>
        <v>0.116586415</v>
      </c>
      <c r="Z2198">
        <f t="shared" si="552"/>
        <v>-17.234311239999997</v>
      </c>
      <c r="AA2198">
        <f t="shared" si="553"/>
        <v>-0.14351818000000094</v>
      </c>
      <c r="AB2198">
        <f t="shared" si="554"/>
        <v>-4.854026846</v>
      </c>
      <c r="AC2198">
        <f t="shared" si="555"/>
        <v>0.15217549499999999</v>
      </c>
      <c r="AD2198">
        <f t="shared" si="556"/>
        <v>-1.3537029999999839E-3</v>
      </c>
      <c r="AE2198">
        <f t="shared" si="557"/>
        <v>-0.56809727099999996</v>
      </c>
      <c r="AF2198">
        <f t="shared" si="558"/>
        <v>-0.24200290899999999</v>
      </c>
      <c r="AG2198">
        <f t="shared" si="559"/>
        <v>-1.3300987829999997</v>
      </c>
      <c r="AH2198">
        <v>0</v>
      </c>
      <c r="AI2198">
        <v>0</v>
      </c>
      <c r="AJ2198">
        <v>0</v>
      </c>
      <c r="AK2198">
        <v>1</v>
      </c>
    </row>
    <row r="2199" spans="1:37" x14ac:dyDescent="0.2">
      <c r="A2199">
        <v>2784</v>
      </c>
      <c r="B2199">
        <v>66.816999999999993</v>
      </c>
      <c r="C2199">
        <v>16.974</v>
      </c>
      <c r="D2199">
        <v>0</v>
      </c>
      <c r="E2199">
        <v>0.53814010000000001</v>
      </c>
      <c r="F2199">
        <v>0.32173119999999999</v>
      </c>
      <c r="G2199">
        <v>0.65776380000000001</v>
      </c>
      <c r="H2199">
        <v>9.5796500000000007E-2</v>
      </c>
      <c r="I2199">
        <v>0.78584900000000002</v>
      </c>
      <c r="J2199">
        <v>68.16</v>
      </c>
      <c r="K2199">
        <v>16.97</v>
      </c>
      <c r="L2199">
        <v>0.8</v>
      </c>
      <c r="M2199">
        <v>0.51551630000000004</v>
      </c>
      <c r="N2199">
        <v>0.38090099999999999</v>
      </c>
      <c r="O2199">
        <v>0.75975630000000005</v>
      </c>
      <c r="P2199">
        <v>0.2313337</v>
      </c>
      <c r="Q2199">
        <v>1.1740804</v>
      </c>
      <c r="R2199">
        <f t="shared" si="544"/>
        <v>-6.7422298700000027</v>
      </c>
      <c r="S2199">
        <f t="shared" si="545"/>
        <v>-0.39585766000000078</v>
      </c>
      <c r="T2199">
        <f t="shared" si="546"/>
        <v>-4.3033836689999996</v>
      </c>
      <c r="U2199">
        <f t="shared" si="547"/>
        <v>0.124316912</v>
      </c>
      <c r="V2199">
        <f t="shared" si="548"/>
        <v>-6.860459499999999E-2</v>
      </c>
      <c r="W2199">
        <f t="shared" si="549"/>
        <v>-0.66875413599999989</v>
      </c>
      <c r="X2199">
        <f t="shared" si="550"/>
        <v>-0.25889155399999997</v>
      </c>
      <c r="Y2199">
        <f t="shared" si="551"/>
        <v>-1.5394174850000002</v>
      </c>
      <c r="Z2199">
        <f t="shared" si="552"/>
        <v>-6.0053112399999975</v>
      </c>
      <c r="AA2199">
        <f t="shared" si="553"/>
        <v>-0.19251818000000043</v>
      </c>
      <c r="AB2199">
        <f t="shared" si="554"/>
        <v>-4.0540268460000002</v>
      </c>
      <c r="AC2199">
        <f t="shared" si="555"/>
        <v>0.11081909500000003</v>
      </c>
      <c r="AD2199">
        <f t="shared" si="556"/>
        <v>-1.3413803000000002E-2</v>
      </c>
      <c r="AE2199">
        <f t="shared" si="557"/>
        <v>-0.57469297099999994</v>
      </c>
      <c r="AF2199">
        <f t="shared" si="558"/>
        <v>-0.12677710899999997</v>
      </c>
      <c r="AG2199">
        <f t="shared" si="559"/>
        <v>-1.1693765829999998</v>
      </c>
      <c r="AH2199">
        <v>0</v>
      </c>
      <c r="AI2199">
        <v>0</v>
      </c>
      <c r="AJ2199">
        <v>0</v>
      </c>
      <c r="AK2199">
        <v>1</v>
      </c>
    </row>
    <row r="2200" spans="1:37" x14ac:dyDescent="0.2">
      <c r="A2200">
        <v>0</v>
      </c>
      <c r="B2200">
        <v>94.870999999999995</v>
      </c>
      <c r="C2200">
        <v>20.254000000000001</v>
      </c>
      <c r="D2200">
        <v>6.1</v>
      </c>
      <c r="E2200">
        <v>0.30561840000000001</v>
      </c>
      <c r="F2200">
        <v>0.47104839999999998</v>
      </c>
      <c r="G2200">
        <v>2.8160465000000001</v>
      </c>
      <c r="H2200">
        <v>0.39800410000000003</v>
      </c>
      <c r="I2200">
        <v>4.6639391999999997</v>
      </c>
      <c r="J2200">
        <v>91.078999999999994</v>
      </c>
      <c r="K2200">
        <v>18.062000000000001</v>
      </c>
      <c r="L2200">
        <v>7.3</v>
      </c>
      <c r="M2200">
        <v>0.19369359999999999</v>
      </c>
      <c r="N2200">
        <v>0.34955019999999998</v>
      </c>
      <c r="O2200">
        <v>1.8090170000000001</v>
      </c>
      <c r="P2200">
        <v>0.61595920000000004</v>
      </c>
      <c r="Q2200">
        <v>4.5964251000000003</v>
      </c>
      <c r="R2200">
        <f t="shared" si="544"/>
        <v>21.311770129999999</v>
      </c>
      <c r="S2200">
        <f t="shared" si="545"/>
        <v>2.8841423400000004</v>
      </c>
      <c r="T2200">
        <f t="shared" si="546"/>
        <v>1.7966163310000001</v>
      </c>
      <c r="U2200">
        <f t="shared" si="547"/>
        <v>-0.108204788</v>
      </c>
      <c r="V2200">
        <f t="shared" si="548"/>
        <v>8.0712604999999993E-2</v>
      </c>
      <c r="W2200">
        <f t="shared" si="549"/>
        <v>1.4895285640000002</v>
      </c>
      <c r="X2200">
        <f t="shared" si="550"/>
        <v>4.3316046000000052E-2</v>
      </c>
      <c r="Y2200">
        <f t="shared" si="551"/>
        <v>2.3386727149999995</v>
      </c>
      <c r="Z2200">
        <f t="shared" si="552"/>
        <v>16.913688759999999</v>
      </c>
      <c r="AA2200">
        <f t="shared" si="553"/>
        <v>0.89948182000000187</v>
      </c>
      <c r="AB2200">
        <f t="shared" si="554"/>
        <v>2.4459731539999998</v>
      </c>
      <c r="AC2200">
        <f t="shared" si="555"/>
        <v>-0.21100360500000001</v>
      </c>
      <c r="AD2200">
        <f t="shared" si="556"/>
        <v>-4.4764603000000014E-2</v>
      </c>
      <c r="AE2200">
        <f t="shared" si="557"/>
        <v>0.4745677290000001</v>
      </c>
      <c r="AF2200">
        <f t="shared" si="558"/>
        <v>0.25784839100000007</v>
      </c>
      <c r="AG2200">
        <f t="shared" si="559"/>
        <v>2.2529681170000004</v>
      </c>
      <c r="AH2200">
        <v>0</v>
      </c>
      <c r="AI2200">
        <v>0</v>
      </c>
      <c r="AJ2200">
        <v>1</v>
      </c>
      <c r="AK2200">
        <v>0</v>
      </c>
    </row>
    <row r="2201" spans="1:37" x14ac:dyDescent="0.2">
      <c r="A2201">
        <v>96</v>
      </c>
      <c r="B2201">
        <v>91.468000000000004</v>
      </c>
      <c r="C2201">
        <v>21.789000000000001</v>
      </c>
      <c r="D2201">
        <v>5.3</v>
      </c>
      <c r="E2201">
        <v>0.4069335</v>
      </c>
      <c r="F2201">
        <v>0.44243779999999999</v>
      </c>
      <c r="G2201">
        <v>1.2194436</v>
      </c>
      <c r="H2201">
        <v>0.31397120000000001</v>
      </c>
      <c r="I2201">
        <v>2.2185972999999999</v>
      </c>
      <c r="J2201">
        <v>54.959000000000003</v>
      </c>
      <c r="K2201">
        <v>14.771000000000001</v>
      </c>
      <c r="L2201">
        <v>5.0999999999999996</v>
      </c>
      <c r="M2201">
        <v>0.59722900000000001</v>
      </c>
      <c r="N2201">
        <v>0.28919689999999998</v>
      </c>
      <c r="O2201">
        <v>0.52985409999999999</v>
      </c>
      <c r="P2201">
        <v>0.25880150000000002</v>
      </c>
      <c r="Q2201">
        <v>1.0016638</v>
      </c>
      <c r="R2201">
        <f t="shared" si="544"/>
        <v>17.908770130000008</v>
      </c>
      <c r="S2201">
        <f t="shared" si="545"/>
        <v>4.4191423400000005</v>
      </c>
      <c r="T2201">
        <f t="shared" si="546"/>
        <v>0.99661633100000024</v>
      </c>
      <c r="U2201">
        <f t="shared" si="547"/>
        <v>-6.8896880000000049E-3</v>
      </c>
      <c r="V2201">
        <f t="shared" si="548"/>
        <v>5.2102005000000007E-2</v>
      </c>
      <c r="W2201">
        <f t="shared" si="549"/>
        <v>-0.10707433599999994</v>
      </c>
      <c r="X2201">
        <f t="shared" si="550"/>
        <v>-4.0716853999999969E-2</v>
      </c>
      <c r="Y2201">
        <f t="shared" si="551"/>
        <v>-0.10666918500000033</v>
      </c>
      <c r="Z2201">
        <f t="shared" si="552"/>
        <v>-19.206311239999991</v>
      </c>
      <c r="AA2201">
        <f t="shared" si="553"/>
        <v>-2.3915181799999985</v>
      </c>
      <c r="AB2201">
        <f t="shared" si="554"/>
        <v>0.24597315399999964</v>
      </c>
      <c r="AC2201">
        <f t="shared" si="555"/>
        <v>0.19253179500000001</v>
      </c>
      <c r="AD2201">
        <f t="shared" si="556"/>
        <v>-0.10511790300000001</v>
      </c>
      <c r="AE2201">
        <f t="shared" si="557"/>
        <v>-0.804595171</v>
      </c>
      <c r="AF2201">
        <f t="shared" si="558"/>
        <v>-9.9309308999999957E-2</v>
      </c>
      <c r="AG2201">
        <f t="shared" si="559"/>
        <v>-1.3417931829999998</v>
      </c>
      <c r="AH2201">
        <v>0</v>
      </c>
      <c r="AI2201">
        <v>0</v>
      </c>
      <c r="AJ2201">
        <v>0</v>
      </c>
      <c r="AK2201">
        <v>1</v>
      </c>
    </row>
    <row r="2202" spans="1:37" x14ac:dyDescent="0.2">
      <c r="A2202">
        <v>168</v>
      </c>
      <c r="B2202">
        <v>99.006</v>
      </c>
      <c r="C2202">
        <v>22.062000000000001</v>
      </c>
      <c r="D2202">
        <v>3.9</v>
      </c>
      <c r="E2202">
        <v>0.2207664</v>
      </c>
      <c r="F2202">
        <v>0.50509760000000004</v>
      </c>
      <c r="G2202">
        <v>2.9814272000000002</v>
      </c>
      <c r="H2202">
        <v>0.36811539999999998</v>
      </c>
      <c r="I2202">
        <v>4.6292261999999997</v>
      </c>
      <c r="J2202">
        <v>91.491</v>
      </c>
      <c r="K2202">
        <v>20.58</v>
      </c>
      <c r="L2202">
        <v>13.3</v>
      </c>
      <c r="M2202">
        <v>0.20652860000000001</v>
      </c>
      <c r="N2202">
        <v>0.43437989999999999</v>
      </c>
      <c r="O2202">
        <v>2.4049893999999998</v>
      </c>
      <c r="P2202">
        <v>0.45897209999999999</v>
      </c>
      <c r="Q2202">
        <v>4.4660608999999996</v>
      </c>
      <c r="R2202">
        <f t="shared" si="544"/>
        <v>25.446770130000004</v>
      </c>
      <c r="S2202">
        <f t="shared" si="545"/>
        <v>4.6921423400000002</v>
      </c>
      <c r="T2202">
        <f t="shared" si="546"/>
        <v>-0.40338366899999967</v>
      </c>
      <c r="U2202">
        <f t="shared" si="547"/>
        <v>-0.19305678800000001</v>
      </c>
      <c r="V2202">
        <f t="shared" si="548"/>
        <v>0.11476180500000005</v>
      </c>
      <c r="W2202">
        <f t="shared" si="549"/>
        <v>1.6549092640000003</v>
      </c>
      <c r="X2202">
        <f t="shared" si="550"/>
        <v>1.3427346000000007E-2</v>
      </c>
      <c r="Y2202">
        <f t="shared" si="551"/>
        <v>2.3039597149999995</v>
      </c>
      <c r="Z2202">
        <f t="shared" si="552"/>
        <v>17.325688760000006</v>
      </c>
      <c r="AA2202">
        <f t="shared" si="553"/>
        <v>3.417481819999999</v>
      </c>
      <c r="AB2202">
        <f t="shared" si="554"/>
        <v>8.4459731540000007</v>
      </c>
      <c r="AC2202">
        <f t="shared" si="555"/>
        <v>-0.198168605</v>
      </c>
      <c r="AD2202">
        <f t="shared" si="556"/>
        <v>4.0065096999999994E-2</v>
      </c>
      <c r="AE2202">
        <f t="shared" si="557"/>
        <v>1.0705401289999998</v>
      </c>
      <c r="AF2202">
        <f t="shared" si="558"/>
        <v>0.10086129100000002</v>
      </c>
      <c r="AG2202">
        <f t="shared" si="559"/>
        <v>2.1226039169999997</v>
      </c>
      <c r="AH2202">
        <v>0</v>
      </c>
      <c r="AI2202">
        <v>0</v>
      </c>
      <c r="AJ2202">
        <v>0</v>
      </c>
      <c r="AK2202">
        <v>1</v>
      </c>
    </row>
    <row r="2203" spans="1:37" x14ac:dyDescent="0.2">
      <c r="A2203">
        <v>264</v>
      </c>
      <c r="B2203">
        <v>77.566000000000003</v>
      </c>
      <c r="C2203">
        <v>19.805</v>
      </c>
      <c r="D2203">
        <v>6.5</v>
      </c>
      <c r="E2203">
        <v>0.29911359999999998</v>
      </c>
      <c r="F2203">
        <v>0.53953910000000005</v>
      </c>
      <c r="G2203">
        <v>2.173943</v>
      </c>
      <c r="H2203">
        <v>0.28407320000000003</v>
      </c>
      <c r="I2203">
        <v>2.8062838999999999</v>
      </c>
      <c r="J2203">
        <v>71.878</v>
      </c>
      <c r="K2203">
        <v>18.077000000000002</v>
      </c>
      <c r="L2203">
        <v>8.3000000000000007</v>
      </c>
      <c r="M2203">
        <v>0.25402360000000002</v>
      </c>
      <c r="N2203">
        <v>0.46066560000000001</v>
      </c>
      <c r="O2203">
        <v>2.0635270000000001</v>
      </c>
      <c r="P2203">
        <v>0.43766319999999997</v>
      </c>
      <c r="Q2203">
        <v>3.8097151</v>
      </c>
      <c r="R2203">
        <f t="shared" si="544"/>
        <v>4.0067701300000067</v>
      </c>
      <c r="S2203">
        <f t="shared" si="545"/>
        <v>2.4351423399999987</v>
      </c>
      <c r="T2203">
        <f t="shared" si="546"/>
        <v>2.1966163310000004</v>
      </c>
      <c r="U2203">
        <f t="shared" si="547"/>
        <v>-0.11470958800000003</v>
      </c>
      <c r="V2203">
        <f t="shared" si="548"/>
        <v>0.14920330500000006</v>
      </c>
      <c r="W2203">
        <f t="shared" si="549"/>
        <v>0.84742506400000006</v>
      </c>
      <c r="X2203">
        <f t="shared" si="550"/>
        <v>-7.0614853999999949E-2</v>
      </c>
      <c r="Y2203">
        <f t="shared" si="551"/>
        <v>0.48101741499999973</v>
      </c>
      <c r="Z2203">
        <f t="shared" si="552"/>
        <v>-2.287311239999994</v>
      </c>
      <c r="AA2203">
        <f t="shared" si="553"/>
        <v>0.91448182000000244</v>
      </c>
      <c r="AB2203">
        <f t="shared" si="554"/>
        <v>3.4459731540000007</v>
      </c>
      <c r="AC2203">
        <f t="shared" si="555"/>
        <v>-0.15067360499999999</v>
      </c>
      <c r="AD2203">
        <f t="shared" si="556"/>
        <v>6.6350797000000017E-2</v>
      </c>
      <c r="AE2203">
        <f t="shared" si="557"/>
        <v>0.72907772900000012</v>
      </c>
      <c r="AF2203">
        <f t="shared" si="558"/>
        <v>7.9552391E-2</v>
      </c>
      <c r="AG2203">
        <f t="shared" si="559"/>
        <v>1.4662581170000002</v>
      </c>
      <c r="AH2203">
        <v>0</v>
      </c>
      <c r="AI2203">
        <v>0</v>
      </c>
      <c r="AJ2203">
        <v>0</v>
      </c>
      <c r="AK2203">
        <v>1</v>
      </c>
    </row>
    <row r="2204" spans="1:37" x14ac:dyDescent="0.2">
      <c r="A2204">
        <v>336</v>
      </c>
      <c r="B2204">
        <v>77.073999999999998</v>
      </c>
      <c r="C2204">
        <v>18.736000000000001</v>
      </c>
      <c r="D2204">
        <v>7.7</v>
      </c>
      <c r="E2204">
        <v>0.36469449999999998</v>
      </c>
      <c r="F2204">
        <v>0.45811550000000001</v>
      </c>
      <c r="G2204">
        <v>1.5313019000000001</v>
      </c>
      <c r="H2204">
        <v>0.51947699999999997</v>
      </c>
      <c r="I2204">
        <v>3.0721308999999999</v>
      </c>
      <c r="J2204">
        <v>75.933000000000007</v>
      </c>
      <c r="K2204">
        <v>19.001000000000001</v>
      </c>
      <c r="L2204">
        <v>9.1999999999999993</v>
      </c>
      <c r="M2204">
        <v>0.33523589999999998</v>
      </c>
      <c r="N2204">
        <v>0.47332980000000002</v>
      </c>
      <c r="O2204">
        <v>1.4860785999999999</v>
      </c>
      <c r="P2204">
        <v>0.34960330000000001</v>
      </c>
      <c r="Q2204">
        <v>2.394781</v>
      </c>
      <c r="R2204">
        <f t="shared" si="544"/>
        <v>3.5147701300000023</v>
      </c>
      <c r="S2204">
        <f t="shared" si="545"/>
        <v>1.3661423399999997</v>
      </c>
      <c r="T2204">
        <f t="shared" si="546"/>
        <v>3.3966163310000006</v>
      </c>
      <c r="U2204">
        <f t="shared" si="547"/>
        <v>-4.9128688000000031E-2</v>
      </c>
      <c r="V2204">
        <f t="shared" si="548"/>
        <v>6.7779705000000023E-2</v>
      </c>
      <c r="W2204">
        <f t="shared" si="549"/>
        <v>0.20478396400000021</v>
      </c>
      <c r="X2204">
        <f t="shared" si="550"/>
        <v>0.16478894599999999</v>
      </c>
      <c r="Y2204">
        <f t="shared" si="551"/>
        <v>0.74686441499999967</v>
      </c>
      <c r="Z2204">
        <f t="shared" si="552"/>
        <v>1.7676887600000128</v>
      </c>
      <c r="AA2204">
        <f t="shared" si="553"/>
        <v>1.8384818200000019</v>
      </c>
      <c r="AB2204">
        <f t="shared" si="554"/>
        <v>4.3459731539999993</v>
      </c>
      <c r="AC2204">
        <f t="shared" si="555"/>
        <v>-6.9461305000000029E-2</v>
      </c>
      <c r="AD2204">
        <f t="shared" si="556"/>
        <v>7.9014997000000031E-2</v>
      </c>
      <c r="AE2204">
        <f t="shared" si="557"/>
        <v>0.15162932899999992</v>
      </c>
      <c r="AF2204">
        <f t="shared" si="558"/>
        <v>-8.5075089999999687E-3</v>
      </c>
      <c r="AG2204">
        <f t="shared" si="559"/>
        <v>5.1324017000000222E-2</v>
      </c>
      <c r="AH2204">
        <v>0</v>
      </c>
      <c r="AI2204">
        <v>0</v>
      </c>
      <c r="AJ2204">
        <v>0</v>
      </c>
      <c r="AK2204">
        <v>1</v>
      </c>
    </row>
    <row r="2205" spans="1:37" x14ac:dyDescent="0.2">
      <c r="A2205">
        <v>384</v>
      </c>
      <c r="B2205">
        <v>65.262</v>
      </c>
      <c r="C2205">
        <v>16.838999999999999</v>
      </c>
      <c r="D2205">
        <v>5.5</v>
      </c>
      <c r="E2205">
        <v>0.29493809999999998</v>
      </c>
      <c r="F2205">
        <v>0.31810769999999999</v>
      </c>
      <c r="G2205">
        <v>1.1804376000000001</v>
      </c>
      <c r="H2205">
        <v>0.53500420000000004</v>
      </c>
      <c r="I2205">
        <v>3.3881207999999998</v>
      </c>
      <c r="J2205">
        <v>80.131</v>
      </c>
      <c r="K2205">
        <v>18.577000000000002</v>
      </c>
      <c r="L2205">
        <v>11.8</v>
      </c>
      <c r="M2205">
        <v>0.31267810000000001</v>
      </c>
      <c r="N2205">
        <v>0.49556040000000001</v>
      </c>
      <c r="O2205">
        <v>1.8017932999999999</v>
      </c>
      <c r="P2205">
        <v>0.34263690000000002</v>
      </c>
      <c r="Q2205">
        <v>2.8760237000000002</v>
      </c>
      <c r="R2205">
        <f t="shared" si="544"/>
        <v>-8.2972298699999953</v>
      </c>
      <c r="S2205">
        <f t="shared" si="545"/>
        <v>-0.53085766000000234</v>
      </c>
      <c r="T2205">
        <f t="shared" si="546"/>
        <v>1.1966163310000004</v>
      </c>
      <c r="U2205">
        <f t="shared" si="547"/>
        <v>-0.11888508800000003</v>
      </c>
      <c r="V2205">
        <f t="shared" si="548"/>
        <v>-7.2228094999999992E-2</v>
      </c>
      <c r="W2205">
        <f t="shared" si="549"/>
        <v>-0.14608033599999981</v>
      </c>
      <c r="X2205">
        <f t="shared" si="550"/>
        <v>0.18031614600000007</v>
      </c>
      <c r="Y2205">
        <f t="shared" si="551"/>
        <v>1.0628543149999996</v>
      </c>
      <c r="Z2205">
        <f t="shared" si="552"/>
        <v>5.9656887600000061</v>
      </c>
      <c r="AA2205">
        <f t="shared" si="553"/>
        <v>1.4144818200000024</v>
      </c>
      <c r="AB2205">
        <f t="shared" si="554"/>
        <v>6.9459731540000007</v>
      </c>
      <c r="AC2205">
        <f t="shared" si="555"/>
        <v>-9.201910499999999E-2</v>
      </c>
      <c r="AD2205">
        <f t="shared" si="556"/>
        <v>0.10124559700000002</v>
      </c>
      <c r="AE2205">
        <f t="shared" si="557"/>
        <v>0.46734402899999994</v>
      </c>
      <c r="AF2205">
        <f t="shared" si="558"/>
        <v>-1.5473908999999952E-2</v>
      </c>
      <c r="AG2205">
        <f t="shared" si="559"/>
        <v>0.53256671700000036</v>
      </c>
      <c r="AH2205">
        <v>0</v>
      </c>
      <c r="AI2205">
        <v>0</v>
      </c>
      <c r="AJ2205">
        <v>0</v>
      </c>
      <c r="AK2205">
        <v>1</v>
      </c>
    </row>
    <row r="2206" spans="1:37" x14ac:dyDescent="0.2">
      <c r="A2206">
        <v>432</v>
      </c>
      <c r="B2206">
        <v>73.331000000000003</v>
      </c>
      <c r="C2206">
        <v>16.614999999999998</v>
      </c>
      <c r="D2206">
        <v>8</v>
      </c>
      <c r="E2206">
        <v>0.33805160000000001</v>
      </c>
      <c r="F2206">
        <v>0.44030140000000001</v>
      </c>
      <c r="G2206">
        <v>1.3677594</v>
      </c>
      <c r="H2206">
        <v>0.34263539999999998</v>
      </c>
      <c r="I2206">
        <v>2.4269927999999998</v>
      </c>
      <c r="J2206">
        <v>84.031000000000006</v>
      </c>
      <c r="K2206">
        <v>18.643000000000001</v>
      </c>
      <c r="L2206">
        <v>14.7</v>
      </c>
      <c r="M2206">
        <v>0.27219280000000001</v>
      </c>
      <c r="N2206">
        <v>0.52605109999999999</v>
      </c>
      <c r="O2206">
        <v>2.1717070999999999</v>
      </c>
      <c r="P2206">
        <v>0.29467900000000002</v>
      </c>
      <c r="Q2206">
        <v>3.0332074000000002</v>
      </c>
      <c r="R2206">
        <f t="shared" si="544"/>
        <v>-0.22822986999999273</v>
      </c>
      <c r="S2206">
        <f t="shared" si="545"/>
        <v>-0.75485766000000254</v>
      </c>
      <c r="T2206">
        <f t="shared" si="546"/>
        <v>3.6966163310000004</v>
      </c>
      <c r="U2206">
        <f t="shared" si="547"/>
        <v>-7.5771588000000001E-2</v>
      </c>
      <c r="V2206">
        <f t="shared" si="548"/>
        <v>4.9965605000000024E-2</v>
      </c>
      <c r="W2206">
        <f t="shared" si="549"/>
        <v>4.1241464000000061E-2</v>
      </c>
      <c r="X2206">
        <f t="shared" si="550"/>
        <v>-1.2052653999999996E-2</v>
      </c>
      <c r="Y2206">
        <f t="shared" si="551"/>
        <v>0.10172631499999962</v>
      </c>
      <c r="Z2206">
        <f t="shared" si="552"/>
        <v>9.8656887600000118</v>
      </c>
      <c r="AA2206">
        <f t="shared" si="553"/>
        <v>1.4804818200000014</v>
      </c>
      <c r="AB2206">
        <f t="shared" si="554"/>
        <v>9.8459731539999993</v>
      </c>
      <c r="AC2206">
        <f t="shared" si="555"/>
        <v>-0.13250440499999999</v>
      </c>
      <c r="AD2206">
        <f t="shared" si="556"/>
        <v>0.131736297</v>
      </c>
      <c r="AE2206">
        <f t="shared" si="557"/>
        <v>0.8372578289999999</v>
      </c>
      <c r="AF2206">
        <f t="shared" si="558"/>
        <v>-6.343180899999995E-2</v>
      </c>
      <c r="AG2206">
        <f t="shared" si="559"/>
        <v>0.68975041700000039</v>
      </c>
      <c r="AH2206">
        <v>0</v>
      </c>
      <c r="AI2206">
        <v>0</v>
      </c>
      <c r="AJ2206">
        <v>0</v>
      </c>
      <c r="AK2206">
        <v>1</v>
      </c>
    </row>
    <row r="2207" spans="1:37" x14ac:dyDescent="0.2">
      <c r="A2207">
        <v>504</v>
      </c>
      <c r="B2207">
        <v>77.397000000000006</v>
      </c>
      <c r="C2207">
        <v>17.837</v>
      </c>
      <c r="D2207">
        <v>11.1</v>
      </c>
      <c r="E2207">
        <v>0.46348200000000001</v>
      </c>
      <c r="F2207">
        <v>0.40003719999999998</v>
      </c>
      <c r="G2207">
        <v>0.90477929999999995</v>
      </c>
      <c r="H2207">
        <v>0.21028350000000001</v>
      </c>
      <c r="I2207">
        <v>1.3117380999999999</v>
      </c>
      <c r="J2207">
        <v>82.111999999999995</v>
      </c>
      <c r="K2207">
        <v>20.539000000000001</v>
      </c>
      <c r="L2207">
        <v>17.7</v>
      </c>
      <c r="M2207">
        <v>0.30196990000000001</v>
      </c>
      <c r="N2207">
        <v>0.37578479999999997</v>
      </c>
      <c r="O2207">
        <v>1.4994681999999999</v>
      </c>
      <c r="P2207">
        <v>0.62394620000000001</v>
      </c>
      <c r="Q2207">
        <v>3.9582761</v>
      </c>
      <c r="R2207">
        <f t="shared" si="544"/>
        <v>3.8377701300000098</v>
      </c>
      <c r="S2207">
        <f t="shared" si="545"/>
        <v>0.46714233999999877</v>
      </c>
      <c r="T2207">
        <f t="shared" si="546"/>
        <v>6.7966163310000001</v>
      </c>
      <c r="U2207">
        <f t="shared" si="547"/>
        <v>4.9658811999999997E-2</v>
      </c>
      <c r="V2207">
        <f t="shared" si="548"/>
        <v>9.7014049999999963E-3</v>
      </c>
      <c r="W2207">
        <f t="shared" si="549"/>
        <v>-0.42173863599999994</v>
      </c>
      <c r="X2207">
        <f t="shared" si="550"/>
        <v>-0.14440455399999996</v>
      </c>
      <c r="Y2207">
        <f t="shared" si="551"/>
        <v>-1.0135283850000003</v>
      </c>
      <c r="Z2207">
        <f t="shared" si="552"/>
        <v>7.9466887600000007</v>
      </c>
      <c r="AA2207">
        <f t="shared" si="553"/>
        <v>3.3764818200000022</v>
      </c>
      <c r="AB2207">
        <f t="shared" si="554"/>
        <v>12.845973153999999</v>
      </c>
      <c r="AC2207">
        <f t="shared" si="555"/>
        <v>-0.10272730499999999</v>
      </c>
      <c r="AD2207">
        <f t="shared" si="556"/>
        <v>-1.8530003000000017E-2</v>
      </c>
      <c r="AE2207">
        <f t="shared" si="557"/>
        <v>0.16501892899999993</v>
      </c>
      <c r="AF2207">
        <f t="shared" si="558"/>
        <v>0.26583539100000003</v>
      </c>
      <c r="AG2207">
        <f t="shared" si="559"/>
        <v>1.6148191170000001</v>
      </c>
      <c r="AH2207">
        <v>0</v>
      </c>
      <c r="AI2207">
        <v>0</v>
      </c>
      <c r="AJ2207">
        <v>0</v>
      </c>
      <c r="AK2207">
        <v>1</v>
      </c>
    </row>
    <row r="2208" spans="1:37" x14ac:dyDescent="0.2">
      <c r="A2208">
        <v>672</v>
      </c>
      <c r="B2208">
        <v>79.216999999999999</v>
      </c>
      <c r="C2208">
        <v>15.47</v>
      </c>
      <c r="D2208">
        <v>8.6</v>
      </c>
      <c r="E2208">
        <v>0.29707729999999999</v>
      </c>
      <c r="F2208">
        <v>0.51326229999999995</v>
      </c>
      <c r="G2208">
        <v>1.8567064</v>
      </c>
      <c r="H2208">
        <v>0.3237775</v>
      </c>
      <c r="I2208">
        <v>2.9151731000000001</v>
      </c>
      <c r="J2208">
        <v>83.738</v>
      </c>
      <c r="K2208">
        <v>19.087</v>
      </c>
      <c r="L2208">
        <v>8.1999999999999993</v>
      </c>
      <c r="M2208">
        <v>0.36623</v>
      </c>
      <c r="N2208">
        <v>0.44475749999999997</v>
      </c>
      <c r="O2208">
        <v>1.4865991000000001</v>
      </c>
      <c r="P2208">
        <v>0.53358439999999996</v>
      </c>
      <c r="Q2208">
        <v>3.0774982</v>
      </c>
      <c r="R2208">
        <f t="shared" si="544"/>
        <v>5.657770130000003</v>
      </c>
      <c r="S2208">
        <f t="shared" si="545"/>
        <v>-1.8998576600000003</v>
      </c>
      <c r="T2208">
        <f t="shared" si="546"/>
        <v>4.2966163310000001</v>
      </c>
      <c r="U2208">
        <f t="shared" si="547"/>
        <v>-0.11674588800000002</v>
      </c>
      <c r="V2208">
        <f t="shared" si="548"/>
        <v>0.12292650499999996</v>
      </c>
      <c r="W2208">
        <f t="shared" si="549"/>
        <v>0.53018846400000008</v>
      </c>
      <c r="X2208">
        <f t="shared" si="550"/>
        <v>-3.0910553999999979E-2</v>
      </c>
      <c r="Y2208">
        <f t="shared" si="551"/>
        <v>0.58990661499999986</v>
      </c>
      <c r="Z2208">
        <f t="shared" si="552"/>
        <v>9.5726887600000055</v>
      </c>
      <c r="AA2208">
        <f t="shared" si="553"/>
        <v>1.9244818200000005</v>
      </c>
      <c r="AB2208">
        <f t="shared" si="554"/>
        <v>3.3459731539999993</v>
      </c>
      <c r="AC2208">
        <f t="shared" si="555"/>
        <v>-3.8467205000000004E-2</v>
      </c>
      <c r="AD2208">
        <f t="shared" si="556"/>
        <v>5.0442696999999981E-2</v>
      </c>
      <c r="AE2208">
        <f t="shared" si="557"/>
        <v>0.15214982900000007</v>
      </c>
      <c r="AF2208">
        <f t="shared" si="558"/>
        <v>0.17547359099999998</v>
      </c>
      <c r="AG2208">
        <f t="shared" si="559"/>
        <v>0.73404121700000013</v>
      </c>
      <c r="AH2208">
        <v>0</v>
      </c>
      <c r="AI2208">
        <v>0</v>
      </c>
      <c r="AJ2208">
        <v>0</v>
      </c>
      <c r="AK2208">
        <v>1</v>
      </c>
    </row>
    <row r="2209" spans="1:37" x14ac:dyDescent="0.2">
      <c r="A2209">
        <v>720</v>
      </c>
      <c r="B2209">
        <v>82.959000000000003</v>
      </c>
      <c r="C2209">
        <v>21.594999999999999</v>
      </c>
      <c r="D2209">
        <v>6.6</v>
      </c>
      <c r="E2209">
        <v>0.2223213</v>
      </c>
      <c r="F2209">
        <v>0.34911579999999998</v>
      </c>
      <c r="G2209">
        <v>1.7479298999999999</v>
      </c>
      <c r="H2209">
        <v>0.62755179999999999</v>
      </c>
      <c r="I2209">
        <v>4.3244980999999996</v>
      </c>
      <c r="J2209">
        <v>88.718000000000004</v>
      </c>
      <c r="K2209">
        <v>21.210999999999999</v>
      </c>
      <c r="L2209">
        <v>12.3</v>
      </c>
      <c r="M2209">
        <v>0.22629479999999999</v>
      </c>
      <c r="N2209">
        <v>0.39624740000000003</v>
      </c>
      <c r="O2209">
        <v>2.0544056999999998</v>
      </c>
      <c r="P2209">
        <v>0.45581440000000001</v>
      </c>
      <c r="Q2209">
        <v>3.9751922999999998</v>
      </c>
      <c r="R2209">
        <f t="shared" si="544"/>
        <v>9.3997701300000074</v>
      </c>
      <c r="S2209">
        <f t="shared" si="545"/>
        <v>4.2251423399999979</v>
      </c>
      <c r="T2209">
        <f t="shared" si="546"/>
        <v>2.2966163310000001</v>
      </c>
      <c r="U2209">
        <f t="shared" si="547"/>
        <v>-0.19150188800000001</v>
      </c>
      <c r="V2209">
        <f t="shared" si="548"/>
        <v>-4.1219995000000009E-2</v>
      </c>
      <c r="W2209">
        <f t="shared" si="549"/>
        <v>0.42141196400000003</v>
      </c>
      <c r="X2209">
        <f t="shared" si="550"/>
        <v>0.27286374600000002</v>
      </c>
      <c r="Y2209">
        <f t="shared" si="551"/>
        <v>1.9992316149999994</v>
      </c>
      <c r="Z2209">
        <f t="shared" si="552"/>
        <v>14.552688760000009</v>
      </c>
      <c r="AA2209">
        <f t="shared" si="553"/>
        <v>4.0484818199999992</v>
      </c>
      <c r="AB2209">
        <f t="shared" si="554"/>
        <v>7.4459731540000007</v>
      </c>
      <c r="AC2209">
        <f t="shared" si="555"/>
        <v>-0.17840240500000001</v>
      </c>
      <c r="AD2209">
        <f t="shared" si="556"/>
        <v>1.9325970000000359E-3</v>
      </c>
      <c r="AE2209">
        <f t="shared" si="557"/>
        <v>0.71995642899999979</v>
      </c>
      <c r="AF2209">
        <f t="shared" si="558"/>
        <v>9.7703591000000034E-2</v>
      </c>
      <c r="AG2209">
        <f t="shared" si="559"/>
        <v>1.631735317</v>
      </c>
      <c r="AH2209">
        <v>0</v>
      </c>
      <c r="AI2209">
        <v>0</v>
      </c>
      <c r="AJ2209">
        <v>0</v>
      </c>
      <c r="AK2209">
        <v>1</v>
      </c>
    </row>
    <row r="2210" spans="1:37" x14ac:dyDescent="0.2">
      <c r="A2210">
        <v>1512</v>
      </c>
      <c r="B2210">
        <v>82.683000000000007</v>
      </c>
      <c r="C2210">
        <v>18.795000000000002</v>
      </c>
      <c r="D2210">
        <v>1.5</v>
      </c>
      <c r="E2210">
        <v>0.24458179999999999</v>
      </c>
      <c r="F2210">
        <v>0.56669749999999997</v>
      </c>
      <c r="G2210">
        <v>2.8530568000000001</v>
      </c>
      <c r="H2210">
        <v>0.26493290000000003</v>
      </c>
      <c r="I2210">
        <v>3.5110239999999999</v>
      </c>
      <c r="J2210">
        <v>88.671999999999997</v>
      </c>
      <c r="K2210">
        <v>20.9</v>
      </c>
      <c r="L2210">
        <v>7.9</v>
      </c>
      <c r="M2210">
        <v>0.2090323</v>
      </c>
      <c r="N2210">
        <v>0.39748030000000001</v>
      </c>
      <c r="O2210">
        <v>2.1616140000000001</v>
      </c>
      <c r="P2210">
        <v>0.53211660000000005</v>
      </c>
      <c r="Q2210">
        <v>4.5786813999999998</v>
      </c>
      <c r="R2210">
        <f t="shared" si="544"/>
        <v>9.1237701300000111</v>
      </c>
      <c r="S2210">
        <f t="shared" si="545"/>
        <v>1.4251423400000007</v>
      </c>
      <c r="T2210">
        <f t="shared" si="546"/>
        <v>-2.8033836689999996</v>
      </c>
      <c r="U2210">
        <f t="shared" si="547"/>
        <v>-0.16924138800000002</v>
      </c>
      <c r="V2210">
        <f t="shared" si="548"/>
        <v>0.17636170499999998</v>
      </c>
      <c r="W2210">
        <f t="shared" si="549"/>
        <v>1.5265388640000002</v>
      </c>
      <c r="X2210">
        <f t="shared" si="550"/>
        <v>-8.9755153999999948E-2</v>
      </c>
      <c r="Y2210">
        <f t="shared" si="551"/>
        <v>1.1857575149999997</v>
      </c>
      <c r="Z2210">
        <f t="shared" si="552"/>
        <v>14.506688760000003</v>
      </c>
      <c r="AA2210">
        <f t="shared" si="553"/>
        <v>3.7374818199999993</v>
      </c>
      <c r="AB2210">
        <f t="shared" si="554"/>
        <v>3.0459731540000003</v>
      </c>
      <c r="AC2210">
        <f t="shared" si="555"/>
        <v>-0.195664905</v>
      </c>
      <c r="AD2210">
        <f t="shared" si="556"/>
        <v>3.1654970000000171E-3</v>
      </c>
      <c r="AE2210">
        <f t="shared" si="557"/>
        <v>0.82716472900000015</v>
      </c>
      <c r="AF2210">
        <f t="shared" si="558"/>
        <v>0.17400579100000008</v>
      </c>
      <c r="AG2210">
        <f t="shared" si="559"/>
        <v>2.235224417</v>
      </c>
      <c r="AH2210">
        <v>0</v>
      </c>
      <c r="AI2210">
        <v>0</v>
      </c>
      <c r="AJ2210">
        <v>0</v>
      </c>
      <c r="AK2210">
        <v>1</v>
      </c>
    </row>
    <row r="2211" spans="1:37" x14ac:dyDescent="0.2">
      <c r="A2211">
        <v>1728</v>
      </c>
      <c r="B2211">
        <v>78.504000000000005</v>
      </c>
      <c r="C2211">
        <v>17.681000000000001</v>
      </c>
      <c r="D2211">
        <v>6.5</v>
      </c>
      <c r="E2211">
        <v>0.25613780000000003</v>
      </c>
      <c r="F2211">
        <v>0.52868040000000005</v>
      </c>
      <c r="G2211">
        <v>2.5460408999999999</v>
      </c>
      <c r="H2211">
        <v>0.31017</v>
      </c>
      <c r="I2211">
        <v>3.5455945</v>
      </c>
      <c r="J2211">
        <v>81.676000000000002</v>
      </c>
      <c r="K2211">
        <v>18.167999999999999</v>
      </c>
      <c r="L2211">
        <v>7</v>
      </c>
      <c r="M2211">
        <v>0.26890540000000002</v>
      </c>
      <c r="N2211">
        <v>0.40798139999999999</v>
      </c>
      <c r="O2211">
        <v>1.6800956</v>
      </c>
      <c r="P2211">
        <v>0.42768879999999998</v>
      </c>
      <c r="Q2211">
        <v>3.0471007000000001</v>
      </c>
      <c r="R2211">
        <f t="shared" si="544"/>
        <v>4.9447701300000091</v>
      </c>
      <c r="S2211">
        <f t="shared" si="545"/>
        <v>0.31114233999999996</v>
      </c>
      <c r="T2211">
        <f t="shared" si="546"/>
        <v>2.1966163310000004</v>
      </c>
      <c r="U2211">
        <f t="shared" si="547"/>
        <v>-0.15768538799999998</v>
      </c>
      <c r="V2211">
        <f t="shared" si="548"/>
        <v>0.13834460500000006</v>
      </c>
      <c r="W2211">
        <f t="shared" si="549"/>
        <v>1.219522964</v>
      </c>
      <c r="X2211">
        <f t="shared" si="550"/>
        <v>-4.4518053999999974E-2</v>
      </c>
      <c r="Y2211">
        <f t="shared" si="551"/>
        <v>1.2203280149999998</v>
      </c>
      <c r="Z2211">
        <f t="shared" si="552"/>
        <v>7.5106887600000078</v>
      </c>
      <c r="AA2211">
        <f t="shared" si="553"/>
        <v>1.00548182</v>
      </c>
      <c r="AB2211">
        <f t="shared" si="554"/>
        <v>2.145973154</v>
      </c>
      <c r="AC2211">
        <f t="shared" si="555"/>
        <v>-0.13579180499999999</v>
      </c>
      <c r="AD2211">
        <f t="shared" si="556"/>
        <v>1.3666597000000003E-2</v>
      </c>
      <c r="AE2211">
        <f t="shared" si="557"/>
        <v>0.34564632900000003</v>
      </c>
      <c r="AF2211">
        <f t="shared" si="558"/>
        <v>6.9577991000000006E-2</v>
      </c>
      <c r="AG2211">
        <f t="shared" si="559"/>
        <v>0.70364371700000028</v>
      </c>
      <c r="AH2211">
        <v>0</v>
      </c>
      <c r="AI2211">
        <v>0</v>
      </c>
      <c r="AJ2211">
        <v>0</v>
      </c>
      <c r="AK2211">
        <v>1</v>
      </c>
    </row>
    <row r="2212" spans="1:37" x14ac:dyDescent="0.2">
      <c r="A2212">
        <v>2184</v>
      </c>
      <c r="B2212">
        <v>77.519000000000005</v>
      </c>
      <c r="C2212">
        <v>18.492999999999999</v>
      </c>
      <c r="D2212">
        <v>3.4</v>
      </c>
      <c r="E2212">
        <v>0.2452857</v>
      </c>
      <c r="F2212">
        <v>0.5877945</v>
      </c>
      <c r="G2212">
        <v>2.8207993999999998</v>
      </c>
      <c r="H2212">
        <v>0.27132430000000002</v>
      </c>
      <c r="I2212">
        <v>3.7844538000000001</v>
      </c>
      <c r="J2212">
        <v>77.168000000000006</v>
      </c>
      <c r="K2212">
        <v>18.300999999999998</v>
      </c>
      <c r="L2212">
        <v>7.2</v>
      </c>
      <c r="M2212">
        <v>0.24499879999999999</v>
      </c>
      <c r="N2212">
        <v>0.51451820000000004</v>
      </c>
      <c r="O2212">
        <v>2.1849291000000002</v>
      </c>
      <c r="P2212">
        <v>0.22876640000000001</v>
      </c>
      <c r="Q2212">
        <v>2.8144290000000001</v>
      </c>
      <c r="R2212">
        <f t="shared" si="544"/>
        <v>3.9597701300000097</v>
      </c>
      <c r="S2212">
        <f t="shared" si="545"/>
        <v>1.1231423399999976</v>
      </c>
      <c r="T2212">
        <f t="shared" si="546"/>
        <v>-0.90338366899999967</v>
      </c>
      <c r="U2212">
        <f t="shared" si="547"/>
        <v>-0.16853748800000001</v>
      </c>
      <c r="V2212">
        <f t="shared" si="548"/>
        <v>0.19745870500000001</v>
      </c>
      <c r="W2212">
        <f t="shared" si="549"/>
        <v>1.4942814639999999</v>
      </c>
      <c r="X2212">
        <f t="shared" si="550"/>
        <v>-8.3363753999999957E-2</v>
      </c>
      <c r="Y2212">
        <f t="shared" si="551"/>
        <v>1.4591873149999999</v>
      </c>
      <c r="Z2212">
        <f t="shared" si="552"/>
        <v>3.0026887600000123</v>
      </c>
      <c r="AA2212">
        <f t="shared" si="553"/>
        <v>1.1384818199999991</v>
      </c>
      <c r="AB2212">
        <f t="shared" si="554"/>
        <v>2.3459731540000002</v>
      </c>
      <c r="AC2212">
        <f t="shared" si="555"/>
        <v>-0.15969840500000002</v>
      </c>
      <c r="AD2212">
        <f t="shared" si="556"/>
        <v>0.12020339700000005</v>
      </c>
      <c r="AE2212">
        <f t="shared" si="557"/>
        <v>0.85047982900000019</v>
      </c>
      <c r="AF2212">
        <f t="shared" si="558"/>
        <v>-0.12934440899999997</v>
      </c>
      <c r="AG2212">
        <f t="shared" si="559"/>
        <v>0.47097201700000024</v>
      </c>
      <c r="AH2212">
        <v>0</v>
      </c>
      <c r="AI2212">
        <v>0</v>
      </c>
      <c r="AJ2212">
        <v>0</v>
      </c>
      <c r="AK2212">
        <v>1</v>
      </c>
    </row>
    <row r="2213" spans="1:37" x14ac:dyDescent="0.2">
      <c r="A2213">
        <v>2448</v>
      </c>
      <c r="B2213">
        <v>67.521000000000001</v>
      </c>
      <c r="C2213">
        <v>16.39</v>
      </c>
      <c r="D2213">
        <v>7.7</v>
      </c>
      <c r="E2213">
        <v>0.15531880000000001</v>
      </c>
      <c r="F2213">
        <v>0.50147799999999998</v>
      </c>
      <c r="G2213">
        <v>4.2584315999999998</v>
      </c>
      <c r="H2213">
        <v>0.45276690000000003</v>
      </c>
      <c r="I2213">
        <v>6.7956735999999998</v>
      </c>
      <c r="J2213">
        <v>66.754999999999995</v>
      </c>
      <c r="K2213">
        <v>17.920000000000002</v>
      </c>
      <c r="L2213">
        <v>8.6</v>
      </c>
      <c r="M2213">
        <v>0.22588440000000001</v>
      </c>
      <c r="N2213">
        <v>0.47514279999999998</v>
      </c>
      <c r="O2213">
        <v>2.0563049000000002</v>
      </c>
      <c r="P2213">
        <v>0.3745426</v>
      </c>
      <c r="Q2213">
        <v>3.4386279000000002</v>
      </c>
      <c r="R2213">
        <f t="shared" si="544"/>
        <v>-6.038229869999995</v>
      </c>
      <c r="S2213">
        <f t="shared" si="545"/>
        <v>-0.97985766000000041</v>
      </c>
      <c r="T2213">
        <f t="shared" si="546"/>
        <v>3.3966163310000006</v>
      </c>
      <c r="U2213">
        <f t="shared" si="547"/>
        <v>-0.25850438799999997</v>
      </c>
      <c r="V2213">
        <f t="shared" si="548"/>
        <v>0.11114220499999999</v>
      </c>
      <c r="W2213">
        <f t="shared" si="549"/>
        <v>2.9319136639999996</v>
      </c>
      <c r="X2213">
        <f t="shared" si="550"/>
        <v>9.8078846000000053E-2</v>
      </c>
      <c r="Y2213">
        <f t="shared" si="551"/>
        <v>4.4704071149999995</v>
      </c>
      <c r="Z2213">
        <f t="shared" si="552"/>
        <v>-7.4103112399999986</v>
      </c>
      <c r="AA2213">
        <f t="shared" si="553"/>
        <v>0.75748182000000241</v>
      </c>
      <c r="AB2213">
        <f t="shared" si="554"/>
        <v>3.7459731539999996</v>
      </c>
      <c r="AC2213">
        <f t="shared" si="555"/>
        <v>-0.17881280499999999</v>
      </c>
      <c r="AD2213">
        <f t="shared" si="556"/>
        <v>8.0827996999999985E-2</v>
      </c>
      <c r="AE2213">
        <f t="shared" si="557"/>
        <v>0.72185562900000022</v>
      </c>
      <c r="AF2213">
        <f t="shared" si="558"/>
        <v>1.6431791000000029E-2</v>
      </c>
      <c r="AG2213">
        <f t="shared" si="559"/>
        <v>1.0951709170000004</v>
      </c>
      <c r="AH2213">
        <v>0</v>
      </c>
      <c r="AI2213">
        <v>0</v>
      </c>
      <c r="AJ2213">
        <v>0</v>
      </c>
      <c r="AK2213">
        <v>1</v>
      </c>
    </row>
    <row r="2214" spans="1:37" x14ac:dyDescent="0.2">
      <c r="A2214">
        <v>2520</v>
      </c>
      <c r="B2214">
        <v>84.888999999999996</v>
      </c>
      <c r="C2214">
        <v>20.501000000000001</v>
      </c>
      <c r="D2214">
        <v>11.9</v>
      </c>
      <c r="E2214">
        <v>0.2562044</v>
      </c>
      <c r="F2214">
        <v>0.46317999999999998</v>
      </c>
      <c r="G2214">
        <v>2.0901233000000001</v>
      </c>
      <c r="H2214">
        <v>0.3353178</v>
      </c>
      <c r="I2214">
        <v>3.4127160000000001</v>
      </c>
      <c r="J2214">
        <v>84.564999999999998</v>
      </c>
      <c r="K2214">
        <v>21.364999999999998</v>
      </c>
      <c r="L2214">
        <v>13.9</v>
      </c>
      <c r="M2214">
        <v>0.26596340000000002</v>
      </c>
      <c r="N2214">
        <v>0.53760189999999997</v>
      </c>
      <c r="O2214">
        <v>2.5716380999999999</v>
      </c>
      <c r="P2214">
        <v>0.33098159999999999</v>
      </c>
      <c r="Q2214">
        <v>3.3567865000000001</v>
      </c>
      <c r="R2214">
        <f t="shared" si="544"/>
        <v>11.32977013</v>
      </c>
      <c r="S2214">
        <f t="shared" si="545"/>
        <v>3.1311423400000002</v>
      </c>
      <c r="T2214">
        <f t="shared" si="546"/>
        <v>7.5966163310000008</v>
      </c>
      <c r="U2214">
        <f t="shared" si="547"/>
        <v>-0.15761878800000001</v>
      </c>
      <c r="V2214">
        <f t="shared" si="548"/>
        <v>7.2844204999999995E-2</v>
      </c>
      <c r="W2214">
        <f t="shared" si="549"/>
        <v>0.76360536400000023</v>
      </c>
      <c r="X2214">
        <f t="shared" si="550"/>
        <v>-1.9370253999999976E-2</v>
      </c>
      <c r="Y2214">
        <f t="shared" si="551"/>
        <v>1.0874495149999999</v>
      </c>
      <c r="Z2214">
        <f t="shared" si="552"/>
        <v>10.399688760000004</v>
      </c>
      <c r="AA2214">
        <f t="shared" si="553"/>
        <v>4.2024818199999991</v>
      </c>
      <c r="AB2214">
        <f t="shared" si="554"/>
        <v>9.0459731540000003</v>
      </c>
      <c r="AC2214">
        <f t="shared" si="555"/>
        <v>-0.13873380499999999</v>
      </c>
      <c r="AD2214">
        <f t="shared" si="556"/>
        <v>0.14328709699999997</v>
      </c>
      <c r="AE2214">
        <f t="shared" si="557"/>
        <v>1.2371888289999999</v>
      </c>
      <c r="AF2214">
        <f t="shared" si="558"/>
        <v>-2.7129208999999987E-2</v>
      </c>
      <c r="AG2214">
        <f t="shared" si="559"/>
        <v>1.0133295170000003</v>
      </c>
      <c r="AH2214">
        <v>0</v>
      </c>
      <c r="AI2214">
        <v>0</v>
      </c>
      <c r="AJ2214">
        <v>0</v>
      </c>
      <c r="AK2214">
        <v>1</v>
      </c>
    </row>
    <row r="2215" spans="1:37" x14ac:dyDescent="0.2">
      <c r="A2215">
        <v>2568</v>
      </c>
      <c r="B2215">
        <v>71.528000000000006</v>
      </c>
      <c r="C2215">
        <v>18.844999999999999</v>
      </c>
      <c r="D2215">
        <v>7.4</v>
      </c>
      <c r="E2215">
        <v>0.2955199</v>
      </c>
      <c r="F2215">
        <v>0.44458829999999999</v>
      </c>
      <c r="G2215">
        <v>1.9585458</v>
      </c>
      <c r="H2215">
        <v>0.33318209999999998</v>
      </c>
      <c r="I2215">
        <v>2.9895037000000002</v>
      </c>
      <c r="J2215">
        <v>77.403999999999996</v>
      </c>
      <c r="K2215">
        <v>19.035</v>
      </c>
      <c r="L2215">
        <v>8.9</v>
      </c>
      <c r="M2215">
        <v>0.31042930000000002</v>
      </c>
      <c r="N2215">
        <v>0.43339509999999998</v>
      </c>
      <c r="O2215">
        <v>1.7360677</v>
      </c>
      <c r="P2215">
        <v>0.4969017</v>
      </c>
      <c r="Q2215">
        <v>3.3477085</v>
      </c>
      <c r="R2215">
        <f t="shared" si="544"/>
        <v>-2.03122986999999</v>
      </c>
      <c r="S2215">
        <f t="shared" si="545"/>
        <v>1.4751423399999979</v>
      </c>
      <c r="T2215">
        <f t="shared" si="546"/>
        <v>3.0966163310000008</v>
      </c>
      <c r="U2215">
        <f t="shared" si="547"/>
        <v>-0.11830328800000001</v>
      </c>
      <c r="V2215">
        <f t="shared" si="548"/>
        <v>5.4252505000000006E-2</v>
      </c>
      <c r="W2215">
        <f t="shared" si="549"/>
        <v>0.63202786400000011</v>
      </c>
      <c r="X2215">
        <f t="shared" si="550"/>
        <v>-2.1505953999999994E-2</v>
      </c>
      <c r="Y2215">
        <f t="shared" si="551"/>
        <v>0.66423721499999999</v>
      </c>
      <c r="Z2215">
        <f t="shared" si="552"/>
        <v>3.2386887600000023</v>
      </c>
      <c r="AA2215">
        <f t="shared" si="553"/>
        <v>1.8724818200000009</v>
      </c>
      <c r="AB2215">
        <f t="shared" si="554"/>
        <v>4.0459731540000003</v>
      </c>
      <c r="AC2215">
        <f t="shared" si="555"/>
        <v>-9.4267904999999985E-2</v>
      </c>
      <c r="AD2215">
        <f t="shared" si="556"/>
        <v>3.9080296999999986E-2</v>
      </c>
      <c r="AE2215">
        <f t="shared" si="557"/>
        <v>0.401618429</v>
      </c>
      <c r="AF2215">
        <f t="shared" si="558"/>
        <v>0.13879089100000003</v>
      </c>
      <c r="AG2215">
        <f t="shared" si="559"/>
        <v>1.0042515170000001</v>
      </c>
      <c r="AH2215">
        <v>0</v>
      </c>
      <c r="AI2215">
        <v>0</v>
      </c>
      <c r="AJ2215">
        <v>0</v>
      </c>
      <c r="AK2215">
        <v>1</v>
      </c>
    </row>
    <row r="2216" spans="1:37" x14ac:dyDescent="0.2">
      <c r="A2216">
        <v>2616</v>
      </c>
      <c r="B2216">
        <v>78.385999999999996</v>
      </c>
      <c r="C2216">
        <v>19.047000000000001</v>
      </c>
      <c r="D2216">
        <v>11.5</v>
      </c>
      <c r="E2216">
        <v>0.21706520000000001</v>
      </c>
      <c r="F2216">
        <v>0.57421460000000002</v>
      </c>
      <c r="G2216">
        <v>2.7276619000000002</v>
      </c>
      <c r="H2216">
        <v>0.2351181</v>
      </c>
      <c r="I2216">
        <v>3.6734306000000001</v>
      </c>
      <c r="J2216">
        <v>80.338999999999999</v>
      </c>
      <c r="K2216">
        <v>17.98</v>
      </c>
      <c r="L2216">
        <v>8.1</v>
      </c>
      <c r="M2216">
        <v>0.27783010000000002</v>
      </c>
      <c r="N2216">
        <v>0.54916109999999996</v>
      </c>
      <c r="O2216">
        <v>1.9950053000000001</v>
      </c>
      <c r="P2216">
        <v>0.25565260000000001</v>
      </c>
      <c r="Q2216">
        <v>2.8706166</v>
      </c>
      <c r="R2216">
        <f t="shared" si="544"/>
        <v>4.8267701299999999</v>
      </c>
      <c r="S2216">
        <f t="shared" si="545"/>
        <v>1.6771423399999996</v>
      </c>
      <c r="T2216">
        <f t="shared" si="546"/>
        <v>7.1966163310000004</v>
      </c>
      <c r="U2216">
        <f t="shared" si="547"/>
        <v>-0.19675798799999999</v>
      </c>
      <c r="V2216">
        <f t="shared" si="548"/>
        <v>0.18387880500000003</v>
      </c>
      <c r="W2216">
        <f t="shared" si="549"/>
        <v>1.4011439640000003</v>
      </c>
      <c r="X2216">
        <f t="shared" si="550"/>
        <v>-0.11956995399999998</v>
      </c>
      <c r="Y2216">
        <f t="shared" si="551"/>
        <v>1.3481641149999999</v>
      </c>
      <c r="Z2216">
        <f t="shared" si="552"/>
        <v>6.1736887600000045</v>
      </c>
      <c r="AA2216">
        <f t="shared" si="553"/>
        <v>0.81748182000000114</v>
      </c>
      <c r="AB2216">
        <f t="shared" si="554"/>
        <v>3.2459731539999996</v>
      </c>
      <c r="AC2216">
        <f t="shared" si="555"/>
        <v>-0.12686710499999998</v>
      </c>
      <c r="AD2216">
        <f t="shared" si="556"/>
        <v>0.15484629699999997</v>
      </c>
      <c r="AE2216">
        <f t="shared" si="557"/>
        <v>0.6605560290000001</v>
      </c>
      <c r="AF2216">
        <f t="shared" si="558"/>
        <v>-0.10245820899999997</v>
      </c>
      <c r="AG2216">
        <f t="shared" si="559"/>
        <v>0.52715961700000014</v>
      </c>
      <c r="AH2216">
        <v>0</v>
      </c>
      <c r="AI2216">
        <v>0</v>
      </c>
      <c r="AJ2216">
        <v>0</v>
      </c>
      <c r="AK2216">
        <v>1</v>
      </c>
    </row>
    <row r="2217" spans="1:37" x14ac:dyDescent="0.2">
      <c r="A2217">
        <v>2784</v>
      </c>
      <c r="B2217">
        <v>85.09</v>
      </c>
      <c r="C2217">
        <v>19.696999999999999</v>
      </c>
      <c r="D2217">
        <v>12.1</v>
      </c>
      <c r="E2217">
        <v>0.20212240000000001</v>
      </c>
      <c r="F2217">
        <v>0.6026319</v>
      </c>
      <c r="G2217">
        <v>3.4850729</v>
      </c>
      <c r="H2217">
        <v>0.28057310000000002</v>
      </c>
      <c r="I2217">
        <v>4.3788068000000004</v>
      </c>
      <c r="J2217">
        <v>91.956999999999994</v>
      </c>
      <c r="K2217">
        <v>20.420000000000002</v>
      </c>
      <c r="L2217">
        <v>11.3</v>
      </c>
      <c r="M2217">
        <v>0.31849329999999998</v>
      </c>
      <c r="N2217">
        <v>0.50555079999999997</v>
      </c>
      <c r="O2217">
        <v>1.9211503000000001</v>
      </c>
      <c r="P2217">
        <v>0.25272600000000001</v>
      </c>
      <c r="Q2217">
        <v>2.6118850999999998</v>
      </c>
      <c r="R2217">
        <f t="shared" si="544"/>
        <v>11.530770130000008</v>
      </c>
      <c r="S2217">
        <f t="shared" si="545"/>
        <v>2.3271423399999982</v>
      </c>
      <c r="T2217">
        <f t="shared" si="546"/>
        <v>7.7966163310000001</v>
      </c>
      <c r="U2217">
        <f t="shared" si="547"/>
        <v>-0.211700788</v>
      </c>
      <c r="V2217">
        <f t="shared" si="548"/>
        <v>0.21229610500000001</v>
      </c>
      <c r="W2217">
        <f t="shared" si="549"/>
        <v>2.1585549640000004</v>
      </c>
      <c r="X2217">
        <f t="shared" si="550"/>
        <v>-7.4114953999999955E-2</v>
      </c>
      <c r="Y2217">
        <f t="shared" si="551"/>
        <v>2.0535403150000002</v>
      </c>
      <c r="Z2217">
        <f t="shared" si="552"/>
        <v>17.79168876</v>
      </c>
      <c r="AA2217">
        <f t="shared" si="553"/>
        <v>3.2574818200000024</v>
      </c>
      <c r="AB2217">
        <f t="shared" si="554"/>
        <v>6.4459731540000007</v>
      </c>
      <c r="AC2217">
        <f t="shared" si="555"/>
        <v>-8.6203905000000025E-2</v>
      </c>
      <c r="AD2217">
        <f t="shared" si="556"/>
        <v>0.11123599699999998</v>
      </c>
      <c r="AE2217">
        <f t="shared" si="557"/>
        <v>0.5867010290000001</v>
      </c>
      <c r="AF2217">
        <f t="shared" si="558"/>
        <v>-0.10538480899999997</v>
      </c>
      <c r="AG2217">
        <f t="shared" si="559"/>
        <v>0.26842811700000002</v>
      </c>
      <c r="AH2217">
        <v>0</v>
      </c>
      <c r="AI2217">
        <v>0</v>
      </c>
      <c r="AJ2217">
        <v>0</v>
      </c>
      <c r="AK2217">
        <v>1</v>
      </c>
    </row>
    <row r="2218" spans="1:37" x14ac:dyDescent="0.2">
      <c r="A2218">
        <v>3024</v>
      </c>
      <c r="B2218">
        <v>88.123999999999995</v>
      </c>
      <c r="C2218">
        <v>20.605</v>
      </c>
      <c r="D2218">
        <v>8.9</v>
      </c>
      <c r="E2218">
        <v>0.2279909</v>
      </c>
      <c r="F2218">
        <v>0.64792709999999998</v>
      </c>
      <c r="G2218">
        <v>2.7235939999999998</v>
      </c>
      <c r="H2218">
        <v>0.2110108</v>
      </c>
      <c r="I2218">
        <v>3.4890121000000001</v>
      </c>
      <c r="J2218">
        <v>85.344999999999999</v>
      </c>
      <c r="K2218">
        <v>19.099</v>
      </c>
      <c r="L2218">
        <v>1.7</v>
      </c>
      <c r="M2218">
        <v>0.23574919999999999</v>
      </c>
      <c r="N2218">
        <v>0.62927880000000003</v>
      </c>
      <c r="O2218">
        <v>2.8326273999999998</v>
      </c>
      <c r="P2218">
        <v>0.1409212</v>
      </c>
      <c r="Q2218">
        <v>3.2826469</v>
      </c>
      <c r="R2218">
        <f t="shared" si="544"/>
        <v>14.564770129999999</v>
      </c>
      <c r="S2218">
        <f t="shared" si="545"/>
        <v>3.2351423399999995</v>
      </c>
      <c r="T2218">
        <f t="shared" si="546"/>
        <v>4.5966163310000008</v>
      </c>
      <c r="U2218">
        <f t="shared" si="547"/>
        <v>-0.18583228800000001</v>
      </c>
      <c r="V2218">
        <f t="shared" si="548"/>
        <v>0.25759130499999999</v>
      </c>
      <c r="W2218">
        <f t="shared" si="549"/>
        <v>1.397076064</v>
      </c>
      <c r="X2218">
        <f t="shared" si="550"/>
        <v>-0.14367725399999998</v>
      </c>
      <c r="Y2218">
        <f t="shared" si="551"/>
        <v>1.1637456149999998</v>
      </c>
      <c r="Z2218">
        <f t="shared" si="552"/>
        <v>11.179688760000005</v>
      </c>
      <c r="AA2218">
        <f t="shared" si="553"/>
        <v>1.9364818200000009</v>
      </c>
      <c r="AB2218">
        <f t="shared" si="554"/>
        <v>-3.1540268459999998</v>
      </c>
      <c r="AC2218">
        <f t="shared" si="555"/>
        <v>-0.16894800500000001</v>
      </c>
      <c r="AD2218">
        <f t="shared" si="556"/>
        <v>0.23496399700000004</v>
      </c>
      <c r="AE2218">
        <f t="shared" si="557"/>
        <v>1.4981781289999998</v>
      </c>
      <c r="AF2218">
        <f t="shared" si="558"/>
        <v>-0.21718960899999998</v>
      </c>
      <c r="AG2218">
        <f t="shared" si="559"/>
        <v>0.93918991700000021</v>
      </c>
      <c r="AH2218">
        <v>0</v>
      </c>
      <c r="AI2218">
        <v>0</v>
      </c>
      <c r="AJ2218">
        <v>0</v>
      </c>
      <c r="AK2218">
        <v>1</v>
      </c>
    </row>
    <row r="2219" spans="1:37" x14ac:dyDescent="0.2">
      <c r="A2219">
        <v>3528</v>
      </c>
      <c r="B2219">
        <v>77.581000000000003</v>
      </c>
      <c r="C2219">
        <v>19.346</v>
      </c>
      <c r="D2219">
        <v>9.5</v>
      </c>
      <c r="E2219">
        <v>0.2248782</v>
      </c>
      <c r="F2219">
        <v>0.52344369999999996</v>
      </c>
      <c r="G2219">
        <v>3.0929934000000001</v>
      </c>
      <c r="H2219">
        <v>0.38460870000000003</v>
      </c>
      <c r="I2219">
        <v>4.6878124000000003</v>
      </c>
      <c r="J2219">
        <v>76.891999999999996</v>
      </c>
      <c r="K2219">
        <v>19.928999999999998</v>
      </c>
      <c r="L2219">
        <v>8.6999999999999993</v>
      </c>
      <c r="M2219">
        <v>0.20034750000000001</v>
      </c>
      <c r="N2219">
        <v>0.4981815</v>
      </c>
      <c r="O2219">
        <v>3.2838086</v>
      </c>
      <c r="P2219">
        <v>0.48481459999999998</v>
      </c>
      <c r="Q2219">
        <v>5.1676168000000002</v>
      </c>
      <c r="R2219">
        <f t="shared" si="544"/>
        <v>4.0217701300000073</v>
      </c>
      <c r="S2219">
        <f t="shared" si="545"/>
        <v>1.9761423399999991</v>
      </c>
      <c r="T2219">
        <f t="shared" si="546"/>
        <v>5.1966163310000004</v>
      </c>
      <c r="U2219">
        <f t="shared" si="547"/>
        <v>-0.18894498800000001</v>
      </c>
      <c r="V2219">
        <f t="shared" si="548"/>
        <v>0.13310790499999997</v>
      </c>
      <c r="W2219">
        <f t="shared" si="549"/>
        <v>1.7664754640000002</v>
      </c>
      <c r="X2219">
        <f t="shared" si="550"/>
        <v>2.9920646000000051E-2</v>
      </c>
      <c r="Y2219">
        <f t="shared" si="551"/>
        <v>2.3625459150000001</v>
      </c>
      <c r="Z2219">
        <f t="shared" si="552"/>
        <v>2.7266887600000018</v>
      </c>
      <c r="AA2219">
        <f t="shared" si="553"/>
        <v>2.7664818199999992</v>
      </c>
      <c r="AB2219">
        <f t="shared" si="554"/>
        <v>3.8459731539999993</v>
      </c>
      <c r="AC2219">
        <f t="shared" si="555"/>
        <v>-0.20434970499999999</v>
      </c>
      <c r="AD2219">
        <f t="shared" si="556"/>
        <v>0.10386669700000001</v>
      </c>
      <c r="AE2219">
        <f t="shared" si="557"/>
        <v>1.949359329</v>
      </c>
      <c r="AF2219">
        <f t="shared" si="558"/>
        <v>0.12670379100000001</v>
      </c>
      <c r="AG2219">
        <f t="shared" si="559"/>
        <v>2.8241598170000004</v>
      </c>
      <c r="AH2219">
        <v>0</v>
      </c>
      <c r="AI2219">
        <v>0</v>
      </c>
      <c r="AJ2219">
        <v>0</v>
      </c>
      <c r="AK2219">
        <v>1</v>
      </c>
    </row>
    <row r="2220" spans="1:37" x14ac:dyDescent="0.2">
      <c r="A2220">
        <v>0</v>
      </c>
      <c r="B2220">
        <v>95.971000000000004</v>
      </c>
      <c r="C2220">
        <v>27.305</v>
      </c>
      <c r="D2220">
        <v>1</v>
      </c>
      <c r="E2220">
        <v>0.55896380000000001</v>
      </c>
      <c r="F2220">
        <v>0.3890903</v>
      </c>
      <c r="G2220">
        <v>0.93355520000000003</v>
      </c>
      <c r="H2220">
        <v>0.14809910000000001</v>
      </c>
      <c r="I2220">
        <v>1.2527733999999999</v>
      </c>
      <c r="J2220">
        <v>75.39</v>
      </c>
      <c r="K2220">
        <v>15.757999999999999</v>
      </c>
      <c r="L2220">
        <v>7.6</v>
      </c>
      <c r="M2220">
        <v>0.61408010000000002</v>
      </c>
      <c r="N2220">
        <v>0.26980130000000002</v>
      </c>
      <c r="O2220">
        <v>0.4583353</v>
      </c>
      <c r="P2220">
        <v>0.23849860000000001</v>
      </c>
      <c r="Q2220">
        <v>0.85628780000000004</v>
      </c>
      <c r="R2220">
        <f t="shared" si="544"/>
        <v>22.411770130000008</v>
      </c>
      <c r="S2220">
        <f t="shared" si="545"/>
        <v>9.9351423399999987</v>
      </c>
      <c r="T2220">
        <f t="shared" si="546"/>
        <v>-3.3033836689999996</v>
      </c>
      <c r="U2220">
        <f t="shared" si="547"/>
        <v>0.145140612</v>
      </c>
      <c r="V2220">
        <f t="shared" si="548"/>
        <v>-1.2454949999999854E-3</v>
      </c>
      <c r="W2220">
        <f t="shared" si="549"/>
        <v>-0.39296273599999987</v>
      </c>
      <c r="X2220">
        <f t="shared" si="550"/>
        <v>-0.20658895399999996</v>
      </c>
      <c r="Y2220">
        <f t="shared" si="551"/>
        <v>-1.0724930850000003</v>
      </c>
      <c r="Z2220">
        <f t="shared" si="552"/>
        <v>1.2246887600000065</v>
      </c>
      <c r="AA2220">
        <f t="shared" si="553"/>
        <v>-1.4045181800000002</v>
      </c>
      <c r="AB2220">
        <f t="shared" si="554"/>
        <v>2.7459731539999996</v>
      </c>
      <c r="AC2220">
        <f t="shared" si="555"/>
        <v>0.20938289500000001</v>
      </c>
      <c r="AD2220">
        <f t="shared" si="556"/>
        <v>-0.12451350299999997</v>
      </c>
      <c r="AE2220">
        <f t="shared" si="557"/>
        <v>-0.87611397099999999</v>
      </c>
      <c r="AF2220">
        <f t="shared" si="558"/>
        <v>-0.11961220899999997</v>
      </c>
      <c r="AG2220">
        <f t="shared" si="559"/>
        <v>-1.4871691829999998</v>
      </c>
      <c r="AH2220">
        <v>0</v>
      </c>
      <c r="AI2220">
        <v>0</v>
      </c>
      <c r="AJ2220">
        <v>0</v>
      </c>
      <c r="AK2220">
        <v>1</v>
      </c>
    </row>
    <row r="2221" spans="1:37" x14ac:dyDescent="0.2">
      <c r="A2221">
        <v>48</v>
      </c>
      <c r="B2221">
        <v>91.188000000000002</v>
      </c>
      <c r="C2221">
        <v>21.233000000000001</v>
      </c>
      <c r="D2221">
        <v>4.7</v>
      </c>
      <c r="E2221">
        <v>0.49555630000000001</v>
      </c>
      <c r="F2221">
        <v>0.33632390000000001</v>
      </c>
      <c r="G2221">
        <v>0.87434769999999995</v>
      </c>
      <c r="H2221">
        <v>0.52543499999999999</v>
      </c>
      <c r="I2221">
        <v>1.7597716999999999</v>
      </c>
      <c r="J2221">
        <v>80.584000000000003</v>
      </c>
      <c r="K2221">
        <v>27.396000000000001</v>
      </c>
      <c r="L2221">
        <v>7.2</v>
      </c>
      <c r="M2221">
        <v>0.34208820000000001</v>
      </c>
      <c r="N2221">
        <v>0.42210789999999998</v>
      </c>
      <c r="O2221">
        <v>1.2176496999999999</v>
      </c>
      <c r="P2221">
        <v>0.37604100000000001</v>
      </c>
      <c r="Q2221">
        <v>2.2811845000000002</v>
      </c>
      <c r="R2221">
        <f t="shared" si="544"/>
        <v>17.628770130000007</v>
      </c>
      <c r="S2221">
        <f t="shared" si="545"/>
        <v>3.8631423399999996</v>
      </c>
      <c r="T2221">
        <f t="shared" si="546"/>
        <v>0.3966163310000006</v>
      </c>
      <c r="U2221">
        <f t="shared" si="547"/>
        <v>8.1733111999999997E-2</v>
      </c>
      <c r="V2221">
        <f t="shared" si="548"/>
        <v>-5.4011894999999976E-2</v>
      </c>
      <c r="W2221">
        <f t="shared" si="549"/>
        <v>-0.45217023599999995</v>
      </c>
      <c r="X2221">
        <f t="shared" si="550"/>
        <v>0.17074694600000001</v>
      </c>
      <c r="Y2221">
        <f t="shared" si="551"/>
        <v>-0.56549478500000028</v>
      </c>
      <c r="Z2221">
        <f t="shared" si="552"/>
        <v>6.4186887600000091</v>
      </c>
      <c r="AA2221">
        <f t="shared" si="553"/>
        <v>10.233481820000002</v>
      </c>
      <c r="AB2221">
        <f t="shared" si="554"/>
        <v>2.3459731540000002</v>
      </c>
      <c r="AC2221">
        <f t="shared" si="555"/>
        <v>-6.2609004999999995E-2</v>
      </c>
      <c r="AD2221">
        <f t="shared" si="556"/>
        <v>2.7793096999999989E-2</v>
      </c>
      <c r="AE2221">
        <f t="shared" si="557"/>
        <v>-0.11679957100000005</v>
      </c>
      <c r="AF2221">
        <f t="shared" si="558"/>
        <v>1.793019100000004E-2</v>
      </c>
      <c r="AG2221">
        <f t="shared" si="559"/>
        <v>-6.2272482999999657E-2</v>
      </c>
      <c r="AH2221">
        <v>0</v>
      </c>
      <c r="AI2221">
        <v>0</v>
      </c>
      <c r="AJ2221">
        <v>0</v>
      </c>
      <c r="AK2221">
        <v>1</v>
      </c>
    </row>
    <row r="2222" spans="1:37" x14ac:dyDescent="0.2">
      <c r="A2222">
        <v>96</v>
      </c>
      <c r="B2222">
        <v>98.114999999999995</v>
      </c>
      <c r="C2222">
        <v>22.146999999999998</v>
      </c>
      <c r="D2222">
        <v>0.3</v>
      </c>
      <c r="E2222">
        <v>0.46953149999999999</v>
      </c>
      <c r="F2222">
        <v>0.46365210000000001</v>
      </c>
      <c r="G2222">
        <v>1.2025599</v>
      </c>
      <c r="H2222">
        <v>0.38216230000000001</v>
      </c>
      <c r="I2222">
        <v>1.9671464999999999</v>
      </c>
      <c r="J2222">
        <v>86.597999999999999</v>
      </c>
      <c r="K2222">
        <v>25.004999999999999</v>
      </c>
      <c r="L2222">
        <v>1.8</v>
      </c>
      <c r="M2222">
        <v>0.29664069999999998</v>
      </c>
      <c r="N2222">
        <v>0.33302229999999999</v>
      </c>
      <c r="O2222">
        <v>1.5400885</v>
      </c>
      <c r="P2222">
        <v>0.607483</v>
      </c>
      <c r="Q2222">
        <v>3.5057459999999998</v>
      </c>
      <c r="R2222">
        <f t="shared" si="544"/>
        <v>24.555770129999999</v>
      </c>
      <c r="S2222">
        <f t="shared" si="545"/>
        <v>4.7771423399999975</v>
      </c>
      <c r="T2222">
        <f t="shared" si="546"/>
        <v>-4.0033836689999998</v>
      </c>
      <c r="U2222">
        <f t="shared" si="547"/>
        <v>5.5708311999999982E-2</v>
      </c>
      <c r="V2222">
        <f t="shared" si="548"/>
        <v>7.3316305000000026E-2</v>
      </c>
      <c r="W2222">
        <f t="shared" si="549"/>
        <v>-0.12395803599999988</v>
      </c>
      <c r="X2222">
        <f t="shared" si="550"/>
        <v>2.7474246000000035E-2</v>
      </c>
      <c r="Y2222">
        <f t="shared" si="551"/>
        <v>-0.35811998500000031</v>
      </c>
      <c r="Z2222">
        <f t="shared" si="552"/>
        <v>12.432688760000005</v>
      </c>
      <c r="AA2222">
        <f t="shared" si="553"/>
        <v>7.8424818199999997</v>
      </c>
      <c r="AB2222">
        <f t="shared" si="554"/>
        <v>-3.0540268460000002</v>
      </c>
      <c r="AC2222">
        <f t="shared" si="555"/>
        <v>-0.10805650500000002</v>
      </c>
      <c r="AD2222">
        <f t="shared" si="556"/>
        <v>-6.1292502999999998E-2</v>
      </c>
      <c r="AE2222">
        <f t="shared" si="557"/>
        <v>0.20563922899999998</v>
      </c>
      <c r="AF2222">
        <f t="shared" si="558"/>
        <v>0.24937219100000002</v>
      </c>
      <c r="AG2222">
        <f t="shared" si="559"/>
        <v>1.162289017</v>
      </c>
      <c r="AH2222">
        <v>0</v>
      </c>
      <c r="AI2222">
        <v>0</v>
      </c>
      <c r="AJ2222">
        <v>0</v>
      </c>
      <c r="AK2222">
        <v>1</v>
      </c>
    </row>
    <row r="2223" spans="1:37" x14ac:dyDescent="0.2">
      <c r="A2223">
        <v>168</v>
      </c>
      <c r="B2223">
        <v>104.172</v>
      </c>
      <c r="C2223">
        <v>28.288</v>
      </c>
      <c r="D2223">
        <v>0.6</v>
      </c>
      <c r="E2223">
        <v>0.61402400000000001</v>
      </c>
      <c r="F2223">
        <v>0.40167180000000002</v>
      </c>
      <c r="G2223">
        <v>1.1828886000000001</v>
      </c>
      <c r="H2223">
        <v>0.17055619999999999</v>
      </c>
      <c r="I2223">
        <v>1.1337701</v>
      </c>
      <c r="J2223">
        <v>77.480999999999995</v>
      </c>
      <c r="K2223">
        <v>19.446000000000002</v>
      </c>
      <c r="L2223">
        <v>2.8</v>
      </c>
      <c r="M2223">
        <v>0.42730240000000003</v>
      </c>
      <c r="N2223">
        <v>0.37508570000000002</v>
      </c>
      <c r="O2223">
        <v>1.0104708</v>
      </c>
      <c r="P2223">
        <v>0.3632647</v>
      </c>
      <c r="Q2223">
        <v>1.8740144999999999</v>
      </c>
      <c r="R2223">
        <f t="shared" si="544"/>
        <v>30.612770130000001</v>
      </c>
      <c r="S2223">
        <f t="shared" si="545"/>
        <v>10.918142339999999</v>
      </c>
      <c r="T2223">
        <f t="shared" si="546"/>
        <v>-3.7033836689999995</v>
      </c>
      <c r="U2223">
        <f t="shared" si="547"/>
        <v>0.20020081200000001</v>
      </c>
      <c r="V2223">
        <f t="shared" si="548"/>
        <v>1.1336005000000038E-2</v>
      </c>
      <c r="W2223">
        <f t="shared" si="549"/>
        <v>-0.14362933599999983</v>
      </c>
      <c r="X2223">
        <f t="shared" si="550"/>
        <v>-0.18413185399999998</v>
      </c>
      <c r="Y2223">
        <f t="shared" si="551"/>
        <v>-1.1914963850000002</v>
      </c>
      <c r="Z2223">
        <f t="shared" si="552"/>
        <v>3.3156887600000005</v>
      </c>
      <c r="AA2223">
        <f t="shared" si="553"/>
        <v>2.2834818200000022</v>
      </c>
      <c r="AB2223">
        <f t="shared" si="554"/>
        <v>-2.0540268460000002</v>
      </c>
      <c r="AC2223">
        <f t="shared" si="555"/>
        <v>2.2605195000000022E-2</v>
      </c>
      <c r="AD2223">
        <f t="shared" si="556"/>
        <v>-1.922910299999997E-2</v>
      </c>
      <c r="AE2223">
        <f t="shared" si="557"/>
        <v>-0.32397847099999999</v>
      </c>
      <c r="AF2223">
        <f t="shared" si="558"/>
        <v>5.1538910000000215E-3</v>
      </c>
      <c r="AG2223">
        <f t="shared" si="559"/>
        <v>-0.46944248299999991</v>
      </c>
      <c r="AH2223">
        <v>0</v>
      </c>
      <c r="AI2223">
        <v>0</v>
      </c>
      <c r="AJ2223">
        <v>0</v>
      </c>
      <c r="AK2223">
        <v>1</v>
      </c>
    </row>
    <row r="2224" spans="1:37" x14ac:dyDescent="0.2">
      <c r="A2224">
        <v>216</v>
      </c>
      <c r="B2224">
        <v>106.91200000000001</v>
      </c>
      <c r="C2224">
        <v>28.417999999999999</v>
      </c>
      <c r="D2224">
        <v>2.6</v>
      </c>
      <c r="E2224">
        <v>0.3347735</v>
      </c>
      <c r="F2224">
        <v>0.4290911</v>
      </c>
      <c r="G2224">
        <v>2.2693591</v>
      </c>
      <c r="H2224">
        <v>0.413406</v>
      </c>
      <c r="I2224">
        <v>3.7845344999999999</v>
      </c>
      <c r="J2224">
        <v>94.683999999999997</v>
      </c>
      <c r="K2224">
        <v>24.856000000000002</v>
      </c>
      <c r="L2224">
        <v>0.7</v>
      </c>
      <c r="M2224">
        <v>0.27728069999999999</v>
      </c>
      <c r="N2224">
        <v>0.45106180000000001</v>
      </c>
      <c r="O2224">
        <v>2.2620631000000002</v>
      </c>
      <c r="P2224">
        <v>0.5024961</v>
      </c>
      <c r="Q2224">
        <v>3.1740184</v>
      </c>
      <c r="R2224">
        <f t="shared" si="544"/>
        <v>33.35277013000001</v>
      </c>
      <c r="S2224">
        <f t="shared" si="545"/>
        <v>11.048142339999998</v>
      </c>
      <c r="T2224">
        <f t="shared" si="546"/>
        <v>-1.7033836689999995</v>
      </c>
      <c r="U2224">
        <f t="shared" si="547"/>
        <v>-7.9049688000000007E-2</v>
      </c>
      <c r="V2224">
        <f t="shared" si="548"/>
        <v>3.8755305000000018E-2</v>
      </c>
      <c r="W2224">
        <f t="shared" si="549"/>
        <v>0.94284116400000006</v>
      </c>
      <c r="X2224">
        <f t="shared" si="550"/>
        <v>5.8717946000000021E-2</v>
      </c>
      <c r="Y2224">
        <f t="shared" si="551"/>
        <v>1.4592680149999997</v>
      </c>
      <c r="Z2224">
        <f t="shared" si="552"/>
        <v>20.518688760000003</v>
      </c>
      <c r="AA2224">
        <f t="shared" si="553"/>
        <v>7.6934818200000024</v>
      </c>
      <c r="AB2224">
        <f t="shared" si="554"/>
        <v>-4.1540268459999998</v>
      </c>
      <c r="AC2224">
        <f t="shared" si="555"/>
        <v>-0.12741650500000001</v>
      </c>
      <c r="AD2224">
        <f t="shared" si="556"/>
        <v>5.6746997000000021E-2</v>
      </c>
      <c r="AE2224">
        <f t="shared" si="557"/>
        <v>0.92761382900000022</v>
      </c>
      <c r="AF2224">
        <f t="shared" si="558"/>
        <v>0.14438529100000003</v>
      </c>
      <c r="AG2224">
        <f t="shared" si="559"/>
        <v>0.83056141700000019</v>
      </c>
      <c r="AH2224">
        <v>0</v>
      </c>
      <c r="AI2224">
        <v>0</v>
      </c>
      <c r="AJ2224">
        <v>0</v>
      </c>
      <c r="AK2224">
        <v>1</v>
      </c>
    </row>
    <row r="2225" spans="1:37" x14ac:dyDescent="0.2">
      <c r="A2225">
        <v>264</v>
      </c>
      <c r="B2225">
        <v>90.394999999999996</v>
      </c>
      <c r="C2225">
        <v>24.263000000000002</v>
      </c>
      <c r="D2225">
        <v>0</v>
      </c>
      <c r="E2225">
        <v>0.84537499999999999</v>
      </c>
      <c r="F2225">
        <v>0.12280770000000001</v>
      </c>
      <c r="G2225">
        <v>0.1564015</v>
      </c>
      <c r="H2225">
        <v>6.4043500000000003E-2</v>
      </c>
      <c r="I2225">
        <v>0.27580589999999999</v>
      </c>
      <c r="J2225">
        <v>85.983000000000004</v>
      </c>
      <c r="K2225">
        <v>23.356000000000002</v>
      </c>
      <c r="L2225">
        <v>0</v>
      </c>
      <c r="M2225">
        <v>0.35322029999999999</v>
      </c>
      <c r="N2225">
        <v>0.44563239999999998</v>
      </c>
      <c r="O2225">
        <v>1.4265322</v>
      </c>
      <c r="P2225">
        <v>0.36085319999999999</v>
      </c>
      <c r="Q2225">
        <v>2.3813265000000001</v>
      </c>
      <c r="R2225">
        <f t="shared" si="544"/>
        <v>16.83577013</v>
      </c>
      <c r="S2225">
        <f t="shared" si="545"/>
        <v>6.8931423400000007</v>
      </c>
      <c r="T2225">
        <f t="shared" si="546"/>
        <v>-4.3033836689999996</v>
      </c>
      <c r="U2225">
        <f t="shared" si="547"/>
        <v>0.43155181199999998</v>
      </c>
      <c r="V2225">
        <f t="shared" si="548"/>
        <v>-0.26752809499999997</v>
      </c>
      <c r="W2225">
        <f t="shared" si="549"/>
        <v>-1.1701164359999998</v>
      </c>
      <c r="X2225">
        <f t="shared" si="550"/>
        <v>-0.290644554</v>
      </c>
      <c r="Y2225">
        <f t="shared" si="551"/>
        <v>-2.0494605850000003</v>
      </c>
      <c r="Z2225">
        <f t="shared" si="552"/>
        <v>11.81768876000001</v>
      </c>
      <c r="AA2225">
        <f t="shared" si="553"/>
        <v>6.1934818200000024</v>
      </c>
      <c r="AB2225">
        <f t="shared" si="554"/>
        <v>-4.854026846</v>
      </c>
      <c r="AC2225">
        <f t="shared" si="555"/>
        <v>-5.1476905000000017E-2</v>
      </c>
      <c r="AD2225">
        <f t="shared" si="556"/>
        <v>5.1317596999999993E-2</v>
      </c>
      <c r="AE2225">
        <f t="shared" si="557"/>
        <v>9.2082929000000036E-2</v>
      </c>
      <c r="AF2225">
        <f t="shared" si="558"/>
        <v>2.7423910000000107E-3</v>
      </c>
      <c r="AG2225">
        <f t="shared" si="559"/>
        <v>3.7869517000000297E-2</v>
      </c>
      <c r="AH2225">
        <v>0</v>
      </c>
      <c r="AI2225">
        <v>0</v>
      </c>
      <c r="AJ2225">
        <v>0</v>
      </c>
      <c r="AK2225">
        <v>1</v>
      </c>
    </row>
    <row r="2226" spans="1:37" x14ac:dyDescent="0.2">
      <c r="A2226">
        <v>336</v>
      </c>
      <c r="B2226">
        <v>105.01900000000001</v>
      </c>
      <c r="C2226">
        <v>28.109000000000002</v>
      </c>
      <c r="D2226">
        <v>2.6</v>
      </c>
      <c r="E2226">
        <v>0.54750860000000001</v>
      </c>
      <c r="F2226">
        <v>0.41248960000000001</v>
      </c>
      <c r="G2226">
        <v>0.84767550000000003</v>
      </c>
      <c r="H2226">
        <v>0.28985470000000002</v>
      </c>
      <c r="I2226">
        <v>1.2784205</v>
      </c>
      <c r="J2226">
        <v>91.016000000000005</v>
      </c>
      <c r="K2226">
        <v>35.475000000000001</v>
      </c>
      <c r="L2226">
        <v>3.1</v>
      </c>
      <c r="M2226">
        <v>0.26001489999999999</v>
      </c>
      <c r="N2226">
        <v>0.49293749999999997</v>
      </c>
      <c r="O2226">
        <v>1.9842964999999999</v>
      </c>
      <c r="P2226">
        <v>0.37428270000000002</v>
      </c>
      <c r="Q2226">
        <v>3.1552669</v>
      </c>
      <c r="R2226">
        <f t="shared" si="544"/>
        <v>31.45977013000001</v>
      </c>
      <c r="S2226">
        <f t="shared" si="545"/>
        <v>10.739142340000001</v>
      </c>
      <c r="T2226">
        <f t="shared" si="546"/>
        <v>-1.7033836689999995</v>
      </c>
      <c r="U2226">
        <f t="shared" si="547"/>
        <v>0.133685412</v>
      </c>
      <c r="V2226">
        <f t="shared" si="548"/>
        <v>2.2153805000000026E-2</v>
      </c>
      <c r="W2226">
        <f t="shared" si="549"/>
        <v>-0.47884243599999987</v>
      </c>
      <c r="X2226">
        <f t="shared" si="550"/>
        <v>-6.4833353999999954E-2</v>
      </c>
      <c r="Y2226">
        <f t="shared" si="551"/>
        <v>-1.0468459850000003</v>
      </c>
      <c r="Z2226">
        <f t="shared" si="552"/>
        <v>16.850688760000011</v>
      </c>
      <c r="AA2226">
        <f t="shared" si="553"/>
        <v>18.312481820000002</v>
      </c>
      <c r="AB2226">
        <f t="shared" si="554"/>
        <v>-1.7540268459999999</v>
      </c>
      <c r="AC2226">
        <f t="shared" si="555"/>
        <v>-0.14468230500000001</v>
      </c>
      <c r="AD2226">
        <f t="shared" si="556"/>
        <v>9.8622696999999981E-2</v>
      </c>
      <c r="AE2226">
        <f t="shared" si="557"/>
        <v>0.64984722899999992</v>
      </c>
      <c r="AF2226">
        <f t="shared" si="558"/>
        <v>1.6171891000000049E-2</v>
      </c>
      <c r="AG2226">
        <f t="shared" si="559"/>
        <v>0.81180991700000016</v>
      </c>
      <c r="AH2226">
        <v>0</v>
      </c>
      <c r="AI2226">
        <v>0</v>
      </c>
      <c r="AJ2226">
        <v>0</v>
      </c>
      <c r="AK2226">
        <v>1</v>
      </c>
    </row>
    <row r="2227" spans="1:37" x14ac:dyDescent="0.2">
      <c r="A2227">
        <v>504</v>
      </c>
      <c r="B2227">
        <v>97.498000000000005</v>
      </c>
      <c r="C2227">
        <v>26.626000000000001</v>
      </c>
      <c r="D2227">
        <v>4</v>
      </c>
      <c r="E2227">
        <v>0.53015089999999998</v>
      </c>
      <c r="F2227">
        <v>0.32491589999999998</v>
      </c>
      <c r="G2227">
        <v>1.0004168</v>
      </c>
      <c r="H2227">
        <v>0.31280999999999998</v>
      </c>
      <c r="I2227">
        <v>1.3890908</v>
      </c>
      <c r="J2227">
        <v>87.006</v>
      </c>
      <c r="K2227">
        <v>28.172999999999998</v>
      </c>
      <c r="L2227">
        <v>7.6</v>
      </c>
      <c r="M2227">
        <v>0.44425710000000002</v>
      </c>
      <c r="N2227">
        <v>0.40252529999999997</v>
      </c>
      <c r="O2227">
        <v>1.0447412</v>
      </c>
      <c r="P2227">
        <v>0.47387659999999998</v>
      </c>
      <c r="Q2227">
        <v>2.3581935000000001</v>
      </c>
      <c r="R2227">
        <f t="shared" si="544"/>
        <v>23.938770130000009</v>
      </c>
      <c r="S2227">
        <f t="shared" si="545"/>
        <v>9.2561423400000002</v>
      </c>
      <c r="T2227">
        <f t="shared" si="546"/>
        <v>-0.30338366899999958</v>
      </c>
      <c r="U2227">
        <f t="shared" si="547"/>
        <v>0.11632771199999997</v>
      </c>
      <c r="V2227">
        <f t="shared" si="548"/>
        <v>-6.5419895000000006E-2</v>
      </c>
      <c r="W2227">
        <f t="shared" si="549"/>
        <v>-0.3261011359999999</v>
      </c>
      <c r="X2227">
        <f t="shared" si="550"/>
        <v>-4.1878053999999998E-2</v>
      </c>
      <c r="Y2227">
        <f t="shared" si="551"/>
        <v>-0.93617568500000026</v>
      </c>
      <c r="Z2227">
        <f t="shared" si="552"/>
        <v>12.840688760000006</v>
      </c>
      <c r="AA2227">
        <f t="shared" si="553"/>
        <v>11.010481819999999</v>
      </c>
      <c r="AB2227">
        <f t="shared" si="554"/>
        <v>2.7459731539999996</v>
      </c>
      <c r="AC2227">
        <f t="shared" si="555"/>
        <v>3.9559895000000012E-2</v>
      </c>
      <c r="AD2227">
        <f t="shared" si="556"/>
        <v>8.2104969999999833E-3</v>
      </c>
      <c r="AE2227">
        <f t="shared" si="557"/>
        <v>-0.28970807099999996</v>
      </c>
      <c r="AF2227">
        <f t="shared" si="558"/>
        <v>0.11576579100000001</v>
      </c>
      <c r="AG2227">
        <f t="shared" si="559"/>
        <v>1.4736517000000227E-2</v>
      </c>
      <c r="AH2227">
        <v>0</v>
      </c>
      <c r="AI2227">
        <v>0</v>
      </c>
      <c r="AJ2227">
        <v>0</v>
      </c>
      <c r="AK2227">
        <v>1</v>
      </c>
    </row>
    <row r="2228" spans="1:37" x14ac:dyDescent="0.2">
      <c r="A2228">
        <v>552</v>
      </c>
      <c r="B2228">
        <v>101.126</v>
      </c>
      <c r="C2228">
        <v>30.016999999999999</v>
      </c>
      <c r="D2228">
        <v>0</v>
      </c>
      <c r="E2228">
        <v>0.69602260000000005</v>
      </c>
      <c r="F2228">
        <v>0.26579000000000003</v>
      </c>
      <c r="G2228">
        <v>0.4026498</v>
      </c>
      <c r="H2228">
        <v>6.5664299999999995E-2</v>
      </c>
      <c r="I2228">
        <v>0.48624810000000002</v>
      </c>
      <c r="J2228">
        <v>104.152</v>
      </c>
      <c r="K2228">
        <v>27.062999999999999</v>
      </c>
      <c r="L2228">
        <v>3.1</v>
      </c>
      <c r="M2228">
        <v>0.45554169999999999</v>
      </c>
      <c r="N2228">
        <v>0.45190560000000002</v>
      </c>
      <c r="O2228">
        <v>1.5827513</v>
      </c>
      <c r="P2228">
        <v>0.21975829999999999</v>
      </c>
      <c r="Q2228">
        <v>1.7157172999999999</v>
      </c>
      <c r="R2228">
        <f t="shared" si="544"/>
        <v>27.566770130000009</v>
      </c>
      <c r="S2228">
        <f t="shared" si="545"/>
        <v>12.647142339999998</v>
      </c>
      <c r="T2228">
        <f t="shared" si="546"/>
        <v>-4.3033836689999996</v>
      </c>
      <c r="U2228">
        <f t="shared" si="547"/>
        <v>0.28219941200000004</v>
      </c>
      <c r="V2228">
        <f t="shared" si="548"/>
        <v>-0.12454579499999996</v>
      </c>
      <c r="W2228">
        <f t="shared" si="549"/>
        <v>-0.92386813599999984</v>
      </c>
      <c r="X2228">
        <f t="shared" si="550"/>
        <v>-0.28902375399999997</v>
      </c>
      <c r="Y2228">
        <f t="shared" si="551"/>
        <v>-1.8390183850000001</v>
      </c>
      <c r="Z2228">
        <f t="shared" si="552"/>
        <v>29.986688760000007</v>
      </c>
      <c r="AA2228">
        <f t="shared" si="553"/>
        <v>9.9004818199999995</v>
      </c>
      <c r="AB2228">
        <f t="shared" si="554"/>
        <v>-1.7540268459999999</v>
      </c>
      <c r="AC2228">
        <f t="shared" si="555"/>
        <v>5.084449499999999E-2</v>
      </c>
      <c r="AD2228">
        <f t="shared" si="556"/>
        <v>5.7590797000000027E-2</v>
      </c>
      <c r="AE2228">
        <f t="shared" si="557"/>
        <v>0.24830202899999998</v>
      </c>
      <c r="AF2228">
        <f t="shared" si="558"/>
        <v>-0.13835250899999998</v>
      </c>
      <c r="AG2228">
        <f t="shared" si="559"/>
        <v>-0.62773968299999994</v>
      </c>
      <c r="AH2228">
        <v>0</v>
      </c>
      <c r="AI2228">
        <v>0</v>
      </c>
      <c r="AJ2228">
        <v>0</v>
      </c>
      <c r="AK2228">
        <v>1</v>
      </c>
    </row>
    <row r="2229" spans="1:37" x14ac:dyDescent="0.2">
      <c r="A2229">
        <v>672</v>
      </c>
      <c r="B2229">
        <v>107.85</v>
      </c>
      <c r="C2229">
        <v>32.511000000000003</v>
      </c>
      <c r="D2229">
        <v>1</v>
      </c>
      <c r="E2229">
        <v>0.40748719999999999</v>
      </c>
      <c r="F2229">
        <v>0.36427150000000003</v>
      </c>
      <c r="G2229">
        <v>1.0788814</v>
      </c>
      <c r="H2229">
        <v>0.60865650000000004</v>
      </c>
      <c r="I2229">
        <v>2.8517174999999999</v>
      </c>
      <c r="J2229">
        <v>97.814999999999998</v>
      </c>
      <c r="K2229">
        <v>28.641999999999999</v>
      </c>
      <c r="L2229">
        <v>0.9</v>
      </c>
      <c r="M2229">
        <v>0.18092539999999999</v>
      </c>
      <c r="N2229">
        <v>0.32768710000000001</v>
      </c>
      <c r="O2229">
        <v>1.9313899999999999</v>
      </c>
      <c r="P2229">
        <v>0.62628399999999995</v>
      </c>
      <c r="Q2229">
        <v>5.3625635000000003</v>
      </c>
      <c r="R2229">
        <f t="shared" si="544"/>
        <v>34.290770129999999</v>
      </c>
      <c r="S2229">
        <f t="shared" si="545"/>
        <v>15.141142340000002</v>
      </c>
      <c r="T2229">
        <f t="shared" si="546"/>
        <v>-3.3033836689999996</v>
      </c>
      <c r="U2229">
        <f t="shared" si="547"/>
        <v>-6.3359880000000146E-3</v>
      </c>
      <c r="V2229">
        <f t="shared" si="548"/>
        <v>-2.606429499999996E-2</v>
      </c>
      <c r="W2229">
        <f t="shared" si="549"/>
        <v>-0.24763653599999991</v>
      </c>
      <c r="X2229">
        <f t="shared" si="550"/>
        <v>0.25396844600000007</v>
      </c>
      <c r="Y2229">
        <f t="shared" si="551"/>
        <v>0.52645101499999969</v>
      </c>
      <c r="Z2229">
        <f t="shared" si="552"/>
        <v>23.649688760000004</v>
      </c>
      <c r="AA2229">
        <f t="shared" si="553"/>
        <v>11.47948182</v>
      </c>
      <c r="AB2229">
        <f t="shared" si="554"/>
        <v>-3.9540268460000001</v>
      </c>
      <c r="AC2229">
        <f t="shared" si="555"/>
        <v>-0.22377180500000002</v>
      </c>
      <c r="AD2229">
        <f t="shared" si="556"/>
        <v>-6.6627702999999983E-2</v>
      </c>
      <c r="AE2229">
        <f t="shared" si="557"/>
        <v>0.59694072899999995</v>
      </c>
      <c r="AF2229">
        <f t="shared" si="558"/>
        <v>0.26817319099999998</v>
      </c>
      <c r="AG2229">
        <f t="shared" si="559"/>
        <v>3.0191065170000004</v>
      </c>
      <c r="AH2229">
        <v>0</v>
      </c>
      <c r="AI2229">
        <v>0</v>
      </c>
      <c r="AJ2229">
        <v>0</v>
      </c>
      <c r="AK2229">
        <v>1</v>
      </c>
    </row>
    <row r="2230" spans="1:37" x14ac:dyDescent="0.2">
      <c r="A2230">
        <v>840</v>
      </c>
      <c r="B2230">
        <v>97.597999999999999</v>
      </c>
      <c r="C2230">
        <v>27.283999999999999</v>
      </c>
      <c r="D2230">
        <v>2.5</v>
      </c>
      <c r="E2230">
        <v>0.23567759999999999</v>
      </c>
      <c r="F2230">
        <v>0.38297759999999997</v>
      </c>
      <c r="G2230">
        <v>1.5364684</v>
      </c>
      <c r="H2230">
        <v>0.52712789999999998</v>
      </c>
      <c r="I2230">
        <v>3.0578799999999999</v>
      </c>
      <c r="J2230">
        <v>100.223</v>
      </c>
      <c r="K2230">
        <v>24.631</v>
      </c>
      <c r="L2230">
        <v>6</v>
      </c>
      <c r="M2230">
        <v>0.22094159999999999</v>
      </c>
      <c r="N2230">
        <v>0.41588409999999998</v>
      </c>
      <c r="O2230">
        <v>2.2462857999999999</v>
      </c>
      <c r="P2230">
        <v>0.58913850000000001</v>
      </c>
      <c r="Q2230">
        <v>5.1577504000000003</v>
      </c>
      <c r="R2230">
        <f t="shared" si="544"/>
        <v>24.038770130000003</v>
      </c>
      <c r="S2230">
        <f t="shared" si="545"/>
        <v>9.9141423399999979</v>
      </c>
      <c r="T2230">
        <f t="shared" si="546"/>
        <v>-1.8033836689999996</v>
      </c>
      <c r="U2230">
        <f t="shared" si="547"/>
        <v>-0.17814558800000002</v>
      </c>
      <c r="V2230">
        <f t="shared" si="548"/>
        <v>-7.3581950000000118E-3</v>
      </c>
      <c r="W2230">
        <f t="shared" si="549"/>
        <v>0.20995046400000006</v>
      </c>
      <c r="X2230">
        <f t="shared" si="550"/>
        <v>0.17243984600000001</v>
      </c>
      <c r="Y2230">
        <f t="shared" si="551"/>
        <v>0.73261351499999972</v>
      </c>
      <c r="Z2230">
        <f t="shared" si="552"/>
        <v>26.057688760000005</v>
      </c>
      <c r="AA2230">
        <f t="shared" si="553"/>
        <v>7.4684818200000009</v>
      </c>
      <c r="AB2230">
        <f t="shared" si="554"/>
        <v>1.145973154</v>
      </c>
      <c r="AC2230">
        <f t="shared" si="555"/>
        <v>-0.18375560500000002</v>
      </c>
      <c r="AD2230">
        <f t="shared" si="556"/>
        <v>2.1569296999999987E-2</v>
      </c>
      <c r="AE2230">
        <f t="shared" si="557"/>
        <v>0.9118365289999999</v>
      </c>
      <c r="AF2230">
        <f t="shared" si="558"/>
        <v>0.23102769100000003</v>
      </c>
      <c r="AG2230">
        <f t="shared" si="559"/>
        <v>2.8142934170000005</v>
      </c>
      <c r="AH2230">
        <v>0</v>
      </c>
      <c r="AI2230">
        <v>0</v>
      </c>
      <c r="AJ2230">
        <v>0</v>
      </c>
      <c r="AK2230">
        <v>1</v>
      </c>
    </row>
    <row r="2231" spans="1:37" x14ac:dyDescent="0.2">
      <c r="A2231">
        <v>936</v>
      </c>
      <c r="B2231">
        <v>104.405</v>
      </c>
      <c r="C2231">
        <v>27.018999999999998</v>
      </c>
      <c r="D2231">
        <v>10.9</v>
      </c>
      <c r="E2231">
        <v>0.31950250000000002</v>
      </c>
      <c r="F2231">
        <v>0.49936760000000002</v>
      </c>
      <c r="G2231">
        <v>1.7236289</v>
      </c>
      <c r="H2231">
        <v>0.45368720000000001</v>
      </c>
      <c r="I2231">
        <v>3.4923399000000002</v>
      </c>
      <c r="J2231">
        <v>97.299000000000007</v>
      </c>
      <c r="K2231">
        <v>22.704999999999998</v>
      </c>
      <c r="L2231">
        <v>7.8</v>
      </c>
      <c r="M2231">
        <v>0.2143013</v>
      </c>
      <c r="N2231">
        <v>0.46338119999999999</v>
      </c>
      <c r="O2231">
        <v>2.358768</v>
      </c>
      <c r="P2231">
        <v>0.41864889999999999</v>
      </c>
      <c r="Q2231">
        <v>4.0604420000000001</v>
      </c>
      <c r="R2231">
        <f t="shared" si="544"/>
        <v>30.845770130000005</v>
      </c>
      <c r="S2231">
        <f t="shared" si="545"/>
        <v>9.6491423399999974</v>
      </c>
      <c r="T2231">
        <f t="shared" si="546"/>
        <v>6.5966163310000008</v>
      </c>
      <c r="U2231">
        <f t="shared" si="547"/>
        <v>-9.4320687999999986E-2</v>
      </c>
      <c r="V2231">
        <f t="shared" si="548"/>
        <v>0.10903180500000004</v>
      </c>
      <c r="W2231">
        <f t="shared" si="549"/>
        <v>0.39711096400000012</v>
      </c>
      <c r="X2231">
        <f t="shared" si="550"/>
        <v>9.8999146000000038E-2</v>
      </c>
      <c r="Y2231">
        <f t="shared" si="551"/>
        <v>1.1670734149999999</v>
      </c>
      <c r="Z2231">
        <f t="shared" si="552"/>
        <v>23.133688760000013</v>
      </c>
      <c r="AA2231">
        <f t="shared" si="553"/>
        <v>5.542481819999999</v>
      </c>
      <c r="AB2231">
        <f t="shared" si="554"/>
        <v>2.9459731539999998</v>
      </c>
      <c r="AC2231">
        <f t="shared" si="555"/>
        <v>-0.190395905</v>
      </c>
      <c r="AD2231">
        <f t="shared" si="556"/>
        <v>6.9066397000000002E-2</v>
      </c>
      <c r="AE2231">
        <f t="shared" si="557"/>
        <v>1.024318729</v>
      </c>
      <c r="AF2231">
        <f t="shared" si="558"/>
        <v>6.0538091000000016E-2</v>
      </c>
      <c r="AG2231">
        <f t="shared" si="559"/>
        <v>1.7169850170000003</v>
      </c>
      <c r="AH2231">
        <v>0</v>
      </c>
      <c r="AI2231">
        <v>0</v>
      </c>
      <c r="AJ2231">
        <v>0</v>
      </c>
      <c r="AK2231">
        <v>1</v>
      </c>
    </row>
    <row r="2232" spans="1:37" x14ac:dyDescent="0.2">
      <c r="A2232">
        <v>1056</v>
      </c>
      <c r="B2232">
        <v>98.644000000000005</v>
      </c>
      <c r="C2232">
        <v>24.021000000000001</v>
      </c>
      <c r="D2232">
        <v>0</v>
      </c>
      <c r="E2232">
        <v>0.88687450000000001</v>
      </c>
      <c r="F2232">
        <v>0.1027609</v>
      </c>
      <c r="G2232">
        <v>0.1238904</v>
      </c>
      <c r="H2232">
        <v>5.31002E-2</v>
      </c>
      <c r="I2232">
        <v>0.21972700000000001</v>
      </c>
      <c r="J2232">
        <v>111.157</v>
      </c>
      <c r="K2232">
        <v>26.765000000000001</v>
      </c>
      <c r="L2232">
        <v>1</v>
      </c>
      <c r="M2232">
        <v>0.420821</v>
      </c>
      <c r="N2232">
        <v>0.46660689999999999</v>
      </c>
      <c r="O2232">
        <v>2.1023404999999999</v>
      </c>
      <c r="P2232">
        <v>0.33578049999999998</v>
      </c>
      <c r="Q2232">
        <v>2.3761880999999998</v>
      </c>
      <c r="R2232">
        <f t="shared" si="544"/>
        <v>25.08477013000001</v>
      </c>
      <c r="S2232">
        <f t="shared" si="545"/>
        <v>6.6511423399999998</v>
      </c>
      <c r="T2232">
        <f t="shared" si="546"/>
        <v>-4.3033836689999996</v>
      </c>
      <c r="U2232">
        <f t="shared" si="547"/>
        <v>0.473051312</v>
      </c>
      <c r="V2232">
        <f t="shared" si="548"/>
        <v>-0.287574895</v>
      </c>
      <c r="W2232">
        <f t="shared" si="549"/>
        <v>-1.2026275359999998</v>
      </c>
      <c r="X2232">
        <f t="shared" si="550"/>
        <v>-0.30158785399999999</v>
      </c>
      <c r="Y2232">
        <f t="shared" si="551"/>
        <v>-2.1055394850000004</v>
      </c>
      <c r="Z2232">
        <f t="shared" si="552"/>
        <v>36.991688760000002</v>
      </c>
      <c r="AA2232">
        <f t="shared" si="553"/>
        <v>9.6024818200000013</v>
      </c>
      <c r="AB2232">
        <f t="shared" si="554"/>
        <v>-3.854026846</v>
      </c>
      <c r="AC2232">
        <f t="shared" si="555"/>
        <v>1.6123794999999996E-2</v>
      </c>
      <c r="AD2232">
        <f t="shared" si="556"/>
        <v>7.2292097E-2</v>
      </c>
      <c r="AE2232">
        <f t="shared" si="557"/>
        <v>0.76789122899999995</v>
      </c>
      <c r="AF2232">
        <f t="shared" si="558"/>
        <v>-2.2330308999999993E-2</v>
      </c>
      <c r="AG2232">
        <f t="shared" si="559"/>
        <v>3.2731116999999976E-2</v>
      </c>
      <c r="AH2232">
        <v>0</v>
      </c>
      <c r="AI2232">
        <v>0</v>
      </c>
      <c r="AJ2232">
        <v>0</v>
      </c>
      <c r="AK2232">
        <v>1</v>
      </c>
    </row>
    <row r="2233" spans="1:37" x14ac:dyDescent="0.2">
      <c r="A2233">
        <v>1104</v>
      </c>
      <c r="B2233">
        <v>96.037000000000006</v>
      </c>
      <c r="C2233">
        <v>26.561</v>
      </c>
      <c r="D2233">
        <v>2.2999999999999998</v>
      </c>
      <c r="E2233">
        <v>0.24399750000000001</v>
      </c>
      <c r="F2233">
        <v>0.60448749999999996</v>
      </c>
      <c r="G2233">
        <v>2.7033094000000002</v>
      </c>
      <c r="H2233">
        <v>0.29756270000000001</v>
      </c>
      <c r="I2233">
        <v>3.8136274999999999</v>
      </c>
      <c r="J2233">
        <v>99.248000000000005</v>
      </c>
      <c r="K2233">
        <v>25.353000000000002</v>
      </c>
      <c r="L2233">
        <v>6.9</v>
      </c>
      <c r="M2233">
        <v>0.1537009</v>
      </c>
      <c r="N2233">
        <v>0.4064509</v>
      </c>
      <c r="O2233">
        <v>3.0454279</v>
      </c>
      <c r="P2233">
        <v>0.62290069999999997</v>
      </c>
      <c r="Q2233">
        <v>6.3080704000000001</v>
      </c>
      <c r="R2233">
        <f t="shared" si="544"/>
        <v>22.47777013000001</v>
      </c>
      <c r="S2233">
        <f t="shared" si="545"/>
        <v>9.191142339999999</v>
      </c>
      <c r="T2233">
        <f t="shared" si="546"/>
        <v>-2.0033836689999998</v>
      </c>
      <c r="U2233">
        <f t="shared" si="547"/>
        <v>-0.169825688</v>
      </c>
      <c r="V2233">
        <f t="shared" si="548"/>
        <v>0.21415170499999997</v>
      </c>
      <c r="W2233">
        <f t="shared" si="549"/>
        <v>1.3767914640000003</v>
      </c>
      <c r="X2233">
        <f t="shared" si="550"/>
        <v>-5.7125353999999962E-2</v>
      </c>
      <c r="Y2233">
        <f t="shared" si="551"/>
        <v>1.4883610149999997</v>
      </c>
      <c r="Z2233">
        <f t="shared" si="552"/>
        <v>25.082688760000011</v>
      </c>
      <c r="AA2233">
        <f t="shared" si="553"/>
        <v>8.1904818200000022</v>
      </c>
      <c r="AB2233">
        <f t="shared" si="554"/>
        <v>2.0459731540000003</v>
      </c>
      <c r="AC2233">
        <f t="shared" si="555"/>
        <v>-0.25099630500000003</v>
      </c>
      <c r="AD2233">
        <f t="shared" si="556"/>
        <v>1.2136097000000012E-2</v>
      </c>
      <c r="AE2233">
        <f t="shared" si="557"/>
        <v>1.710978629</v>
      </c>
      <c r="AF2233">
        <f t="shared" si="558"/>
        <v>0.264789891</v>
      </c>
      <c r="AG2233">
        <f t="shared" si="559"/>
        <v>3.9646134170000003</v>
      </c>
      <c r="AH2233">
        <v>0</v>
      </c>
      <c r="AI2233">
        <v>0</v>
      </c>
      <c r="AJ2233">
        <v>0</v>
      </c>
      <c r="AK2233">
        <v>1</v>
      </c>
    </row>
    <row r="2234" spans="1:37" x14ac:dyDescent="0.2">
      <c r="A2234">
        <v>1176</v>
      </c>
      <c r="B2234">
        <v>104.251</v>
      </c>
      <c r="C2234">
        <v>28.946999999999999</v>
      </c>
      <c r="D2234">
        <v>1.8</v>
      </c>
      <c r="E2234">
        <v>0.484151</v>
      </c>
      <c r="F2234">
        <v>0.47166740000000001</v>
      </c>
      <c r="G2234">
        <v>1.1979299999999999</v>
      </c>
      <c r="H2234">
        <v>0.1986792</v>
      </c>
      <c r="I2234">
        <v>1.4420666</v>
      </c>
      <c r="J2234">
        <v>96.515000000000001</v>
      </c>
      <c r="K2234">
        <v>27.294</v>
      </c>
      <c r="L2234">
        <v>0</v>
      </c>
      <c r="M2234">
        <v>0.49353550000000002</v>
      </c>
      <c r="N2234">
        <v>0.48289539999999997</v>
      </c>
      <c r="O2234">
        <v>1.0808196999999999</v>
      </c>
      <c r="P2234">
        <v>0.2023694</v>
      </c>
      <c r="Q2234">
        <v>1.4192244000000001</v>
      </c>
      <c r="R2234">
        <f t="shared" si="544"/>
        <v>30.691770130000009</v>
      </c>
      <c r="S2234">
        <f t="shared" si="545"/>
        <v>11.577142339999998</v>
      </c>
      <c r="T2234">
        <f t="shared" si="546"/>
        <v>-2.5033836689999998</v>
      </c>
      <c r="U2234">
        <f t="shared" si="547"/>
        <v>7.032781199999999E-2</v>
      </c>
      <c r="V2234">
        <f t="shared" si="548"/>
        <v>8.1331605000000029E-2</v>
      </c>
      <c r="W2234">
        <f t="shared" si="549"/>
        <v>-0.12858793599999996</v>
      </c>
      <c r="X2234">
        <f t="shared" si="550"/>
        <v>-0.15600885399999997</v>
      </c>
      <c r="Y2234">
        <f t="shared" si="551"/>
        <v>-0.88319988500000024</v>
      </c>
      <c r="Z2234">
        <f t="shared" si="552"/>
        <v>22.349688760000006</v>
      </c>
      <c r="AA2234">
        <f t="shared" si="553"/>
        <v>10.131481820000001</v>
      </c>
      <c r="AB2234">
        <f t="shared" si="554"/>
        <v>-4.854026846</v>
      </c>
      <c r="AC2234">
        <f t="shared" si="555"/>
        <v>8.8838295000000012E-2</v>
      </c>
      <c r="AD2234">
        <f t="shared" si="556"/>
        <v>8.8580596999999983E-2</v>
      </c>
      <c r="AE2234">
        <f t="shared" si="557"/>
        <v>-0.25362957100000005</v>
      </c>
      <c r="AF2234">
        <f t="shared" si="558"/>
        <v>-0.15574140899999997</v>
      </c>
      <c r="AG2234">
        <f t="shared" si="559"/>
        <v>-0.92423258299999977</v>
      </c>
      <c r="AH2234">
        <v>0</v>
      </c>
      <c r="AI2234">
        <v>0</v>
      </c>
      <c r="AJ2234">
        <v>0</v>
      </c>
      <c r="AK2234">
        <v>1</v>
      </c>
    </row>
    <row r="2235" spans="1:37" x14ac:dyDescent="0.2">
      <c r="A2235">
        <v>1344</v>
      </c>
      <c r="B2235">
        <v>75.200999999999993</v>
      </c>
      <c r="C2235">
        <v>21.373999999999999</v>
      </c>
      <c r="D2235">
        <v>0.1</v>
      </c>
      <c r="E2235">
        <v>0.42152499999999998</v>
      </c>
      <c r="F2235">
        <v>0.40635870000000002</v>
      </c>
      <c r="G2235">
        <v>1.0002599999999999</v>
      </c>
      <c r="H2235">
        <v>0.2264234</v>
      </c>
      <c r="I2235">
        <v>1.5740718</v>
      </c>
      <c r="J2235">
        <v>77.905000000000001</v>
      </c>
      <c r="K2235">
        <v>22.879000000000001</v>
      </c>
      <c r="L2235">
        <v>0.4</v>
      </c>
      <c r="M2235">
        <v>0.36817759999999999</v>
      </c>
      <c r="N2235">
        <v>0.40892440000000002</v>
      </c>
      <c r="O2235">
        <v>1.2132586000000001</v>
      </c>
      <c r="P2235">
        <v>0.45940310000000001</v>
      </c>
      <c r="Q2235">
        <v>2.6404618000000002</v>
      </c>
      <c r="R2235">
        <f t="shared" si="544"/>
        <v>1.6417701299999976</v>
      </c>
      <c r="S2235">
        <f t="shared" si="545"/>
        <v>4.0041423399999978</v>
      </c>
      <c r="T2235">
        <f t="shared" si="546"/>
        <v>-4.2033836689999999</v>
      </c>
      <c r="U2235">
        <f t="shared" si="547"/>
        <v>7.7018119999999746E-3</v>
      </c>
      <c r="V2235">
        <f t="shared" si="548"/>
        <v>1.6022905000000032E-2</v>
      </c>
      <c r="W2235">
        <f t="shared" si="549"/>
        <v>-0.32625793599999997</v>
      </c>
      <c r="X2235">
        <f t="shared" si="550"/>
        <v>-0.12826465399999998</v>
      </c>
      <c r="Y2235">
        <f t="shared" si="551"/>
        <v>-0.7511946850000002</v>
      </c>
      <c r="Z2235">
        <f t="shared" si="552"/>
        <v>3.7396887600000071</v>
      </c>
      <c r="AA2235">
        <f t="shared" si="553"/>
        <v>5.716481820000002</v>
      </c>
      <c r="AB2235">
        <f t="shared" si="554"/>
        <v>-4.4540268459999997</v>
      </c>
      <c r="AC2235">
        <f t="shared" si="555"/>
        <v>-3.6519605000000011E-2</v>
      </c>
      <c r="AD2235">
        <f t="shared" si="556"/>
        <v>1.460959700000003E-2</v>
      </c>
      <c r="AE2235">
        <f t="shared" si="557"/>
        <v>-0.12119067099999992</v>
      </c>
      <c r="AF2235">
        <f t="shared" si="558"/>
        <v>0.10129229100000003</v>
      </c>
      <c r="AG2235">
        <f t="shared" si="559"/>
        <v>0.29700481700000037</v>
      </c>
      <c r="AH2235">
        <v>0</v>
      </c>
      <c r="AI2235">
        <v>0</v>
      </c>
      <c r="AJ2235">
        <v>0</v>
      </c>
      <c r="AK2235">
        <v>1</v>
      </c>
    </row>
    <row r="2236" spans="1:37" x14ac:dyDescent="0.2">
      <c r="A2236">
        <v>1776</v>
      </c>
      <c r="B2236">
        <v>81.093000000000004</v>
      </c>
      <c r="C2236">
        <v>22.945</v>
      </c>
      <c r="D2236">
        <v>0</v>
      </c>
      <c r="E2236">
        <v>0.63797060000000005</v>
      </c>
      <c r="F2236">
        <v>0.33595239999999998</v>
      </c>
      <c r="G2236">
        <v>0.57319430000000005</v>
      </c>
      <c r="H2236">
        <v>0.1168405</v>
      </c>
      <c r="I2236">
        <v>0.69880739999999997</v>
      </c>
      <c r="J2236">
        <v>83.35</v>
      </c>
      <c r="K2236">
        <v>22.422000000000001</v>
      </c>
      <c r="L2236">
        <v>0</v>
      </c>
      <c r="M2236">
        <v>0.70318670000000005</v>
      </c>
      <c r="N2236">
        <v>0.24720549999999999</v>
      </c>
      <c r="O2236">
        <v>0.36110619999999999</v>
      </c>
      <c r="P2236">
        <v>0.1117722</v>
      </c>
      <c r="Q2236">
        <v>0.5234605</v>
      </c>
      <c r="R2236">
        <f t="shared" si="544"/>
        <v>7.5337701300000077</v>
      </c>
      <c r="S2236">
        <f t="shared" si="545"/>
        <v>5.5751423399999993</v>
      </c>
      <c r="T2236">
        <f t="shared" si="546"/>
        <v>-4.3033836689999996</v>
      </c>
      <c r="U2236">
        <f t="shared" si="547"/>
        <v>0.22414741200000005</v>
      </c>
      <c r="V2236">
        <f t="shared" si="548"/>
        <v>-5.4383395000000001E-2</v>
      </c>
      <c r="W2236">
        <f t="shared" si="549"/>
        <v>-0.75332363599999985</v>
      </c>
      <c r="X2236">
        <f t="shared" si="550"/>
        <v>-0.23784755399999996</v>
      </c>
      <c r="Y2236">
        <f t="shared" si="551"/>
        <v>-1.6264590850000002</v>
      </c>
      <c r="Z2236">
        <f t="shared" si="552"/>
        <v>9.1846887600000002</v>
      </c>
      <c r="AA2236">
        <f t="shared" si="553"/>
        <v>5.2594818200000013</v>
      </c>
      <c r="AB2236">
        <f t="shared" si="554"/>
        <v>-4.854026846</v>
      </c>
      <c r="AC2236">
        <f t="shared" si="555"/>
        <v>0.29848949500000005</v>
      </c>
      <c r="AD2236">
        <f t="shared" si="556"/>
        <v>-0.147109303</v>
      </c>
      <c r="AE2236">
        <f t="shared" si="557"/>
        <v>-0.97334307099999995</v>
      </c>
      <c r="AF2236">
        <f t="shared" si="558"/>
        <v>-0.24633860899999999</v>
      </c>
      <c r="AG2236">
        <f t="shared" si="559"/>
        <v>-1.8199964829999997</v>
      </c>
      <c r="AH2236">
        <v>0</v>
      </c>
      <c r="AI2236">
        <v>0</v>
      </c>
      <c r="AJ2236">
        <v>0</v>
      </c>
      <c r="AK2236">
        <v>1</v>
      </c>
    </row>
    <row r="2237" spans="1:37" x14ac:dyDescent="0.2">
      <c r="A2237">
        <v>2280</v>
      </c>
      <c r="B2237">
        <v>91.68</v>
      </c>
      <c r="C2237">
        <v>25.667999999999999</v>
      </c>
      <c r="D2237">
        <v>0</v>
      </c>
      <c r="E2237">
        <v>0.49018519999999999</v>
      </c>
      <c r="F2237">
        <v>0.38214310000000001</v>
      </c>
      <c r="G2237">
        <v>1.0009304000000001</v>
      </c>
      <c r="H2237">
        <v>0.34117730000000002</v>
      </c>
      <c r="I2237">
        <v>1.6270621000000001</v>
      </c>
      <c r="J2237">
        <v>84.497</v>
      </c>
      <c r="K2237">
        <v>21.898</v>
      </c>
      <c r="L2237">
        <v>5.6</v>
      </c>
      <c r="M2237">
        <v>0.26930270000000001</v>
      </c>
      <c r="N2237">
        <v>0.44230930000000002</v>
      </c>
      <c r="O2237">
        <v>1.9401587</v>
      </c>
      <c r="P2237">
        <v>0.54789140000000003</v>
      </c>
      <c r="Q2237">
        <v>4.2363974999999998</v>
      </c>
      <c r="R2237">
        <f t="shared" si="544"/>
        <v>18.120770130000011</v>
      </c>
      <c r="S2237">
        <f t="shared" si="545"/>
        <v>8.2981423399999983</v>
      </c>
      <c r="T2237">
        <f t="shared" si="546"/>
        <v>-4.3033836689999996</v>
      </c>
      <c r="U2237">
        <f t="shared" si="547"/>
        <v>7.6362011999999979E-2</v>
      </c>
      <c r="V2237">
        <f t="shared" si="548"/>
        <v>-8.1926949999999721E-3</v>
      </c>
      <c r="W2237">
        <f t="shared" si="549"/>
        <v>-0.32558753599999979</v>
      </c>
      <c r="X2237">
        <f t="shared" si="550"/>
        <v>-1.3510753999999958E-2</v>
      </c>
      <c r="Y2237">
        <f t="shared" si="551"/>
        <v>-0.69820438500000015</v>
      </c>
      <c r="Z2237">
        <f t="shared" si="552"/>
        <v>10.331688760000006</v>
      </c>
      <c r="AA2237">
        <f t="shared" si="553"/>
        <v>4.7354818200000004</v>
      </c>
      <c r="AB2237">
        <f t="shared" si="554"/>
        <v>0.74597315399999964</v>
      </c>
      <c r="AC2237">
        <f t="shared" si="555"/>
        <v>-0.135394505</v>
      </c>
      <c r="AD2237">
        <f t="shared" si="556"/>
        <v>4.7994497000000025E-2</v>
      </c>
      <c r="AE2237">
        <f t="shared" si="557"/>
        <v>0.60570942900000002</v>
      </c>
      <c r="AF2237">
        <f t="shared" si="558"/>
        <v>0.18978059100000005</v>
      </c>
      <c r="AG2237">
        <f t="shared" si="559"/>
        <v>1.892940517</v>
      </c>
      <c r="AH2237">
        <v>0</v>
      </c>
      <c r="AI2237">
        <v>0</v>
      </c>
      <c r="AJ2237">
        <v>0</v>
      </c>
      <c r="AK2237">
        <v>1</v>
      </c>
    </row>
    <row r="2238" spans="1:37" x14ac:dyDescent="0.2">
      <c r="A2238">
        <v>2400</v>
      </c>
      <c r="B2238">
        <v>89.072999999999993</v>
      </c>
      <c r="C2238">
        <v>23.773</v>
      </c>
      <c r="D2238">
        <v>3.9</v>
      </c>
      <c r="E2238">
        <v>0.39678639999999998</v>
      </c>
      <c r="F2238">
        <v>0.37518370000000001</v>
      </c>
      <c r="G2238">
        <v>0.97803079999999998</v>
      </c>
      <c r="H2238">
        <v>0.63488239999999996</v>
      </c>
      <c r="I2238">
        <v>2.4632505</v>
      </c>
      <c r="J2238">
        <v>89.61</v>
      </c>
      <c r="K2238">
        <v>20.484000000000002</v>
      </c>
      <c r="L2238">
        <v>2.1</v>
      </c>
      <c r="M2238">
        <v>0.19951289999999999</v>
      </c>
      <c r="N2238">
        <v>0.41678120000000002</v>
      </c>
      <c r="O2238">
        <v>2.0679218000000001</v>
      </c>
      <c r="P2238">
        <v>0.5535274</v>
      </c>
      <c r="Q2238">
        <v>4.0623217</v>
      </c>
      <c r="R2238">
        <f t="shared" si="544"/>
        <v>15.513770129999997</v>
      </c>
      <c r="S2238">
        <f t="shared" si="545"/>
        <v>6.4031423399999987</v>
      </c>
      <c r="T2238">
        <f t="shared" si="546"/>
        <v>-0.40338366899999967</v>
      </c>
      <c r="U2238">
        <f t="shared" si="547"/>
        <v>-1.7036788000000025E-2</v>
      </c>
      <c r="V2238">
        <f t="shared" si="548"/>
        <v>-1.5152094999999977E-2</v>
      </c>
      <c r="W2238">
        <f t="shared" si="549"/>
        <v>-0.34848713599999992</v>
      </c>
      <c r="X2238">
        <f t="shared" si="550"/>
        <v>0.28019434599999998</v>
      </c>
      <c r="Y2238">
        <f t="shared" si="551"/>
        <v>0.13798401499999979</v>
      </c>
      <c r="Z2238">
        <f t="shared" si="552"/>
        <v>15.444688760000005</v>
      </c>
      <c r="AA2238">
        <f t="shared" si="553"/>
        <v>3.3214818200000025</v>
      </c>
      <c r="AB2238">
        <f t="shared" si="554"/>
        <v>-2.7540268459999999</v>
      </c>
      <c r="AC2238">
        <f t="shared" si="555"/>
        <v>-0.20518430500000001</v>
      </c>
      <c r="AD2238">
        <f t="shared" si="556"/>
        <v>2.2466397000000027E-2</v>
      </c>
      <c r="AE2238">
        <f t="shared" si="557"/>
        <v>0.73347252900000015</v>
      </c>
      <c r="AF2238">
        <f t="shared" si="558"/>
        <v>0.19541659100000003</v>
      </c>
      <c r="AG2238">
        <f t="shared" si="559"/>
        <v>1.7188647170000002</v>
      </c>
      <c r="AH2238">
        <v>0</v>
      </c>
      <c r="AI2238">
        <v>0</v>
      </c>
      <c r="AJ2238">
        <v>0</v>
      </c>
      <c r="AK2238">
        <v>1</v>
      </c>
    </row>
    <row r="2239" spans="1:37" x14ac:dyDescent="0.2">
      <c r="A2239">
        <v>2448</v>
      </c>
      <c r="B2239">
        <v>90.376999999999995</v>
      </c>
      <c r="C2239">
        <v>25.033999999999999</v>
      </c>
      <c r="D2239">
        <v>2.1</v>
      </c>
      <c r="E2239">
        <v>0.34576489999999999</v>
      </c>
      <c r="F2239">
        <v>0.40474149999999998</v>
      </c>
      <c r="G2239">
        <v>1.4374393000000001</v>
      </c>
      <c r="H2239">
        <v>0.53458609999999995</v>
      </c>
      <c r="I2239">
        <v>3.1590294999999999</v>
      </c>
      <c r="J2239">
        <v>88.656999999999996</v>
      </c>
      <c r="K2239">
        <v>24.481999999999999</v>
      </c>
      <c r="L2239">
        <v>1.1000000000000001</v>
      </c>
      <c r="M2239">
        <v>0.2099617</v>
      </c>
      <c r="N2239">
        <v>0.40989029999999999</v>
      </c>
      <c r="O2239">
        <v>2.2392596999999999</v>
      </c>
      <c r="P2239">
        <v>0.53203160000000005</v>
      </c>
      <c r="Q2239">
        <v>4.2720259</v>
      </c>
      <c r="R2239">
        <f t="shared" si="544"/>
        <v>16.81777013</v>
      </c>
      <c r="S2239">
        <f t="shared" si="545"/>
        <v>7.6641423399999979</v>
      </c>
      <c r="T2239">
        <f t="shared" si="546"/>
        <v>-2.2033836689999995</v>
      </c>
      <c r="U2239">
        <f t="shared" si="547"/>
        <v>-6.8058288000000022E-2</v>
      </c>
      <c r="V2239">
        <f t="shared" si="548"/>
        <v>1.4405704999999991E-2</v>
      </c>
      <c r="W2239">
        <f t="shared" si="549"/>
        <v>0.11092136400000019</v>
      </c>
      <c r="X2239">
        <f t="shared" si="550"/>
        <v>0.17989804599999998</v>
      </c>
      <c r="Y2239">
        <f t="shared" si="551"/>
        <v>0.83376301499999972</v>
      </c>
      <c r="Z2239">
        <f t="shared" si="552"/>
        <v>14.491688760000002</v>
      </c>
      <c r="AA2239">
        <f t="shared" si="553"/>
        <v>7.31948182</v>
      </c>
      <c r="AB2239">
        <f t="shared" si="554"/>
        <v>-3.7540268459999999</v>
      </c>
      <c r="AC2239">
        <f t="shared" si="555"/>
        <v>-0.194735505</v>
      </c>
      <c r="AD2239">
        <f t="shared" si="556"/>
        <v>1.5575496999999994E-2</v>
      </c>
      <c r="AE2239">
        <f t="shared" si="557"/>
        <v>0.90481042899999986</v>
      </c>
      <c r="AF2239">
        <f t="shared" si="558"/>
        <v>0.17392079100000007</v>
      </c>
      <c r="AG2239">
        <f t="shared" si="559"/>
        <v>1.9285689170000002</v>
      </c>
      <c r="AH2239">
        <v>0</v>
      </c>
      <c r="AI2239">
        <v>0</v>
      </c>
      <c r="AJ2239">
        <v>0</v>
      </c>
      <c r="AK2239">
        <v>1</v>
      </c>
    </row>
    <row r="2240" spans="1:37" x14ac:dyDescent="0.2">
      <c r="A2240">
        <v>2616</v>
      </c>
      <c r="B2240">
        <v>97.793999999999997</v>
      </c>
      <c r="C2240">
        <v>23.488</v>
      </c>
      <c r="D2240">
        <v>0</v>
      </c>
      <c r="E2240">
        <v>0.61433760000000004</v>
      </c>
      <c r="F2240">
        <v>0.31666420000000001</v>
      </c>
      <c r="G2240">
        <v>0.58253710000000003</v>
      </c>
      <c r="H2240">
        <v>0.22890089999999999</v>
      </c>
      <c r="I2240">
        <v>0.89264209999999999</v>
      </c>
      <c r="J2240">
        <v>86.662000000000006</v>
      </c>
      <c r="K2240">
        <v>21.713999999999999</v>
      </c>
      <c r="L2240">
        <v>2.2999999999999998</v>
      </c>
      <c r="M2240">
        <v>0.25079839999999998</v>
      </c>
      <c r="N2240">
        <v>0.48559550000000001</v>
      </c>
      <c r="O2240">
        <v>2.7080788999999998</v>
      </c>
      <c r="P2240">
        <v>0.38107289999999999</v>
      </c>
      <c r="Q2240">
        <v>3.9287933000000002</v>
      </c>
      <c r="R2240">
        <f t="shared" si="544"/>
        <v>24.234770130000001</v>
      </c>
      <c r="S2240">
        <f t="shared" si="545"/>
        <v>6.1181423399999986</v>
      </c>
      <c r="T2240">
        <f t="shared" si="546"/>
        <v>-4.3033836689999996</v>
      </c>
      <c r="U2240">
        <f t="shared" si="547"/>
        <v>0.20051441200000003</v>
      </c>
      <c r="V2240">
        <f t="shared" si="548"/>
        <v>-7.3671594999999979E-2</v>
      </c>
      <c r="W2240">
        <f t="shared" si="549"/>
        <v>-0.74398083599999987</v>
      </c>
      <c r="X2240">
        <f t="shared" si="550"/>
        <v>-0.12578715399999998</v>
      </c>
      <c r="Y2240">
        <f t="shared" si="551"/>
        <v>-1.4326243850000002</v>
      </c>
      <c r="Z2240">
        <f t="shared" si="552"/>
        <v>12.496688760000012</v>
      </c>
      <c r="AA2240">
        <f t="shared" si="553"/>
        <v>4.5514818199999993</v>
      </c>
      <c r="AB2240">
        <f t="shared" si="554"/>
        <v>-2.5540268460000002</v>
      </c>
      <c r="AC2240">
        <f t="shared" si="555"/>
        <v>-0.15389880500000003</v>
      </c>
      <c r="AD2240">
        <f t="shared" si="556"/>
        <v>9.1280697000000022E-2</v>
      </c>
      <c r="AE2240">
        <f t="shared" si="557"/>
        <v>1.3736296289999999</v>
      </c>
      <c r="AF2240">
        <f t="shared" si="558"/>
        <v>2.2962091000000018E-2</v>
      </c>
      <c r="AG2240">
        <f t="shared" si="559"/>
        <v>1.5853363170000003</v>
      </c>
      <c r="AH2240">
        <v>0</v>
      </c>
      <c r="AI2240">
        <v>0</v>
      </c>
      <c r="AJ2240">
        <v>0</v>
      </c>
      <c r="AK2240">
        <v>1</v>
      </c>
    </row>
    <row r="2241" spans="1:37" x14ac:dyDescent="0.2">
      <c r="A2241">
        <v>2784</v>
      </c>
      <c r="B2241">
        <v>83.924000000000007</v>
      </c>
      <c r="C2241">
        <v>21.55</v>
      </c>
      <c r="D2241">
        <v>1.2</v>
      </c>
      <c r="E2241">
        <v>0.4814602</v>
      </c>
      <c r="F2241">
        <v>0.36012719999999998</v>
      </c>
      <c r="G2241">
        <v>1.1566661</v>
      </c>
      <c r="H2241">
        <v>0.33960980000000002</v>
      </c>
      <c r="I2241">
        <v>1.8515870000000001</v>
      </c>
      <c r="J2241">
        <v>84.070999999999998</v>
      </c>
      <c r="K2241">
        <v>21.606999999999999</v>
      </c>
      <c r="L2241">
        <v>1.7</v>
      </c>
      <c r="M2241">
        <v>0.42816569999999998</v>
      </c>
      <c r="N2241">
        <v>0.45017639999999998</v>
      </c>
      <c r="O2241">
        <v>1.2332175000000001</v>
      </c>
      <c r="P2241">
        <v>0.35379549999999998</v>
      </c>
      <c r="Q2241">
        <v>1.9280200999999999</v>
      </c>
      <c r="R2241">
        <f t="shared" si="544"/>
        <v>10.364770130000011</v>
      </c>
      <c r="S2241">
        <f t="shared" si="545"/>
        <v>4.1801423399999997</v>
      </c>
      <c r="T2241">
        <f t="shared" si="546"/>
        <v>-3.1033836689999994</v>
      </c>
      <c r="U2241">
        <f t="shared" si="547"/>
        <v>6.7637011999999996E-2</v>
      </c>
      <c r="V2241">
        <f t="shared" si="548"/>
        <v>-3.0208595000000005E-2</v>
      </c>
      <c r="W2241">
        <f t="shared" si="549"/>
        <v>-0.16985183599999987</v>
      </c>
      <c r="X2241">
        <f t="shared" si="550"/>
        <v>-1.5078253999999958E-2</v>
      </c>
      <c r="Y2241">
        <f t="shared" si="551"/>
        <v>-0.47367948500000012</v>
      </c>
      <c r="Z2241">
        <f t="shared" si="552"/>
        <v>9.9056887600000039</v>
      </c>
      <c r="AA2241">
        <f t="shared" si="553"/>
        <v>4.44448182</v>
      </c>
      <c r="AB2241">
        <f t="shared" si="554"/>
        <v>-3.1540268459999998</v>
      </c>
      <c r="AC2241">
        <f t="shared" si="555"/>
        <v>2.3468494999999978E-2</v>
      </c>
      <c r="AD2241">
        <f t="shared" si="556"/>
        <v>5.5861596999999985E-2</v>
      </c>
      <c r="AE2241">
        <f t="shared" si="557"/>
        <v>-0.10123177099999991</v>
      </c>
      <c r="AF2241">
        <f t="shared" si="558"/>
        <v>-4.3153089999999894E-3</v>
      </c>
      <c r="AG2241">
        <f t="shared" si="559"/>
        <v>-0.41543688299999992</v>
      </c>
      <c r="AH2241">
        <v>0</v>
      </c>
      <c r="AI2241">
        <v>0</v>
      </c>
      <c r="AJ2241">
        <v>0</v>
      </c>
      <c r="AK2241">
        <v>1</v>
      </c>
    </row>
    <row r="2242" spans="1:37" x14ac:dyDescent="0.2">
      <c r="A2242">
        <v>2856</v>
      </c>
      <c r="B2242">
        <v>86.370999999999995</v>
      </c>
      <c r="C2242">
        <v>22.286999999999999</v>
      </c>
      <c r="D2242">
        <v>0.2</v>
      </c>
      <c r="E2242">
        <v>0.5812853</v>
      </c>
      <c r="F2242">
        <v>0.36607620000000002</v>
      </c>
      <c r="G2242">
        <v>0.66767759999999998</v>
      </c>
      <c r="H2242">
        <v>0.1577653</v>
      </c>
      <c r="I2242">
        <v>0.86064220000000002</v>
      </c>
      <c r="J2242">
        <v>85.156999999999996</v>
      </c>
      <c r="K2242">
        <v>21.423999999999999</v>
      </c>
      <c r="L2242">
        <v>0</v>
      </c>
      <c r="M2242">
        <v>0.59124180000000004</v>
      </c>
      <c r="N2242">
        <v>0.37198340000000002</v>
      </c>
      <c r="O2242">
        <v>0.69224980000000003</v>
      </c>
      <c r="P2242">
        <v>0.2308646</v>
      </c>
      <c r="Q2242">
        <v>1.0176031999999999</v>
      </c>
      <c r="R2242">
        <f t="shared" si="544"/>
        <v>12.811770129999999</v>
      </c>
      <c r="S2242">
        <f t="shared" si="545"/>
        <v>4.9171423399999981</v>
      </c>
      <c r="T2242">
        <f t="shared" si="546"/>
        <v>-4.1033836689999994</v>
      </c>
      <c r="U2242">
        <f t="shared" si="547"/>
        <v>0.167462112</v>
      </c>
      <c r="V2242">
        <f t="shared" si="548"/>
        <v>-2.4259594999999967E-2</v>
      </c>
      <c r="W2242">
        <f t="shared" si="549"/>
        <v>-0.65884033599999992</v>
      </c>
      <c r="X2242">
        <f t="shared" si="550"/>
        <v>-0.19692275399999998</v>
      </c>
      <c r="Y2242">
        <f t="shared" si="551"/>
        <v>-1.4646242850000002</v>
      </c>
      <c r="Z2242">
        <f t="shared" si="552"/>
        <v>10.991688760000002</v>
      </c>
      <c r="AA2242">
        <f t="shared" si="553"/>
        <v>4.2614818200000002</v>
      </c>
      <c r="AB2242">
        <f t="shared" si="554"/>
        <v>-4.854026846</v>
      </c>
      <c r="AC2242">
        <f t="shared" si="555"/>
        <v>0.18654459500000004</v>
      </c>
      <c r="AD2242">
        <f t="shared" si="556"/>
        <v>-2.2331402999999972E-2</v>
      </c>
      <c r="AE2242">
        <f t="shared" si="557"/>
        <v>-0.64219947099999997</v>
      </c>
      <c r="AF2242">
        <f t="shared" si="558"/>
        <v>-0.12724620899999997</v>
      </c>
      <c r="AG2242">
        <f t="shared" si="559"/>
        <v>-1.3258537829999999</v>
      </c>
      <c r="AH2242">
        <v>0</v>
      </c>
      <c r="AI2242">
        <v>0</v>
      </c>
      <c r="AJ2242">
        <v>0</v>
      </c>
      <c r="AK2242">
        <v>1</v>
      </c>
    </row>
    <row r="2243" spans="1:37" x14ac:dyDescent="0.2">
      <c r="A2243">
        <v>3192</v>
      </c>
      <c r="B2243">
        <v>85.373000000000005</v>
      </c>
      <c r="C2243">
        <v>23.806000000000001</v>
      </c>
      <c r="D2243">
        <v>2.6</v>
      </c>
      <c r="E2243">
        <v>0.44469520000000001</v>
      </c>
      <c r="F2243">
        <v>0.52101629999999999</v>
      </c>
      <c r="G2243">
        <v>1.316783</v>
      </c>
      <c r="H2243">
        <v>0.18910289999999999</v>
      </c>
      <c r="I2243">
        <v>1.6907941</v>
      </c>
      <c r="J2243">
        <v>86.266999999999996</v>
      </c>
      <c r="K2243">
        <v>22.673999999999999</v>
      </c>
      <c r="L2243">
        <v>0.4</v>
      </c>
      <c r="M2243">
        <v>0.49773420000000002</v>
      </c>
      <c r="N2243">
        <v>0.38329619999999998</v>
      </c>
      <c r="O2243">
        <v>1.0466586</v>
      </c>
      <c r="P2243">
        <v>0.22510549999999999</v>
      </c>
      <c r="Q2243">
        <v>1.3351472</v>
      </c>
      <c r="R2243">
        <f t="shared" si="544"/>
        <v>11.813770130000009</v>
      </c>
      <c r="S2243">
        <f t="shared" si="545"/>
        <v>6.43614234</v>
      </c>
      <c r="T2243">
        <f t="shared" si="546"/>
        <v>-1.7033836689999995</v>
      </c>
      <c r="U2243">
        <f t="shared" si="547"/>
        <v>3.0872012000000004E-2</v>
      </c>
      <c r="V2243">
        <f t="shared" si="548"/>
        <v>0.130680505</v>
      </c>
      <c r="W2243">
        <f t="shared" si="549"/>
        <v>-9.7349359999998608E-3</v>
      </c>
      <c r="X2243">
        <f t="shared" si="550"/>
        <v>-0.16558515399999998</v>
      </c>
      <c r="Y2243">
        <f t="shared" si="551"/>
        <v>-0.63447238500000025</v>
      </c>
      <c r="Z2243">
        <f t="shared" si="552"/>
        <v>12.101688760000002</v>
      </c>
      <c r="AA2243">
        <f t="shared" si="553"/>
        <v>5.5114818200000002</v>
      </c>
      <c r="AB2243">
        <f t="shared" si="554"/>
        <v>-4.4540268459999997</v>
      </c>
      <c r="AC2243">
        <f t="shared" si="555"/>
        <v>9.3036995000000011E-2</v>
      </c>
      <c r="AD2243">
        <f t="shared" si="556"/>
        <v>-1.1018603000000016E-2</v>
      </c>
      <c r="AE2243">
        <f t="shared" si="557"/>
        <v>-0.287790671</v>
      </c>
      <c r="AF2243">
        <f t="shared" si="558"/>
        <v>-0.13300530899999999</v>
      </c>
      <c r="AG2243">
        <f t="shared" si="559"/>
        <v>-1.0083097829999998</v>
      </c>
      <c r="AH2243">
        <v>0</v>
      </c>
      <c r="AI2243">
        <v>0</v>
      </c>
      <c r="AJ2243">
        <v>0</v>
      </c>
      <c r="AK2243">
        <v>1</v>
      </c>
    </row>
    <row r="2244" spans="1:37" x14ac:dyDescent="0.2">
      <c r="A2244">
        <v>3360</v>
      </c>
      <c r="B2244">
        <v>80.671000000000006</v>
      </c>
      <c r="C2244">
        <v>20.373000000000001</v>
      </c>
      <c r="D2244">
        <v>0</v>
      </c>
      <c r="E2244">
        <v>0.7004013</v>
      </c>
      <c r="F2244">
        <v>0.20740320000000001</v>
      </c>
      <c r="G2244">
        <v>0.29442079999999998</v>
      </c>
      <c r="H2244">
        <v>0.1591235</v>
      </c>
      <c r="I2244">
        <v>0.4686805</v>
      </c>
      <c r="J2244">
        <v>79.019000000000005</v>
      </c>
      <c r="K2244">
        <v>17.952000000000002</v>
      </c>
      <c r="L2244">
        <v>0</v>
      </c>
      <c r="M2244">
        <v>0.63420370000000004</v>
      </c>
      <c r="N2244">
        <v>0.2446403</v>
      </c>
      <c r="O2244">
        <v>0.41459970000000002</v>
      </c>
      <c r="P2244">
        <v>0.24595690000000001</v>
      </c>
      <c r="Q2244">
        <v>0.79222559999999997</v>
      </c>
      <c r="R2244">
        <f t="shared" si="544"/>
        <v>7.1117701300000107</v>
      </c>
      <c r="S2244">
        <f t="shared" si="545"/>
        <v>3.0031423400000001</v>
      </c>
      <c r="T2244">
        <f t="shared" si="546"/>
        <v>-4.3033836689999996</v>
      </c>
      <c r="U2244">
        <f t="shared" si="547"/>
        <v>0.286578112</v>
      </c>
      <c r="V2244">
        <f t="shared" si="548"/>
        <v>-0.18293259499999998</v>
      </c>
      <c r="W2244">
        <f t="shared" si="549"/>
        <v>-1.032097136</v>
      </c>
      <c r="X2244">
        <f t="shared" si="550"/>
        <v>-0.19556455399999997</v>
      </c>
      <c r="Y2244">
        <f t="shared" si="551"/>
        <v>-1.8565859850000002</v>
      </c>
      <c r="Z2244">
        <f t="shared" si="552"/>
        <v>4.8536887600000114</v>
      </c>
      <c r="AA2244">
        <f t="shared" si="553"/>
        <v>0.78948182000000244</v>
      </c>
      <c r="AB2244">
        <f t="shared" si="554"/>
        <v>-4.854026846</v>
      </c>
      <c r="AC2244">
        <f t="shared" si="555"/>
        <v>0.22950649500000003</v>
      </c>
      <c r="AD2244">
        <f t="shared" si="556"/>
        <v>-0.14967450299999999</v>
      </c>
      <c r="AE2244">
        <f t="shared" si="557"/>
        <v>-0.91984957099999998</v>
      </c>
      <c r="AF2244">
        <f t="shared" si="558"/>
        <v>-0.11215390899999997</v>
      </c>
      <c r="AG2244">
        <f t="shared" si="559"/>
        <v>-1.5512313829999997</v>
      </c>
      <c r="AH2244">
        <v>1</v>
      </c>
      <c r="AI2244">
        <v>0</v>
      </c>
      <c r="AJ2244">
        <v>0</v>
      </c>
      <c r="AK2244">
        <v>0</v>
      </c>
    </row>
    <row r="2245" spans="1:37" x14ac:dyDescent="0.2">
      <c r="A2245">
        <v>0</v>
      </c>
      <c r="B2245">
        <v>71.134</v>
      </c>
      <c r="C2245">
        <v>13.018000000000001</v>
      </c>
      <c r="D2245">
        <v>6.2</v>
      </c>
      <c r="E2245">
        <v>0.31309029999999999</v>
      </c>
      <c r="F2245">
        <v>0.51866909999999999</v>
      </c>
      <c r="G2245">
        <v>1.7265033999999999</v>
      </c>
      <c r="H2245">
        <v>0.27206180000000002</v>
      </c>
      <c r="I2245">
        <v>2.4779233999999999</v>
      </c>
      <c r="J2245">
        <v>69.444999999999993</v>
      </c>
      <c r="K2245">
        <v>10.968999999999999</v>
      </c>
      <c r="L2245">
        <v>4.5</v>
      </c>
      <c r="M2245">
        <v>0.54721039999999999</v>
      </c>
      <c r="N2245">
        <v>0.39051449999999999</v>
      </c>
      <c r="O2245">
        <v>0.73300350000000003</v>
      </c>
      <c r="P2245">
        <v>7.2446200000000002E-2</v>
      </c>
      <c r="Q2245">
        <v>0.79611330000000002</v>
      </c>
      <c r="R2245">
        <f t="shared" si="544"/>
        <v>-2.4252298699999955</v>
      </c>
      <c r="S2245">
        <f t="shared" si="545"/>
        <v>-4.3518576600000003</v>
      </c>
      <c r="T2245">
        <f t="shared" si="546"/>
        <v>1.8966163310000006</v>
      </c>
      <c r="U2245">
        <f t="shared" si="547"/>
        <v>-0.10073288800000002</v>
      </c>
      <c r="V2245">
        <f t="shared" si="548"/>
        <v>0.12833330500000001</v>
      </c>
      <c r="W2245">
        <f t="shared" si="549"/>
        <v>0.39998546400000001</v>
      </c>
      <c r="X2245">
        <f t="shared" si="550"/>
        <v>-8.2626253999999955E-2</v>
      </c>
      <c r="Y2245">
        <f t="shared" si="551"/>
        <v>0.15265691499999967</v>
      </c>
      <c r="Z2245">
        <f t="shared" si="552"/>
        <v>-4.7203112400000009</v>
      </c>
      <c r="AA2245">
        <f t="shared" si="553"/>
        <v>-6.1935181799999999</v>
      </c>
      <c r="AB2245">
        <f t="shared" si="554"/>
        <v>-0.35402684600000001</v>
      </c>
      <c r="AC2245">
        <f t="shared" si="555"/>
        <v>0.14251319499999998</v>
      </c>
      <c r="AD2245">
        <f t="shared" si="556"/>
        <v>-3.8003030000000049E-3</v>
      </c>
      <c r="AE2245">
        <f t="shared" si="557"/>
        <v>-0.60144577099999996</v>
      </c>
      <c r="AF2245">
        <f t="shared" si="558"/>
        <v>-0.28566460899999996</v>
      </c>
      <c r="AG2245">
        <f t="shared" si="559"/>
        <v>-1.5473436829999998</v>
      </c>
      <c r="AH2245">
        <v>0</v>
      </c>
      <c r="AI2245">
        <v>0</v>
      </c>
      <c r="AJ2245">
        <v>0</v>
      </c>
      <c r="AK2245">
        <v>1</v>
      </c>
    </row>
    <row r="2246" spans="1:37" x14ac:dyDescent="0.2">
      <c r="A2246">
        <v>48</v>
      </c>
      <c r="B2246">
        <v>70.061000000000007</v>
      </c>
      <c r="C2246">
        <v>19.832999999999998</v>
      </c>
      <c r="D2246">
        <v>4.9000000000000004</v>
      </c>
      <c r="E2246">
        <v>0.59846270000000001</v>
      </c>
      <c r="F2246">
        <v>0.28167629999999999</v>
      </c>
      <c r="G2246">
        <v>0.59190989999999999</v>
      </c>
      <c r="H2246">
        <v>0.36414479999999999</v>
      </c>
      <c r="I2246">
        <v>1.2710735</v>
      </c>
      <c r="J2246">
        <v>69.62</v>
      </c>
      <c r="K2246">
        <v>11.877000000000001</v>
      </c>
      <c r="L2246">
        <v>4.3</v>
      </c>
      <c r="M2246">
        <v>0.63470760000000004</v>
      </c>
      <c r="N2246">
        <v>0.26518350000000002</v>
      </c>
      <c r="O2246">
        <v>0.44186530000000002</v>
      </c>
      <c r="P2246">
        <v>8.1049300000000005E-2</v>
      </c>
      <c r="Q2246">
        <v>0.55371740000000003</v>
      </c>
      <c r="R2246">
        <f t="shared" ref="R2246:R2309" si="560">B2246-73.55922987</f>
        <v>-3.4982298699999888</v>
      </c>
      <c r="S2246">
        <f t="shared" ref="S2246:S2309" si="561">C2246-17.36985766</f>
        <v>2.4631423399999974</v>
      </c>
      <c r="T2246">
        <f t="shared" ref="T2246:T2309" si="562">D2246-4.303383669</f>
        <v>0.59661633100000078</v>
      </c>
      <c r="U2246">
        <f t="shared" ref="U2246:U2309" si="563">E2246-0.413823188</f>
        <v>0.18463951200000001</v>
      </c>
      <c r="V2246">
        <f t="shared" ref="V2246:V2309" si="564">F2246-0.390335795</f>
        <v>-0.10865949499999999</v>
      </c>
      <c r="W2246">
        <f t="shared" ref="W2246:W2309" si="565">G2246-1.326517936</f>
        <v>-0.73460803599999991</v>
      </c>
      <c r="X2246">
        <f t="shared" ref="X2246:X2309" si="566">H2246-0.354688054</f>
        <v>9.4567460000000159E-3</v>
      </c>
      <c r="Y2246">
        <f t="shared" ref="Y2246:Y2309" si="567">I2246-2.325266485</f>
        <v>-1.0541929850000002</v>
      </c>
      <c r="Z2246">
        <f t="shared" ref="Z2246:Z2309" si="568">J2246-74.16531124</f>
        <v>-4.5453112399999895</v>
      </c>
      <c r="AA2246">
        <f t="shared" ref="AA2246:AA2309" si="569">K2246-17.16251818</f>
        <v>-5.2855181799999986</v>
      </c>
      <c r="AB2246">
        <f t="shared" ref="AB2246:AB2309" si="570">L2246-4.854026846</f>
        <v>-0.55402684600000018</v>
      </c>
      <c r="AC2246">
        <f t="shared" ref="AC2246:AC2309" si="571">M2246-0.404697205</f>
        <v>0.23001039500000003</v>
      </c>
      <c r="AD2246">
        <f t="shared" ref="AD2246:AD2309" si="572">N2246-0.394314803</f>
        <v>-0.12913130299999998</v>
      </c>
      <c r="AE2246">
        <f t="shared" ref="AE2246:AE2309" si="573">O2246-1.334449271</f>
        <v>-0.89258397099999998</v>
      </c>
      <c r="AF2246">
        <f t="shared" ref="AF2246:AF2309" si="574">P2246-0.358110809</f>
        <v>-0.27706150899999998</v>
      </c>
      <c r="AG2246">
        <f t="shared" ref="AG2246:AG2309" si="575">Q2246-2.343456983</f>
        <v>-1.7897395829999998</v>
      </c>
      <c r="AH2246">
        <v>0</v>
      </c>
      <c r="AI2246">
        <v>0</v>
      </c>
      <c r="AJ2246">
        <v>0</v>
      </c>
      <c r="AK2246">
        <v>1</v>
      </c>
    </row>
    <row r="2247" spans="1:37" x14ac:dyDescent="0.2">
      <c r="A2247">
        <v>96</v>
      </c>
      <c r="B2247">
        <v>69.686000000000007</v>
      </c>
      <c r="C2247">
        <v>14.038</v>
      </c>
      <c r="D2247">
        <v>2.2000000000000002</v>
      </c>
      <c r="E2247">
        <v>0.52636210000000005</v>
      </c>
      <c r="F2247">
        <v>0.3642029</v>
      </c>
      <c r="G2247">
        <v>0.85721910000000001</v>
      </c>
      <c r="H2247">
        <v>0.21905740000000001</v>
      </c>
      <c r="I2247">
        <v>1.2685598</v>
      </c>
      <c r="J2247">
        <v>70.442999999999998</v>
      </c>
      <c r="K2247">
        <v>10.641</v>
      </c>
      <c r="L2247">
        <v>1.4</v>
      </c>
      <c r="M2247">
        <v>0.51962059999999999</v>
      </c>
      <c r="N2247">
        <v>0.37497170000000002</v>
      </c>
      <c r="O2247">
        <v>0.80643520000000002</v>
      </c>
      <c r="P2247">
        <v>0.1862895</v>
      </c>
      <c r="Q2247">
        <v>1.1086758999999999</v>
      </c>
      <c r="R2247">
        <f t="shared" si="560"/>
        <v>-3.8732298699999888</v>
      </c>
      <c r="S2247">
        <f t="shared" si="561"/>
        <v>-3.3318576600000007</v>
      </c>
      <c r="T2247">
        <f t="shared" si="562"/>
        <v>-2.1033836689999994</v>
      </c>
      <c r="U2247">
        <f t="shared" si="563"/>
        <v>0.11253891200000005</v>
      </c>
      <c r="V2247">
        <f t="shared" si="564"/>
        <v>-2.6132894999999989E-2</v>
      </c>
      <c r="W2247">
        <f t="shared" si="565"/>
        <v>-0.46929883599999989</v>
      </c>
      <c r="X2247">
        <f t="shared" si="566"/>
        <v>-0.13563065399999996</v>
      </c>
      <c r="Y2247">
        <f t="shared" si="567"/>
        <v>-1.0567066850000002</v>
      </c>
      <c r="Z2247">
        <f t="shared" si="568"/>
        <v>-3.7223112399999962</v>
      </c>
      <c r="AA2247">
        <f t="shared" si="569"/>
        <v>-6.5215181799999993</v>
      </c>
      <c r="AB2247">
        <f t="shared" si="570"/>
        <v>-3.4540268460000001</v>
      </c>
      <c r="AC2247">
        <f t="shared" si="571"/>
        <v>0.11492339499999998</v>
      </c>
      <c r="AD2247">
        <f t="shared" si="572"/>
        <v>-1.9343102999999973E-2</v>
      </c>
      <c r="AE2247">
        <f t="shared" si="573"/>
        <v>-0.52801407099999997</v>
      </c>
      <c r="AF2247">
        <f t="shared" si="574"/>
        <v>-0.17182130899999998</v>
      </c>
      <c r="AG2247">
        <f t="shared" si="575"/>
        <v>-1.2347810829999999</v>
      </c>
      <c r="AH2247">
        <v>0</v>
      </c>
      <c r="AI2247">
        <v>0</v>
      </c>
      <c r="AJ2247">
        <v>0</v>
      </c>
      <c r="AK2247">
        <v>1</v>
      </c>
    </row>
    <row r="2248" spans="1:37" x14ac:dyDescent="0.2">
      <c r="A2248">
        <v>168</v>
      </c>
      <c r="B2248">
        <v>76.209000000000003</v>
      </c>
      <c r="C2248">
        <v>25.355</v>
      </c>
      <c r="D2248">
        <v>5.6</v>
      </c>
      <c r="E2248">
        <v>0.36613760000000001</v>
      </c>
      <c r="F2248">
        <v>0.47891610000000001</v>
      </c>
      <c r="G2248">
        <v>1.6520025</v>
      </c>
      <c r="H2248">
        <v>0.19477949999999999</v>
      </c>
      <c r="I2248">
        <v>2.1431822</v>
      </c>
      <c r="J2248">
        <v>64.334999999999994</v>
      </c>
      <c r="K2248">
        <v>15.029</v>
      </c>
      <c r="L2248">
        <v>0.3</v>
      </c>
      <c r="M2248">
        <v>0.57963750000000003</v>
      </c>
      <c r="N2248">
        <v>0.3678091</v>
      </c>
      <c r="O2248">
        <v>0.66222210000000004</v>
      </c>
      <c r="P2248">
        <v>0.13386410000000001</v>
      </c>
      <c r="Q2248">
        <v>0.87798699999999996</v>
      </c>
      <c r="R2248">
        <f t="shared" si="560"/>
        <v>2.6497701300000074</v>
      </c>
      <c r="S2248">
        <f t="shared" si="561"/>
        <v>7.9851423399999995</v>
      </c>
      <c r="T2248">
        <f t="shared" si="562"/>
        <v>1.2966163310000001</v>
      </c>
      <c r="U2248">
        <f t="shared" si="563"/>
        <v>-4.7685588000000001E-2</v>
      </c>
      <c r="V2248">
        <f t="shared" si="564"/>
        <v>8.8580305000000026E-2</v>
      </c>
      <c r="W2248">
        <f t="shared" si="565"/>
        <v>0.32548456400000014</v>
      </c>
      <c r="X2248">
        <f t="shared" si="566"/>
        <v>-0.15990855399999998</v>
      </c>
      <c r="Y2248">
        <f t="shared" si="567"/>
        <v>-0.18208428500000018</v>
      </c>
      <c r="Z2248">
        <f t="shared" si="568"/>
        <v>-9.8303112400000003</v>
      </c>
      <c r="AA2248">
        <f t="shared" si="569"/>
        <v>-2.1335181799999994</v>
      </c>
      <c r="AB2248">
        <f t="shared" si="570"/>
        <v>-4.5540268460000002</v>
      </c>
      <c r="AC2248">
        <f t="shared" si="571"/>
        <v>0.17494029500000002</v>
      </c>
      <c r="AD2248">
        <f t="shared" si="572"/>
        <v>-2.6505702999999992E-2</v>
      </c>
      <c r="AE2248">
        <f t="shared" si="573"/>
        <v>-0.67222717099999996</v>
      </c>
      <c r="AF2248">
        <f t="shared" si="574"/>
        <v>-0.22424670899999996</v>
      </c>
      <c r="AG2248">
        <f t="shared" si="575"/>
        <v>-1.4654699829999998</v>
      </c>
      <c r="AH2248">
        <v>0</v>
      </c>
      <c r="AI2248">
        <v>0</v>
      </c>
      <c r="AJ2248">
        <v>0</v>
      </c>
      <c r="AK2248">
        <v>1</v>
      </c>
    </row>
    <row r="2249" spans="1:37" x14ac:dyDescent="0.2">
      <c r="A2249">
        <v>216</v>
      </c>
      <c r="B2249">
        <v>72.453999999999994</v>
      </c>
      <c r="C2249">
        <v>15.269</v>
      </c>
      <c r="D2249">
        <v>6.7</v>
      </c>
      <c r="E2249">
        <v>0.40434100000000001</v>
      </c>
      <c r="F2249">
        <v>0.33859899999999998</v>
      </c>
      <c r="G2249">
        <v>0.90207349999999997</v>
      </c>
      <c r="H2249">
        <v>0.43017460000000002</v>
      </c>
      <c r="I2249">
        <v>1.8887080000000001</v>
      </c>
      <c r="J2249">
        <v>69.320999999999998</v>
      </c>
      <c r="K2249">
        <v>12.897</v>
      </c>
      <c r="L2249">
        <v>4.8</v>
      </c>
      <c r="M2249">
        <v>0.71835320000000003</v>
      </c>
      <c r="N2249">
        <v>0.275501</v>
      </c>
      <c r="O2249">
        <v>0.42444520000000002</v>
      </c>
      <c r="P2249">
        <v>0.13736400000000001</v>
      </c>
      <c r="Q2249">
        <v>0.55217749999999999</v>
      </c>
      <c r="R2249">
        <f t="shared" si="560"/>
        <v>-1.1052298700000023</v>
      </c>
      <c r="S2249">
        <f t="shared" si="561"/>
        <v>-2.1008576600000008</v>
      </c>
      <c r="T2249">
        <f t="shared" si="562"/>
        <v>2.3966163310000006</v>
      </c>
      <c r="U2249">
        <f t="shared" si="563"/>
        <v>-9.4821880000000025E-3</v>
      </c>
      <c r="V2249">
        <f t="shared" si="564"/>
        <v>-5.1736795000000002E-2</v>
      </c>
      <c r="W2249">
        <f t="shared" si="565"/>
        <v>-0.42444443599999993</v>
      </c>
      <c r="X2249">
        <f t="shared" si="566"/>
        <v>7.5486546000000043E-2</v>
      </c>
      <c r="Y2249">
        <f t="shared" si="567"/>
        <v>-0.43655848500000016</v>
      </c>
      <c r="Z2249">
        <f t="shared" si="568"/>
        <v>-4.8443112399999961</v>
      </c>
      <c r="AA2249">
        <f t="shared" si="569"/>
        <v>-4.265518179999999</v>
      </c>
      <c r="AB2249">
        <f t="shared" si="570"/>
        <v>-5.4026846000000184E-2</v>
      </c>
      <c r="AC2249">
        <f t="shared" si="571"/>
        <v>0.31365599500000002</v>
      </c>
      <c r="AD2249">
        <f t="shared" si="572"/>
        <v>-0.118813803</v>
      </c>
      <c r="AE2249">
        <f t="shared" si="573"/>
        <v>-0.91000407099999991</v>
      </c>
      <c r="AF2249">
        <f t="shared" si="574"/>
        <v>-0.22074680899999996</v>
      </c>
      <c r="AG2249">
        <f t="shared" si="575"/>
        <v>-1.7912794829999998</v>
      </c>
      <c r="AH2249">
        <v>0</v>
      </c>
      <c r="AI2249">
        <v>0</v>
      </c>
      <c r="AJ2249">
        <v>0</v>
      </c>
      <c r="AK2249">
        <v>1</v>
      </c>
    </row>
    <row r="2250" spans="1:37" x14ac:dyDescent="0.2">
      <c r="A2250">
        <v>264</v>
      </c>
      <c r="B2250">
        <v>69.284999999999997</v>
      </c>
      <c r="C2250">
        <v>16.439</v>
      </c>
      <c r="D2250">
        <v>1.3</v>
      </c>
      <c r="E2250">
        <v>0.7395079</v>
      </c>
      <c r="F2250">
        <v>0.27881359999999999</v>
      </c>
      <c r="G2250">
        <v>0.42139949999999998</v>
      </c>
      <c r="H2250">
        <v>8.0013000000000001E-2</v>
      </c>
      <c r="I2250">
        <v>0.49192839999999999</v>
      </c>
      <c r="J2250">
        <v>69.356999999999999</v>
      </c>
      <c r="K2250">
        <v>12.907999999999999</v>
      </c>
      <c r="L2250">
        <v>6.4</v>
      </c>
      <c r="M2250">
        <v>0.64510230000000002</v>
      </c>
      <c r="N2250">
        <v>0.2426845</v>
      </c>
      <c r="O2250">
        <v>0.418848</v>
      </c>
      <c r="P2250">
        <v>0.1594516</v>
      </c>
      <c r="Q2250">
        <v>0.62122469999999996</v>
      </c>
      <c r="R2250">
        <f t="shared" si="560"/>
        <v>-4.2742298699999992</v>
      </c>
      <c r="S2250">
        <f t="shared" si="561"/>
        <v>-0.93085766000000092</v>
      </c>
      <c r="T2250">
        <f t="shared" si="562"/>
        <v>-3.0033836689999998</v>
      </c>
      <c r="U2250">
        <f t="shared" si="563"/>
        <v>0.32568471199999999</v>
      </c>
      <c r="V2250">
        <f t="shared" si="564"/>
        <v>-0.11152219499999999</v>
      </c>
      <c r="W2250">
        <f t="shared" si="565"/>
        <v>-0.90511843599999997</v>
      </c>
      <c r="X2250">
        <f t="shared" si="566"/>
        <v>-0.27467505399999997</v>
      </c>
      <c r="Y2250">
        <f t="shared" si="567"/>
        <v>-1.8333380850000003</v>
      </c>
      <c r="Z2250">
        <f t="shared" si="568"/>
        <v>-4.8083112399999948</v>
      </c>
      <c r="AA2250">
        <f t="shared" si="569"/>
        <v>-4.2545181799999998</v>
      </c>
      <c r="AB2250">
        <f t="shared" si="570"/>
        <v>1.5459731540000003</v>
      </c>
      <c r="AC2250">
        <f t="shared" si="571"/>
        <v>0.24040509500000001</v>
      </c>
      <c r="AD2250">
        <f t="shared" si="572"/>
        <v>-0.15163030299999999</v>
      </c>
      <c r="AE2250">
        <f t="shared" si="573"/>
        <v>-0.91560127099999999</v>
      </c>
      <c r="AF2250">
        <f t="shared" si="574"/>
        <v>-0.19865920899999998</v>
      </c>
      <c r="AG2250">
        <f t="shared" si="575"/>
        <v>-1.7222322829999999</v>
      </c>
      <c r="AH2250">
        <v>0</v>
      </c>
      <c r="AI2250">
        <v>0</v>
      </c>
      <c r="AJ2250">
        <v>0</v>
      </c>
      <c r="AK2250">
        <v>1</v>
      </c>
    </row>
    <row r="2251" spans="1:37" x14ac:dyDescent="0.2">
      <c r="A2251">
        <v>336</v>
      </c>
      <c r="B2251">
        <v>69.251000000000005</v>
      </c>
      <c r="C2251">
        <v>22.928999999999998</v>
      </c>
      <c r="D2251">
        <v>1.7</v>
      </c>
      <c r="E2251">
        <v>0.93311500000000003</v>
      </c>
      <c r="F2251">
        <v>6.2219200000000002E-2</v>
      </c>
      <c r="G2251">
        <v>6.8543099999999996E-2</v>
      </c>
      <c r="H2251">
        <v>7.3975000000000004E-3</v>
      </c>
      <c r="I2251">
        <v>7.1478899999999998E-2</v>
      </c>
      <c r="J2251">
        <v>69.426000000000002</v>
      </c>
      <c r="K2251">
        <v>13.297000000000001</v>
      </c>
      <c r="L2251">
        <v>7.3</v>
      </c>
      <c r="M2251">
        <v>0.52063599999999999</v>
      </c>
      <c r="N2251">
        <v>0.3820363</v>
      </c>
      <c r="O2251">
        <v>0.80823619999999996</v>
      </c>
      <c r="P2251">
        <v>0.33406419999999998</v>
      </c>
      <c r="Q2251">
        <v>1.5540149999999999</v>
      </c>
      <c r="R2251">
        <f t="shared" si="560"/>
        <v>-4.308229869999991</v>
      </c>
      <c r="S2251">
        <f t="shared" si="561"/>
        <v>5.5591423399999975</v>
      </c>
      <c r="T2251">
        <f t="shared" si="562"/>
        <v>-2.6033836689999994</v>
      </c>
      <c r="U2251">
        <f t="shared" si="563"/>
        <v>0.51929181200000007</v>
      </c>
      <c r="V2251">
        <f t="shared" si="564"/>
        <v>-0.32811659500000001</v>
      </c>
      <c r="W2251">
        <f t="shared" si="565"/>
        <v>-1.2579748359999998</v>
      </c>
      <c r="X2251">
        <f t="shared" si="566"/>
        <v>-0.34729055399999997</v>
      </c>
      <c r="Y2251">
        <f t="shared" si="567"/>
        <v>-2.2537875850000004</v>
      </c>
      <c r="Z2251">
        <f t="shared" si="568"/>
        <v>-4.7393112399999922</v>
      </c>
      <c r="AA2251">
        <f t="shared" si="569"/>
        <v>-3.8655181799999987</v>
      </c>
      <c r="AB2251">
        <f t="shared" si="570"/>
        <v>2.4459731539999998</v>
      </c>
      <c r="AC2251">
        <f t="shared" si="571"/>
        <v>0.11593879499999998</v>
      </c>
      <c r="AD2251">
        <f t="shared" si="572"/>
        <v>-1.2278502999999996E-2</v>
      </c>
      <c r="AE2251">
        <f t="shared" si="573"/>
        <v>-0.52621307100000003</v>
      </c>
      <c r="AF2251">
        <f t="shared" si="574"/>
        <v>-2.4046608999999997E-2</v>
      </c>
      <c r="AG2251">
        <f t="shared" si="575"/>
        <v>-0.7894419829999999</v>
      </c>
      <c r="AH2251">
        <v>0</v>
      </c>
      <c r="AI2251">
        <v>0</v>
      </c>
      <c r="AJ2251">
        <v>0</v>
      </c>
      <c r="AK2251">
        <v>1</v>
      </c>
    </row>
    <row r="2252" spans="1:37" x14ac:dyDescent="0.2">
      <c r="A2252">
        <v>384</v>
      </c>
      <c r="B2252">
        <v>71.811999999999998</v>
      </c>
      <c r="C2252">
        <v>15.531000000000001</v>
      </c>
      <c r="D2252">
        <v>6.4</v>
      </c>
      <c r="E2252">
        <v>0.57212379999999996</v>
      </c>
      <c r="F2252">
        <v>0.36625419999999997</v>
      </c>
      <c r="G2252">
        <v>0.66474460000000002</v>
      </c>
      <c r="H2252">
        <v>0.15913459999999999</v>
      </c>
      <c r="I2252">
        <v>0.96604270000000003</v>
      </c>
      <c r="J2252">
        <v>73.013000000000005</v>
      </c>
      <c r="K2252">
        <v>14.055</v>
      </c>
      <c r="L2252">
        <v>3.1</v>
      </c>
      <c r="M2252">
        <v>0.56557020000000002</v>
      </c>
      <c r="N2252">
        <v>0.32600089999999998</v>
      </c>
      <c r="O2252">
        <v>0.79827510000000002</v>
      </c>
      <c r="P2252">
        <v>0.18648029999999999</v>
      </c>
      <c r="Q2252">
        <v>0.84676289999999999</v>
      </c>
      <c r="R2252">
        <f t="shared" si="560"/>
        <v>-1.7472298699999982</v>
      </c>
      <c r="S2252">
        <f t="shared" si="561"/>
        <v>-1.8388576600000004</v>
      </c>
      <c r="T2252">
        <f t="shared" si="562"/>
        <v>2.0966163310000008</v>
      </c>
      <c r="U2252">
        <f t="shared" si="563"/>
        <v>0.15830061199999995</v>
      </c>
      <c r="V2252">
        <f t="shared" si="564"/>
        <v>-2.4081595000000011E-2</v>
      </c>
      <c r="W2252">
        <f t="shared" si="565"/>
        <v>-0.66177333599999988</v>
      </c>
      <c r="X2252">
        <f t="shared" si="566"/>
        <v>-0.19555345399999999</v>
      </c>
      <c r="Y2252">
        <f t="shared" si="567"/>
        <v>-1.3592237850000002</v>
      </c>
      <c r="Z2252">
        <f t="shared" si="568"/>
        <v>-1.1523112399999889</v>
      </c>
      <c r="AA2252">
        <f t="shared" si="569"/>
        <v>-3.1075181799999996</v>
      </c>
      <c r="AB2252">
        <f t="shared" si="570"/>
        <v>-1.7540268459999999</v>
      </c>
      <c r="AC2252">
        <f t="shared" si="571"/>
        <v>0.16087299500000002</v>
      </c>
      <c r="AD2252">
        <f t="shared" si="572"/>
        <v>-6.8313903000000009E-2</v>
      </c>
      <c r="AE2252">
        <f t="shared" si="573"/>
        <v>-0.53617417099999998</v>
      </c>
      <c r="AF2252">
        <f t="shared" si="574"/>
        <v>-0.17163050899999999</v>
      </c>
      <c r="AG2252">
        <f t="shared" si="575"/>
        <v>-1.496694083</v>
      </c>
      <c r="AH2252">
        <v>0</v>
      </c>
      <c r="AI2252">
        <v>0</v>
      </c>
      <c r="AJ2252">
        <v>0</v>
      </c>
      <c r="AK2252">
        <v>1</v>
      </c>
    </row>
    <row r="2253" spans="1:37" x14ac:dyDescent="0.2">
      <c r="A2253">
        <v>504</v>
      </c>
      <c r="B2253">
        <v>73.176000000000002</v>
      </c>
      <c r="C2253">
        <v>15.262</v>
      </c>
      <c r="D2253">
        <v>3.7</v>
      </c>
      <c r="E2253">
        <v>0.69180090000000005</v>
      </c>
      <c r="F2253">
        <v>0.28116160000000001</v>
      </c>
      <c r="G2253">
        <v>0.44512810000000003</v>
      </c>
      <c r="H2253">
        <v>8.1330700000000006E-2</v>
      </c>
      <c r="I2253">
        <v>0.58352510000000002</v>
      </c>
      <c r="J2253">
        <v>73.204999999999998</v>
      </c>
      <c r="K2253">
        <v>11.388999999999999</v>
      </c>
      <c r="L2253">
        <v>3.1</v>
      </c>
      <c r="M2253">
        <v>0.71191700000000002</v>
      </c>
      <c r="N2253">
        <v>0.26291619999999999</v>
      </c>
      <c r="O2253">
        <v>0.41859239999999998</v>
      </c>
      <c r="P2253">
        <v>6.4057600000000006E-2</v>
      </c>
      <c r="Q2253">
        <v>0.41269709999999998</v>
      </c>
      <c r="R2253">
        <f t="shared" si="560"/>
        <v>-0.38322986999999387</v>
      </c>
      <c r="S2253">
        <f t="shared" si="561"/>
        <v>-2.1078576600000005</v>
      </c>
      <c r="T2253">
        <f t="shared" si="562"/>
        <v>-0.6033836689999994</v>
      </c>
      <c r="U2253">
        <f t="shared" si="563"/>
        <v>0.27797771200000004</v>
      </c>
      <c r="V2253">
        <f t="shared" si="564"/>
        <v>-0.10917419499999997</v>
      </c>
      <c r="W2253">
        <f t="shared" si="565"/>
        <v>-0.88138983599999987</v>
      </c>
      <c r="X2253">
        <f t="shared" si="566"/>
        <v>-0.27335735399999994</v>
      </c>
      <c r="Y2253">
        <f t="shared" si="567"/>
        <v>-1.7417413850000001</v>
      </c>
      <c r="Z2253">
        <f t="shared" si="568"/>
        <v>-0.96031123999999579</v>
      </c>
      <c r="AA2253">
        <f t="shared" si="569"/>
        <v>-5.7735181799999999</v>
      </c>
      <c r="AB2253">
        <f t="shared" si="570"/>
        <v>-1.7540268459999999</v>
      </c>
      <c r="AC2253">
        <f t="shared" si="571"/>
        <v>0.30721979500000002</v>
      </c>
      <c r="AD2253">
        <f t="shared" si="572"/>
        <v>-0.131398603</v>
      </c>
      <c r="AE2253">
        <f t="shared" si="573"/>
        <v>-0.91585687100000002</v>
      </c>
      <c r="AF2253">
        <f t="shared" si="574"/>
        <v>-0.29405320899999998</v>
      </c>
      <c r="AG2253">
        <f t="shared" si="575"/>
        <v>-1.9307598829999999</v>
      </c>
      <c r="AH2253">
        <v>0</v>
      </c>
      <c r="AI2253">
        <v>0</v>
      </c>
      <c r="AJ2253">
        <v>0</v>
      </c>
      <c r="AK2253">
        <v>1</v>
      </c>
    </row>
    <row r="2254" spans="1:37" x14ac:dyDescent="0.2">
      <c r="A2254">
        <v>600</v>
      </c>
      <c r="B2254">
        <v>69.206999999999994</v>
      </c>
      <c r="C2254">
        <v>18.975000000000001</v>
      </c>
      <c r="D2254">
        <v>0</v>
      </c>
      <c r="E2254">
        <v>0.933693</v>
      </c>
      <c r="F2254">
        <v>7.8664499999999998E-2</v>
      </c>
      <c r="G2254">
        <v>9.1046600000000005E-2</v>
      </c>
      <c r="H2254">
        <v>1.8810299999999999E-2</v>
      </c>
      <c r="I2254">
        <v>0.13158420000000001</v>
      </c>
      <c r="J2254">
        <v>71.971000000000004</v>
      </c>
      <c r="K2254">
        <v>11.077</v>
      </c>
      <c r="L2254">
        <v>4.8</v>
      </c>
      <c r="M2254">
        <v>0.58043579999999995</v>
      </c>
      <c r="N2254">
        <v>0.30470510000000001</v>
      </c>
      <c r="O2254">
        <v>0.57071760000000005</v>
      </c>
      <c r="P2254">
        <v>0.12745609999999999</v>
      </c>
      <c r="Q2254">
        <v>0.75613940000000002</v>
      </c>
      <c r="R2254">
        <f t="shared" si="560"/>
        <v>-4.3522298700000022</v>
      </c>
      <c r="S2254">
        <f t="shared" si="561"/>
        <v>1.6051423400000004</v>
      </c>
      <c r="T2254">
        <f t="shared" si="562"/>
        <v>-4.3033836689999996</v>
      </c>
      <c r="U2254">
        <f t="shared" si="563"/>
        <v>0.51986981200000004</v>
      </c>
      <c r="V2254">
        <f t="shared" si="564"/>
        <v>-0.31167129500000001</v>
      </c>
      <c r="W2254">
        <f t="shared" si="565"/>
        <v>-1.2354713359999998</v>
      </c>
      <c r="X2254">
        <f t="shared" si="566"/>
        <v>-0.33587775399999997</v>
      </c>
      <c r="Y2254">
        <f t="shared" si="567"/>
        <v>-2.1936822850000004</v>
      </c>
      <c r="Z2254">
        <f t="shared" si="568"/>
        <v>-2.1943112399999904</v>
      </c>
      <c r="AA2254">
        <f t="shared" si="569"/>
        <v>-6.0855181799999993</v>
      </c>
      <c r="AB2254">
        <f t="shared" si="570"/>
        <v>-5.4026846000000184E-2</v>
      </c>
      <c r="AC2254">
        <f t="shared" si="571"/>
        <v>0.17573859499999994</v>
      </c>
      <c r="AD2254">
        <f t="shared" si="572"/>
        <v>-8.9609702999999985E-2</v>
      </c>
      <c r="AE2254">
        <f t="shared" si="573"/>
        <v>-0.76373167099999995</v>
      </c>
      <c r="AF2254">
        <f t="shared" si="574"/>
        <v>-0.23065470899999999</v>
      </c>
      <c r="AG2254">
        <f t="shared" si="575"/>
        <v>-1.5873175829999999</v>
      </c>
      <c r="AH2254">
        <v>0</v>
      </c>
      <c r="AI2254">
        <v>0</v>
      </c>
      <c r="AJ2254">
        <v>0</v>
      </c>
      <c r="AK2254">
        <v>1</v>
      </c>
    </row>
    <row r="2255" spans="1:37" x14ac:dyDescent="0.2">
      <c r="A2255">
        <v>672</v>
      </c>
      <c r="B2255">
        <v>70.215999999999994</v>
      </c>
      <c r="C2255">
        <v>17.722999999999999</v>
      </c>
      <c r="D2255">
        <v>2.7</v>
      </c>
      <c r="E2255">
        <v>0.49684679999999998</v>
      </c>
      <c r="F2255">
        <v>0.33060390000000001</v>
      </c>
      <c r="G2255">
        <v>0.65898979999999996</v>
      </c>
      <c r="H2255">
        <v>0.2575713</v>
      </c>
      <c r="I2255">
        <v>1.1832632000000001</v>
      </c>
      <c r="J2255">
        <v>73.921999999999997</v>
      </c>
      <c r="K2255">
        <v>14.47</v>
      </c>
      <c r="L2255">
        <v>2.2999999999999998</v>
      </c>
      <c r="M2255">
        <v>0.65095270000000005</v>
      </c>
      <c r="N2255">
        <v>0.27600409999999997</v>
      </c>
      <c r="O2255">
        <v>0.45202550000000002</v>
      </c>
      <c r="P2255">
        <v>0.2826999</v>
      </c>
      <c r="Q2255">
        <v>0.87598790000000004</v>
      </c>
      <c r="R2255">
        <f t="shared" si="560"/>
        <v>-3.3432298700000018</v>
      </c>
      <c r="S2255">
        <f t="shared" si="561"/>
        <v>0.353142339999998</v>
      </c>
      <c r="T2255">
        <f t="shared" si="562"/>
        <v>-1.6033836689999994</v>
      </c>
      <c r="U2255">
        <f t="shared" si="563"/>
        <v>8.3023611999999969E-2</v>
      </c>
      <c r="V2255">
        <f t="shared" si="564"/>
        <v>-5.9731894999999979E-2</v>
      </c>
      <c r="W2255">
        <f t="shared" si="565"/>
        <v>-0.66752813599999994</v>
      </c>
      <c r="X2255">
        <f t="shared" si="566"/>
        <v>-9.7116753999999972E-2</v>
      </c>
      <c r="Y2255">
        <f t="shared" si="567"/>
        <v>-1.1420032850000001</v>
      </c>
      <c r="Z2255">
        <f t="shared" si="568"/>
        <v>-0.24331123999999704</v>
      </c>
      <c r="AA2255">
        <f t="shared" si="569"/>
        <v>-2.6925181799999987</v>
      </c>
      <c r="AB2255">
        <f t="shared" si="570"/>
        <v>-2.5540268460000002</v>
      </c>
      <c r="AC2255">
        <f t="shared" si="571"/>
        <v>0.24625549500000005</v>
      </c>
      <c r="AD2255">
        <f t="shared" si="572"/>
        <v>-0.11831070300000002</v>
      </c>
      <c r="AE2255">
        <f t="shared" si="573"/>
        <v>-0.88242377100000002</v>
      </c>
      <c r="AF2255">
        <f t="shared" si="574"/>
        <v>-7.541090899999997E-2</v>
      </c>
      <c r="AG2255">
        <f t="shared" si="575"/>
        <v>-1.4674690829999997</v>
      </c>
      <c r="AH2255">
        <v>0</v>
      </c>
      <c r="AI2255">
        <v>0</v>
      </c>
      <c r="AJ2255">
        <v>0</v>
      </c>
      <c r="AK2255">
        <v>1</v>
      </c>
    </row>
    <row r="2256" spans="1:37" x14ac:dyDescent="0.2">
      <c r="A2256">
        <v>720</v>
      </c>
      <c r="B2256">
        <v>79.742999999999995</v>
      </c>
      <c r="C2256">
        <v>18.268000000000001</v>
      </c>
      <c r="D2256">
        <v>2</v>
      </c>
      <c r="E2256">
        <v>0.77347750000000004</v>
      </c>
      <c r="F2256">
        <v>0.23782410000000001</v>
      </c>
      <c r="G2256">
        <v>0.36528890000000003</v>
      </c>
      <c r="H2256">
        <v>0.1432881</v>
      </c>
      <c r="I2256">
        <v>0.51298929999999998</v>
      </c>
      <c r="J2256">
        <v>79.787000000000006</v>
      </c>
      <c r="K2256">
        <v>17.68</v>
      </c>
      <c r="L2256">
        <v>5.0999999999999996</v>
      </c>
      <c r="M2256">
        <v>0.67678280000000002</v>
      </c>
      <c r="N2256">
        <v>0.35957610000000001</v>
      </c>
      <c r="O2256">
        <v>0.57775710000000002</v>
      </c>
      <c r="P2256">
        <v>0.14955579999999999</v>
      </c>
      <c r="Q2256">
        <v>0.75983250000000002</v>
      </c>
      <c r="R2256">
        <f t="shared" si="560"/>
        <v>6.1837701299999992</v>
      </c>
      <c r="S2256">
        <f t="shared" si="561"/>
        <v>0.89814233999999971</v>
      </c>
      <c r="T2256">
        <f t="shared" si="562"/>
        <v>-2.3033836689999996</v>
      </c>
      <c r="U2256">
        <f t="shared" si="563"/>
        <v>0.35965431200000003</v>
      </c>
      <c r="V2256">
        <f t="shared" si="564"/>
        <v>-0.15251169499999997</v>
      </c>
      <c r="W2256">
        <f t="shared" si="565"/>
        <v>-0.96122903599999987</v>
      </c>
      <c r="X2256">
        <f t="shared" si="566"/>
        <v>-0.21139995399999997</v>
      </c>
      <c r="Y2256">
        <f t="shared" si="567"/>
        <v>-1.8122771850000001</v>
      </c>
      <c r="Z2256">
        <f t="shared" si="568"/>
        <v>5.6216887600000121</v>
      </c>
      <c r="AA2256">
        <f t="shared" si="569"/>
        <v>0.51748182000000043</v>
      </c>
      <c r="AB2256">
        <f t="shared" si="570"/>
        <v>0.24597315399999964</v>
      </c>
      <c r="AC2256">
        <f t="shared" si="571"/>
        <v>0.27208559500000001</v>
      </c>
      <c r="AD2256">
        <f t="shared" si="572"/>
        <v>-3.4738702999999982E-2</v>
      </c>
      <c r="AE2256">
        <f t="shared" si="573"/>
        <v>-0.75669217099999997</v>
      </c>
      <c r="AF2256">
        <f t="shared" si="574"/>
        <v>-0.20855500899999999</v>
      </c>
      <c r="AG2256">
        <f t="shared" si="575"/>
        <v>-1.5836244829999999</v>
      </c>
      <c r="AH2256">
        <v>0</v>
      </c>
      <c r="AI2256">
        <v>0</v>
      </c>
      <c r="AJ2256">
        <v>0</v>
      </c>
      <c r="AK2256">
        <v>1</v>
      </c>
    </row>
    <row r="2257" spans="1:37" x14ac:dyDescent="0.2">
      <c r="A2257">
        <v>768</v>
      </c>
      <c r="B2257">
        <v>79.867999999999995</v>
      </c>
      <c r="C2257">
        <v>20.927</v>
      </c>
      <c r="D2257">
        <v>8.9</v>
      </c>
      <c r="E2257">
        <v>0.52086639999999995</v>
      </c>
      <c r="F2257">
        <v>0.48063070000000002</v>
      </c>
      <c r="G2257">
        <v>1.0086154000000001</v>
      </c>
      <c r="H2257">
        <v>0.1176513</v>
      </c>
      <c r="I2257">
        <v>1.0996117000000001</v>
      </c>
      <c r="J2257">
        <v>79.863</v>
      </c>
      <c r="K2257">
        <v>15.422000000000001</v>
      </c>
      <c r="L2257">
        <v>4.4000000000000004</v>
      </c>
      <c r="M2257">
        <v>0.5105731</v>
      </c>
      <c r="N2257">
        <v>0.403032</v>
      </c>
      <c r="O2257">
        <v>0.8681875</v>
      </c>
      <c r="P2257">
        <v>0.1354552</v>
      </c>
      <c r="Q2257">
        <v>1.1022593000000001</v>
      </c>
      <c r="R2257">
        <f t="shared" si="560"/>
        <v>6.3087701299999992</v>
      </c>
      <c r="S2257">
        <f t="shared" si="561"/>
        <v>3.5571423399999986</v>
      </c>
      <c r="T2257">
        <f t="shared" si="562"/>
        <v>4.5966163310000008</v>
      </c>
      <c r="U2257">
        <f t="shared" si="563"/>
        <v>0.10704321199999994</v>
      </c>
      <c r="V2257">
        <f t="shared" si="564"/>
        <v>9.0294905000000036E-2</v>
      </c>
      <c r="W2257">
        <f t="shared" si="565"/>
        <v>-0.31790253599999985</v>
      </c>
      <c r="X2257">
        <f t="shared" si="566"/>
        <v>-0.23703675399999996</v>
      </c>
      <c r="Y2257">
        <f t="shared" si="567"/>
        <v>-1.2256547850000001</v>
      </c>
      <c r="Z2257">
        <f t="shared" si="568"/>
        <v>5.6976887600000055</v>
      </c>
      <c r="AA2257">
        <f t="shared" si="569"/>
        <v>-1.7405181799999987</v>
      </c>
      <c r="AB2257">
        <f t="shared" si="570"/>
        <v>-0.45402684599999965</v>
      </c>
      <c r="AC2257">
        <f t="shared" si="571"/>
        <v>0.105875895</v>
      </c>
      <c r="AD2257">
        <f t="shared" si="572"/>
        <v>8.7171970000000099E-3</v>
      </c>
      <c r="AE2257">
        <f t="shared" si="573"/>
        <v>-0.46626177099999999</v>
      </c>
      <c r="AF2257">
        <f t="shared" si="574"/>
        <v>-0.22265560899999998</v>
      </c>
      <c r="AG2257">
        <f t="shared" si="575"/>
        <v>-1.2411976829999998</v>
      </c>
      <c r="AH2257">
        <v>0</v>
      </c>
      <c r="AI2257">
        <v>0</v>
      </c>
      <c r="AJ2257">
        <v>0</v>
      </c>
      <c r="AK2257">
        <v>1</v>
      </c>
    </row>
    <row r="2258" spans="1:37" x14ac:dyDescent="0.2">
      <c r="A2258">
        <v>840</v>
      </c>
      <c r="B2258">
        <v>79.713999999999999</v>
      </c>
      <c r="C2258">
        <v>16.952000000000002</v>
      </c>
      <c r="D2258">
        <v>1.4</v>
      </c>
      <c r="E2258">
        <v>0.8734634</v>
      </c>
      <c r="F2258">
        <v>0.18635299999999999</v>
      </c>
      <c r="G2258">
        <v>0.24056559999999999</v>
      </c>
      <c r="H2258">
        <v>4.8198600000000001E-2</v>
      </c>
      <c r="I2258">
        <v>0.26907379999999997</v>
      </c>
      <c r="J2258">
        <v>79.86</v>
      </c>
      <c r="K2258">
        <v>24.623000000000001</v>
      </c>
      <c r="L2258">
        <v>4.2</v>
      </c>
      <c r="M2258">
        <v>0.66800950000000003</v>
      </c>
      <c r="N2258">
        <v>0.27850809999999998</v>
      </c>
      <c r="O2258">
        <v>0.59903689999999998</v>
      </c>
      <c r="P2258">
        <v>0.18433340000000001</v>
      </c>
      <c r="Q2258">
        <v>0.71037459999999997</v>
      </c>
      <c r="R2258">
        <f t="shared" si="560"/>
        <v>6.1547701300000028</v>
      </c>
      <c r="S2258">
        <f t="shared" si="561"/>
        <v>-0.41785765999999924</v>
      </c>
      <c r="T2258">
        <f t="shared" si="562"/>
        <v>-2.9033836689999997</v>
      </c>
      <c r="U2258">
        <f t="shared" si="563"/>
        <v>0.45964021199999999</v>
      </c>
      <c r="V2258">
        <f t="shared" si="564"/>
        <v>-0.20398279499999999</v>
      </c>
      <c r="W2258">
        <f t="shared" si="565"/>
        <v>-1.0859523359999999</v>
      </c>
      <c r="X2258">
        <f t="shared" si="566"/>
        <v>-0.30648945399999999</v>
      </c>
      <c r="Y2258">
        <f t="shared" si="567"/>
        <v>-2.0561926850000001</v>
      </c>
      <c r="Z2258">
        <f t="shared" si="568"/>
        <v>5.6946887600000053</v>
      </c>
      <c r="AA2258">
        <f t="shared" si="569"/>
        <v>7.4604818200000018</v>
      </c>
      <c r="AB2258">
        <f t="shared" si="570"/>
        <v>-0.65402684599999983</v>
      </c>
      <c r="AC2258">
        <f t="shared" si="571"/>
        <v>0.26331229500000003</v>
      </c>
      <c r="AD2258">
        <f t="shared" si="572"/>
        <v>-0.11580670300000001</v>
      </c>
      <c r="AE2258">
        <f t="shared" si="573"/>
        <v>-0.73541237100000001</v>
      </c>
      <c r="AF2258">
        <f t="shared" si="574"/>
        <v>-0.17377740899999997</v>
      </c>
      <c r="AG2258">
        <f t="shared" si="575"/>
        <v>-1.6330823829999999</v>
      </c>
      <c r="AH2258">
        <v>0</v>
      </c>
      <c r="AI2258">
        <v>0</v>
      </c>
      <c r="AJ2258">
        <v>0</v>
      </c>
      <c r="AK2258">
        <v>1</v>
      </c>
    </row>
    <row r="2259" spans="1:37" x14ac:dyDescent="0.2">
      <c r="A2259">
        <v>888</v>
      </c>
      <c r="B2259">
        <v>79.823999999999998</v>
      </c>
      <c r="C2259">
        <v>16.475000000000001</v>
      </c>
      <c r="D2259">
        <v>10.4</v>
      </c>
      <c r="E2259">
        <v>0.64075119999999997</v>
      </c>
      <c r="F2259">
        <v>0.29839379999999999</v>
      </c>
      <c r="G2259">
        <v>0.48070190000000002</v>
      </c>
      <c r="H2259">
        <v>7.2022799999999998E-2</v>
      </c>
      <c r="I2259">
        <v>0.59818059999999995</v>
      </c>
      <c r="J2259">
        <v>79.653000000000006</v>
      </c>
      <c r="K2259">
        <v>17.866</v>
      </c>
      <c r="L2259">
        <v>3.8</v>
      </c>
      <c r="M2259">
        <v>0.4245871</v>
      </c>
      <c r="N2259">
        <v>0.47477209999999997</v>
      </c>
      <c r="O2259">
        <v>1.2414304</v>
      </c>
      <c r="P2259">
        <v>0.230374</v>
      </c>
      <c r="Q2259">
        <v>1.6966774</v>
      </c>
      <c r="R2259">
        <f t="shared" si="560"/>
        <v>6.2647701300000023</v>
      </c>
      <c r="S2259">
        <f t="shared" si="561"/>
        <v>-0.89485765999999956</v>
      </c>
      <c r="T2259">
        <f t="shared" si="562"/>
        <v>6.0966163310000008</v>
      </c>
      <c r="U2259">
        <f t="shared" si="563"/>
        <v>0.22692801199999996</v>
      </c>
      <c r="V2259">
        <f t="shared" si="564"/>
        <v>-9.1941994999999999E-2</v>
      </c>
      <c r="W2259">
        <f t="shared" si="565"/>
        <v>-0.84581603599999988</v>
      </c>
      <c r="X2259">
        <f t="shared" si="566"/>
        <v>-0.28266525399999998</v>
      </c>
      <c r="Y2259">
        <f t="shared" si="567"/>
        <v>-1.7270858850000002</v>
      </c>
      <c r="Z2259">
        <f t="shared" si="568"/>
        <v>5.4876887600000117</v>
      </c>
      <c r="AA2259">
        <f t="shared" si="569"/>
        <v>0.70348182000000037</v>
      </c>
      <c r="AB2259">
        <f t="shared" si="570"/>
        <v>-1.0540268460000002</v>
      </c>
      <c r="AC2259">
        <f t="shared" si="571"/>
        <v>1.9889894999999991E-2</v>
      </c>
      <c r="AD2259">
        <f t="shared" si="572"/>
        <v>8.0457296999999983E-2</v>
      </c>
      <c r="AE2259">
        <f t="shared" si="573"/>
        <v>-9.3018870999999947E-2</v>
      </c>
      <c r="AF2259">
        <f t="shared" si="574"/>
        <v>-0.12773680899999998</v>
      </c>
      <c r="AG2259">
        <f t="shared" si="575"/>
        <v>-0.64677958299999982</v>
      </c>
      <c r="AH2259">
        <v>0</v>
      </c>
      <c r="AI2259">
        <v>0</v>
      </c>
      <c r="AJ2259">
        <v>0</v>
      </c>
      <c r="AK2259">
        <v>1</v>
      </c>
    </row>
    <row r="2260" spans="1:37" x14ac:dyDescent="0.2">
      <c r="A2260">
        <v>936</v>
      </c>
      <c r="B2260">
        <v>79.712000000000003</v>
      </c>
      <c r="C2260">
        <v>17.878</v>
      </c>
      <c r="D2260">
        <v>0.3</v>
      </c>
      <c r="E2260">
        <v>0.82211460000000003</v>
      </c>
      <c r="F2260">
        <v>0.13422249999999999</v>
      </c>
      <c r="G2260">
        <v>0.17580499999999999</v>
      </c>
      <c r="H2260">
        <v>3.9107099999999999E-2</v>
      </c>
      <c r="I2260">
        <v>0.20351089999999999</v>
      </c>
      <c r="J2260">
        <v>79.921000000000006</v>
      </c>
      <c r="K2260">
        <v>10.957000000000001</v>
      </c>
      <c r="L2260">
        <v>6.8</v>
      </c>
      <c r="M2260">
        <v>0.62548320000000002</v>
      </c>
      <c r="N2260">
        <v>0.33414080000000002</v>
      </c>
      <c r="O2260">
        <v>0.67595450000000001</v>
      </c>
      <c r="P2260">
        <v>0.29323840000000001</v>
      </c>
      <c r="Q2260">
        <v>1.0761487000000001</v>
      </c>
      <c r="R2260">
        <f t="shared" si="560"/>
        <v>6.1527701300000075</v>
      </c>
      <c r="S2260">
        <f t="shared" si="561"/>
        <v>0.50814233999999914</v>
      </c>
      <c r="T2260">
        <f t="shared" si="562"/>
        <v>-4.0033836689999998</v>
      </c>
      <c r="U2260">
        <f t="shared" si="563"/>
        <v>0.40829141200000002</v>
      </c>
      <c r="V2260">
        <f t="shared" si="564"/>
        <v>-0.25611329500000002</v>
      </c>
      <c r="W2260">
        <f t="shared" si="565"/>
        <v>-1.1507129359999999</v>
      </c>
      <c r="X2260">
        <f t="shared" si="566"/>
        <v>-0.31558095399999997</v>
      </c>
      <c r="Y2260">
        <f t="shared" si="567"/>
        <v>-2.1217555850000003</v>
      </c>
      <c r="Z2260">
        <f t="shared" si="568"/>
        <v>5.7556887600000124</v>
      </c>
      <c r="AA2260">
        <f t="shared" si="569"/>
        <v>-6.2055181799999986</v>
      </c>
      <c r="AB2260">
        <f t="shared" si="570"/>
        <v>1.9459731539999998</v>
      </c>
      <c r="AC2260">
        <f t="shared" si="571"/>
        <v>0.22078599500000001</v>
      </c>
      <c r="AD2260">
        <f t="shared" si="572"/>
        <v>-6.0174002999999976E-2</v>
      </c>
      <c r="AE2260">
        <f t="shared" si="573"/>
        <v>-0.65849477099999998</v>
      </c>
      <c r="AF2260">
        <f t="shared" si="574"/>
        <v>-6.4872408999999964E-2</v>
      </c>
      <c r="AG2260">
        <f t="shared" si="575"/>
        <v>-1.2673082829999998</v>
      </c>
      <c r="AH2260">
        <v>0</v>
      </c>
      <c r="AI2260">
        <v>0</v>
      </c>
      <c r="AJ2260">
        <v>0</v>
      </c>
      <c r="AK2260">
        <v>1</v>
      </c>
    </row>
    <row r="2261" spans="1:37" x14ac:dyDescent="0.2">
      <c r="A2261">
        <v>1056</v>
      </c>
      <c r="B2261">
        <v>79.658000000000001</v>
      </c>
      <c r="C2261">
        <v>16.23</v>
      </c>
      <c r="D2261">
        <v>2.4</v>
      </c>
      <c r="E2261">
        <v>0.75810010000000005</v>
      </c>
      <c r="F2261">
        <v>0.2785493</v>
      </c>
      <c r="G2261">
        <v>0.39392769999999999</v>
      </c>
      <c r="H2261">
        <v>6.7721000000000003E-2</v>
      </c>
      <c r="I2261">
        <v>0.49866389999999999</v>
      </c>
      <c r="J2261">
        <v>79.617999999999995</v>
      </c>
      <c r="K2261">
        <v>15.643000000000001</v>
      </c>
      <c r="L2261">
        <v>0.8</v>
      </c>
      <c r="M2261">
        <v>0.77121930000000005</v>
      </c>
      <c r="N2261">
        <v>0.21415290000000001</v>
      </c>
      <c r="O2261">
        <v>0.27860740000000001</v>
      </c>
      <c r="P2261">
        <v>3.06138E-2</v>
      </c>
      <c r="Q2261">
        <v>0.32186900000000002</v>
      </c>
      <c r="R2261">
        <f t="shared" si="560"/>
        <v>6.0987701300000055</v>
      </c>
      <c r="S2261">
        <f t="shared" si="561"/>
        <v>-1.1398576600000005</v>
      </c>
      <c r="T2261">
        <f t="shared" si="562"/>
        <v>-1.9033836689999997</v>
      </c>
      <c r="U2261">
        <f t="shared" si="563"/>
        <v>0.34427691200000005</v>
      </c>
      <c r="V2261">
        <f t="shared" si="564"/>
        <v>-0.11178649499999999</v>
      </c>
      <c r="W2261">
        <f t="shared" si="565"/>
        <v>-0.93259023599999991</v>
      </c>
      <c r="X2261">
        <f t="shared" si="566"/>
        <v>-0.286967054</v>
      </c>
      <c r="Y2261">
        <f t="shared" si="567"/>
        <v>-1.8266025850000003</v>
      </c>
      <c r="Z2261">
        <f t="shared" si="568"/>
        <v>5.4526887600000009</v>
      </c>
      <c r="AA2261">
        <f t="shared" si="569"/>
        <v>-1.5195181799999986</v>
      </c>
      <c r="AB2261">
        <f t="shared" si="570"/>
        <v>-4.0540268460000002</v>
      </c>
      <c r="AC2261">
        <f t="shared" si="571"/>
        <v>0.36652209500000005</v>
      </c>
      <c r="AD2261">
        <f t="shared" si="572"/>
        <v>-0.18016190299999998</v>
      </c>
      <c r="AE2261">
        <f t="shared" si="573"/>
        <v>-1.0558418709999999</v>
      </c>
      <c r="AF2261">
        <f t="shared" si="574"/>
        <v>-0.32749700899999995</v>
      </c>
      <c r="AG2261">
        <f t="shared" si="575"/>
        <v>-2.0215879829999999</v>
      </c>
      <c r="AH2261">
        <v>0</v>
      </c>
      <c r="AI2261">
        <v>0</v>
      </c>
      <c r="AJ2261">
        <v>0</v>
      </c>
      <c r="AK2261">
        <v>1</v>
      </c>
    </row>
    <row r="2262" spans="1:37" x14ac:dyDescent="0.2">
      <c r="A2262">
        <v>1104</v>
      </c>
      <c r="B2262">
        <v>79.78</v>
      </c>
      <c r="C2262">
        <v>16.239000000000001</v>
      </c>
      <c r="D2262">
        <v>1.5</v>
      </c>
      <c r="E2262">
        <v>0.76032029999999995</v>
      </c>
      <c r="F2262">
        <v>0.28991719999999999</v>
      </c>
      <c r="G2262">
        <v>0.4070106</v>
      </c>
      <c r="H2262">
        <v>7.9638899999999999E-2</v>
      </c>
      <c r="I2262">
        <v>0.4451234</v>
      </c>
      <c r="J2262">
        <v>79.905000000000001</v>
      </c>
      <c r="K2262">
        <v>15.429</v>
      </c>
      <c r="L2262">
        <v>1.9</v>
      </c>
      <c r="M2262">
        <v>0.75460309999999997</v>
      </c>
      <c r="N2262">
        <v>0.2677001</v>
      </c>
      <c r="O2262">
        <v>0.42790600000000001</v>
      </c>
      <c r="P2262">
        <v>5.1551399999999997E-2</v>
      </c>
      <c r="Q2262">
        <v>0.45154879999999997</v>
      </c>
      <c r="R2262">
        <f t="shared" si="560"/>
        <v>6.2207701300000053</v>
      </c>
      <c r="S2262">
        <f t="shared" si="561"/>
        <v>-1.1308576600000002</v>
      </c>
      <c r="T2262">
        <f t="shared" si="562"/>
        <v>-2.8033836689999996</v>
      </c>
      <c r="U2262">
        <f t="shared" si="563"/>
        <v>0.34649711199999994</v>
      </c>
      <c r="V2262">
        <f t="shared" si="564"/>
        <v>-0.100418595</v>
      </c>
      <c r="W2262">
        <f t="shared" si="565"/>
        <v>-0.9195073359999999</v>
      </c>
      <c r="X2262">
        <f t="shared" si="566"/>
        <v>-0.27504915399999996</v>
      </c>
      <c r="Y2262">
        <f t="shared" si="567"/>
        <v>-1.8801430850000003</v>
      </c>
      <c r="Z2262">
        <f t="shared" si="568"/>
        <v>5.7396887600000071</v>
      </c>
      <c r="AA2262">
        <f t="shared" si="569"/>
        <v>-1.733518179999999</v>
      </c>
      <c r="AB2262">
        <f t="shared" si="570"/>
        <v>-2.9540268460000001</v>
      </c>
      <c r="AC2262">
        <f t="shared" si="571"/>
        <v>0.34990589499999997</v>
      </c>
      <c r="AD2262">
        <f t="shared" si="572"/>
        <v>-0.126614703</v>
      </c>
      <c r="AE2262">
        <f t="shared" si="573"/>
        <v>-0.90654327099999998</v>
      </c>
      <c r="AF2262">
        <f t="shared" si="574"/>
        <v>-0.306559409</v>
      </c>
      <c r="AG2262">
        <f t="shared" si="575"/>
        <v>-1.891908183</v>
      </c>
      <c r="AH2262">
        <v>0</v>
      </c>
      <c r="AI2262">
        <v>0</v>
      </c>
      <c r="AJ2262">
        <v>0</v>
      </c>
      <c r="AK2262">
        <v>1</v>
      </c>
    </row>
    <row r="2263" spans="1:37" x14ac:dyDescent="0.2">
      <c r="A2263">
        <v>1176</v>
      </c>
      <c r="B2263">
        <v>79.765000000000001</v>
      </c>
      <c r="C2263">
        <v>14.72</v>
      </c>
      <c r="D2263">
        <v>3.6</v>
      </c>
      <c r="E2263">
        <v>0.8484102</v>
      </c>
      <c r="F2263">
        <v>0.2053085</v>
      </c>
      <c r="G2263">
        <v>0.2837462</v>
      </c>
      <c r="H2263">
        <v>0.1004968</v>
      </c>
      <c r="I2263">
        <v>0.46449970000000002</v>
      </c>
      <c r="J2263">
        <v>80.17</v>
      </c>
      <c r="K2263">
        <v>14.634</v>
      </c>
      <c r="L2263">
        <v>2.7</v>
      </c>
      <c r="M2263">
        <v>0.59607109999999996</v>
      </c>
      <c r="N2263">
        <v>0.33717209999999997</v>
      </c>
      <c r="O2263">
        <v>0.62566200000000005</v>
      </c>
      <c r="P2263">
        <v>9.2632900000000004E-2</v>
      </c>
      <c r="Q2263">
        <v>0.73531659999999999</v>
      </c>
      <c r="R2263">
        <f t="shared" si="560"/>
        <v>6.2057701300000048</v>
      </c>
      <c r="S2263">
        <f t="shared" si="561"/>
        <v>-2.6498576600000003</v>
      </c>
      <c r="T2263">
        <f t="shared" si="562"/>
        <v>-0.70338366899999949</v>
      </c>
      <c r="U2263">
        <f t="shared" si="563"/>
        <v>0.43458701199999999</v>
      </c>
      <c r="V2263">
        <f t="shared" si="564"/>
        <v>-0.18502729499999998</v>
      </c>
      <c r="W2263">
        <f t="shared" si="565"/>
        <v>-1.0427717359999999</v>
      </c>
      <c r="X2263">
        <f t="shared" si="566"/>
        <v>-0.25419125399999998</v>
      </c>
      <c r="Y2263">
        <f t="shared" si="567"/>
        <v>-1.8607667850000003</v>
      </c>
      <c r="Z2263">
        <f t="shared" si="568"/>
        <v>6.0046887600000076</v>
      </c>
      <c r="AA2263">
        <f t="shared" si="569"/>
        <v>-2.5285181799999989</v>
      </c>
      <c r="AB2263">
        <f t="shared" si="570"/>
        <v>-2.1540268459999998</v>
      </c>
      <c r="AC2263">
        <f t="shared" si="571"/>
        <v>0.19137389499999996</v>
      </c>
      <c r="AD2263">
        <f t="shared" si="572"/>
        <v>-5.7142703000000017E-2</v>
      </c>
      <c r="AE2263">
        <f t="shared" si="573"/>
        <v>-0.70878727099999994</v>
      </c>
      <c r="AF2263">
        <f t="shared" si="574"/>
        <v>-0.26547790899999996</v>
      </c>
      <c r="AG2263">
        <f t="shared" si="575"/>
        <v>-1.6081403829999998</v>
      </c>
      <c r="AH2263">
        <v>0</v>
      </c>
      <c r="AI2263">
        <v>0</v>
      </c>
      <c r="AJ2263">
        <v>0</v>
      </c>
      <c r="AK2263">
        <v>1</v>
      </c>
    </row>
    <row r="2264" spans="1:37" x14ac:dyDescent="0.2">
      <c r="A2264">
        <v>1224</v>
      </c>
      <c r="B2264">
        <v>79.721000000000004</v>
      </c>
      <c r="C2264">
        <v>15.167</v>
      </c>
      <c r="D2264">
        <v>1.8</v>
      </c>
      <c r="E2264">
        <v>0.78284330000000002</v>
      </c>
      <c r="F2264">
        <v>0.24671960000000001</v>
      </c>
      <c r="G2264">
        <v>0.3788319</v>
      </c>
      <c r="H2264">
        <v>0.1068823</v>
      </c>
      <c r="I2264">
        <v>0.51233150000000005</v>
      </c>
      <c r="J2264">
        <v>79.784000000000006</v>
      </c>
      <c r="K2264">
        <v>10.757999999999999</v>
      </c>
      <c r="L2264">
        <v>7.5</v>
      </c>
      <c r="M2264">
        <v>0.64362419999999998</v>
      </c>
      <c r="N2264">
        <v>0.26126389999999999</v>
      </c>
      <c r="O2264">
        <v>0.46633210000000003</v>
      </c>
      <c r="P2264">
        <v>0.1115949</v>
      </c>
      <c r="Q2264">
        <v>0.63988659999999997</v>
      </c>
      <c r="R2264">
        <f t="shared" si="560"/>
        <v>6.1617701300000078</v>
      </c>
      <c r="S2264">
        <f t="shared" si="561"/>
        <v>-2.2028576600000012</v>
      </c>
      <c r="T2264">
        <f t="shared" si="562"/>
        <v>-2.5033836689999998</v>
      </c>
      <c r="U2264">
        <f t="shared" si="563"/>
        <v>0.36902011200000001</v>
      </c>
      <c r="V2264">
        <f t="shared" si="564"/>
        <v>-0.14361619499999997</v>
      </c>
      <c r="W2264">
        <f t="shared" si="565"/>
        <v>-0.9476860359999999</v>
      </c>
      <c r="X2264">
        <f t="shared" si="566"/>
        <v>-0.24780575399999999</v>
      </c>
      <c r="Y2264">
        <f t="shared" si="567"/>
        <v>-1.8129349850000001</v>
      </c>
      <c r="Z2264">
        <f t="shared" si="568"/>
        <v>5.6186887600000119</v>
      </c>
      <c r="AA2264">
        <f t="shared" si="569"/>
        <v>-6.4045181800000002</v>
      </c>
      <c r="AB2264">
        <f t="shared" si="570"/>
        <v>2.645973154</v>
      </c>
      <c r="AC2264">
        <f t="shared" si="571"/>
        <v>0.23892699499999998</v>
      </c>
      <c r="AD2264">
        <f t="shared" si="572"/>
        <v>-0.133050903</v>
      </c>
      <c r="AE2264">
        <f t="shared" si="573"/>
        <v>-0.86811717099999997</v>
      </c>
      <c r="AF2264">
        <f t="shared" si="574"/>
        <v>-0.24651590899999998</v>
      </c>
      <c r="AG2264">
        <f t="shared" si="575"/>
        <v>-1.7035703829999997</v>
      </c>
      <c r="AH2264">
        <v>0</v>
      </c>
      <c r="AI2264">
        <v>0</v>
      </c>
      <c r="AJ2264">
        <v>0</v>
      </c>
      <c r="AK2264">
        <v>1</v>
      </c>
    </row>
    <row r="2265" spans="1:37" x14ac:dyDescent="0.2">
      <c r="A2265">
        <v>1272</v>
      </c>
      <c r="B2265">
        <v>79.816000000000003</v>
      </c>
      <c r="C2265">
        <v>16.068000000000001</v>
      </c>
      <c r="D2265">
        <v>1.4</v>
      </c>
      <c r="E2265">
        <v>0.70303309999999997</v>
      </c>
      <c r="F2265">
        <v>0.3228104</v>
      </c>
      <c r="G2265">
        <v>0.51292219999999999</v>
      </c>
      <c r="H2265">
        <v>9.3444899999999997E-2</v>
      </c>
      <c r="I2265">
        <v>0.70131319999999997</v>
      </c>
      <c r="J2265">
        <v>79.858000000000004</v>
      </c>
      <c r="K2265">
        <v>12.239000000000001</v>
      </c>
      <c r="L2265">
        <v>9.3000000000000007</v>
      </c>
      <c r="M2265">
        <v>0.77690369999999997</v>
      </c>
      <c r="N2265">
        <v>0.26706029999999997</v>
      </c>
      <c r="O2265">
        <v>0.36818289999999998</v>
      </c>
      <c r="P2265">
        <v>6.3200400000000004E-2</v>
      </c>
      <c r="Q2265">
        <v>0.48549769999999998</v>
      </c>
      <c r="R2265">
        <f t="shared" si="560"/>
        <v>6.2567701300000067</v>
      </c>
      <c r="S2265">
        <f t="shared" si="561"/>
        <v>-1.3018576599999996</v>
      </c>
      <c r="T2265">
        <f t="shared" si="562"/>
        <v>-2.9033836689999997</v>
      </c>
      <c r="U2265">
        <f t="shared" si="563"/>
        <v>0.28920991199999996</v>
      </c>
      <c r="V2265">
        <f t="shared" si="564"/>
        <v>-6.7525394999999988E-2</v>
      </c>
      <c r="W2265">
        <f t="shared" si="565"/>
        <v>-0.8135957359999999</v>
      </c>
      <c r="X2265">
        <f t="shared" si="566"/>
        <v>-0.26124315399999998</v>
      </c>
      <c r="Y2265">
        <f t="shared" si="567"/>
        <v>-1.6239532850000002</v>
      </c>
      <c r="Z2265">
        <f t="shared" si="568"/>
        <v>5.69268876000001</v>
      </c>
      <c r="AA2265">
        <f t="shared" si="569"/>
        <v>-4.9235181799999985</v>
      </c>
      <c r="AB2265">
        <f t="shared" si="570"/>
        <v>4.4459731540000007</v>
      </c>
      <c r="AC2265">
        <f t="shared" si="571"/>
        <v>0.37220649499999997</v>
      </c>
      <c r="AD2265">
        <f t="shared" si="572"/>
        <v>-0.12725450300000002</v>
      </c>
      <c r="AE2265">
        <f t="shared" si="573"/>
        <v>-0.96626637100000001</v>
      </c>
      <c r="AF2265">
        <f t="shared" si="574"/>
        <v>-0.29491040899999998</v>
      </c>
      <c r="AG2265">
        <f t="shared" si="575"/>
        <v>-1.8579592829999998</v>
      </c>
      <c r="AH2265">
        <v>0</v>
      </c>
      <c r="AI2265">
        <v>0</v>
      </c>
      <c r="AJ2265">
        <v>0</v>
      </c>
      <c r="AK2265">
        <v>1</v>
      </c>
    </row>
    <row r="2266" spans="1:37" x14ac:dyDescent="0.2">
      <c r="A2266">
        <v>1344</v>
      </c>
      <c r="B2266">
        <v>79.899000000000001</v>
      </c>
      <c r="C2266">
        <v>14.069000000000001</v>
      </c>
      <c r="D2266">
        <v>1.5</v>
      </c>
      <c r="E2266">
        <v>0.76430810000000005</v>
      </c>
      <c r="F2266">
        <v>0.20990919999999999</v>
      </c>
      <c r="G2266">
        <v>0.38284859999999998</v>
      </c>
      <c r="H2266">
        <v>5.4319899999999997E-2</v>
      </c>
      <c r="I2266">
        <v>0.4590649</v>
      </c>
      <c r="J2266">
        <v>79.581000000000003</v>
      </c>
      <c r="K2266">
        <v>15.326000000000001</v>
      </c>
      <c r="L2266">
        <v>1.3</v>
      </c>
      <c r="M2266">
        <v>0.74444259999999995</v>
      </c>
      <c r="N2266">
        <v>0.28015879999999999</v>
      </c>
      <c r="O2266">
        <v>0.39773409999999998</v>
      </c>
      <c r="P2266">
        <v>0.14676159999999999</v>
      </c>
      <c r="Q2266">
        <v>0.58902489999999996</v>
      </c>
      <c r="R2266">
        <f t="shared" si="560"/>
        <v>6.3397701300000051</v>
      </c>
      <c r="S2266">
        <f t="shared" si="561"/>
        <v>-3.3008576600000001</v>
      </c>
      <c r="T2266">
        <f t="shared" si="562"/>
        <v>-2.8033836689999996</v>
      </c>
      <c r="U2266">
        <f t="shared" si="563"/>
        <v>0.35048491200000004</v>
      </c>
      <c r="V2266">
        <f t="shared" si="564"/>
        <v>-0.180426595</v>
      </c>
      <c r="W2266">
        <f t="shared" si="565"/>
        <v>-0.94366933599999991</v>
      </c>
      <c r="X2266">
        <f t="shared" si="566"/>
        <v>-0.300368154</v>
      </c>
      <c r="Y2266">
        <f t="shared" si="567"/>
        <v>-1.8662015850000002</v>
      </c>
      <c r="Z2266">
        <f t="shared" si="568"/>
        <v>5.415688760000009</v>
      </c>
      <c r="AA2266">
        <f t="shared" si="569"/>
        <v>-1.8365181799999988</v>
      </c>
      <c r="AB2266">
        <f t="shared" si="570"/>
        <v>-3.5540268460000002</v>
      </c>
      <c r="AC2266">
        <f t="shared" si="571"/>
        <v>0.33974539499999995</v>
      </c>
      <c r="AD2266">
        <f t="shared" si="572"/>
        <v>-0.11415600300000001</v>
      </c>
      <c r="AE2266">
        <f t="shared" si="573"/>
        <v>-0.93671517100000001</v>
      </c>
      <c r="AF2266">
        <f t="shared" si="574"/>
        <v>-0.21134920899999998</v>
      </c>
      <c r="AG2266">
        <f t="shared" si="575"/>
        <v>-1.7544320829999998</v>
      </c>
      <c r="AH2266">
        <v>0</v>
      </c>
      <c r="AI2266">
        <v>0</v>
      </c>
      <c r="AJ2266">
        <v>0</v>
      </c>
      <c r="AK2266">
        <v>1</v>
      </c>
    </row>
    <row r="2267" spans="1:37" x14ac:dyDescent="0.2">
      <c r="A2267">
        <v>1392</v>
      </c>
      <c r="B2267">
        <v>79.828999999999994</v>
      </c>
      <c r="C2267">
        <v>16.661000000000001</v>
      </c>
      <c r="D2267">
        <v>4.9000000000000004</v>
      </c>
      <c r="E2267">
        <v>0.84746790000000005</v>
      </c>
      <c r="F2267">
        <v>0.18294630000000001</v>
      </c>
      <c r="G2267">
        <v>0.23691090000000001</v>
      </c>
      <c r="H2267">
        <v>4.85528E-2</v>
      </c>
      <c r="I2267">
        <v>0.31314449999999999</v>
      </c>
      <c r="J2267">
        <v>79.747</v>
      </c>
      <c r="K2267">
        <v>16.568000000000001</v>
      </c>
      <c r="L2267">
        <v>2</v>
      </c>
      <c r="M2267">
        <v>0.79002360000000005</v>
      </c>
      <c r="N2267">
        <v>0.2294196</v>
      </c>
      <c r="O2267">
        <v>0.30098039999999998</v>
      </c>
      <c r="P2267">
        <v>0.12268999999999999</v>
      </c>
      <c r="Q2267">
        <v>0.43738759999999999</v>
      </c>
      <c r="R2267">
        <f t="shared" si="560"/>
        <v>6.2697701299999977</v>
      </c>
      <c r="S2267">
        <f t="shared" si="561"/>
        <v>-0.70885765999999961</v>
      </c>
      <c r="T2267">
        <f t="shared" si="562"/>
        <v>0.59661633100000078</v>
      </c>
      <c r="U2267">
        <f t="shared" si="563"/>
        <v>0.43364471200000004</v>
      </c>
      <c r="V2267">
        <f t="shared" si="564"/>
        <v>-0.20738949499999998</v>
      </c>
      <c r="W2267">
        <f t="shared" si="565"/>
        <v>-1.0896070359999999</v>
      </c>
      <c r="X2267">
        <f t="shared" si="566"/>
        <v>-0.30613525399999997</v>
      </c>
      <c r="Y2267">
        <f t="shared" si="567"/>
        <v>-2.0121219850000003</v>
      </c>
      <c r="Z2267">
        <f t="shared" si="568"/>
        <v>5.5816887600000058</v>
      </c>
      <c r="AA2267">
        <f t="shared" si="569"/>
        <v>-0.5945181799999979</v>
      </c>
      <c r="AB2267">
        <f t="shared" si="570"/>
        <v>-2.854026846</v>
      </c>
      <c r="AC2267">
        <f t="shared" si="571"/>
        <v>0.38532639500000004</v>
      </c>
      <c r="AD2267">
        <f t="shared" si="572"/>
        <v>-0.16489520299999999</v>
      </c>
      <c r="AE2267">
        <f t="shared" si="573"/>
        <v>-1.033468871</v>
      </c>
      <c r="AF2267">
        <f t="shared" si="574"/>
        <v>-0.23542080899999998</v>
      </c>
      <c r="AG2267">
        <f t="shared" si="575"/>
        <v>-1.9060693829999997</v>
      </c>
      <c r="AH2267">
        <v>0</v>
      </c>
      <c r="AI2267">
        <v>0</v>
      </c>
      <c r="AJ2267">
        <v>0</v>
      </c>
      <c r="AK2267">
        <v>1</v>
      </c>
    </row>
    <row r="2268" spans="1:37" x14ac:dyDescent="0.2">
      <c r="A2268">
        <v>1440</v>
      </c>
      <c r="B2268">
        <v>79.781999999999996</v>
      </c>
      <c r="C2268">
        <v>16.527000000000001</v>
      </c>
      <c r="D2268">
        <v>0.5</v>
      </c>
      <c r="E2268">
        <v>0.86742969999999997</v>
      </c>
      <c r="F2268">
        <v>0.12612709999999999</v>
      </c>
      <c r="G2268">
        <v>0.15090519999999999</v>
      </c>
      <c r="H2268">
        <v>7.6498700000000003E-2</v>
      </c>
      <c r="I2268">
        <v>0.28284239999999999</v>
      </c>
      <c r="J2268">
        <v>79.760000000000005</v>
      </c>
      <c r="K2268">
        <v>13.837999999999999</v>
      </c>
      <c r="L2268">
        <v>5.9</v>
      </c>
      <c r="M2268">
        <v>0.74320710000000001</v>
      </c>
      <c r="N2268">
        <v>0.20490510000000001</v>
      </c>
      <c r="O2268">
        <v>0.27861249999999999</v>
      </c>
      <c r="P2268">
        <v>8.4994700000000006E-2</v>
      </c>
      <c r="Q2268">
        <v>0.3801737</v>
      </c>
      <c r="R2268">
        <f t="shared" si="560"/>
        <v>6.2227701300000007</v>
      </c>
      <c r="S2268">
        <f t="shared" si="561"/>
        <v>-0.84285765999999995</v>
      </c>
      <c r="T2268">
        <f t="shared" si="562"/>
        <v>-3.8033836689999996</v>
      </c>
      <c r="U2268">
        <f t="shared" si="563"/>
        <v>0.45360651199999996</v>
      </c>
      <c r="V2268">
        <f t="shared" si="564"/>
        <v>-0.26420869499999999</v>
      </c>
      <c r="W2268">
        <f t="shared" si="565"/>
        <v>-1.1756127359999999</v>
      </c>
      <c r="X2268">
        <f t="shared" si="566"/>
        <v>-0.278189354</v>
      </c>
      <c r="Y2268">
        <f t="shared" si="567"/>
        <v>-2.0424240850000004</v>
      </c>
      <c r="Z2268">
        <f t="shared" si="568"/>
        <v>5.594688760000011</v>
      </c>
      <c r="AA2268">
        <f t="shared" si="569"/>
        <v>-3.3245181800000001</v>
      </c>
      <c r="AB2268">
        <f t="shared" si="570"/>
        <v>1.0459731540000003</v>
      </c>
      <c r="AC2268">
        <f t="shared" si="571"/>
        <v>0.33850989500000001</v>
      </c>
      <c r="AD2268">
        <f t="shared" si="572"/>
        <v>-0.18940970299999998</v>
      </c>
      <c r="AE2268">
        <f t="shared" si="573"/>
        <v>-1.0558367710000001</v>
      </c>
      <c r="AF2268">
        <f t="shared" si="574"/>
        <v>-0.27311610899999994</v>
      </c>
      <c r="AG2268">
        <f t="shared" si="575"/>
        <v>-1.9632832829999998</v>
      </c>
      <c r="AH2268">
        <v>0</v>
      </c>
      <c r="AI2268">
        <v>0</v>
      </c>
      <c r="AJ2268">
        <v>0</v>
      </c>
      <c r="AK2268">
        <v>1</v>
      </c>
    </row>
    <row r="2269" spans="1:37" x14ac:dyDescent="0.2">
      <c r="A2269">
        <v>1512</v>
      </c>
      <c r="B2269">
        <v>79.88</v>
      </c>
      <c r="C2269">
        <v>16.027999999999999</v>
      </c>
      <c r="D2269">
        <v>3.2</v>
      </c>
      <c r="E2269">
        <v>0.56373260000000003</v>
      </c>
      <c r="F2269">
        <v>0.35931370000000001</v>
      </c>
      <c r="G2269">
        <v>0.6582017</v>
      </c>
      <c r="H2269">
        <v>0.1196638</v>
      </c>
      <c r="I2269">
        <v>0.79741759999999995</v>
      </c>
      <c r="J2269">
        <v>80.677999999999997</v>
      </c>
      <c r="K2269">
        <v>15.031000000000001</v>
      </c>
      <c r="L2269">
        <v>10.199999999999999</v>
      </c>
      <c r="M2269">
        <v>0.61908879999999999</v>
      </c>
      <c r="N2269">
        <v>0.34829739999999998</v>
      </c>
      <c r="O2269">
        <v>0.57009449999999995</v>
      </c>
      <c r="P2269">
        <v>6.40878E-2</v>
      </c>
      <c r="Q2269">
        <v>0.67300090000000001</v>
      </c>
      <c r="R2269">
        <f t="shared" si="560"/>
        <v>6.3207701299999997</v>
      </c>
      <c r="S2269">
        <f t="shared" si="561"/>
        <v>-1.3418576600000023</v>
      </c>
      <c r="T2269">
        <f t="shared" si="562"/>
        <v>-1.1033836689999994</v>
      </c>
      <c r="U2269">
        <f t="shared" si="563"/>
        <v>0.14990941200000002</v>
      </c>
      <c r="V2269">
        <f t="shared" si="564"/>
        <v>-3.1022094999999972E-2</v>
      </c>
      <c r="W2269">
        <f t="shared" si="565"/>
        <v>-0.6683162359999999</v>
      </c>
      <c r="X2269">
        <f t="shared" si="566"/>
        <v>-0.23502425399999999</v>
      </c>
      <c r="Y2269">
        <f t="shared" si="567"/>
        <v>-1.5278488850000003</v>
      </c>
      <c r="Z2269">
        <f t="shared" si="568"/>
        <v>6.5126887600000032</v>
      </c>
      <c r="AA2269">
        <f t="shared" si="569"/>
        <v>-2.1315181799999987</v>
      </c>
      <c r="AB2269">
        <f t="shared" si="570"/>
        <v>5.3459731539999993</v>
      </c>
      <c r="AC2269">
        <f t="shared" si="571"/>
        <v>0.21439159499999999</v>
      </c>
      <c r="AD2269">
        <f t="shared" si="572"/>
        <v>-4.6017403000000012E-2</v>
      </c>
      <c r="AE2269">
        <f t="shared" si="573"/>
        <v>-0.76435477100000004</v>
      </c>
      <c r="AF2269">
        <f t="shared" si="574"/>
        <v>-0.294023009</v>
      </c>
      <c r="AG2269">
        <f t="shared" si="575"/>
        <v>-1.6704560829999999</v>
      </c>
      <c r="AH2269">
        <v>0</v>
      </c>
      <c r="AI2269">
        <v>0</v>
      </c>
      <c r="AJ2269">
        <v>0</v>
      </c>
      <c r="AK2269">
        <v>1</v>
      </c>
    </row>
    <row r="2270" spans="1:37" x14ac:dyDescent="0.2">
      <c r="A2270">
        <v>1608</v>
      </c>
      <c r="B2270">
        <v>79.694000000000003</v>
      </c>
      <c r="C2270">
        <v>16.298999999999999</v>
      </c>
      <c r="D2270">
        <v>2.4</v>
      </c>
      <c r="E2270">
        <v>0.60397100000000004</v>
      </c>
      <c r="F2270">
        <v>0.38888129999999999</v>
      </c>
      <c r="G2270">
        <v>0.67218330000000004</v>
      </c>
      <c r="H2270">
        <v>8.2613500000000006E-2</v>
      </c>
      <c r="I2270">
        <v>0.71498019999999995</v>
      </c>
      <c r="J2270">
        <v>79.823999999999998</v>
      </c>
      <c r="K2270">
        <v>14.545</v>
      </c>
      <c r="L2270">
        <v>12.6</v>
      </c>
      <c r="M2270">
        <v>0.54270529999999995</v>
      </c>
      <c r="N2270">
        <v>0.45579350000000002</v>
      </c>
      <c r="O2270">
        <v>0.92008540000000005</v>
      </c>
      <c r="P2270">
        <v>9.3041100000000002E-2</v>
      </c>
      <c r="Q2270">
        <v>1.0282405999999999</v>
      </c>
      <c r="R2270">
        <f t="shared" si="560"/>
        <v>6.1347701300000068</v>
      </c>
      <c r="S2270">
        <f t="shared" si="561"/>
        <v>-1.0708576600000015</v>
      </c>
      <c r="T2270">
        <f t="shared" si="562"/>
        <v>-1.9033836689999997</v>
      </c>
      <c r="U2270">
        <f t="shared" si="563"/>
        <v>0.19014781200000003</v>
      </c>
      <c r="V2270">
        <f t="shared" si="564"/>
        <v>-1.4544950000000001E-3</v>
      </c>
      <c r="W2270">
        <f t="shared" si="565"/>
        <v>-0.65433463599999986</v>
      </c>
      <c r="X2270">
        <f t="shared" si="566"/>
        <v>-0.27207455399999997</v>
      </c>
      <c r="Y2270">
        <f t="shared" si="567"/>
        <v>-1.6102862850000004</v>
      </c>
      <c r="Z2270">
        <f t="shared" si="568"/>
        <v>5.658688760000004</v>
      </c>
      <c r="AA2270">
        <f t="shared" si="569"/>
        <v>-2.6175181799999994</v>
      </c>
      <c r="AB2270">
        <f t="shared" si="570"/>
        <v>7.7459731539999996</v>
      </c>
      <c r="AC2270">
        <f t="shared" si="571"/>
        <v>0.13800809499999994</v>
      </c>
      <c r="AD2270">
        <f t="shared" si="572"/>
        <v>6.1478697000000027E-2</v>
      </c>
      <c r="AE2270">
        <f t="shared" si="573"/>
        <v>-0.41436387099999994</v>
      </c>
      <c r="AF2270">
        <f t="shared" si="574"/>
        <v>-0.26506970899999999</v>
      </c>
      <c r="AG2270">
        <f t="shared" si="575"/>
        <v>-1.3152163829999999</v>
      </c>
      <c r="AH2270">
        <v>0</v>
      </c>
      <c r="AI2270">
        <v>0</v>
      </c>
      <c r="AJ2270">
        <v>0</v>
      </c>
      <c r="AK2270">
        <v>1</v>
      </c>
    </row>
    <row r="2271" spans="1:37" x14ac:dyDescent="0.2">
      <c r="A2271">
        <v>1680</v>
      </c>
      <c r="B2271">
        <v>79.823999999999998</v>
      </c>
      <c r="C2271">
        <v>16.571000000000002</v>
      </c>
      <c r="D2271">
        <v>3.5</v>
      </c>
      <c r="E2271">
        <v>0.79378249999999995</v>
      </c>
      <c r="F2271">
        <v>0.2275993</v>
      </c>
      <c r="G2271">
        <v>0.33627560000000001</v>
      </c>
      <c r="H2271">
        <v>5.6035099999999997E-2</v>
      </c>
      <c r="I2271">
        <v>0.32584819999999998</v>
      </c>
      <c r="J2271">
        <v>79.728999999999999</v>
      </c>
      <c r="K2271">
        <v>16.227</v>
      </c>
      <c r="L2271">
        <v>0</v>
      </c>
      <c r="M2271">
        <v>0.64313659999999995</v>
      </c>
      <c r="N2271">
        <v>0.38947120000000002</v>
      </c>
      <c r="O2271">
        <v>0.61668659999999997</v>
      </c>
      <c r="P2271">
        <v>9.07969E-2</v>
      </c>
      <c r="Q2271">
        <v>0.67113429999999996</v>
      </c>
      <c r="R2271">
        <f t="shared" si="560"/>
        <v>6.2647701300000023</v>
      </c>
      <c r="S2271">
        <f t="shared" si="561"/>
        <v>-0.79885765999999947</v>
      </c>
      <c r="T2271">
        <f t="shared" si="562"/>
        <v>-0.80338366899999958</v>
      </c>
      <c r="U2271">
        <f t="shared" si="563"/>
        <v>0.37995931199999994</v>
      </c>
      <c r="V2271">
        <f t="shared" si="564"/>
        <v>-0.16273649499999998</v>
      </c>
      <c r="W2271">
        <f t="shared" si="565"/>
        <v>-0.99024233599999989</v>
      </c>
      <c r="X2271">
        <f t="shared" si="566"/>
        <v>-0.29865295399999997</v>
      </c>
      <c r="Y2271">
        <f t="shared" si="567"/>
        <v>-1.9994182850000002</v>
      </c>
      <c r="Z2271">
        <f t="shared" si="568"/>
        <v>5.5636887600000051</v>
      </c>
      <c r="AA2271">
        <f t="shared" si="569"/>
        <v>-0.93551817999999898</v>
      </c>
      <c r="AB2271">
        <f t="shared" si="570"/>
        <v>-4.854026846</v>
      </c>
      <c r="AC2271">
        <f t="shared" si="571"/>
        <v>0.23843939499999994</v>
      </c>
      <c r="AD2271">
        <f t="shared" si="572"/>
        <v>-4.8436029999999741E-3</v>
      </c>
      <c r="AE2271">
        <f t="shared" si="573"/>
        <v>-0.71776267100000002</v>
      </c>
      <c r="AF2271">
        <f t="shared" si="574"/>
        <v>-0.26731390899999996</v>
      </c>
      <c r="AG2271">
        <f t="shared" si="575"/>
        <v>-1.672322683</v>
      </c>
      <c r="AH2271">
        <v>0</v>
      </c>
      <c r="AI2271">
        <v>0</v>
      </c>
      <c r="AJ2271">
        <v>0</v>
      </c>
      <c r="AK2271">
        <v>1</v>
      </c>
    </row>
    <row r="2272" spans="1:37" x14ac:dyDescent="0.2">
      <c r="A2272">
        <v>1728</v>
      </c>
      <c r="B2272">
        <v>79.685000000000002</v>
      </c>
      <c r="C2272">
        <v>16.914999999999999</v>
      </c>
      <c r="D2272">
        <v>2.7</v>
      </c>
      <c r="E2272">
        <v>0.67072129999999996</v>
      </c>
      <c r="F2272">
        <v>0.28952549999999999</v>
      </c>
      <c r="G2272">
        <v>0.45730559999999998</v>
      </c>
      <c r="H2272">
        <v>0.1196146</v>
      </c>
      <c r="I2272">
        <v>0.52479030000000004</v>
      </c>
      <c r="J2272">
        <v>79.798000000000002</v>
      </c>
      <c r="K2272">
        <v>16.966000000000001</v>
      </c>
      <c r="L2272">
        <v>0.8</v>
      </c>
      <c r="M2272">
        <v>0.88714349999999997</v>
      </c>
      <c r="N2272">
        <v>0.13965820000000001</v>
      </c>
      <c r="O2272">
        <v>0.16809589999999999</v>
      </c>
      <c r="P2272">
        <v>1.9903400000000002E-2</v>
      </c>
      <c r="Q2272">
        <v>0.19581309999999999</v>
      </c>
      <c r="R2272">
        <f t="shared" si="560"/>
        <v>6.1257701300000065</v>
      </c>
      <c r="S2272">
        <f t="shared" si="561"/>
        <v>-0.45485766000000183</v>
      </c>
      <c r="T2272">
        <f t="shared" si="562"/>
        <v>-1.6033836689999994</v>
      </c>
      <c r="U2272">
        <f t="shared" si="563"/>
        <v>0.25689811199999996</v>
      </c>
      <c r="V2272">
        <f t="shared" si="564"/>
        <v>-0.10081029499999999</v>
      </c>
      <c r="W2272">
        <f t="shared" si="565"/>
        <v>-0.86921233599999992</v>
      </c>
      <c r="X2272">
        <f t="shared" si="566"/>
        <v>-0.23507345399999996</v>
      </c>
      <c r="Y2272">
        <f t="shared" si="567"/>
        <v>-1.8004761850000002</v>
      </c>
      <c r="Z2272">
        <f t="shared" si="568"/>
        <v>5.6326887600000077</v>
      </c>
      <c r="AA2272">
        <f t="shared" si="569"/>
        <v>-0.19651817999999821</v>
      </c>
      <c r="AB2272">
        <f t="shared" si="570"/>
        <v>-4.0540268460000002</v>
      </c>
      <c r="AC2272">
        <f t="shared" si="571"/>
        <v>0.48244629499999997</v>
      </c>
      <c r="AD2272">
        <f t="shared" si="572"/>
        <v>-0.25465660299999998</v>
      </c>
      <c r="AE2272">
        <f t="shared" si="573"/>
        <v>-1.166353371</v>
      </c>
      <c r="AF2272">
        <f t="shared" si="574"/>
        <v>-0.33820740899999996</v>
      </c>
      <c r="AG2272">
        <f t="shared" si="575"/>
        <v>-2.1476438829999998</v>
      </c>
      <c r="AH2272">
        <v>0</v>
      </c>
      <c r="AI2272">
        <v>0</v>
      </c>
      <c r="AJ2272">
        <v>0</v>
      </c>
      <c r="AK2272">
        <v>1</v>
      </c>
    </row>
    <row r="2273" spans="1:37" x14ac:dyDescent="0.2">
      <c r="A2273">
        <v>1776</v>
      </c>
      <c r="B2273">
        <v>79.825000000000003</v>
      </c>
      <c r="C2273">
        <v>17.821000000000002</v>
      </c>
      <c r="D2273">
        <v>2.4</v>
      </c>
      <c r="E2273">
        <v>0.81878770000000001</v>
      </c>
      <c r="F2273">
        <v>0.12125850000000001</v>
      </c>
      <c r="G2273">
        <v>0.15409880000000001</v>
      </c>
      <c r="H2273">
        <v>2.2958099999999999E-2</v>
      </c>
      <c r="I2273">
        <v>0.15869839999999999</v>
      </c>
      <c r="J2273">
        <v>79.730999999999995</v>
      </c>
      <c r="K2273">
        <v>16.585000000000001</v>
      </c>
      <c r="L2273">
        <v>1.5</v>
      </c>
      <c r="M2273">
        <v>0.72044339999999996</v>
      </c>
      <c r="N2273">
        <v>0.19053999999999999</v>
      </c>
      <c r="O2273">
        <v>0.34084110000000001</v>
      </c>
      <c r="P2273">
        <v>0.37148730000000002</v>
      </c>
      <c r="Q2273">
        <v>0.87301030000000002</v>
      </c>
      <c r="R2273">
        <f t="shared" si="560"/>
        <v>6.265770130000007</v>
      </c>
      <c r="S2273">
        <f t="shared" si="561"/>
        <v>0.45114234000000053</v>
      </c>
      <c r="T2273">
        <f t="shared" si="562"/>
        <v>-1.9033836689999997</v>
      </c>
      <c r="U2273">
        <f t="shared" si="563"/>
        <v>0.404964512</v>
      </c>
      <c r="V2273">
        <f t="shared" si="564"/>
        <v>-0.26907729499999999</v>
      </c>
      <c r="W2273">
        <f t="shared" si="565"/>
        <v>-1.1724191359999998</v>
      </c>
      <c r="X2273">
        <f t="shared" si="566"/>
        <v>-0.33172995399999999</v>
      </c>
      <c r="Y2273">
        <f t="shared" si="567"/>
        <v>-2.1665680850000002</v>
      </c>
      <c r="Z2273">
        <f t="shared" si="568"/>
        <v>5.5656887600000005</v>
      </c>
      <c r="AA2273">
        <f t="shared" si="569"/>
        <v>-0.57751817999999844</v>
      </c>
      <c r="AB2273">
        <f t="shared" si="570"/>
        <v>-3.354026846</v>
      </c>
      <c r="AC2273">
        <f t="shared" si="571"/>
        <v>0.31574619499999995</v>
      </c>
      <c r="AD2273">
        <f t="shared" si="572"/>
        <v>-0.203774803</v>
      </c>
      <c r="AE2273">
        <f t="shared" si="573"/>
        <v>-0.99360817099999998</v>
      </c>
      <c r="AF2273">
        <f t="shared" si="574"/>
        <v>1.3376491000000046E-2</v>
      </c>
      <c r="AG2273">
        <f t="shared" si="575"/>
        <v>-1.4704466829999998</v>
      </c>
      <c r="AH2273">
        <v>0</v>
      </c>
      <c r="AI2273">
        <v>0</v>
      </c>
      <c r="AJ2273">
        <v>0</v>
      </c>
      <c r="AK2273">
        <v>1</v>
      </c>
    </row>
    <row r="2274" spans="1:37" x14ac:dyDescent="0.2">
      <c r="A2274">
        <v>1896</v>
      </c>
      <c r="B2274">
        <v>79.814999999999998</v>
      </c>
      <c r="C2274">
        <v>16.975000000000001</v>
      </c>
      <c r="D2274">
        <v>2.1</v>
      </c>
      <c r="E2274">
        <v>0.79999220000000004</v>
      </c>
      <c r="F2274">
        <v>0.2018353</v>
      </c>
      <c r="G2274">
        <v>0.29409590000000002</v>
      </c>
      <c r="H2274">
        <v>0.1018375</v>
      </c>
      <c r="I2274">
        <v>0.45214700000000002</v>
      </c>
      <c r="J2274">
        <v>79.718000000000004</v>
      </c>
      <c r="K2274">
        <v>16.574000000000002</v>
      </c>
      <c r="L2274">
        <v>1.3</v>
      </c>
      <c r="M2274">
        <v>0.73385590000000001</v>
      </c>
      <c r="N2274">
        <v>0.26269169999999997</v>
      </c>
      <c r="O2274">
        <v>0.38056960000000001</v>
      </c>
      <c r="P2274">
        <v>7.88436E-2</v>
      </c>
      <c r="Q2274">
        <v>0.4802245</v>
      </c>
      <c r="R2274">
        <f t="shared" si="560"/>
        <v>6.2557701300000019</v>
      </c>
      <c r="S2274">
        <f t="shared" si="561"/>
        <v>-0.39485765999999956</v>
      </c>
      <c r="T2274">
        <f t="shared" si="562"/>
        <v>-2.2033836689999995</v>
      </c>
      <c r="U2274">
        <f t="shared" si="563"/>
        <v>0.38616901200000003</v>
      </c>
      <c r="V2274">
        <f t="shared" si="564"/>
        <v>-0.18850049499999999</v>
      </c>
      <c r="W2274">
        <f t="shared" si="565"/>
        <v>-1.0324220359999998</v>
      </c>
      <c r="X2274">
        <f t="shared" si="566"/>
        <v>-0.25285055400000001</v>
      </c>
      <c r="Y2274">
        <f t="shared" si="567"/>
        <v>-1.8731194850000001</v>
      </c>
      <c r="Z2274">
        <f t="shared" si="568"/>
        <v>5.5526887600000094</v>
      </c>
      <c r="AA2274">
        <f t="shared" si="569"/>
        <v>-0.58851817999999767</v>
      </c>
      <c r="AB2274">
        <f t="shared" si="570"/>
        <v>-3.5540268460000002</v>
      </c>
      <c r="AC2274">
        <f t="shared" si="571"/>
        <v>0.329158695</v>
      </c>
      <c r="AD2274">
        <f t="shared" si="572"/>
        <v>-0.13162310300000002</v>
      </c>
      <c r="AE2274">
        <f t="shared" si="573"/>
        <v>-0.95387967099999993</v>
      </c>
      <c r="AF2274">
        <f t="shared" si="574"/>
        <v>-0.27926720899999996</v>
      </c>
      <c r="AG2274">
        <f t="shared" si="575"/>
        <v>-1.8632324829999998</v>
      </c>
      <c r="AH2274">
        <v>0</v>
      </c>
      <c r="AI2274">
        <v>0</v>
      </c>
      <c r="AJ2274">
        <v>0</v>
      </c>
      <c r="AK2274">
        <v>1</v>
      </c>
    </row>
    <row r="2275" spans="1:37" x14ac:dyDescent="0.2">
      <c r="A2275">
        <v>1944</v>
      </c>
      <c r="B2275">
        <v>79.792000000000002</v>
      </c>
      <c r="C2275">
        <v>14.231999999999999</v>
      </c>
      <c r="D2275">
        <v>7.7</v>
      </c>
      <c r="E2275">
        <v>0.57037000000000004</v>
      </c>
      <c r="F2275">
        <v>0.2671924</v>
      </c>
      <c r="G2275">
        <v>0.74426879999999995</v>
      </c>
      <c r="H2275">
        <v>7.5759000000000007E-2</v>
      </c>
      <c r="I2275">
        <v>0.90031030000000001</v>
      </c>
      <c r="J2275">
        <v>79.814999999999998</v>
      </c>
      <c r="K2275">
        <v>15.348000000000001</v>
      </c>
      <c r="L2275">
        <v>2.2000000000000002</v>
      </c>
      <c r="M2275">
        <v>0.90740909999999997</v>
      </c>
      <c r="N2275">
        <v>0.11612069999999999</v>
      </c>
      <c r="O2275">
        <v>0.1515852</v>
      </c>
      <c r="P2275">
        <v>7.5008400000000003E-2</v>
      </c>
      <c r="Q2275">
        <v>0.26852199999999998</v>
      </c>
      <c r="R2275">
        <f t="shared" si="560"/>
        <v>6.2327701300000058</v>
      </c>
      <c r="S2275">
        <f t="shared" si="561"/>
        <v>-3.1378576600000017</v>
      </c>
      <c r="T2275">
        <f t="shared" si="562"/>
        <v>3.3966163310000006</v>
      </c>
      <c r="U2275">
        <f t="shared" si="563"/>
        <v>0.15654681200000004</v>
      </c>
      <c r="V2275">
        <f t="shared" si="564"/>
        <v>-0.12314339499999999</v>
      </c>
      <c r="W2275">
        <f t="shared" si="565"/>
        <v>-0.58224913599999994</v>
      </c>
      <c r="X2275">
        <f t="shared" si="566"/>
        <v>-0.27892905399999995</v>
      </c>
      <c r="Y2275">
        <f t="shared" si="567"/>
        <v>-1.4249561850000001</v>
      </c>
      <c r="Z2275">
        <f t="shared" si="568"/>
        <v>5.6496887600000036</v>
      </c>
      <c r="AA2275">
        <f t="shared" si="569"/>
        <v>-1.8145181799999985</v>
      </c>
      <c r="AB2275">
        <f t="shared" si="570"/>
        <v>-2.6540268459999998</v>
      </c>
      <c r="AC2275">
        <f t="shared" si="571"/>
        <v>0.50271189500000002</v>
      </c>
      <c r="AD2275">
        <f t="shared" si="572"/>
        <v>-0.27819410300000003</v>
      </c>
      <c r="AE2275">
        <f t="shared" si="573"/>
        <v>-1.182864071</v>
      </c>
      <c r="AF2275">
        <f t="shared" si="574"/>
        <v>-0.28310240899999994</v>
      </c>
      <c r="AG2275">
        <f t="shared" si="575"/>
        <v>-2.0749349829999999</v>
      </c>
      <c r="AH2275">
        <v>0</v>
      </c>
      <c r="AI2275">
        <v>0</v>
      </c>
      <c r="AJ2275">
        <v>0</v>
      </c>
      <c r="AK2275">
        <v>1</v>
      </c>
    </row>
    <row r="2276" spans="1:37" x14ac:dyDescent="0.2">
      <c r="A2276">
        <v>2016</v>
      </c>
      <c r="B2276">
        <v>79.733000000000004</v>
      </c>
      <c r="C2276">
        <v>16.713000000000001</v>
      </c>
      <c r="D2276">
        <v>3.6</v>
      </c>
      <c r="E2276">
        <v>0.78230120000000003</v>
      </c>
      <c r="F2276">
        <v>0.19406979999999999</v>
      </c>
      <c r="G2276">
        <v>0.35398279999999999</v>
      </c>
      <c r="H2276">
        <v>0.10195659999999999</v>
      </c>
      <c r="I2276">
        <v>0.41442109999999999</v>
      </c>
      <c r="J2276">
        <v>79.742000000000004</v>
      </c>
      <c r="K2276">
        <v>16.510000000000002</v>
      </c>
      <c r="L2276">
        <v>1.3</v>
      </c>
      <c r="M2276">
        <v>0.7083142</v>
      </c>
      <c r="N2276">
        <v>0.31818269999999998</v>
      </c>
      <c r="O2276">
        <v>0.491587</v>
      </c>
      <c r="P2276">
        <v>8.9542099999999999E-2</v>
      </c>
      <c r="Q2276">
        <v>0.5540368</v>
      </c>
      <c r="R2276">
        <f t="shared" si="560"/>
        <v>6.1737701300000083</v>
      </c>
      <c r="S2276">
        <f t="shared" si="561"/>
        <v>-0.65685766000000001</v>
      </c>
      <c r="T2276">
        <f t="shared" si="562"/>
        <v>-0.70338366899999949</v>
      </c>
      <c r="U2276">
        <f t="shared" si="563"/>
        <v>0.36847801200000002</v>
      </c>
      <c r="V2276">
        <f t="shared" si="564"/>
        <v>-0.196265995</v>
      </c>
      <c r="W2276">
        <f t="shared" si="565"/>
        <v>-0.97253513599999986</v>
      </c>
      <c r="X2276">
        <f t="shared" si="566"/>
        <v>-0.25273145399999997</v>
      </c>
      <c r="Y2276">
        <f t="shared" si="567"/>
        <v>-1.9108453850000002</v>
      </c>
      <c r="Z2276">
        <f t="shared" si="568"/>
        <v>5.5766887600000103</v>
      </c>
      <c r="AA2276">
        <f t="shared" si="569"/>
        <v>-0.65251817999999773</v>
      </c>
      <c r="AB2276">
        <f t="shared" si="570"/>
        <v>-3.5540268460000002</v>
      </c>
      <c r="AC2276">
        <f t="shared" si="571"/>
        <v>0.303616995</v>
      </c>
      <c r="AD2276">
        <f t="shared" si="572"/>
        <v>-7.6132103000000007E-2</v>
      </c>
      <c r="AE2276">
        <f t="shared" si="573"/>
        <v>-0.842862271</v>
      </c>
      <c r="AF2276">
        <f t="shared" si="574"/>
        <v>-0.26856870899999996</v>
      </c>
      <c r="AG2276">
        <f t="shared" si="575"/>
        <v>-1.7894201829999998</v>
      </c>
      <c r="AH2276">
        <v>0</v>
      </c>
      <c r="AI2276">
        <v>0</v>
      </c>
      <c r="AJ2276">
        <v>0</v>
      </c>
      <c r="AK2276">
        <v>1</v>
      </c>
    </row>
    <row r="2277" spans="1:37" x14ac:dyDescent="0.2">
      <c r="A2277">
        <v>2064</v>
      </c>
      <c r="B2277">
        <v>79.733000000000004</v>
      </c>
      <c r="C2277">
        <v>17.422000000000001</v>
      </c>
      <c r="D2277">
        <v>0.9</v>
      </c>
      <c r="E2277">
        <v>0.80418940000000005</v>
      </c>
      <c r="F2277">
        <v>0.16843739999999999</v>
      </c>
      <c r="G2277">
        <v>0.21898319999999999</v>
      </c>
      <c r="H2277">
        <v>3.8964699999999998E-2</v>
      </c>
      <c r="I2277">
        <v>0.25380619999999998</v>
      </c>
      <c r="J2277">
        <v>79.811999999999998</v>
      </c>
      <c r="K2277">
        <v>16.936</v>
      </c>
      <c r="L2277">
        <v>2.9</v>
      </c>
      <c r="M2277">
        <v>0.69933849999999997</v>
      </c>
      <c r="N2277">
        <v>0.3216967</v>
      </c>
      <c r="O2277">
        <v>0.45895360000000002</v>
      </c>
      <c r="P2277">
        <v>5.4223300000000002E-2</v>
      </c>
      <c r="Q2277">
        <v>0.48573860000000002</v>
      </c>
      <c r="R2277">
        <f t="shared" si="560"/>
        <v>6.1737701300000083</v>
      </c>
      <c r="S2277">
        <f t="shared" si="561"/>
        <v>5.2142339999999621E-2</v>
      </c>
      <c r="T2277">
        <f t="shared" si="562"/>
        <v>-3.4033836689999997</v>
      </c>
      <c r="U2277">
        <f t="shared" si="563"/>
        <v>0.39036621200000005</v>
      </c>
      <c r="V2277">
        <f t="shared" si="564"/>
        <v>-0.221898395</v>
      </c>
      <c r="W2277">
        <f t="shared" si="565"/>
        <v>-1.1075347359999999</v>
      </c>
      <c r="X2277">
        <f t="shared" si="566"/>
        <v>-0.31572335399999996</v>
      </c>
      <c r="Y2277">
        <f t="shared" si="567"/>
        <v>-2.0714602850000001</v>
      </c>
      <c r="Z2277">
        <f t="shared" si="568"/>
        <v>5.6466887600000035</v>
      </c>
      <c r="AA2277">
        <f t="shared" si="569"/>
        <v>-0.22651817999999935</v>
      </c>
      <c r="AB2277">
        <f t="shared" si="570"/>
        <v>-1.9540268460000001</v>
      </c>
      <c r="AC2277">
        <f t="shared" si="571"/>
        <v>0.29464129499999997</v>
      </c>
      <c r="AD2277">
        <f t="shared" si="572"/>
        <v>-7.2618102999999989E-2</v>
      </c>
      <c r="AE2277">
        <f t="shared" si="573"/>
        <v>-0.87549567099999992</v>
      </c>
      <c r="AF2277">
        <f t="shared" si="574"/>
        <v>-0.30388750899999994</v>
      </c>
      <c r="AG2277">
        <f t="shared" si="575"/>
        <v>-1.8577183829999999</v>
      </c>
      <c r="AH2277">
        <v>0</v>
      </c>
      <c r="AI2277">
        <v>0</v>
      </c>
      <c r="AJ2277">
        <v>0</v>
      </c>
      <c r="AK2277">
        <v>1</v>
      </c>
    </row>
    <row r="2278" spans="1:37" x14ac:dyDescent="0.2">
      <c r="A2278">
        <v>2112</v>
      </c>
      <c r="B2278">
        <v>79.676000000000002</v>
      </c>
      <c r="C2278">
        <v>16.759</v>
      </c>
      <c r="D2278">
        <v>0.3</v>
      </c>
      <c r="E2278">
        <v>0.68447659999999999</v>
      </c>
      <c r="F2278">
        <v>0.36814530000000001</v>
      </c>
      <c r="G2278">
        <v>0.56991040000000004</v>
      </c>
      <c r="H2278">
        <v>6.5428E-2</v>
      </c>
      <c r="I2278">
        <v>0.65091109999999996</v>
      </c>
      <c r="J2278">
        <v>81.998999999999995</v>
      </c>
      <c r="K2278">
        <v>15.967000000000001</v>
      </c>
      <c r="L2278">
        <v>1</v>
      </c>
      <c r="M2278">
        <v>0.69177330000000004</v>
      </c>
      <c r="N2278">
        <v>0.25159379999999998</v>
      </c>
      <c r="O2278">
        <v>0.37979770000000002</v>
      </c>
      <c r="P2278">
        <v>0.1064982</v>
      </c>
      <c r="Q2278">
        <v>0.55929169999999995</v>
      </c>
      <c r="R2278">
        <f t="shared" si="560"/>
        <v>6.1167701300000061</v>
      </c>
      <c r="S2278">
        <f t="shared" si="561"/>
        <v>-0.61085766000000064</v>
      </c>
      <c r="T2278">
        <f t="shared" si="562"/>
        <v>-4.0033836689999998</v>
      </c>
      <c r="U2278">
        <f t="shared" si="563"/>
        <v>0.27065341199999998</v>
      </c>
      <c r="V2278">
        <f t="shared" si="564"/>
        <v>-2.2190494999999977E-2</v>
      </c>
      <c r="W2278">
        <f t="shared" si="565"/>
        <v>-0.75660753599999986</v>
      </c>
      <c r="X2278">
        <f t="shared" si="566"/>
        <v>-0.28926005399999999</v>
      </c>
      <c r="Y2278">
        <f t="shared" si="567"/>
        <v>-1.6743553850000001</v>
      </c>
      <c r="Z2278">
        <f t="shared" si="568"/>
        <v>7.8336887600000011</v>
      </c>
      <c r="AA2278">
        <f t="shared" si="569"/>
        <v>-1.1955181799999988</v>
      </c>
      <c r="AB2278">
        <f t="shared" si="570"/>
        <v>-3.854026846</v>
      </c>
      <c r="AC2278">
        <f t="shared" si="571"/>
        <v>0.28707609500000003</v>
      </c>
      <c r="AD2278">
        <f t="shared" si="572"/>
        <v>-0.14272100300000001</v>
      </c>
      <c r="AE2278">
        <f t="shared" si="573"/>
        <v>-0.95465157099999998</v>
      </c>
      <c r="AF2278">
        <f t="shared" si="574"/>
        <v>-0.25161260899999999</v>
      </c>
      <c r="AG2278">
        <f t="shared" si="575"/>
        <v>-1.7841652829999999</v>
      </c>
      <c r="AH2278">
        <v>0</v>
      </c>
      <c r="AI2278">
        <v>0</v>
      </c>
      <c r="AJ2278">
        <v>0</v>
      </c>
      <c r="AK2278">
        <v>1</v>
      </c>
    </row>
    <row r="2279" spans="1:37" x14ac:dyDescent="0.2">
      <c r="A2279">
        <v>2184</v>
      </c>
      <c r="B2279">
        <v>79.754000000000005</v>
      </c>
      <c r="C2279">
        <v>16.399999999999999</v>
      </c>
      <c r="D2279">
        <v>0.4</v>
      </c>
      <c r="E2279">
        <v>0.77601120000000001</v>
      </c>
      <c r="F2279">
        <v>0.2118863</v>
      </c>
      <c r="G2279">
        <v>0.3130616</v>
      </c>
      <c r="H2279">
        <v>7.8457499999999999E-2</v>
      </c>
      <c r="I2279">
        <v>0.33802090000000001</v>
      </c>
      <c r="J2279">
        <v>79.793999999999997</v>
      </c>
      <c r="K2279">
        <v>17.268999999999998</v>
      </c>
      <c r="L2279">
        <v>2.4</v>
      </c>
      <c r="M2279">
        <v>0.71537300000000004</v>
      </c>
      <c r="N2279">
        <v>0.29047309999999998</v>
      </c>
      <c r="O2279">
        <v>0.4814232</v>
      </c>
      <c r="P2279">
        <v>0.1240739</v>
      </c>
      <c r="Q2279">
        <v>0.63834559999999996</v>
      </c>
      <c r="R2279">
        <f t="shared" si="560"/>
        <v>6.1947701300000091</v>
      </c>
      <c r="S2279">
        <f t="shared" si="561"/>
        <v>-0.9698576600000024</v>
      </c>
      <c r="T2279">
        <f t="shared" si="562"/>
        <v>-3.9033836689999997</v>
      </c>
      <c r="U2279">
        <f t="shared" si="563"/>
        <v>0.362188012</v>
      </c>
      <c r="V2279">
        <f t="shared" si="564"/>
        <v>-0.17844949499999999</v>
      </c>
      <c r="W2279">
        <f t="shared" si="565"/>
        <v>-1.013456336</v>
      </c>
      <c r="X2279">
        <f t="shared" si="566"/>
        <v>-0.27623055399999996</v>
      </c>
      <c r="Y2279">
        <f t="shared" si="567"/>
        <v>-1.9872455850000001</v>
      </c>
      <c r="Z2279">
        <f t="shared" si="568"/>
        <v>5.6286887600000028</v>
      </c>
      <c r="AA2279">
        <f t="shared" si="569"/>
        <v>0.10648181999999906</v>
      </c>
      <c r="AB2279">
        <f t="shared" si="570"/>
        <v>-2.4540268460000001</v>
      </c>
      <c r="AC2279">
        <f t="shared" si="571"/>
        <v>0.31067579500000003</v>
      </c>
      <c r="AD2279">
        <f t="shared" si="572"/>
        <v>-0.10384170300000001</v>
      </c>
      <c r="AE2279">
        <f t="shared" si="573"/>
        <v>-0.85302607099999994</v>
      </c>
      <c r="AF2279">
        <f t="shared" si="574"/>
        <v>-0.23403690899999996</v>
      </c>
      <c r="AG2279">
        <f t="shared" si="575"/>
        <v>-1.7051113829999998</v>
      </c>
      <c r="AH2279">
        <v>0</v>
      </c>
      <c r="AI2279">
        <v>0</v>
      </c>
      <c r="AJ2279">
        <v>0</v>
      </c>
      <c r="AK2279">
        <v>1</v>
      </c>
    </row>
    <row r="2280" spans="1:37" x14ac:dyDescent="0.2">
      <c r="A2280">
        <v>2232</v>
      </c>
      <c r="B2280">
        <v>79.718000000000004</v>
      </c>
      <c r="C2280">
        <v>17.588999999999999</v>
      </c>
      <c r="D2280">
        <v>2.6</v>
      </c>
      <c r="E2280">
        <v>0.80944300000000002</v>
      </c>
      <c r="F2280">
        <v>0.18442749999999999</v>
      </c>
      <c r="G2280">
        <v>0.24440120000000001</v>
      </c>
      <c r="H2280">
        <v>0.10278180000000001</v>
      </c>
      <c r="I2280">
        <v>0.38535199999999997</v>
      </c>
      <c r="J2280">
        <v>79.725999999999999</v>
      </c>
      <c r="K2280">
        <v>13.788</v>
      </c>
      <c r="L2280">
        <v>12.1</v>
      </c>
      <c r="M2280">
        <v>0.64723229999999998</v>
      </c>
      <c r="N2280">
        <v>0.36610599999999999</v>
      </c>
      <c r="O2280">
        <v>0.61288279999999995</v>
      </c>
      <c r="P2280">
        <v>0.17560020000000001</v>
      </c>
      <c r="Q2280">
        <v>0.91608809999999996</v>
      </c>
      <c r="R2280">
        <f t="shared" si="560"/>
        <v>6.1587701300000077</v>
      </c>
      <c r="S2280">
        <f t="shared" si="561"/>
        <v>0.21914233999999766</v>
      </c>
      <c r="T2280">
        <f t="shared" si="562"/>
        <v>-1.7033836689999995</v>
      </c>
      <c r="U2280">
        <f t="shared" si="563"/>
        <v>0.39561981200000002</v>
      </c>
      <c r="V2280">
        <f t="shared" si="564"/>
        <v>-0.20590829499999999</v>
      </c>
      <c r="W2280">
        <f t="shared" si="565"/>
        <v>-1.0821167359999999</v>
      </c>
      <c r="X2280">
        <f t="shared" si="566"/>
        <v>-0.251906254</v>
      </c>
      <c r="Y2280">
        <f t="shared" si="567"/>
        <v>-1.9399144850000003</v>
      </c>
      <c r="Z2280">
        <f t="shared" si="568"/>
        <v>5.560688760000005</v>
      </c>
      <c r="AA2280">
        <f t="shared" si="569"/>
        <v>-3.374518179999999</v>
      </c>
      <c r="AB2280">
        <f t="shared" si="570"/>
        <v>7.2459731539999996</v>
      </c>
      <c r="AC2280">
        <f t="shared" si="571"/>
        <v>0.24253509499999998</v>
      </c>
      <c r="AD2280">
        <f t="shared" si="572"/>
        <v>-2.8208803000000005E-2</v>
      </c>
      <c r="AE2280">
        <f t="shared" si="573"/>
        <v>-0.72156647100000004</v>
      </c>
      <c r="AF2280">
        <f t="shared" si="574"/>
        <v>-0.18251060899999996</v>
      </c>
      <c r="AG2280">
        <f t="shared" si="575"/>
        <v>-1.4273688829999998</v>
      </c>
      <c r="AH2280">
        <v>0</v>
      </c>
      <c r="AI2280">
        <v>0</v>
      </c>
      <c r="AJ2280">
        <v>0</v>
      </c>
      <c r="AK2280">
        <v>1</v>
      </c>
    </row>
    <row r="2281" spans="1:37" x14ac:dyDescent="0.2">
      <c r="A2281">
        <v>2280</v>
      </c>
      <c r="B2281">
        <v>79.311000000000007</v>
      </c>
      <c r="C2281">
        <v>17.745999999999999</v>
      </c>
      <c r="D2281">
        <v>2.1</v>
      </c>
      <c r="E2281">
        <v>0.54400780000000004</v>
      </c>
      <c r="F2281">
        <v>0.39054359999999999</v>
      </c>
      <c r="G2281">
        <v>0.7518589</v>
      </c>
      <c r="H2281">
        <v>0.4498914</v>
      </c>
      <c r="I2281">
        <v>1.4893368</v>
      </c>
      <c r="J2281">
        <v>79.379000000000005</v>
      </c>
      <c r="K2281">
        <v>15.119</v>
      </c>
      <c r="L2281">
        <v>7.9</v>
      </c>
      <c r="M2281">
        <v>0.4698871</v>
      </c>
      <c r="N2281">
        <v>0.38123030000000002</v>
      </c>
      <c r="O2281">
        <v>0.85453480000000004</v>
      </c>
      <c r="P2281">
        <v>0.46367910000000001</v>
      </c>
      <c r="Q2281">
        <v>1.7354605999999999</v>
      </c>
      <c r="R2281">
        <f t="shared" si="560"/>
        <v>5.7517701300000112</v>
      </c>
      <c r="S2281">
        <f t="shared" si="561"/>
        <v>0.37614233999999769</v>
      </c>
      <c r="T2281">
        <f t="shared" si="562"/>
        <v>-2.2033836689999995</v>
      </c>
      <c r="U2281">
        <f t="shared" si="563"/>
        <v>0.13018461200000003</v>
      </c>
      <c r="V2281">
        <f t="shared" si="564"/>
        <v>2.0780500000000535E-4</v>
      </c>
      <c r="W2281">
        <f t="shared" si="565"/>
        <v>-0.5746590359999999</v>
      </c>
      <c r="X2281">
        <f t="shared" si="566"/>
        <v>9.5203346000000022E-2</v>
      </c>
      <c r="Y2281">
        <f t="shared" si="567"/>
        <v>-0.8359296850000002</v>
      </c>
      <c r="Z2281">
        <f t="shared" si="568"/>
        <v>5.2136887600000108</v>
      </c>
      <c r="AA2281">
        <f t="shared" si="569"/>
        <v>-2.0435181799999995</v>
      </c>
      <c r="AB2281">
        <f t="shared" si="570"/>
        <v>3.0459731540000003</v>
      </c>
      <c r="AC2281">
        <f t="shared" si="571"/>
        <v>6.5189894999999998E-2</v>
      </c>
      <c r="AD2281">
        <f t="shared" si="572"/>
        <v>-1.308450299999997E-2</v>
      </c>
      <c r="AE2281">
        <f t="shared" si="573"/>
        <v>-0.47991447099999995</v>
      </c>
      <c r="AF2281">
        <f t="shared" si="574"/>
        <v>0.10556829100000004</v>
      </c>
      <c r="AG2281">
        <f t="shared" si="575"/>
        <v>-0.60799638299999992</v>
      </c>
      <c r="AH2281">
        <v>0</v>
      </c>
      <c r="AI2281">
        <v>0</v>
      </c>
      <c r="AJ2281">
        <v>0</v>
      </c>
      <c r="AK2281">
        <v>1</v>
      </c>
    </row>
    <row r="2282" spans="1:37" x14ac:dyDescent="0.2">
      <c r="A2282">
        <v>2352</v>
      </c>
      <c r="B2282">
        <v>79.629000000000005</v>
      </c>
      <c r="C2282">
        <v>17.065999999999999</v>
      </c>
      <c r="D2282">
        <v>0.8</v>
      </c>
      <c r="E2282">
        <v>0.72611380000000003</v>
      </c>
      <c r="F2282">
        <v>0.28866829999999999</v>
      </c>
      <c r="G2282">
        <v>0.43803120000000001</v>
      </c>
      <c r="H2282">
        <v>7.2350499999999998E-2</v>
      </c>
      <c r="I2282">
        <v>0.52080159999999998</v>
      </c>
      <c r="J2282">
        <v>79.483999999999995</v>
      </c>
      <c r="K2282">
        <v>17.878</v>
      </c>
      <c r="L2282">
        <v>1.2</v>
      </c>
      <c r="M2282">
        <v>0.56730420000000004</v>
      </c>
      <c r="N2282">
        <v>0.40262530000000002</v>
      </c>
      <c r="O2282">
        <v>0.82003760000000003</v>
      </c>
      <c r="P2282">
        <v>0.14526049999999999</v>
      </c>
      <c r="Q2282">
        <v>0.95437819999999995</v>
      </c>
      <c r="R2282">
        <f t="shared" si="560"/>
        <v>6.0697701300000091</v>
      </c>
      <c r="S2282">
        <f t="shared" si="561"/>
        <v>-0.30385766000000203</v>
      </c>
      <c r="T2282">
        <f t="shared" si="562"/>
        <v>-3.5033836689999998</v>
      </c>
      <c r="U2282">
        <f t="shared" si="563"/>
        <v>0.31229061200000002</v>
      </c>
      <c r="V2282">
        <f t="shared" si="564"/>
        <v>-0.101667495</v>
      </c>
      <c r="W2282">
        <f t="shared" si="565"/>
        <v>-0.88848673599999994</v>
      </c>
      <c r="X2282">
        <f t="shared" si="566"/>
        <v>-0.28233755399999999</v>
      </c>
      <c r="Y2282">
        <f t="shared" si="567"/>
        <v>-1.8044648850000002</v>
      </c>
      <c r="Z2282">
        <f t="shared" si="568"/>
        <v>5.3186887600000006</v>
      </c>
      <c r="AA2282">
        <f t="shared" si="569"/>
        <v>0.71548182000000082</v>
      </c>
      <c r="AB2282">
        <f t="shared" si="570"/>
        <v>-3.6540268459999998</v>
      </c>
      <c r="AC2282">
        <f t="shared" si="571"/>
        <v>0.16260699500000003</v>
      </c>
      <c r="AD2282">
        <f t="shared" si="572"/>
        <v>8.3104970000000278E-3</v>
      </c>
      <c r="AE2282">
        <f t="shared" si="573"/>
        <v>-0.51441167099999996</v>
      </c>
      <c r="AF2282">
        <f t="shared" si="574"/>
        <v>-0.21285030899999999</v>
      </c>
      <c r="AG2282">
        <f t="shared" si="575"/>
        <v>-1.389078783</v>
      </c>
      <c r="AH2282">
        <v>0</v>
      </c>
      <c r="AI2282">
        <v>0</v>
      </c>
      <c r="AJ2282">
        <v>0</v>
      </c>
      <c r="AK2282">
        <v>1</v>
      </c>
    </row>
    <row r="2283" spans="1:37" x14ac:dyDescent="0.2">
      <c r="A2283">
        <v>2400</v>
      </c>
      <c r="B2283">
        <v>79.447999999999993</v>
      </c>
      <c r="C2283">
        <v>17.963000000000001</v>
      </c>
      <c r="D2283">
        <v>1.6</v>
      </c>
      <c r="E2283">
        <v>0.67199620000000004</v>
      </c>
      <c r="F2283">
        <v>0.3378621</v>
      </c>
      <c r="G2283">
        <v>0.52240240000000004</v>
      </c>
      <c r="H2283">
        <v>4.70818E-2</v>
      </c>
      <c r="I2283">
        <v>0.58693680000000004</v>
      </c>
      <c r="J2283">
        <v>79.572999999999993</v>
      </c>
      <c r="K2283">
        <v>17.582000000000001</v>
      </c>
      <c r="L2283">
        <v>4.5</v>
      </c>
      <c r="M2283">
        <v>0.70294069999999997</v>
      </c>
      <c r="N2283">
        <v>0.2497431</v>
      </c>
      <c r="O2283">
        <v>0.38423119999999999</v>
      </c>
      <c r="P2283">
        <v>0.1119883</v>
      </c>
      <c r="Q2283">
        <v>0.58182630000000002</v>
      </c>
      <c r="R2283">
        <f t="shared" si="560"/>
        <v>5.8887701299999975</v>
      </c>
      <c r="S2283">
        <f t="shared" si="561"/>
        <v>0.59314233999999999</v>
      </c>
      <c r="T2283">
        <f t="shared" si="562"/>
        <v>-2.7033836689999995</v>
      </c>
      <c r="U2283">
        <f t="shared" si="563"/>
        <v>0.25817301200000004</v>
      </c>
      <c r="V2283">
        <f t="shared" si="564"/>
        <v>-5.2473694999999987E-2</v>
      </c>
      <c r="W2283">
        <f t="shared" si="565"/>
        <v>-0.80411553599999985</v>
      </c>
      <c r="X2283">
        <f t="shared" si="566"/>
        <v>-0.30760625399999997</v>
      </c>
      <c r="Y2283">
        <f t="shared" si="567"/>
        <v>-1.7383296850000001</v>
      </c>
      <c r="Z2283">
        <f t="shared" si="568"/>
        <v>5.4076887599999992</v>
      </c>
      <c r="AA2283">
        <f t="shared" si="569"/>
        <v>0.41948182000000145</v>
      </c>
      <c r="AB2283">
        <f t="shared" si="570"/>
        <v>-0.35402684600000001</v>
      </c>
      <c r="AC2283">
        <f t="shared" si="571"/>
        <v>0.29824349499999997</v>
      </c>
      <c r="AD2283">
        <f t="shared" si="572"/>
        <v>-0.144571703</v>
      </c>
      <c r="AE2283">
        <f t="shared" si="573"/>
        <v>-0.950218071</v>
      </c>
      <c r="AF2283">
        <f t="shared" si="574"/>
        <v>-0.24612250899999999</v>
      </c>
      <c r="AG2283">
        <f t="shared" si="575"/>
        <v>-1.7616306829999999</v>
      </c>
      <c r="AH2283">
        <v>0</v>
      </c>
      <c r="AI2283">
        <v>0</v>
      </c>
      <c r="AJ2283">
        <v>0</v>
      </c>
      <c r="AK2283">
        <v>1</v>
      </c>
    </row>
    <row r="2284" spans="1:37" x14ac:dyDescent="0.2">
      <c r="A2284">
        <v>2448</v>
      </c>
      <c r="B2284">
        <v>79.753</v>
      </c>
      <c r="C2284">
        <v>18.969000000000001</v>
      </c>
      <c r="D2284">
        <v>2.7</v>
      </c>
      <c r="E2284">
        <v>0.81970580000000004</v>
      </c>
      <c r="F2284">
        <v>0.21802170000000001</v>
      </c>
      <c r="G2284">
        <v>0.3734131</v>
      </c>
      <c r="H2284">
        <v>0.1076237</v>
      </c>
      <c r="I2284">
        <v>0.59947760000000005</v>
      </c>
      <c r="J2284">
        <v>79.828999999999994</v>
      </c>
      <c r="K2284">
        <v>16.125</v>
      </c>
      <c r="L2284">
        <v>5</v>
      </c>
      <c r="M2284">
        <v>0.63607959999999997</v>
      </c>
      <c r="N2284">
        <v>0.34401670000000001</v>
      </c>
      <c r="O2284">
        <v>0.54995680000000002</v>
      </c>
      <c r="P2284">
        <v>0.1137425</v>
      </c>
      <c r="Q2284">
        <v>0.64187380000000005</v>
      </c>
      <c r="R2284">
        <f t="shared" si="560"/>
        <v>6.1937701300000043</v>
      </c>
      <c r="S2284">
        <f t="shared" si="561"/>
        <v>1.5991423400000002</v>
      </c>
      <c r="T2284">
        <f t="shared" si="562"/>
        <v>-1.6033836689999994</v>
      </c>
      <c r="U2284">
        <f t="shared" si="563"/>
        <v>0.40588261200000003</v>
      </c>
      <c r="V2284">
        <f t="shared" si="564"/>
        <v>-0.17231409499999997</v>
      </c>
      <c r="W2284">
        <f t="shared" si="565"/>
        <v>-0.95310483599999984</v>
      </c>
      <c r="X2284">
        <f t="shared" si="566"/>
        <v>-0.24706435399999999</v>
      </c>
      <c r="Y2284">
        <f t="shared" si="567"/>
        <v>-1.7257888850000001</v>
      </c>
      <c r="Z2284">
        <f t="shared" si="568"/>
        <v>5.6636887599999994</v>
      </c>
      <c r="AA2284">
        <f t="shared" si="569"/>
        <v>-1.0375181799999993</v>
      </c>
      <c r="AB2284">
        <f t="shared" si="570"/>
        <v>0.14597315399999999</v>
      </c>
      <c r="AC2284">
        <f t="shared" si="571"/>
        <v>0.23138239499999996</v>
      </c>
      <c r="AD2284">
        <f t="shared" si="572"/>
        <v>-5.0298102999999983E-2</v>
      </c>
      <c r="AE2284">
        <f t="shared" si="573"/>
        <v>-0.78449247099999997</v>
      </c>
      <c r="AF2284">
        <f t="shared" si="574"/>
        <v>-0.24436830899999998</v>
      </c>
      <c r="AG2284">
        <f t="shared" si="575"/>
        <v>-1.7015831829999999</v>
      </c>
      <c r="AH2284">
        <v>0</v>
      </c>
      <c r="AI2284">
        <v>0</v>
      </c>
      <c r="AJ2284">
        <v>0</v>
      </c>
      <c r="AK2284">
        <v>1</v>
      </c>
    </row>
    <row r="2285" spans="1:37" x14ac:dyDescent="0.2">
      <c r="A2285">
        <v>2616</v>
      </c>
      <c r="B2285">
        <v>79.587999999999994</v>
      </c>
      <c r="C2285">
        <v>18.335999999999999</v>
      </c>
      <c r="D2285">
        <v>0.6</v>
      </c>
      <c r="E2285">
        <v>0.68962140000000005</v>
      </c>
      <c r="F2285">
        <v>0.2873793</v>
      </c>
      <c r="G2285">
        <v>0.47544839999999999</v>
      </c>
      <c r="H2285">
        <v>8.3166299999999999E-2</v>
      </c>
      <c r="I2285">
        <v>0.53865529999999995</v>
      </c>
      <c r="J2285">
        <v>101.092</v>
      </c>
      <c r="K2285">
        <v>16.702000000000002</v>
      </c>
      <c r="L2285">
        <v>7.3</v>
      </c>
      <c r="M2285">
        <v>0.1159459</v>
      </c>
      <c r="N2285">
        <v>0.42255219999999999</v>
      </c>
      <c r="O2285">
        <v>3.9464676999999999</v>
      </c>
      <c r="P2285">
        <v>0.58048940000000004</v>
      </c>
      <c r="Q2285">
        <v>7.9325986000000004</v>
      </c>
      <c r="R2285">
        <f t="shared" si="560"/>
        <v>6.0287701299999981</v>
      </c>
      <c r="S2285">
        <f t="shared" si="561"/>
        <v>0.96614233999999755</v>
      </c>
      <c r="T2285">
        <f t="shared" si="562"/>
        <v>-3.7033836689999995</v>
      </c>
      <c r="U2285">
        <f t="shared" si="563"/>
        <v>0.27579821200000004</v>
      </c>
      <c r="V2285">
        <f t="shared" si="564"/>
        <v>-0.10295649499999998</v>
      </c>
      <c r="W2285">
        <f t="shared" si="565"/>
        <v>-0.8510695359999999</v>
      </c>
      <c r="X2285">
        <f t="shared" si="566"/>
        <v>-0.271521754</v>
      </c>
      <c r="Y2285">
        <f t="shared" si="567"/>
        <v>-1.7866111850000004</v>
      </c>
      <c r="Z2285">
        <f t="shared" si="568"/>
        <v>26.926688760000005</v>
      </c>
      <c r="AA2285">
        <f t="shared" si="569"/>
        <v>-0.46051817999999756</v>
      </c>
      <c r="AB2285">
        <f t="shared" si="570"/>
        <v>2.4459731539999998</v>
      </c>
      <c r="AC2285">
        <f t="shared" si="571"/>
        <v>-0.28875130500000001</v>
      </c>
      <c r="AD2285">
        <f t="shared" si="572"/>
        <v>2.8237396999999997E-2</v>
      </c>
      <c r="AE2285">
        <f t="shared" si="573"/>
        <v>2.6120184289999999</v>
      </c>
      <c r="AF2285">
        <f t="shared" si="574"/>
        <v>0.22237859100000007</v>
      </c>
      <c r="AG2285">
        <f t="shared" si="575"/>
        <v>5.589141617000001</v>
      </c>
      <c r="AH2285">
        <v>0</v>
      </c>
      <c r="AI2285">
        <v>0</v>
      </c>
      <c r="AJ2285">
        <v>0</v>
      </c>
      <c r="AK2285">
        <v>1</v>
      </c>
    </row>
    <row r="2286" spans="1:37" x14ac:dyDescent="0.2">
      <c r="A2286">
        <v>2688</v>
      </c>
      <c r="B2286">
        <v>79.733000000000004</v>
      </c>
      <c r="C2286">
        <v>16.640999999999998</v>
      </c>
      <c r="D2286">
        <v>1.3</v>
      </c>
      <c r="E2286">
        <v>0.70815430000000001</v>
      </c>
      <c r="F2286">
        <v>0.32567040000000003</v>
      </c>
      <c r="G2286">
        <v>0.49847770000000002</v>
      </c>
      <c r="H2286">
        <v>9.2333399999999996E-2</v>
      </c>
      <c r="I2286">
        <v>0.60947039999999997</v>
      </c>
      <c r="J2286">
        <v>79.734999999999999</v>
      </c>
      <c r="K2286">
        <v>16.39</v>
      </c>
      <c r="L2286">
        <v>1.5</v>
      </c>
      <c r="M2286">
        <v>0.50104859999999996</v>
      </c>
      <c r="N2286">
        <v>0.42534689999999997</v>
      </c>
      <c r="O2286">
        <v>0.91323719999999997</v>
      </c>
      <c r="P2286">
        <v>0.150757</v>
      </c>
      <c r="Q2286">
        <v>1.0802023999999999</v>
      </c>
      <c r="R2286">
        <f t="shared" si="560"/>
        <v>6.1737701300000083</v>
      </c>
      <c r="S2286">
        <f t="shared" si="561"/>
        <v>-0.72885766000000274</v>
      </c>
      <c r="T2286">
        <f t="shared" si="562"/>
        <v>-3.0033836689999998</v>
      </c>
      <c r="U2286">
        <f t="shared" si="563"/>
        <v>0.29433111200000001</v>
      </c>
      <c r="V2286">
        <f t="shared" si="564"/>
        <v>-6.4665394999999959E-2</v>
      </c>
      <c r="W2286">
        <f t="shared" si="565"/>
        <v>-0.82804023599999987</v>
      </c>
      <c r="X2286">
        <f t="shared" si="566"/>
        <v>-0.26235465399999996</v>
      </c>
      <c r="Y2286">
        <f t="shared" si="567"/>
        <v>-1.7157960850000002</v>
      </c>
      <c r="Z2286">
        <f t="shared" si="568"/>
        <v>5.5696887600000053</v>
      </c>
      <c r="AA2286">
        <f t="shared" si="569"/>
        <v>-0.77251817999999872</v>
      </c>
      <c r="AB2286">
        <f t="shared" si="570"/>
        <v>-3.354026846</v>
      </c>
      <c r="AC2286">
        <f t="shared" si="571"/>
        <v>9.6351394999999951E-2</v>
      </c>
      <c r="AD2286">
        <f t="shared" si="572"/>
        <v>3.1032096999999981E-2</v>
      </c>
      <c r="AE2286">
        <f t="shared" si="573"/>
        <v>-0.42121207100000002</v>
      </c>
      <c r="AF2286">
        <f t="shared" si="574"/>
        <v>-0.20735380899999997</v>
      </c>
      <c r="AG2286">
        <f t="shared" si="575"/>
        <v>-1.2632545829999999</v>
      </c>
      <c r="AH2286">
        <v>0</v>
      </c>
      <c r="AI2286">
        <v>0</v>
      </c>
      <c r="AJ2286">
        <v>0</v>
      </c>
      <c r="AK2286">
        <v>1</v>
      </c>
    </row>
    <row r="2287" spans="1:37" x14ac:dyDescent="0.2">
      <c r="A2287">
        <v>2736</v>
      </c>
      <c r="B2287">
        <v>79.757000000000005</v>
      </c>
      <c r="C2287">
        <v>15.689</v>
      </c>
      <c r="D2287">
        <v>2.1</v>
      </c>
      <c r="E2287">
        <v>0.74643400000000004</v>
      </c>
      <c r="F2287">
        <v>0.31210830000000001</v>
      </c>
      <c r="G2287">
        <v>0.46459309999999998</v>
      </c>
      <c r="H2287">
        <v>7.0210800000000004E-2</v>
      </c>
      <c r="I2287">
        <v>0.48376249999999998</v>
      </c>
      <c r="J2287">
        <v>79.709999999999994</v>
      </c>
      <c r="K2287">
        <v>15.532999999999999</v>
      </c>
      <c r="L2287">
        <v>1.8</v>
      </c>
      <c r="M2287">
        <v>0.80628259999999996</v>
      </c>
      <c r="N2287">
        <v>0.21944739999999999</v>
      </c>
      <c r="O2287">
        <v>0.28087810000000002</v>
      </c>
      <c r="P2287">
        <v>5.6112799999999997E-2</v>
      </c>
      <c r="Q2287">
        <v>0.35266059999999999</v>
      </c>
      <c r="R2287">
        <f t="shared" si="560"/>
        <v>6.1977701300000092</v>
      </c>
      <c r="S2287">
        <f t="shared" si="561"/>
        <v>-1.6808576600000009</v>
      </c>
      <c r="T2287">
        <f t="shared" si="562"/>
        <v>-2.2033836689999995</v>
      </c>
      <c r="U2287">
        <f t="shared" si="563"/>
        <v>0.33261081200000003</v>
      </c>
      <c r="V2287">
        <f t="shared" si="564"/>
        <v>-7.822749499999998E-2</v>
      </c>
      <c r="W2287">
        <f t="shared" si="565"/>
        <v>-0.86192483599999992</v>
      </c>
      <c r="X2287">
        <f t="shared" si="566"/>
        <v>-0.28447725399999996</v>
      </c>
      <c r="Y2287">
        <f t="shared" si="567"/>
        <v>-1.8415039850000001</v>
      </c>
      <c r="Z2287">
        <f t="shared" si="568"/>
        <v>5.5446887599999997</v>
      </c>
      <c r="AA2287">
        <f t="shared" si="569"/>
        <v>-1.6295181799999998</v>
      </c>
      <c r="AB2287">
        <f t="shared" si="570"/>
        <v>-3.0540268460000002</v>
      </c>
      <c r="AC2287">
        <f t="shared" si="571"/>
        <v>0.40158539499999996</v>
      </c>
      <c r="AD2287">
        <f t="shared" si="572"/>
        <v>-0.174867403</v>
      </c>
      <c r="AE2287">
        <f t="shared" si="573"/>
        <v>-1.053571171</v>
      </c>
      <c r="AF2287">
        <f t="shared" si="574"/>
        <v>-0.30199800899999996</v>
      </c>
      <c r="AG2287">
        <f t="shared" si="575"/>
        <v>-1.9907963829999997</v>
      </c>
      <c r="AH2287">
        <v>0</v>
      </c>
      <c r="AI2287">
        <v>0</v>
      </c>
      <c r="AJ2287">
        <v>0</v>
      </c>
      <c r="AK2287">
        <v>1</v>
      </c>
    </row>
    <row r="2288" spans="1:37" x14ac:dyDescent="0.2">
      <c r="A2288">
        <v>2784</v>
      </c>
      <c r="B2288">
        <v>79.741</v>
      </c>
      <c r="C2288">
        <v>18.268999999999998</v>
      </c>
      <c r="D2288">
        <v>1.4</v>
      </c>
      <c r="E2288">
        <v>0.80021830000000005</v>
      </c>
      <c r="F2288">
        <v>0.1672228</v>
      </c>
      <c r="G2288">
        <v>0.22493450000000001</v>
      </c>
      <c r="H2288">
        <v>3.7381200000000003E-2</v>
      </c>
      <c r="I2288">
        <v>0.27658519999999998</v>
      </c>
      <c r="J2288">
        <v>80.209000000000003</v>
      </c>
      <c r="K2288">
        <v>14.808</v>
      </c>
      <c r="L2288">
        <v>13.8</v>
      </c>
      <c r="M2288">
        <v>0.56833549999999999</v>
      </c>
      <c r="N2288">
        <v>0.35001949999999998</v>
      </c>
      <c r="O2288">
        <v>0.628332</v>
      </c>
      <c r="P2288">
        <v>0.3510684</v>
      </c>
      <c r="Q2288">
        <v>1.3002807000000001</v>
      </c>
      <c r="R2288">
        <f t="shared" si="560"/>
        <v>6.1817701300000039</v>
      </c>
      <c r="S2288">
        <f t="shared" si="561"/>
        <v>0.89914233999999738</v>
      </c>
      <c r="T2288">
        <f t="shared" si="562"/>
        <v>-2.9033836689999997</v>
      </c>
      <c r="U2288">
        <f t="shared" si="563"/>
        <v>0.38639511200000004</v>
      </c>
      <c r="V2288">
        <f t="shared" si="564"/>
        <v>-0.22311299499999998</v>
      </c>
      <c r="W2288">
        <f t="shared" si="565"/>
        <v>-1.1015834359999999</v>
      </c>
      <c r="X2288">
        <f t="shared" si="566"/>
        <v>-0.31730685399999997</v>
      </c>
      <c r="Y2288">
        <f t="shared" si="567"/>
        <v>-2.0486812850000002</v>
      </c>
      <c r="Z2288">
        <f t="shared" si="568"/>
        <v>6.0436887600000091</v>
      </c>
      <c r="AA2288">
        <f t="shared" si="569"/>
        <v>-2.3545181799999995</v>
      </c>
      <c r="AB2288">
        <f t="shared" si="570"/>
        <v>8.9459731540000007</v>
      </c>
      <c r="AC2288">
        <f t="shared" si="571"/>
        <v>0.16363829499999999</v>
      </c>
      <c r="AD2288">
        <f t="shared" si="572"/>
        <v>-4.4295303000000008E-2</v>
      </c>
      <c r="AE2288">
        <f t="shared" si="573"/>
        <v>-0.70611727099999999</v>
      </c>
      <c r="AF2288">
        <f t="shared" si="574"/>
        <v>-7.0424089999999717E-3</v>
      </c>
      <c r="AG2288">
        <f t="shared" si="575"/>
        <v>-1.0431762829999998</v>
      </c>
      <c r="AH2288">
        <v>0</v>
      </c>
      <c r="AI2288">
        <v>0</v>
      </c>
      <c r="AJ2288">
        <v>0</v>
      </c>
      <c r="AK2288">
        <v>1</v>
      </c>
    </row>
    <row r="2289" spans="1:37" x14ac:dyDescent="0.2">
      <c r="A2289">
        <v>2856</v>
      </c>
      <c r="B2289">
        <v>79.846000000000004</v>
      </c>
      <c r="C2289">
        <v>16.420000000000002</v>
      </c>
      <c r="D2289">
        <v>2.1</v>
      </c>
      <c r="E2289">
        <v>0.61049580000000003</v>
      </c>
      <c r="F2289">
        <v>0.34020869999999998</v>
      </c>
      <c r="G2289">
        <v>0.61028459999999995</v>
      </c>
      <c r="H2289">
        <v>5.84743E-2</v>
      </c>
      <c r="I2289">
        <v>0.69908579999999998</v>
      </c>
      <c r="J2289">
        <v>80.024000000000001</v>
      </c>
      <c r="K2289">
        <v>14.648</v>
      </c>
      <c r="L2289">
        <v>2.8</v>
      </c>
      <c r="M2289">
        <v>0.52624110000000002</v>
      </c>
      <c r="N2289">
        <v>0.32062220000000002</v>
      </c>
      <c r="O2289">
        <v>0.60356829999999995</v>
      </c>
      <c r="P2289">
        <v>0.1080797</v>
      </c>
      <c r="Q2289">
        <v>0.78488659999999999</v>
      </c>
      <c r="R2289">
        <f t="shared" si="560"/>
        <v>6.2867701300000078</v>
      </c>
      <c r="S2289">
        <f t="shared" si="561"/>
        <v>-0.94985765999999927</v>
      </c>
      <c r="T2289">
        <f t="shared" si="562"/>
        <v>-2.2033836689999995</v>
      </c>
      <c r="U2289">
        <f t="shared" si="563"/>
        <v>0.19667261200000002</v>
      </c>
      <c r="V2289">
        <f t="shared" si="564"/>
        <v>-5.012709500000001E-2</v>
      </c>
      <c r="W2289">
        <f t="shared" si="565"/>
        <v>-0.71623333599999994</v>
      </c>
      <c r="X2289">
        <f t="shared" si="566"/>
        <v>-0.296213754</v>
      </c>
      <c r="Y2289">
        <f t="shared" si="567"/>
        <v>-1.6261806850000002</v>
      </c>
      <c r="Z2289">
        <f t="shared" si="568"/>
        <v>5.8586887600000068</v>
      </c>
      <c r="AA2289">
        <f t="shared" si="569"/>
        <v>-2.5145181799999996</v>
      </c>
      <c r="AB2289">
        <f t="shared" si="570"/>
        <v>-2.0540268460000002</v>
      </c>
      <c r="AC2289">
        <f t="shared" si="571"/>
        <v>0.12154389500000001</v>
      </c>
      <c r="AD2289">
        <f t="shared" si="572"/>
        <v>-7.3692602999999968E-2</v>
      </c>
      <c r="AE2289">
        <f t="shared" si="573"/>
        <v>-0.73088097100000005</v>
      </c>
      <c r="AF2289">
        <f t="shared" si="574"/>
        <v>-0.25003110899999997</v>
      </c>
      <c r="AG2289">
        <f t="shared" si="575"/>
        <v>-1.5585703829999997</v>
      </c>
      <c r="AH2289">
        <v>0</v>
      </c>
      <c r="AI2289">
        <v>0</v>
      </c>
      <c r="AJ2289">
        <v>0</v>
      </c>
      <c r="AK2289">
        <v>1</v>
      </c>
    </row>
    <row r="2290" spans="1:37" x14ac:dyDescent="0.2">
      <c r="A2290">
        <v>2904</v>
      </c>
      <c r="B2290">
        <v>79.872</v>
      </c>
      <c r="C2290">
        <v>16.324999999999999</v>
      </c>
      <c r="D2290">
        <v>1.7</v>
      </c>
      <c r="E2290">
        <v>0.4471907</v>
      </c>
      <c r="F2290">
        <v>0.42058519999999999</v>
      </c>
      <c r="G2290">
        <v>1.0190649000000001</v>
      </c>
      <c r="H2290">
        <v>0.3094229</v>
      </c>
      <c r="I2290">
        <v>1.6466831</v>
      </c>
      <c r="J2290">
        <v>79.632000000000005</v>
      </c>
      <c r="K2290">
        <v>16.800999999999998</v>
      </c>
      <c r="L2290">
        <v>4.5</v>
      </c>
      <c r="M2290">
        <v>0.53322380000000003</v>
      </c>
      <c r="N2290">
        <v>0.31220829999999999</v>
      </c>
      <c r="O2290">
        <v>0.58695799999999998</v>
      </c>
      <c r="P2290">
        <v>0.35906660000000001</v>
      </c>
      <c r="Q2290">
        <v>1.1885136000000001</v>
      </c>
      <c r="R2290">
        <f t="shared" si="560"/>
        <v>6.3127701300000041</v>
      </c>
      <c r="S2290">
        <f t="shared" si="561"/>
        <v>-1.0448576600000017</v>
      </c>
      <c r="T2290">
        <f t="shared" si="562"/>
        <v>-2.6033836689999994</v>
      </c>
      <c r="U2290">
        <f t="shared" si="563"/>
        <v>3.3367511999999988E-2</v>
      </c>
      <c r="V2290">
        <f t="shared" si="564"/>
        <v>3.0249405000000007E-2</v>
      </c>
      <c r="W2290">
        <f t="shared" si="565"/>
        <v>-0.30745303599999985</v>
      </c>
      <c r="X2290">
        <f t="shared" si="566"/>
        <v>-4.5265153999999974E-2</v>
      </c>
      <c r="Y2290">
        <f t="shared" si="567"/>
        <v>-0.67858338500000026</v>
      </c>
      <c r="Z2290">
        <f t="shared" si="568"/>
        <v>5.4666887600000109</v>
      </c>
      <c r="AA2290">
        <f t="shared" si="569"/>
        <v>-0.36151818000000091</v>
      </c>
      <c r="AB2290">
        <f t="shared" si="570"/>
        <v>-0.35402684600000001</v>
      </c>
      <c r="AC2290">
        <f t="shared" si="571"/>
        <v>0.12852659500000002</v>
      </c>
      <c r="AD2290">
        <f t="shared" si="572"/>
        <v>-8.2106502999999997E-2</v>
      </c>
      <c r="AE2290">
        <f t="shared" si="573"/>
        <v>-0.74749127100000001</v>
      </c>
      <c r="AF2290">
        <f t="shared" si="574"/>
        <v>9.5579100000003914E-4</v>
      </c>
      <c r="AG2290">
        <f t="shared" si="575"/>
        <v>-1.1549433829999998</v>
      </c>
      <c r="AH2290">
        <v>0</v>
      </c>
      <c r="AI2290">
        <v>1</v>
      </c>
      <c r="AJ2290">
        <v>0</v>
      </c>
      <c r="AK2290">
        <v>0</v>
      </c>
    </row>
    <row r="2291" spans="1:37" x14ac:dyDescent="0.2">
      <c r="A2291">
        <v>3120</v>
      </c>
      <c r="B2291">
        <v>79.805999999999997</v>
      </c>
      <c r="C2291">
        <v>17.68</v>
      </c>
      <c r="D2291">
        <v>1.1000000000000001</v>
      </c>
      <c r="E2291">
        <v>0.74480219999999997</v>
      </c>
      <c r="F2291">
        <v>0.23209389999999999</v>
      </c>
      <c r="G2291">
        <v>0.33196179999999997</v>
      </c>
      <c r="H2291">
        <v>4.9520399999999999E-2</v>
      </c>
      <c r="I2291">
        <v>0.38120860000000001</v>
      </c>
      <c r="J2291">
        <v>81.043000000000006</v>
      </c>
      <c r="K2291">
        <v>17.204999999999998</v>
      </c>
      <c r="L2291">
        <v>4.4000000000000004</v>
      </c>
      <c r="M2291">
        <v>0.35513119999999998</v>
      </c>
      <c r="N2291">
        <v>0.53789319999999996</v>
      </c>
      <c r="O2291">
        <v>1.5901913999999999</v>
      </c>
      <c r="P2291">
        <v>0.17141319999999999</v>
      </c>
      <c r="Q2291">
        <v>1.9805685</v>
      </c>
      <c r="R2291">
        <f t="shared" si="560"/>
        <v>6.2467701300000016</v>
      </c>
      <c r="S2291">
        <f t="shared" si="561"/>
        <v>0.31014233999999874</v>
      </c>
      <c r="T2291">
        <f t="shared" si="562"/>
        <v>-3.2033836689999995</v>
      </c>
      <c r="U2291">
        <f t="shared" si="563"/>
        <v>0.33097901199999996</v>
      </c>
      <c r="V2291">
        <f t="shared" si="564"/>
        <v>-0.15824189499999999</v>
      </c>
      <c r="W2291">
        <f t="shared" si="565"/>
        <v>-0.99455613599999992</v>
      </c>
      <c r="X2291">
        <f t="shared" si="566"/>
        <v>-0.30516765399999995</v>
      </c>
      <c r="Y2291">
        <f t="shared" si="567"/>
        <v>-1.9440578850000003</v>
      </c>
      <c r="Z2291">
        <f t="shared" si="568"/>
        <v>6.8776887600000123</v>
      </c>
      <c r="AA2291">
        <f t="shared" si="569"/>
        <v>4.2481819999999004E-2</v>
      </c>
      <c r="AB2291">
        <f t="shared" si="570"/>
        <v>-0.45402684599999965</v>
      </c>
      <c r="AC2291">
        <f t="shared" si="571"/>
        <v>-4.9566005000000024E-2</v>
      </c>
      <c r="AD2291">
        <f t="shared" si="572"/>
        <v>0.14357839699999997</v>
      </c>
      <c r="AE2291">
        <f t="shared" si="573"/>
        <v>0.25574212899999993</v>
      </c>
      <c r="AF2291">
        <f t="shared" si="574"/>
        <v>-0.18669760899999999</v>
      </c>
      <c r="AG2291">
        <f t="shared" si="575"/>
        <v>-0.36288848299999987</v>
      </c>
      <c r="AH2291">
        <v>1</v>
      </c>
      <c r="AI2291">
        <v>1</v>
      </c>
      <c r="AJ2291">
        <v>0</v>
      </c>
      <c r="AK2291">
        <v>0</v>
      </c>
    </row>
    <row r="2292" spans="1:37" x14ac:dyDescent="0.2">
      <c r="A2292">
        <v>0</v>
      </c>
      <c r="B2292">
        <v>89.162999999999997</v>
      </c>
      <c r="C2292">
        <v>26.303999999999998</v>
      </c>
      <c r="D2292">
        <v>1.4</v>
      </c>
      <c r="E2292">
        <v>0.32705529999999999</v>
      </c>
      <c r="F2292">
        <v>0.37804379999999999</v>
      </c>
      <c r="G2292">
        <v>1.6118676999999999</v>
      </c>
      <c r="H2292">
        <v>0.52375229999999995</v>
      </c>
      <c r="I2292">
        <v>3.3731501000000002</v>
      </c>
      <c r="J2292">
        <v>61.768999999999998</v>
      </c>
      <c r="K2292">
        <v>15.779</v>
      </c>
      <c r="L2292">
        <v>1.8</v>
      </c>
      <c r="M2292">
        <v>0.527173</v>
      </c>
      <c r="N2292">
        <v>0.3734189</v>
      </c>
      <c r="O2292">
        <v>0.74965499999999996</v>
      </c>
      <c r="P2292">
        <v>0.22489290000000001</v>
      </c>
      <c r="Q2292">
        <v>1.1001704000000001</v>
      </c>
      <c r="R2292">
        <f t="shared" si="560"/>
        <v>15.603770130000001</v>
      </c>
      <c r="S2292">
        <f t="shared" si="561"/>
        <v>8.9341423399999975</v>
      </c>
      <c r="T2292">
        <f t="shared" si="562"/>
        <v>-2.9033836689999997</v>
      </c>
      <c r="U2292">
        <f t="shared" si="563"/>
        <v>-8.6767888000000015E-2</v>
      </c>
      <c r="V2292">
        <f t="shared" si="564"/>
        <v>-1.2291995E-2</v>
      </c>
      <c r="W2292">
        <f t="shared" si="565"/>
        <v>0.28534976400000001</v>
      </c>
      <c r="X2292">
        <f t="shared" si="566"/>
        <v>0.16906424599999997</v>
      </c>
      <c r="Y2292">
        <f t="shared" si="567"/>
        <v>1.0478836149999999</v>
      </c>
      <c r="Z2292">
        <f t="shared" si="568"/>
        <v>-12.396311239999996</v>
      </c>
      <c r="AA2292">
        <f t="shared" si="569"/>
        <v>-1.3835181799999994</v>
      </c>
      <c r="AB2292">
        <f t="shared" si="570"/>
        <v>-3.0540268460000002</v>
      </c>
      <c r="AC2292">
        <f t="shared" si="571"/>
        <v>0.122475795</v>
      </c>
      <c r="AD2292">
        <f t="shared" si="572"/>
        <v>-2.0895902999999993E-2</v>
      </c>
      <c r="AE2292">
        <f t="shared" si="573"/>
        <v>-0.58479427100000003</v>
      </c>
      <c r="AF2292">
        <f t="shared" si="574"/>
        <v>-0.13321790899999997</v>
      </c>
      <c r="AG2292">
        <f t="shared" si="575"/>
        <v>-1.2432865829999997</v>
      </c>
      <c r="AH2292">
        <v>0</v>
      </c>
      <c r="AI2292">
        <v>1</v>
      </c>
      <c r="AJ2292">
        <v>0</v>
      </c>
      <c r="AK2292">
        <v>0</v>
      </c>
    </row>
    <row r="2293" spans="1:37" x14ac:dyDescent="0.2">
      <c r="A2293">
        <v>72</v>
      </c>
      <c r="B2293">
        <v>87.537999999999997</v>
      </c>
      <c r="C2293">
        <v>17.515000000000001</v>
      </c>
      <c r="D2293">
        <v>3.7</v>
      </c>
      <c r="E2293">
        <v>0.24988060000000001</v>
      </c>
      <c r="F2293">
        <v>0.49386089999999999</v>
      </c>
      <c r="G2293">
        <v>2.3096082</v>
      </c>
      <c r="H2293">
        <v>0.34395910000000002</v>
      </c>
      <c r="I2293">
        <v>3.1911211000000002</v>
      </c>
      <c r="J2293">
        <v>92.876000000000005</v>
      </c>
      <c r="K2293">
        <v>18.561</v>
      </c>
      <c r="L2293">
        <v>2.1</v>
      </c>
      <c r="M2293">
        <v>0.1990112</v>
      </c>
      <c r="N2293">
        <v>0.57039649999999997</v>
      </c>
      <c r="O2293">
        <v>3.3342757000000001</v>
      </c>
      <c r="P2293">
        <v>0.39623930000000002</v>
      </c>
      <c r="Q2293">
        <v>5.0070446999999998</v>
      </c>
      <c r="R2293">
        <f t="shared" si="560"/>
        <v>13.978770130000001</v>
      </c>
      <c r="S2293">
        <f t="shared" si="561"/>
        <v>0.14514233999999959</v>
      </c>
      <c r="T2293">
        <f t="shared" si="562"/>
        <v>-0.6033836689999994</v>
      </c>
      <c r="U2293">
        <f t="shared" si="563"/>
        <v>-0.163942588</v>
      </c>
      <c r="V2293">
        <f t="shared" si="564"/>
        <v>0.10352510500000001</v>
      </c>
      <c r="W2293">
        <f t="shared" si="565"/>
        <v>0.9830902640000001</v>
      </c>
      <c r="X2293">
        <f t="shared" si="566"/>
        <v>-1.0728953999999957E-2</v>
      </c>
      <c r="Y2293">
        <f t="shared" si="567"/>
        <v>0.86585461499999994</v>
      </c>
      <c r="Z2293">
        <f t="shared" si="568"/>
        <v>18.710688760000011</v>
      </c>
      <c r="AA2293">
        <f t="shared" si="569"/>
        <v>1.3984818200000007</v>
      </c>
      <c r="AB2293">
        <f t="shared" si="570"/>
        <v>-2.7540268459999999</v>
      </c>
      <c r="AC2293">
        <f t="shared" si="571"/>
        <v>-0.20568600500000001</v>
      </c>
      <c r="AD2293">
        <f t="shared" si="572"/>
        <v>0.17608169699999998</v>
      </c>
      <c r="AE2293">
        <f t="shared" si="573"/>
        <v>1.9998264290000001</v>
      </c>
      <c r="AF2293">
        <f t="shared" si="574"/>
        <v>3.8128491000000042E-2</v>
      </c>
      <c r="AG2293">
        <f t="shared" si="575"/>
        <v>2.663587717</v>
      </c>
      <c r="AH2293">
        <v>0</v>
      </c>
      <c r="AI2293">
        <v>0</v>
      </c>
      <c r="AJ2293">
        <v>0</v>
      </c>
      <c r="AK2293">
        <v>1</v>
      </c>
    </row>
    <row r="2294" spans="1:37" x14ac:dyDescent="0.2">
      <c r="A2294">
        <v>168</v>
      </c>
      <c r="B2294">
        <v>58.018000000000001</v>
      </c>
      <c r="C2294">
        <v>15.661</v>
      </c>
      <c r="D2294">
        <v>4.4000000000000004</v>
      </c>
      <c r="E2294">
        <v>0.43810729999999998</v>
      </c>
      <c r="F2294">
        <v>0.38810699999999998</v>
      </c>
      <c r="G2294">
        <v>0.86634529999999998</v>
      </c>
      <c r="H2294">
        <v>0.27290520000000001</v>
      </c>
      <c r="I2294">
        <v>1.5318611</v>
      </c>
      <c r="J2294">
        <v>56.707000000000001</v>
      </c>
      <c r="K2294">
        <v>15.973000000000001</v>
      </c>
      <c r="L2294">
        <v>2.2000000000000002</v>
      </c>
      <c r="M2294">
        <v>0.42165269999999999</v>
      </c>
      <c r="N2294">
        <v>0.3950188</v>
      </c>
      <c r="O2294">
        <v>1.0442530000000001</v>
      </c>
      <c r="P2294">
        <v>0.23132369999999999</v>
      </c>
      <c r="Q2294">
        <v>1.5183515000000001</v>
      </c>
      <c r="R2294">
        <f t="shared" si="560"/>
        <v>-15.541229869999995</v>
      </c>
      <c r="S2294">
        <f t="shared" si="561"/>
        <v>-1.7088576600000014</v>
      </c>
      <c r="T2294">
        <f t="shared" si="562"/>
        <v>9.6616331000000777E-2</v>
      </c>
      <c r="U2294">
        <f t="shared" si="563"/>
        <v>2.4284111999999969E-2</v>
      </c>
      <c r="V2294">
        <f t="shared" si="564"/>
        <v>-2.2287950000000056E-3</v>
      </c>
      <c r="W2294">
        <f t="shared" si="565"/>
        <v>-0.46017263599999991</v>
      </c>
      <c r="X2294">
        <f t="shared" si="566"/>
        <v>-8.178285399999996E-2</v>
      </c>
      <c r="Y2294">
        <f t="shared" si="567"/>
        <v>-0.79340538500000024</v>
      </c>
      <c r="Z2294">
        <f t="shared" si="568"/>
        <v>-17.458311239999993</v>
      </c>
      <c r="AA2294">
        <f t="shared" si="569"/>
        <v>-1.1895181799999985</v>
      </c>
      <c r="AB2294">
        <f t="shared" si="570"/>
        <v>-2.6540268459999998</v>
      </c>
      <c r="AC2294">
        <f t="shared" si="571"/>
        <v>1.6955494999999987E-2</v>
      </c>
      <c r="AD2294">
        <f t="shared" si="572"/>
        <v>7.0399700000001175E-4</v>
      </c>
      <c r="AE2294">
        <f t="shared" si="573"/>
        <v>-0.29019627099999989</v>
      </c>
      <c r="AF2294">
        <f t="shared" si="574"/>
        <v>-0.12678710899999998</v>
      </c>
      <c r="AG2294">
        <f t="shared" si="575"/>
        <v>-0.82510548299999975</v>
      </c>
      <c r="AH2294">
        <v>0</v>
      </c>
      <c r="AI2294">
        <v>0</v>
      </c>
      <c r="AJ2294">
        <v>0</v>
      </c>
      <c r="AK2294">
        <v>1</v>
      </c>
    </row>
    <row r="2295" spans="1:37" x14ac:dyDescent="0.2">
      <c r="A2295">
        <v>240</v>
      </c>
      <c r="B2295">
        <v>97.308999999999997</v>
      </c>
      <c r="C2295">
        <v>17.818999999999999</v>
      </c>
      <c r="D2295">
        <v>1.8</v>
      </c>
      <c r="E2295">
        <v>0.1687719</v>
      </c>
      <c r="F2295">
        <v>0.35147210000000001</v>
      </c>
      <c r="G2295">
        <v>2.2425747</v>
      </c>
      <c r="H2295">
        <v>0.69585640000000004</v>
      </c>
      <c r="I2295">
        <v>5.7007805999999999</v>
      </c>
      <c r="J2295">
        <v>97.027000000000001</v>
      </c>
      <c r="K2295">
        <v>19.010999999999999</v>
      </c>
      <c r="L2295">
        <v>2.8</v>
      </c>
      <c r="M2295">
        <v>0.1615634</v>
      </c>
      <c r="N2295">
        <v>0.5921689</v>
      </c>
      <c r="O2295">
        <v>3.4957544999999999</v>
      </c>
      <c r="P2295">
        <v>0.38056800000000002</v>
      </c>
      <c r="Q2295">
        <v>5.2672626999999999</v>
      </c>
      <c r="R2295">
        <f t="shared" si="560"/>
        <v>23.749770130000002</v>
      </c>
      <c r="S2295">
        <f t="shared" si="561"/>
        <v>0.44914233999999809</v>
      </c>
      <c r="T2295">
        <f t="shared" si="562"/>
        <v>-2.5033836689999998</v>
      </c>
      <c r="U2295">
        <f t="shared" si="563"/>
        <v>-0.24505128800000001</v>
      </c>
      <c r="V2295">
        <f t="shared" si="564"/>
        <v>-3.8863694999999976E-2</v>
      </c>
      <c r="W2295">
        <f t="shared" si="565"/>
        <v>0.91605676400000013</v>
      </c>
      <c r="X2295">
        <f t="shared" si="566"/>
        <v>0.34116834600000007</v>
      </c>
      <c r="Y2295">
        <f t="shared" si="567"/>
        <v>3.3755141149999996</v>
      </c>
      <c r="Z2295">
        <f t="shared" si="568"/>
        <v>22.861688760000007</v>
      </c>
      <c r="AA2295">
        <f t="shared" si="569"/>
        <v>1.8484818199999999</v>
      </c>
      <c r="AB2295">
        <f t="shared" si="570"/>
        <v>-2.0540268460000002</v>
      </c>
      <c r="AC2295">
        <f t="shared" si="571"/>
        <v>-0.24313380500000001</v>
      </c>
      <c r="AD2295">
        <f t="shared" si="572"/>
        <v>0.19785409700000001</v>
      </c>
      <c r="AE2295">
        <f t="shared" si="573"/>
        <v>2.1613052289999999</v>
      </c>
      <c r="AF2295">
        <f t="shared" si="574"/>
        <v>2.2457191000000043E-2</v>
      </c>
      <c r="AG2295">
        <f t="shared" si="575"/>
        <v>2.923805717</v>
      </c>
      <c r="AH2295">
        <v>0</v>
      </c>
      <c r="AI2295">
        <v>0</v>
      </c>
      <c r="AJ2295">
        <v>0</v>
      </c>
      <c r="AK2295">
        <v>1</v>
      </c>
    </row>
    <row r="2296" spans="1:37" x14ac:dyDescent="0.2">
      <c r="A2296">
        <v>336</v>
      </c>
      <c r="B2296">
        <v>126.497</v>
      </c>
      <c r="C2296">
        <v>24.291</v>
      </c>
      <c r="D2296">
        <v>1.8</v>
      </c>
      <c r="E2296">
        <v>0.1588176</v>
      </c>
      <c r="F2296">
        <v>0.33576660000000003</v>
      </c>
      <c r="G2296">
        <v>2.1361420999999998</v>
      </c>
      <c r="H2296">
        <v>0.65658360000000004</v>
      </c>
      <c r="I2296">
        <v>5.6134151000000001</v>
      </c>
      <c r="J2296">
        <v>57.496000000000002</v>
      </c>
      <c r="K2296">
        <v>16.515999999999998</v>
      </c>
      <c r="L2296">
        <v>2.6</v>
      </c>
      <c r="M2296">
        <v>0.52093590000000001</v>
      </c>
      <c r="N2296">
        <v>0.2885432</v>
      </c>
      <c r="O2296">
        <v>0.61586419999999997</v>
      </c>
      <c r="P2296">
        <v>0.25841809999999998</v>
      </c>
      <c r="Q2296">
        <v>1.1705616000000001</v>
      </c>
      <c r="R2296">
        <f t="shared" si="560"/>
        <v>52.937770130000004</v>
      </c>
      <c r="S2296">
        <f t="shared" si="561"/>
        <v>6.9211423399999994</v>
      </c>
      <c r="T2296">
        <f t="shared" si="562"/>
        <v>-2.5033836689999998</v>
      </c>
      <c r="U2296">
        <f t="shared" si="563"/>
        <v>-0.25500558800000001</v>
      </c>
      <c r="V2296">
        <f t="shared" si="564"/>
        <v>-5.4569194999999959E-2</v>
      </c>
      <c r="W2296">
        <f t="shared" si="565"/>
        <v>0.80962416399999992</v>
      </c>
      <c r="X2296">
        <f t="shared" si="566"/>
        <v>0.30189554600000007</v>
      </c>
      <c r="Y2296">
        <f t="shared" si="567"/>
        <v>3.2881486149999999</v>
      </c>
      <c r="Z2296">
        <f t="shared" si="568"/>
        <v>-16.669311239999992</v>
      </c>
      <c r="AA2296">
        <f t="shared" si="569"/>
        <v>-0.64651818000000105</v>
      </c>
      <c r="AB2296">
        <f t="shared" si="570"/>
        <v>-2.2540268459999999</v>
      </c>
      <c r="AC2296">
        <f t="shared" si="571"/>
        <v>0.116238695</v>
      </c>
      <c r="AD2296">
        <f t="shared" si="572"/>
        <v>-0.10577160299999999</v>
      </c>
      <c r="AE2296">
        <f t="shared" si="573"/>
        <v>-0.71858507100000002</v>
      </c>
      <c r="AF2296">
        <f t="shared" si="574"/>
        <v>-9.969270899999999E-2</v>
      </c>
      <c r="AG2296">
        <f t="shared" si="575"/>
        <v>-1.1728953829999997</v>
      </c>
      <c r="AH2296">
        <v>0</v>
      </c>
      <c r="AI2296">
        <v>0</v>
      </c>
      <c r="AJ2296">
        <v>0</v>
      </c>
      <c r="AK2296">
        <v>1</v>
      </c>
    </row>
    <row r="2297" spans="1:37" x14ac:dyDescent="0.2">
      <c r="A2297">
        <v>408</v>
      </c>
      <c r="B2297">
        <v>87.667000000000002</v>
      </c>
      <c r="C2297">
        <v>17.649999999999999</v>
      </c>
      <c r="D2297">
        <v>3.2</v>
      </c>
      <c r="E2297">
        <v>0.21083859999999999</v>
      </c>
      <c r="F2297">
        <v>0.32581539999999998</v>
      </c>
      <c r="G2297">
        <v>1.3747381000000001</v>
      </c>
      <c r="H2297">
        <v>0.64700939999999996</v>
      </c>
      <c r="I2297">
        <v>3.7927046</v>
      </c>
      <c r="J2297">
        <v>107.631</v>
      </c>
      <c r="K2297">
        <v>14.446</v>
      </c>
      <c r="L2297">
        <v>4</v>
      </c>
      <c r="M2297">
        <v>0.1621216</v>
      </c>
      <c r="N2297">
        <v>0.46876420000000002</v>
      </c>
      <c r="O2297">
        <v>3.0886241999999999</v>
      </c>
      <c r="P2297">
        <v>0.46602199999999999</v>
      </c>
      <c r="Q2297">
        <v>5.9119945999999999</v>
      </c>
      <c r="R2297">
        <f t="shared" si="560"/>
        <v>14.107770130000006</v>
      </c>
      <c r="S2297">
        <f t="shared" si="561"/>
        <v>0.2801423399999976</v>
      </c>
      <c r="T2297">
        <f t="shared" si="562"/>
        <v>-1.1033836689999994</v>
      </c>
      <c r="U2297">
        <f t="shared" si="563"/>
        <v>-0.20298458800000002</v>
      </c>
      <c r="V2297">
        <f t="shared" si="564"/>
        <v>-6.4520395000000008E-2</v>
      </c>
      <c r="W2297">
        <f t="shared" si="565"/>
        <v>4.8220164000000176E-2</v>
      </c>
      <c r="X2297">
        <f t="shared" si="566"/>
        <v>0.29232134599999998</v>
      </c>
      <c r="Y2297">
        <f t="shared" si="567"/>
        <v>1.4674381149999998</v>
      </c>
      <c r="Z2297">
        <f t="shared" si="568"/>
        <v>33.465688760000006</v>
      </c>
      <c r="AA2297">
        <f t="shared" si="569"/>
        <v>-2.7165181799999996</v>
      </c>
      <c r="AB2297">
        <f t="shared" si="570"/>
        <v>-0.85402684600000001</v>
      </c>
      <c r="AC2297">
        <f t="shared" si="571"/>
        <v>-0.242575605</v>
      </c>
      <c r="AD2297">
        <f t="shared" si="572"/>
        <v>7.4449397000000028E-2</v>
      </c>
      <c r="AE2297">
        <f t="shared" si="573"/>
        <v>1.7541749289999999</v>
      </c>
      <c r="AF2297">
        <f t="shared" si="574"/>
        <v>0.10791119100000002</v>
      </c>
      <c r="AG2297">
        <f t="shared" si="575"/>
        <v>3.5685376170000001</v>
      </c>
      <c r="AH2297">
        <v>0</v>
      </c>
      <c r="AI2297">
        <v>0</v>
      </c>
      <c r="AJ2297">
        <v>0</v>
      </c>
      <c r="AK2297">
        <v>1</v>
      </c>
    </row>
    <row r="2298" spans="1:37" x14ac:dyDescent="0.2">
      <c r="A2298">
        <v>672</v>
      </c>
      <c r="B2298">
        <v>92.412999999999997</v>
      </c>
      <c r="C2298">
        <v>21.518000000000001</v>
      </c>
      <c r="D2298">
        <v>4</v>
      </c>
      <c r="E2298">
        <v>0.2830665</v>
      </c>
      <c r="F2298">
        <v>0.50043490000000002</v>
      </c>
      <c r="G2298">
        <v>1.9184637</v>
      </c>
      <c r="H2298">
        <v>0.53418120000000002</v>
      </c>
      <c r="I2298">
        <v>3.7198668000000001</v>
      </c>
      <c r="J2298">
        <v>86.477999999999994</v>
      </c>
      <c r="K2298">
        <v>19.651</v>
      </c>
      <c r="L2298">
        <v>9.4</v>
      </c>
      <c r="M2298">
        <v>0.2127531</v>
      </c>
      <c r="N2298">
        <v>0.37436419999999998</v>
      </c>
      <c r="O2298">
        <v>1.6915644000000001</v>
      </c>
      <c r="P2298">
        <v>0.4999786</v>
      </c>
      <c r="Q2298">
        <v>3.9540023999999998</v>
      </c>
      <c r="R2298">
        <f t="shared" si="560"/>
        <v>18.853770130000001</v>
      </c>
      <c r="S2298">
        <f t="shared" si="561"/>
        <v>4.1481423399999997</v>
      </c>
      <c r="T2298">
        <f t="shared" si="562"/>
        <v>-0.30338366899999958</v>
      </c>
      <c r="U2298">
        <f t="shared" si="563"/>
        <v>-0.13075668800000001</v>
      </c>
      <c r="V2298">
        <f t="shared" si="564"/>
        <v>0.11009910500000003</v>
      </c>
      <c r="W2298">
        <f t="shared" si="565"/>
        <v>0.5919457640000001</v>
      </c>
      <c r="X2298">
        <f t="shared" si="566"/>
        <v>0.17949314600000005</v>
      </c>
      <c r="Y2298">
        <f t="shared" si="567"/>
        <v>1.3946003149999999</v>
      </c>
      <c r="Z2298">
        <f t="shared" si="568"/>
        <v>12.31268876</v>
      </c>
      <c r="AA2298">
        <f t="shared" si="569"/>
        <v>2.4884818200000005</v>
      </c>
      <c r="AB2298">
        <f t="shared" si="570"/>
        <v>4.5459731540000003</v>
      </c>
      <c r="AC2298">
        <f t="shared" si="571"/>
        <v>-0.191944105</v>
      </c>
      <c r="AD2298">
        <f t="shared" si="572"/>
        <v>-1.9950603000000011E-2</v>
      </c>
      <c r="AE2298">
        <f t="shared" si="573"/>
        <v>0.35711512900000009</v>
      </c>
      <c r="AF2298">
        <f t="shared" si="574"/>
        <v>0.14186779100000002</v>
      </c>
      <c r="AG2298">
        <f t="shared" si="575"/>
        <v>1.610545417</v>
      </c>
      <c r="AH2298">
        <v>0</v>
      </c>
      <c r="AI2298">
        <v>0</v>
      </c>
      <c r="AJ2298">
        <v>0</v>
      </c>
      <c r="AK2298">
        <v>1</v>
      </c>
    </row>
    <row r="2299" spans="1:37" x14ac:dyDescent="0.2">
      <c r="A2299">
        <v>744</v>
      </c>
      <c r="B2299">
        <v>86.096000000000004</v>
      </c>
      <c r="C2299">
        <v>17.908000000000001</v>
      </c>
      <c r="D2299">
        <v>6.5</v>
      </c>
      <c r="E2299">
        <v>0.23536009999999999</v>
      </c>
      <c r="F2299">
        <v>0.38787939999999999</v>
      </c>
      <c r="G2299">
        <v>1.7434301999999999</v>
      </c>
      <c r="H2299">
        <v>0.52406909999999995</v>
      </c>
      <c r="I2299">
        <v>3.9626307000000001</v>
      </c>
      <c r="J2299">
        <v>90.963999999999999</v>
      </c>
      <c r="K2299">
        <v>16.756</v>
      </c>
      <c r="L2299">
        <v>3.5</v>
      </c>
      <c r="M2299">
        <v>0.18555869999999999</v>
      </c>
      <c r="N2299">
        <v>0.50694079999999997</v>
      </c>
      <c r="O2299">
        <v>3.0500683</v>
      </c>
      <c r="P2299">
        <v>0.60850519999999997</v>
      </c>
      <c r="Q2299">
        <v>6.1909821999999997</v>
      </c>
      <c r="R2299">
        <f t="shared" si="560"/>
        <v>12.536770130000008</v>
      </c>
      <c r="S2299">
        <f t="shared" si="561"/>
        <v>0.53814234000000027</v>
      </c>
      <c r="T2299">
        <f t="shared" si="562"/>
        <v>2.1966163310000004</v>
      </c>
      <c r="U2299">
        <f t="shared" si="563"/>
        <v>-0.17846308800000002</v>
      </c>
      <c r="V2299">
        <f t="shared" si="564"/>
        <v>-2.4563950000000001E-3</v>
      </c>
      <c r="W2299">
        <f t="shared" si="565"/>
        <v>0.41691226400000003</v>
      </c>
      <c r="X2299">
        <f t="shared" si="566"/>
        <v>0.16938104599999998</v>
      </c>
      <c r="Y2299">
        <f t="shared" si="567"/>
        <v>1.6373642149999998</v>
      </c>
      <c r="Z2299">
        <f t="shared" si="568"/>
        <v>16.798688760000005</v>
      </c>
      <c r="AA2299">
        <f t="shared" si="569"/>
        <v>-0.40651817999999906</v>
      </c>
      <c r="AB2299">
        <f t="shared" si="570"/>
        <v>-1.354026846</v>
      </c>
      <c r="AC2299">
        <f t="shared" si="571"/>
        <v>-0.21913850500000001</v>
      </c>
      <c r="AD2299">
        <f t="shared" si="572"/>
        <v>0.11262599699999998</v>
      </c>
      <c r="AE2299">
        <f t="shared" si="573"/>
        <v>1.715619029</v>
      </c>
      <c r="AF2299">
        <f t="shared" si="574"/>
        <v>0.25039439099999999</v>
      </c>
      <c r="AG2299">
        <f t="shared" si="575"/>
        <v>3.8475252169999998</v>
      </c>
      <c r="AH2299">
        <v>0</v>
      </c>
      <c r="AI2299">
        <v>0</v>
      </c>
      <c r="AJ2299">
        <v>0</v>
      </c>
      <c r="AK2299">
        <v>1</v>
      </c>
    </row>
    <row r="2300" spans="1:37" x14ac:dyDescent="0.2">
      <c r="A2300">
        <v>840</v>
      </c>
      <c r="B2300">
        <v>91.117999999999995</v>
      </c>
      <c r="C2300">
        <v>16.911999999999999</v>
      </c>
      <c r="D2300">
        <v>2.2000000000000002</v>
      </c>
      <c r="E2300">
        <v>0.20826210000000001</v>
      </c>
      <c r="F2300">
        <v>0.59618579999999999</v>
      </c>
      <c r="G2300">
        <v>3.7234758000000001</v>
      </c>
      <c r="H2300">
        <v>0.28610000000000002</v>
      </c>
      <c r="I2300">
        <v>4.7212261</v>
      </c>
      <c r="J2300">
        <v>88.075999999999993</v>
      </c>
      <c r="K2300">
        <v>17.439</v>
      </c>
      <c r="L2300">
        <v>5.2</v>
      </c>
      <c r="M2300">
        <v>0.26928960000000002</v>
      </c>
      <c r="N2300">
        <v>0.41855219999999999</v>
      </c>
      <c r="O2300">
        <v>1.3840716</v>
      </c>
      <c r="P2300">
        <v>0.41581020000000002</v>
      </c>
      <c r="Q2300">
        <v>2.8458747999999998</v>
      </c>
      <c r="R2300">
        <f t="shared" si="560"/>
        <v>17.558770129999999</v>
      </c>
      <c r="S2300">
        <f t="shared" si="561"/>
        <v>-0.45785766000000194</v>
      </c>
      <c r="T2300">
        <f t="shared" si="562"/>
        <v>-2.1033836689999994</v>
      </c>
      <c r="U2300">
        <f t="shared" si="563"/>
        <v>-0.205561088</v>
      </c>
      <c r="V2300">
        <f t="shared" si="564"/>
        <v>0.205850005</v>
      </c>
      <c r="W2300">
        <f t="shared" si="565"/>
        <v>2.396957864</v>
      </c>
      <c r="X2300">
        <f t="shared" si="566"/>
        <v>-6.8588053999999954E-2</v>
      </c>
      <c r="Y2300">
        <f t="shared" si="567"/>
        <v>2.3959596149999998</v>
      </c>
      <c r="Z2300">
        <f t="shared" si="568"/>
        <v>13.910688759999999</v>
      </c>
      <c r="AA2300">
        <f t="shared" si="569"/>
        <v>0.27648182000000077</v>
      </c>
      <c r="AB2300">
        <f t="shared" si="570"/>
        <v>0.34597315400000017</v>
      </c>
      <c r="AC2300">
        <f t="shared" si="571"/>
        <v>-0.13540760499999999</v>
      </c>
      <c r="AD2300">
        <f t="shared" si="572"/>
        <v>2.4237396999999994E-2</v>
      </c>
      <c r="AE2300">
        <f t="shared" si="573"/>
        <v>4.9622328999999965E-2</v>
      </c>
      <c r="AF2300">
        <f t="shared" si="574"/>
        <v>5.7699391000000044E-2</v>
      </c>
      <c r="AG2300">
        <f t="shared" si="575"/>
        <v>0.50241781699999999</v>
      </c>
      <c r="AH2300">
        <v>0</v>
      </c>
      <c r="AI2300">
        <v>0</v>
      </c>
      <c r="AJ2300">
        <v>0</v>
      </c>
      <c r="AK2300">
        <v>1</v>
      </c>
    </row>
    <row r="2301" spans="1:37" x14ac:dyDescent="0.2">
      <c r="A2301">
        <v>912</v>
      </c>
      <c r="B2301">
        <v>89.712000000000003</v>
      </c>
      <c r="C2301">
        <v>16.626000000000001</v>
      </c>
      <c r="D2301">
        <v>7.1</v>
      </c>
      <c r="E2301">
        <v>0.23706389999999999</v>
      </c>
      <c r="F2301">
        <v>0.4126532</v>
      </c>
      <c r="G2301">
        <v>1.7239165999999999</v>
      </c>
      <c r="H2301">
        <v>0.56358059999999999</v>
      </c>
      <c r="I2301">
        <v>3.7335878999999998</v>
      </c>
      <c r="J2301">
        <v>87.188000000000002</v>
      </c>
      <c r="K2301">
        <v>16.007000000000001</v>
      </c>
      <c r="L2301">
        <v>5.7</v>
      </c>
      <c r="M2301">
        <v>0.25750529999999999</v>
      </c>
      <c r="N2301">
        <v>0.46192569999999999</v>
      </c>
      <c r="O2301">
        <v>2.0083669</v>
      </c>
      <c r="P2301">
        <v>0.39920489999999997</v>
      </c>
      <c r="Q2301">
        <v>3.2488952000000002</v>
      </c>
      <c r="R2301">
        <f t="shared" si="560"/>
        <v>16.152770130000007</v>
      </c>
      <c r="S2301">
        <f t="shared" si="561"/>
        <v>-0.74385765999999975</v>
      </c>
      <c r="T2301">
        <f t="shared" si="562"/>
        <v>2.7966163310000001</v>
      </c>
      <c r="U2301">
        <f t="shared" si="563"/>
        <v>-0.17675928800000001</v>
      </c>
      <c r="V2301">
        <f t="shared" si="564"/>
        <v>2.2317405000000012E-2</v>
      </c>
      <c r="W2301">
        <f t="shared" si="565"/>
        <v>0.39739866400000001</v>
      </c>
      <c r="X2301">
        <f t="shared" si="566"/>
        <v>0.20889254600000001</v>
      </c>
      <c r="Y2301">
        <f t="shared" si="567"/>
        <v>1.4083214149999996</v>
      </c>
      <c r="Z2301">
        <f t="shared" si="568"/>
        <v>13.022688760000008</v>
      </c>
      <c r="AA2301">
        <f t="shared" si="569"/>
        <v>-1.1555181799999978</v>
      </c>
      <c r="AB2301">
        <f t="shared" si="570"/>
        <v>0.84597315400000017</v>
      </c>
      <c r="AC2301">
        <f t="shared" si="571"/>
        <v>-0.14719190500000001</v>
      </c>
      <c r="AD2301">
        <f t="shared" si="572"/>
        <v>6.7610897000000003E-2</v>
      </c>
      <c r="AE2301">
        <f t="shared" si="573"/>
        <v>0.67391762899999996</v>
      </c>
      <c r="AF2301">
        <f t="shared" si="574"/>
        <v>4.1094090999999999E-2</v>
      </c>
      <c r="AG2301">
        <f t="shared" si="575"/>
        <v>0.90543821700000038</v>
      </c>
      <c r="AH2301">
        <v>0</v>
      </c>
      <c r="AI2301">
        <v>0</v>
      </c>
      <c r="AJ2301">
        <v>0</v>
      </c>
      <c r="AK2301">
        <v>1</v>
      </c>
    </row>
    <row r="2302" spans="1:37" x14ac:dyDescent="0.2">
      <c r="A2302">
        <v>1008</v>
      </c>
      <c r="B2302">
        <v>92.671000000000006</v>
      </c>
      <c r="C2302">
        <v>16.835000000000001</v>
      </c>
      <c r="D2302">
        <v>6.2</v>
      </c>
      <c r="E2302">
        <v>0.20984130000000001</v>
      </c>
      <c r="F2302">
        <v>0.49835859999999998</v>
      </c>
      <c r="G2302">
        <v>2.7560443999999999</v>
      </c>
      <c r="H2302">
        <v>0.33238699999999999</v>
      </c>
      <c r="I2302">
        <v>3.6624078</v>
      </c>
      <c r="J2302">
        <v>93.72</v>
      </c>
      <c r="K2302">
        <v>15.757999999999999</v>
      </c>
      <c r="L2302">
        <v>9.1999999999999993</v>
      </c>
      <c r="M2302">
        <v>0.3064945</v>
      </c>
      <c r="N2302">
        <v>0.48852269999999998</v>
      </c>
      <c r="O2302">
        <v>1.6111287000000001</v>
      </c>
      <c r="P2302">
        <v>0.33839560000000002</v>
      </c>
      <c r="Q2302">
        <v>2.6317339</v>
      </c>
      <c r="R2302">
        <f t="shared" si="560"/>
        <v>19.111770130000011</v>
      </c>
      <c r="S2302">
        <f t="shared" si="561"/>
        <v>-0.53485766000000012</v>
      </c>
      <c r="T2302">
        <f t="shared" si="562"/>
        <v>1.8966163310000006</v>
      </c>
      <c r="U2302">
        <f t="shared" si="563"/>
        <v>-0.203981888</v>
      </c>
      <c r="V2302">
        <f t="shared" si="564"/>
        <v>0.108022805</v>
      </c>
      <c r="W2302">
        <f t="shared" si="565"/>
        <v>1.4295264640000001</v>
      </c>
      <c r="X2302">
        <f t="shared" si="566"/>
        <v>-2.2301053999999987E-2</v>
      </c>
      <c r="Y2302">
        <f t="shared" si="567"/>
        <v>1.3371413149999998</v>
      </c>
      <c r="Z2302">
        <f t="shared" si="568"/>
        <v>19.554688760000005</v>
      </c>
      <c r="AA2302">
        <f t="shared" si="569"/>
        <v>-1.4045181800000002</v>
      </c>
      <c r="AB2302">
        <f t="shared" si="570"/>
        <v>4.3459731539999993</v>
      </c>
      <c r="AC2302">
        <f t="shared" si="571"/>
        <v>-9.8202705000000001E-2</v>
      </c>
      <c r="AD2302">
        <f t="shared" si="572"/>
        <v>9.4207896999999985E-2</v>
      </c>
      <c r="AE2302">
        <f t="shared" si="573"/>
        <v>0.27667942900000009</v>
      </c>
      <c r="AF2302">
        <f t="shared" si="574"/>
        <v>-1.9715208999999956E-2</v>
      </c>
      <c r="AG2302">
        <f t="shared" si="575"/>
        <v>0.28827691700000013</v>
      </c>
      <c r="AH2302">
        <v>0</v>
      </c>
      <c r="AI2302">
        <v>0</v>
      </c>
      <c r="AJ2302">
        <v>0</v>
      </c>
      <c r="AK2302">
        <v>1</v>
      </c>
    </row>
    <row r="2303" spans="1:37" x14ac:dyDescent="0.2">
      <c r="A2303">
        <v>1080</v>
      </c>
      <c r="B2303">
        <v>91.311999999999998</v>
      </c>
      <c r="C2303">
        <v>15.382999999999999</v>
      </c>
      <c r="D2303">
        <v>7.3</v>
      </c>
      <c r="E2303">
        <v>0.2123874</v>
      </c>
      <c r="F2303">
        <v>0.437359</v>
      </c>
      <c r="G2303">
        <v>2.3718474999999999</v>
      </c>
      <c r="H2303">
        <v>0.53830310000000003</v>
      </c>
      <c r="I2303">
        <v>4.7898543</v>
      </c>
      <c r="J2303">
        <v>91.153999999999996</v>
      </c>
      <c r="K2303">
        <v>13.771000000000001</v>
      </c>
      <c r="L2303">
        <v>7.4</v>
      </c>
      <c r="M2303">
        <v>0.20662839999999999</v>
      </c>
      <c r="N2303">
        <v>0.43449520000000003</v>
      </c>
      <c r="O2303">
        <v>2.3021509999999998</v>
      </c>
      <c r="P2303">
        <v>0.50646429999999998</v>
      </c>
      <c r="Q2303">
        <v>4.9802491</v>
      </c>
      <c r="R2303">
        <f t="shared" si="560"/>
        <v>17.752770130000002</v>
      </c>
      <c r="S2303">
        <f t="shared" si="561"/>
        <v>-1.9868576600000019</v>
      </c>
      <c r="T2303">
        <f t="shared" si="562"/>
        <v>2.9966163310000002</v>
      </c>
      <c r="U2303">
        <f t="shared" si="563"/>
        <v>-0.201435788</v>
      </c>
      <c r="V2303">
        <f t="shared" si="564"/>
        <v>4.7023205000000012E-2</v>
      </c>
      <c r="W2303">
        <f t="shared" si="565"/>
        <v>1.045329564</v>
      </c>
      <c r="X2303">
        <f t="shared" si="566"/>
        <v>0.18361504600000006</v>
      </c>
      <c r="Y2303">
        <f t="shared" si="567"/>
        <v>2.4645878149999998</v>
      </c>
      <c r="Z2303">
        <f t="shared" si="568"/>
        <v>16.988688760000002</v>
      </c>
      <c r="AA2303">
        <f t="shared" si="569"/>
        <v>-3.3915181799999985</v>
      </c>
      <c r="AB2303">
        <f t="shared" si="570"/>
        <v>2.5459731540000003</v>
      </c>
      <c r="AC2303">
        <f t="shared" si="571"/>
        <v>-0.19806880500000001</v>
      </c>
      <c r="AD2303">
        <f t="shared" si="572"/>
        <v>4.0180397000000034E-2</v>
      </c>
      <c r="AE2303">
        <f t="shared" si="573"/>
        <v>0.96770172899999984</v>
      </c>
      <c r="AF2303">
        <f t="shared" si="574"/>
        <v>0.148353491</v>
      </c>
      <c r="AG2303">
        <f t="shared" si="575"/>
        <v>2.6367921170000002</v>
      </c>
      <c r="AH2303">
        <v>0</v>
      </c>
      <c r="AI2303">
        <v>0</v>
      </c>
      <c r="AJ2303">
        <v>0</v>
      </c>
      <c r="AK2303">
        <v>1</v>
      </c>
    </row>
    <row r="2304" spans="1:37" x14ac:dyDescent="0.2">
      <c r="A2304">
        <v>1176</v>
      </c>
      <c r="B2304">
        <v>96.102999999999994</v>
      </c>
      <c r="C2304">
        <v>16.577999999999999</v>
      </c>
      <c r="D2304">
        <v>4.7</v>
      </c>
      <c r="E2304">
        <v>0.18447530000000001</v>
      </c>
      <c r="F2304">
        <v>0.52077479999999998</v>
      </c>
      <c r="G2304">
        <v>3.1069296999999998</v>
      </c>
      <c r="H2304">
        <v>0.33153300000000002</v>
      </c>
      <c r="I2304">
        <v>4.4857573999999998</v>
      </c>
      <c r="J2304">
        <v>95.295000000000002</v>
      </c>
      <c r="K2304">
        <v>17.885999999999999</v>
      </c>
      <c r="L2304">
        <v>11.9</v>
      </c>
      <c r="M2304">
        <v>0.2392505</v>
      </c>
      <c r="N2304">
        <v>0.41605379999999997</v>
      </c>
      <c r="O2304">
        <v>1.8399618</v>
      </c>
      <c r="P2304">
        <v>0.52422380000000002</v>
      </c>
      <c r="Q2304">
        <v>3.9115798000000002</v>
      </c>
      <c r="R2304">
        <f t="shared" si="560"/>
        <v>22.543770129999999</v>
      </c>
      <c r="S2304">
        <f t="shared" si="561"/>
        <v>-0.79185766000000157</v>
      </c>
      <c r="T2304">
        <f t="shared" si="562"/>
        <v>0.3966163310000006</v>
      </c>
      <c r="U2304">
        <f t="shared" si="563"/>
        <v>-0.229347888</v>
      </c>
      <c r="V2304">
        <f t="shared" si="564"/>
        <v>0.130439005</v>
      </c>
      <c r="W2304">
        <f t="shared" si="565"/>
        <v>1.7804117639999999</v>
      </c>
      <c r="X2304">
        <f t="shared" si="566"/>
        <v>-2.3155053999999953E-2</v>
      </c>
      <c r="Y2304">
        <f t="shared" si="567"/>
        <v>2.1604909149999996</v>
      </c>
      <c r="Z2304">
        <f t="shared" si="568"/>
        <v>21.129688760000008</v>
      </c>
      <c r="AA2304">
        <f t="shared" si="569"/>
        <v>0.72348181999999994</v>
      </c>
      <c r="AB2304">
        <f t="shared" si="570"/>
        <v>7.0459731540000003</v>
      </c>
      <c r="AC2304">
        <f t="shared" si="571"/>
        <v>-0.165446705</v>
      </c>
      <c r="AD2304">
        <f t="shared" si="572"/>
        <v>2.1738996999999982E-2</v>
      </c>
      <c r="AE2304">
        <f t="shared" si="573"/>
        <v>0.50551252899999999</v>
      </c>
      <c r="AF2304">
        <f t="shared" si="574"/>
        <v>0.16611299100000004</v>
      </c>
      <c r="AG2304">
        <f t="shared" si="575"/>
        <v>1.5681228170000003</v>
      </c>
      <c r="AH2304">
        <v>0</v>
      </c>
      <c r="AI2304">
        <v>0</v>
      </c>
      <c r="AJ2304">
        <v>0</v>
      </c>
      <c r="AK2304">
        <v>1</v>
      </c>
    </row>
    <row r="2305" spans="1:37" x14ac:dyDescent="0.2">
      <c r="A2305">
        <v>1248</v>
      </c>
      <c r="B2305">
        <v>83.602999999999994</v>
      </c>
      <c r="C2305">
        <v>21.832999999999998</v>
      </c>
      <c r="D2305">
        <v>7.7</v>
      </c>
      <c r="E2305">
        <v>0.35928569999999999</v>
      </c>
      <c r="F2305">
        <v>0.45529839999999999</v>
      </c>
      <c r="G2305">
        <v>1.7777525000000001</v>
      </c>
      <c r="H2305">
        <v>0.30604759999999998</v>
      </c>
      <c r="I2305">
        <v>2.0155226000000002</v>
      </c>
      <c r="J2305">
        <v>85.488</v>
      </c>
      <c r="K2305">
        <v>14.773</v>
      </c>
      <c r="L2305">
        <v>9.6999999999999993</v>
      </c>
      <c r="M2305">
        <v>0.42372579999999999</v>
      </c>
      <c r="N2305">
        <v>0.44058599999999998</v>
      </c>
      <c r="O2305">
        <v>1.2446889999999999</v>
      </c>
      <c r="P2305">
        <v>0.2475282</v>
      </c>
      <c r="Q2305">
        <v>1.7676996</v>
      </c>
      <c r="R2305">
        <f t="shared" si="560"/>
        <v>10.043770129999999</v>
      </c>
      <c r="S2305">
        <f t="shared" si="561"/>
        <v>4.4631423399999974</v>
      </c>
      <c r="T2305">
        <f t="shared" si="562"/>
        <v>3.3966163310000006</v>
      </c>
      <c r="U2305">
        <f t="shared" si="563"/>
        <v>-5.4537488000000023E-2</v>
      </c>
      <c r="V2305">
        <f t="shared" si="564"/>
        <v>6.4962605000000007E-2</v>
      </c>
      <c r="W2305">
        <f t="shared" si="565"/>
        <v>0.45123456400000017</v>
      </c>
      <c r="X2305">
        <f t="shared" si="566"/>
        <v>-4.8640454E-2</v>
      </c>
      <c r="Y2305">
        <f t="shared" si="567"/>
        <v>-0.30974388500000005</v>
      </c>
      <c r="Z2305">
        <f t="shared" si="568"/>
        <v>11.322688760000005</v>
      </c>
      <c r="AA2305">
        <f t="shared" si="569"/>
        <v>-2.3895181799999996</v>
      </c>
      <c r="AB2305">
        <f t="shared" si="570"/>
        <v>4.8459731539999993</v>
      </c>
      <c r="AC2305">
        <f t="shared" si="571"/>
        <v>1.9028594999999981E-2</v>
      </c>
      <c r="AD2305">
        <f t="shared" si="572"/>
        <v>4.6271196999999986E-2</v>
      </c>
      <c r="AE2305">
        <f t="shared" si="573"/>
        <v>-8.9760271000000058E-2</v>
      </c>
      <c r="AF2305">
        <f t="shared" si="574"/>
        <v>-0.11058260899999997</v>
      </c>
      <c r="AG2305">
        <f t="shared" si="575"/>
        <v>-0.57575738299999979</v>
      </c>
      <c r="AH2305">
        <v>0</v>
      </c>
      <c r="AI2305">
        <v>0</v>
      </c>
      <c r="AJ2305">
        <v>0</v>
      </c>
      <c r="AK2305">
        <v>1</v>
      </c>
    </row>
    <row r="2306" spans="1:37" x14ac:dyDescent="0.2">
      <c r="A2306">
        <v>1416</v>
      </c>
      <c r="B2306">
        <v>81.459999999999994</v>
      </c>
      <c r="C2306">
        <v>15.08</v>
      </c>
      <c r="D2306">
        <v>6.8</v>
      </c>
      <c r="E2306">
        <v>0.2836631</v>
      </c>
      <c r="F2306">
        <v>0.457814</v>
      </c>
      <c r="G2306">
        <v>1.8401415999999999</v>
      </c>
      <c r="H2306">
        <v>0.40441569999999999</v>
      </c>
      <c r="I2306">
        <v>3.1538533000000002</v>
      </c>
      <c r="J2306">
        <v>81.912999999999997</v>
      </c>
      <c r="K2306">
        <v>23.821000000000002</v>
      </c>
      <c r="L2306">
        <v>8.5</v>
      </c>
      <c r="M2306">
        <v>0.38250279999999998</v>
      </c>
      <c r="N2306">
        <v>0.380741</v>
      </c>
      <c r="O2306">
        <v>1.2435498</v>
      </c>
      <c r="P2306">
        <v>0.40003129999999998</v>
      </c>
      <c r="Q2306">
        <v>2.1765857</v>
      </c>
      <c r="R2306">
        <f t="shared" si="560"/>
        <v>7.9007701299999979</v>
      </c>
      <c r="S2306">
        <f t="shared" si="561"/>
        <v>-2.2898576600000009</v>
      </c>
      <c r="T2306">
        <f t="shared" si="562"/>
        <v>2.4966163310000002</v>
      </c>
      <c r="U2306">
        <f t="shared" si="563"/>
        <v>-0.13016008800000001</v>
      </c>
      <c r="V2306">
        <f t="shared" si="564"/>
        <v>6.7478205000000013E-2</v>
      </c>
      <c r="W2306">
        <f t="shared" si="565"/>
        <v>0.51362366400000004</v>
      </c>
      <c r="X2306">
        <f t="shared" si="566"/>
        <v>4.9727646000000014E-2</v>
      </c>
      <c r="Y2306">
        <f t="shared" si="567"/>
        <v>0.82858681499999998</v>
      </c>
      <c r="Z2306">
        <f t="shared" si="568"/>
        <v>7.7476887600000026</v>
      </c>
      <c r="AA2306">
        <f t="shared" si="569"/>
        <v>6.6584818200000022</v>
      </c>
      <c r="AB2306">
        <f t="shared" si="570"/>
        <v>3.645973154</v>
      </c>
      <c r="AC2306">
        <f t="shared" si="571"/>
        <v>-2.2194405000000028E-2</v>
      </c>
      <c r="AD2306">
        <f t="shared" si="572"/>
        <v>-1.3573802999999995E-2</v>
      </c>
      <c r="AE2306">
        <f t="shared" si="573"/>
        <v>-9.0899470999999954E-2</v>
      </c>
      <c r="AF2306">
        <f t="shared" si="574"/>
        <v>4.1920491000000004E-2</v>
      </c>
      <c r="AG2306">
        <f t="shared" si="575"/>
        <v>-0.16687128299999987</v>
      </c>
      <c r="AH2306">
        <v>0</v>
      </c>
      <c r="AI2306">
        <v>0</v>
      </c>
      <c r="AJ2306">
        <v>0</v>
      </c>
      <c r="AK2306">
        <v>1</v>
      </c>
    </row>
    <row r="2307" spans="1:37" x14ac:dyDescent="0.2">
      <c r="A2307">
        <v>1584</v>
      </c>
      <c r="B2307">
        <v>78.346000000000004</v>
      </c>
      <c r="C2307">
        <v>22.353000000000002</v>
      </c>
      <c r="D2307">
        <v>3</v>
      </c>
      <c r="E2307">
        <v>0.2946357</v>
      </c>
      <c r="F2307">
        <v>0.48172359999999997</v>
      </c>
      <c r="G2307">
        <v>1.9963900000000001</v>
      </c>
      <c r="H2307">
        <v>0.43711620000000001</v>
      </c>
      <c r="I2307">
        <v>3.5113382</v>
      </c>
      <c r="J2307">
        <v>71.766999999999996</v>
      </c>
      <c r="K2307">
        <v>21.760999999999999</v>
      </c>
      <c r="L2307">
        <v>4.5</v>
      </c>
      <c r="M2307">
        <v>0.49874479999999999</v>
      </c>
      <c r="N2307">
        <v>0.37398009999999998</v>
      </c>
      <c r="O2307">
        <v>0.80802070000000004</v>
      </c>
      <c r="P2307">
        <v>0.2273878</v>
      </c>
      <c r="Q2307">
        <v>1.3734339</v>
      </c>
      <c r="R2307">
        <f t="shared" si="560"/>
        <v>4.7867701300000078</v>
      </c>
      <c r="S2307">
        <f t="shared" si="561"/>
        <v>4.9831423400000006</v>
      </c>
      <c r="T2307">
        <f t="shared" si="562"/>
        <v>-1.3033836689999996</v>
      </c>
      <c r="U2307">
        <f t="shared" si="563"/>
        <v>-0.11918748800000001</v>
      </c>
      <c r="V2307">
        <f t="shared" si="564"/>
        <v>9.1387804999999989E-2</v>
      </c>
      <c r="W2307">
        <f t="shared" si="565"/>
        <v>0.66987206400000021</v>
      </c>
      <c r="X2307">
        <f t="shared" si="566"/>
        <v>8.2428146000000035E-2</v>
      </c>
      <c r="Y2307">
        <f t="shared" si="567"/>
        <v>1.1860717149999997</v>
      </c>
      <c r="Z2307">
        <f t="shared" si="568"/>
        <v>-2.3983112399999982</v>
      </c>
      <c r="AA2307">
        <f t="shared" si="569"/>
        <v>4.5984818199999999</v>
      </c>
      <c r="AB2307">
        <f t="shared" si="570"/>
        <v>-0.35402684600000001</v>
      </c>
      <c r="AC2307">
        <f t="shared" si="571"/>
        <v>9.4047594999999984E-2</v>
      </c>
      <c r="AD2307">
        <f t="shared" si="572"/>
        <v>-2.033470300000001E-2</v>
      </c>
      <c r="AE2307">
        <f t="shared" si="573"/>
        <v>-0.52642857099999996</v>
      </c>
      <c r="AF2307">
        <f t="shared" si="574"/>
        <v>-0.13072300899999997</v>
      </c>
      <c r="AG2307">
        <f t="shared" si="575"/>
        <v>-0.97002308299999984</v>
      </c>
      <c r="AH2307">
        <v>0</v>
      </c>
      <c r="AI2307">
        <v>0</v>
      </c>
      <c r="AJ2307">
        <v>0</v>
      </c>
      <c r="AK2307">
        <v>1</v>
      </c>
    </row>
    <row r="2308" spans="1:37" x14ac:dyDescent="0.2">
      <c r="A2308">
        <v>2016</v>
      </c>
      <c r="B2308">
        <v>64.594999999999999</v>
      </c>
      <c r="C2308">
        <v>23.350999999999999</v>
      </c>
      <c r="D2308">
        <v>7.6</v>
      </c>
      <c r="E2308">
        <v>0.32916859999999998</v>
      </c>
      <c r="F2308">
        <v>0.29894310000000002</v>
      </c>
      <c r="G2308">
        <v>1.1684106999999999</v>
      </c>
      <c r="H2308">
        <v>0.59298859999999998</v>
      </c>
      <c r="I2308">
        <v>3.6472000000000002</v>
      </c>
      <c r="J2308">
        <v>64.2</v>
      </c>
      <c r="K2308">
        <v>21.312999999999999</v>
      </c>
      <c r="L2308">
        <v>8.8000000000000007</v>
      </c>
      <c r="M2308">
        <v>0.41520319999999999</v>
      </c>
      <c r="N2308">
        <v>0.49359690000000001</v>
      </c>
      <c r="O2308">
        <v>1.3145636999999999</v>
      </c>
      <c r="P2308">
        <v>0.21427750000000001</v>
      </c>
      <c r="Q2308">
        <v>1.6932662000000001</v>
      </c>
      <c r="R2308">
        <f t="shared" si="560"/>
        <v>-8.9642298699999969</v>
      </c>
      <c r="S2308">
        <f t="shared" si="561"/>
        <v>5.9811423399999981</v>
      </c>
      <c r="T2308">
        <f t="shared" si="562"/>
        <v>3.2966163310000001</v>
      </c>
      <c r="U2308">
        <f t="shared" si="563"/>
        <v>-8.4654588000000031E-2</v>
      </c>
      <c r="V2308">
        <f t="shared" si="564"/>
        <v>-9.1392694999999968E-2</v>
      </c>
      <c r="W2308">
        <f t="shared" si="565"/>
        <v>-0.15810723599999998</v>
      </c>
      <c r="X2308">
        <f t="shared" si="566"/>
        <v>0.238300546</v>
      </c>
      <c r="Y2308">
        <f t="shared" si="567"/>
        <v>1.321933515</v>
      </c>
      <c r="Z2308">
        <f t="shared" si="568"/>
        <v>-9.9653112399999912</v>
      </c>
      <c r="AA2308">
        <f t="shared" si="569"/>
        <v>4.1504818199999995</v>
      </c>
      <c r="AB2308">
        <f t="shared" si="570"/>
        <v>3.9459731540000007</v>
      </c>
      <c r="AC2308">
        <f t="shared" si="571"/>
        <v>1.050599499999999E-2</v>
      </c>
      <c r="AD2308">
        <f t="shared" si="572"/>
        <v>9.9282097000000014E-2</v>
      </c>
      <c r="AE2308">
        <f t="shared" si="573"/>
        <v>-1.9885571000000102E-2</v>
      </c>
      <c r="AF2308">
        <f t="shared" si="574"/>
        <v>-0.14383330899999996</v>
      </c>
      <c r="AG2308">
        <f t="shared" si="575"/>
        <v>-0.65019078299999977</v>
      </c>
      <c r="AH2308">
        <v>0</v>
      </c>
      <c r="AI2308">
        <v>0</v>
      </c>
      <c r="AJ2308">
        <v>0</v>
      </c>
      <c r="AK2308">
        <v>1</v>
      </c>
    </row>
    <row r="2309" spans="1:37" x14ac:dyDescent="0.2">
      <c r="A2309">
        <v>2184</v>
      </c>
      <c r="B2309">
        <v>68.155000000000001</v>
      </c>
      <c r="C2309">
        <v>20.67</v>
      </c>
      <c r="D2309">
        <v>10</v>
      </c>
      <c r="E2309">
        <v>0.28574830000000001</v>
      </c>
      <c r="F2309">
        <v>0.49253419999999998</v>
      </c>
      <c r="G2309">
        <v>2.4680536000000002</v>
      </c>
      <c r="H2309">
        <v>0.30408239999999997</v>
      </c>
      <c r="I2309">
        <v>2.7036061999999998</v>
      </c>
      <c r="J2309">
        <v>66.703000000000003</v>
      </c>
      <c r="K2309">
        <v>20.16</v>
      </c>
      <c r="L2309">
        <v>7.3</v>
      </c>
      <c r="M2309">
        <v>0.4183558</v>
      </c>
      <c r="N2309">
        <v>0.4453241</v>
      </c>
      <c r="O2309">
        <v>1.1833891999999999</v>
      </c>
      <c r="P2309">
        <v>0.19590360000000001</v>
      </c>
      <c r="Q2309">
        <v>1.5978463999999999</v>
      </c>
      <c r="R2309">
        <f t="shared" si="560"/>
        <v>-5.4042298699999947</v>
      </c>
      <c r="S2309">
        <f t="shared" si="561"/>
        <v>3.3001423400000007</v>
      </c>
      <c r="T2309">
        <f t="shared" si="562"/>
        <v>5.6966163310000004</v>
      </c>
      <c r="U2309">
        <f t="shared" si="563"/>
        <v>-0.128074888</v>
      </c>
      <c r="V2309">
        <f t="shared" si="564"/>
        <v>0.10219840499999999</v>
      </c>
      <c r="W2309">
        <f t="shared" si="565"/>
        <v>1.1415356640000003</v>
      </c>
      <c r="X2309">
        <f t="shared" si="566"/>
        <v>-5.0605654E-2</v>
      </c>
      <c r="Y2309">
        <f t="shared" si="567"/>
        <v>0.37833971499999963</v>
      </c>
      <c r="Z2309">
        <f t="shared" si="568"/>
        <v>-7.4623112399999911</v>
      </c>
      <c r="AA2309">
        <f t="shared" si="569"/>
        <v>2.9974818200000009</v>
      </c>
      <c r="AB2309">
        <f t="shared" si="570"/>
        <v>2.4459731539999998</v>
      </c>
      <c r="AC2309">
        <f t="shared" si="571"/>
        <v>1.3658594999999996E-2</v>
      </c>
      <c r="AD2309">
        <f t="shared" si="572"/>
        <v>5.1009297000000009E-2</v>
      </c>
      <c r="AE2309">
        <f t="shared" si="573"/>
        <v>-0.15106007100000007</v>
      </c>
      <c r="AF2309">
        <f t="shared" si="574"/>
        <v>-0.16220720899999996</v>
      </c>
      <c r="AG2309">
        <f t="shared" si="575"/>
        <v>-0.74561058299999994</v>
      </c>
      <c r="AH2309">
        <v>0</v>
      </c>
      <c r="AI2309">
        <v>0</v>
      </c>
      <c r="AJ2309">
        <v>0</v>
      </c>
      <c r="AK2309">
        <v>1</v>
      </c>
    </row>
    <row r="2310" spans="1:37" x14ac:dyDescent="0.2">
      <c r="A2310">
        <v>2256</v>
      </c>
      <c r="B2310">
        <v>73.007999999999996</v>
      </c>
      <c r="C2310">
        <v>20.058</v>
      </c>
      <c r="D2310">
        <v>4.3</v>
      </c>
      <c r="E2310">
        <v>0.40246939999999998</v>
      </c>
      <c r="F2310">
        <v>0.4224041</v>
      </c>
      <c r="G2310">
        <v>1.2085376999999999</v>
      </c>
      <c r="H2310">
        <v>0.43057899999999999</v>
      </c>
      <c r="I2310">
        <v>2.3616380000000001</v>
      </c>
      <c r="J2310">
        <v>85.578999999999994</v>
      </c>
      <c r="K2310">
        <v>14.244</v>
      </c>
      <c r="L2310">
        <v>14.6</v>
      </c>
      <c r="M2310">
        <v>0.3025042</v>
      </c>
      <c r="N2310">
        <v>0.4053332</v>
      </c>
      <c r="O2310">
        <v>1.5244618999999999</v>
      </c>
      <c r="P2310">
        <v>0.45424799999999999</v>
      </c>
      <c r="Q2310">
        <v>3.4053987999999999</v>
      </c>
      <c r="R2310">
        <f t="shared" ref="R2310:R2373" si="576">B2310-73.55922987</f>
        <v>-0.55122987000000023</v>
      </c>
      <c r="S2310">
        <f t="shared" ref="S2310:S2373" si="577">C2310-17.36985766</f>
        <v>2.6881423399999989</v>
      </c>
      <c r="T2310">
        <f t="shared" ref="T2310:T2373" si="578">D2310-4.303383669</f>
        <v>-3.383668999999756E-3</v>
      </c>
      <c r="U2310">
        <f t="shared" ref="U2310:U2373" si="579">E2310-0.413823188</f>
        <v>-1.1353788000000031E-2</v>
      </c>
      <c r="V2310">
        <f t="shared" ref="V2310:V2373" si="580">F2310-0.390335795</f>
        <v>3.2068305000000019E-2</v>
      </c>
      <c r="W2310">
        <f t="shared" ref="W2310:W2373" si="581">G2310-1.326517936</f>
        <v>-0.11798023599999996</v>
      </c>
      <c r="X2310">
        <f t="shared" ref="X2310:X2373" si="582">H2310-0.354688054</f>
        <v>7.5890946000000015E-2</v>
      </c>
      <c r="Y2310">
        <f t="shared" ref="Y2310:Y2373" si="583">I2310-2.325266485</f>
        <v>3.637151499999991E-2</v>
      </c>
      <c r="Z2310">
        <f t="shared" ref="Z2310:Z2373" si="584">J2310-74.16531124</f>
        <v>11.413688759999999</v>
      </c>
      <c r="AA2310">
        <f t="shared" ref="AA2310:AA2373" si="585">K2310-17.16251818</f>
        <v>-2.9185181799999995</v>
      </c>
      <c r="AB2310">
        <f t="shared" ref="AB2310:AB2373" si="586">L2310-4.854026846</f>
        <v>9.7459731539999996</v>
      </c>
      <c r="AC2310">
        <f t="shared" ref="AC2310:AC2373" si="587">M2310-0.404697205</f>
        <v>-0.102193005</v>
      </c>
      <c r="AD2310">
        <f t="shared" ref="AD2310:AD2373" si="588">N2310-0.394314803</f>
        <v>1.1018397000000013E-2</v>
      </c>
      <c r="AE2310">
        <f t="shared" ref="AE2310:AE2373" si="589">O2310-1.334449271</f>
        <v>0.19001262899999993</v>
      </c>
      <c r="AF2310">
        <f t="shared" ref="AF2310:AF2373" si="590">P2310-0.358110809</f>
        <v>9.6137191000000011E-2</v>
      </c>
      <c r="AG2310">
        <f t="shared" ref="AG2310:AG2373" si="591">Q2310-2.343456983</f>
        <v>1.0619418170000001</v>
      </c>
      <c r="AH2310">
        <v>0</v>
      </c>
      <c r="AI2310">
        <v>1</v>
      </c>
      <c r="AJ2310">
        <v>0</v>
      </c>
      <c r="AK2310">
        <v>0</v>
      </c>
    </row>
    <row r="2311" spans="1:37" x14ac:dyDescent="0.2">
      <c r="A2311">
        <v>2424</v>
      </c>
      <c r="B2311">
        <v>73.77</v>
      </c>
      <c r="C2311">
        <v>25.044</v>
      </c>
      <c r="D2311">
        <v>5</v>
      </c>
      <c r="E2311">
        <v>0.25071290000000002</v>
      </c>
      <c r="F2311">
        <v>0.46521889999999999</v>
      </c>
      <c r="G2311">
        <v>2.1115303000000001</v>
      </c>
      <c r="H2311">
        <v>0.39677020000000002</v>
      </c>
      <c r="I2311">
        <v>3.9216970999999998</v>
      </c>
      <c r="J2311">
        <v>75.718999999999994</v>
      </c>
      <c r="K2311">
        <v>23.925999999999998</v>
      </c>
      <c r="L2311">
        <v>6.7</v>
      </c>
      <c r="M2311">
        <v>0.3522787</v>
      </c>
      <c r="N2311">
        <v>0.42586449999999998</v>
      </c>
      <c r="O2311">
        <v>1.3029466000000001</v>
      </c>
      <c r="P2311">
        <v>0.52130560000000004</v>
      </c>
      <c r="Q2311">
        <v>2.9024277999999999</v>
      </c>
      <c r="R2311">
        <f t="shared" si="576"/>
        <v>0.21077013000000022</v>
      </c>
      <c r="S2311">
        <f t="shared" si="577"/>
        <v>7.6741423399999995</v>
      </c>
      <c r="T2311">
        <f t="shared" si="578"/>
        <v>0.69661633100000042</v>
      </c>
      <c r="U2311">
        <f t="shared" si="579"/>
        <v>-0.16311028799999999</v>
      </c>
      <c r="V2311">
        <f t="shared" si="580"/>
        <v>7.4883105000000005E-2</v>
      </c>
      <c r="W2311">
        <f t="shared" si="581"/>
        <v>0.78501236400000018</v>
      </c>
      <c r="X2311">
        <f t="shared" si="582"/>
        <v>4.2082146000000042E-2</v>
      </c>
      <c r="Y2311">
        <f t="shared" si="583"/>
        <v>1.5964306149999996</v>
      </c>
      <c r="Z2311">
        <f t="shared" si="584"/>
        <v>1.55368876</v>
      </c>
      <c r="AA2311">
        <f t="shared" si="585"/>
        <v>6.7634818199999991</v>
      </c>
      <c r="AB2311">
        <f t="shared" si="586"/>
        <v>1.8459731540000002</v>
      </c>
      <c r="AC2311">
        <f t="shared" si="587"/>
        <v>-5.2418505000000004E-2</v>
      </c>
      <c r="AD2311">
        <f t="shared" si="588"/>
        <v>3.1549696999999988E-2</v>
      </c>
      <c r="AE2311">
        <f t="shared" si="589"/>
        <v>-3.1502670999999927E-2</v>
      </c>
      <c r="AF2311">
        <f t="shared" si="590"/>
        <v>0.16319479100000006</v>
      </c>
      <c r="AG2311">
        <f t="shared" si="591"/>
        <v>0.55897081700000006</v>
      </c>
      <c r="AH2311">
        <v>0</v>
      </c>
      <c r="AI2311">
        <v>0</v>
      </c>
      <c r="AJ2311">
        <v>0</v>
      </c>
      <c r="AK2311">
        <v>1</v>
      </c>
    </row>
    <row r="2312" spans="1:37" x14ac:dyDescent="0.2">
      <c r="A2312">
        <v>2520</v>
      </c>
      <c r="B2312">
        <v>63.411000000000001</v>
      </c>
      <c r="C2312">
        <v>15.028</v>
      </c>
      <c r="D2312">
        <v>10</v>
      </c>
      <c r="E2312">
        <v>0.20256489999999999</v>
      </c>
      <c r="F2312">
        <v>0.50117160000000005</v>
      </c>
      <c r="G2312">
        <v>2.7255682000000001</v>
      </c>
      <c r="H2312">
        <v>0.4525303</v>
      </c>
      <c r="I2312">
        <v>4.1939207999999999</v>
      </c>
      <c r="J2312">
        <v>63.576999999999998</v>
      </c>
      <c r="K2312">
        <v>17.411999999999999</v>
      </c>
      <c r="L2312">
        <v>6.5</v>
      </c>
      <c r="M2312">
        <v>0.24711240000000001</v>
      </c>
      <c r="N2312">
        <v>0.48658750000000001</v>
      </c>
      <c r="O2312">
        <v>2.1756229</v>
      </c>
      <c r="P2312">
        <v>0.37231049999999999</v>
      </c>
      <c r="Q2312">
        <v>3.9806153000000002</v>
      </c>
      <c r="R2312">
        <f t="shared" si="576"/>
        <v>-10.148229869999994</v>
      </c>
      <c r="S2312">
        <f t="shared" si="577"/>
        <v>-2.3418576600000005</v>
      </c>
      <c r="T2312">
        <f t="shared" si="578"/>
        <v>5.6966163310000004</v>
      </c>
      <c r="U2312">
        <f t="shared" si="579"/>
        <v>-0.21125828800000002</v>
      </c>
      <c r="V2312">
        <f t="shared" si="580"/>
        <v>0.11083580500000006</v>
      </c>
      <c r="W2312">
        <f t="shared" si="581"/>
        <v>1.3990502640000002</v>
      </c>
      <c r="X2312">
        <f t="shared" si="582"/>
        <v>9.7842246000000022E-2</v>
      </c>
      <c r="Y2312">
        <f t="shared" si="583"/>
        <v>1.8686543149999997</v>
      </c>
      <c r="Z2312">
        <f t="shared" si="584"/>
        <v>-10.588311239999996</v>
      </c>
      <c r="AA2312">
        <f t="shared" si="585"/>
        <v>0.24948181999999974</v>
      </c>
      <c r="AB2312">
        <f t="shared" si="586"/>
        <v>1.645973154</v>
      </c>
      <c r="AC2312">
        <f t="shared" si="587"/>
        <v>-0.15758480499999999</v>
      </c>
      <c r="AD2312">
        <f t="shared" si="588"/>
        <v>9.2272697000000015E-2</v>
      </c>
      <c r="AE2312">
        <f t="shared" si="589"/>
        <v>0.84117362900000003</v>
      </c>
      <c r="AF2312">
        <f t="shared" si="590"/>
        <v>1.4199691000000014E-2</v>
      </c>
      <c r="AG2312">
        <f t="shared" si="591"/>
        <v>1.6371583170000004</v>
      </c>
      <c r="AH2312">
        <v>0</v>
      </c>
      <c r="AI2312">
        <v>0</v>
      </c>
      <c r="AJ2312">
        <v>0</v>
      </c>
      <c r="AK2312">
        <v>1</v>
      </c>
    </row>
    <row r="2313" spans="1:37" x14ac:dyDescent="0.2">
      <c r="A2313">
        <v>2592</v>
      </c>
      <c r="B2313">
        <v>91.298000000000002</v>
      </c>
      <c r="C2313">
        <v>18.166</v>
      </c>
      <c r="D2313">
        <v>9.1</v>
      </c>
      <c r="E2313">
        <v>0.19719590000000001</v>
      </c>
      <c r="F2313">
        <v>0.44646849999999999</v>
      </c>
      <c r="G2313">
        <v>2.2557434000000001</v>
      </c>
      <c r="H2313">
        <v>0.51705199999999996</v>
      </c>
      <c r="I2313">
        <v>4.6741000000000001</v>
      </c>
      <c r="J2313">
        <v>82.451999999999998</v>
      </c>
      <c r="K2313">
        <v>16.347000000000001</v>
      </c>
      <c r="L2313">
        <v>9.4</v>
      </c>
      <c r="M2313">
        <v>0.28585919999999998</v>
      </c>
      <c r="N2313">
        <v>0.3738881</v>
      </c>
      <c r="O2313">
        <v>1.5267575</v>
      </c>
      <c r="P2313">
        <v>0.50027449999999996</v>
      </c>
      <c r="Q2313">
        <v>3.6044119999999999</v>
      </c>
      <c r="R2313">
        <f t="shared" si="576"/>
        <v>17.738770130000006</v>
      </c>
      <c r="S2313">
        <f t="shared" si="577"/>
        <v>0.79614233999999939</v>
      </c>
      <c r="T2313">
        <f t="shared" si="578"/>
        <v>4.7966163310000001</v>
      </c>
      <c r="U2313">
        <f t="shared" si="579"/>
        <v>-0.216627288</v>
      </c>
      <c r="V2313">
        <f t="shared" si="580"/>
        <v>5.6132705000000005E-2</v>
      </c>
      <c r="W2313">
        <f t="shared" si="581"/>
        <v>0.92922546400000017</v>
      </c>
      <c r="X2313">
        <f t="shared" si="582"/>
        <v>0.16236394599999998</v>
      </c>
      <c r="Y2313">
        <f t="shared" si="583"/>
        <v>2.3488335149999999</v>
      </c>
      <c r="Z2313">
        <f t="shared" si="584"/>
        <v>8.2866887600000041</v>
      </c>
      <c r="AA2313">
        <f t="shared" si="585"/>
        <v>-0.81551817999999798</v>
      </c>
      <c r="AB2313">
        <f t="shared" si="586"/>
        <v>4.5459731540000003</v>
      </c>
      <c r="AC2313">
        <f t="shared" si="587"/>
        <v>-0.11883800500000002</v>
      </c>
      <c r="AD2313">
        <f t="shared" si="588"/>
        <v>-2.0426702999999991E-2</v>
      </c>
      <c r="AE2313">
        <f t="shared" si="589"/>
        <v>0.192308229</v>
      </c>
      <c r="AF2313">
        <f t="shared" si="590"/>
        <v>0.14216369099999998</v>
      </c>
      <c r="AG2313">
        <f t="shared" si="591"/>
        <v>1.2609550170000001</v>
      </c>
      <c r="AH2313">
        <v>0</v>
      </c>
      <c r="AI2313">
        <v>0</v>
      </c>
      <c r="AJ2313">
        <v>0</v>
      </c>
      <c r="AK2313">
        <v>1</v>
      </c>
    </row>
    <row r="2314" spans="1:37" x14ac:dyDescent="0.2">
      <c r="A2314">
        <v>2760</v>
      </c>
      <c r="B2314">
        <v>63.588999999999999</v>
      </c>
      <c r="C2314">
        <v>20.814</v>
      </c>
      <c r="D2314">
        <v>11.6</v>
      </c>
      <c r="E2314">
        <v>0.2917361</v>
      </c>
      <c r="F2314">
        <v>0.37282209999999999</v>
      </c>
      <c r="G2314">
        <v>1.4288524</v>
      </c>
      <c r="H2314">
        <v>0.56078660000000002</v>
      </c>
      <c r="I2314">
        <v>3.2526670000000002</v>
      </c>
      <c r="J2314">
        <v>65.53</v>
      </c>
      <c r="K2314">
        <v>17.468</v>
      </c>
      <c r="L2314">
        <v>9.8000000000000007</v>
      </c>
      <c r="M2314">
        <v>0.26578819999999997</v>
      </c>
      <c r="N2314">
        <v>0.33651409999999998</v>
      </c>
      <c r="O2314">
        <v>1.3480927</v>
      </c>
      <c r="P2314">
        <v>0.57791879999999995</v>
      </c>
      <c r="Q2314">
        <v>3.3971638</v>
      </c>
      <c r="R2314">
        <f t="shared" si="576"/>
        <v>-9.9702298699999972</v>
      </c>
      <c r="S2314">
        <f t="shared" si="577"/>
        <v>3.4441423399999991</v>
      </c>
      <c r="T2314">
        <f t="shared" si="578"/>
        <v>7.2966163310000001</v>
      </c>
      <c r="U2314">
        <f t="shared" si="579"/>
        <v>-0.12208708800000001</v>
      </c>
      <c r="V2314">
        <f t="shared" si="580"/>
        <v>-1.7513694999999996E-2</v>
      </c>
      <c r="W2314">
        <f t="shared" si="581"/>
        <v>0.10233446400000012</v>
      </c>
      <c r="X2314">
        <f t="shared" si="582"/>
        <v>0.20609854600000005</v>
      </c>
      <c r="Y2314">
        <f t="shared" si="583"/>
        <v>0.92740051499999998</v>
      </c>
      <c r="Z2314">
        <f t="shared" si="584"/>
        <v>-8.6353112399999929</v>
      </c>
      <c r="AA2314">
        <f t="shared" si="585"/>
        <v>0.30548182000000068</v>
      </c>
      <c r="AB2314">
        <f t="shared" si="586"/>
        <v>4.9459731540000007</v>
      </c>
      <c r="AC2314">
        <f t="shared" si="587"/>
        <v>-0.13890900500000003</v>
      </c>
      <c r="AD2314">
        <f t="shared" si="588"/>
        <v>-5.7800703000000009E-2</v>
      </c>
      <c r="AE2314">
        <f t="shared" si="589"/>
        <v>1.364342900000004E-2</v>
      </c>
      <c r="AF2314">
        <f t="shared" si="590"/>
        <v>0.21980799099999998</v>
      </c>
      <c r="AG2314">
        <f t="shared" si="591"/>
        <v>1.0537068170000001</v>
      </c>
      <c r="AH2314">
        <v>0</v>
      </c>
      <c r="AI2314">
        <v>0</v>
      </c>
      <c r="AJ2314">
        <v>0</v>
      </c>
      <c r="AK2314">
        <v>1</v>
      </c>
    </row>
    <row r="2315" spans="1:37" x14ac:dyDescent="0.2">
      <c r="A2315">
        <v>3192</v>
      </c>
      <c r="B2315">
        <v>81.153999999999996</v>
      </c>
      <c r="C2315">
        <v>23.105</v>
      </c>
      <c r="D2315">
        <v>6.5</v>
      </c>
      <c r="E2315">
        <v>0.25937120000000002</v>
      </c>
      <c r="F2315">
        <v>0.4406272</v>
      </c>
      <c r="G2315">
        <v>2.0570591</v>
      </c>
      <c r="H2315">
        <v>0.45265699999999998</v>
      </c>
      <c r="I2315">
        <v>3.4341982999999998</v>
      </c>
      <c r="J2315">
        <v>78.819999999999993</v>
      </c>
      <c r="K2315">
        <v>25.44</v>
      </c>
      <c r="L2315">
        <v>2.5</v>
      </c>
      <c r="M2315">
        <v>0.2467512</v>
      </c>
      <c r="N2315">
        <v>0.47935050000000001</v>
      </c>
      <c r="O2315">
        <v>2.3117985999999999</v>
      </c>
      <c r="P2315">
        <v>0.37400749999999999</v>
      </c>
      <c r="Q2315">
        <v>3.630757</v>
      </c>
      <c r="R2315">
        <f t="shared" si="576"/>
        <v>7.5947701300000006</v>
      </c>
      <c r="S2315">
        <f t="shared" si="577"/>
        <v>5.7351423399999995</v>
      </c>
      <c r="T2315">
        <f t="shared" si="578"/>
        <v>2.1966163310000004</v>
      </c>
      <c r="U2315">
        <f t="shared" si="579"/>
        <v>-0.15445198799999998</v>
      </c>
      <c r="V2315">
        <f t="shared" si="580"/>
        <v>5.0291405000000011E-2</v>
      </c>
      <c r="W2315">
        <f t="shared" si="581"/>
        <v>0.73054116400000013</v>
      </c>
      <c r="X2315">
        <f t="shared" si="582"/>
        <v>9.7968946000000001E-2</v>
      </c>
      <c r="Y2315">
        <f t="shared" si="583"/>
        <v>1.1089318149999996</v>
      </c>
      <c r="Z2315">
        <f t="shared" si="584"/>
        <v>4.6546887599999991</v>
      </c>
      <c r="AA2315">
        <f t="shared" si="585"/>
        <v>8.277481820000002</v>
      </c>
      <c r="AB2315">
        <f t="shared" si="586"/>
        <v>-2.354026846</v>
      </c>
      <c r="AC2315">
        <f t="shared" si="587"/>
        <v>-0.157946005</v>
      </c>
      <c r="AD2315">
        <f t="shared" si="588"/>
        <v>8.5035697000000021E-2</v>
      </c>
      <c r="AE2315">
        <f t="shared" si="589"/>
        <v>0.97734932899999993</v>
      </c>
      <c r="AF2315">
        <f t="shared" si="590"/>
        <v>1.5896691000000018E-2</v>
      </c>
      <c r="AG2315">
        <f t="shared" si="591"/>
        <v>1.2873000170000002</v>
      </c>
      <c r="AH2315">
        <v>0</v>
      </c>
      <c r="AI2315">
        <v>0</v>
      </c>
      <c r="AJ2315">
        <v>0</v>
      </c>
      <c r="AK2315">
        <v>1</v>
      </c>
    </row>
    <row r="2316" spans="1:37" x14ac:dyDescent="0.2">
      <c r="A2316">
        <v>3264</v>
      </c>
      <c r="B2316">
        <v>79.981999999999999</v>
      </c>
      <c r="C2316">
        <v>19.227</v>
      </c>
      <c r="D2316">
        <v>3.8</v>
      </c>
      <c r="E2316">
        <v>0.3074482</v>
      </c>
      <c r="F2316">
        <v>0.3845191</v>
      </c>
      <c r="G2316">
        <v>1.274025</v>
      </c>
      <c r="H2316">
        <v>0.4744758</v>
      </c>
      <c r="I2316">
        <v>2.9694867999999999</v>
      </c>
      <c r="J2316">
        <v>79.814999999999998</v>
      </c>
      <c r="K2316">
        <v>17.931999999999999</v>
      </c>
      <c r="L2316">
        <v>6.3</v>
      </c>
      <c r="M2316">
        <v>0.2924988</v>
      </c>
      <c r="N2316">
        <v>0.44122430000000001</v>
      </c>
      <c r="O2316">
        <v>1.7074535</v>
      </c>
      <c r="P2316">
        <v>0.37460149999999998</v>
      </c>
      <c r="Q2316">
        <v>2.8090999000000001</v>
      </c>
      <c r="R2316">
        <f t="shared" si="576"/>
        <v>6.4227701300000035</v>
      </c>
      <c r="S2316">
        <f t="shared" si="577"/>
        <v>1.8571423399999993</v>
      </c>
      <c r="T2316">
        <f t="shared" si="578"/>
        <v>-0.50338366899999976</v>
      </c>
      <c r="U2316">
        <f t="shared" si="579"/>
        <v>-0.106374988</v>
      </c>
      <c r="V2316">
        <f t="shared" si="580"/>
        <v>-5.8166949999999829E-3</v>
      </c>
      <c r="W2316">
        <f t="shared" si="581"/>
        <v>-5.2492935999999935E-2</v>
      </c>
      <c r="X2316">
        <f t="shared" si="582"/>
        <v>0.11978774600000003</v>
      </c>
      <c r="Y2316">
        <f t="shared" si="583"/>
        <v>0.64422031499999965</v>
      </c>
      <c r="Z2316">
        <f t="shared" si="584"/>
        <v>5.6496887600000036</v>
      </c>
      <c r="AA2316">
        <f t="shared" si="585"/>
        <v>0.76948181999999932</v>
      </c>
      <c r="AB2316">
        <f t="shared" si="586"/>
        <v>1.4459731539999998</v>
      </c>
      <c r="AC2316">
        <f t="shared" si="587"/>
        <v>-0.112198405</v>
      </c>
      <c r="AD2316">
        <f t="shared" si="588"/>
        <v>4.6909497000000022E-2</v>
      </c>
      <c r="AE2316">
        <f t="shared" si="589"/>
        <v>0.37300422899999996</v>
      </c>
      <c r="AF2316">
        <f t="shared" si="590"/>
        <v>1.6490691000000002E-2</v>
      </c>
      <c r="AG2316">
        <f t="shared" si="591"/>
        <v>0.46564291700000027</v>
      </c>
      <c r="AH2316">
        <v>0</v>
      </c>
      <c r="AI2316">
        <v>0</v>
      </c>
      <c r="AJ2316">
        <v>0</v>
      </c>
      <c r="AK2316">
        <v>1</v>
      </c>
    </row>
    <row r="2317" spans="1:37" x14ac:dyDescent="0.2">
      <c r="A2317">
        <v>3360</v>
      </c>
      <c r="B2317">
        <v>82.614999999999995</v>
      </c>
      <c r="C2317">
        <v>21.556000000000001</v>
      </c>
      <c r="D2317">
        <v>6.5</v>
      </c>
      <c r="E2317">
        <v>0.17063220000000001</v>
      </c>
      <c r="F2317">
        <v>0.42723</v>
      </c>
      <c r="G2317">
        <v>2.6369894999999999</v>
      </c>
      <c r="H2317">
        <v>0.4943766</v>
      </c>
      <c r="I2317">
        <v>5.1777986</v>
      </c>
      <c r="J2317">
        <v>76.534000000000006</v>
      </c>
      <c r="K2317">
        <v>23.474</v>
      </c>
      <c r="L2317">
        <v>5.0999999999999996</v>
      </c>
      <c r="M2317">
        <v>0.1702861</v>
      </c>
      <c r="N2317">
        <v>0.3589772</v>
      </c>
      <c r="O2317">
        <v>2.1853712000000001</v>
      </c>
      <c r="P2317">
        <v>0.60186260000000003</v>
      </c>
      <c r="Q2317">
        <v>5.0525820000000001</v>
      </c>
      <c r="R2317">
        <f t="shared" si="576"/>
        <v>9.0557701299999991</v>
      </c>
      <c r="S2317">
        <f t="shared" si="577"/>
        <v>4.18614234</v>
      </c>
      <c r="T2317">
        <f t="shared" si="578"/>
        <v>2.1966163310000004</v>
      </c>
      <c r="U2317">
        <f t="shared" si="579"/>
        <v>-0.243190988</v>
      </c>
      <c r="V2317">
        <f t="shared" si="580"/>
        <v>3.6894205000000013E-2</v>
      </c>
      <c r="W2317">
        <f t="shared" si="581"/>
        <v>1.310471564</v>
      </c>
      <c r="X2317">
        <f t="shared" si="582"/>
        <v>0.13968854600000002</v>
      </c>
      <c r="Y2317">
        <f t="shared" si="583"/>
        <v>2.8525321149999998</v>
      </c>
      <c r="Z2317">
        <f t="shared" si="584"/>
        <v>2.3686887600000119</v>
      </c>
      <c r="AA2317">
        <f t="shared" si="585"/>
        <v>6.3114818200000009</v>
      </c>
      <c r="AB2317">
        <f t="shared" si="586"/>
        <v>0.24597315399999964</v>
      </c>
      <c r="AC2317">
        <f t="shared" si="587"/>
        <v>-0.23441110500000001</v>
      </c>
      <c r="AD2317">
        <f t="shared" si="588"/>
        <v>-3.5337602999999995E-2</v>
      </c>
      <c r="AE2317">
        <f t="shared" si="589"/>
        <v>0.85092192900000008</v>
      </c>
      <c r="AF2317">
        <f t="shared" si="590"/>
        <v>0.24375179100000005</v>
      </c>
      <c r="AG2317">
        <f t="shared" si="591"/>
        <v>2.7091250170000003</v>
      </c>
      <c r="AH2317">
        <v>0</v>
      </c>
      <c r="AI2317">
        <v>1</v>
      </c>
      <c r="AJ2317">
        <v>0</v>
      </c>
      <c r="AK2317">
        <v>0</v>
      </c>
    </row>
    <row r="2318" spans="1:37" x14ac:dyDescent="0.2">
      <c r="A2318">
        <v>3528</v>
      </c>
      <c r="B2318">
        <v>82.01</v>
      </c>
      <c r="C2318">
        <v>20.574000000000002</v>
      </c>
      <c r="D2318">
        <v>5.3</v>
      </c>
      <c r="E2318">
        <v>0.35976859999999999</v>
      </c>
      <c r="F2318">
        <v>0.3525604</v>
      </c>
      <c r="G2318">
        <v>1.0895653999999999</v>
      </c>
      <c r="H2318">
        <v>0.4671748</v>
      </c>
      <c r="I2318">
        <v>2.5319118999999999</v>
      </c>
      <c r="J2318">
        <v>83.638000000000005</v>
      </c>
      <c r="K2318">
        <v>20.247</v>
      </c>
      <c r="L2318">
        <v>4.9000000000000004</v>
      </c>
      <c r="M2318">
        <v>0.31192259999999999</v>
      </c>
      <c r="N2318">
        <v>0.49024780000000001</v>
      </c>
      <c r="O2318">
        <v>1.5916311000000001</v>
      </c>
      <c r="P2318">
        <v>0.29261379999999998</v>
      </c>
      <c r="Q2318">
        <v>2.5701079999999998</v>
      </c>
      <c r="R2318">
        <f t="shared" si="576"/>
        <v>8.4507701300000093</v>
      </c>
      <c r="S2318">
        <f t="shared" si="577"/>
        <v>3.2041423400000006</v>
      </c>
      <c r="T2318">
        <f t="shared" si="578"/>
        <v>0.99661633100000024</v>
      </c>
      <c r="U2318">
        <f t="shared" si="579"/>
        <v>-5.4054588000000015E-2</v>
      </c>
      <c r="V2318">
        <f t="shared" si="580"/>
        <v>-3.7775394999999989E-2</v>
      </c>
      <c r="W2318">
        <f t="shared" si="581"/>
        <v>-0.23695253599999999</v>
      </c>
      <c r="X2318">
        <f t="shared" si="582"/>
        <v>0.11248674600000003</v>
      </c>
      <c r="Y2318">
        <f t="shared" si="583"/>
        <v>0.20664541499999967</v>
      </c>
      <c r="Z2318">
        <f t="shared" si="584"/>
        <v>9.4726887600000111</v>
      </c>
      <c r="AA2318">
        <f t="shared" si="585"/>
        <v>3.0844818200000006</v>
      </c>
      <c r="AB2318">
        <f t="shared" si="586"/>
        <v>4.5973154000000349E-2</v>
      </c>
      <c r="AC2318">
        <f t="shared" si="587"/>
        <v>-9.277460500000001E-2</v>
      </c>
      <c r="AD2318">
        <f t="shared" si="588"/>
        <v>9.593299700000002E-2</v>
      </c>
      <c r="AE2318">
        <f t="shared" si="589"/>
        <v>0.25718182900000008</v>
      </c>
      <c r="AF2318">
        <f t="shared" si="590"/>
        <v>-6.5497008999999995E-2</v>
      </c>
      <c r="AG2318">
        <f t="shared" si="591"/>
        <v>0.22665101700000001</v>
      </c>
      <c r="AH2318">
        <v>0</v>
      </c>
      <c r="AI2318">
        <v>0</v>
      </c>
      <c r="AJ2318">
        <v>0</v>
      </c>
      <c r="AK2318">
        <v>1</v>
      </c>
    </row>
    <row r="2319" spans="1:37" x14ac:dyDescent="0.2">
      <c r="A2319">
        <v>0</v>
      </c>
      <c r="B2319">
        <v>68.948999999999998</v>
      </c>
      <c r="C2319">
        <v>17.5</v>
      </c>
      <c r="D2319">
        <v>3.9</v>
      </c>
      <c r="E2319">
        <v>0.7407494</v>
      </c>
      <c r="F2319">
        <v>0.2310287</v>
      </c>
      <c r="G2319">
        <v>0.50846499999999994</v>
      </c>
      <c r="H2319">
        <v>0.27397739999999998</v>
      </c>
      <c r="I2319">
        <v>0.83506860000000005</v>
      </c>
      <c r="J2319">
        <v>100.85599999999999</v>
      </c>
      <c r="K2319">
        <v>19.588000000000001</v>
      </c>
      <c r="L2319">
        <v>1.1000000000000001</v>
      </c>
      <c r="M2319">
        <v>0.14491229999999999</v>
      </c>
      <c r="N2319">
        <v>0.56601179999999995</v>
      </c>
      <c r="O2319">
        <v>4.3628695000000004</v>
      </c>
      <c r="P2319">
        <v>0.42741829999999997</v>
      </c>
      <c r="Q2319">
        <v>6.9536587000000001</v>
      </c>
      <c r="R2319">
        <f t="shared" si="576"/>
        <v>-4.6102298699999977</v>
      </c>
      <c r="S2319">
        <f t="shared" si="577"/>
        <v>0.13014233999999902</v>
      </c>
      <c r="T2319">
        <f t="shared" si="578"/>
        <v>-0.40338366899999967</v>
      </c>
      <c r="U2319">
        <f t="shared" si="579"/>
        <v>0.32692621199999999</v>
      </c>
      <c r="V2319">
        <f t="shared" si="580"/>
        <v>-0.15930709499999998</v>
      </c>
      <c r="W2319">
        <f t="shared" si="581"/>
        <v>-0.81805293599999995</v>
      </c>
      <c r="X2319">
        <f t="shared" si="582"/>
        <v>-8.0710653999999993E-2</v>
      </c>
      <c r="Y2319">
        <f t="shared" si="583"/>
        <v>-1.4901978850000002</v>
      </c>
      <c r="Z2319">
        <f t="shared" si="584"/>
        <v>26.69068876</v>
      </c>
      <c r="AA2319">
        <f t="shared" si="585"/>
        <v>2.4254818200000017</v>
      </c>
      <c r="AB2319">
        <f t="shared" si="586"/>
        <v>-3.7540268459999999</v>
      </c>
      <c r="AC2319">
        <f t="shared" si="587"/>
        <v>-0.25978490500000001</v>
      </c>
      <c r="AD2319">
        <f t="shared" si="588"/>
        <v>0.17169699699999996</v>
      </c>
      <c r="AE2319">
        <f t="shared" si="589"/>
        <v>3.0284202290000004</v>
      </c>
      <c r="AF2319">
        <f t="shared" si="590"/>
        <v>6.9307490999999999E-2</v>
      </c>
      <c r="AG2319">
        <f t="shared" si="591"/>
        <v>4.6102017170000007</v>
      </c>
      <c r="AH2319">
        <v>0</v>
      </c>
      <c r="AI2319">
        <v>0</v>
      </c>
      <c r="AJ2319">
        <v>0</v>
      </c>
      <c r="AK2319">
        <v>1</v>
      </c>
    </row>
    <row r="2320" spans="1:37" x14ac:dyDescent="0.2">
      <c r="A2320">
        <v>48</v>
      </c>
      <c r="B2320">
        <v>67.575000000000003</v>
      </c>
      <c r="C2320">
        <v>18.04</v>
      </c>
      <c r="D2320">
        <v>6.2</v>
      </c>
      <c r="E2320">
        <v>0.59045859999999994</v>
      </c>
      <c r="F2320">
        <v>0.36837829999999999</v>
      </c>
      <c r="G2320">
        <v>0.70402350000000002</v>
      </c>
      <c r="H2320">
        <v>0.2050449</v>
      </c>
      <c r="I2320">
        <v>1.0119239</v>
      </c>
      <c r="J2320">
        <v>88.573999999999998</v>
      </c>
      <c r="K2320">
        <v>18.846</v>
      </c>
      <c r="L2320">
        <v>11.4</v>
      </c>
      <c r="M2320">
        <v>0.24039940000000001</v>
      </c>
      <c r="N2320">
        <v>0.44337280000000001</v>
      </c>
      <c r="O2320">
        <v>2.0358318999999998</v>
      </c>
      <c r="P2320">
        <v>0.4760489</v>
      </c>
      <c r="Q2320">
        <v>4.2274731000000001</v>
      </c>
      <c r="R2320">
        <f t="shared" si="576"/>
        <v>-5.984229869999993</v>
      </c>
      <c r="S2320">
        <f t="shared" si="577"/>
        <v>0.67014233999999817</v>
      </c>
      <c r="T2320">
        <f t="shared" si="578"/>
        <v>1.8966163310000006</v>
      </c>
      <c r="U2320">
        <f t="shared" si="579"/>
        <v>0.17663541199999994</v>
      </c>
      <c r="V2320">
        <f t="shared" si="580"/>
        <v>-2.1957494999999994E-2</v>
      </c>
      <c r="W2320">
        <f t="shared" si="581"/>
        <v>-0.62249443599999987</v>
      </c>
      <c r="X2320">
        <f t="shared" si="582"/>
        <v>-0.14964315399999997</v>
      </c>
      <c r="Y2320">
        <f t="shared" si="583"/>
        <v>-1.3133425850000002</v>
      </c>
      <c r="Z2320">
        <f t="shared" si="584"/>
        <v>14.408688760000004</v>
      </c>
      <c r="AA2320">
        <f t="shared" si="585"/>
        <v>1.6834818200000008</v>
      </c>
      <c r="AB2320">
        <f t="shared" si="586"/>
        <v>6.5459731540000003</v>
      </c>
      <c r="AC2320">
        <f t="shared" si="587"/>
        <v>-0.16429780499999999</v>
      </c>
      <c r="AD2320">
        <f t="shared" si="588"/>
        <v>4.905799700000002E-2</v>
      </c>
      <c r="AE2320">
        <f t="shared" si="589"/>
        <v>0.70138262899999981</v>
      </c>
      <c r="AF2320">
        <f t="shared" si="590"/>
        <v>0.11793809100000002</v>
      </c>
      <c r="AG2320">
        <f t="shared" si="591"/>
        <v>1.8840161170000003</v>
      </c>
      <c r="AH2320">
        <v>0</v>
      </c>
      <c r="AI2320">
        <v>0</v>
      </c>
      <c r="AJ2320">
        <v>0</v>
      </c>
      <c r="AK2320">
        <v>1</v>
      </c>
    </row>
    <row r="2321" spans="1:37" x14ac:dyDescent="0.2">
      <c r="A2321">
        <v>96</v>
      </c>
      <c r="B2321">
        <v>63.881</v>
      </c>
      <c r="C2321">
        <v>17.925999999999998</v>
      </c>
      <c r="D2321">
        <v>7.8</v>
      </c>
      <c r="E2321">
        <v>0.33784500000000001</v>
      </c>
      <c r="F2321">
        <v>0.41504669999999999</v>
      </c>
      <c r="G2321">
        <v>1.2743602000000001</v>
      </c>
      <c r="H2321">
        <v>0.40372000000000002</v>
      </c>
      <c r="I2321">
        <v>2.2463074999999999</v>
      </c>
      <c r="J2321">
        <v>56.421999999999997</v>
      </c>
      <c r="K2321">
        <v>16.885999999999999</v>
      </c>
      <c r="L2321">
        <v>0</v>
      </c>
      <c r="M2321">
        <v>0.1887412</v>
      </c>
      <c r="N2321">
        <v>0.36954890000000001</v>
      </c>
      <c r="O2321">
        <v>2.0918223</v>
      </c>
      <c r="P2321">
        <v>0.60243610000000003</v>
      </c>
      <c r="Q2321">
        <v>4.6323822000000003</v>
      </c>
      <c r="R2321">
        <f t="shared" si="576"/>
        <v>-9.6782298699999956</v>
      </c>
      <c r="S2321">
        <f t="shared" si="577"/>
        <v>0.5561423399999974</v>
      </c>
      <c r="T2321">
        <f t="shared" si="578"/>
        <v>3.4966163310000002</v>
      </c>
      <c r="U2321">
        <f t="shared" si="579"/>
        <v>-7.5978188000000002E-2</v>
      </c>
      <c r="V2321">
        <f t="shared" si="580"/>
        <v>2.4710905000000005E-2</v>
      </c>
      <c r="W2321">
        <f t="shared" si="581"/>
        <v>-5.2157735999999844E-2</v>
      </c>
      <c r="X2321">
        <f t="shared" si="582"/>
        <v>4.9031946000000048E-2</v>
      </c>
      <c r="Y2321">
        <f t="shared" si="583"/>
        <v>-7.8958985000000315E-2</v>
      </c>
      <c r="Z2321">
        <f t="shared" si="584"/>
        <v>-17.743311239999997</v>
      </c>
      <c r="AA2321">
        <f t="shared" si="585"/>
        <v>-0.27651818000000006</v>
      </c>
      <c r="AB2321">
        <f t="shared" si="586"/>
        <v>-4.854026846</v>
      </c>
      <c r="AC2321">
        <f t="shared" si="587"/>
        <v>-0.21595600500000001</v>
      </c>
      <c r="AD2321">
        <f t="shared" si="588"/>
        <v>-2.4765902999999978E-2</v>
      </c>
      <c r="AE2321">
        <f t="shared" si="589"/>
        <v>0.75737302900000003</v>
      </c>
      <c r="AF2321">
        <f t="shared" si="590"/>
        <v>0.24432529100000006</v>
      </c>
      <c r="AG2321">
        <f t="shared" si="591"/>
        <v>2.2889252170000005</v>
      </c>
      <c r="AH2321">
        <v>0</v>
      </c>
      <c r="AI2321">
        <v>0</v>
      </c>
      <c r="AJ2321">
        <v>1</v>
      </c>
      <c r="AK2321">
        <v>0</v>
      </c>
    </row>
    <row r="2322" spans="1:37" x14ac:dyDescent="0.2">
      <c r="A2322">
        <v>168</v>
      </c>
      <c r="B2322">
        <v>69.106999999999999</v>
      </c>
      <c r="C2322">
        <v>18.036999999999999</v>
      </c>
      <c r="D2322">
        <v>3.5</v>
      </c>
      <c r="E2322">
        <v>0.5277963</v>
      </c>
      <c r="F2322">
        <v>0.22491249999999999</v>
      </c>
      <c r="G2322">
        <v>0.4408337</v>
      </c>
      <c r="H2322">
        <v>0.52999160000000001</v>
      </c>
      <c r="I2322">
        <v>1.3137926</v>
      </c>
      <c r="J2322">
        <v>66.942999999999998</v>
      </c>
      <c r="K2322">
        <v>20.334</v>
      </c>
      <c r="L2322">
        <v>9.8000000000000007</v>
      </c>
      <c r="M2322">
        <v>0.59464249999999996</v>
      </c>
      <c r="N2322">
        <v>0.353433</v>
      </c>
      <c r="O2322">
        <v>0.69927309999999998</v>
      </c>
      <c r="P2322">
        <v>0.1921708</v>
      </c>
      <c r="Q2322">
        <v>1.0090124</v>
      </c>
      <c r="R2322">
        <f t="shared" si="576"/>
        <v>-4.4522298699999965</v>
      </c>
      <c r="S2322">
        <f t="shared" si="577"/>
        <v>0.66714233999999806</v>
      </c>
      <c r="T2322">
        <f t="shared" si="578"/>
        <v>-0.80338366899999958</v>
      </c>
      <c r="U2322">
        <f t="shared" si="579"/>
        <v>0.11397311199999999</v>
      </c>
      <c r="V2322">
        <f t="shared" si="580"/>
        <v>-0.165423295</v>
      </c>
      <c r="W2322">
        <f t="shared" si="581"/>
        <v>-0.8856842359999999</v>
      </c>
      <c r="X2322">
        <f t="shared" si="582"/>
        <v>0.17530354600000003</v>
      </c>
      <c r="Y2322">
        <f t="shared" si="583"/>
        <v>-1.0114738850000002</v>
      </c>
      <c r="Z2322">
        <f t="shared" si="584"/>
        <v>-7.2223112399999962</v>
      </c>
      <c r="AA2322">
        <f t="shared" si="585"/>
        <v>3.1714818200000003</v>
      </c>
      <c r="AB2322">
        <f t="shared" si="586"/>
        <v>4.9459731540000007</v>
      </c>
      <c r="AC2322">
        <f t="shared" si="587"/>
        <v>0.18994529499999996</v>
      </c>
      <c r="AD2322">
        <f t="shared" si="588"/>
        <v>-4.0881802999999994E-2</v>
      </c>
      <c r="AE2322">
        <f t="shared" si="589"/>
        <v>-0.63517617100000001</v>
      </c>
      <c r="AF2322">
        <f t="shared" si="590"/>
        <v>-0.16594000899999997</v>
      </c>
      <c r="AG2322">
        <f t="shared" si="591"/>
        <v>-1.3344445829999998</v>
      </c>
      <c r="AH2322">
        <v>0</v>
      </c>
      <c r="AI2322">
        <v>0</v>
      </c>
      <c r="AJ2322">
        <v>0</v>
      </c>
      <c r="AK2322">
        <v>1</v>
      </c>
    </row>
    <row r="2323" spans="1:37" x14ac:dyDescent="0.2">
      <c r="A2323">
        <v>216</v>
      </c>
      <c r="B2323">
        <v>68.269000000000005</v>
      </c>
      <c r="C2323">
        <v>15.12</v>
      </c>
      <c r="D2323">
        <v>10.4</v>
      </c>
      <c r="E2323">
        <v>0.49172929999999998</v>
      </c>
      <c r="F2323">
        <v>0.34049479999999999</v>
      </c>
      <c r="G2323">
        <v>0.88321850000000002</v>
      </c>
      <c r="H2323">
        <v>0.35929820000000001</v>
      </c>
      <c r="I2323">
        <v>1.4914601999999999</v>
      </c>
      <c r="J2323">
        <v>80.465999999999994</v>
      </c>
      <c r="K2323">
        <v>19.957999999999998</v>
      </c>
      <c r="L2323">
        <v>10.9</v>
      </c>
      <c r="M2323">
        <v>0.44220670000000001</v>
      </c>
      <c r="N2323">
        <v>0.47504259999999998</v>
      </c>
      <c r="O2323">
        <v>1.0772997</v>
      </c>
      <c r="P2323">
        <v>0.14310639999999999</v>
      </c>
      <c r="Q2323">
        <v>1.3549282</v>
      </c>
      <c r="R2323">
        <f t="shared" si="576"/>
        <v>-5.2902298699999903</v>
      </c>
      <c r="S2323">
        <f t="shared" si="577"/>
        <v>-2.2498576600000018</v>
      </c>
      <c r="T2323">
        <f t="shared" si="578"/>
        <v>6.0966163310000008</v>
      </c>
      <c r="U2323">
        <f t="shared" si="579"/>
        <v>7.7906111999999972E-2</v>
      </c>
      <c r="V2323">
        <f t="shared" si="580"/>
        <v>-4.9840994999999999E-2</v>
      </c>
      <c r="W2323">
        <f t="shared" si="581"/>
        <v>-0.44329943599999988</v>
      </c>
      <c r="X2323">
        <f t="shared" si="582"/>
        <v>4.6101460000000372E-3</v>
      </c>
      <c r="Y2323">
        <f t="shared" si="583"/>
        <v>-0.83380628500000031</v>
      </c>
      <c r="Z2323">
        <f t="shared" si="584"/>
        <v>6.3006887599999999</v>
      </c>
      <c r="AA2323">
        <f t="shared" si="585"/>
        <v>2.7954818199999991</v>
      </c>
      <c r="AB2323">
        <f t="shared" si="586"/>
        <v>6.0459731540000003</v>
      </c>
      <c r="AC2323">
        <f t="shared" si="587"/>
        <v>3.7509495000000004E-2</v>
      </c>
      <c r="AD2323">
        <f t="shared" si="588"/>
        <v>8.072779699999999E-2</v>
      </c>
      <c r="AE2323">
        <f t="shared" si="589"/>
        <v>-0.25714957100000002</v>
      </c>
      <c r="AF2323">
        <f t="shared" si="590"/>
        <v>-0.21500440899999998</v>
      </c>
      <c r="AG2323">
        <f t="shared" si="591"/>
        <v>-0.9885287829999998</v>
      </c>
      <c r="AH2323">
        <v>0</v>
      </c>
      <c r="AI2323">
        <v>0</v>
      </c>
      <c r="AJ2323">
        <v>0</v>
      </c>
      <c r="AK2323">
        <v>1</v>
      </c>
    </row>
    <row r="2324" spans="1:37" x14ac:dyDescent="0.2">
      <c r="A2324">
        <v>264</v>
      </c>
      <c r="B2324">
        <v>64.352999999999994</v>
      </c>
      <c r="C2324">
        <v>19.812999999999999</v>
      </c>
      <c r="D2324">
        <v>0</v>
      </c>
      <c r="E2324">
        <v>0.70015210000000005</v>
      </c>
      <c r="F2324">
        <v>0.22004000000000001</v>
      </c>
      <c r="G2324">
        <v>0.34200199999999997</v>
      </c>
      <c r="H2324">
        <v>0.20250560000000001</v>
      </c>
      <c r="I2324">
        <v>0.55633759999999999</v>
      </c>
      <c r="J2324">
        <v>53.198999999999998</v>
      </c>
      <c r="K2324">
        <v>16.309999999999999</v>
      </c>
      <c r="L2324">
        <v>0</v>
      </c>
      <c r="M2324">
        <v>0.48453200000000002</v>
      </c>
      <c r="N2324">
        <v>0.32874609999999999</v>
      </c>
      <c r="O2324">
        <v>0.77506989999999998</v>
      </c>
      <c r="P2324">
        <v>0.4407935</v>
      </c>
      <c r="Q2324">
        <v>1.7979817</v>
      </c>
      <c r="R2324">
        <f t="shared" si="576"/>
        <v>-9.2062298700000014</v>
      </c>
      <c r="S2324">
        <f t="shared" si="577"/>
        <v>2.4431423399999979</v>
      </c>
      <c r="T2324">
        <f t="shared" si="578"/>
        <v>-4.3033836689999996</v>
      </c>
      <c r="U2324">
        <f t="shared" si="579"/>
        <v>0.28632891200000005</v>
      </c>
      <c r="V2324">
        <f t="shared" si="580"/>
        <v>-0.17029579499999997</v>
      </c>
      <c r="W2324">
        <f t="shared" si="581"/>
        <v>-0.98451593599999998</v>
      </c>
      <c r="X2324">
        <f t="shared" si="582"/>
        <v>-0.15218245399999997</v>
      </c>
      <c r="Y2324">
        <f t="shared" si="583"/>
        <v>-1.7689288850000002</v>
      </c>
      <c r="Z2324">
        <f t="shared" si="584"/>
        <v>-20.966311239999996</v>
      </c>
      <c r="AA2324">
        <f t="shared" si="585"/>
        <v>-0.85251818000000057</v>
      </c>
      <c r="AB2324">
        <f t="shared" si="586"/>
        <v>-4.854026846</v>
      </c>
      <c r="AC2324">
        <f t="shared" si="587"/>
        <v>7.9834795000000014E-2</v>
      </c>
      <c r="AD2324">
        <f t="shared" si="588"/>
        <v>-6.5568703000000006E-2</v>
      </c>
      <c r="AE2324">
        <f t="shared" si="589"/>
        <v>-0.55937937100000001</v>
      </c>
      <c r="AF2324">
        <f t="shared" si="590"/>
        <v>8.268269100000003E-2</v>
      </c>
      <c r="AG2324">
        <f t="shared" si="591"/>
        <v>-0.54547528299999981</v>
      </c>
      <c r="AH2324">
        <v>0</v>
      </c>
      <c r="AI2324">
        <v>0</v>
      </c>
      <c r="AJ2324">
        <v>0</v>
      </c>
      <c r="AK2324">
        <v>1</v>
      </c>
    </row>
    <row r="2325" spans="1:37" x14ac:dyDescent="0.2">
      <c r="A2325">
        <v>343</v>
      </c>
      <c r="B2325">
        <v>73.599000000000004</v>
      </c>
      <c r="C2325">
        <v>27.346</v>
      </c>
      <c r="D2325">
        <v>4.5</v>
      </c>
      <c r="E2325">
        <v>0.43500129999999998</v>
      </c>
      <c r="F2325">
        <v>0.3639503</v>
      </c>
      <c r="G2325">
        <v>1.1835532</v>
      </c>
      <c r="H2325">
        <v>0.49015700000000001</v>
      </c>
      <c r="I2325">
        <v>2.5694146999999998</v>
      </c>
      <c r="J2325">
        <v>62.658999999999999</v>
      </c>
      <c r="K2325">
        <v>17.503</v>
      </c>
      <c r="L2325">
        <v>0</v>
      </c>
      <c r="M2325">
        <v>0.76158440000000005</v>
      </c>
      <c r="N2325">
        <v>0.18872439999999999</v>
      </c>
      <c r="O2325">
        <v>0.25147459999999999</v>
      </c>
      <c r="P2325">
        <v>8.0249200000000007E-2</v>
      </c>
      <c r="Q2325">
        <v>0.35906900000000003</v>
      </c>
      <c r="R2325">
        <f t="shared" si="576"/>
        <v>3.9770130000007953E-2</v>
      </c>
      <c r="S2325">
        <f t="shared" si="577"/>
        <v>9.9761423399999991</v>
      </c>
      <c r="T2325">
        <f t="shared" si="578"/>
        <v>0.19661633100000042</v>
      </c>
      <c r="U2325">
        <f t="shared" si="579"/>
        <v>2.1178111999999971E-2</v>
      </c>
      <c r="V2325">
        <f t="shared" si="580"/>
        <v>-2.6385494999999981E-2</v>
      </c>
      <c r="W2325">
        <f t="shared" si="581"/>
        <v>-0.14296473599999993</v>
      </c>
      <c r="X2325">
        <f t="shared" si="582"/>
        <v>0.13546894600000003</v>
      </c>
      <c r="Y2325">
        <f t="shared" si="583"/>
        <v>0.24414821499999961</v>
      </c>
      <c r="Z2325">
        <f t="shared" si="584"/>
        <v>-11.506311239999995</v>
      </c>
      <c r="AA2325">
        <f t="shared" si="585"/>
        <v>0.34048182000000082</v>
      </c>
      <c r="AB2325">
        <f t="shared" si="586"/>
        <v>-4.854026846</v>
      </c>
      <c r="AC2325">
        <f t="shared" si="587"/>
        <v>0.35688719500000005</v>
      </c>
      <c r="AD2325">
        <f t="shared" si="588"/>
        <v>-0.205590403</v>
      </c>
      <c r="AE2325">
        <f t="shared" si="589"/>
        <v>-1.0829746710000001</v>
      </c>
      <c r="AF2325">
        <f t="shared" si="590"/>
        <v>-0.27786160899999995</v>
      </c>
      <c r="AG2325">
        <f t="shared" si="591"/>
        <v>-1.9843879829999997</v>
      </c>
      <c r="AH2325">
        <v>0</v>
      </c>
      <c r="AI2325">
        <v>0</v>
      </c>
      <c r="AJ2325">
        <v>1</v>
      </c>
      <c r="AK2325">
        <v>0</v>
      </c>
    </row>
    <row r="2326" spans="1:37" x14ac:dyDescent="0.2">
      <c r="A2326">
        <v>336</v>
      </c>
      <c r="B2326">
        <v>62.716999999999999</v>
      </c>
      <c r="C2326">
        <v>17.856999999999999</v>
      </c>
      <c r="D2326">
        <v>3.4</v>
      </c>
      <c r="E2326">
        <v>0.63553389999999998</v>
      </c>
      <c r="F2326">
        <v>0.23896529999999999</v>
      </c>
      <c r="G2326">
        <v>0.40667920000000002</v>
      </c>
      <c r="H2326">
        <v>0.26510840000000002</v>
      </c>
      <c r="I2326">
        <v>0.83259499999999997</v>
      </c>
      <c r="J2326">
        <v>63.167999999999999</v>
      </c>
      <c r="K2326">
        <v>18.754999999999999</v>
      </c>
      <c r="L2326">
        <v>7.6</v>
      </c>
      <c r="M2326">
        <v>0.52964290000000003</v>
      </c>
      <c r="N2326">
        <v>0.35708269999999998</v>
      </c>
      <c r="O2326">
        <v>0.79199269999999999</v>
      </c>
      <c r="P2326">
        <v>0.34064729999999999</v>
      </c>
      <c r="Q2326">
        <v>1.3503228</v>
      </c>
      <c r="R2326">
        <f t="shared" si="576"/>
        <v>-10.842229869999997</v>
      </c>
      <c r="S2326">
        <f t="shared" si="577"/>
        <v>0.48714233999999834</v>
      </c>
      <c r="T2326">
        <f t="shared" si="578"/>
        <v>-0.90338366899999967</v>
      </c>
      <c r="U2326">
        <f t="shared" si="579"/>
        <v>0.22171071199999998</v>
      </c>
      <c r="V2326">
        <f t="shared" si="580"/>
        <v>-0.15137049499999999</v>
      </c>
      <c r="W2326">
        <f t="shared" si="581"/>
        <v>-0.91983873599999988</v>
      </c>
      <c r="X2326">
        <f t="shared" si="582"/>
        <v>-8.9579653999999953E-2</v>
      </c>
      <c r="Y2326">
        <f t="shared" si="583"/>
        <v>-1.4926714850000002</v>
      </c>
      <c r="Z2326">
        <f t="shared" si="584"/>
        <v>-10.997311239999995</v>
      </c>
      <c r="AA2326">
        <f t="shared" si="585"/>
        <v>1.5924818199999997</v>
      </c>
      <c r="AB2326">
        <f t="shared" si="586"/>
        <v>2.7459731539999996</v>
      </c>
      <c r="AC2326">
        <f t="shared" si="587"/>
        <v>0.12494569500000002</v>
      </c>
      <c r="AD2326">
        <f t="shared" si="588"/>
        <v>-3.7232103000000016E-2</v>
      </c>
      <c r="AE2326">
        <f t="shared" si="589"/>
        <v>-0.542456571</v>
      </c>
      <c r="AF2326">
        <f t="shared" si="590"/>
        <v>-1.7463508999999988E-2</v>
      </c>
      <c r="AG2326">
        <f t="shared" si="591"/>
        <v>-0.99313418299999978</v>
      </c>
      <c r="AH2326">
        <v>0</v>
      </c>
      <c r="AI2326">
        <v>0</v>
      </c>
      <c r="AJ2326">
        <v>1</v>
      </c>
      <c r="AK2326">
        <v>0</v>
      </c>
    </row>
    <row r="2327" spans="1:37" x14ac:dyDescent="0.2">
      <c r="A2327">
        <v>384</v>
      </c>
      <c r="B2327">
        <v>64.275999999999996</v>
      </c>
      <c r="C2327">
        <v>16.457000000000001</v>
      </c>
      <c r="D2327">
        <v>0</v>
      </c>
      <c r="E2327">
        <v>0.60626610000000003</v>
      </c>
      <c r="F2327">
        <v>0.28496349999999998</v>
      </c>
      <c r="G2327">
        <v>0.57585790000000003</v>
      </c>
      <c r="H2327">
        <v>0.1529758</v>
      </c>
      <c r="I2327">
        <v>0.65056760000000002</v>
      </c>
      <c r="J2327">
        <v>79.623000000000005</v>
      </c>
      <c r="K2327">
        <v>21.585999999999999</v>
      </c>
      <c r="L2327">
        <v>8</v>
      </c>
      <c r="M2327">
        <v>0.29244249999999999</v>
      </c>
      <c r="N2327">
        <v>0.47443619999999997</v>
      </c>
      <c r="O2327">
        <v>1.7259754</v>
      </c>
      <c r="P2327">
        <v>0.33055869999999998</v>
      </c>
      <c r="Q2327">
        <v>2.5394950999999999</v>
      </c>
      <c r="R2327">
        <f t="shared" si="576"/>
        <v>-9.2832298699999996</v>
      </c>
      <c r="S2327">
        <f t="shared" si="577"/>
        <v>-0.91285766000000024</v>
      </c>
      <c r="T2327">
        <f t="shared" si="578"/>
        <v>-4.3033836689999996</v>
      </c>
      <c r="U2327">
        <f t="shared" si="579"/>
        <v>0.19244291200000002</v>
      </c>
      <c r="V2327">
        <f t="shared" si="580"/>
        <v>-0.105372295</v>
      </c>
      <c r="W2327">
        <f t="shared" si="581"/>
        <v>-0.75066003599999986</v>
      </c>
      <c r="X2327">
        <f t="shared" si="582"/>
        <v>-0.20171225399999998</v>
      </c>
      <c r="Y2327">
        <f t="shared" si="583"/>
        <v>-1.6746988850000002</v>
      </c>
      <c r="Z2327">
        <f t="shared" si="584"/>
        <v>5.4576887600000106</v>
      </c>
      <c r="AA2327">
        <f t="shared" si="585"/>
        <v>4.4234818199999992</v>
      </c>
      <c r="AB2327">
        <f t="shared" si="586"/>
        <v>3.145973154</v>
      </c>
      <c r="AC2327">
        <f t="shared" si="587"/>
        <v>-0.11225470500000001</v>
      </c>
      <c r="AD2327">
        <f t="shared" si="588"/>
        <v>8.0121396999999983E-2</v>
      </c>
      <c r="AE2327">
        <f t="shared" si="589"/>
        <v>0.39152612900000006</v>
      </c>
      <c r="AF2327">
        <f t="shared" si="590"/>
        <v>-2.7552108999999991E-2</v>
      </c>
      <c r="AG2327">
        <f t="shared" si="591"/>
        <v>0.19603811700000007</v>
      </c>
      <c r="AH2327">
        <v>0</v>
      </c>
      <c r="AI2327">
        <v>0</v>
      </c>
      <c r="AJ2327">
        <v>0</v>
      </c>
      <c r="AK2327">
        <v>1</v>
      </c>
    </row>
    <row r="2328" spans="1:37" x14ac:dyDescent="0.2">
      <c r="A2328">
        <v>439</v>
      </c>
      <c r="B2328">
        <v>77.287999999999997</v>
      </c>
      <c r="C2328">
        <v>26.187000000000001</v>
      </c>
      <c r="D2328">
        <v>7</v>
      </c>
      <c r="E2328">
        <v>0.37743369999999998</v>
      </c>
      <c r="F2328">
        <v>0.35892010000000002</v>
      </c>
      <c r="G2328">
        <v>0.96685480000000001</v>
      </c>
      <c r="H2328">
        <v>0.36688100000000001</v>
      </c>
      <c r="I2328">
        <v>2.0021374999999999</v>
      </c>
      <c r="J2328">
        <v>62.280999999999999</v>
      </c>
      <c r="K2328">
        <v>18.661000000000001</v>
      </c>
      <c r="L2328">
        <v>0</v>
      </c>
      <c r="M2328">
        <v>0.64169149999999997</v>
      </c>
      <c r="N2328">
        <v>0.28335060000000001</v>
      </c>
      <c r="O2328">
        <v>0.47545910000000002</v>
      </c>
      <c r="P2328">
        <v>0.15916060000000001</v>
      </c>
      <c r="Q2328">
        <v>0.70798320000000003</v>
      </c>
      <c r="R2328">
        <f t="shared" si="576"/>
        <v>3.7287701300000009</v>
      </c>
      <c r="S2328">
        <f t="shared" si="577"/>
        <v>8.8171423400000002</v>
      </c>
      <c r="T2328">
        <f t="shared" si="578"/>
        <v>2.6966163310000004</v>
      </c>
      <c r="U2328">
        <f t="shared" si="579"/>
        <v>-3.6389488000000025E-2</v>
      </c>
      <c r="V2328">
        <f t="shared" si="580"/>
        <v>-3.1415694999999966E-2</v>
      </c>
      <c r="W2328">
        <f t="shared" si="581"/>
        <v>-0.35966313599999988</v>
      </c>
      <c r="X2328">
        <f t="shared" si="582"/>
        <v>1.2192946000000038E-2</v>
      </c>
      <c r="Y2328">
        <f t="shared" si="583"/>
        <v>-0.32312898500000031</v>
      </c>
      <c r="Z2328">
        <f t="shared" si="584"/>
        <v>-11.884311239999995</v>
      </c>
      <c r="AA2328">
        <f t="shared" si="585"/>
        <v>1.4984818200000021</v>
      </c>
      <c r="AB2328">
        <f t="shared" si="586"/>
        <v>-4.854026846</v>
      </c>
      <c r="AC2328">
        <f t="shared" si="587"/>
        <v>0.23699429499999997</v>
      </c>
      <c r="AD2328">
        <f t="shared" si="588"/>
        <v>-0.11096420299999998</v>
      </c>
      <c r="AE2328">
        <f t="shared" si="589"/>
        <v>-0.85899017099999997</v>
      </c>
      <c r="AF2328">
        <f t="shared" si="590"/>
        <v>-0.19895020899999996</v>
      </c>
      <c r="AG2328">
        <f t="shared" si="591"/>
        <v>-1.6354737829999997</v>
      </c>
      <c r="AH2328">
        <v>0</v>
      </c>
      <c r="AI2328">
        <v>0</v>
      </c>
      <c r="AJ2328">
        <v>0</v>
      </c>
      <c r="AK2328">
        <v>1</v>
      </c>
    </row>
    <row r="2329" spans="1:37" x14ac:dyDescent="0.2">
      <c r="A2329">
        <v>432</v>
      </c>
      <c r="B2329">
        <v>62.975000000000001</v>
      </c>
      <c r="C2329">
        <v>18.792000000000002</v>
      </c>
      <c r="D2329">
        <v>2.5</v>
      </c>
      <c r="E2329">
        <v>0.5199511</v>
      </c>
      <c r="F2329">
        <v>0.3318103</v>
      </c>
      <c r="G2329">
        <v>0.70785070000000005</v>
      </c>
      <c r="H2329">
        <v>0.47665220000000003</v>
      </c>
      <c r="I2329">
        <v>1.6452396</v>
      </c>
      <c r="J2329">
        <v>48.789000000000001</v>
      </c>
      <c r="K2329">
        <v>17.039000000000001</v>
      </c>
      <c r="L2329">
        <v>0</v>
      </c>
      <c r="M2329">
        <v>0.47268670000000002</v>
      </c>
      <c r="N2329">
        <v>0.33599780000000001</v>
      </c>
      <c r="O2329">
        <v>0.90982750000000001</v>
      </c>
      <c r="P2329">
        <v>0.56517189999999995</v>
      </c>
      <c r="Q2329">
        <v>2.2457940000000001</v>
      </c>
      <c r="R2329">
        <f t="shared" si="576"/>
        <v>-10.584229869999994</v>
      </c>
      <c r="S2329">
        <f t="shared" si="577"/>
        <v>1.4221423400000006</v>
      </c>
      <c r="T2329">
        <f t="shared" si="578"/>
        <v>-1.8033836689999996</v>
      </c>
      <c r="U2329">
        <f t="shared" si="579"/>
        <v>0.10612791199999999</v>
      </c>
      <c r="V2329">
        <f t="shared" si="580"/>
        <v>-5.8525494999999983E-2</v>
      </c>
      <c r="W2329">
        <f t="shared" si="581"/>
        <v>-0.61866723599999984</v>
      </c>
      <c r="X2329">
        <f t="shared" si="582"/>
        <v>0.12196414600000005</v>
      </c>
      <c r="Y2329">
        <f t="shared" si="583"/>
        <v>-0.68002688500000019</v>
      </c>
      <c r="Z2329">
        <f t="shared" si="584"/>
        <v>-25.376311239999993</v>
      </c>
      <c r="AA2329">
        <f t="shared" si="585"/>
        <v>-0.12351817999999781</v>
      </c>
      <c r="AB2329">
        <f t="shared" si="586"/>
        <v>-4.854026846</v>
      </c>
      <c r="AC2329">
        <f t="shared" si="587"/>
        <v>6.7989495000000011E-2</v>
      </c>
      <c r="AD2329">
        <f t="shared" si="588"/>
        <v>-5.8317002999999978E-2</v>
      </c>
      <c r="AE2329">
        <f t="shared" si="589"/>
        <v>-0.42462177099999998</v>
      </c>
      <c r="AF2329">
        <f t="shared" si="590"/>
        <v>0.20706109099999997</v>
      </c>
      <c r="AG2329">
        <f t="shared" si="591"/>
        <v>-9.7662982999999759E-2</v>
      </c>
      <c r="AH2329">
        <v>0</v>
      </c>
      <c r="AI2329">
        <v>0</v>
      </c>
      <c r="AJ2329">
        <v>0</v>
      </c>
      <c r="AK2329">
        <v>1</v>
      </c>
    </row>
    <row r="2330" spans="1:37" x14ac:dyDescent="0.2">
      <c r="A2330">
        <v>504</v>
      </c>
      <c r="B2330">
        <v>61.976999999999997</v>
      </c>
      <c r="C2330">
        <v>17.350000000000001</v>
      </c>
      <c r="D2330">
        <v>0</v>
      </c>
      <c r="E2330">
        <v>0.43723089999999998</v>
      </c>
      <c r="F2330">
        <v>0.3628981</v>
      </c>
      <c r="G2330">
        <v>0.84655159999999996</v>
      </c>
      <c r="H2330">
        <v>0.296871</v>
      </c>
      <c r="I2330">
        <v>1.4744324</v>
      </c>
      <c r="J2330">
        <v>65.826999999999998</v>
      </c>
      <c r="K2330">
        <v>19.404</v>
      </c>
      <c r="L2330">
        <v>12.5</v>
      </c>
      <c r="M2330">
        <v>0.43785200000000002</v>
      </c>
      <c r="N2330">
        <v>0.40270270000000002</v>
      </c>
      <c r="O2330">
        <v>0.95127249999999997</v>
      </c>
      <c r="P2330">
        <v>0.38222929999999999</v>
      </c>
      <c r="Q2330">
        <v>1.8969457000000001</v>
      </c>
      <c r="R2330">
        <f t="shared" si="576"/>
        <v>-11.582229869999999</v>
      </c>
      <c r="S2330">
        <f t="shared" si="577"/>
        <v>-1.9857659999999555E-2</v>
      </c>
      <c r="T2330">
        <f t="shared" si="578"/>
        <v>-4.3033836689999996</v>
      </c>
      <c r="U2330">
        <f t="shared" si="579"/>
        <v>2.3407711999999969E-2</v>
      </c>
      <c r="V2330">
        <f t="shared" si="580"/>
        <v>-2.7437694999999984E-2</v>
      </c>
      <c r="W2330">
        <f t="shared" si="581"/>
        <v>-0.47996633599999994</v>
      </c>
      <c r="X2330">
        <f t="shared" si="582"/>
        <v>-5.7817053999999979E-2</v>
      </c>
      <c r="Y2330">
        <f t="shared" si="583"/>
        <v>-0.85083408500000024</v>
      </c>
      <c r="Z2330">
        <f t="shared" si="584"/>
        <v>-8.3383112399999959</v>
      </c>
      <c r="AA2330">
        <f t="shared" si="585"/>
        <v>2.2414818200000006</v>
      </c>
      <c r="AB2330">
        <f t="shared" si="586"/>
        <v>7.645973154</v>
      </c>
      <c r="AC2330">
        <f t="shared" si="587"/>
        <v>3.3154795000000015E-2</v>
      </c>
      <c r="AD2330">
        <f t="shared" si="588"/>
        <v>8.387897000000033E-3</v>
      </c>
      <c r="AE2330">
        <f t="shared" si="589"/>
        <v>-0.38317677100000003</v>
      </c>
      <c r="AF2330">
        <f t="shared" si="590"/>
        <v>2.411849100000002E-2</v>
      </c>
      <c r="AG2330">
        <f t="shared" si="591"/>
        <v>-0.44651128299999976</v>
      </c>
      <c r="AH2330">
        <v>0</v>
      </c>
      <c r="AI2330">
        <v>0</v>
      </c>
      <c r="AJ2330">
        <v>0</v>
      </c>
      <c r="AK2330">
        <v>1</v>
      </c>
    </row>
    <row r="2331" spans="1:37" x14ac:dyDescent="0.2">
      <c r="A2331">
        <v>768</v>
      </c>
      <c r="B2331">
        <v>62.420999999999999</v>
      </c>
      <c r="C2331">
        <v>17.847000000000001</v>
      </c>
      <c r="D2331">
        <v>4.3</v>
      </c>
      <c r="E2331">
        <v>0.48966589999999999</v>
      </c>
      <c r="F2331">
        <v>0.34971950000000002</v>
      </c>
      <c r="G2331">
        <v>0.94162400000000002</v>
      </c>
      <c r="H2331">
        <v>0.39292319999999997</v>
      </c>
      <c r="I2331">
        <v>1.6020433999999999</v>
      </c>
      <c r="J2331">
        <v>58.113</v>
      </c>
      <c r="K2331">
        <v>17.780999999999999</v>
      </c>
      <c r="L2331">
        <v>3.9</v>
      </c>
      <c r="M2331">
        <v>0.48959510000000001</v>
      </c>
      <c r="N2331">
        <v>0.40418530000000003</v>
      </c>
      <c r="O2331">
        <v>0.95547159999999998</v>
      </c>
      <c r="P2331">
        <v>0.18551229999999999</v>
      </c>
      <c r="Q2331">
        <v>1.3130173999999999</v>
      </c>
      <c r="R2331">
        <f t="shared" si="576"/>
        <v>-11.138229869999996</v>
      </c>
      <c r="S2331">
        <f t="shared" si="577"/>
        <v>0.47714234000000033</v>
      </c>
      <c r="T2331">
        <f t="shared" si="578"/>
        <v>-3.383668999999756E-3</v>
      </c>
      <c r="U2331">
        <f t="shared" si="579"/>
        <v>7.5842711999999979E-2</v>
      </c>
      <c r="V2331">
        <f t="shared" si="580"/>
        <v>-4.0616294999999969E-2</v>
      </c>
      <c r="W2331">
        <f t="shared" si="581"/>
        <v>-0.38489393599999988</v>
      </c>
      <c r="X2331">
        <f t="shared" si="582"/>
        <v>3.8235145999999998E-2</v>
      </c>
      <c r="Y2331">
        <f t="shared" si="583"/>
        <v>-0.72322308500000032</v>
      </c>
      <c r="Z2331">
        <f t="shared" si="584"/>
        <v>-16.052311239999995</v>
      </c>
      <c r="AA2331">
        <f t="shared" si="585"/>
        <v>0.61848181999999952</v>
      </c>
      <c r="AB2331">
        <f t="shared" si="586"/>
        <v>-0.95402684600000009</v>
      </c>
      <c r="AC2331">
        <f t="shared" si="587"/>
        <v>8.4897895000000001E-2</v>
      </c>
      <c r="AD2331">
        <f t="shared" si="588"/>
        <v>9.8704970000000336E-3</v>
      </c>
      <c r="AE2331">
        <f t="shared" si="589"/>
        <v>-0.37897767100000002</v>
      </c>
      <c r="AF2331">
        <f t="shared" si="590"/>
        <v>-0.17259850899999998</v>
      </c>
      <c r="AG2331">
        <f t="shared" si="591"/>
        <v>-1.0304395829999999</v>
      </c>
      <c r="AH2331">
        <v>0</v>
      </c>
      <c r="AI2331">
        <v>0</v>
      </c>
      <c r="AJ2331">
        <v>0</v>
      </c>
      <c r="AK2331">
        <v>1</v>
      </c>
    </row>
    <row r="2332" spans="1:37" x14ac:dyDescent="0.2">
      <c r="A2332">
        <v>840</v>
      </c>
      <c r="B2332">
        <v>54.042999999999999</v>
      </c>
      <c r="C2332">
        <v>17.245999999999999</v>
      </c>
      <c r="D2332">
        <v>4</v>
      </c>
      <c r="E2332">
        <v>0.3786466</v>
      </c>
      <c r="F2332">
        <v>0.3577786</v>
      </c>
      <c r="G2332">
        <v>1.0595528999999999</v>
      </c>
      <c r="H2332">
        <v>0.51042659999999995</v>
      </c>
      <c r="I2332">
        <v>2.3172229</v>
      </c>
      <c r="J2332">
        <v>55.792000000000002</v>
      </c>
      <c r="K2332">
        <v>18.064</v>
      </c>
      <c r="L2332">
        <v>8.4</v>
      </c>
      <c r="M2332">
        <v>0.42851719999999999</v>
      </c>
      <c r="N2332">
        <v>0.42450769999999999</v>
      </c>
      <c r="O2332">
        <v>1.1696362</v>
      </c>
      <c r="P2332">
        <v>0.45480179999999998</v>
      </c>
      <c r="Q2332">
        <v>2.1678470000000001</v>
      </c>
      <c r="R2332">
        <f t="shared" si="576"/>
        <v>-19.516229869999997</v>
      </c>
      <c r="S2332">
        <f t="shared" si="577"/>
        <v>-0.12385766000000231</v>
      </c>
      <c r="T2332">
        <f t="shared" si="578"/>
        <v>-0.30338366899999958</v>
      </c>
      <c r="U2332">
        <f t="shared" si="579"/>
        <v>-3.5176588000000009E-2</v>
      </c>
      <c r="V2332">
        <f t="shared" si="580"/>
        <v>-3.2557194999999983E-2</v>
      </c>
      <c r="W2332">
        <f t="shared" si="581"/>
        <v>-0.26696503599999999</v>
      </c>
      <c r="X2332">
        <f t="shared" si="582"/>
        <v>0.15573854599999998</v>
      </c>
      <c r="Y2332">
        <f t="shared" si="583"/>
        <v>-8.0435850000002418E-3</v>
      </c>
      <c r="Z2332">
        <f t="shared" si="584"/>
        <v>-18.373311239999992</v>
      </c>
      <c r="AA2332">
        <f t="shared" si="585"/>
        <v>0.90148182000000077</v>
      </c>
      <c r="AB2332">
        <f t="shared" si="586"/>
        <v>3.5459731540000003</v>
      </c>
      <c r="AC2332">
        <f t="shared" si="587"/>
        <v>2.3819994999999983E-2</v>
      </c>
      <c r="AD2332">
        <f t="shared" si="588"/>
        <v>3.0192896999999996E-2</v>
      </c>
      <c r="AE2332">
        <f t="shared" si="589"/>
        <v>-0.16481307099999998</v>
      </c>
      <c r="AF2332">
        <f t="shared" si="590"/>
        <v>9.6690991000000004E-2</v>
      </c>
      <c r="AG2332">
        <f t="shared" si="591"/>
        <v>-0.17560998299999975</v>
      </c>
      <c r="AH2332">
        <v>0</v>
      </c>
      <c r="AI2332">
        <v>0</v>
      </c>
      <c r="AJ2332">
        <v>0</v>
      </c>
      <c r="AK2332">
        <v>1</v>
      </c>
    </row>
    <row r="2333" spans="1:37" x14ac:dyDescent="0.2">
      <c r="A2333">
        <v>888</v>
      </c>
      <c r="B2333">
        <v>52.753</v>
      </c>
      <c r="C2333">
        <v>17.942</v>
      </c>
      <c r="D2333">
        <v>1.3</v>
      </c>
      <c r="E2333">
        <v>0.40788459999999999</v>
      </c>
      <c r="F2333">
        <v>0.4293053</v>
      </c>
      <c r="G2333">
        <v>1.1133101999999999</v>
      </c>
      <c r="H2333">
        <v>0.31289539999999999</v>
      </c>
      <c r="I2333">
        <v>1.8195144000000001</v>
      </c>
      <c r="J2333">
        <v>59.442999999999998</v>
      </c>
      <c r="K2333">
        <v>18.488</v>
      </c>
      <c r="L2333">
        <v>7.8</v>
      </c>
      <c r="M2333">
        <v>0.31464750000000002</v>
      </c>
      <c r="N2333">
        <v>0.42787330000000001</v>
      </c>
      <c r="O2333">
        <v>1.4027666000000001</v>
      </c>
      <c r="P2333">
        <v>0.54985649999999997</v>
      </c>
      <c r="Q2333">
        <v>3.0924209</v>
      </c>
      <c r="R2333">
        <f t="shared" si="576"/>
        <v>-20.806229869999996</v>
      </c>
      <c r="S2333">
        <f t="shared" si="577"/>
        <v>0.57214233999999919</v>
      </c>
      <c r="T2333">
        <f t="shared" si="578"/>
        <v>-3.0033836689999998</v>
      </c>
      <c r="U2333">
        <f t="shared" si="579"/>
        <v>-5.9385880000000224E-3</v>
      </c>
      <c r="V2333">
        <f t="shared" si="580"/>
        <v>3.8969505000000015E-2</v>
      </c>
      <c r="W2333">
        <f t="shared" si="581"/>
        <v>-0.21320773599999998</v>
      </c>
      <c r="X2333">
        <f t="shared" si="582"/>
        <v>-4.1792653999999985E-2</v>
      </c>
      <c r="Y2333">
        <f t="shared" si="583"/>
        <v>-0.50575208500000013</v>
      </c>
      <c r="Z2333">
        <f t="shared" si="584"/>
        <v>-14.722311239999996</v>
      </c>
      <c r="AA2333">
        <f t="shared" si="585"/>
        <v>1.3254818200000003</v>
      </c>
      <c r="AB2333">
        <f t="shared" si="586"/>
        <v>2.9459731539999998</v>
      </c>
      <c r="AC2333">
        <f t="shared" si="587"/>
        <v>-9.004970499999998E-2</v>
      </c>
      <c r="AD2333">
        <f t="shared" si="588"/>
        <v>3.355849700000002E-2</v>
      </c>
      <c r="AE2333">
        <f t="shared" si="589"/>
        <v>6.8317329000000093E-2</v>
      </c>
      <c r="AF2333">
        <f t="shared" si="590"/>
        <v>0.191745691</v>
      </c>
      <c r="AG2333">
        <f t="shared" si="591"/>
        <v>0.7489639170000002</v>
      </c>
      <c r="AH2333">
        <v>0</v>
      </c>
      <c r="AI2333">
        <v>0</v>
      </c>
      <c r="AJ2333">
        <v>0</v>
      </c>
      <c r="AK2333">
        <v>1</v>
      </c>
    </row>
    <row r="2334" spans="1:37" x14ac:dyDescent="0.2">
      <c r="A2334">
        <v>936</v>
      </c>
      <c r="B2334">
        <v>58.244999999999997</v>
      </c>
      <c r="C2334">
        <v>18.134</v>
      </c>
      <c r="D2334">
        <v>2</v>
      </c>
      <c r="E2334">
        <v>0.57836589999999999</v>
      </c>
      <c r="F2334">
        <v>0.28093859999999998</v>
      </c>
      <c r="G2334">
        <v>0.51554</v>
      </c>
      <c r="H2334">
        <v>0.29420800000000003</v>
      </c>
      <c r="I2334">
        <v>1.0673608000000001</v>
      </c>
      <c r="J2334">
        <v>62.945999999999998</v>
      </c>
      <c r="K2334">
        <v>20.919</v>
      </c>
      <c r="L2334">
        <v>7.9</v>
      </c>
      <c r="M2334">
        <v>0.26392169999999998</v>
      </c>
      <c r="N2334">
        <v>0.47838370000000002</v>
      </c>
      <c r="O2334">
        <v>2.1523933999999998</v>
      </c>
      <c r="P2334">
        <v>0.47642590000000001</v>
      </c>
      <c r="Q2334">
        <v>3.7350813999999999</v>
      </c>
      <c r="R2334">
        <f t="shared" si="576"/>
        <v>-15.314229869999998</v>
      </c>
      <c r="S2334">
        <f t="shared" si="577"/>
        <v>0.76414233999999936</v>
      </c>
      <c r="T2334">
        <f t="shared" si="578"/>
        <v>-2.3033836689999996</v>
      </c>
      <c r="U2334">
        <f t="shared" si="579"/>
        <v>0.16454271199999998</v>
      </c>
      <c r="V2334">
        <f t="shared" si="580"/>
        <v>-0.109397195</v>
      </c>
      <c r="W2334">
        <f t="shared" si="581"/>
        <v>-0.8109779359999999</v>
      </c>
      <c r="X2334">
        <f t="shared" si="582"/>
        <v>-6.048005399999995E-2</v>
      </c>
      <c r="Y2334">
        <f t="shared" si="583"/>
        <v>-1.2579056850000001</v>
      </c>
      <c r="Z2334">
        <f t="shared" si="584"/>
        <v>-11.219311239999996</v>
      </c>
      <c r="AA2334">
        <f t="shared" si="585"/>
        <v>3.7564818200000012</v>
      </c>
      <c r="AB2334">
        <f t="shared" si="586"/>
        <v>3.0459731540000003</v>
      </c>
      <c r="AC2334">
        <f t="shared" si="587"/>
        <v>-0.14077550500000002</v>
      </c>
      <c r="AD2334">
        <f t="shared" si="588"/>
        <v>8.4068897000000031E-2</v>
      </c>
      <c r="AE2334">
        <f t="shared" si="589"/>
        <v>0.8179441289999998</v>
      </c>
      <c r="AF2334">
        <f t="shared" si="590"/>
        <v>0.11831509100000004</v>
      </c>
      <c r="AG2334">
        <f t="shared" si="591"/>
        <v>1.3916244170000001</v>
      </c>
      <c r="AH2334">
        <v>0</v>
      </c>
      <c r="AI2334">
        <v>0</v>
      </c>
      <c r="AJ2334">
        <v>0</v>
      </c>
      <c r="AK2334">
        <v>1</v>
      </c>
    </row>
    <row r="2335" spans="1:37" x14ac:dyDescent="0.2">
      <c r="A2335">
        <v>1008</v>
      </c>
      <c r="B2335">
        <v>61.8</v>
      </c>
      <c r="C2335">
        <v>20.116</v>
      </c>
      <c r="D2335">
        <v>1.5</v>
      </c>
      <c r="E2335">
        <v>0.47139029999999998</v>
      </c>
      <c r="F2335">
        <v>0.37392839999999999</v>
      </c>
      <c r="G2335">
        <v>0.86761100000000002</v>
      </c>
      <c r="H2335">
        <v>0.38177840000000002</v>
      </c>
      <c r="I2335">
        <v>1.7066703000000001</v>
      </c>
      <c r="J2335">
        <v>67.748000000000005</v>
      </c>
      <c r="K2335">
        <v>20.263000000000002</v>
      </c>
      <c r="L2335">
        <v>3.1</v>
      </c>
      <c r="M2335">
        <v>0.52114269999999996</v>
      </c>
      <c r="N2335">
        <v>0.32954060000000002</v>
      </c>
      <c r="O2335">
        <v>0.65554939999999995</v>
      </c>
      <c r="P2335">
        <v>0.1962303</v>
      </c>
      <c r="Q2335">
        <v>0.98460320000000001</v>
      </c>
      <c r="R2335">
        <f t="shared" si="576"/>
        <v>-11.759229869999999</v>
      </c>
      <c r="S2335">
        <f t="shared" si="577"/>
        <v>2.7461423399999987</v>
      </c>
      <c r="T2335">
        <f t="shared" si="578"/>
        <v>-2.8033836689999996</v>
      </c>
      <c r="U2335">
        <f t="shared" si="579"/>
        <v>5.7567111999999976E-2</v>
      </c>
      <c r="V2335">
        <f t="shared" si="580"/>
        <v>-1.6407394999999991E-2</v>
      </c>
      <c r="W2335">
        <f t="shared" si="581"/>
        <v>-0.45890693599999988</v>
      </c>
      <c r="X2335">
        <f t="shared" si="582"/>
        <v>2.7090346000000043E-2</v>
      </c>
      <c r="Y2335">
        <f t="shared" si="583"/>
        <v>-0.61859618500000013</v>
      </c>
      <c r="Z2335">
        <f t="shared" si="584"/>
        <v>-6.4173112399999894</v>
      </c>
      <c r="AA2335">
        <f t="shared" si="585"/>
        <v>3.1004818200000024</v>
      </c>
      <c r="AB2335">
        <f t="shared" si="586"/>
        <v>-1.7540268459999999</v>
      </c>
      <c r="AC2335">
        <f t="shared" si="587"/>
        <v>0.11644549499999995</v>
      </c>
      <c r="AD2335">
        <f t="shared" si="588"/>
        <v>-6.4774202999999975E-2</v>
      </c>
      <c r="AE2335">
        <f t="shared" si="589"/>
        <v>-0.67889987100000004</v>
      </c>
      <c r="AF2335">
        <f t="shared" si="590"/>
        <v>-0.16188050899999998</v>
      </c>
      <c r="AG2335">
        <f t="shared" si="591"/>
        <v>-1.3588537829999998</v>
      </c>
      <c r="AH2335">
        <v>0</v>
      </c>
      <c r="AI2335">
        <v>0</v>
      </c>
      <c r="AJ2335">
        <v>0</v>
      </c>
      <c r="AK2335">
        <v>1</v>
      </c>
    </row>
    <row r="2336" spans="1:37" x14ac:dyDescent="0.2">
      <c r="A2336">
        <v>1272</v>
      </c>
      <c r="B2336">
        <v>54.988</v>
      </c>
      <c r="C2336">
        <v>17.975999999999999</v>
      </c>
      <c r="D2336">
        <v>0.9</v>
      </c>
      <c r="E2336">
        <v>0.72792120000000005</v>
      </c>
      <c r="F2336">
        <v>0.2043333</v>
      </c>
      <c r="G2336">
        <v>0.3040426</v>
      </c>
      <c r="H2336">
        <v>0.17673040000000001</v>
      </c>
      <c r="I2336">
        <v>0.51483480000000004</v>
      </c>
      <c r="J2336">
        <v>59.648000000000003</v>
      </c>
      <c r="K2336">
        <v>17.568999999999999</v>
      </c>
      <c r="L2336">
        <v>8.5</v>
      </c>
      <c r="M2336">
        <v>0.52455909999999994</v>
      </c>
      <c r="N2336">
        <v>0.31024750000000001</v>
      </c>
      <c r="O2336">
        <v>0.73645020000000005</v>
      </c>
      <c r="P2336">
        <v>0.41066530000000001</v>
      </c>
      <c r="Q2336">
        <v>1.3538911</v>
      </c>
      <c r="R2336">
        <f t="shared" si="576"/>
        <v>-18.571229869999996</v>
      </c>
      <c r="S2336">
        <f t="shared" si="577"/>
        <v>0.60614233999999811</v>
      </c>
      <c r="T2336">
        <f t="shared" si="578"/>
        <v>-3.4033836689999997</v>
      </c>
      <c r="U2336">
        <f t="shared" si="579"/>
        <v>0.31409801200000004</v>
      </c>
      <c r="V2336">
        <f t="shared" si="580"/>
        <v>-0.18600249499999999</v>
      </c>
      <c r="W2336">
        <f t="shared" si="581"/>
        <v>-1.0224753359999998</v>
      </c>
      <c r="X2336">
        <f t="shared" si="582"/>
        <v>-0.17795765399999997</v>
      </c>
      <c r="Y2336">
        <f t="shared" si="583"/>
        <v>-1.8104316850000002</v>
      </c>
      <c r="Z2336">
        <f t="shared" si="584"/>
        <v>-14.517311239999991</v>
      </c>
      <c r="AA2336">
        <f t="shared" si="585"/>
        <v>0.40648181999999977</v>
      </c>
      <c r="AB2336">
        <f t="shared" si="586"/>
        <v>3.645973154</v>
      </c>
      <c r="AC2336">
        <f t="shared" si="587"/>
        <v>0.11986189499999994</v>
      </c>
      <c r="AD2336">
        <f t="shared" si="588"/>
        <v>-8.4067302999999982E-2</v>
      </c>
      <c r="AE2336">
        <f t="shared" si="589"/>
        <v>-0.59799907099999994</v>
      </c>
      <c r="AF2336">
        <f t="shared" si="590"/>
        <v>5.2554491000000036E-2</v>
      </c>
      <c r="AG2336">
        <f t="shared" si="591"/>
        <v>-0.98956588299999981</v>
      </c>
      <c r="AH2336">
        <v>0</v>
      </c>
      <c r="AI2336">
        <v>0</v>
      </c>
      <c r="AJ2336">
        <v>0</v>
      </c>
      <c r="AK2336">
        <v>1</v>
      </c>
    </row>
    <row r="2337" spans="1:37" x14ac:dyDescent="0.2">
      <c r="A2337">
        <v>1344</v>
      </c>
      <c r="B2337">
        <v>56.527000000000001</v>
      </c>
      <c r="C2337">
        <v>16.670000000000002</v>
      </c>
      <c r="D2337">
        <v>0.7</v>
      </c>
      <c r="E2337">
        <v>0.65936119999999998</v>
      </c>
      <c r="F2337">
        <v>0.24950079999999999</v>
      </c>
      <c r="G2337">
        <v>0.3832971</v>
      </c>
      <c r="H2337">
        <v>0.28855930000000002</v>
      </c>
      <c r="I2337">
        <v>0.85121919999999995</v>
      </c>
      <c r="J2337">
        <v>55.802</v>
      </c>
      <c r="K2337">
        <v>17.132000000000001</v>
      </c>
      <c r="L2337">
        <v>1.3</v>
      </c>
      <c r="M2337">
        <v>0.44198389999999999</v>
      </c>
      <c r="N2337">
        <v>0.36470940000000002</v>
      </c>
      <c r="O2337">
        <v>0.82360040000000001</v>
      </c>
      <c r="P2337">
        <v>0.31936550000000002</v>
      </c>
      <c r="Q2337">
        <v>1.6454305</v>
      </c>
      <c r="R2337">
        <f t="shared" si="576"/>
        <v>-17.032229869999995</v>
      </c>
      <c r="S2337">
        <f t="shared" si="577"/>
        <v>-0.69985765999999927</v>
      </c>
      <c r="T2337">
        <f t="shared" si="578"/>
        <v>-3.6033836689999994</v>
      </c>
      <c r="U2337">
        <f t="shared" si="579"/>
        <v>0.24553801199999997</v>
      </c>
      <c r="V2337">
        <f t="shared" si="580"/>
        <v>-0.14083499499999999</v>
      </c>
      <c r="W2337">
        <f t="shared" si="581"/>
        <v>-0.94322083599999984</v>
      </c>
      <c r="X2337">
        <f t="shared" si="582"/>
        <v>-6.6128753999999956E-2</v>
      </c>
      <c r="Y2337">
        <f t="shared" si="583"/>
        <v>-1.4740472850000002</v>
      </c>
      <c r="Z2337">
        <f t="shared" si="584"/>
        <v>-18.363311239999994</v>
      </c>
      <c r="AA2337">
        <f t="shared" si="585"/>
        <v>-3.0518179999997841E-2</v>
      </c>
      <c r="AB2337">
        <f t="shared" si="586"/>
        <v>-3.5540268460000002</v>
      </c>
      <c r="AC2337">
        <f t="shared" si="587"/>
        <v>3.7286694999999981E-2</v>
      </c>
      <c r="AD2337">
        <f t="shared" si="588"/>
        <v>-2.9605402999999975E-2</v>
      </c>
      <c r="AE2337">
        <f t="shared" si="589"/>
        <v>-0.51084887099999998</v>
      </c>
      <c r="AF2337">
        <f t="shared" si="590"/>
        <v>-3.874530899999995E-2</v>
      </c>
      <c r="AG2337">
        <f t="shared" si="591"/>
        <v>-0.69802648299999981</v>
      </c>
      <c r="AH2337">
        <v>0</v>
      </c>
      <c r="AI2337">
        <v>0</v>
      </c>
      <c r="AJ2337">
        <v>0</v>
      </c>
      <c r="AK2337">
        <v>1</v>
      </c>
    </row>
    <row r="2338" spans="1:37" x14ac:dyDescent="0.2">
      <c r="A2338">
        <v>1392</v>
      </c>
      <c r="B2338">
        <v>54.567</v>
      </c>
      <c r="C2338">
        <v>16.372</v>
      </c>
      <c r="D2338">
        <v>3.3</v>
      </c>
      <c r="E2338">
        <v>0.52073250000000004</v>
      </c>
      <c r="F2338">
        <v>0.3657474</v>
      </c>
      <c r="G2338">
        <v>0.80519540000000001</v>
      </c>
      <c r="H2338">
        <v>0.29502889999999998</v>
      </c>
      <c r="I2338">
        <v>1.3578446</v>
      </c>
      <c r="J2338">
        <v>54.235999999999997</v>
      </c>
      <c r="K2338">
        <v>15.946</v>
      </c>
      <c r="L2338">
        <v>5.9</v>
      </c>
      <c r="M2338">
        <v>0.7222326</v>
      </c>
      <c r="N2338">
        <v>0.1493892</v>
      </c>
      <c r="O2338">
        <v>0.2249748</v>
      </c>
      <c r="P2338">
        <v>0.2272295</v>
      </c>
      <c r="Q2338">
        <v>0.54774120000000004</v>
      </c>
      <c r="R2338">
        <f t="shared" si="576"/>
        <v>-18.992229869999996</v>
      </c>
      <c r="S2338">
        <f t="shared" si="577"/>
        <v>-0.99785766000000109</v>
      </c>
      <c r="T2338">
        <f t="shared" si="578"/>
        <v>-1.0033836689999998</v>
      </c>
      <c r="U2338">
        <f t="shared" si="579"/>
        <v>0.10690931200000003</v>
      </c>
      <c r="V2338">
        <f t="shared" si="580"/>
        <v>-2.4588394999999985E-2</v>
      </c>
      <c r="W2338">
        <f t="shared" si="581"/>
        <v>-0.52132253599999989</v>
      </c>
      <c r="X2338">
        <f t="shared" si="582"/>
        <v>-5.9659153999999992E-2</v>
      </c>
      <c r="Y2338">
        <f t="shared" si="583"/>
        <v>-0.96742188500000026</v>
      </c>
      <c r="Z2338">
        <f t="shared" si="584"/>
        <v>-19.929311239999997</v>
      </c>
      <c r="AA2338">
        <f t="shared" si="585"/>
        <v>-1.2165181799999996</v>
      </c>
      <c r="AB2338">
        <f t="shared" si="586"/>
        <v>1.0459731540000003</v>
      </c>
      <c r="AC2338">
        <f t="shared" si="587"/>
        <v>0.317535395</v>
      </c>
      <c r="AD2338">
        <f t="shared" si="588"/>
        <v>-0.24492560299999999</v>
      </c>
      <c r="AE2338">
        <f t="shared" si="589"/>
        <v>-1.109474471</v>
      </c>
      <c r="AF2338">
        <f t="shared" si="590"/>
        <v>-0.13088130899999997</v>
      </c>
      <c r="AG2338">
        <f t="shared" si="591"/>
        <v>-1.7957157829999999</v>
      </c>
      <c r="AH2338">
        <v>0</v>
      </c>
      <c r="AI2338">
        <v>0</v>
      </c>
      <c r="AJ2338">
        <v>0</v>
      </c>
      <c r="AK2338">
        <v>1</v>
      </c>
    </row>
    <row r="2339" spans="1:37" x14ac:dyDescent="0.2">
      <c r="A2339">
        <v>1440</v>
      </c>
      <c r="B2339">
        <v>53.767000000000003</v>
      </c>
      <c r="C2339">
        <v>17.295000000000002</v>
      </c>
      <c r="D2339">
        <v>1.9</v>
      </c>
      <c r="E2339">
        <v>0.43481500000000001</v>
      </c>
      <c r="F2339">
        <v>0.43175570000000002</v>
      </c>
      <c r="G2339">
        <v>1.1712461000000001</v>
      </c>
      <c r="H2339">
        <v>0.27563670000000001</v>
      </c>
      <c r="I2339">
        <v>1.7445832999999999</v>
      </c>
      <c r="J2339">
        <v>55.64</v>
      </c>
      <c r="K2339">
        <v>16.422000000000001</v>
      </c>
      <c r="L2339">
        <v>5</v>
      </c>
      <c r="M2339">
        <v>0.4277281</v>
      </c>
      <c r="N2339">
        <v>0.34067960000000003</v>
      </c>
      <c r="O2339">
        <v>0.9762016</v>
      </c>
      <c r="P2339">
        <v>0.39638430000000002</v>
      </c>
      <c r="Q2339">
        <v>1.77267</v>
      </c>
      <c r="R2339">
        <f t="shared" si="576"/>
        <v>-19.792229869999993</v>
      </c>
      <c r="S2339">
        <f t="shared" si="577"/>
        <v>-7.4857659999999271E-2</v>
      </c>
      <c r="T2339">
        <f t="shared" si="578"/>
        <v>-2.4033836689999997</v>
      </c>
      <c r="U2339">
        <f t="shared" si="579"/>
        <v>2.0991811999999999E-2</v>
      </c>
      <c r="V2339">
        <f t="shared" si="580"/>
        <v>4.1419905000000035E-2</v>
      </c>
      <c r="W2339">
        <f t="shared" si="581"/>
        <v>-0.15527183599999983</v>
      </c>
      <c r="X2339">
        <f t="shared" si="582"/>
        <v>-7.9051353999999963E-2</v>
      </c>
      <c r="Y2339">
        <f t="shared" si="583"/>
        <v>-0.58068318500000027</v>
      </c>
      <c r="Z2339">
        <f t="shared" si="584"/>
        <v>-18.525311239999994</v>
      </c>
      <c r="AA2339">
        <f t="shared" si="585"/>
        <v>-0.74051817999999869</v>
      </c>
      <c r="AB2339">
        <f t="shared" si="586"/>
        <v>0.14597315399999999</v>
      </c>
      <c r="AC2339">
        <f t="shared" si="587"/>
        <v>2.3030894999999996E-2</v>
      </c>
      <c r="AD2339">
        <f t="shared" si="588"/>
        <v>-5.3635202999999965E-2</v>
      </c>
      <c r="AE2339">
        <f t="shared" si="589"/>
        <v>-0.35824767099999999</v>
      </c>
      <c r="AF2339">
        <f t="shared" si="590"/>
        <v>3.8273491000000048E-2</v>
      </c>
      <c r="AG2339">
        <f t="shared" si="591"/>
        <v>-0.57078698299999986</v>
      </c>
      <c r="AH2339">
        <v>0</v>
      </c>
      <c r="AI2339">
        <v>0</v>
      </c>
      <c r="AJ2339">
        <v>0</v>
      </c>
      <c r="AK2339">
        <v>1</v>
      </c>
    </row>
    <row r="2340" spans="1:37" x14ac:dyDescent="0.2">
      <c r="A2340">
        <v>1512</v>
      </c>
      <c r="B2340">
        <v>58.365000000000002</v>
      </c>
      <c r="C2340">
        <v>18.129000000000001</v>
      </c>
      <c r="D2340">
        <v>0</v>
      </c>
      <c r="E2340">
        <v>0.79782830000000005</v>
      </c>
      <c r="F2340">
        <v>0.13775680000000001</v>
      </c>
      <c r="G2340">
        <v>0.18271799999999999</v>
      </c>
      <c r="H2340">
        <v>0.2017738</v>
      </c>
      <c r="I2340">
        <v>0.39664769999999999</v>
      </c>
      <c r="J2340">
        <v>58.447000000000003</v>
      </c>
      <c r="K2340">
        <v>17.298999999999999</v>
      </c>
      <c r="L2340">
        <v>2</v>
      </c>
      <c r="M2340">
        <v>0.5849145</v>
      </c>
      <c r="N2340">
        <v>0.30076969999999997</v>
      </c>
      <c r="O2340">
        <v>0.59926210000000002</v>
      </c>
      <c r="P2340">
        <v>0.19678509999999999</v>
      </c>
      <c r="Q2340">
        <v>0.95045480000000004</v>
      </c>
      <c r="R2340">
        <f t="shared" si="576"/>
        <v>-15.194229869999994</v>
      </c>
      <c r="S2340">
        <f t="shared" si="577"/>
        <v>0.75914234000000036</v>
      </c>
      <c r="T2340">
        <f t="shared" si="578"/>
        <v>-4.3033836689999996</v>
      </c>
      <c r="U2340">
        <f t="shared" si="579"/>
        <v>0.38400511200000004</v>
      </c>
      <c r="V2340">
        <f t="shared" si="580"/>
        <v>-0.25257899499999997</v>
      </c>
      <c r="W2340">
        <f t="shared" si="581"/>
        <v>-1.143799936</v>
      </c>
      <c r="X2340">
        <f t="shared" si="582"/>
        <v>-0.15291425399999997</v>
      </c>
      <c r="Y2340">
        <f t="shared" si="583"/>
        <v>-1.9286187850000003</v>
      </c>
      <c r="Z2340">
        <f t="shared" si="584"/>
        <v>-15.718311239999991</v>
      </c>
      <c r="AA2340">
        <f t="shared" si="585"/>
        <v>0.1364818200000002</v>
      </c>
      <c r="AB2340">
        <f t="shared" si="586"/>
        <v>-2.854026846</v>
      </c>
      <c r="AC2340">
        <f t="shared" si="587"/>
        <v>0.180217295</v>
      </c>
      <c r="AD2340">
        <f t="shared" si="588"/>
        <v>-9.3545103000000018E-2</v>
      </c>
      <c r="AE2340">
        <f t="shared" si="589"/>
        <v>-0.73518717099999997</v>
      </c>
      <c r="AF2340">
        <f t="shared" si="590"/>
        <v>-0.16132570899999998</v>
      </c>
      <c r="AG2340">
        <f t="shared" si="591"/>
        <v>-1.3930021829999997</v>
      </c>
      <c r="AH2340">
        <v>0</v>
      </c>
      <c r="AI2340">
        <v>0</v>
      </c>
      <c r="AJ2340">
        <v>0</v>
      </c>
      <c r="AK2340">
        <v>1</v>
      </c>
    </row>
    <row r="2341" spans="1:37" x14ac:dyDescent="0.2">
      <c r="A2341">
        <v>1680</v>
      </c>
      <c r="B2341">
        <v>62.927</v>
      </c>
      <c r="C2341">
        <v>17.312000000000001</v>
      </c>
      <c r="D2341">
        <v>2.8</v>
      </c>
      <c r="E2341">
        <v>0.59188059999999998</v>
      </c>
      <c r="F2341">
        <v>0.33569169999999998</v>
      </c>
      <c r="G2341">
        <v>0.61902199999999996</v>
      </c>
      <c r="H2341">
        <v>0.2115175</v>
      </c>
      <c r="I2341">
        <v>1.0273639000000001</v>
      </c>
      <c r="J2341">
        <v>61.862000000000002</v>
      </c>
      <c r="K2341">
        <v>15.56</v>
      </c>
      <c r="L2341">
        <v>1.2</v>
      </c>
      <c r="M2341">
        <v>0.37140299999999998</v>
      </c>
      <c r="N2341">
        <v>0.368616</v>
      </c>
      <c r="O2341">
        <v>1.1859379999999999</v>
      </c>
      <c r="P2341">
        <v>0.40585120000000002</v>
      </c>
      <c r="Q2341">
        <v>2.3119219000000002</v>
      </c>
      <c r="R2341">
        <f t="shared" si="576"/>
        <v>-10.632229869999996</v>
      </c>
      <c r="S2341">
        <f t="shared" si="577"/>
        <v>-5.7857659999999811E-2</v>
      </c>
      <c r="T2341">
        <f t="shared" si="578"/>
        <v>-1.5033836689999998</v>
      </c>
      <c r="U2341">
        <f t="shared" si="579"/>
        <v>0.17805741199999997</v>
      </c>
      <c r="V2341">
        <f t="shared" si="580"/>
        <v>-5.4644095000000004E-2</v>
      </c>
      <c r="W2341">
        <f t="shared" si="581"/>
        <v>-0.70749593599999994</v>
      </c>
      <c r="X2341">
        <f t="shared" si="582"/>
        <v>-0.14317055399999998</v>
      </c>
      <c r="Y2341">
        <f t="shared" si="583"/>
        <v>-1.2979025850000001</v>
      </c>
      <c r="Z2341">
        <f t="shared" si="584"/>
        <v>-12.303311239999992</v>
      </c>
      <c r="AA2341">
        <f t="shared" si="585"/>
        <v>-1.6025181799999988</v>
      </c>
      <c r="AB2341">
        <f t="shared" si="586"/>
        <v>-3.6540268459999998</v>
      </c>
      <c r="AC2341">
        <f t="shared" si="587"/>
        <v>-3.3294205000000021E-2</v>
      </c>
      <c r="AD2341">
        <f t="shared" si="588"/>
        <v>-2.5698802999999992E-2</v>
      </c>
      <c r="AE2341">
        <f t="shared" si="589"/>
        <v>-0.14851127100000006</v>
      </c>
      <c r="AF2341">
        <f t="shared" si="590"/>
        <v>4.7740391000000049E-2</v>
      </c>
      <c r="AG2341">
        <f t="shared" si="591"/>
        <v>-3.1535082999999631E-2</v>
      </c>
      <c r="AH2341">
        <v>0</v>
      </c>
      <c r="AI2341">
        <v>0</v>
      </c>
      <c r="AJ2341">
        <v>0</v>
      </c>
      <c r="AK2341">
        <v>1</v>
      </c>
    </row>
    <row r="2342" spans="1:37" x14ac:dyDescent="0.2">
      <c r="A2342">
        <v>1896</v>
      </c>
      <c r="B2342">
        <v>55.832000000000001</v>
      </c>
      <c r="C2342">
        <v>16.646999999999998</v>
      </c>
      <c r="D2342">
        <v>3.9</v>
      </c>
      <c r="E2342">
        <v>0.71155310000000005</v>
      </c>
      <c r="F2342">
        <v>0.17866660000000001</v>
      </c>
      <c r="G2342">
        <v>0.26305600000000001</v>
      </c>
      <c r="H2342">
        <v>0.23540320000000001</v>
      </c>
      <c r="I2342">
        <v>0.58984950000000003</v>
      </c>
      <c r="J2342">
        <v>54.149000000000001</v>
      </c>
      <c r="K2342">
        <v>15.621</v>
      </c>
      <c r="L2342">
        <v>0.3</v>
      </c>
      <c r="M2342">
        <v>0.72061450000000005</v>
      </c>
      <c r="N2342">
        <v>0.20433660000000001</v>
      </c>
      <c r="O2342">
        <v>0.30713950000000001</v>
      </c>
      <c r="P2342">
        <v>0.18422289999999999</v>
      </c>
      <c r="Q2342">
        <v>0.58027099999999998</v>
      </c>
      <c r="R2342">
        <f t="shared" si="576"/>
        <v>-17.727229869999995</v>
      </c>
      <c r="S2342">
        <f t="shared" si="577"/>
        <v>-0.72285766000000251</v>
      </c>
      <c r="T2342">
        <f t="shared" si="578"/>
        <v>-0.40338366899999967</v>
      </c>
      <c r="U2342">
        <f t="shared" si="579"/>
        <v>0.29772991200000004</v>
      </c>
      <c r="V2342">
        <f t="shared" si="580"/>
        <v>-0.21166919499999998</v>
      </c>
      <c r="W2342">
        <f t="shared" si="581"/>
        <v>-1.0634619359999999</v>
      </c>
      <c r="X2342">
        <f t="shared" si="582"/>
        <v>-0.11928485399999997</v>
      </c>
      <c r="Y2342">
        <f t="shared" si="583"/>
        <v>-1.7354169850000001</v>
      </c>
      <c r="Z2342">
        <f t="shared" si="584"/>
        <v>-20.016311239999993</v>
      </c>
      <c r="AA2342">
        <f t="shared" si="585"/>
        <v>-1.5415181799999988</v>
      </c>
      <c r="AB2342">
        <f t="shared" si="586"/>
        <v>-4.5540268460000002</v>
      </c>
      <c r="AC2342">
        <f t="shared" si="587"/>
        <v>0.31591729500000004</v>
      </c>
      <c r="AD2342">
        <f t="shared" si="588"/>
        <v>-0.18997820299999998</v>
      </c>
      <c r="AE2342">
        <f t="shared" si="589"/>
        <v>-1.0273097710000001</v>
      </c>
      <c r="AF2342">
        <f t="shared" si="590"/>
        <v>-0.17388790899999998</v>
      </c>
      <c r="AG2342">
        <f t="shared" si="591"/>
        <v>-1.7631859829999998</v>
      </c>
      <c r="AH2342">
        <v>0</v>
      </c>
      <c r="AI2342">
        <v>0</v>
      </c>
      <c r="AJ2342">
        <v>0</v>
      </c>
      <c r="AK2342">
        <v>1</v>
      </c>
    </row>
    <row r="2343" spans="1:37" x14ac:dyDescent="0.2">
      <c r="A2343">
        <v>2184</v>
      </c>
      <c r="B2343">
        <v>62.363</v>
      </c>
      <c r="C2343">
        <v>18.131</v>
      </c>
      <c r="D2343">
        <v>0.8</v>
      </c>
      <c r="E2343">
        <v>0.43102679999999999</v>
      </c>
      <c r="F2343">
        <v>0.29749350000000002</v>
      </c>
      <c r="G2343">
        <v>0.90319819999999995</v>
      </c>
      <c r="H2343">
        <v>0.4232515</v>
      </c>
      <c r="I2343">
        <v>1.6536485000000001</v>
      </c>
      <c r="J2343">
        <v>62.881999999999998</v>
      </c>
      <c r="K2343">
        <v>19.068999999999999</v>
      </c>
      <c r="L2343">
        <v>3.2</v>
      </c>
      <c r="M2343">
        <v>0.47005069999999999</v>
      </c>
      <c r="N2343">
        <v>0.38663029999999998</v>
      </c>
      <c r="O2343">
        <v>0.98762380000000005</v>
      </c>
      <c r="P2343">
        <v>0.36615710000000001</v>
      </c>
      <c r="Q2343">
        <v>1.6590611</v>
      </c>
      <c r="R2343">
        <f t="shared" si="576"/>
        <v>-11.196229869999996</v>
      </c>
      <c r="S2343">
        <f t="shared" si="577"/>
        <v>0.76114233999999925</v>
      </c>
      <c r="T2343">
        <f t="shared" si="578"/>
        <v>-3.5033836689999998</v>
      </c>
      <c r="U2343">
        <f t="shared" si="579"/>
        <v>1.7203611999999979E-2</v>
      </c>
      <c r="V2343">
        <f t="shared" si="580"/>
        <v>-9.2842294999999964E-2</v>
      </c>
      <c r="W2343">
        <f t="shared" si="581"/>
        <v>-0.42331973599999995</v>
      </c>
      <c r="X2343">
        <f t="shared" si="582"/>
        <v>6.8563446000000028E-2</v>
      </c>
      <c r="Y2343">
        <f t="shared" si="583"/>
        <v>-0.67161798500000014</v>
      </c>
      <c r="Z2343">
        <f t="shared" si="584"/>
        <v>-11.283311239999996</v>
      </c>
      <c r="AA2343">
        <f t="shared" si="585"/>
        <v>1.9064818199999998</v>
      </c>
      <c r="AB2343">
        <f t="shared" si="586"/>
        <v>-1.6540268459999998</v>
      </c>
      <c r="AC2343">
        <f t="shared" si="587"/>
        <v>6.5353494999999984E-2</v>
      </c>
      <c r="AD2343">
        <f t="shared" si="588"/>
        <v>-7.6845030000000092E-3</v>
      </c>
      <c r="AE2343">
        <f t="shared" si="589"/>
        <v>-0.34682547099999994</v>
      </c>
      <c r="AF2343">
        <f t="shared" si="590"/>
        <v>8.0462910000000387E-3</v>
      </c>
      <c r="AG2343">
        <f t="shared" si="591"/>
        <v>-0.68439588299999987</v>
      </c>
      <c r="AH2343">
        <v>0</v>
      </c>
      <c r="AI2343">
        <v>0</v>
      </c>
      <c r="AJ2343">
        <v>0</v>
      </c>
      <c r="AK2343">
        <v>1</v>
      </c>
    </row>
    <row r="2344" spans="1:37" x14ac:dyDescent="0.2">
      <c r="A2344">
        <v>2232</v>
      </c>
      <c r="B2344">
        <v>59.384</v>
      </c>
      <c r="C2344">
        <v>18.013999999999999</v>
      </c>
      <c r="D2344">
        <v>2.9</v>
      </c>
      <c r="E2344">
        <v>0.68064740000000001</v>
      </c>
      <c r="F2344">
        <v>0.2606195</v>
      </c>
      <c r="G2344">
        <v>0.42084690000000002</v>
      </c>
      <c r="H2344">
        <v>0.16767689999999999</v>
      </c>
      <c r="I2344">
        <v>0.69066760000000005</v>
      </c>
      <c r="J2344">
        <v>56.585999999999999</v>
      </c>
      <c r="K2344">
        <v>18.108000000000001</v>
      </c>
      <c r="L2344">
        <v>0.9</v>
      </c>
      <c r="M2344">
        <v>0.63098549999999998</v>
      </c>
      <c r="N2344">
        <v>0.29699189999999998</v>
      </c>
      <c r="O2344">
        <v>0.53660490000000005</v>
      </c>
      <c r="P2344">
        <v>0.15777440000000001</v>
      </c>
      <c r="Q2344">
        <v>0.75551060000000003</v>
      </c>
      <c r="R2344">
        <f t="shared" si="576"/>
        <v>-14.175229869999995</v>
      </c>
      <c r="S2344">
        <f t="shared" si="577"/>
        <v>0.64414233999999837</v>
      </c>
      <c r="T2344">
        <f t="shared" si="578"/>
        <v>-1.4033836689999997</v>
      </c>
      <c r="U2344">
        <f t="shared" si="579"/>
        <v>0.26682421200000001</v>
      </c>
      <c r="V2344">
        <f t="shared" si="580"/>
        <v>-0.12971629499999998</v>
      </c>
      <c r="W2344">
        <f t="shared" si="581"/>
        <v>-0.90567103599999987</v>
      </c>
      <c r="X2344">
        <f t="shared" si="582"/>
        <v>-0.18701115399999999</v>
      </c>
      <c r="Y2344">
        <f t="shared" si="583"/>
        <v>-1.6345988850000002</v>
      </c>
      <c r="Z2344">
        <f t="shared" si="584"/>
        <v>-17.579311239999996</v>
      </c>
      <c r="AA2344">
        <f t="shared" si="585"/>
        <v>0.94548182000000125</v>
      </c>
      <c r="AB2344">
        <f t="shared" si="586"/>
        <v>-3.9540268460000001</v>
      </c>
      <c r="AC2344">
        <f t="shared" si="587"/>
        <v>0.22628829499999997</v>
      </c>
      <c r="AD2344">
        <f t="shared" si="588"/>
        <v>-9.7322903000000016E-2</v>
      </c>
      <c r="AE2344">
        <f t="shared" si="589"/>
        <v>-0.79784437099999994</v>
      </c>
      <c r="AF2344">
        <f t="shared" si="590"/>
        <v>-0.20033640899999997</v>
      </c>
      <c r="AG2344">
        <f t="shared" si="591"/>
        <v>-1.5879463829999998</v>
      </c>
      <c r="AH2344">
        <v>0</v>
      </c>
      <c r="AI2344">
        <v>1</v>
      </c>
      <c r="AJ2344">
        <v>0</v>
      </c>
      <c r="AK2344">
        <v>0</v>
      </c>
    </row>
    <row r="2345" spans="1:37" x14ac:dyDescent="0.2">
      <c r="A2345">
        <v>2448</v>
      </c>
      <c r="B2345">
        <v>66.876999999999995</v>
      </c>
      <c r="C2345">
        <v>17.416</v>
      </c>
      <c r="D2345">
        <v>0</v>
      </c>
      <c r="E2345">
        <v>0.48588930000000002</v>
      </c>
      <c r="F2345">
        <v>0.40560790000000002</v>
      </c>
      <c r="G2345">
        <v>0.89151290000000005</v>
      </c>
      <c r="H2345">
        <v>0.21246689999999999</v>
      </c>
      <c r="I2345">
        <v>1.2712098000000001</v>
      </c>
      <c r="J2345">
        <v>76.251000000000005</v>
      </c>
      <c r="K2345">
        <v>17.748999999999999</v>
      </c>
      <c r="L2345">
        <v>9.6</v>
      </c>
      <c r="M2345">
        <v>0.55036229999999997</v>
      </c>
      <c r="N2345">
        <v>0.3424027</v>
      </c>
      <c r="O2345">
        <v>0.79895740000000004</v>
      </c>
      <c r="P2345">
        <v>0.2408574</v>
      </c>
      <c r="Q2345">
        <v>1.1708757000000001</v>
      </c>
      <c r="R2345">
        <f t="shared" si="576"/>
        <v>-6.6822298700000005</v>
      </c>
      <c r="S2345">
        <f t="shared" si="577"/>
        <v>4.6142339999999393E-2</v>
      </c>
      <c r="T2345">
        <f t="shared" si="578"/>
        <v>-4.3033836689999996</v>
      </c>
      <c r="U2345">
        <f t="shared" si="579"/>
        <v>7.2066112000000015E-2</v>
      </c>
      <c r="V2345">
        <f t="shared" si="580"/>
        <v>1.5272105000000036E-2</v>
      </c>
      <c r="W2345">
        <f t="shared" si="581"/>
        <v>-0.43500503599999985</v>
      </c>
      <c r="X2345">
        <f t="shared" si="582"/>
        <v>-0.14222115399999999</v>
      </c>
      <c r="Y2345">
        <f t="shared" si="583"/>
        <v>-1.0540566850000002</v>
      </c>
      <c r="Z2345">
        <f t="shared" si="584"/>
        <v>2.0856887600000107</v>
      </c>
      <c r="AA2345">
        <f t="shared" si="585"/>
        <v>0.58648181999999949</v>
      </c>
      <c r="AB2345">
        <f t="shared" si="586"/>
        <v>4.7459731539999996</v>
      </c>
      <c r="AC2345">
        <f t="shared" si="587"/>
        <v>0.14566509499999997</v>
      </c>
      <c r="AD2345">
        <f t="shared" si="588"/>
        <v>-5.1912102999999987E-2</v>
      </c>
      <c r="AE2345">
        <f t="shared" si="589"/>
        <v>-0.53549187099999995</v>
      </c>
      <c r="AF2345">
        <f t="shared" si="590"/>
        <v>-0.11725340899999998</v>
      </c>
      <c r="AG2345">
        <f t="shared" si="591"/>
        <v>-1.1725812829999998</v>
      </c>
      <c r="AH2345">
        <v>0</v>
      </c>
      <c r="AI2345">
        <v>0</v>
      </c>
      <c r="AJ2345">
        <v>0</v>
      </c>
      <c r="AK2345">
        <v>1</v>
      </c>
    </row>
    <row r="2346" spans="1:37" x14ac:dyDescent="0.2">
      <c r="A2346">
        <v>2568</v>
      </c>
      <c r="B2346">
        <v>57.447000000000003</v>
      </c>
      <c r="C2346">
        <v>16.940000000000001</v>
      </c>
      <c r="D2346">
        <v>0.7</v>
      </c>
      <c r="E2346">
        <v>0.68734910000000005</v>
      </c>
      <c r="F2346">
        <v>0.30053419999999997</v>
      </c>
      <c r="G2346">
        <v>0.47888700000000001</v>
      </c>
      <c r="H2346">
        <v>0.10666929999999999</v>
      </c>
      <c r="I2346">
        <v>0.60289919999999997</v>
      </c>
      <c r="J2346">
        <v>58.084000000000003</v>
      </c>
      <c r="K2346">
        <v>18.045000000000002</v>
      </c>
      <c r="L2346">
        <v>4.4000000000000004</v>
      </c>
      <c r="M2346">
        <v>0.60430340000000005</v>
      </c>
      <c r="N2346">
        <v>0.2712869</v>
      </c>
      <c r="O2346">
        <v>0.68827700000000003</v>
      </c>
      <c r="P2346">
        <v>0.20261390000000001</v>
      </c>
      <c r="Q2346">
        <v>0.9933999</v>
      </c>
      <c r="R2346">
        <f t="shared" si="576"/>
        <v>-16.112229869999993</v>
      </c>
      <c r="S2346">
        <f t="shared" si="577"/>
        <v>-0.4298576599999997</v>
      </c>
      <c r="T2346">
        <f t="shared" si="578"/>
        <v>-3.6033836689999994</v>
      </c>
      <c r="U2346">
        <f t="shared" si="579"/>
        <v>0.27352591200000004</v>
      </c>
      <c r="V2346">
        <f t="shared" si="580"/>
        <v>-8.9801595000000012E-2</v>
      </c>
      <c r="W2346">
        <f t="shared" si="581"/>
        <v>-0.84763093599999983</v>
      </c>
      <c r="X2346">
        <f t="shared" si="582"/>
        <v>-0.24801875399999998</v>
      </c>
      <c r="Y2346">
        <f t="shared" si="583"/>
        <v>-1.7223672850000002</v>
      </c>
      <c r="Z2346">
        <f t="shared" si="584"/>
        <v>-16.081311239999991</v>
      </c>
      <c r="AA2346">
        <f t="shared" si="585"/>
        <v>0.88248182000000241</v>
      </c>
      <c r="AB2346">
        <f t="shared" si="586"/>
        <v>-0.45402684599999965</v>
      </c>
      <c r="AC2346">
        <f t="shared" si="587"/>
        <v>0.19960619500000004</v>
      </c>
      <c r="AD2346">
        <f t="shared" si="588"/>
        <v>-0.12302790299999999</v>
      </c>
      <c r="AE2346">
        <f t="shared" si="589"/>
        <v>-0.64617227099999996</v>
      </c>
      <c r="AF2346">
        <f t="shared" si="590"/>
        <v>-0.15549690899999996</v>
      </c>
      <c r="AG2346">
        <f t="shared" si="591"/>
        <v>-1.3500570829999998</v>
      </c>
      <c r="AH2346">
        <v>0</v>
      </c>
      <c r="AI2346">
        <v>0</v>
      </c>
      <c r="AJ2346">
        <v>0</v>
      </c>
      <c r="AK2346">
        <v>1</v>
      </c>
    </row>
    <row r="2347" spans="1:37" x14ac:dyDescent="0.2">
      <c r="A2347">
        <v>2856</v>
      </c>
      <c r="B2347">
        <v>56.926000000000002</v>
      </c>
      <c r="C2347">
        <v>17.741</v>
      </c>
      <c r="D2347">
        <v>7.4</v>
      </c>
      <c r="E2347">
        <v>0.47677999999999998</v>
      </c>
      <c r="F2347">
        <v>0.27753410000000001</v>
      </c>
      <c r="G2347">
        <v>0.70026790000000005</v>
      </c>
      <c r="H2347">
        <v>0.43908340000000001</v>
      </c>
      <c r="I2347">
        <v>1.3954945000000001</v>
      </c>
      <c r="J2347">
        <v>57.610999999999997</v>
      </c>
      <c r="K2347">
        <v>18.478000000000002</v>
      </c>
      <c r="L2347">
        <v>2.1</v>
      </c>
      <c r="M2347">
        <v>0.58436659999999996</v>
      </c>
      <c r="N2347">
        <v>0.2475543</v>
      </c>
      <c r="O2347">
        <v>0.47861179999999998</v>
      </c>
      <c r="P2347">
        <v>0.25589230000000002</v>
      </c>
      <c r="Q2347">
        <v>0.83439850000000004</v>
      </c>
      <c r="R2347">
        <f t="shared" si="576"/>
        <v>-16.633229869999994</v>
      </c>
      <c r="S2347">
        <f t="shared" si="577"/>
        <v>0.37114233999999868</v>
      </c>
      <c r="T2347">
        <f t="shared" si="578"/>
        <v>3.0966163310000008</v>
      </c>
      <c r="U2347">
        <f t="shared" si="579"/>
        <v>6.2956811999999973E-2</v>
      </c>
      <c r="V2347">
        <f t="shared" si="580"/>
        <v>-0.11280169499999998</v>
      </c>
      <c r="W2347">
        <f t="shared" si="581"/>
        <v>-0.62625003599999984</v>
      </c>
      <c r="X2347">
        <f t="shared" si="582"/>
        <v>8.4395346000000038E-2</v>
      </c>
      <c r="Y2347">
        <f t="shared" si="583"/>
        <v>-0.92977198500000013</v>
      </c>
      <c r="Z2347">
        <f t="shared" si="584"/>
        <v>-16.554311239999997</v>
      </c>
      <c r="AA2347">
        <f t="shared" si="585"/>
        <v>1.3154818200000022</v>
      </c>
      <c r="AB2347">
        <f t="shared" si="586"/>
        <v>-2.7540268459999999</v>
      </c>
      <c r="AC2347">
        <f t="shared" si="587"/>
        <v>0.17966939499999995</v>
      </c>
      <c r="AD2347">
        <f t="shared" si="588"/>
        <v>-0.14676050299999999</v>
      </c>
      <c r="AE2347">
        <f t="shared" si="589"/>
        <v>-0.85583747100000007</v>
      </c>
      <c r="AF2347">
        <f t="shared" si="590"/>
        <v>-0.10221850899999996</v>
      </c>
      <c r="AG2347">
        <f t="shared" si="591"/>
        <v>-1.5090584829999998</v>
      </c>
      <c r="AH2347">
        <v>0</v>
      </c>
      <c r="AI2347">
        <v>0</v>
      </c>
      <c r="AJ2347">
        <v>0</v>
      </c>
      <c r="AK2347">
        <v>1</v>
      </c>
    </row>
    <row r="2348" spans="1:37" x14ac:dyDescent="0.2">
      <c r="A2348">
        <v>2904</v>
      </c>
      <c r="B2348">
        <v>55.712000000000003</v>
      </c>
      <c r="C2348">
        <v>18.802</v>
      </c>
      <c r="D2348">
        <v>3.5</v>
      </c>
      <c r="E2348">
        <v>0.53641550000000005</v>
      </c>
      <c r="F2348">
        <v>0.34742909999999999</v>
      </c>
      <c r="G2348">
        <v>0.76960709999999999</v>
      </c>
      <c r="H2348">
        <v>0.26081169999999998</v>
      </c>
      <c r="I2348">
        <v>1.1460418999999999</v>
      </c>
      <c r="J2348">
        <v>53.759</v>
      </c>
      <c r="K2348">
        <v>16.587</v>
      </c>
      <c r="L2348">
        <v>2.2000000000000002</v>
      </c>
      <c r="M2348">
        <v>0.63736570000000003</v>
      </c>
      <c r="N2348">
        <v>0.2458052</v>
      </c>
      <c r="O2348">
        <v>0.39986759999999999</v>
      </c>
      <c r="P2348">
        <v>0.22355539999999999</v>
      </c>
      <c r="Q2348">
        <v>0.73690250000000002</v>
      </c>
      <c r="R2348">
        <f t="shared" si="576"/>
        <v>-17.847229869999993</v>
      </c>
      <c r="S2348">
        <f t="shared" si="577"/>
        <v>1.4321423399999986</v>
      </c>
      <c r="T2348">
        <f t="shared" si="578"/>
        <v>-0.80338366899999958</v>
      </c>
      <c r="U2348">
        <f t="shared" si="579"/>
        <v>0.12259231200000004</v>
      </c>
      <c r="V2348">
        <f t="shared" si="580"/>
        <v>-4.2906694999999995E-2</v>
      </c>
      <c r="W2348">
        <f t="shared" si="581"/>
        <v>-0.55691083599999991</v>
      </c>
      <c r="X2348">
        <f t="shared" si="582"/>
        <v>-9.3876353999999995E-2</v>
      </c>
      <c r="Y2348">
        <f t="shared" si="583"/>
        <v>-1.1792245850000003</v>
      </c>
      <c r="Z2348">
        <f t="shared" si="584"/>
        <v>-20.406311239999994</v>
      </c>
      <c r="AA2348">
        <f t="shared" si="585"/>
        <v>-0.57551817999999955</v>
      </c>
      <c r="AB2348">
        <f t="shared" si="586"/>
        <v>-2.6540268459999998</v>
      </c>
      <c r="AC2348">
        <f t="shared" si="587"/>
        <v>0.23266849500000003</v>
      </c>
      <c r="AD2348">
        <f t="shared" si="588"/>
        <v>-0.14850960299999999</v>
      </c>
      <c r="AE2348">
        <f t="shared" si="589"/>
        <v>-0.934581671</v>
      </c>
      <c r="AF2348">
        <f t="shared" si="590"/>
        <v>-0.13455540899999999</v>
      </c>
      <c r="AG2348">
        <f t="shared" si="591"/>
        <v>-1.6065544829999998</v>
      </c>
      <c r="AH2348">
        <v>0</v>
      </c>
      <c r="AI2348">
        <v>0</v>
      </c>
      <c r="AJ2348">
        <v>0</v>
      </c>
      <c r="AK2348">
        <v>1</v>
      </c>
    </row>
    <row r="2349" spans="1:37" x14ac:dyDescent="0.2">
      <c r="A2349">
        <v>2952</v>
      </c>
      <c r="B2349">
        <v>50.997999999999998</v>
      </c>
      <c r="C2349">
        <v>17.698</v>
      </c>
      <c r="D2349">
        <v>6.5</v>
      </c>
      <c r="E2349">
        <v>0.33647339999999998</v>
      </c>
      <c r="F2349">
        <v>0.50690109999999999</v>
      </c>
      <c r="G2349">
        <v>1.6734043999999999</v>
      </c>
      <c r="H2349">
        <v>0.22907959999999999</v>
      </c>
      <c r="I2349">
        <v>2.3543224999999999</v>
      </c>
      <c r="J2349">
        <v>50.737000000000002</v>
      </c>
      <c r="K2349">
        <v>17.762</v>
      </c>
      <c r="L2349">
        <v>1</v>
      </c>
      <c r="M2349">
        <v>0.3556647</v>
      </c>
      <c r="N2349">
        <v>0.53937259999999998</v>
      </c>
      <c r="O2349">
        <v>1.6900496</v>
      </c>
      <c r="P2349">
        <v>0.14736740000000001</v>
      </c>
      <c r="Q2349">
        <v>1.9009225000000001</v>
      </c>
      <c r="R2349">
        <f t="shared" si="576"/>
        <v>-22.561229869999998</v>
      </c>
      <c r="S2349">
        <f t="shared" si="577"/>
        <v>0.32814233999999942</v>
      </c>
      <c r="T2349">
        <f t="shared" si="578"/>
        <v>2.1966163310000004</v>
      </c>
      <c r="U2349">
        <f t="shared" si="579"/>
        <v>-7.734978800000003E-2</v>
      </c>
      <c r="V2349">
        <f t="shared" si="580"/>
        <v>0.11656530500000001</v>
      </c>
      <c r="W2349">
        <f t="shared" si="581"/>
        <v>0.34688646400000001</v>
      </c>
      <c r="X2349">
        <f t="shared" si="582"/>
        <v>-0.12560845399999998</v>
      </c>
      <c r="Y2349">
        <f t="shared" si="583"/>
        <v>2.9056014999999658E-2</v>
      </c>
      <c r="Z2349">
        <f t="shared" si="584"/>
        <v>-23.428311239999992</v>
      </c>
      <c r="AA2349">
        <f t="shared" si="585"/>
        <v>0.59948182000000116</v>
      </c>
      <c r="AB2349">
        <f t="shared" si="586"/>
        <v>-3.854026846</v>
      </c>
      <c r="AC2349">
        <f t="shared" si="587"/>
        <v>-4.9032505000000004E-2</v>
      </c>
      <c r="AD2349">
        <f t="shared" si="588"/>
        <v>0.14505779699999999</v>
      </c>
      <c r="AE2349">
        <f t="shared" si="589"/>
        <v>0.35560032900000005</v>
      </c>
      <c r="AF2349">
        <f t="shared" si="590"/>
        <v>-0.21074340899999996</v>
      </c>
      <c r="AG2349">
        <f t="shared" si="591"/>
        <v>-0.44253448299999976</v>
      </c>
      <c r="AH2349">
        <v>0</v>
      </c>
      <c r="AI2349">
        <v>0</v>
      </c>
      <c r="AJ2349">
        <v>0</v>
      </c>
      <c r="AK2349">
        <v>1</v>
      </c>
    </row>
    <row r="2350" spans="1:37" x14ac:dyDescent="0.2">
      <c r="A2350">
        <v>3024</v>
      </c>
      <c r="B2350">
        <v>53.83</v>
      </c>
      <c r="C2350">
        <v>18.175999999999998</v>
      </c>
      <c r="D2350">
        <v>0</v>
      </c>
      <c r="E2350">
        <v>0.78479929999999998</v>
      </c>
      <c r="F2350">
        <v>0.16898199999999999</v>
      </c>
      <c r="G2350">
        <v>0.22171750000000001</v>
      </c>
      <c r="H2350">
        <v>7.2786000000000003E-2</v>
      </c>
      <c r="I2350">
        <v>0.31472939999999999</v>
      </c>
      <c r="J2350">
        <v>54.668999999999997</v>
      </c>
      <c r="K2350">
        <v>18.661999999999999</v>
      </c>
      <c r="L2350">
        <v>5.7</v>
      </c>
      <c r="M2350">
        <v>0.5427343</v>
      </c>
      <c r="N2350">
        <v>0.35174470000000002</v>
      </c>
      <c r="O2350">
        <v>0.65280249999999995</v>
      </c>
      <c r="P2350">
        <v>0.32704270000000002</v>
      </c>
      <c r="Q2350">
        <v>1.2298632</v>
      </c>
      <c r="R2350">
        <f t="shared" si="576"/>
        <v>-19.729229869999998</v>
      </c>
      <c r="S2350">
        <f t="shared" si="577"/>
        <v>0.8061423399999974</v>
      </c>
      <c r="T2350">
        <f t="shared" si="578"/>
        <v>-4.3033836689999996</v>
      </c>
      <c r="U2350">
        <f t="shared" si="579"/>
        <v>0.37097611199999997</v>
      </c>
      <c r="V2350">
        <f t="shared" si="580"/>
        <v>-0.22135379499999999</v>
      </c>
      <c r="W2350">
        <f t="shared" si="581"/>
        <v>-1.1048004359999999</v>
      </c>
      <c r="X2350">
        <f t="shared" si="582"/>
        <v>-0.28190205399999996</v>
      </c>
      <c r="Y2350">
        <f t="shared" si="583"/>
        <v>-2.0105370850000002</v>
      </c>
      <c r="Z2350">
        <f t="shared" si="584"/>
        <v>-19.496311239999997</v>
      </c>
      <c r="AA2350">
        <f t="shared" si="585"/>
        <v>1.4994818199999997</v>
      </c>
      <c r="AB2350">
        <f t="shared" si="586"/>
        <v>0.84597315400000017</v>
      </c>
      <c r="AC2350">
        <f t="shared" si="587"/>
        <v>0.138037095</v>
      </c>
      <c r="AD2350">
        <f t="shared" si="588"/>
        <v>-4.257010299999997E-2</v>
      </c>
      <c r="AE2350">
        <f t="shared" si="589"/>
        <v>-0.68164677100000004</v>
      </c>
      <c r="AF2350">
        <f t="shared" si="590"/>
        <v>-3.1068108999999955E-2</v>
      </c>
      <c r="AG2350">
        <f t="shared" si="591"/>
        <v>-1.1135937829999998</v>
      </c>
      <c r="AH2350">
        <v>0</v>
      </c>
      <c r="AI2350">
        <v>0</v>
      </c>
      <c r="AJ2350">
        <v>0</v>
      </c>
      <c r="AK2350">
        <v>1</v>
      </c>
    </row>
    <row r="2351" spans="1:37" x14ac:dyDescent="0.2">
      <c r="A2351">
        <v>3072</v>
      </c>
      <c r="B2351">
        <v>57.295000000000002</v>
      </c>
      <c r="C2351">
        <v>16.829000000000001</v>
      </c>
      <c r="D2351">
        <v>0</v>
      </c>
      <c r="E2351">
        <v>0.62628629999999996</v>
      </c>
      <c r="F2351">
        <v>0.28100999999999998</v>
      </c>
      <c r="G2351">
        <v>0.56876199999999999</v>
      </c>
      <c r="H2351">
        <v>0.28560790000000003</v>
      </c>
      <c r="I2351">
        <v>0.86682820000000005</v>
      </c>
      <c r="J2351">
        <v>57.283000000000001</v>
      </c>
      <c r="K2351">
        <v>15.973000000000001</v>
      </c>
      <c r="L2351">
        <v>6.7</v>
      </c>
      <c r="M2351">
        <v>0.49950729999999999</v>
      </c>
      <c r="N2351">
        <v>0.29304639999999998</v>
      </c>
      <c r="O2351">
        <v>0.5922326</v>
      </c>
      <c r="P2351">
        <v>0.56742619999999999</v>
      </c>
      <c r="Q2351">
        <v>1.6454963</v>
      </c>
      <c r="R2351">
        <f t="shared" si="576"/>
        <v>-16.264229869999994</v>
      </c>
      <c r="S2351">
        <f t="shared" si="577"/>
        <v>-0.54085766000000035</v>
      </c>
      <c r="T2351">
        <f t="shared" si="578"/>
        <v>-4.3033836689999996</v>
      </c>
      <c r="U2351">
        <f t="shared" si="579"/>
        <v>0.21246311199999995</v>
      </c>
      <c r="V2351">
        <f t="shared" si="580"/>
        <v>-0.109325795</v>
      </c>
      <c r="W2351">
        <f t="shared" si="581"/>
        <v>-0.75775593599999991</v>
      </c>
      <c r="X2351">
        <f t="shared" si="582"/>
        <v>-6.9080153999999949E-2</v>
      </c>
      <c r="Y2351">
        <f t="shared" si="583"/>
        <v>-1.4584382850000002</v>
      </c>
      <c r="Z2351">
        <f t="shared" si="584"/>
        <v>-16.882311239999993</v>
      </c>
      <c r="AA2351">
        <f t="shared" si="585"/>
        <v>-1.1895181799999985</v>
      </c>
      <c r="AB2351">
        <f t="shared" si="586"/>
        <v>1.8459731540000002</v>
      </c>
      <c r="AC2351">
        <f t="shared" si="587"/>
        <v>9.4810094999999983E-2</v>
      </c>
      <c r="AD2351">
        <f t="shared" si="588"/>
        <v>-0.10126840300000001</v>
      </c>
      <c r="AE2351">
        <f t="shared" si="589"/>
        <v>-0.74221667099999999</v>
      </c>
      <c r="AF2351">
        <f t="shared" si="590"/>
        <v>0.20931539100000002</v>
      </c>
      <c r="AG2351">
        <f t="shared" si="591"/>
        <v>-0.6979606829999998</v>
      </c>
      <c r="AH2351">
        <v>0</v>
      </c>
      <c r="AI2351">
        <v>0</v>
      </c>
      <c r="AJ2351">
        <v>0</v>
      </c>
      <c r="AK2351">
        <v>1</v>
      </c>
    </row>
    <row r="2352" spans="1:37" x14ac:dyDescent="0.2">
      <c r="A2352">
        <v>3192</v>
      </c>
      <c r="B2352">
        <v>68.986000000000004</v>
      </c>
      <c r="C2352">
        <v>17.55</v>
      </c>
      <c r="D2352">
        <v>0</v>
      </c>
      <c r="E2352">
        <v>0.75099340000000003</v>
      </c>
      <c r="F2352">
        <v>0.24371080000000001</v>
      </c>
      <c r="G2352">
        <v>0.334901</v>
      </c>
      <c r="H2352">
        <v>7.95265E-2</v>
      </c>
      <c r="I2352">
        <v>0.44617519999999999</v>
      </c>
      <c r="J2352">
        <v>73.129000000000005</v>
      </c>
      <c r="K2352">
        <v>19.559999999999999</v>
      </c>
      <c r="L2352">
        <v>0</v>
      </c>
      <c r="M2352">
        <v>0.52179560000000003</v>
      </c>
      <c r="N2352">
        <v>0.39886969999999999</v>
      </c>
      <c r="O2352">
        <v>0.85003470000000003</v>
      </c>
      <c r="P2352">
        <v>0.34034320000000001</v>
      </c>
      <c r="Q2352">
        <v>1.5438407999999999</v>
      </c>
      <c r="R2352">
        <f t="shared" si="576"/>
        <v>-4.5732298699999916</v>
      </c>
      <c r="S2352">
        <f t="shared" si="577"/>
        <v>0.18014233999999973</v>
      </c>
      <c r="T2352">
        <f t="shared" si="578"/>
        <v>-4.3033836689999996</v>
      </c>
      <c r="U2352">
        <f t="shared" si="579"/>
        <v>0.33717021200000002</v>
      </c>
      <c r="V2352">
        <f t="shared" si="580"/>
        <v>-0.14662499499999998</v>
      </c>
      <c r="W2352">
        <f t="shared" si="581"/>
        <v>-0.99161693599999989</v>
      </c>
      <c r="X2352">
        <f t="shared" si="582"/>
        <v>-0.27516155399999997</v>
      </c>
      <c r="Y2352">
        <f t="shared" si="583"/>
        <v>-1.8790912850000003</v>
      </c>
      <c r="Z2352">
        <f t="shared" si="584"/>
        <v>-1.0363112399999892</v>
      </c>
      <c r="AA2352">
        <f t="shared" si="585"/>
        <v>2.3974818199999994</v>
      </c>
      <c r="AB2352">
        <f t="shared" si="586"/>
        <v>-4.854026846</v>
      </c>
      <c r="AC2352">
        <f t="shared" si="587"/>
        <v>0.11709839500000002</v>
      </c>
      <c r="AD2352">
        <f t="shared" si="588"/>
        <v>4.5548970000000022E-3</v>
      </c>
      <c r="AE2352">
        <f t="shared" si="589"/>
        <v>-0.48441457099999996</v>
      </c>
      <c r="AF2352">
        <f t="shared" si="590"/>
        <v>-1.7767608999999962E-2</v>
      </c>
      <c r="AG2352">
        <f t="shared" si="591"/>
        <v>-0.79961618299999992</v>
      </c>
      <c r="AH2352">
        <v>0</v>
      </c>
      <c r="AI2352">
        <v>0</v>
      </c>
      <c r="AJ2352">
        <v>0</v>
      </c>
      <c r="AK2352">
        <v>1</v>
      </c>
    </row>
    <row r="2353" spans="1:37" x14ac:dyDescent="0.2">
      <c r="A2353">
        <v>3240</v>
      </c>
      <c r="B2353">
        <v>68.477000000000004</v>
      </c>
      <c r="C2353">
        <v>20.391999999999999</v>
      </c>
      <c r="D2353">
        <v>2.4</v>
      </c>
      <c r="E2353">
        <v>0.53609890000000004</v>
      </c>
      <c r="F2353">
        <v>0.39741599999999999</v>
      </c>
      <c r="G2353">
        <v>0.95274760000000003</v>
      </c>
      <c r="H2353">
        <v>0.37161440000000001</v>
      </c>
      <c r="I2353">
        <v>1.6580824999999999</v>
      </c>
      <c r="J2353">
        <v>73.376999999999995</v>
      </c>
      <c r="K2353">
        <v>19.888999999999999</v>
      </c>
      <c r="L2353">
        <v>5.9</v>
      </c>
      <c r="M2353">
        <v>0.53845710000000002</v>
      </c>
      <c r="N2353">
        <v>0.27757369999999998</v>
      </c>
      <c r="O2353">
        <v>0.54408699999999999</v>
      </c>
      <c r="P2353">
        <v>0.40751730000000003</v>
      </c>
      <c r="Q2353">
        <v>1.3287996</v>
      </c>
      <c r="R2353">
        <f t="shared" si="576"/>
        <v>-5.0822298699999919</v>
      </c>
      <c r="S2353">
        <f t="shared" si="577"/>
        <v>3.0221423399999985</v>
      </c>
      <c r="T2353">
        <f t="shared" si="578"/>
        <v>-1.9033836689999997</v>
      </c>
      <c r="U2353">
        <f t="shared" si="579"/>
        <v>0.12227571200000004</v>
      </c>
      <c r="V2353">
        <f t="shared" si="580"/>
        <v>7.0802050000000061E-3</v>
      </c>
      <c r="W2353">
        <f t="shared" si="581"/>
        <v>-0.37377033599999987</v>
      </c>
      <c r="X2353">
        <f t="shared" si="582"/>
        <v>1.6926346000000037E-2</v>
      </c>
      <c r="Y2353">
        <f t="shared" si="583"/>
        <v>-0.66718398500000031</v>
      </c>
      <c r="Z2353">
        <f t="shared" si="584"/>
        <v>-0.78831123999999875</v>
      </c>
      <c r="AA2353">
        <f t="shared" si="585"/>
        <v>2.7264818200000001</v>
      </c>
      <c r="AB2353">
        <f t="shared" si="586"/>
        <v>1.0459731540000003</v>
      </c>
      <c r="AC2353">
        <f t="shared" si="587"/>
        <v>0.13375989500000002</v>
      </c>
      <c r="AD2353">
        <f t="shared" si="588"/>
        <v>-0.11674110300000001</v>
      </c>
      <c r="AE2353">
        <f t="shared" si="589"/>
        <v>-0.79036227100000001</v>
      </c>
      <c r="AF2353">
        <f t="shared" si="590"/>
        <v>4.9406491000000052E-2</v>
      </c>
      <c r="AG2353">
        <f t="shared" si="591"/>
        <v>-1.0146573829999999</v>
      </c>
      <c r="AH2353">
        <v>0</v>
      </c>
      <c r="AI2353">
        <v>0</v>
      </c>
      <c r="AJ2353">
        <v>0</v>
      </c>
      <c r="AK2353">
        <v>1</v>
      </c>
    </row>
    <row r="2354" spans="1:37" x14ac:dyDescent="0.2">
      <c r="A2354">
        <v>3408</v>
      </c>
      <c r="B2354">
        <v>63.856000000000002</v>
      </c>
      <c r="C2354">
        <v>18.837</v>
      </c>
      <c r="D2354">
        <v>2.2000000000000002</v>
      </c>
      <c r="E2354">
        <v>0.6467041</v>
      </c>
      <c r="F2354">
        <v>0.2306607</v>
      </c>
      <c r="G2354">
        <v>0.38037700000000002</v>
      </c>
      <c r="H2354">
        <v>0.24581839999999999</v>
      </c>
      <c r="I2354">
        <v>0.73893500000000001</v>
      </c>
      <c r="J2354">
        <v>62.941000000000003</v>
      </c>
      <c r="K2354">
        <v>18.186</v>
      </c>
      <c r="L2354">
        <v>0</v>
      </c>
      <c r="M2354">
        <v>0.81056209999999995</v>
      </c>
      <c r="N2354">
        <v>0.17695250000000001</v>
      </c>
      <c r="O2354">
        <v>0.23847670000000001</v>
      </c>
      <c r="P2354">
        <v>0.1122435</v>
      </c>
      <c r="Q2354">
        <v>0.38362400000000002</v>
      </c>
      <c r="R2354">
        <f t="shared" si="576"/>
        <v>-9.7032298699999942</v>
      </c>
      <c r="S2354">
        <f t="shared" si="577"/>
        <v>1.4671423399999988</v>
      </c>
      <c r="T2354">
        <f t="shared" si="578"/>
        <v>-2.1033836689999994</v>
      </c>
      <c r="U2354">
        <f t="shared" si="579"/>
        <v>0.232880912</v>
      </c>
      <c r="V2354">
        <f t="shared" si="580"/>
        <v>-0.15967509499999999</v>
      </c>
      <c r="W2354">
        <f t="shared" si="581"/>
        <v>-0.94614093599999993</v>
      </c>
      <c r="X2354">
        <f t="shared" si="582"/>
        <v>-0.10886965399999998</v>
      </c>
      <c r="Y2354">
        <f t="shared" si="583"/>
        <v>-1.5863314850000001</v>
      </c>
      <c r="Z2354">
        <f t="shared" si="584"/>
        <v>-11.224311239999992</v>
      </c>
      <c r="AA2354">
        <f t="shared" si="585"/>
        <v>1.0234818200000007</v>
      </c>
      <c r="AB2354">
        <f t="shared" si="586"/>
        <v>-4.854026846</v>
      </c>
      <c r="AC2354">
        <f t="shared" si="587"/>
        <v>0.40586489499999995</v>
      </c>
      <c r="AD2354">
        <f t="shared" si="588"/>
        <v>-0.21736230299999998</v>
      </c>
      <c r="AE2354">
        <f t="shared" si="589"/>
        <v>-1.0959725709999999</v>
      </c>
      <c r="AF2354">
        <f t="shared" si="590"/>
        <v>-0.24586730899999998</v>
      </c>
      <c r="AG2354">
        <f t="shared" si="591"/>
        <v>-1.9598329829999999</v>
      </c>
      <c r="AH2354">
        <v>0</v>
      </c>
      <c r="AI2354">
        <v>0</v>
      </c>
      <c r="AJ2354">
        <v>0</v>
      </c>
      <c r="AK2354">
        <v>1</v>
      </c>
    </row>
    <row r="2355" spans="1:37" x14ac:dyDescent="0.2">
      <c r="A2355">
        <v>3576</v>
      </c>
      <c r="B2355">
        <v>62.625999999999998</v>
      </c>
      <c r="C2355">
        <v>17.824999999999999</v>
      </c>
      <c r="D2355">
        <v>1.1000000000000001</v>
      </c>
      <c r="E2355">
        <v>0.67982790000000004</v>
      </c>
      <c r="F2355">
        <v>0.21867320000000001</v>
      </c>
      <c r="G2355">
        <v>0.33752720000000003</v>
      </c>
      <c r="H2355">
        <v>0.19440679999999999</v>
      </c>
      <c r="I2355">
        <v>0.61552059999999997</v>
      </c>
      <c r="J2355">
        <v>72.557000000000002</v>
      </c>
      <c r="K2355">
        <v>17.016999999999999</v>
      </c>
      <c r="L2355">
        <v>7.2</v>
      </c>
      <c r="M2355">
        <v>0.31400899999999998</v>
      </c>
      <c r="N2355">
        <v>0.39203749999999998</v>
      </c>
      <c r="O2355">
        <v>1.3142871</v>
      </c>
      <c r="P2355">
        <v>0.51996929999999997</v>
      </c>
      <c r="Q2355">
        <v>2.8293137000000002</v>
      </c>
      <c r="R2355">
        <f t="shared" si="576"/>
        <v>-10.933229869999998</v>
      </c>
      <c r="S2355">
        <f t="shared" si="577"/>
        <v>0.45514233999999831</v>
      </c>
      <c r="T2355">
        <f t="shared" si="578"/>
        <v>-3.2033836689999995</v>
      </c>
      <c r="U2355">
        <f t="shared" si="579"/>
        <v>0.26600471200000003</v>
      </c>
      <c r="V2355">
        <f t="shared" si="580"/>
        <v>-0.17166259499999997</v>
      </c>
      <c r="W2355">
        <f t="shared" si="581"/>
        <v>-0.98899073599999987</v>
      </c>
      <c r="X2355">
        <f t="shared" si="582"/>
        <v>-0.16028125399999998</v>
      </c>
      <c r="Y2355">
        <f t="shared" si="583"/>
        <v>-1.7097458850000002</v>
      </c>
      <c r="Z2355">
        <f t="shared" si="584"/>
        <v>-1.6083112399999919</v>
      </c>
      <c r="AA2355">
        <f t="shared" si="585"/>
        <v>-0.14551817999999983</v>
      </c>
      <c r="AB2355">
        <f t="shared" si="586"/>
        <v>2.3459731540000002</v>
      </c>
      <c r="AC2355">
        <f t="shared" si="587"/>
        <v>-9.0688205000000022E-2</v>
      </c>
      <c r="AD2355">
        <f t="shared" si="588"/>
        <v>-2.2773030000000083E-3</v>
      </c>
      <c r="AE2355">
        <f t="shared" si="589"/>
        <v>-2.0162170999999951E-2</v>
      </c>
      <c r="AF2355">
        <f t="shared" si="590"/>
        <v>0.16185849099999999</v>
      </c>
      <c r="AG2355">
        <f t="shared" si="591"/>
        <v>0.48585671700000033</v>
      </c>
      <c r="AH2355">
        <v>0</v>
      </c>
      <c r="AI2355">
        <v>0</v>
      </c>
      <c r="AJ2355">
        <v>0</v>
      </c>
      <c r="AK2355">
        <v>1</v>
      </c>
    </row>
    <row r="2356" spans="1:37" x14ac:dyDescent="0.2">
      <c r="A2356">
        <v>0</v>
      </c>
      <c r="B2356">
        <v>50.67</v>
      </c>
      <c r="C2356">
        <v>16.2</v>
      </c>
      <c r="D2356">
        <v>0.3</v>
      </c>
      <c r="E2356">
        <v>0.54441640000000002</v>
      </c>
      <c r="F2356">
        <v>0.3724363</v>
      </c>
      <c r="G2356">
        <v>0.79083619999999999</v>
      </c>
      <c r="H2356">
        <v>0.18885009999999999</v>
      </c>
      <c r="I2356">
        <v>1.0283331</v>
      </c>
      <c r="J2356">
        <v>73.936000000000007</v>
      </c>
      <c r="K2356">
        <v>16.209</v>
      </c>
      <c r="L2356">
        <v>1.7</v>
      </c>
      <c r="M2356">
        <v>0.37941019999999998</v>
      </c>
      <c r="N2356">
        <v>0.3660158</v>
      </c>
      <c r="O2356">
        <v>1.0445150999999999</v>
      </c>
      <c r="P2356">
        <v>0.41036620000000001</v>
      </c>
      <c r="Q2356">
        <v>2.1434690999999999</v>
      </c>
      <c r="R2356">
        <f t="shared" si="576"/>
        <v>-22.889229869999994</v>
      </c>
      <c r="S2356">
        <f t="shared" si="577"/>
        <v>-1.1698576600000017</v>
      </c>
      <c r="T2356">
        <f t="shared" si="578"/>
        <v>-4.0033836689999998</v>
      </c>
      <c r="U2356">
        <f t="shared" si="579"/>
        <v>0.13059321200000001</v>
      </c>
      <c r="V2356">
        <f t="shared" si="580"/>
        <v>-1.7899494999999987E-2</v>
      </c>
      <c r="W2356">
        <f t="shared" si="581"/>
        <v>-0.53568173599999991</v>
      </c>
      <c r="X2356">
        <f t="shared" si="582"/>
        <v>-0.16583795399999998</v>
      </c>
      <c r="Y2356">
        <f t="shared" si="583"/>
        <v>-1.2969333850000002</v>
      </c>
      <c r="Z2356">
        <f t="shared" si="584"/>
        <v>-0.22931123999998704</v>
      </c>
      <c r="AA2356">
        <f t="shared" si="585"/>
        <v>-0.95351817999999966</v>
      </c>
      <c r="AB2356">
        <f t="shared" si="586"/>
        <v>-3.1540268459999998</v>
      </c>
      <c r="AC2356">
        <f t="shared" si="587"/>
        <v>-2.5287005000000029E-2</v>
      </c>
      <c r="AD2356">
        <f t="shared" si="588"/>
        <v>-2.8299002999999989E-2</v>
      </c>
      <c r="AE2356">
        <f t="shared" si="589"/>
        <v>-0.28993417100000007</v>
      </c>
      <c r="AF2356">
        <f t="shared" si="590"/>
        <v>5.225539100000004E-2</v>
      </c>
      <c r="AG2356">
        <f t="shared" si="591"/>
        <v>-0.19998788299999992</v>
      </c>
      <c r="AH2356">
        <v>0</v>
      </c>
      <c r="AI2356">
        <v>0</v>
      </c>
      <c r="AJ2356">
        <v>0</v>
      </c>
      <c r="AK2356">
        <v>1</v>
      </c>
    </row>
    <row r="2357" spans="1:37" x14ac:dyDescent="0.2">
      <c r="A2357">
        <v>72</v>
      </c>
      <c r="B2357">
        <v>50.277999999999999</v>
      </c>
      <c r="C2357">
        <v>16.878</v>
      </c>
      <c r="D2357">
        <v>0</v>
      </c>
      <c r="E2357">
        <v>0.33791850000000001</v>
      </c>
      <c r="F2357">
        <v>0.35941889999999999</v>
      </c>
      <c r="G2357">
        <v>1.1972345</v>
      </c>
      <c r="H2357">
        <v>0.65500729999999996</v>
      </c>
      <c r="I2357">
        <v>3.0881995999999998</v>
      </c>
      <c r="J2357">
        <v>49.792999999999999</v>
      </c>
      <c r="K2357">
        <v>17.93</v>
      </c>
      <c r="L2357">
        <v>1.9</v>
      </c>
      <c r="M2357">
        <v>0.24618709999999999</v>
      </c>
      <c r="N2357">
        <v>0.57408780000000004</v>
      </c>
      <c r="O2357">
        <v>2.8580592</v>
      </c>
      <c r="P2357">
        <v>0.3261</v>
      </c>
      <c r="Q2357">
        <v>3.9173700999999999</v>
      </c>
      <c r="R2357">
        <f t="shared" si="576"/>
        <v>-23.281229869999997</v>
      </c>
      <c r="S2357">
        <f t="shared" si="577"/>
        <v>-0.49185766000000086</v>
      </c>
      <c r="T2357">
        <f t="shared" si="578"/>
        <v>-4.3033836689999996</v>
      </c>
      <c r="U2357">
        <f t="shared" si="579"/>
        <v>-7.5904687999999998E-2</v>
      </c>
      <c r="V2357">
        <f t="shared" si="580"/>
        <v>-3.0916895E-2</v>
      </c>
      <c r="W2357">
        <f t="shared" si="581"/>
        <v>-0.12928343599999992</v>
      </c>
      <c r="X2357">
        <f t="shared" si="582"/>
        <v>0.30031924599999998</v>
      </c>
      <c r="Y2357">
        <f t="shared" si="583"/>
        <v>0.76293311499999961</v>
      </c>
      <c r="Z2357">
        <f t="shared" si="584"/>
        <v>-24.372311239999995</v>
      </c>
      <c r="AA2357">
        <f t="shared" si="585"/>
        <v>0.76748182000000043</v>
      </c>
      <c r="AB2357">
        <f t="shared" si="586"/>
        <v>-2.9540268460000001</v>
      </c>
      <c r="AC2357">
        <f t="shared" si="587"/>
        <v>-0.15851010500000001</v>
      </c>
      <c r="AD2357">
        <f t="shared" si="588"/>
        <v>0.17977299700000005</v>
      </c>
      <c r="AE2357">
        <f t="shared" si="589"/>
        <v>1.523609929</v>
      </c>
      <c r="AF2357">
        <f t="shared" si="590"/>
        <v>-3.2010808999999973E-2</v>
      </c>
      <c r="AG2357">
        <f t="shared" si="591"/>
        <v>1.573913117</v>
      </c>
      <c r="AH2357">
        <v>0</v>
      </c>
      <c r="AI2357">
        <v>0</v>
      </c>
      <c r="AJ2357">
        <v>0</v>
      </c>
      <c r="AK2357">
        <v>1</v>
      </c>
    </row>
    <row r="2358" spans="1:37" x14ac:dyDescent="0.2">
      <c r="A2358">
        <v>168</v>
      </c>
      <c r="B2358">
        <v>54.512</v>
      </c>
      <c r="C2358">
        <v>17.526</v>
      </c>
      <c r="D2358">
        <v>0.3</v>
      </c>
      <c r="E2358">
        <v>0.44861780000000001</v>
      </c>
      <c r="F2358">
        <v>0.43504300000000001</v>
      </c>
      <c r="G2358">
        <v>0.91876559999999996</v>
      </c>
      <c r="H2358">
        <v>0.22636490000000001</v>
      </c>
      <c r="I2358">
        <v>1.3637988999999999</v>
      </c>
      <c r="J2358">
        <v>76.403999999999996</v>
      </c>
      <c r="K2358">
        <v>15.054</v>
      </c>
      <c r="L2358">
        <v>1.1000000000000001</v>
      </c>
      <c r="M2358">
        <v>0.46643950000000001</v>
      </c>
      <c r="N2358">
        <v>0.432056</v>
      </c>
      <c r="O2358">
        <v>1.0450976000000001</v>
      </c>
      <c r="P2358">
        <v>0.19047510000000001</v>
      </c>
      <c r="Q2358">
        <v>1.1407337</v>
      </c>
      <c r="R2358">
        <f t="shared" si="576"/>
        <v>-19.047229869999995</v>
      </c>
      <c r="S2358">
        <f t="shared" si="577"/>
        <v>0.15614233999999882</v>
      </c>
      <c r="T2358">
        <f t="shared" si="578"/>
        <v>-4.0033836689999998</v>
      </c>
      <c r="U2358">
        <f t="shared" si="579"/>
        <v>3.4794612000000003E-2</v>
      </c>
      <c r="V2358">
        <f t="shared" si="580"/>
        <v>4.4707205000000028E-2</v>
      </c>
      <c r="W2358">
        <f t="shared" si="581"/>
        <v>-0.40775233599999994</v>
      </c>
      <c r="X2358">
        <f t="shared" si="582"/>
        <v>-0.12832315399999997</v>
      </c>
      <c r="Y2358">
        <f t="shared" si="583"/>
        <v>-0.96146758500000029</v>
      </c>
      <c r="Z2358">
        <f t="shared" si="584"/>
        <v>2.2386887600000023</v>
      </c>
      <c r="AA2358">
        <f t="shared" si="585"/>
        <v>-2.108518179999999</v>
      </c>
      <c r="AB2358">
        <f t="shared" si="586"/>
        <v>-3.7540268459999999</v>
      </c>
      <c r="AC2358">
        <f t="shared" si="587"/>
        <v>6.1742295000000003E-2</v>
      </c>
      <c r="AD2358">
        <f t="shared" si="588"/>
        <v>3.7741197000000004E-2</v>
      </c>
      <c r="AE2358">
        <f t="shared" si="589"/>
        <v>-0.28935167099999992</v>
      </c>
      <c r="AF2358">
        <f t="shared" si="590"/>
        <v>-0.16763570899999997</v>
      </c>
      <c r="AG2358">
        <f t="shared" si="591"/>
        <v>-1.2027232829999999</v>
      </c>
      <c r="AH2358">
        <v>0</v>
      </c>
      <c r="AI2358">
        <v>0</v>
      </c>
      <c r="AJ2358">
        <v>0</v>
      </c>
      <c r="AK2358">
        <v>1</v>
      </c>
    </row>
    <row r="2359" spans="1:37" x14ac:dyDescent="0.2">
      <c r="A2359">
        <v>240</v>
      </c>
      <c r="B2359">
        <v>52.82</v>
      </c>
      <c r="C2359">
        <v>14.553000000000001</v>
      </c>
      <c r="D2359">
        <v>1</v>
      </c>
      <c r="E2359">
        <v>0.54877790000000004</v>
      </c>
      <c r="F2359">
        <v>0.28750530000000002</v>
      </c>
      <c r="G2359">
        <v>0.77983309999999995</v>
      </c>
      <c r="H2359">
        <v>0.29935099999999998</v>
      </c>
      <c r="I2359">
        <v>1.0604879</v>
      </c>
      <c r="J2359">
        <v>65.296000000000006</v>
      </c>
      <c r="K2359">
        <v>22.280999999999999</v>
      </c>
      <c r="L2359">
        <v>3.4</v>
      </c>
      <c r="M2359">
        <v>0.47468139999999998</v>
      </c>
      <c r="N2359">
        <v>0.37064380000000002</v>
      </c>
      <c r="O2359">
        <v>0.87210169999999998</v>
      </c>
      <c r="P2359">
        <v>0.23369599999999999</v>
      </c>
      <c r="Q2359">
        <v>1.4002796</v>
      </c>
      <c r="R2359">
        <f t="shared" si="576"/>
        <v>-20.739229869999996</v>
      </c>
      <c r="S2359">
        <f t="shared" si="577"/>
        <v>-2.8168576600000002</v>
      </c>
      <c r="T2359">
        <f t="shared" si="578"/>
        <v>-3.3033836689999996</v>
      </c>
      <c r="U2359">
        <f t="shared" si="579"/>
        <v>0.13495471200000003</v>
      </c>
      <c r="V2359">
        <f t="shared" si="580"/>
        <v>-0.10283049499999997</v>
      </c>
      <c r="W2359">
        <f t="shared" si="581"/>
        <v>-0.54668483599999995</v>
      </c>
      <c r="X2359">
        <f t="shared" si="582"/>
        <v>-5.5337053999999997E-2</v>
      </c>
      <c r="Y2359">
        <f t="shared" si="583"/>
        <v>-1.2647785850000002</v>
      </c>
      <c r="Z2359">
        <f t="shared" si="584"/>
        <v>-8.8693112399999876</v>
      </c>
      <c r="AA2359">
        <f t="shared" si="585"/>
        <v>5.1184818199999995</v>
      </c>
      <c r="AB2359">
        <f t="shared" si="586"/>
        <v>-1.4540268460000001</v>
      </c>
      <c r="AC2359">
        <f t="shared" si="587"/>
        <v>6.9984194999999971E-2</v>
      </c>
      <c r="AD2359">
        <f t="shared" si="588"/>
        <v>-2.3671002999999968E-2</v>
      </c>
      <c r="AE2359">
        <f t="shared" si="589"/>
        <v>-0.46234757100000001</v>
      </c>
      <c r="AF2359">
        <f t="shared" si="590"/>
        <v>-0.12441480899999999</v>
      </c>
      <c r="AG2359">
        <f t="shared" si="591"/>
        <v>-0.94317738299999987</v>
      </c>
      <c r="AH2359">
        <v>0</v>
      </c>
      <c r="AI2359">
        <v>0</v>
      </c>
      <c r="AJ2359">
        <v>0</v>
      </c>
      <c r="AK2359">
        <v>1</v>
      </c>
    </row>
    <row r="2360" spans="1:37" x14ac:dyDescent="0.2">
      <c r="A2360">
        <v>336</v>
      </c>
      <c r="B2360">
        <v>52.177999999999997</v>
      </c>
      <c r="C2360">
        <v>16.622</v>
      </c>
      <c r="D2360">
        <v>0</v>
      </c>
      <c r="E2360">
        <v>0.40125440000000001</v>
      </c>
      <c r="F2360">
        <v>0.31924730000000001</v>
      </c>
      <c r="G2360">
        <v>0.93572299999999997</v>
      </c>
      <c r="H2360">
        <v>0.43985809999999997</v>
      </c>
      <c r="I2360">
        <v>2.1298496</v>
      </c>
      <c r="J2360">
        <v>82.784000000000006</v>
      </c>
      <c r="K2360">
        <v>17.096</v>
      </c>
      <c r="L2360">
        <v>2.2999999999999998</v>
      </c>
      <c r="M2360">
        <v>0.42741309999999999</v>
      </c>
      <c r="N2360">
        <v>0.35132279999999999</v>
      </c>
      <c r="O2360">
        <v>0.91786710000000005</v>
      </c>
      <c r="P2360">
        <v>0.28700829999999999</v>
      </c>
      <c r="Q2360">
        <v>1.6726322</v>
      </c>
      <c r="R2360">
        <f t="shared" si="576"/>
        <v>-21.381229869999999</v>
      </c>
      <c r="S2360">
        <f t="shared" si="577"/>
        <v>-0.74785766000000109</v>
      </c>
      <c r="T2360">
        <f t="shared" si="578"/>
        <v>-4.3033836689999996</v>
      </c>
      <c r="U2360">
        <f t="shared" si="579"/>
        <v>-1.2568787999999997E-2</v>
      </c>
      <c r="V2360">
        <f t="shared" si="580"/>
        <v>-7.1088494999999974E-2</v>
      </c>
      <c r="W2360">
        <f t="shared" si="581"/>
        <v>-0.39079493599999993</v>
      </c>
      <c r="X2360">
        <f t="shared" si="582"/>
        <v>8.5170045999999999E-2</v>
      </c>
      <c r="Y2360">
        <f t="shared" si="583"/>
        <v>-0.19541688500000021</v>
      </c>
      <c r="Z2360">
        <f t="shared" si="584"/>
        <v>8.6186887600000119</v>
      </c>
      <c r="AA2360">
        <f t="shared" si="585"/>
        <v>-6.6518179999999205E-2</v>
      </c>
      <c r="AB2360">
        <f t="shared" si="586"/>
        <v>-2.5540268460000002</v>
      </c>
      <c r="AC2360">
        <f t="shared" si="587"/>
        <v>2.2715894999999986E-2</v>
      </c>
      <c r="AD2360">
        <f t="shared" si="588"/>
        <v>-4.2992003000000001E-2</v>
      </c>
      <c r="AE2360">
        <f t="shared" si="589"/>
        <v>-0.41658217099999995</v>
      </c>
      <c r="AF2360">
        <f t="shared" si="590"/>
        <v>-7.110250899999998E-2</v>
      </c>
      <c r="AG2360">
        <f t="shared" si="591"/>
        <v>-0.67082478299999981</v>
      </c>
      <c r="AH2360">
        <v>0</v>
      </c>
      <c r="AI2360">
        <v>0</v>
      </c>
      <c r="AJ2360">
        <v>0</v>
      </c>
      <c r="AK2360">
        <v>1</v>
      </c>
    </row>
    <row r="2361" spans="1:37" x14ac:dyDescent="0.2">
      <c r="A2361">
        <v>408</v>
      </c>
      <c r="B2361">
        <v>49.076999999999998</v>
      </c>
      <c r="C2361">
        <v>18.611999999999998</v>
      </c>
      <c r="D2361">
        <v>0</v>
      </c>
      <c r="E2361">
        <v>0.5347537</v>
      </c>
      <c r="F2361">
        <v>0.3732143</v>
      </c>
      <c r="G2361">
        <v>0.77099079999999998</v>
      </c>
      <c r="H2361">
        <v>0.30762089999999997</v>
      </c>
      <c r="I2361">
        <v>1.3891249999999999</v>
      </c>
      <c r="J2361">
        <v>49.405000000000001</v>
      </c>
      <c r="K2361">
        <v>18.167999999999999</v>
      </c>
      <c r="L2361">
        <v>0.8</v>
      </c>
      <c r="M2361">
        <v>0.46900779999999997</v>
      </c>
      <c r="N2361">
        <v>0.40871809999999997</v>
      </c>
      <c r="O2361">
        <v>0.95208029999999999</v>
      </c>
      <c r="P2361">
        <v>0.27366740000000001</v>
      </c>
      <c r="Q2361">
        <v>1.6155359</v>
      </c>
      <c r="R2361">
        <f t="shared" si="576"/>
        <v>-24.482229869999998</v>
      </c>
      <c r="S2361">
        <f t="shared" si="577"/>
        <v>1.2421423399999973</v>
      </c>
      <c r="T2361">
        <f t="shared" si="578"/>
        <v>-4.3033836689999996</v>
      </c>
      <c r="U2361">
        <f t="shared" si="579"/>
        <v>0.12093051199999999</v>
      </c>
      <c r="V2361">
        <f t="shared" si="580"/>
        <v>-1.7121494999999987E-2</v>
      </c>
      <c r="W2361">
        <f t="shared" si="581"/>
        <v>-0.55552713599999992</v>
      </c>
      <c r="X2361">
        <f t="shared" si="582"/>
        <v>-4.7067154E-2</v>
      </c>
      <c r="Y2361">
        <f t="shared" si="583"/>
        <v>-0.93614148500000027</v>
      </c>
      <c r="Z2361">
        <f t="shared" si="584"/>
        <v>-24.760311239999993</v>
      </c>
      <c r="AA2361">
        <f t="shared" si="585"/>
        <v>1.00548182</v>
      </c>
      <c r="AB2361">
        <f t="shared" si="586"/>
        <v>-4.0540268460000002</v>
      </c>
      <c r="AC2361">
        <f t="shared" si="587"/>
        <v>6.431059499999997E-2</v>
      </c>
      <c r="AD2361">
        <f t="shared" si="588"/>
        <v>1.4403296999999982E-2</v>
      </c>
      <c r="AE2361">
        <f t="shared" si="589"/>
        <v>-0.382368971</v>
      </c>
      <c r="AF2361">
        <f t="shared" si="590"/>
        <v>-8.4443408999999969E-2</v>
      </c>
      <c r="AG2361">
        <f t="shared" si="591"/>
        <v>-0.7279210829999998</v>
      </c>
      <c r="AH2361">
        <v>0</v>
      </c>
      <c r="AI2361">
        <v>0</v>
      </c>
      <c r="AJ2361">
        <v>0</v>
      </c>
      <c r="AK2361">
        <v>1</v>
      </c>
    </row>
    <row r="2362" spans="1:37" x14ac:dyDescent="0.2">
      <c r="A2362">
        <v>672</v>
      </c>
      <c r="B2362">
        <v>60.045000000000002</v>
      </c>
      <c r="C2362">
        <v>17.754999999999999</v>
      </c>
      <c r="D2362">
        <v>0</v>
      </c>
      <c r="E2362">
        <v>0.33781889999999998</v>
      </c>
      <c r="F2362">
        <v>0.27373710000000001</v>
      </c>
      <c r="G2362">
        <v>0.75354160000000003</v>
      </c>
      <c r="H2362">
        <v>0.5458189</v>
      </c>
      <c r="I2362">
        <v>2.3526117000000002</v>
      </c>
      <c r="J2362">
        <v>66.653999999999996</v>
      </c>
      <c r="K2362">
        <v>19.085999999999999</v>
      </c>
      <c r="L2362">
        <v>0.9</v>
      </c>
      <c r="M2362">
        <v>0.321882</v>
      </c>
      <c r="N2362">
        <v>0.47235100000000002</v>
      </c>
      <c r="O2362">
        <v>1.5880559999999999</v>
      </c>
      <c r="P2362">
        <v>0.3679984</v>
      </c>
      <c r="Q2362">
        <v>2.6601963</v>
      </c>
      <c r="R2362">
        <f t="shared" si="576"/>
        <v>-13.514229869999994</v>
      </c>
      <c r="S2362">
        <f t="shared" si="577"/>
        <v>0.38514233999999803</v>
      </c>
      <c r="T2362">
        <f t="shared" si="578"/>
        <v>-4.3033836689999996</v>
      </c>
      <c r="U2362">
        <f t="shared" si="579"/>
        <v>-7.6004288000000031E-2</v>
      </c>
      <c r="V2362">
        <f t="shared" si="580"/>
        <v>-0.11659869499999997</v>
      </c>
      <c r="W2362">
        <f t="shared" si="581"/>
        <v>-0.57297633599999986</v>
      </c>
      <c r="X2362">
        <f t="shared" si="582"/>
        <v>0.19113084600000002</v>
      </c>
      <c r="Y2362">
        <f t="shared" si="583"/>
        <v>2.7345214999999978E-2</v>
      </c>
      <c r="Z2362">
        <f t="shared" si="584"/>
        <v>-7.5113112399999977</v>
      </c>
      <c r="AA2362">
        <f t="shared" si="585"/>
        <v>1.9234818199999992</v>
      </c>
      <c r="AB2362">
        <f t="shared" si="586"/>
        <v>-3.9540268460000001</v>
      </c>
      <c r="AC2362">
        <f t="shared" si="587"/>
        <v>-8.2815205000000003E-2</v>
      </c>
      <c r="AD2362">
        <f t="shared" si="588"/>
        <v>7.8036197000000029E-2</v>
      </c>
      <c r="AE2362">
        <f t="shared" si="589"/>
        <v>0.25360672899999992</v>
      </c>
      <c r="AF2362">
        <f t="shared" si="590"/>
        <v>9.8875910000000289E-3</v>
      </c>
      <c r="AG2362">
        <f t="shared" si="591"/>
        <v>0.31673931700000013</v>
      </c>
      <c r="AH2362">
        <v>0</v>
      </c>
      <c r="AI2362">
        <v>0</v>
      </c>
      <c r="AJ2362">
        <v>0</v>
      </c>
      <c r="AK2362">
        <v>1</v>
      </c>
    </row>
    <row r="2363" spans="1:37" x14ac:dyDescent="0.2">
      <c r="A2363">
        <v>744</v>
      </c>
      <c r="B2363">
        <v>48.915999999999997</v>
      </c>
      <c r="C2363">
        <v>16.257999999999999</v>
      </c>
      <c r="D2363">
        <v>0</v>
      </c>
      <c r="E2363">
        <v>0.50862479999999999</v>
      </c>
      <c r="F2363">
        <v>0.41303780000000001</v>
      </c>
      <c r="G2363">
        <v>0.8559911</v>
      </c>
      <c r="H2363">
        <v>0.2307855</v>
      </c>
      <c r="I2363">
        <v>1.2828904000000001</v>
      </c>
      <c r="J2363">
        <v>48.341999999999999</v>
      </c>
      <c r="K2363">
        <v>15.818</v>
      </c>
      <c r="L2363">
        <v>0.4</v>
      </c>
      <c r="M2363">
        <v>0.33315820000000002</v>
      </c>
      <c r="N2363">
        <v>0.41652739999999999</v>
      </c>
      <c r="O2363">
        <v>1.3214679</v>
      </c>
      <c r="P2363">
        <v>0.46776089999999998</v>
      </c>
      <c r="Q2363">
        <v>2.6578417999999999</v>
      </c>
      <c r="R2363">
        <f t="shared" si="576"/>
        <v>-24.643229869999999</v>
      </c>
      <c r="S2363">
        <f t="shared" si="577"/>
        <v>-1.1118576600000019</v>
      </c>
      <c r="T2363">
        <f t="shared" si="578"/>
        <v>-4.3033836689999996</v>
      </c>
      <c r="U2363">
        <f t="shared" si="579"/>
        <v>9.480161199999998E-2</v>
      </c>
      <c r="V2363">
        <f t="shared" si="580"/>
        <v>2.2702005000000025E-2</v>
      </c>
      <c r="W2363">
        <f t="shared" si="581"/>
        <v>-0.47052683599999989</v>
      </c>
      <c r="X2363">
        <f t="shared" si="582"/>
        <v>-0.12390255399999997</v>
      </c>
      <c r="Y2363">
        <f t="shared" si="583"/>
        <v>-1.0423760850000001</v>
      </c>
      <c r="Z2363">
        <f t="shared" si="584"/>
        <v>-25.823311239999995</v>
      </c>
      <c r="AA2363">
        <f t="shared" si="585"/>
        <v>-1.3445181799999997</v>
      </c>
      <c r="AB2363">
        <f t="shared" si="586"/>
        <v>-4.4540268459999997</v>
      </c>
      <c r="AC2363">
        <f t="shared" si="587"/>
        <v>-7.1539004999999989E-2</v>
      </c>
      <c r="AD2363">
        <f t="shared" si="588"/>
        <v>2.2212597000000001E-2</v>
      </c>
      <c r="AE2363">
        <f t="shared" si="589"/>
        <v>-1.2981370999999964E-2</v>
      </c>
      <c r="AF2363">
        <f t="shared" si="590"/>
        <v>0.10965009100000001</v>
      </c>
      <c r="AG2363">
        <f t="shared" si="591"/>
        <v>0.31438481700000009</v>
      </c>
      <c r="AH2363">
        <v>0</v>
      </c>
      <c r="AI2363">
        <v>0</v>
      </c>
      <c r="AJ2363">
        <v>0</v>
      </c>
      <c r="AK2363">
        <v>1</v>
      </c>
    </row>
    <row r="2364" spans="1:37" x14ac:dyDescent="0.2">
      <c r="A2364">
        <v>840</v>
      </c>
      <c r="B2364">
        <v>63.113999999999997</v>
      </c>
      <c r="C2364">
        <v>19.436</v>
      </c>
      <c r="D2364">
        <v>1.8</v>
      </c>
      <c r="E2364">
        <v>0.17452000000000001</v>
      </c>
      <c r="F2364">
        <v>0.42899320000000002</v>
      </c>
      <c r="G2364">
        <v>3.1047090000000002</v>
      </c>
      <c r="H2364">
        <v>0.4875543</v>
      </c>
      <c r="I2364">
        <v>5.8566799999999999</v>
      </c>
      <c r="J2364">
        <v>63.81</v>
      </c>
      <c r="K2364">
        <v>20.71</v>
      </c>
      <c r="L2364">
        <v>1.6</v>
      </c>
      <c r="M2364">
        <v>0.33309309999999998</v>
      </c>
      <c r="N2364">
        <v>0.40781509999999999</v>
      </c>
      <c r="O2364">
        <v>1.3094730999999999</v>
      </c>
      <c r="P2364">
        <v>0.38904870000000003</v>
      </c>
      <c r="Q2364">
        <v>2.3486256999999999</v>
      </c>
      <c r="R2364">
        <f t="shared" si="576"/>
        <v>-10.445229869999999</v>
      </c>
      <c r="S2364">
        <f t="shared" si="577"/>
        <v>2.066142339999999</v>
      </c>
      <c r="T2364">
        <f t="shared" si="578"/>
        <v>-2.5033836689999998</v>
      </c>
      <c r="U2364">
        <f t="shared" si="579"/>
        <v>-0.239303188</v>
      </c>
      <c r="V2364">
        <f t="shared" si="580"/>
        <v>3.8657405000000034E-2</v>
      </c>
      <c r="W2364">
        <f t="shared" si="581"/>
        <v>1.7781910640000003</v>
      </c>
      <c r="X2364">
        <f t="shared" si="582"/>
        <v>0.13286624600000002</v>
      </c>
      <c r="Y2364">
        <f t="shared" si="583"/>
        <v>3.5314135149999997</v>
      </c>
      <c r="Z2364">
        <f t="shared" si="584"/>
        <v>-10.355311239999992</v>
      </c>
      <c r="AA2364">
        <f t="shared" si="585"/>
        <v>3.5474818200000016</v>
      </c>
      <c r="AB2364">
        <f t="shared" si="586"/>
        <v>-3.2540268459999999</v>
      </c>
      <c r="AC2364">
        <f t="shared" si="587"/>
        <v>-7.1604105000000029E-2</v>
      </c>
      <c r="AD2364">
        <f t="shared" si="588"/>
        <v>1.3500296999999994E-2</v>
      </c>
      <c r="AE2364">
        <f t="shared" si="589"/>
        <v>-2.4976171000000047E-2</v>
      </c>
      <c r="AF2364">
        <f t="shared" si="590"/>
        <v>3.0937891000000051E-2</v>
      </c>
      <c r="AG2364">
        <f t="shared" si="591"/>
        <v>5.1687170000001004E-3</v>
      </c>
      <c r="AH2364">
        <v>0</v>
      </c>
      <c r="AI2364">
        <v>0</v>
      </c>
      <c r="AJ2364">
        <v>0</v>
      </c>
      <c r="AK2364">
        <v>1</v>
      </c>
    </row>
    <row r="2365" spans="1:37" x14ac:dyDescent="0.2">
      <c r="A2365">
        <v>912</v>
      </c>
      <c r="B2365">
        <v>62.223999999999997</v>
      </c>
      <c r="C2365">
        <v>18.356999999999999</v>
      </c>
      <c r="D2365">
        <v>0.8</v>
      </c>
      <c r="E2365">
        <v>0.4641846</v>
      </c>
      <c r="F2365">
        <v>0.32243040000000001</v>
      </c>
      <c r="G2365">
        <v>0.7347534</v>
      </c>
      <c r="H2365">
        <v>0.4413377</v>
      </c>
      <c r="I2365">
        <v>1.6997205</v>
      </c>
      <c r="J2365">
        <v>61.384999999999998</v>
      </c>
      <c r="K2365">
        <v>18.885999999999999</v>
      </c>
      <c r="L2365">
        <v>1.5</v>
      </c>
      <c r="M2365">
        <v>0.42174790000000001</v>
      </c>
      <c r="N2365">
        <v>0.39927459999999998</v>
      </c>
      <c r="O2365">
        <v>1.0331854</v>
      </c>
      <c r="P2365">
        <v>0.35310979999999997</v>
      </c>
      <c r="Q2365">
        <v>1.941047</v>
      </c>
      <c r="R2365">
        <f t="shared" si="576"/>
        <v>-11.335229869999999</v>
      </c>
      <c r="S2365">
        <f t="shared" si="577"/>
        <v>0.98714233999999834</v>
      </c>
      <c r="T2365">
        <f t="shared" si="578"/>
        <v>-3.5033836689999998</v>
      </c>
      <c r="U2365">
        <f t="shared" si="579"/>
        <v>5.0361411999999994E-2</v>
      </c>
      <c r="V2365">
        <f t="shared" si="580"/>
        <v>-6.790539499999998E-2</v>
      </c>
      <c r="W2365">
        <f t="shared" si="581"/>
        <v>-0.5917645359999999</v>
      </c>
      <c r="X2365">
        <f t="shared" si="582"/>
        <v>8.6649646000000025E-2</v>
      </c>
      <c r="Y2365">
        <f t="shared" si="583"/>
        <v>-0.62554598500000025</v>
      </c>
      <c r="Z2365">
        <f t="shared" si="584"/>
        <v>-12.780311239999996</v>
      </c>
      <c r="AA2365">
        <f t="shared" si="585"/>
        <v>1.7234818199999999</v>
      </c>
      <c r="AB2365">
        <f t="shared" si="586"/>
        <v>-3.354026846</v>
      </c>
      <c r="AC2365">
        <f t="shared" si="587"/>
        <v>1.7050695000000005E-2</v>
      </c>
      <c r="AD2365">
        <f t="shared" si="588"/>
        <v>4.959796999999988E-3</v>
      </c>
      <c r="AE2365">
        <f t="shared" si="589"/>
        <v>-0.30126387099999996</v>
      </c>
      <c r="AF2365">
        <f t="shared" si="590"/>
        <v>-5.0010090000000007E-3</v>
      </c>
      <c r="AG2365">
        <f t="shared" si="591"/>
        <v>-0.40240998299999986</v>
      </c>
      <c r="AH2365">
        <v>0</v>
      </c>
      <c r="AI2365">
        <v>0</v>
      </c>
      <c r="AJ2365">
        <v>0</v>
      </c>
      <c r="AK2365">
        <v>1</v>
      </c>
    </row>
    <row r="2366" spans="1:37" x14ac:dyDescent="0.2">
      <c r="A2366">
        <v>1008</v>
      </c>
      <c r="B2366">
        <v>64.378</v>
      </c>
      <c r="C2366">
        <v>17.379000000000001</v>
      </c>
      <c r="D2366">
        <v>0.4</v>
      </c>
      <c r="E2366">
        <v>0.4871663</v>
      </c>
      <c r="F2366">
        <v>0.35446299999999997</v>
      </c>
      <c r="G2366">
        <v>0.78552100000000002</v>
      </c>
      <c r="H2366">
        <v>0.35304940000000001</v>
      </c>
      <c r="I2366">
        <v>1.6633129</v>
      </c>
      <c r="J2366">
        <v>58.31</v>
      </c>
      <c r="K2366">
        <v>18.324000000000002</v>
      </c>
      <c r="L2366">
        <v>0.2</v>
      </c>
      <c r="M2366">
        <v>0.3693766</v>
      </c>
      <c r="N2366">
        <v>0.4480806</v>
      </c>
      <c r="O2366">
        <v>1.2411437000000001</v>
      </c>
      <c r="P2366">
        <v>0.26855279999999998</v>
      </c>
      <c r="Q2366">
        <v>1.9208814000000001</v>
      </c>
      <c r="R2366">
        <f t="shared" si="576"/>
        <v>-9.1812298699999957</v>
      </c>
      <c r="S2366">
        <f t="shared" si="577"/>
        <v>9.1423400000003596E-3</v>
      </c>
      <c r="T2366">
        <f t="shared" si="578"/>
        <v>-3.9033836689999997</v>
      </c>
      <c r="U2366">
        <f t="shared" si="579"/>
        <v>7.3343111999999988E-2</v>
      </c>
      <c r="V2366">
        <f t="shared" si="580"/>
        <v>-3.5872795000000013E-2</v>
      </c>
      <c r="W2366">
        <f t="shared" si="581"/>
        <v>-0.54099693599999987</v>
      </c>
      <c r="X2366">
        <f t="shared" si="582"/>
        <v>-1.6386539999999616E-3</v>
      </c>
      <c r="Y2366">
        <f t="shared" si="583"/>
        <v>-0.66195358500000023</v>
      </c>
      <c r="Z2366">
        <f t="shared" si="584"/>
        <v>-15.855311239999992</v>
      </c>
      <c r="AA2366">
        <f t="shared" si="585"/>
        <v>1.1614818200000023</v>
      </c>
      <c r="AB2366">
        <f t="shared" si="586"/>
        <v>-4.6540268459999998</v>
      </c>
      <c r="AC2366">
        <f t="shared" si="587"/>
        <v>-3.5320605000000005E-2</v>
      </c>
      <c r="AD2366">
        <f t="shared" si="588"/>
        <v>5.3765797000000004E-2</v>
      </c>
      <c r="AE2366">
        <f t="shared" si="589"/>
        <v>-9.3305570999999921E-2</v>
      </c>
      <c r="AF2366">
        <f t="shared" si="590"/>
        <v>-8.9558008999999994E-2</v>
      </c>
      <c r="AG2366">
        <f t="shared" si="591"/>
        <v>-0.42257558299999975</v>
      </c>
      <c r="AH2366">
        <v>0</v>
      </c>
      <c r="AI2366">
        <v>0</v>
      </c>
      <c r="AJ2366">
        <v>0</v>
      </c>
      <c r="AK2366">
        <v>1</v>
      </c>
    </row>
    <row r="2367" spans="1:37" x14ac:dyDescent="0.2">
      <c r="A2367">
        <v>1248</v>
      </c>
      <c r="B2367">
        <v>63.079000000000001</v>
      </c>
      <c r="C2367">
        <v>13.958</v>
      </c>
      <c r="D2367">
        <v>1.9</v>
      </c>
      <c r="E2367">
        <v>0.49576009999999998</v>
      </c>
      <c r="F2367">
        <v>0.3949529</v>
      </c>
      <c r="G2367">
        <v>0.90278840000000005</v>
      </c>
      <c r="H2367">
        <v>0.34385830000000001</v>
      </c>
      <c r="I2367">
        <v>1.3943596</v>
      </c>
      <c r="J2367">
        <v>64.078999999999994</v>
      </c>
      <c r="K2367">
        <v>16.533999999999999</v>
      </c>
      <c r="L2367">
        <v>6.8</v>
      </c>
      <c r="M2367">
        <v>0.4280427</v>
      </c>
      <c r="N2367">
        <v>0.37859710000000002</v>
      </c>
      <c r="O2367">
        <v>0.91583899999999996</v>
      </c>
      <c r="P2367">
        <v>0.2082041</v>
      </c>
      <c r="Q2367">
        <v>1.3910956999999999</v>
      </c>
      <c r="R2367">
        <f t="shared" si="576"/>
        <v>-10.480229869999995</v>
      </c>
      <c r="S2367">
        <f t="shared" si="577"/>
        <v>-3.4118576600000008</v>
      </c>
      <c r="T2367">
        <f t="shared" si="578"/>
        <v>-2.4033836689999997</v>
      </c>
      <c r="U2367">
        <f t="shared" si="579"/>
        <v>8.1936911999999973E-2</v>
      </c>
      <c r="V2367">
        <f t="shared" si="580"/>
        <v>4.6171050000000102E-3</v>
      </c>
      <c r="W2367">
        <f t="shared" si="581"/>
        <v>-0.42372953599999985</v>
      </c>
      <c r="X2367">
        <f t="shared" si="582"/>
        <v>-1.0829753999999969E-2</v>
      </c>
      <c r="Y2367">
        <f t="shared" si="583"/>
        <v>-0.93090688500000018</v>
      </c>
      <c r="Z2367">
        <f t="shared" si="584"/>
        <v>-10.086311240000001</v>
      </c>
      <c r="AA2367">
        <f t="shared" si="585"/>
        <v>-0.62851818000000037</v>
      </c>
      <c r="AB2367">
        <f t="shared" si="586"/>
        <v>1.9459731539999998</v>
      </c>
      <c r="AC2367">
        <f t="shared" si="587"/>
        <v>2.3345494999999994E-2</v>
      </c>
      <c r="AD2367">
        <f t="shared" si="588"/>
        <v>-1.5717702999999972E-2</v>
      </c>
      <c r="AE2367">
        <f t="shared" si="589"/>
        <v>-0.41861027100000003</v>
      </c>
      <c r="AF2367">
        <f t="shared" si="590"/>
        <v>-0.14990670899999997</v>
      </c>
      <c r="AG2367">
        <f t="shared" si="591"/>
        <v>-0.95236128299999989</v>
      </c>
      <c r="AH2367">
        <v>0</v>
      </c>
      <c r="AI2367">
        <v>0</v>
      </c>
      <c r="AJ2367">
        <v>0</v>
      </c>
      <c r="AK2367">
        <v>1</v>
      </c>
    </row>
    <row r="2368" spans="1:37" x14ac:dyDescent="0.2">
      <c r="A2368">
        <v>1344</v>
      </c>
      <c r="B2368">
        <v>60.915999999999997</v>
      </c>
      <c r="C2368">
        <v>12.853</v>
      </c>
      <c r="D2368">
        <v>0</v>
      </c>
      <c r="E2368">
        <v>0.58341220000000005</v>
      </c>
      <c r="F2368">
        <v>0.29403099999999999</v>
      </c>
      <c r="G2368">
        <v>0.85348690000000005</v>
      </c>
      <c r="H2368">
        <v>0.25235400000000002</v>
      </c>
      <c r="I2368">
        <v>0.99779439999999997</v>
      </c>
      <c r="J2368">
        <v>63.140999999999998</v>
      </c>
      <c r="K2368">
        <v>18.163</v>
      </c>
      <c r="L2368">
        <v>7.1</v>
      </c>
      <c r="M2368">
        <v>0.40383869999999999</v>
      </c>
      <c r="N2368">
        <v>0.38950030000000002</v>
      </c>
      <c r="O2368">
        <v>1.0631330999999999</v>
      </c>
      <c r="P2368">
        <v>0.58026770000000005</v>
      </c>
      <c r="Q2368">
        <v>2.6708357</v>
      </c>
      <c r="R2368">
        <f t="shared" si="576"/>
        <v>-12.643229869999999</v>
      </c>
      <c r="S2368">
        <f t="shared" si="577"/>
        <v>-4.5168576600000012</v>
      </c>
      <c r="T2368">
        <f t="shared" si="578"/>
        <v>-4.3033836689999996</v>
      </c>
      <c r="U2368">
        <f t="shared" si="579"/>
        <v>0.16958901200000004</v>
      </c>
      <c r="V2368">
        <f t="shared" si="580"/>
        <v>-9.6304794999999999E-2</v>
      </c>
      <c r="W2368">
        <f t="shared" si="581"/>
        <v>-0.47303103599999985</v>
      </c>
      <c r="X2368">
        <f t="shared" si="582"/>
        <v>-0.10233405399999995</v>
      </c>
      <c r="Y2368">
        <f t="shared" si="583"/>
        <v>-1.3274720850000001</v>
      </c>
      <c r="Z2368">
        <f t="shared" si="584"/>
        <v>-11.024311239999996</v>
      </c>
      <c r="AA2368">
        <f t="shared" si="585"/>
        <v>1.000481820000001</v>
      </c>
      <c r="AB2368">
        <f t="shared" si="586"/>
        <v>2.2459731539999996</v>
      </c>
      <c r="AC2368">
        <f t="shared" si="587"/>
        <v>-8.585050000000094E-4</v>
      </c>
      <c r="AD2368">
        <f t="shared" si="588"/>
        <v>-4.81450299999997E-3</v>
      </c>
      <c r="AE2368">
        <f t="shared" si="589"/>
        <v>-0.27131617100000005</v>
      </c>
      <c r="AF2368">
        <f t="shared" si="590"/>
        <v>0.22215689100000008</v>
      </c>
      <c r="AG2368">
        <f t="shared" si="591"/>
        <v>0.32737871700000021</v>
      </c>
      <c r="AH2368">
        <v>0</v>
      </c>
      <c r="AI2368">
        <v>0</v>
      </c>
      <c r="AJ2368">
        <v>0</v>
      </c>
      <c r="AK2368">
        <v>1</v>
      </c>
    </row>
    <row r="2369" spans="1:37" x14ac:dyDescent="0.2">
      <c r="A2369">
        <v>1512</v>
      </c>
      <c r="B2369">
        <v>66.998000000000005</v>
      </c>
      <c r="C2369">
        <v>17.384</v>
      </c>
      <c r="D2369">
        <v>2.9</v>
      </c>
      <c r="E2369">
        <v>0.36945169999999999</v>
      </c>
      <c r="F2369">
        <v>0.44684289999999999</v>
      </c>
      <c r="G2369">
        <v>1.3822285000000001</v>
      </c>
      <c r="H2369">
        <v>0.39143850000000002</v>
      </c>
      <c r="I2369">
        <v>2.4655353</v>
      </c>
      <c r="J2369">
        <v>64.632000000000005</v>
      </c>
      <c r="K2369">
        <v>16.013999999999999</v>
      </c>
      <c r="L2369">
        <v>2.7</v>
      </c>
      <c r="M2369">
        <v>0.40983829999999999</v>
      </c>
      <c r="N2369">
        <v>0.39709499999999998</v>
      </c>
      <c r="O2369">
        <v>1.2912977000000001</v>
      </c>
      <c r="P2369">
        <v>0.41872589999999998</v>
      </c>
      <c r="Q2369">
        <v>2.0866406</v>
      </c>
      <c r="R2369">
        <f t="shared" si="576"/>
        <v>-6.5612298699999911</v>
      </c>
      <c r="S2369">
        <f t="shared" si="577"/>
        <v>1.4142339999999365E-2</v>
      </c>
      <c r="T2369">
        <f t="shared" si="578"/>
        <v>-1.4033836689999997</v>
      </c>
      <c r="U2369">
        <f t="shared" si="579"/>
        <v>-4.4371488000000014E-2</v>
      </c>
      <c r="V2369">
        <f t="shared" si="580"/>
        <v>5.6507105000000002E-2</v>
      </c>
      <c r="W2369">
        <f t="shared" si="581"/>
        <v>5.5710564000000184E-2</v>
      </c>
      <c r="X2369">
        <f t="shared" si="582"/>
        <v>3.6750446000000048E-2</v>
      </c>
      <c r="Y2369">
        <f t="shared" si="583"/>
        <v>0.14026881499999977</v>
      </c>
      <c r="Z2369">
        <f t="shared" si="584"/>
        <v>-9.5333112399999891</v>
      </c>
      <c r="AA2369">
        <f t="shared" si="585"/>
        <v>-1.1485181799999999</v>
      </c>
      <c r="AB2369">
        <f t="shared" si="586"/>
        <v>-2.1540268459999998</v>
      </c>
      <c r="AC2369">
        <f t="shared" si="587"/>
        <v>5.1410949999999844E-3</v>
      </c>
      <c r="AD2369">
        <f t="shared" si="588"/>
        <v>2.7801969999999843E-3</v>
      </c>
      <c r="AE2369">
        <f t="shared" si="589"/>
        <v>-4.3151570999999889E-2</v>
      </c>
      <c r="AF2369">
        <f t="shared" si="590"/>
        <v>6.061509100000001E-2</v>
      </c>
      <c r="AG2369">
        <f t="shared" si="591"/>
        <v>-0.25681638299999987</v>
      </c>
      <c r="AH2369">
        <v>0</v>
      </c>
      <c r="AI2369">
        <v>0</v>
      </c>
      <c r="AJ2369">
        <v>0</v>
      </c>
      <c r="AK2369">
        <v>1</v>
      </c>
    </row>
    <row r="2370" spans="1:37" x14ac:dyDescent="0.2">
      <c r="A2370">
        <v>1680</v>
      </c>
      <c r="B2370">
        <v>63.997999999999998</v>
      </c>
      <c r="C2370">
        <v>16.835999999999999</v>
      </c>
      <c r="D2370">
        <v>5.8</v>
      </c>
      <c r="E2370">
        <v>0.3058998</v>
      </c>
      <c r="F2370">
        <v>0.42353990000000002</v>
      </c>
      <c r="G2370">
        <v>1.611022</v>
      </c>
      <c r="H2370">
        <v>0.38778879999999999</v>
      </c>
      <c r="I2370">
        <v>2.8383319</v>
      </c>
      <c r="J2370">
        <v>62.639000000000003</v>
      </c>
      <c r="K2370">
        <v>17.306999999999999</v>
      </c>
      <c r="L2370">
        <v>0.3</v>
      </c>
      <c r="M2370">
        <v>0.49950610000000001</v>
      </c>
      <c r="N2370">
        <v>0.43350100000000003</v>
      </c>
      <c r="O2370">
        <v>0.89676199999999995</v>
      </c>
      <c r="P2370">
        <v>0.18886810000000001</v>
      </c>
      <c r="Q2370">
        <v>1.2738319</v>
      </c>
      <c r="R2370">
        <f t="shared" si="576"/>
        <v>-9.5612298699999982</v>
      </c>
      <c r="S2370">
        <f t="shared" si="577"/>
        <v>-0.53385766000000245</v>
      </c>
      <c r="T2370">
        <f t="shared" si="578"/>
        <v>1.4966163310000002</v>
      </c>
      <c r="U2370">
        <f t="shared" si="579"/>
        <v>-0.10792338800000001</v>
      </c>
      <c r="V2370">
        <f t="shared" si="580"/>
        <v>3.3204105000000039E-2</v>
      </c>
      <c r="W2370">
        <f t="shared" si="581"/>
        <v>0.28450406400000006</v>
      </c>
      <c r="X2370">
        <f t="shared" si="582"/>
        <v>3.3100746000000014E-2</v>
      </c>
      <c r="Y2370">
        <f t="shared" si="583"/>
        <v>0.5130654149999998</v>
      </c>
      <c r="Z2370">
        <f t="shared" si="584"/>
        <v>-11.526311239999991</v>
      </c>
      <c r="AA2370">
        <f t="shared" si="585"/>
        <v>0.14448181999999932</v>
      </c>
      <c r="AB2370">
        <f t="shared" si="586"/>
        <v>-4.5540268460000002</v>
      </c>
      <c r="AC2370">
        <f t="shared" si="587"/>
        <v>9.4808895000000004E-2</v>
      </c>
      <c r="AD2370">
        <f t="shared" si="588"/>
        <v>3.9186197000000034E-2</v>
      </c>
      <c r="AE2370">
        <f t="shared" si="589"/>
        <v>-0.43768727100000004</v>
      </c>
      <c r="AF2370">
        <f t="shared" si="590"/>
        <v>-0.16924270899999996</v>
      </c>
      <c r="AG2370">
        <f t="shared" si="591"/>
        <v>-1.0696250829999998</v>
      </c>
      <c r="AH2370">
        <v>0</v>
      </c>
      <c r="AI2370">
        <v>0</v>
      </c>
      <c r="AJ2370">
        <v>0</v>
      </c>
      <c r="AK2370">
        <v>1</v>
      </c>
    </row>
    <row r="2371" spans="1:37" x14ac:dyDescent="0.2">
      <c r="A2371">
        <v>2016</v>
      </c>
      <c r="B2371">
        <v>80.808000000000007</v>
      </c>
      <c r="C2371">
        <v>23.872</v>
      </c>
      <c r="D2371">
        <v>3.5</v>
      </c>
      <c r="E2371">
        <v>0.35107169999999999</v>
      </c>
      <c r="F2371">
        <v>0.40380640000000001</v>
      </c>
      <c r="G2371">
        <v>1.2374780000000001</v>
      </c>
      <c r="H2371">
        <v>0.4629471</v>
      </c>
      <c r="I2371">
        <v>2.6770938000000002</v>
      </c>
      <c r="J2371">
        <v>84.036000000000001</v>
      </c>
      <c r="K2371">
        <v>20.100999999999999</v>
      </c>
      <c r="L2371">
        <v>1</v>
      </c>
      <c r="M2371">
        <v>0.46694200000000002</v>
      </c>
      <c r="N2371">
        <v>0.30695689999999998</v>
      </c>
      <c r="O2371">
        <v>0.67704209999999998</v>
      </c>
      <c r="P2371">
        <v>0.37869659999999999</v>
      </c>
      <c r="Q2371">
        <v>1.5451469</v>
      </c>
      <c r="R2371">
        <f t="shared" si="576"/>
        <v>7.2487701300000111</v>
      </c>
      <c r="S2371">
        <f t="shared" si="577"/>
        <v>6.5021423399999989</v>
      </c>
      <c r="T2371">
        <f t="shared" si="578"/>
        <v>-0.80338366899999958</v>
      </c>
      <c r="U2371">
        <f t="shared" si="579"/>
        <v>-6.2751488000000022E-2</v>
      </c>
      <c r="V2371">
        <f t="shared" si="580"/>
        <v>1.3470605000000024E-2</v>
      </c>
      <c r="W2371">
        <f t="shared" si="581"/>
        <v>-8.903993599999982E-2</v>
      </c>
      <c r="X2371">
        <f t="shared" si="582"/>
        <v>0.10825904600000003</v>
      </c>
      <c r="Y2371">
        <f t="shared" si="583"/>
        <v>0.35182731499999997</v>
      </c>
      <c r="Z2371">
        <f t="shared" si="584"/>
        <v>9.8706887600000073</v>
      </c>
      <c r="AA2371">
        <f t="shared" si="585"/>
        <v>2.9384818199999998</v>
      </c>
      <c r="AB2371">
        <f t="shared" si="586"/>
        <v>-3.854026846</v>
      </c>
      <c r="AC2371">
        <f t="shared" si="587"/>
        <v>6.2244795000000019E-2</v>
      </c>
      <c r="AD2371">
        <f t="shared" si="588"/>
        <v>-8.7357903000000015E-2</v>
      </c>
      <c r="AE2371">
        <f t="shared" si="589"/>
        <v>-0.65740717100000001</v>
      </c>
      <c r="AF2371">
        <f t="shared" si="590"/>
        <v>2.058579100000002E-2</v>
      </c>
      <c r="AG2371">
        <f t="shared" si="591"/>
        <v>-0.79831008299999984</v>
      </c>
      <c r="AH2371">
        <v>0</v>
      </c>
      <c r="AI2371">
        <v>0</v>
      </c>
      <c r="AJ2371">
        <v>0</v>
      </c>
      <c r="AK2371">
        <v>1</v>
      </c>
    </row>
    <row r="2372" spans="1:37" x14ac:dyDescent="0.2">
      <c r="A2372">
        <v>2184</v>
      </c>
      <c r="B2372">
        <v>64.216999999999999</v>
      </c>
      <c r="C2372">
        <v>14.163</v>
      </c>
      <c r="D2372">
        <v>0</v>
      </c>
      <c r="E2372">
        <v>0.75706479999999998</v>
      </c>
      <c r="F2372">
        <v>0.18992709999999999</v>
      </c>
      <c r="G2372">
        <v>0.25583929999999999</v>
      </c>
      <c r="H2372">
        <v>0.181119</v>
      </c>
      <c r="I2372">
        <v>0.4905853</v>
      </c>
      <c r="J2372">
        <v>63.945</v>
      </c>
      <c r="K2372">
        <v>14.2</v>
      </c>
      <c r="L2372">
        <v>0</v>
      </c>
      <c r="M2372">
        <v>0.63678449999999998</v>
      </c>
      <c r="N2372">
        <v>0.15736900000000001</v>
      </c>
      <c r="O2372">
        <v>0.26353569999999998</v>
      </c>
      <c r="P2372">
        <v>0.4010185</v>
      </c>
      <c r="Q2372">
        <v>0.89898</v>
      </c>
      <c r="R2372">
        <f t="shared" si="576"/>
        <v>-9.342229869999997</v>
      </c>
      <c r="S2372">
        <f t="shared" si="577"/>
        <v>-3.2068576600000007</v>
      </c>
      <c r="T2372">
        <f t="shared" si="578"/>
        <v>-4.3033836689999996</v>
      </c>
      <c r="U2372">
        <f t="shared" si="579"/>
        <v>0.34324161199999997</v>
      </c>
      <c r="V2372">
        <f t="shared" si="580"/>
        <v>-0.200408695</v>
      </c>
      <c r="W2372">
        <f t="shared" si="581"/>
        <v>-1.0706786359999998</v>
      </c>
      <c r="X2372">
        <f t="shared" si="582"/>
        <v>-0.17356905399999997</v>
      </c>
      <c r="Y2372">
        <f t="shared" si="583"/>
        <v>-1.8346811850000002</v>
      </c>
      <c r="Z2372">
        <f t="shared" si="584"/>
        <v>-10.220311239999994</v>
      </c>
      <c r="AA2372">
        <f t="shared" si="585"/>
        <v>-2.96251818</v>
      </c>
      <c r="AB2372">
        <f t="shared" si="586"/>
        <v>-4.854026846</v>
      </c>
      <c r="AC2372">
        <f t="shared" si="587"/>
        <v>0.23208729499999997</v>
      </c>
      <c r="AD2372">
        <f t="shared" si="588"/>
        <v>-0.23694580299999998</v>
      </c>
      <c r="AE2372">
        <f t="shared" si="589"/>
        <v>-1.070913571</v>
      </c>
      <c r="AF2372">
        <f t="shared" si="590"/>
        <v>4.2907691000000026E-2</v>
      </c>
      <c r="AG2372">
        <f t="shared" si="591"/>
        <v>-1.4444769829999999</v>
      </c>
      <c r="AH2372">
        <v>0</v>
      </c>
      <c r="AI2372">
        <v>0</v>
      </c>
      <c r="AJ2372">
        <v>0</v>
      </c>
      <c r="AK2372">
        <v>1</v>
      </c>
    </row>
    <row r="2373" spans="1:37" x14ac:dyDescent="0.2">
      <c r="A2373">
        <v>2256</v>
      </c>
      <c r="B2373">
        <v>68.025000000000006</v>
      </c>
      <c r="C2373">
        <v>20.102</v>
      </c>
      <c r="D2373">
        <v>0.2</v>
      </c>
      <c r="E2373">
        <v>0.7469924</v>
      </c>
      <c r="F2373">
        <v>0.18157390000000001</v>
      </c>
      <c r="G2373">
        <v>0.25773509999999999</v>
      </c>
      <c r="H2373">
        <v>0.25128040000000001</v>
      </c>
      <c r="I2373">
        <v>0.65564849999999997</v>
      </c>
      <c r="J2373">
        <v>66.463999999999999</v>
      </c>
      <c r="K2373">
        <v>17.128</v>
      </c>
      <c r="L2373">
        <v>2.4</v>
      </c>
      <c r="M2373">
        <v>0.39532230000000002</v>
      </c>
      <c r="N2373">
        <v>0.36737249999999999</v>
      </c>
      <c r="O2373">
        <v>1.0746788</v>
      </c>
      <c r="P2373">
        <v>0.4116281</v>
      </c>
      <c r="Q2373">
        <v>2.0732716</v>
      </c>
      <c r="R2373">
        <f t="shared" si="576"/>
        <v>-5.5342298699999901</v>
      </c>
      <c r="S2373">
        <f t="shared" si="577"/>
        <v>2.7321423399999993</v>
      </c>
      <c r="T2373">
        <f t="shared" si="578"/>
        <v>-4.1033836689999994</v>
      </c>
      <c r="U2373">
        <f t="shared" si="579"/>
        <v>0.33316921199999999</v>
      </c>
      <c r="V2373">
        <f t="shared" si="580"/>
        <v>-0.20876189499999998</v>
      </c>
      <c r="W2373">
        <f t="shared" si="581"/>
        <v>-1.068782836</v>
      </c>
      <c r="X2373">
        <f t="shared" si="582"/>
        <v>-0.10340765399999996</v>
      </c>
      <c r="Y2373">
        <f t="shared" si="583"/>
        <v>-1.6696179850000004</v>
      </c>
      <c r="Z2373">
        <f t="shared" si="584"/>
        <v>-7.7013112399999955</v>
      </c>
      <c r="AA2373">
        <f t="shared" si="585"/>
        <v>-3.4518179999999177E-2</v>
      </c>
      <c r="AB2373">
        <f t="shared" si="586"/>
        <v>-2.4540268460000001</v>
      </c>
      <c r="AC2373">
        <f t="shared" si="587"/>
        <v>-9.3749049999999889E-3</v>
      </c>
      <c r="AD2373">
        <f t="shared" si="588"/>
        <v>-2.6942303000000001E-2</v>
      </c>
      <c r="AE2373">
        <f t="shared" si="589"/>
        <v>-0.25977047099999995</v>
      </c>
      <c r="AF2373">
        <f t="shared" si="590"/>
        <v>5.3517291000000022E-2</v>
      </c>
      <c r="AG2373">
        <f t="shared" si="591"/>
        <v>-0.27018538299999983</v>
      </c>
      <c r="AH2373">
        <v>0</v>
      </c>
      <c r="AI2373">
        <v>0</v>
      </c>
      <c r="AJ2373">
        <v>0</v>
      </c>
      <c r="AK2373">
        <v>1</v>
      </c>
    </row>
    <row r="2374" spans="1:37" x14ac:dyDescent="0.2">
      <c r="A2374">
        <v>2424</v>
      </c>
      <c r="B2374">
        <v>66.838999999999999</v>
      </c>
      <c r="C2374">
        <v>19.382000000000001</v>
      </c>
      <c r="D2374">
        <v>0.9</v>
      </c>
      <c r="E2374">
        <v>0.37308400000000003</v>
      </c>
      <c r="F2374">
        <v>0.41621469999999999</v>
      </c>
      <c r="G2374">
        <v>1.3133874000000001</v>
      </c>
      <c r="H2374">
        <v>0.4668716</v>
      </c>
      <c r="I2374">
        <v>2.6855856999999999</v>
      </c>
      <c r="J2374">
        <v>64.828000000000003</v>
      </c>
      <c r="K2374">
        <v>19.204000000000001</v>
      </c>
      <c r="L2374">
        <v>2.2000000000000002</v>
      </c>
      <c r="M2374">
        <v>0.32024720000000001</v>
      </c>
      <c r="N2374">
        <v>0.29624270000000003</v>
      </c>
      <c r="O2374">
        <v>1.2704728000000001</v>
      </c>
      <c r="P2374">
        <v>0.59566859999999999</v>
      </c>
      <c r="Q2374">
        <v>3.3175539000000001</v>
      </c>
      <c r="R2374">
        <f t="shared" ref="R2374:R2437" si="592">B2374-73.55922987</f>
        <v>-6.7202298699999972</v>
      </c>
      <c r="S2374">
        <f t="shared" ref="S2374:S2437" si="593">C2374-17.36985766</f>
        <v>2.0121423400000005</v>
      </c>
      <c r="T2374">
        <f t="shared" ref="T2374:T2437" si="594">D2374-4.303383669</f>
        <v>-3.4033836689999997</v>
      </c>
      <c r="U2374">
        <f t="shared" ref="U2374:U2437" si="595">E2374-0.413823188</f>
        <v>-4.0739187999999982E-2</v>
      </c>
      <c r="V2374">
        <f t="shared" ref="V2374:V2437" si="596">F2374-0.390335795</f>
        <v>2.5878905000000008E-2</v>
      </c>
      <c r="W2374">
        <f t="shared" ref="W2374:W2437" si="597">G2374-1.326517936</f>
        <v>-1.3130535999999804E-2</v>
      </c>
      <c r="X2374">
        <f t="shared" ref="X2374:X2437" si="598">H2374-0.354688054</f>
        <v>0.11218354600000002</v>
      </c>
      <c r="Y2374">
        <f t="shared" ref="Y2374:Y2437" si="599">I2374-2.325266485</f>
        <v>0.36031921499999964</v>
      </c>
      <c r="Z2374">
        <f t="shared" ref="Z2374:Z2437" si="600">J2374-74.16531124</f>
        <v>-9.3373112399999911</v>
      </c>
      <c r="AA2374">
        <f t="shared" ref="AA2374:AA2437" si="601">K2374-17.16251818</f>
        <v>2.0414818200000013</v>
      </c>
      <c r="AB2374">
        <f t="shared" ref="AB2374:AB2437" si="602">L2374-4.854026846</f>
        <v>-2.6540268459999998</v>
      </c>
      <c r="AC2374">
        <f t="shared" ref="AC2374:AC2437" si="603">M2374-0.404697205</f>
        <v>-8.4450004999999995E-2</v>
      </c>
      <c r="AD2374">
        <f t="shared" ref="AD2374:AD2437" si="604">N2374-0.394314803</f>
        <v>-9.8072102999999966E-2</v>
      </c>
      <c r="AE2374">
        <f t="shared" ref="AE2374:AE2437" si="605">O2374-1.334449271</f>
        <v>-6.3976470999999924E-2</v>
      </c>
      <c r="AF2374">
        <f t="shared" ref="AF2374:AF2437" si="606">P2374-0.358110809</f>
        <v>0.23755779100000002</v>
      </c>
      <c r="AG2374">
        <f t="shared" ref="AG2374:AG2437" si="607">Q2374-2.343456983</f>
        <v>0.97409691700000023</v>
      </c>
      <c r="AH2374">
        <v>0</v>
      </c>
      <c r="AI2374">
        <v>0</v>
      </c>
      <c r="AJ2374">
        <v>0</v>
      </c>
      <c r="AK2374">
        <v>1</v>
      </c>
    </row>
    <row r="2375" spans="1:37" x14ac:dyDescent="0.2">
      <c r="A2375">
        <v>2520</v>
      </c>
      <c r="B2375">
        <v>70.114000000000004</v>
      </c>
      <c r="C2375">
        <v>19.152999999999999</v>
      </c>
      <c r="D2375">
        <v>5.6</v>
      </c>
      <c r="E2375">
        <v>0.36802459999999998</v>
      </c>
      <c r="F2375">
        <v>0.48047000000000001</v>
      </c>
      <c r="G2375">
        <v>1.3969951</v>
      </c>
      <c r="H2375">
        <v>0.30739729999999998</v>
      </c>
      <c r="I2375">
        <v>2.0551943000000001</v>
      </c>
      <c r="J2375">
        <v>70.337999999999994</v>
      </c>
      <c r="K2375">
        <v>22.013000000000002</v>
      </c>
      <c r="L2375">
        <v>1.7</v>
      </c>
      <c r="M2375">
        <v>0.34188619999999997</v>
      </c>
      <c r="N2375">
        <v>0.38562560000000001</v>
      </c>
      <c r="O2375">
        <v>1.5173862</v>
      </c>
      <c r="P2375">
        <v>0.49242669999999999</v>
      </c>
      <c r="Q2375">
        <v>3.0909963999999999</v>
      </c>
      <c r="R2375">
        <f t="shared" si="592"/>
        <v>-3.4452298699999915</v>
      </c>
      <c r="S2375">
        <f t="shared" si="593"/>
        <v>1.7831423399999977</v>
      </c>
      <c r="T2375">
        <f t="shared" si="594"/>
        <v>1.2966163310000001</v>
      </c>
      <c r="U2375">
        <f t="shared" si="595"/>
        <v>-4.5798588000000029E-2</v>
      </c>
      <c r="V2375">
        <f t="shared" si="596"/>
        <v>9.0134205000000023E-2</v>
      </c>
      <c r="W2375">
        <f t="shared" si="597"/>
        <v>7.0477164000000148E-2</v>
      </c>
      <c r="X2375">
        <f t="shared" si="598"/>
        <v>-4.729075399999999E-2</v>
      </c>
      <c r="Y2375">
        <f t="shared" si="599"/>
        <v>-0.27007218500000008</v>
      </c>
      <c r="Z2375">
        <f t="shared" si="600"/>
        <v>-3.8273112400000002</v>
      </c>
      <c r="AA2375">
        <f t="shared" si="601"/>
        <v>4.8504818200000024</v>
      </c>
      <c r="AB2375">
        <f t="shared" si="602"/>
        <v>-3.1540268459999998</v>
      </c>
      <c r="AC2375">
        <f t="shared" si="603"/>
        <v>-6.2811005000000031E-2</v>
      </c>
      <c r="AD2375">
        <f t="shared" si="604"/>
        <v>-8.6892029999999787E-3</v>
      </c>
      <c r="AE2375">
        <f t="shared" si="605"/>
        <v>0.18293692900000003</v>
      </c>
      <c r="AF2375">
        <f t="shared" si="606"/>
        <v>0.13431589100000002</v>
      </c>
      <c r="AG2375">
        <f t="shared" si="607"/>
        <v>0.74753941700000004</v>
      </c>
      <c r="AH2375">
        <v>0</v>
      </c>
      <c r="AI2375">
        <v>0</v>
      </c>
      <c r="AJ2375">
        <v>0</v>
      </c>
      <c r="AK2375">
        <v>1</v>
      </c>
    </row>
    <row r="2376" spans="1:37" x14ac:dyDescent="0.2">
      <c r="A2376">
        <v>2592</v>
      </c>
      <c r="B2376">
        <v>70.992999999999995</v>
      </c>
      <c r="C2376">
        <v>14.762</v>
      </c>
      <c r="D2376">
        <v>0</v>
      </c>
      <c r="E2376">
        <v>0.43699979999999999</v>
      </c>
      <c r="F2376">
        <v>0.29968410000000001</v>
      </c>
      <c r="G2376">
        <v>0.73935300000000004</v>
      </c>
      <c r="H2376">
        <v>0.47707539999999998</v>
      </c>
      <c r="I2376">
        <v>1.7956688999999999</v>
      </c>
      <c r="J2376">
        <v>69.686000000000007</v>
      </c>
      <c r="K2376">
        <v>20.405999999999999</v>
      </c>
      <c r="L2376">
        <v>0.3</v>
      </c>
      <c r="M2376">
        <v>0.43160989999999999</v>
      </c>
      <c r="N2376">
        <v>0.36156090000000002</v>
      </c>
      <c r="O2376">
        <v>0.83093570000000005</v>
      </c>
      <c r="P2376">
        <v>0.4019934</v>
      </c>
      <c r="Q2376">
        <v>1.6744557</v>
      </c>
      <c r="R2376">
        <f t="shared" si="592"/>
        <v>-2.5662298700000008</v>
      </c>
      <c r="S2376">
        <f t="shared" si="593"/>
        <v>-2.6078576600000005</v>
      </c>
      <c r="T2376">
        <f t="shared" si="594"/>
        <v>-4.3033836689999996</v>
      </c>
      <c r="U2376">
        <f t="shared" si="595"/>
        <v>2.3176611999999985E-2</v>
      </c>
      <c r="V2376">
        <f t="shared" si="596"/>
        <v>-9.0651694999999977E-2</v>
      </c>
      <c r="W2376">
        <f t="shared" si="597"/>
        <v>-0.58716493599999986</v>
      </c>
      <c r="X2376">
        <f t="shared" si="598"/>
        <v>0.12238734600000001</v>
      </c>
      <c r="Y2376">
        <f t="shared" si="599"/>
        <v>-0.52959758500000031</v>
      </c>
      <c r="Z2376">
        <f t="shared" si="600"/>
        <v>-4.479311239999987</v>
      </c>
      <c r="AA2376">
        <f t="shared" si="601"/>
        <v>3.2434818199999995</v>
      </c>
      <c r="AB2376">
        <f t="shared" si="602"/>
        <v>-4.5540268460000002</v>
      </c>
      <c r="AC2376">
        <f t="shared" si="603"/>
        <v>2.6912694999999986E-2</v>
      </c>
      <c r="AD2376">
        <f t="shared" si="604"/>
        <v>-3.2753902999999973E-2</v>
      </c>
      <c r="AE2376">
        <f t="shared" si="605"/>
        <v>-0.50351357099999994</v>
      </c>
      <c r="AF2376">
        <f t="shared" si="606"/>
        <v>4.3882591000000026E-2</v>
      </c>
      <c r="AG2376">
        <f t="shared" si="607"/>
        <v>-0.66900128299999984</v>
      </c>
      <c r="AH2376">
        <v>0</v>
      </c>
      <c r="AI2376">
        <v>0</v>
      </c>
      <c r="AJ2376">
        <v>0</v>
      </c>
      <c r="AK2376">
        <v>1</v>
      </c>
    </row>
    <row r="2377" spans="1:37" x14ac:dyDescent="0.2">
      <c r="A2377">
        <v>2688</v>
      </c>
      <c r="B2377">
        <v>65.114000000000004</v>
      </c>
      <c r="C2377">
        <v>14.256</v>
      </c>
      <c r="D2377">
        <v>0</v>
      </c>
      <c r="E2377">
        <v>0.65398400000000001</v>
      </c>
      <c r="F2377">
        <v>0.2404666</v>
      </c>
      <c r="G2377">
        <v>0.39956589999999997</v>
      </c>
      <c r="H2377">
        <v>0.22653780000000001</v>
      </c>
      <c r="I2377">
        <v>0.73899749999999997</v>
      </c>
      <c r="J2377">
        <v>64.015000000000001</v>
      </c>
      <c r="K2377">
        <v>14.422000000000001</v>
      </c>
      <c r="L2377">
        <v>1.6</v>
      </c>
      <c r="M2377">
        <v>0.54142060000000003</v>
      </c>
      <c r="N2377">
        <v>0.30344399999999999</v>
      </c>
      <c r="O2377">
        <v>0.58128630000000003</v>
      </c>
      <c r="P2377">
        <v>0.23430680000000001</v>
      </c>
      <c r="Q2377">
        <v>1.0612801000000001</v>
      </c>
      <c r="R2377">
        <f t="shared" si="592"/>
        <v>-8.4452298699999915</v>
      </c>
      <c r="S2377">
        <f t="shared" si="593"/>
        <v>-3.1138576600000007</v>
      </c>
      <c r="T2377">
        <f t="shared" si="594"/>
        <v>-4.3033836689999996</v>
      </c>
      <c r="U2377">
        <f t="shared" si="595"/>
        <v>0.240160812</v>
      </c>
      <c r="V2377">
        <f t="shared" si="596"/>
        <v>-0.14986919499999998</v>
      </c>
      <c r="W2377">
        <f t="shared" si="597"/>
        <v>-0.92695203599999987</v>
      </c>
      <c r="X2377">
        <f t="shared" si="598"/>
        <v>-0.12815025399999996</v>
      </c>
      <c r="Y2377">
        <f t="shared" si="599"/>
        <v>-1.5862689850000002</v>
      </c>
      <c r="Z2377">
        <f t="shared" si="600"/>
        <v>-10.150311239999994</v>
      </c>
      <c r="AA2377">
        <f t="shared" si="601"/>
        <v>-2.7405181799999987</v>
      </c>
      <c r="AB2377">
        <f t="shared" si="602"/>
        <v>-3.2540268459999999</v>
      </c>
      <c r="AC2377">
        <f t="shared" si="603"/>
        <v>0.13672339500000003</v>
      </c>
      <c r="AD2377">
        <f t="shared" si="604"/>
        <v>-9.0870803E-2</v>
      </c>
      <c r="AE2377">
        <f t="shared" si="605"/>
        <v>-0.75316297099999996</v>
      </c>
      <c r="AF2377">
        <f t="shared" si="606"/>
        <v>-0.12380400899999996</v>
      </c>
      <c r="AG2377">
        <f t="shared" si="607"/>
        <v>-1.2821768829999998</v>
      </c>
      <c r="AH2377">
        <v>0</v>
      </c>
      <c r="AI2377">
        <v>0</v>
      </c>
      <c r="AJ2377">
        <v>0</v>
      </c>
      <c r="AK2377">
        <v>1</v>
      </c>
    </row>
    <row r="2378" spans="1:37" x14ac:dyDescent="0.2">
      <c r="A2378">
        <v>2760</v>
      </c>
      <c r="B2378">
        <v>66.254000000000005</v>
      </c>
      <c r="C2378">
        <v>13.798999999999999</v>
      </c>
      <c r="D2378">
        <v>0.6</v>
      </c>
      <c r="E2378">
        <v>0.56301500000000004</v>
      </c>
      <c r="F2378">
        <v>0.28505839999999999</v>
      </c>
      <c r="G2378">
        <v>0.52588310000000005</v>
      </c>
      <c r="H2378">
        <v>0.30765740000000003</v>
      </c>
      <c r="I2378">
        <v>1.0277415000000001</v>
      </c>
      <c r="J2378">
        <v>67.260999999999996</v>
      </c>
      <c r="K2378">
        <v>20.259</v>
      </c>
      <c r="L2378">
        <v>1</v>
      </c>
      <c r="M2378">
        <v>0.31781779999999998</v>
      </c>
      <c r="N2378">
        <v>0.37014069999999999</v>
      </c>
      <c r="O2378">
        <v>1.4702915000000001</v>
      </c>
      <c r="P2378">
        <v>0.46231260000000002</v>
      </c>
      <c r="Q2378">
        <v>2.8278189</v>
      </c>
      <c r="R2378">
        <f t="shared" si="592"/>
        <v>-7.3052298699999909</v>
      </c>
      <c r="S2378">
        <f t="shared" si="593"/>
        <v>-3.5708576600000015</v>
      </c>
      <c r="T2378">
        <f t="shared" si="594"/>
        <v>-3.7033836689999995</v>
      </c>
      <c r="U2378">
        <f t="shared" si="595"/>
        <v>0.14919181200000003</v>
      </c>
      <c r="V2378">
        <f t="shared" si="596"/>
        <v>-0.105277395</v>
      </c>
      <c r="W2378">
        <f t="shared" si="597"/>
        <v>-0.80063483599999985</v>
      </c>
      <c r="X2378">
        <f t="shared" si="598"/>
        <v>-4.703065399999995E-2</v>
      </c>
      <c r="Y2378">
        <f t="shared" si="599"/>
        <v>-1.2975249850000001</v>
      </c>
      <c r="Z2378">
        <f t="shared" si="600"/>
        <v>-6.9043112399999984</v>
      </c>
      <c r="AA2378">
        <f t="shared" si="601"/>
        <v>3.0964818200000011</v>
      </c>
      <c r="AB2378">
        <f t="shared" si="602"/>
        <v>-3.854026846</v>
      </c>
      <c r="AC2378">
        <f t="shared" si="603"/>
        <v>-8.6879405000000021E-2</v>
      </c>
      <c r="AD2378">
        <f t="shared" si="604"/>
        <v>-2.4174103000000002E-2</v>
      </c>
      <c r="AE2378">
        <f t="shared" si="605"/>
        <v>0.13584222900000009</v>
      </c>
      <c r="AF2378">
        <f t="shared" si="606"/>
        <v>0.10420179100000004</v>
      </c>
      <c r="AG2378">
        <f t="shared" si="607"/>
        <v>0.4843619170000002</v>
      </c>
      <c r="AH2378">
        <v>0</v>
      </c>
      <c r="AI2378">
        <v>0</v>
      </c>
      <c r="AJ2378">
        <v>0</v>
      </c>
      <c r="AK2378">
        <v>1</v>
      </c>
    </row>
    <row r="2379" spans="1:37" x14ac:dyDescent="0.2">
      <c r="A2379">
        <v>2856</v>
      </c>
      <c r="B2379">
        <v>74.429000000000002</v>
      </c>
      <c r="C2379">
        <v>23.795000000000002</v>
      </c>
      <c r="D2379">
        <v>4</v>
      </c>
      <c r="E2379">
        <v>0.4029664</v>
      </c>
      <c r="F2379">
        <v>0.46515119999999999</v>
      </c>
      <c r="G2379">
        <v>1.300648</v>
      </c>
      <c r="H2379">
        <v>0.19964029999999999</v>
      </c>
      <c r="I2379">
        <v>1.7153349</v>
      </c>
      <c r="J2379">
        <v>71.331000000000003</v>
      </c>
      <c r="K2379">
        <v>22.474</v>
      </c>
      <c r="L2379">
        <v>3.1</v>
      </c>
      <c r="M2379">
        <v>0.52246459999999995</v>
      </c>
      <c r="N2379">
        <v>0.3265247</v>
      </c>
      <c r="O2379">
        <v>0.64591010000000004</v>
      </c>
      <c r="P2379">
        <v>0.30122979999999999</v>
      </c>
      <c r="Q2379">
        <v>1.3286784</v>
      </c>
      <c r="R2379">
        <f t="shared" si="592"/>
        <v>0.86977013000000625</v>
      </c>
      <c r="S2379">
        <f t="shared" si="593"/>
        <v>6.4251423400000007</v>
      </c>
      <c r="T2379">
        <f t="shared" si="594"/>
        <v>-0.30338366899999958</v>
      </c>
      <c r="U2379">
        <f t="shared" si="595"/>
        <v>-1.0856788000000006E-2</v>
      </c>
      <c r="V2379">
        <f t="shared" si="596"/>
        <v>7.4815405000000001E-2</v>
      </c>
      <c r="W2379">
        <f t="shared" si="597"/>
        <v>-2.5869935999999871E-2</v>
      </c>
      <c r="X2379">
        <f t="shared" si="598"/>
        <v>-0.15504775399999998</v>
      </c>
      <c r="Y2379">
        <f t="shared" si="599"/>
        <v>-0.60993158500000022</v>
      </c>
      <c r="Z2379">
        <f t="shared" si="600"/>
        <v>-2.834311239999991</v>
      </c>
      <c r="AA2379">
        <f t="shared" si="601"/>
        <v>5.3114818200000009</v>
      </c>
      <c r="AB2379">
        <f t="shared" si="602"/>
        <v>-1.7540268459999999</v>
      </c>
      <c r="AC2379">
        <f t="shared" si="603"/>
        <v>0.11776739499999994</v>
      </c>
      <c r="AD2379">
        <f t="shared" si="604"/>
        <v>-6.779010299999999E-2</v>
      </c>
      <c r="AE2379">
        <f t="shared" si="605"/>
        <v>-0.68853917099999995</v>
      </c>
      <c r="AF2379">
        <f t="shared" si="606"/>
        <v>-5.6881008999999982E-2</v>
      </c>
      <c r="AG2379">
        <f t="shared" si="607"/>
        <v>-1.0147785829999998</v>
      </c>
      <c r="AH2379">
        <v>0</v>
      </c>
      <c r="AI2379">
        <v>0</v>
      </c>
      <c r="AJ2379">
        <v>0</v>
      </c>
      <c r="AK2379">
        <v>1</v>
      </c>
    </row>
    <row r="2380" spans="1:37" x14ac:dyDescent="0.2">
      <c r="A2380">
        <v>2928</v>
      </c>
      <c r="B2380">
        <v>65.742999999999995</v>
      </c>
      <c r="C2380">
        <v>14.526999999999999</v>
      </c>
      <c r="D2380">
        <v>0</v>
      </c>
      <c r="E2380">
        <v>0.48444910000000002</v>
      </c>
      <c r="F2380">
        <v>0.31715979999999999</v>
      </c>
      <c r="G2380">
        <v>0.68434839999999997</v>
      </c>
      <c r="H2380">
        <v>0.39866689999999999</v>
      </c>
      <c r="I2380">
        <v>1.5368362</v>
      </c>
      <c r="J2380">
        <v>64.680000000000007</v>
      </c>
      <c r="K2380">
        <v>15.021000000000001</v>
      </c>
      <c r="L2380">
        <v>0.2</v>
      </c>
      <c r="M2380">
        <v>0.46222669999999999</v>
      </c>
      <c r="N2380">
        <v>0.38046920000000001</v>
      </c>
      <c r="O2380">
        <v>0.94775390000000004</v>
      </c>
      <c r="P2380">
        <v>0.34782990000000003</v>
      </c>
      <c r="Q2380">
        <v>1.6819040000000001</v>
      </c>
      <c r="R2380">
        <f t="shared" si="592"/>
        <v>-7.8162298700000008</v>
      </c>
      <c r="S2380">
        <f t="shared" si="593"/>
        <v>-2.8428576600000017</v>
      </c>
      <c r="T2380">
        <f t="shared" si="594"/>
        <v>-4.3033836689999996</v>
      </c>
      <c r="U2380">
        <f t="shared" si="595"/>
        <v>7.0625912000000013E-2</v>
      </c>
      <c r="V2380">
        <f t="shared" si="596"/>
        <v>-7.3175994999999994E-2</v>
      </c>
      <c r="W2380">
        <f t="shared" si="597"/>
        <v>-0.64216953599999993</v>
      </c>
      <c r="X2380">
        <f t="shared" si="598"/>
        <v>4.3978846000000016E-2</v>
      </c>
      <c r="Y2380">
        <f t="shared" si="599"/>
        <v>-0.78843028500000023</v>
      </c>
      <c r="Z2380">
        <f t="shared" si="600"/>
        <v>-9.4853112399999873</v>
      </c>
      <c r="AA2380">
        <f t="shared" si="601"/>
        <v>-2.1415181799999985</v>
      </c>
      <c r="AB2380">
        <f t="shared" si="602"/>
        <v>-4.6540268459999998</v>
      </c>
      <c r="AC2380">
        <f t="shared" si="603"/>
        <v>5.7529494999999986E-2</v>
      </c>
      <c r="AD2380">
        <f t="shared" si="604"/>
        <v>-1.3845602999999984E-2</v>
      </c>
      <c r="AE2380">
        <f t="shared" si="605"/>
        <v>-0.38669537099999995</v>
      </c>
      <c r="AF2380">
        <f t="shared" si="606"/>
        <v>-1.0280908999999949E-2</v>
      </c>
      <c r="AG2380">
        <f t="shared" si="607"/>
        <v>-0.66155298299999976</v>
      </c>
      <c r="AH2380">
        <v>0</v>
      </c>
      <c r="AI2380">
        <v>0</v>
      </c>
      <c r="AJ2380">
        <v>0</v>
      </c>
      <c r="AK2380">
        <v>1</v>
      </c>
    </row>
    <row r="2381" spans="1:37" x14ac:dyDescent="0.2">
      <c r="A2381">
        <v>3000</v>
      </c>
      <c r="B2381">
        <v>63.076999999999998</v>
      </c>
      <c r="C2381">
        <v>18.366</v>
      </c>
      <c r="D2381">
        <v>3.9</v>
      </c>
      <c r="E2381">
        <v>0.27124169999999997</v>
      </c>
      <c r="F2381">
        <v>0.44843830000000001</v>
      </c>
      <c r="G2381">
        <v>1.9995554</v>
      </c>
      <c r="H2381">
        <v>0.35038269999999999</v>
      </c>
      <c r="I2381">
        <v>2.5372142000000002</v>
      </c>
      <c r="J2381">
        <v>63.545000000000002</v>
      </c>
      <c r="K2381">
        <v>22.731999999999999</v>
      </c>
      <c r="L2381">
        <v>1.4</v>
      </c>
      <c r="M2381">
        <v>0.51978420000000003</v>
      </c>
      <c r="N2381">
        <v>0.30314410000000003</v>
      </c>
      <c r="O2381">
        <v>0.62458860000000005</v>
      </c>
      <c r="P2381">
        <v>0.28964679999999998</v>
      </c>
      <c r="Q2381">
        <v>1.2396674999999999</v>
      </c>
      <c r="R2381">
        <f t="shared" si="592"/>
        <v>-10.482229869999998</v>
      </c>
      <c r="S2381">
        <f t="shared" si="593"/>
        <v>0.99614233999999868</v>
      </c>
      <c r="T2381">
        <f t="shared" si="594"/>
        <v>-0.40338366899999967</v>
      </c>
      <c r="U2381">
        <f t="shared" si="595"/>
        <v>-0.14258148800000003</v>
      </c>
      <c r="V2381">
        <f t="shared" si="596"/>
        <v>5.8102505000000026E-2</v>
      </c>
      <c r="W2381">
        <f t="shared" si="597"/>
        <v>0.67303746400000009</v>
      </c>
      <c r="X2381">
        <f t="shared" si="598"/>
        <v>-4.3053539999999835E-3</v>
      </c>
      <c r="Y2381">
        <f t="shared" si="599"/>
        <v>0.21194771499999998</v>
      </c>
      <c r="Z2381">
        <f t="shared" si="600"/>
        <v>-10.620311239999992</v>
      </c>
      <c r="AA2381">
        <f t="shared" si="601"/>
        <v>5.56948182</v>
      </c>
      <c r="AB2381">
        <f t="shared" si="602"/>
        <v>-3.4540268460000001</v>
      </c>
      <c r="AC2381">
        <f t="shared" si="603"/>
        <v>0.11508699500000003</v>
      </c>
      <c r="AD2381">
        <f t="shared" si="604"/>
        <v>-9.1170702999999964E-2</v>
      </c>
      <c r="AE2381">
        <f t="shared" si="605"/>
        <v>-0.70986067099999994</v>
      </c>
      <c r="AF2381">
        <f t="shared" si="606"/>
        <v>-6.8464008999999992E-2</v>
      </c>
      <c r="AG2381">
        <f t="shared" si="607"/>
        <v>-1.1037894829999999</v>
      </c>
      <c r="AH2381">
        <v>0</v>
      </c>
      <c r="AI2381">
        <v>0</v>
      </c>
      <c r="AJ2381">
        <v>0</v>
      </c>
      <c r="AK2381">
        <v>1</v>
      </c>
    </row>
    <row r="2382" spans="1:37" x14ac:dyDescent="0.2">
      <c r="A2382">
        <v>3096</v>
      </c>
      <c r="B2382">
        <v>78.91</v>
      </c>
      <c r="C2382">
        <v>12.55</v>
      </c>
      <c r="D2382">
        <v>0</v>
      </c>
      <c r="E2382">
        <v>0.61711369999999999</v>
      </c>
      <c r="F2382">
        <v>0.26388440000000002</v>
      </c>
      <c r="G2382">
        <v>0.51488</v>
      </c>
      <c r="H2382">
        <v>0.2064666</v>
      </c>
      <c r="I2382">
        <v>0.78557719999999998</v>
      </c>
      <c r="J2382">
        <v>79.102999999999994</v>
      </c>
      <c r="K2382">
        <v>13.029</v>
      </c>
      <c r="L2382">
        <v>0.5</v>
      </c>
      <c r="M2382">
        <v>0.4319403</v>
      </c>
      <c r="N2382">
        <v>0.38834950000000001</v>
      </c>
      <c r="O2382">
        <v>0.87864629999999999</v>
      </c>
      <c r="P2382">
        <v>0.28082020000000002</v>
      </c>
      <c r="Q2382">
        <v>1.430914</v>
      </c>
      <c r="R2382">
        <f t="shared" si="592"/>
        <v>5.3507701300000008</v>
      </c>
      <c r="S2382">
        <f t="shared" si="593"/>
        <v>-4.8198576600000003</v>
      </c>
      <c r="T2382">
        <f t="shared" si="594"/>
        <v>-4.3033836689999996</v>
      </c>
      <c r="U2382">
        <f t="shared" si="595"/>
        <v>0.20329051199999998</v>
      </c>
      <c r="V2382">
        <f t="shared" si="596"/>
        <v>-0.12645139499999997</v>
      </c>
      <c r="W2382">
        <f t="shared" si="597"/>
        <v>-0.81163793599999989</v>
      </c>
      <c r="X2382">
        <f t="shared" si="598"/>
        <v>-0.14822145399999997</v>
      </c>
      <c r="Y2382">
        <f t="shared" si="599"/>
        <v>-1.5396892850000001</v>
      </c>
      <c r="Z2382">
        <f t="shared" si="600"/>
        <v>4.9376887600000003</v>
      </c>
      <c r="AA2382">
        <f t="shared" si="601"/>
        <v>-4.1335181799999994</v>
      </c>
      <c r="AB2382">
        <f t="shared" si="602"/>
        <v>-4.354026846</v>
      </c>
      <c r="AC2382">
        <f t="shared" si="603"/>
        <v>2.7243094999999995E-2</v>
      </c>
      <c r="AD2382">
        <f t="shared" si="604"/>
        <v>-5.9653029999999774E-3</v>
      </c>
      <c r="AE2382">
        <f t="shared" si="605"/>
        <v>-0.455802971</v>
      </c>
      <c r="AF2382">
        <f t="shared" si="606"/>
        <v>-7.7290608999999955E-2</v>
      </c>
      <c r="AG2382">
        <f t="shared" si="607"/>
        <v>-0.91254298299999981</v>
      </c>
      <c r="AH2382">
        <v>0</v>
      </c>
      <c r="AI2382">
        <v>0</v>
      </c>
      <c r="AJ2382">
        <v>0</v>
      </c>
      <c r="AK2382">
        <v>1</v>
      </c>
    </row>
    <row r="2383" spans="1:37" x14ac:dyDescent="0.2">
      <c r="A2383">
        <v>3192</v>
      </c>
      <c r="B2383">
        <v>74.426000000000002</v>
      </c>
      <c r="C2383">
        <v>13.582000000000001</v>
      </c>
      <c r="D2383">
        <v>0.2</v>
      </c>
      <c r="E2383">
        <v>0.60438320000000001</v>
      </c>
      <c r="F2383">
        <v>0.24051839999999999</v>
      </c>
      <c r="G2383">
        <v>0.40013480000000001</v>
      </c>
      <c r="H2383">
        <v>0.236205</v>
      </c>
      <c r="I2383">
        <v>0.76287059999999995</v>
      </c>
      <c r="J2383">
        <v>73.302999999999997</v>
      </c>
      <c r="K2383">
        <v>13.752000000000001</v>
      </c>
      <c r="L2383">
        <v>1.4</v>
      </c>
      <c r="M2383">
        <v>0.59498700000000004</v>
      </c>
      <c r="N2383">
        <v>0.24388770000000001</v>
      </c>
      <c r="O2383">
        <v>0.4339866</v>
      </c>
      <c r="P2383">
        <v>0.3353331</v>
      </c>
      <c r="Q2383">
        <v>1.0193858</v>
      </c>
      <c r="R2383">
        <f t="shared" si="592"/>
        <v>0.86677013000000613</v>
      </c>
      <c r="S2383">
        <f t="shared" si="593"/>
        <v>-3.7878576600000002</v>
      </c>
      <c r="T2383">
        <f t="shared" si="594"/>
        <v>-4.1033836689999994</v>
      </c>
      <c r="U2383">
        <f t="shared" si="595"/>
        <v>0.190560012</v>
      </c>
      <c r="V2383">
        <f t="shared" si="596"/>
        <v>-0.14981739499999999</v>
      </c>
      <c r="W2383">
        <f t="shared" si="597"/>
        <v>-0.92638313599999988</v>
      </c>
      <c r="X2383">
        <f t="shared" si="598"/>
        <v>-0.11848305399999998</v>
      </c>
      <c r="Y2383">
        <f t="shared" si="599"/>
        <v>-1.5623958850000004</v>
      </c>
      <c r="Z2383">
        <f t="shared" si="600"/>
        <v>-0.86231123999999681</v>
      </c>
      <c r="AA2383">
        <f t="shared" si="601"/>
        <v>-3.4105181799999986</v>
      </c>
      <c r="AB2383">
        <f t="shared" si="602"/>
        <v>-3.4540268460000001</v>
      </c>
      <c r="AC2383">
        <f t="shared" si="603"/>
        <v>0.19028979500000004</v>
      </c>
      <c r="AD2383">
        <f t="shared" si="604"/>
        <v>-0.15042710299999998</v>
      </c>
      <c r="AE2383">
        <f t="shared" si="605"/>
        <v>-0.90046267099999999</v>
      </c>
      <c r="AF2383">
        <f t="shared" si="606"/>
        <v>-2.2777708999999979E-2</v>
      </c>
      <c r="AG2383">
        <f t="shared" si="607"/>
        <v>-1.3240711829999998</v>
      </c>
      <c r="AH2383">
        <v>0</v>
      </c>
      <c r="AI2383">
        <v>0</v>
      </c>
      <c r="AJ2383">
        <v>0</v>
      </c>
      <c r="AK2383">
        <v>1</v>
      </c>
    </row>
    <row r="2384" spans="1:37" x14ac:dyDescent="0.2">
      <c r="A2384">
        <v>3264</v>
      </c>
      <c r="B2384">
        <v>60.975000000000001</v>
      </c>
      <c r="C2384">
        <v>14.393000000000001</v>
      </c>
      <c r="D2384">
        <v>0</v>
      </c>
      <c r="E2384">
        <v>0.30710500000000002</v>
      </c>
      <c r="F2384">
        <v>0.57539929999999995</v>
      </c>
      <c r="G2384">
        <v>1.968602</v>
      </c>
      <c r="H2384">
        <v>0.15838650000000001</v>
      </c>
      <c r="I2384">
        <v>2.1946167000000001</v>
      </c>
      <c r="J2384">
        <v>62.582999999999998</v>
      </c>
      <c r="K2384">
        <v>15.571</v>
      </c>
      <c r="L2384">
        <v>0</v>
      </c>
      <c r="M2384">
        <v>0.4294116</v>
      </c>
      <c r="N2384">
        <v>0.3245866</v>
      </c>
      <c r="O2384">
        <v>0.69858529999999996</v>
      </c>
      <c r="P2384">
        <v>0.38667010000000002</v>
      </c>
      <c r="Q2384">
        <v>1.5074658999999999</v>
      </c>
      <c r="R2384">
        <f t="shared" si="592"/>
        <v>-12.584229869999994</v>
      </c>
      <c r="S2384">
        <f t="shared" si="593"/>
        <v>-2.9768576600000003</v>
      </c>
      <c r="T2384">
        <f t="shared" si="594"/>
        <v>-4.3033836689999996</v>
      </c>
      <c r="U2384">
        <f t="shared" si="595"/>
        <v>-0.10671818799999999</v>
      </c>
      <c r="V2384">
        <f t="shared" si="596"/>
        <v>0.18506350499999996</v>
      </c>
      <c r="W2384">
        <f t="shared" si="597"/>
        <v>0.64208406400000007</v>
      </c>
      <c r="X2384">
        <f t="shared" si="598"/>
        <v>-0.19630155399999996</v>
      </c>
      <c r="Y2384">
        <f t="shared" si="599"/>
        <v>-0.13064978500000013</v>
      </c>
      <c r="Z2384">
        <f t="shared" si="600"/>
        <v>-11.582311239999996</v>
      </c>
      <c r="AA2384">
        <f t="shared" si="601"/>
        <v>-1.5915181799999996</v>
      </c>
      <c r="AB2384">
        <f t="shared" si="602"/>
        <v>-4.854026846</v>
      </c>
      <c r="AC2384">
        <f t="shared" si="603"/>
        <v>2.4714395E-2</v>
      </c>
      <c r="AD2384">
        <f t="shared" si="604"/>
        <v>-6.9728202999999989E-2</v>
      </c>
      <c r="AE2384">
        <f t="shared" si="605"/>
        <v>-0.63586397100000003</v>
      </c>
      <c r="AF2384">
        <f t="shared" si="606"/>
        <v>2.8559291000000042E-2</v>
      </c>
      <c r="AG2384">
        <f t="shared" si="607"/>
        <v>-0.83599108299999991</v>
      </c>
      <c r="AH2384">
        <v>0</v>
      </c>
      <c r="AI2384">
        <v>1</v>
      </c>
      <c r="AJ2384">
        <v>0</v>
      </c>
      <c r="AK2384">
        <v>0</v>
      </c>
    </row>
    <row r="2385" spans="1:37" x14ac:dyDescent="0.2">
      <c r="A2385">
        <v>3360</v>
      </c>
      <c r="B2385">
        <v>74.147999999999996</v>
      </c>
      <c r="C2385">
        <v>22.411999999999999</v>
      </c>
      <c r="D2385">
        <v>3</v>
      </c>
      <c r="E2385">
        <v>0.43274479999999999</v>
      </c>
      <c r="F2385">
        <v>0.42097560000000001</v>
      </c>
      <c r="G2385">
        <v>1.0285127999999999</v>
      </c>
      <c r="H2385">
        <v>0.19086900000000001</v>
      </c>
      <c r="I2385">
        <v>1.445309</v>
      </c>
      <c r="J2385">
        <v>69.313000000000002</v>
      </c>
      <c r="K2385">
        <v>20.634</v>
      </c>
      <c r="L2385">
        <v>3.5</v>
      </c>
      <c r="M2385">
        <v>0.54110400000000003</v>
      </c>
      <c r="N2385">
        <v>0.27693970000000001</v>
      </c>
      <c r="O2385">
        <v>0.59564830000000002</v>
      </c>
      <c r="P2385">
        <v>0.27704519999999999</v>
      </c>
      <c r="Q2385">
        <v>1.0174243000000001</v>
      </c>
      <c r="R2385">
        <f t="shared" si="592"/>
        <v>0.58877013000000034</v>
      </c>
      <c r="S2385">
        <f t="shared" si="593"/>
        <v>5.0421423399999981</v>
      </c>
      <c r="T2385">
        <f t="shared" si="594"/>
        <v>-1.3033836689999996</v>
      </c>
      <c r="U2385">
        <f t="shared" si="595"/>
        <v>1.8921611999999977E-2</v>
      </c>
      <c r="V2385">
        <f t="shared" si="596"/>
        <v>3.063980500000002E-2</v>
      </c>
      <c r="W2385">
        <f t="shared" si="597"/>
        <v>-0.298005136</v>
      </c>
      <c r="X2385">
        <f t="shared" si="598"/>
        <v>-0.16381905399999996</v>
      </c>
      <c r="Y2385">
        <f t="shared" si="599"/>
        <v>-0.87995748500000026</v>
      </c>
      <c r="Z2385">
        <f t="shared" si="600"/>
        <v>-4.8523112399999917</v>
      </c>
      <c r="AA2385">
        <f t="shared" si="601"/>
        <v>3.4714818200000011</v>
      </c>
      <c r="AB2385">
        <f t="shared" si="602"/>
        <v>-1.354026846</v>
      </c>
      <c r="AC2385">
        <f t="shared" si="603"/>
        <v>0.13640679500000003</v>
      </c>
      <c r="AD2385">
        <f t="shared" si="604"/>
        <v>-0.11737510299999998</v>
      </c>
      <c r="AE2385">
        <f t="shared" si="605"/>
        <v>-0.73880097099999997</v>
      </c>
      <c r="AF2385">
        <f t="shared" si="606"/>
        <v>-8.1065608999999983E-2</v>
      </c>
      <c r="AG2385">
        <f t="shared" si="607"/>
        <v>-1.3260326829999998</v>
      </c>
      <c r="AH2385">
        <v>0</v>
      </c>
      <c r="AI2385">
        <v>0</v>
      </c>
      <c r="AJ2385">
        <v>0</v>
      </c>
      <c r="AK2385">
        <v>1</v>
      </c>
    </row>
    <row r="2386" spans="1:37" x14ac:dyDescent="0.2">
      <c r="A2386">
        <v>3432</v>
      </c>
      <c r="B2386">
        <v>61.915999999999997</v>
      </c>
      <c r="C2386">
        <v>21.670999999999999</v>
      </c>
      <c r="D2386">
        <v>1</v>
      </c>
      <c r="E2386">
        <v>0.45810970000000001</v>
      </c>
      <c r="F2386">
        <v>0.3693574</v>
      </c>
      <c r="G2386">
        <v>0.91124870000000002</v>
      </c>
      <c r="H2386">
        <v>0.32473410000000003</v>
      </c>
      <c r="I2386">
        <v>1.5885369</v>
      </c>
      <c r="J2386">
        <v>59.84</v>
      </c>
      <c r="K2386">
        <v>20.957999999999998</v>
      </c>
      <c r="L2386">
        <v>3.2</v>
      </c>
      <c r="M2386">
        <v>0.44460250000000001</v>
      </c>
      <c r="N2386">
        <v>0.43171799999999999</v>
      </c>
      <c r="O2386">
        <v>1.0810565000000001</v>
      </c>
      <c r="P2386">
        <v>0.31043199999999999</v>
      </c>
      <c r="Q2386">
        <v>1.7949946999999999</v>
      </c>
      <c r="R2386">
        <f t="shared" si="592"/>
        <v>-11.643229869999999</v>
      </c>
      <c r="S2386">
        <f t="shared" si="593"/>
        <v>4.3011423399999984</v>
      </c>
      <c r="T2386">
        <f t="shared" si="594"/>
        <v>-3.3033836689999996</v>
      </c>
      <c r="U2386">
        <f t="shared" si="595"/>
        <v>4.4286512E-2</v>
      </c>
      <c r="V2386">
        <f t="shared" si="596"/>
        <v>-2.0978394999999983E-2</v>
      </c>
      <c r="W2386">
        <f t="shared" si="597"/>
        <v>-0.41526923599999988</v>
      </c>
      <c r="X2386">
        <f t="shared" si="598"/>
        <v>-2.9953953999999949E-2</v>
      </c>
      <c r="Y2386">
        <f t="shared" si="599"/>
        <v>-0.73672958500000019</v>
      </c>
      <c r="Z2386">
        <f t="shared" si="600"/>
        <v>-14.325311239999991</v>
      </c>
      <c r="AA2386">
        <f t="shared" si="601"/>
        <v>3.7954818199999991</v>
      </c>
      <c r="AB2386">
        <f t="shared" si="602"/>
        <v>-1.6540268459999998</v>
      </c>
      <c r="AC2386">
        <f t="shared" si="603"/>
        <v>3.9905295000000007E-2</v>
      </c>
      <c r="AD2386">
        <f t="shared" si="604"/>
        <v>3.7403196999999999E-2</v>
      </c>
      <c r="AE2386">
        <f t="shared" si="605"/>
        <v>-0.25339277099999991</v>
      </c>
      <c r="AF2386">
        <f t="shared" si="606"/>
        <v>-4.7678808999999989E-2</v>
      </c>
      <c r="AG2386">
        <f t="shared" si="607"/>
        <v>-0.54846228299999988</v>
      </c>
      <c r="AH2386">
        <v>0</v>
      </c>
      <c r="AI2386">
        <v>0</v>
      </c>
      <c r="AJ2386">
        <v>0</v>
      </c>
      <c r="AK2386">
        <v>1</v>
      </c>
    </row>
    <row r="2387" spans="1:37" x14ac:dyDescent="0.2">
      <c r="A2387">
        <v>3528</v>
      </c>
      <c r="B2387">
        <v>54.523000000000003</v>
      </c>
      <c r="C2387">
        <v>14.548999999999999</v>
      </c>
      <c r="D2387">
        <v>0.4</v>
      </c>
      <c r="E2387">
        <v>0.57058739999999997</v>
      </c>
      <c r="F2387">
        <v>0.29761939999999998</v>
      </c>
      <c r="G2387">
        <v>0.52754679999999998</v>
      </c>
      <c r="H2387">
        <v>0.33073059999999999</v>
      </c>
      <c r="I2387">
        <v>1.0637639999999999</v>
      </c>
      <c r="J2387">
        <v>56.024000000000001</v>
      </c>
      <c r="K2387">
        <v>21.097999999999999</v>
      </c>
      <c r="L2387">
        <v>1.4</v>
      </c>
      <c r="M2387">
        <v>0.44588620000000001</v>
      </c>
      <c r="N2387">
        <v>0.44942110000000002</v>
      </c>
      <c r="O2387">
        <v>1.1407459</v>
      </c>
      <c r="P2387">
        <v>0.25852579999999997</v>
      </c>
      <c r="Q2387">
        <v>1.6949445000000001</v>
      </c>
      <c r="R2387">
        <f t="shared" si="592"/>
        <v>-19.036229869999993</v>
      </c>
      <c r="S2387">
        <f t="shared" si="593"/>
        <v>-2.8208576600000015</v>
      </c>
      <c r="T2387">
        <f t="shared" si="594"/>
        <v>-3.9033836689999997</v>
      </c>
      <c r="U2387">
        <f t="shared" si="595"/>
        <v>0.15676421199999996</v>
      </c>
      <c r="V2387">
        <f t="shared" si="596"/>
        <v>-9.2716395000000007E-2</v>
      </c>
      <c r="W2387">
        <f t="shared" si="597"/>
        <v>-0.79897113599999992</v>
      </c>
      <c r="X2387">
        <f t="shared" si="598"/>
        <v>-2.3957453999999989E-2</v>
      </c>
      <c r="Y2387">
        <f t="shared" si="599"/>
        <v>-1.2615024850000003</v>
      </c>
      <c r="Z2387">
        <f t="shared" si="600"/>
        <v>-18.141311239999993</v>
      </c>
      <c r="AA2387">
        <f t="shared" si="601"/>
        <v>3.9354818199999997</v>
      </c>
      <c r="AB2387">
        <f t="shared" si="602"/>
        <v>-3.4540268460000001</v>
      </c>
      <c r="AC2387">
        <f t="shared" si="603"/>
        <v>4.1188995000000006E-2</v>
      </c>
      <c r="AD2387">
        <f t="shared" si="604"/>
        <v>5.5106297000000026E-2</v>
      </c>
      <c r="AE2387">
        <f t="shared" si="605"/>
        <v>-0.19370337100000001</v>
      </c>
      <c r="AF2387">
        <f t="shared" si="606"/>
        <v>-9.9585009000000002E-2</v>
      </c>
      <c r="AG2387">
        <f t="shared" si="607"/>
        <v>-0.64851248299999975</v>
      </c>
      <c r="AH2387">
        <v>0</v>
      </c>
      <c r="AI2387">
        <v>0</v>
      </c>
      <c r="AJ2387">
        <v>0</v>
      </c>
      <c r="AK2387">
        <v>1</v>
      </c>
    </row>
    <row r="2388" spans="1:37" x14ac:dyDescent="0.2">
      <c r="A2388">
        <v>3576</v>
      </c>
      <c r="B2388">
        <v>55.524000000000001</v>
      </c>
      <c r="C2388">
        <v>15.069000000000001</v>
      </c>
      <c r="D2388">
        <v>0</v>
      </c>
      <c r="E2388">
        <v>0.54024209999999995</v>
      </c>
      <c r="F2388">
        <v>0.27937040000000002</v>
      </c>
      <c r="G2388">
        <v>0.56504869999999996</v>
      </c>
      <c r="H2388">
        <v>0.30319819999999997</v>
      </c>
      <c r="I2388">
        <v>1.132628</v>
      </c>
      <c r="J2388">
        <v>58.591000000000001</v>
      </c>
      <c r="K2388">
        <v>21.884</v>
      </c>
      <c r="L2388">
        <v>7</v>
      </c>
      <c r="M2388">
        <v>0.45178000000000001</v>
      </c>
      <c r="N2388">
        <v>0.47134379999999998</v>
      </c>
      <c r="O2388">
        <v>1.2927344999999999</v>
      </c>
      <c r="P2388">
        <v>0.20619509999999999</v>
      </c>
      <c r="Q2388">
        <v>1.5412258000000001</v>
      </c>
      <c r="R2388">
        <f t="shared" si="592"/>
        <v>-18.035229869999995</v>
      </c>
      <c r="S2388">
        <f t="shared" si="593"/>
        <v>-2.3008576600000001</v>
      </c>
      <c r="T2388">
        <f t="shared" si="594"/>
        <v>-4.3033836689999996</v>
      </c>
      <c r="U2388">
        <f t="shared" si="595"/>
        <v>0.12641891199999994</v>
      </c>
      <c r="V2388">
        <f t="shared" si="596"/>
        <v>-0.11096539499999997</v>
      </c>
      <c r="W2388">
        <f t="shared" si="597"/>
        <v>-0.76146923599999994</v>
      </c>
      <c r="X2388">
        <f t="shared" si="598"/>
        <v>-5.1489854000000002E-2</v>
      </c>
      <c r="Y2388">
        <f t="shared" si="599"/>
        <v>-1.1926384850000002</v>
      </c>
      <c r="Z2388">
        <f t="shared" si="600"/>
        <v>-15.574311239999993</v>
      </c>
      <c r="AA2388">
        <f t="shared" si="601"/>
        <v>4.7214818200000011</v>
      </c>
      <c r="AB2388">
        <f t="shared" si="602"/>
        <v>2.145973154</v>
      </c>
      <c r="AC2388">
        <f t="shared" si="603"/>
        <v>4.7082795000000011E-2</v>
      </c>
      <c r="AD2388">
        <f t="shared" si="604"/>
        <v>7.7028996999999988E-2</v>
      </c>
      <c r="AE2388">
        <f t="shared" si="605"/>
        <v>-4.1714771000000095E-2</v>
      </c>
      <c r="AF2388">
        <f t="shared" si="606"/>
        <v>-0.15191570899999998</v>
      </c>
      <c r="AG2388">
        <f t="shared" si="607"/>
        <v>-0.80223118299999974</v>
      </c>
      <c r="AH2388">
        <v>0</v>
      </c>
      <c r="AI2388">
        <v>0</v>
      </c>
      <c r="AJ2388">
        <v>0</v>
      </c>
      <c r="AK2388">
        <v>1</v>
      </c>
    </row>
    <row r="2389" spans="1:37" x14ac:dyDescent="0.2">
      <c r="A2389">
        <v>3624</v>
      </c>
      <c r="B2389">
        <v>62.372999999999998</v>
      </c>
      <c r="C2389">
        <v>17.864000000000001</v>
      </c>
      <c r="D2389">
        <v>0.9</v>
      </c>
      <c r="E2389">
        <v>0.66487149999999995</v>
      </c>
      <c r="F2389">
        <v>0.2100407</v>
      </c>
      <c r="G2389">
        <v>0.32813829999999999</v>
      </c>
      <c r="H2389">
        <v>0.2712176</v>
      </c>
      <c r="I2389">
        <v>0.7237036</v>
      </c>
      <c r="J2389">
        <v>64.260000000000005</v>
      </c>
      <c r="K2389">
        <v>15.159000000000001</v>
      </c>
      <c r="L2389">
        <v>0</v>
      </c>
      <c r="M2389">
        <v>0.68386100000000005</v>
      </c>
      <c r="N2389">
        <v>0.18218280000000001</v>
      </c>
      <c r="O2389">
        <v>0.27989809999999998</v>
      </c>
      <c r="P2389">
        <v>0.36724800000000002</v>
      </c>
      <c r="Q2389">
        <v>0.82248750000000004</v>
      </c>
      <c r="R2389">
        <f t="shared" si="592"/>
        <v>-11.186229869999998</v>
      </c>
      <c r="S2389">
        <f t="shared" si="593"/>
        <v>0.49414233999999979</v>
      </c>
      <c r="T2389">
        <f t="shared" si="594"/>
        <v>-3.4033836689999997</v>
      </c>
      <c r="U2389">
        <f t="shared" si="595"/>
        <v>0.25104831199999994</v>
      </c>
      <c r="V2389">
        <f t="shared" si="596"/>
        <v>-0.18029509499999999</v>
      </c>
      <c r="W2389">
        <f t="shared" si="597"/>
        <v>-0.9983796359999999</v>
      </c>
      <c r="X2389">
        <f t="shared" si="598"/>
        <v>-8.3470453999999972E-2</v>
      </c>
      <c r="Y2389">
        <f t="shared" si="599"/>
        <v>-1.6015628850000003</v>
      </c>
      <c r="Z2389">
        <f t="shared" si="600"/>
        <v>-9.905311239999989</v>
      </c>
      <c r="AA2389">
        <f t="shared" si="601"/>
        <v>-2.0035181799999986</v>
      </c>
      <c r="AB2389">
        <f t="shared" si="602"/>
        <v>-4.854026846</v>
      </c>
      <c r="AC2389">
        <f t="shared" si="603"/>
        <v>0.27916379500000005</v>
      </c>
      <c r="AD2389">
        <f t="shared" si="604"/>
        <v>-0.21213200299999999</v>
      </c>
      <c r="AE2389">
        <f t="shared" si="605"/>
        <v>-1.054551171</v>
      </c>
      <c r="AF2389">
        <f t="shared" si="606"/>
        <v>9.1371910000000445E-3</v>
      </c>
      <c r="AG2389">
        <f t="shared" si="607"/>
        <v>-1.5209694829999998</v>
      </c>
      <c r="AH2389">
        <v>0</v>
      </c>
      <c r="AI2389">
        <v>0</v>
      </c>
      <c r="AJ2389">
        <v>0</v>
      </c>
      <c r="AK2389">
        <v>1</v>
      </c>
    </row>
    <row r="2390" spans="1:37" x14ac:dyDescent="0.2">
      <c r="A2390">
        <v>0</v>
      </c>
      <c r="B2390">
        <v>59.161999999999999</v>
      </c>
      <c r="C2390">
        <v>11.55</v>
      </c>
      <c r="D2390">
        <v>4.0999999999999996</v>
      </c>
      <c r="E2390">
        <v>0.22394320000000001</v>
      </c>
      <c r="F2390">
        <v>0.59878399999999998</v>
      </c>
      <c r="G2390">
        <v>2.6160861999999998</v>
      </c>
      <c r="H2390">
        <v>0.25145279999999998</v>
      </c>
      <c r="I2390">
        <v>3.4541751999999999</v>
      </c>
      <c r="J2390">
        <v>67.325000000000003</v>
      </c>
      <c r="K2390">
        <v>16.157</v>
      </c>
      <c r="L2390">
        <v>9.6</v>
      </c>
      <c r="M2390">
        <v>0.30730740000000001</v>
      </c>
      <c r="N2390">
        <v>0.40401720000000002</v>
      </c>
      <c r="O2390">
        <v>1.5809991000000001</v>
      </c>
      <c r="P2390">
        <v>0.47395609999999999</v>
      </c>
      <c r="Q2390">
        <v>3.0314209000000001</v>
      </c>
      <c r="R2390">
        <f t="shared" si="592"/>
        <v>-14.397229869999997</v>
      </c>
      <c r="S2390">
        <f t="shared" si="593"/>
        <v>-5.8198576600000003</v>
      </c>
      <c r="T2390">
        <f t="shared" si="594"/>
        <v>-0.20338366899999993</v>
      </c>
      <c r="U2390">
        <f t="shared" si="595"/>
        <v>-0.189879988</v>
      </c>
      <c r="V2390">
        <f t="shared" si="596"/>
        <v>0.208448205</v>
      </c>
      <c r="W2390">
        <f t="shared" si="597"/>
        <v>1.2895682639999999</v>
      </c>
      <c r="X2390">
        <f t="shared" si="598"/>
        <v>-0.103235254</v>
      </c>
      <c r="Y2390">
        <f t="shared" si="599"/>
        <v>1.1289087149999997</v>
      </c>
      <c r="Z2390">
        <f t="shared" si="600"/>
        <v>-6.8403112399999912</v>
      </c>
      <c r="AA2390">
        <f t="shared" si="601"/>
        <v>-1.0055181799999993</v>
      </c>
      <c r="AB2390">
        <f t="shared" si="602"/>
        <v>4.7459731539999996</v>
      </c>
      <c r="AC2390">
        <f t="shared" si="603"/>
        <v>-9.7389804999999996E-2</v>
      </c>
      <c r="AD2390">
        <f t="shared" si="604"/>
        <v>9.7023970000000292E-3</v>
      </c>
      <c r="AE2390">
        <f t="shared" si="605"/>
        <v>0.24654982900000011</v>
      </c>
      <c r="AF2390">
        <f t="shared" si="606"/>
        <v>0.11584529100000002</v>
      </c>
      <c r="AG2390">
        <f t="shared" si="607"/>
        <v>0.68796391700000026</v>
      </c>
      <c r="AH2390">
        <v>0</v>
      </c>
      <c r="AI2390">
        <v>0</v>
      </c>
      <c r="AJ2390">
        <v>0</v>
      </c>
      <c r="AK2390">
        <v>1</v>
      </c>
    </row>
    <row r="2391" spans="1:37" x14ac:dyDescent="0.2">
      <c r="A2391">
        <v>48</v>
      </c>
      <c r="B2391">
        <v>67.853999999999999</v>
      </c>
      <c r="C2391">
        <v>15.814</v>
      </c>
      <c r="D2391">
        <v>3.8</v>
      </c>
      <c r="E2391">
        <v>0.41161490000000001</v>
      </c>
      <c r="F2391">
        <v>0.2248657</v>
      </c>
      <c r="G2391">
        <v>0.57867860000000004</v>
      </c>
      <c r="H2391">
        <v>0.58937260000000002</v>
      </c>
      <c r="I2391">
        <v>2.1561705999999998</v>
      </c>
      <c r="J2391">
        <v>80.869</v>
      </c>
      <c r="K2391">
        <v>16.12</v>
      </c>
      <c r="L2391">
        <v>1.7</v>
      </c>
      <c r="M2391">
        <v>0.49539179999999999</v>
      </c>
      <c r="N2391">
        <v>0.3871212</v>
      </c>
      <c r="O2391">
        <v>0.78706480000000001</v>
      </c>
      <c r="P2391">
        <v>0.2417948</v>
      </c>
      <c r="Q2391">
        <v>1.3339017</v>
      </c>
      <c r="R2391">
        <f t="shared" si="592"/>
        <v>-5.7052298699999966</v>
      </c>
      <c r="S2391">
        <f t="shared" si="593"/>
        <v>-1.5558576600000009</v>
      </c>
      <c r="T2391">
        <f t="shared" si="594"/>
        <v>-0.50338366899999976</v>
      </c>
      <c r="U2391">
        <f t="shared" si="595"/>
        <v>-2.2082880000000027E-3</v>
      </c>
      <c r="V2391">
        <f t="shared" si="596"/>
        <v>-0.16547009499999998</v>
      </c>
      <c r="W2391">
        <f t="shared" si="597"/>
        <v>-0.74783933599999985</v>
      </c>
      <c r="X2391">
        <f t="shared" si="598"/>
        <v>0.23468454600000005</v>
      </c>
      <c r="Y2391">
        <f t="shared" si="599"/>
        <v>-0.16909588500000039</v>
      </c>
      <c r="Z2391">
        <f t="shared" si="600"/>
        <v>6.7036887600000057</v>
      </c>
      <c r="AA2391">
        <f t="shared" si="601"/>
        <v>-1.0425181799999983</v>
      </c>
      <c r="AB2391">
        <f t="shared" si="602"/>
        <v>-3.1540268459999998</v>
      </c>
      <c r="AC2391">
        <f t="shared" si="603"/>
        <v>9.0694594999999989E-2</v>
      </c>
      <c r="AD2391">
        <f t="shared" si="604"/>
        <v>-7.1936029999999929E-3</v>
      </c>
      <c r="AE2391">
        <f t="shared" si="605"/>
        <v>-0.54738447099999998</v>
      </c>
      <c r="AF2391">
        <f t="shared" si="606"/>
        <v>-0.11631600899999997</v>
      </c>
      <c r="AG2391">
        <f t="shared" si="607"/>
        <v>-1.0095552829999999</v>
      </c>
      <c r="AH2391">
        <v>0</v>
      </c>
      <c r="AI2391">
        <v>0</v>
      </c>
      <c r="AJ2391">
        <v>0</v>
      </c>
      <c r="AK2391">
        <v>1</v>
      </c>
    </row>
    <row r="2392" spans="1:37" x14ac:dyDescent="0.2">
      <c r="A2392">
        <v>96</v>
      </c>
      <c r="B2392">
        <v>65.537000000000006</v>
      </c>
      <c r="C2392">
        <v>16.102</v>
      </c>
      <c r="D2392">
        <v>5.7</v>
      </c>
      <c r="E2392">
        <v>0.3310456</v>
      </c>
      <c r="F2392">
        <v>0.4339905</v>
      </c>
      <c r="G2392">
        <v>1.4709688999999999</v>
      </c>
      <c r="H2392">
        <v>0.4967473</v>
      </c>
      <c r="I2392">
        <v>3.3222860999999999</v>
      </c>
      <c r="J2392">
        <v>68.072999999999993</v>
      </c>
      <c r="K2392">
        <v>12.651999999999999</v>
      </c>
      <c r="L2392">
        <v>8</v>
      </c>
      <c r="M2392">
        <v>0.46602159999999998</v>
      </c>
      <c r="N2392">
        <v>0.3499871</v>
      </c>
      <c r="O2392">
        <v>0.81498709999999996</v>
      </c>
      <c r="P2392">
        <v>0.3171947</v>
      </c>
      <c r="Q2392">
        <v>1.3851403</v>
      </c>
      <c r="R2392">
        <f t="shared" si="592"/>
        <v>-8.0222298699999897</v>
      </c>
      <c r="S2392">
        <f t="shared" si="593"/>
        <v>-1.2678576600000007</v>
      </c>
      <c r="T2392">
        <f t="shared" si="594"/>
        <v>1.3966163310000006</v>
      </c>
      <c r="U2392">
        <f t="shared" si="595"/>
        <v>-8.2777588000000013E-2</v>
      </c>
      <c r="V2392">
        <f t="shared" si="596"/>
        <v>4.3654705000000016E-2</v>
      </c>
      <c r="W2392">
        <f t="shared" si="597"/>
        <v>0.14445096400000002</v>
      </c>
      <c r="X2392">
        <f t="shared" si="598"/>
        <v>0.14205924600000003</v>
      </c>
      <c r="Y2392">
        <f t="shared" si="599"/>
        <v>0.99701961499999969</v>
      </c>
      <c r="Z2392">
        <f t="shared" si="600"/>
        <v>-6.0923112400000008</v>
      </c>
      <c r="AA2392">
        <f t="shared" si="601"/>
        <v>-4.51051818</v>
      </c>
      <c r="AB2392">
        <f t="shared" si="602"/>
        <v>3.145973154</v>
      </c>
      <c r="AC2392">
        <f t="shared" si="603"/>
        <v>6.1324394999999976E-2</v>
      </c>
      <c r="AD2392">
        <f t="shared" si="604"/>
        <v>-4.4327702999999996E-2</v>
      </c>
      <c r="AE2392">
        <f t="shared" si="605"/>
        <v>-0.51946217100000003</v>
      </c>
      <c r="AF2392">
        <f t="shared" si="606"/>
        <v>-4.0916108999999978E-2</v>
      </c>
      <c r="AG2392">
        <f t="shared" si="607"/>
        <v>-0.95831668299999984</v>
      </c>
      <c r="AH2392">
        <v>0</v>
      </c>
      <c r="AI2392">
        <v>0</v>
      </c>
      <c r="AJ2392">
        <v>0</v>
      </c>
      <c r="AK2392">
        <v>1</v>
      </c>
    </row>
    <row r="2393" spans="1:37" x14ac:dyDescent="0.2">
      <c r="A2393">
        <v>168</v>
      </c>
      <c r="B2393">
        <v>64.275000000000006</v>
      </c>
      <c r="C2393">
        <v>14.664</v>
      </c>
      <c r="D2393">
        <v>10.7</v>
      </c>
      <c r="E2393">
        <v>0.41966700000000001</v>
      </c>
      <c r="F2393">
        <v>0.3850363</v>
      </c>
      <c r="G2393">
        <v>0.96368140000000002</v>
      </c>
      <c r="H2393">
        <v>0.34428150000000002</v>
      </c>
      <c r="I2393">
        <v>1.8301128</v>
      </c>
      <c r="J2393">
        <v>85.317999999999998</v>
      </c>
      <c r="K2393">
        <v>17.016999999999999</v>
      </c>
      <c r="L2393">
        <v>2.5</v>
      </c>
      <c r="M2393">
        <v>0.44117309999999998</v>
      </c>
      <c r="N2393">
        <v>0.46755249999999998</v>
      </c>
      <c r="O2393">
        <v>1.2054015</v>
      </c>
      <c r="P2393">
        <v>0.30080990000000002</v>
      </c>
      <c r="Q2393">
        <v>1.9252718</v>
      </c>
      <c r="R2393">
        <f t="shared" si="592"/>
        <v>-9.2842298699999901</v>
      </c>
      <c r="S2393">
        <f t="shared" si="593"/>
        <v>-2.7058576600000013</v>
      </c>
      <c r="T2393">
        <f t="shared" si="594"/>
        <v>6.3966163309999997</v>
      </c>
      <c r="U2393">
        <f t="shared" si="595"/>
        <v>5.8438120000000038E-3</v>
      </c>
      <c r="V2393">
        <f t="shared" si="596"/>
        <v>-5.2994949999999874E-3</v>
      </c>
      <c r="W2393">
        <f t="shared" si="597"/>
        <v>-0.36283653599999988</v>
      </c>
      <c r="X2393">
        <f t="shared" si="598"/>
        <v>-1.0406553999999957E-2</v>
      </c>
      <c r="Y2393">
        <f t="shared" si="599"/>
        <v>-0.49515368500000023</v>
      </c>
      <c r="Z2393">
        <f t="shared" si="600"/>
        <v>11.152688760000004</v>
      </c>
      <c r="AA2393">
        <f t="shared" si="601"/>
        <v>-0.14551817999999983</v>
      </c>
      <c r="AB2393">
        <f t="shared" si="602"/>
        <v>-2.354026846</v>
      </c>
      <c r="AC2393">
        <f t="shared" si="603"/>
        <v>3.647589499999998E-2</v>
      </c>
      <c r="AD2393">
        <f t="shared" si="604"/>
        <v>7.323769699999999E-2</v>
      </c>
      <c r="AE2393">
        <f t="shared" si="605"/>
        <v>-0.12904777099999998</v>
      </c>
      <c r="AF2393">
        <f t="shared" si="606"/>
        <v>-5.7300908999999955E-2</v>
      </c>
      <c r="AG2393">
        <f t="shared" si="607"/>
        <v>-0.41818518299999985</v>
      </c>
      <c r="AH2393">
        <v>0</v>
      </c>
      <c r="AI2393">
        <v>0</v>
      </c>
      <c r="AJ2393">
        <v>0</v>
      </c>
      <c r="AK2393">
        <v>1</v>
      </c>
    </row>
    <row r="2394" spans="1:37" x14ac:dyDescent="0.2">
      <c r="A2394">
        <v>216</v>
      </c>
      <c r="B2394">
        <v>70.962000000000003</v>
      </c>
      <c r="C2394">
        <v>17.690999999999999</v>
      </c>
      <c r="D2394">
        <v>10.1</v>
      </c>
      <c r="E2394">
        <v>0.3111584</v>
      </c>
      <c r="F2394">
        <v>0.36968220000000002</v>
      </c>
      <c r="G2394">
        <v>1.6011344000000001</v>
      </c>
      <c r="H2394">
        <v>0.47860580000000003</v>
      </c>
      <c r="I2394">
        <v>3.0191807000000002</v>
      </c>
      <c r="J2394">
        <v>71.652000000000001</v>
      </c>
      <c r="K2394">
        <v>15.327</v>
      </c>
      <c r="L2394">
        <v>10.199999999999999</v>
      </c>
      <c r="M2394">
        <v>0.36605870000000001</v>
      </c>
      <c r="N2394">
        <v>0.33412170000000002</v>
      </c>
      <c r="O2394">
        <v>0.96714199999999995</v>
      </c>
      <c r="P2394">
        <v>0.4547853</v>
      </c>
      <c r="Q2394">
        <v>2.3113546</v>
      </c>
      <c r="R2394">
        <f t="shared" si="592"/>
        <v>-2.5972298699999925</v>
      </c>
      <c r="S2394">
        <f t="shared" si="593"/>
        <v>0.32114233999999797</v>
      </c>
      <c r="T2394">
        <f t="shared" si="594"/>
        <v>5.7966163310000001</v>
      </c>
      <c r="U2394">
        <f t="shared" si="595"/>
        <v>-0.10266478800000001</v>
      </c>
      <c r="V2394">
        <f t="shared" si="596"/>
        <v>-2.0653594999999969E-2</v>
      </c>
      <c r="W2394">
        <f t="shared" si="597"/>
        <v>0.27461646400000017</v>
      </c>
      <c r="X2394">
        <f t="shared" si="598"/>
        <v>0.12391774600000005</v>
      </c>
      <c r="Y2394">
        <f t="shared" si="599"/>
        <v>0.69391421499999995</v>
      </c>
      <c r="Z2394">
        <f t="shared" si="600"/>
        <v>-2.5133112399999931</v>
      </c>
      <c r="AA2394">
        <f t="shared" si="601"/>
        <v>-1.8355181799999993</v>
      </c>
      <c r="AB2394">
        <f t="shared" si="602"/>
        <v>5.3459731539999993</v>
      </c>
      <c r="AC2394">
        <f t="shared" si="603"/>
        <v>-3.863850499999999E-2</v>
      </c>
      <c r="AD2394">
        <f t="shared" si="604"/>
        <v>-6.019310299999997E-2</v>
      </c>
      <c r="AE2394">
        <f t="shared" si="605"/>
        <v>-0.36730727100000005</v>
      </c>
      <c r="AF2394">
        <f t="shared" si="606"/>
        <v>9.6674491000000029E-2</v>
      </c>
      <c r="AG2394">
        <f t="shared" si="607"/>
        <v>-3.210238299999979E-2</v>
      </c>
      <c r="AH2394">
        <v>0</v>
      </c>
      <c r="AI2394">
        <v>0</v>
      </c>
      <c r="AJ2394">
        <v>0</v>
      </c>
      <c r="AK2394">
        <v>1</v>
      </c>
    </row>
    <row r="2395" spans="1:37" x14ac:dyDescent="0.2">
      <c r="A2395">
        <v>264</v>
      </c>
      <c r="B2395">
        <v>60.372999999999998</v>
      </c>
      <c r="C2395">
        <v>14.685</v>
      </c>
      <c r="D2395">
        <v>5.2</v>
      </c>
      <c r="E2395">
        <v>0.44345319999999999</v>
      </c>
      <c r="F2395">
        <v>0.3940226</v>
      </c>
      <c r="G2395">
        <v>1.0133871999999999</v>
      </c>
      <c r="H2395">
        <v>0.39317069999999998</v>
      </c>
      <c r="I2395">
        <v>2.0297570999999999</v>
      </c>
      <c r="J2395">
        <v>57.279000000000003</v>
      </c>
      <c r="K2395">
        <v>15.029</v>
      </c>
      <c r="L2395">
        <v>1.2</v>
      </c>
      <c r="M2395">
        <v>0.44262279999999998</v>
      </c>
      <c r="N2395">
        <v>0.39115299999999997</v>
      </c>
      <c r="O2395">
        <v>0.93822970000000006</v>
      </c>
      <c r="P2395">
        <v>0.28238029999999997</v>
      </c>
      <c r="Q2395">
        <v>1.5369839999999999</v>
      </c>
      <c r="R2395">
        <f t="shared" si="592"/>
        <v>-13.186229869999998</v>
      </c>
      <c r="S2395">
        <f t="shared" si="593"/>
        <v>-2.6848576600000005</v>
      </c>
      <c r="T2395">
        <f t="shared" si="594"/>
        <v>0.8966163310000006</v>
      </c>
      <c r="U2395">
        <f t="shared" si="595"/>
        <v>2.9630011999999983E-2</v>
      </c>
      <c r="V2395">
        <f t="shared" si="596"/>
        <v>3.6868050000000152E-3</v>
      </c>
      <c r="W2395">
        <f t="shared" si="597"/>
        <v>-0.31313073599999997</v>
      </c>
      <c r="X2395">
        <f t="shared" si="598"/>
        <v>3.8482646000000009E-2</v>
      </c>
      <c r="Y2395">
        <f t="shared" si="599"/>
        <v>-0.29550938500000035</v>
      </c>
      <c r="Z2395">
        <f t="shared" si="600"/>
        <v>-16.886311239999991</v>
      </c>
      <c r="AA2395">
        <f t="shared" si="601"/>
        <v>-2.1335181799999994</v>
      </c>
      <c r="AB2395">
        <f t="shared" si="602"/>
        <v>-3.6540268459999998</v>
      </c>
      <c r="AC2395">
        <f t="shared" si="603"/>
        <v>3.7925594999999979E-2</v>
      </c>
      <c r="AD2395">
        <f t="shared" si="604"/>
        <v>-3.1618030000000186E-3</v>
      </c>
      <c r="AE2395">
        <f t="shared" si="605"/>
        <v>-0.39621957099999994</v>
      </c>
      <c r="AF2395">
        <f t="shared" si="606"/>
        <v>-7.5730509000000001E-2</v>
      </c>
      <c r="AG2395">
        <f t="shared" si="607"/>
        <v>-0.80647298299999992</v>
      </c>
      <c r="AH2395">
        <v>0</v>
      </c>
      <c r="AI2395">
        <v>0</v>
      </c>
      <c r="AJ2395">
        <v>0</v>
      </c>
      <c r="AK2395">
        <v>1</v>
      </c>
    </row>
    <row r="2396" spans="1:37" x14ac:dyDescent="0.2">
      <c r="A2396">
        <v>336</v>
      </c>
      <c r="B2396">
        <v>57.472999999999999</v>
      </c>
      <c r="C2396">
        <v>16.966000000000001</v>
      </c>
      <c r="D2396">
        <v>2</v>
      </c>
      <c r="E2396">
        <v>0.38414429999999999</v>
      </c>
      <c r="F2396">
        <v>0.4488489</v>
      </c>
      <c r="G2396">
        <v>1.32799</v>
      </c>
      <c r="H2396">
        <v>0.43071880000000001</v>
      </c>
      <c r="I2396">
        <v>2.3032689999999998</v>
      </c>
      <c r="J2396">
        <v>86.15</v>
      </c>
      <c r="K2396">
        <v>14.372999999999999</v>
      </c>
      <c r="L2396">
        <v>2.7</v>
      </c>
      <c r="M2396">
        <v>0.58761439999999998</v>
      </c>
      <c r="N2396">
        <v>0.34038980000000002</v>
      </c>
      <c r="O2396">
        <v>0.62260340000000003</v>
      </c>
      <c r="P2396">
        <v>0.13309550000000001</v>
      </c>
      <c r="Q2396">
        <v>0.83543089999999998</v>
      </c>
      <c r="R2396">
        <f t="shared" si="592"/>
        <v>-16.086229869999997</v>
      </c>
      <c r="S2396">
        <f t="shared" si="593"/>
        <v>-0.4038576599999999</v>
      </c>
      <c r="T2396">
        <f t="shared" si="594"/>
        <v>-2.3033836689999996</v>
      </c>
      <c r="U2396">
        <f t="shared" si="595"/>
        <v>-2.9678888000000014E-2</v>
      </c>
      <c r="V2396">
        <f t="shared" si="596"/>
        <v>5.851310500000001E-2</v>
      </c>
      <c r="W2396">
        <f t="shared" si="597"/>
        <v>1.4720640000001062E-3</v>
      </c>
      <c r="X2396">
        <f t="shared" si="598"/>
        <v>7.6030746000000038E-2</v>
      </c>
      <c r="Y2396">
        <f t="shared" si="599"/>
        <v>-2.1997485000000427E-2</v>
      </c>
      <c r="Z2396">
        <f t="shared" si="600"/>
        <v>11.984688760000012</v>
      </c>
      <c r="AA2396">
        <f t="shared" si="601"/>
        <v>-2.78951818</v>
      </c>
      <c r="AB2396">
        <f t="shared" si="602"/>
        <v>-2.1540268459999998</v>
      </c>
      <c r="AC2396">
        <f t="shared" si="603"/>
        <v>0.18291719499999998</v>
      </c>
      <c r="AD2396">
        <f t="shared" si="604"/>
        <v>-5.3925002999999971E-2</v>
      </c>
      <c r="AE2396">
        <f t="shared" si="605"/>
        <v>-0.71184587099999996</v>
      </c>
      <c r="AF2396">
        <f t="shared" si="606"/>
        <v>-0.22501530899999997</v>
      </c>
      <c r="AG2396">
        <f t="shared" si="607"/>
        <v>-1.5080260829999999</v>
      </c>
      <c r="AH2396">
        <v>0</v>
      </c>
      <c r="AI2396">
        <v>0</v>
      </c>
      <c r="AJ2396">
        <v>0</v>
      </c>
      <c r="AK2396">
        <v>1</v>
      </c>
    </row>
    <row r="2397" spans="1:37" x14ac:dyDescent="0.2">
      <c r="A2397">
        <v>384</v>
      </c>
      <c r="B2397">
        <v>57.006999999999998</v>
      </c>
      <c r="C2397">
        <v>13.815</v>
      </c>
      <c r="D2397">
        <v>8.6999999999999993</v>
      </c>
      <c r="E2397">
        <v>0.50575769999999998</v>
      </c>
      <c r="F2397">
        <v>0.30248979999999998</v>
      </c>
      <c r="G2397">
        <v>0.62130510000000005</v>
      </c>
      <c r="H2397">
        <v>0.27981850000000003</v>
      </c>
      <c r="I2397">
        <v>1.1386246</v>
      </c>
      <c r="J2397">
        <v>62.34</v>
      </c>
      <c r="K2397">
        <v>12.244</v>
      </c>
      <c r="L2397">
        <v>8.3000000000000007</v>
      </c>
      <c r="M2397">
        <v>0.49912069999999997</v>
      </c>
      <c r="N2397">
        <v>0.36035119999999998</v>
      </c>
      <c r="O2397">
        <v>0.8163745</v>
      </c>
      <c r="P2397">
        <v>0.34019709999999997</v>
      </c>
      <c r="Q2397">
        <v>1.6734981</v>
      </c>
      <c r="R2397">
        <f t="shared" si="592"/>
        <v>-16.552229869999998</v>
      </c>
      <c r="S2397">
        <f t="shared" si="593"/>
        <v>-3.5548576600000015</v>
      </c>
      <c r="T2397">
        <f t="shared" si="594"/>
        <v>4.3966163309999997</v>
      </c>
      <c r="U2397">
        <f t="shared" si="595"/>
        <v>9.1934511999999968E-2</v>
      </c>
      <c r="V2397">
        <f t="shared" si="596"/>
        <v>-8.784599500000001E-2</v>
      </c>
      <c r="W2397">
        <f t="shared" si="597"/>
        <v>-0.70521283599999984</v>
      </c>
      <c r="X2397">
        <f t="shared" si="598"/>
        <v>-7.4869553999999949E-2</v>
      </c>
      <c r="Y2397">
        <f t="shared" si="599"/>
        <v>-1.1866418850000002</v>
      </c>
      <c r="Z2397">
        <f t="shared" si="600"/>
        <v>-11.825311239999991</v>
      </c>
      <c r="AA2397">
        <f t="shared" si="601"/>
        <v>-4.9185181799999995</v>
      </c>
      <c r="AB2397">
        <f t="shared" si="602"/>
        <v>3.4459731540000007</v>
      </c>
      <c r="AC2397">
        <f t="shared" si="603"/>
        <v>9.4423494999999968E-2</v>
      </c>
      <c r="AD2397">
        <f t="shared" si="604"/>
        <v>-3.3963603000000009E-2</v>
      </c>
      <c r="AE2397">
        <f t="shared" si="605"/>
        <v>-0.51807477099999999</v>
      </c>
      <c r="AF2397">
        <f t="shared" si="606"/>
        <v>-1.7913709E-2</v>
      </c>
      <c r="AG2397">
        <f t="shared" si="607"/>
        <v>-0.66995888299999984</v>
      </c>
      <c r="AH2397">
        <v>0</v>
      </c>
      <c r="AI2397">
        <v>0</v>
      </c>
      <c r="AJ2397">
        <v>0</v>
      </c>
      <c r="AK2397">
        <v>1</v>
      </c>
    </row>
    <row r="2398" spans="1:37" x14ac:dyDescent="0.2">
      <c r="A2398">
        <v>432</v>
      </c>
      <c r="B2398">
        <v>59.945999999999998</v>
      </c>
      <c r="C2398">
        <v>20.024000000000001</v>
      </c>
      <c r="D2398">
        <v>3.6</v>
      </c>
      <c r="E2398">
        <v>0.51366489999999998</v>
      </c>
      <c r="F2398">
        <v>0.32453140000000003</v>
      </c>
      <c r="G2398">
        <v>0.70132819999999996</v>
      </c>
      <c r="H2398">
        <v>0.35362070000000001</v>
      </c>
      <c r="I2398">
        <v>1.288511</v>
      </c>
      <c r="J2398">
        <v>98.814999999999998</v>
      </c>
      <c r="K2398">
        <v>19.177</v>
      </c>
      <c r="L2398">
        <v>5.7</v>
      </c>
      <c r="M2398">
        <v>0.44352609999999998</v>
      </c>
      <c r="N2398">
        <v>0.4168096</v>
      </c>
      <c r="O2398">
        <v>0.94556929999999995</v>
      </c>
      <c r="P2398">
        <v>0.30217460000000002</v>
      </c>
      <c r="Q2398">
        <v>1.5573387000000001</v>
      </c>
      <c r="R2398">
        <f t="shared" si="592"/>
        <v>-13.613229869999998</v>
      </c>
      <c r="S2398">
        <f t="shared" si="593"/>
        <v>2.6541423399999999</v>
      </c>
      <c r="T2398">
        <f t="shared" si="594"/>
        <v>-0.70338366899999949</v>
      </c>
      <c r="U2398">
        <f t="shared" si="595"/>
        <v>9.9841711999999971E-2</v>
      </c>
      <c r="V2398">
        <f t="shared" si="596"/>
        <v>-6.580439499999996E-2</v>
      </c>
      <c r="W2398">
        <f t="shared" si="597"/>
        <v>-0.62518973599999994</v>
      </c>
      <c r="X2398">
        <f t="shared" si="598"/>
        <v>-1.0673539999999648E-3</v>
      </c>
      <c r="Y2398">
        <f t="shared" si="599"/>
        <v>-1.0367554850000003</v>
      </c>
      <c r="Z2398">
        <f t="shared" si="600"/>
        <v>24.649688760000004</v>
      </c>
      <c r="AA2398">
        <f t="shared" si="601"/>
        <v>2.0144818200000003</v>
      </c>
      <c r="AB2398">
        <f t="shared" si="602"/>
        <v>0.84597315400000017</v>
      </c>
      <c r="AC2398">
        <f t="shared" si="603"/>
        <v>3.8828894999999974E-2</v>
      </c>
      <c r="AD2398">
        <f t="shared" si="604"/>
        <v>2.2494797000000011E-2</v>
      </c>
      <c r="AE2398">
        <f t="shared" si="605"/>
        <v>-0.38887997100000005</v>
      </c>
      <c r="AF2398">
        <f t="shared" si="606"/>
        <v>-5.5936208999999959E-2</v>
      </c>
      <c r="AG2398">
        <f t="shared" si="607"/>
        <v>-0.78611828299999975</v>
      </c>
      <c r="AH2398">
        <v>0</v>
      </c>
      <c r="AI2398">
        <v>0</v>
      </c>
      <c r="AJ2398">
        <v>0</v>
      </c>
      <c r="AK2398">
        <v>1</v>
      </c>
    </row>
    <row r="2399" spans="1:37" x14ac:dyDescent="0.2">
      <c r="A2399">
        <v>504</v>
      </c>
      <c r="B2399">
        <v>65.745999999999995</v>
      </c>
      <c r="C2399">
        <v>14.555</v>
      </c>
      <c r="D2399">
        <v>5.5</v>
      </c>
      <c r="E2399">
        <v>0.3456224</v>
      </c>
      <c r="F2399">
        <v>0.46344170000000001</v>
      </c>
      <c r="G2399">
        <v>1.6988563000000001</v>
      </c>
      <c r="H2399">
        <v>0.34625660000000003</v>
      </c>
      <c r="I2399">
        <v>2.5886203000000001</v>
      </c>
      <c r="J2399">
        <v>84.893000000000001</v>
      </c>
      <c r="K2399">
        <v>12.571999999999999</v>
      </c>
      <c r="L2399">
        <v>8.9</v>
      </c>
      <c r="M2399">
        <v>0.34973779999999999</v>
      </c>
      <c r="N2399">
        <v>0.45696360000000003</v>
      </c>
      <c r="O2399">
        <v>1.3103187000000001</v>
      </c>
      <c r="P2399">
        <v>0.38220609999999999</v>
      </c>
      <c r="Q2399">
        <v>2.5207259</v>
      </c>
      <c r="R2399">
        <f t="shared" si="592"/>
        <v>-7.8132298700000007</v>
      </c>
      <c r="S2399">
        <f t="shared" si="593"/>
        <v>-2.8148576600000013</v>
      </c>
      <c r="T2399">
        <f t="shared" si="594"/>
        <v>1.1966163310000004</v>
      </c>
      <c r="U2399">
        <f t="shared" si="595"/>
        <v>-6.8200788000000012E-2</v>
      </c>
      <c r="V2399">
        <f t="shared" si="596"/>
        <v>7.3105905000000027E-2</v>
      </c>
      <c r="W2399">
        <f t="shared" si="597"/>
        <v>0.3723383640000002</v>
      </c>
      <c r="X2399">
        <f t="shared" si="598"/>
        <v>-8.4314539999999494E-3</v>
      </c>
      <c r="Y2399">
        <f t="shared" si="599"/>
        <v>0.26335381499999988</v>
      </c>
      <c r="Z2399">
        <f t="shared" si="600"/>
        <v>10.727688760000007</v>
      </c>
      <c r="AA2399">
        <f t="shared" si="601"/>
        <v>-4.5905181800000001</v>
      </c>
      <c r="AB2399">
        <f t="shared" si="602"/>
        <v>4.0459731540000003</v>
      </c>
      <c r="AC2399">
        <f t="shared" si="603"/>
        <v>-5.4959405000000017E-2</v>
      </c>
      <c r="AD2399">
        <f t="shared" si="604"/>
        <v>6.2648797000000034E-2</v>
      </c>
      <c r="AE2399">
        <f t="shared" si="605"/>
        <v>-2.4130570999999934E-2</v>
      </c>
      <c r="AF2399">
        <f t="shared" si="606"/>
        <v>2.4095291000000019E-2</v>
      </c>
      <c r="AG2399">
        <f t="shared" si="607"/>
        <v>0.17726891700000014</v>
      </c>
      <c r="AH2399">
        <v>0</v>
      </c>
      <c r="AI2399">
        <v>0</v>
      </c>
      <c r="AJ2399">
        <v>0</v>
      </c>
      <c r="AK2399">
        <v>1</v>
      </c>
    </row>
    <row r="2400" spans="1:37" x14ac:dyDescent="0.2">
      <c r="A2400">
        <v>600</v>
      </c>
      <c r="B2400">
        <v>71.95</v>
      </c>
      <c r="C2400">
        <v>15.298</v>
      </c>
      <c r="D2400">
        <v>6.2</v>
      </c>
      <c r="E2400">
        <v>0.2792615</v>
      </c>
      <c r="F2400">
        <v>0.4761206</v>
      </c>
      <c r="G2400">
        <v>1.9807387000000001</v>
      </c>
      <c r="H2400">
        <v>0.39506799999999997</v>
      </c>
      <c r="I2400">
        <v>3.0618213999999999</v>
      </c>
      <c r="J2400">
        <v>71.855999999999995</v>
      </c>
      <c r="K2400">
        <v>16.34</v>
      </c>
      <c r="L2400">
        <v>15.2</v>
      </c>
      <c r="M2400">
        <v>0.48302210000000001</v>
      </c>
      <c r="N2400">
        <v>0.35478300000000002</v>
      </c>
      <c r="O2400">
        <v>0.84626219999999996</v>
      </c>
      <c r="P2400">
        <v>0.28909620000000003</v>
      </c>
      <c r="Q2400">
        <v>1.4197084</v>
      </c>
      <c r="R2400">
        <f t="shared" si="592"/>
        <v>-1.609229869999993</v>
      </c>
      <c r="S2400">
        <f t="shared" si="593"/>
        <v>-2.0718576600000009</v>
      </c>
      <c r="T2400">
        <f t="shared" si="594"/>
        <v>1.8966163310000006</v>
      </c>
      <c r="U2400">
        <f t="shared" si="595"/>
        <v>-0.13456168800000001</v>
      </c>
      <c r="V2400">
        <f t="shared" si="596"/>
        <v>8.578480500000002E-2</v>
      </c>
      <c r="W2400">
        <f t="shared" si="597"/>
        <v>0.65422076400000018</v>
      </c>
      <c r="X2400">
        <f t="shared" si="598"/>
        <v>4.0379946E-2</v>
      </c>
      <c r="Y2400">
        <f t="shared" si="599"/>
        <v>0.7365549149999997</v>
      </c>
      <c r="Z2400">
        <f t="shared" si="600"/>
        <v>-2.3093112399999995</v>
      </c>
      <c r="AA2400">
        <f t="shared" si="601"/>
        <v>-0.82251817999999943</v>
      </c>
      <c r="AB2400">
        <f t="shared" si="602"/>
        <v>10.345973153999999</v>
      </c>
      <c r="AC2400">
        <f t="shared" si="603"/>
        <v>7.8324895000000005E-2</v>
      </c>
      <c r="AD2400">
        <f t="shared" si="604"/>
        <v>-3.9531802999999976E-2</v>
      </c>
      <c r="AE2400">
        <f t="shared" si="605"/>
        <v>-0.48818707100000003</v>
      </c>
      <c r="AF2400">
        <f t="shared" si="606"/>
        <v>-6.9014608999999949E-2</v>
      </c>
      <c r="AG2400">
        <f t="shared" si="607"/>
        <v>-0.92374858299999985</v>
      </c>
      <c r="AH2400">
        <v>0</v>
      </c>
      <c r="AI2400">
        <v>0</v>
      </c>
      <c r="AJ2400">
        <v>0</v>
      </c>
      <c r="AK2400">
        <v>1</v>
      </c>
    </row>
    <row r="2401" spans="1:37" x14ac:dyDescent="0.2">
      <c r="A2401">
        <v>672</v>
      </c>
      <c r="B2401">
        <v>72.369</v>
      </c>
      <c r="C2401">
        <v>15.079000000000001</v>
      </c>
      <c r="D2401">
        <v>5.8</v>
      </c>
      <c r="E2401">
        <v>0.43391590000000002</v>
      </c>
      <c r="F2401">
        <v>0.42585869999999998</v>
      </c>
      <c r="G2401">
        <v>0.97277599999999997</v>
      </c>
      <c r="H2401">
        <v>0.23499310000000001</v>
      </c>
      <c r="I2401">
        <v>1.5449330999999999</v>
      </c>
      <c r="J2401">
        <v>78.884</v>
      </c>
      <c r="K2401">
        <v>13.534000000000001</v>
      </c>
      <c r="L2401">
        <v>4</v>
      </c>
      <c r="M2401">
        <v>0.41591640000000002</v>
      </c>
      <c r="N2401">
        <v>0.34428940000000002</v>
      </c>
      <c r="O2401">
        <v>0.83758719999999998</v>
      </c>
      <c r="P2401">
        <v>0.30235800000000002</v>
      </c>
      <c r="Q2401">
        <v>1.4096445</v>
      </c>
      <c r="R2401">
        <f t="shared" si="592"/>
        <v>-1.190229869999996</v>
      </c>
      <c r="S2401">
        <f t="shared" si="593"/>
        <v>-2.2908576600000004</v>
      </c>
      <c r="T2401">
        <f t="shared" si="594"/>
        <v>1.4966163310000002</v>
      </c>
      <c r="U2401">
        <f t="shared" si="595"/>
        <v>2.0092712000000013E-2</v>
      </c>
      <c r="V2401">
        <f t="shared" si="596"/>
        <v>3.5522904999999994E-2</v>
      </c>
      <c r="W2401">
        <f t="shared" si="597"/>
        <v>-0.35374193599999992</v>
      </c>
      <c r="X2401">
        <f t="shared" si="598"/>
        <v>-0.11969495399999996</v>
      </c>
      <c r="Y2401">
        <f t="shared" si="599"/>
        <v>-0.78033338500000027</v>
      </c>
      <c r="Z2401">
        <f t="shared" si="600"/>
        <v>4.7186887600000063</v>
      </c>
      <c r="AA2401">
        <f t="shared" si="601"/>
        <v>-3.6285181799999986</v>
      </c>
      <c r="AB2401">
        <f t="shared" si="602"/>
        <v>-0.85402684600000001</v>
      </c>
      <c r="AC2401">
        <f t="shared" si="603"/>
        <v>1.1219195000000015E-2</v>
      </c>
      <c r="AD2401">
        <f t="shared" si="604"/>
        <v>-5.0025402999999968E-2</v>
      </c>
      <c r="AE2401">
        <f t="shared" si="605"/>
        <v>-0.49686207100000002</v>
      </c>
      <c r="AF2401">
        <f t="shared" si="606"/>
        <v>-5.5752808999999959E-2</v>
      </c>
      <c r="AG2401">
        <f t="shared" si="607"/>
        <v>-0.93381248299999986</v>
      </c>
      <c r="AH2401">
        <v>0</v>
      </c>
      <c r="AI2401">
        <v>0</v>
      </c>
      <c r="AJ2401">
        <v>0</v>
      </c>
      <c r="AK2401">
        <v>1</v>
      </c>
    </row>
    <row r="2402" spans="1:37" x14ac:dyDescent="0.2">
      <c r="A2402">
        <v>768</v>
      </c>
      <c r="B2402">
        <v>92.001000000000005</v>
      </c>
      <c r="C2402">
        <v>10.750999999999999</v>
      </c>
      <c r="D2402">
        <v>0</v>
      </c>
      <c r="E2402">
        <v>0.35669729999999999</v>
      </c>
      <c r="F2402">
        <v>0.27723609999999999</v>
      </c>
      <c r="G2402">
        <v>0.8794035</v>
      </c>
      <c r="H2402">
        <v>0.6255558</v>
      </c>
      <c r="I2402">
        <v>2.9714855</v>
      </c>
      <c r="J2402">
        <v>73.486000000000004</v>
      </c>
      <c r="K2402">
        <v>10.201000000000001</v>
      </c>
      <c r="L2402">
        <v>9.4</v>
      </c>
      <c r="M2402">
        <v>0.39377699999999999</v>
      </c>
      <c r="N2402">
        <v>0.43985210000000002</v>
      </c>
      <c r="O2402">
        <v>1.2373989999999999</v>
      </c>
      <c r="P2402">
        <v>0.23279659999999999</v>
      </c>
      <c r="Q2402">
        <v>1.8067898</v>
      </c>
      <c r="R2402">
        <f t="shared" si="592"/>
        <v>18.441770130000009</v>
      </c>
      <c r="S2402">
        <f t="shared" si="593"/>
        <v>-6.6188576600000015</v>
      </c>
      <c r="T2402">
        <f t="shared" si="594"/>
        <v>-4.3033836689999996</v>
      </c>
      <c r="U2402">
        <f t="shared" si="595"/>
        <v>-5.7125888000000014E-2</v>
      </c>
      <c r="V2402">
        <f t="shared" si="596"/>
        <v>-0.113099695</v>
      </c>
      <c r="W2402">
        <f t="shared" si="597"/>
        <v>-0.44711443599999989</v>
      </c>
      <c r="X2402">
        <f t="shared" si="598"/>
        <v>0.27086774600000002</v>
      </c>
      <c r="Y2402">
        <f t="shared" si="599"/>
        <v>0.64621901499999979</v>
      </c>
      <c r="Z2402">
        <f t="shared" si="600"/>
        <v>-0.67931123999998988</v>
      </c>
      <c r="AA2402">
        <f t="shared" si="601"/>
        <v>-6.9615181799999988</v>
      </c>
      <c r="AB2402">
        <f t="shared" si="602"/>
        <v>4.5459731540000003</v>
      </c>
      <c r="AC2402">
        <f t="shared" si="603"/>
        <v>-1.0920205000000016E-2</v>
      </c>
      <c r="AD2402">
        <f t="shared" si="604"/>
        <v>4.5537297000000032E-2</v>
      </c>
      <c r="AE2402">
        <f t="shared" si="605"/>
        <v>-9.7050271000000077E-2</v>
      </c>
      <c r="AF2402">
        <f t="shared" si="606"/>
        <v>-0.12531420899999998</v>
      </c>
      <c r="AG2402">
        <f t="shared" si="607"/>
        <v>-0.53666718299999983</v>
      </c>
      <c r="AH2402">
        <v>0</v>
      </c>
      <c r="AI2402">
        <v>0</v>
      </c>
      <c r="AJ2402">
        <v>0</v>
      </c>
      <c r="AK2402">
        <v>1</v>
      </c>
    </row>
    <row r="2403" spans="1:37" x14ac:dyDescent="0.2">
      <c r="A2403">
        <v>936</v>
      </c>
      <c r="B2403">
        <v>83.067999999999998</v>
      </c>
      <c r="C2403">
        <v>17.748999999999999</v>
      </c>
      <c r="D2403">
        <v>7.9</v>
      </c>
      <c r="E2403">
        <v>0.55941209999999997</v>
      </c>
      <c r="F2403">
        <v>0.38285269999999999</v>
      </c>
      <c r="G2403">
        <v>0.77255680000000004</v>
      </c>
      <c r="H2403">
        <v>0.26467390000000002</v>
      </c>
      <c r="I2403">
        <v>1.2398332999999999</v>
      </c>
      <c r="J2403">
        <v>81.745999999999995</v>
      </c>
      <c r="K2403">
        <v>14.096</v>
      </c>
      <c r="L2403">
        <v>13.3</v>
      </c>
      <c r="M2403">
        <v>0.316882</v>
      </c>
      <c r="N2403">
        <v>0.4698003</v>
      </c>
      <c r="O2403">
        <v>1.7908926999999999</v>
      </c>
      <c r="P2403">
        <v>0.42679240000000002</v>
      </c>
      <c r="Q2403">
        <v>2.8228195</v>
      </c>
      <c r="R2403">
        <f t="shared" si="592"/>
        <v>9.508770130000002</v>
      </c>
      <c r="S2403">
        <f t="shared" si="593"/>
        <v>0.3791423399999978</v>
      </c>
      <c r="T2403">
        <f t="shared" si="594"/>
        <v>3.5966163310000008</v>
      </c>
      <c r="U2403">
        <f t="shared" si="595"/>
        <v>0.14558891199999996</v>
      </c>
      <c r="V2403">
        <f t="shared" si="596"/>
        <v>-7.4830949999999952E-3</v>
      </c>
      <c r="W2403">
        <f t="shared" si="597"/>
        <v>-0.55396113599999985</v>
      </c>
      <c r="X2403">
        <f t="shared" si="598"/>
        <v>-9.0014153999999957E-2</v>
      </c>
      <c r="Y2403">
        <f t="shared" si="599"/>
        <v>-1.0854331850000003</v>
      </c>
      <c r="Z2403">
        <f t="shared" si="600"/>
        <v>7.580688760000001</v>
      </c>
      <c r="AA2403">
        <f t="shared" si="601"/>
        <v>-3.0665181799999992</v>
      </c>
      <c r="AB2403">
        <f t="shared" si="602"/>
        <v>8.4459731540000007</v>
      </c>
      <c r="AC2403">
        <f t="shared" si="603"/>
        <v>-8.7815205000000007E-2</v>
      </c>
      <c r="AD2403">
        <f t="shared" si="604"/>
        <v>7.5485497000000013E-2</v>
      </c>
      <c r="AE2403">
        <f t="shared" si="605"/>
        <v>0.4564434289999999</v>
      </c>
      <c r="AF2403">
        <f t="shared" si="606"/>
        <v>6.8681591000000042E-2</v>
      </c>
      <c r="AG2403">
        <f t="shared" si="607"/>
        <v>0.47936251700000021</v>
      </c>
      <c r="AH2403">
        <v>0</v>
      </c>
      <c r="AI2403">
        <v>0</v>
      </c>
      <c r="AJ2403">
        <v>0</v>
      </c>
      <c r="AK2403">
        <v>1</v>
      </c>
    </row>
    <row r="2404" spans="1:37" x14ac:dyDescent="0.2">
      <c r="A2404">
        <v>1224</v>
      </c>
      <c r="B2404">
        <v>93.643000000000001</v>
      </c>
      <c r="C2404">
        <v>18.597000000000001</v>
      </c>
      <c r="D2404">
        <v>2.5</v>
      </c>
      <c r="E2404">
        <v>0.33142159999999998</v>
      </c>
      <c r="F2404">
        <v>0.38719310000000001</v>
      </c>
      <c r="G2404">
        <v>1.6514738</v>
      </c>
      <c r="H2404">
        <v>0.4842573</v>
      </c>
      <c r="I2404">
        <v>2.6353536000000002</v>
      </c>
      <c r="J2404">
        <v>82.820999999999998</v>
      </c>
      <c r="K2404">
        <v>14.449</v>
      </c>
      <c r="L2404">
        <v>10.9</v>
      </c>
      <c r="M2404">
        <v>0.31012279999999998</v>
      </c>
      <c r="N2404">
        <v>0.32393499999999997</v>
      </c>
      <c r="O2404">
        <v>1.1753159</v>
      </c>
      <c r="P2404">
        <v>0.47417740000000003</v>
      </c>
      <c r="Q2404">
        <v>3.1635192999999999</v>
      </c>
      <c r="R2404">
        <f t="shared" si="592"/>
        <v>20.083770130000005</v>
      </c>
      <c r="S2404">
        <f t="shared" si="593"/>
        <v>1.2271423400000003</v>
      </c>
      <c r="T2404">
        <f t="shared" si="594"/>
        <v>-1.8033836689999996</v>
      </c>
      <c r="U2404">
        <f t="shared" si="595"/>
        <v>-8.2401588000000026E-2</v>
      </c>
      <c r="V2404">
        <f t="shared" si="596"/>
        <v>-3.1426949999999731E-3</v>
      </c>
      <c r="W2404">
        <f t="shared" si="597"/>
        <v>0.32495586400000009</v>
      </c>
      <c r="X2404">
        <f t="shared" si="598"/>
        <v>0.12956924600000003</v>
      </c>
      <c r="Y2404">
        <f t="shared" si="599"/>
        <v>0.31008711499999997</v>
      </c>
      <c r="Z2404">
        <f t="shared" si="600"/>
        <v>8.6556887600000039</v>
      </c>
      <c r="AA2404">
        <f t="shared" si="601"/>
        <v>-2.7135181799999994</v>
      </c>
      <c r="AB2404">
        <f t="shared" si="602"/>
        <v>6.0459731540000003</v>
      </c>
      <c r="AC2404">
        <f t="shared" si="603"/>
        <v>-9.4574405000000028E-2</v>
      </c>
      <c r="AD2404">
        <f t="shared" si="604"/>
        <v>-7.0379803000000019E-2</v>
      </c>
      <c r="AE2404">
        <f t="shared" si="605"/>
        <v>-0.15913337100000002</v>
      </c>
      <c r="AF2404">
        <f t="shared" si="606"/>
        <v>0.11606659100000005</v>
      </c>
      <c r="AG2404">
        <f t="shared" si="607"/>
        <v>0.8200623170000001</v>
      </c>
      <c r="AH2404">
        <v>0</v>
      </c>
      <c r="AI2404">
        <v>0</v>
      </c>
      <c r="AJ2404">
        <v>0</v>
      </c>
      <c r="AK2404">
        <v>1</v>
      </c>
    </row>
    <row r="2405" spans="1:37" x14ac:dyDescent="0.2">
      <c r="A2405">
        <v>1272</v>
      </c>
      <c r="B2405">
        <v>93.162999999999997</v>
      </c>
      <c r="C2405">
        <v>17.344999999999999</v>
      </c>
      <c r="D2405">
        <v>2.2999999999999998</v>
      </c>
      <c r="E2405">
        <v>0.27215509999999998</v>
      </c>
      <c r="F2405">
        <v>0.46296530000000002</v>
      </c>
      <c r="G2405">
        <v>1.7122819</v>
      </c>
      <c r="H2405">
        <v>0.26227299999999998</v>
      </c>
      <c r="I2405">
        <v>2.5189271999999998</v>
      </c>
      <c r="J2405">
        <v>95.807000000000002</v>
      </c>
      <c r="K2405">
        <v>13.491</v>
      </c>
      <c r="L2405">
        <v>7.9</v>
      </c>
      <c r="M2405">
        <v>0.17193549999999999</v>
      </c>
      <c r="N2405">
        <v>0.42782550000000003</v>
      </c>
      <c r="O2405">
        <v>2.4642683999999999</v>
      </c>
      <c r="P2405">
        <v>0.46627059999999998</v>
      </c>
      <c r="Q2405">
        <v>4.7414614999999998</v>
      </c>
      <c r="R2405">
        <f t="shared" si="592"/>
        <v>19.603770130000001</v>
      </c>
      <c r="S2405">
        <f t="shared" si="593"/>
        <v>-2.4857660000002113E-2</v>
      </c>
      <c r="T2405">
        <f t="shared" si="594"/>
        <v>-2.0033836689999998</v>
      </c>
      <c r="U2405">
        <f t="shared" si="595"/>
        <v>-0.14166808800000003</v>
      </c>
      <c r="V2405">
        <f t="shared" si="596"/>
        <v>7.2629505000000039E-2</v>
      </c>
      <c r="W2405">
        <f t="shared" si="597"/>
        <v>0.38576396400000013</v>
      </c>
      <c r="X2405">
        <f t="shared" si="598"/>
        <v>-9.2415053999999996E-2</v>
      </c>
      <c r="Y2405">
        <f t="shared" si="599"/>
        <v>0.19366071499999959</v>
      </c>
      <c r="Z2405">
        <f t="shared" si="600"/>
        <v>21.641688760000008</v>
      </c>
      <c r="AA2405">
        <f t="shared" si="601"/>
        <v>-3.6715181799999996</v>
      </c>
      <c r="AB2405">
        <f t="shared" si="602"/>
        <v>3.0459731540000003</v>
      </c>
      <c r="AC2405">
        <f t="shared" si="603"/>
        <v>-0.23276170500000001</v>
      </c>
      <c r="AD2405">
        <f t="shared" si="604"/>
        <v>3.3510697000000034E-2</v>
      </c>
      <c r="AE2405">
        <f t="shared" si="605"/>
        <v>1.1298191289999999</v>
      </c>
      <c r="AF2405">
        <f t="shared" si="606"/>
        <v>0.10815979100000001</v>
      </c>
      <c r="AG2405">
        <f t="shared" si="607"/>
        <v>2.3980045169999999</v>
      </c>
      <c r="AH2405">
        <v>0</v>
      </c>
      <c r="AI2405">
        <v>0</v>
      </c>
      <c r="AJ2405">
        <v>0</v>
      </c>
      <c r="AK2405">
        <v>1</v>
      </c>
    </row>
    <row r="2406" spans="1:37" x14ac:dyDescent="0.2">
      <c r="A2406">
        <v>1440</v>
      </c>
      <c r="B2406">
        <v>69.424000000000007</v>
      </c>
      <c r="C2406">
        <v>15.385999999999999</v>
      </c>
      <c r="D2406">
        <v>5.6</v>
      </c>
      <c r="E2406">
        <v>0.50290950000000001</v>
      </c>
      <c r="F2406">
        <v>0.3543289</v>
      </c>
      <c r="G2406">
        <v>1.0590397</v>
      </c>
      <c r="H2406">
        <v>0.25233949999999999</v>
      </c>
      <c r="I2406">
        <v>1.5431495</v>
      </c>
      <c r="J2406">
        <v>66.492000000000004</v>
      </c>
      <c r="K2406">
        <v>14.8</v>
      </c>
      <c r="L2406">
        <v>10</v>
      </c>
      <c r="M2406">
        <v>0.33503129999999998</v>
      </c>
      <c r="N2406">
        <v>0.43756729999999999</v>
      </c>
      <c r="O2406">
        <v>1.3896535000000001</v>
      </c>
      <c r="P2406">
        <v>0.30679669999999998</v>
      </c>
      <c r="Q2406">
        <v>2.1901522</v>
      </c>
      <c r="R2406">
        <f t="shared" si="592"/>
        <v>-4.1352298699999892</v>
      </c>
      <c r="S2406">
        <f t="shared" si="593"/>
        <v>-1.9838576600000017</v>
      </c>
      <c r="T2406">
        <f t="shared" si="594"/>
        <v>1.2966163310000001</v>
      </c>
      <c r="U2406">
        <f t="shared" si="595"/>
        <v>8.9086312000000001E-2</v>
      </c>
      <c r="V2406">
        <f t="shared" si="596"/>
        <v>-3.6006894999999983E-2</v>
      </c>
      <c r="W2406">
        <f t="shared" si="597"/>
        <v>-0.26747823599999987</v>
      </c>
      <c r="X2406">
        <f t="shared" si="598"/>
        <v>-0.10234855399999998</v>
      </c>
      <c r="Y2406">
        <f t="shared" si="599"/>
        <v>-0.78211698500000026</v>
      </c>
      <c r="Z2406">
        <f t="shared" si="600"/>
        <v>-7.6733112399999897</v>
      </c>
      <c r="AA2406">
        <f t="shared" si="601"/>
        <v>-2.3625181799999986</v>
      </c>
      <c r="AB2406">
        <f t="shared" si="602"/>
        <v>5.145973154</v>
      </c>
      <c r="AC2406">
        <f t="shared" si="603"/>
        <v>-6.9665905000000028E-2</v>
      </c>
      <c r="AD2406">
        <f t="shared" si="604"/>
        <v>4.3252497000000001E-2</v>
      </c>
      <c r="AE2406">
        <f t="shared" si="605"/>
        <v>5.5204229000000105E-2</v>
      </c>
      <c r="AF2406">
        <f t="shared" si="606"/>
        <v>-5.1314108999999997E-2</v>
      </c>
      <c r="AG2406">
        <f t="shared" si="607"/>
        <v>-0.15330478299999983</v>
      </c>
      <c r="AH2406">
        <v>0</v>
      </c>
      <c r="AI2406">
        <v>1</v>
      </c>
      <c r="AJ2406">
        <v>0</v>
      </c>
      <c r="AK2406">
        <v>0</v>
      </c>
    </row>
    <row r="2407" spans="1:37" x14ac:dyDescent="0.2">
      <c r="A2407">
        <v>1512</v>
      </c>
      <c r="B2407">
        <v>76.046000000000006</v>
      </c>
      <c r="C2407">
        <v>18.231000000000002</v>
      </c>
      <c r="D2407">
        <v>3.3</v>
      </c>
      <c r="E2407">
        <v>0.29296499999999998</v>
      </c>
      <c r="F2407">
        <v>0.41185680000000002</v>
      </c>
      <c r="G2407">
        <v>1.4968773</v>
      </c>
      <c r="H2407">
        <v>0.4594318</v>
      </c>
      <c r="I2407">
        <v>2.8540869</v>
      </c>
      <c r="J2407">
        <v>85.653000000000006</v>
      </c>
      <c r="K2407">
        <v>18.738</v>
      </c>
      <c r="L2407">
        <v>4.5</v>
      </c>
      <c r="M2407">
        <v>0.43096469999999998</v>
      </c>
      <c r="N2407">
        <v>0.3940977</v>
      </c>
      <c r="O2407">
        <v>1.0317151</v>
      </c>
      <c r="P2407">
        <v>0.42596050000000002</v>
      </c>
      <c r="Q2407">
        <v>1.9975467</v>
      </c>
      <c r="R2407">
        <f t="shared" si="592"/>
        <v>2.4867701300000107</v>
      </c>
      <c r="S2407">
        <f t="shared" si="593"/>
        <v>0.86114234000000067</v>
      </c>
      <c r="T2407">
        <f t="shared" si="594"/>
        <v>-1.0033836689999998</v>
      </c>
      <c r="U2407">
        <f t="shared" si="595"/>
        <v>-0.12085818800000003</v>
      </c>
      <c r="V2407">
        <f t="shared" si="596"/>
        <v>2.1521005000000037E-2</v>
      </c>
      <c r="W2407">
        <f t="shared" si="597"/>
        <v>0.17035936400000007</v>
      </c>
      <c r="X2407">
        <f t="shared" si="598"/>
        <v>0.10474374600000003</v>
      </c>
      <c r="Y2407">
        <f t="shared" si="599"/>
        <v>0.52882041499999977</v>
      </c>
      <c r="Z2407">
        <f t="shared" si="600"/>
        <v>11.487688760000012</v>
      </c>
      <c r="AA2407">
        <f t="shared" si="601"/>
        <v>1.5754818200000003</v>
      </c>
      <c r="AB2407">
        <f t="shared" si="602"/>
        <v>-0.35402684600000001</v>
      </c>
      <c r="AC2407">
        <f t="shared" si="603"/>
        <v>2.6267494999999974E-2</v>
      </c>
      <c r="AD2407">
        <f t="shared" si="604"/>
        <v>-2.1710299999999627E-4</v>
      </c>
      <c r="AE2407">
        <f t="shared" si="605"/>
        <v>-0.302734171</v>
      </c>
      <c r="AF2407">
        <f t="shared" si="606"/>
        <v>6.7849691000000045E-2</v>
      </c>
      <c r="AG2407">
        <f t="shared" si="607"/>
        <v>-0.34591028299999982</v>
      </c>
      <c r="AH2407">
        <v>0</v>
      </c>
      <c r="AI2407">
        <v>0</v>
      </c>
      <c r="AJ2407">
        <v>0</v>
      </c>
      <c r="AK2407">
        <v>1</v>
      </c>
    </row>
    <row r="2408" spans="1:37" x14ac:dyDescent="0.2">
      <c r="A2408">
        <v>1608</v>
      </c>
      <c r="B2408">
        <v>68.632000000000005</v>
      </c>
      <c r="C2408">
        <v>12.595000000000001</v>
      </c>
      <c r="D2408">
        <v>2.7</v>
      </c>
      <c r="E2408">
        <v>0.48401870000000002</v>
      </c>
      <c r="F2408">
        <v>0.4008717</v>
      </c>
      <c r="G2408">
        <v>0.89865099999999998</v>
      </c>
      <c r="H2408">
        <v>0.4251569</v>
      </c>
      <c r="I2408">
        <v>1.8566954</v>
      </c>
      <c r="J2408">
        <v>66.066000000000003</v>
      </c>
      <c r="K2408">
        <v>11.420999999999999</v>
      </c>
      <c r="L2408">
        <v>4.3</v>
      </c>
      <c r="M2408">
        <v>0.39855269999999998</v>
      </c>
      <c r="N2408">
        <v>0.34621449999999998</v>
      </c>
      <c r="O2408">
        <v>0.90879399999999999</v>
      </c>
      <c r="P2408">
        <v>0.48578929999999998</v>
      </c>
      <c r="Q2408">
        <v>2.2441268000000001</v>
      </c>
      <c r="R2408">
        <f t="shared" si="592"/>
        <v>-4.9272298699999908</v>
      </c>
      <c r="S2408">
        <f t="shared" si="593"/>
        <v>-4.7748576600000003</v>
      </c>
      <c r="T2408">
        <f t="shared" si="594"/>
        <v>-1.6033836689999994</v>
      </c>
      <c r="U2408">
        <f t="shared" si="595"/>
        <v>7.0195512000000015E-2</v>
      </c>
      <c r="V2408">
        <f t="shared" si="596"/>
        <v>1.0535905000000012E-2</v>
      </c>
      <c r="W2408">
        <f t="shared" si="597"/>
        <v>-0.42786693599999992</v>
      </c>
      <c r="X2408">
        <f t="shared" si="598"/>
        <v>7.0468846000000029E-2</v>
      </c>
      <c r="Y2408">
        <f t="shared" si="599"/>
        <v>-0.46857108500000022</v>
      </c>
      <c r="Z2408">
        <f t="shared" si="600"/>
        <v>-8.0993112399999916</v>
      </c>
      <c r="AA2408">
        <f t="shared" si="601"/>
        <v>-5.7415181799999999</v>
      </c>
      <c r="AB2408">
        <f t="shared" si="602"/>
        <v>-0.55402684600000018</v>
      </c>
      <c r="AC2408">
        <f t="shared" si="603"/>
        <v>-6.1445050000000223E-3</v>
      </c>
      <c r="AD2408">
        <f t="shared" si="604"/>
        <v>-4.8100303000000011E-2</v>
      </c>
      <c r="AE2408">
        <f t="shared" si="605"/>
        <v>-0.425655271</v>
      </c>
      <c r="AF2408">
        <f t="shared" si="606"/>
        <v>0.12767849100000001</v>
      </c>
      <c r="AG2408">
        <f t="shared" si="607"/>
        <v>-9.9330182999999739E-2</v>
      </c>
      <c r="AH2408">
        <v>0</v>
      </c>
      <c r="AI2408">
        <v>0</v>
      </c>
      <c r="AJ2408">
        <v>0</v>
      </c>
      <c r="AK2408">
        <v>1</v>
      </c>
    </row>
    <row r="2409" spans="1:37" x14ac:dyDescent="0.2">
      <c r="A2409">
        <v>1776</v>
      </c>
      <c r="B2409">
        <v>61.542000000000002</v>
      </c>
      <c r="C2409">
        <v>16.460999999999999</v>
      </c>
      <c r="D2409">
        <v>1</v>
      </c>
      <c r="E2409">
        <v>0.7284524</v>
      </c>
      <c r="F2409">
        <v>0.25158570000000002</v>
      </c>
      <c r="G2409">
        <v>0.36106090000000002</v>
      </c>
      <c r="H2409">
        <v>0.2132336</v>
      </c>
      <c r="I2409">
        <v>0.67274659999999997</v>
      </c>
      <c r="J2409">
        <v>61.451000000000001</v>
      </c>
      <c r="K2409">
        <v>16.771000000000001</v>
      </c>
      <c r="L2409">
        <v>0.5</v>
      </c>
      <c r="M2409">
        <v>0.64111759999999995</v>
      </c>
      <c r="N2409">
        <v>0.2813948</v>
      </c>
      <c r="O2409">
        <v>0.46672419999999998</v>
      </c>
      <c r="P2409">
        <v>0.23896890000000001</v>
      </c>
      <c r="Q2409">
        <v>0.8143049</v>
      </c>
      <c r="R2409">
        <f t="shared" si="592"/>
        <v>-12.017229869999994</v>
      </c>
      <c r="S2409">
        <f t="shared" si="593"/>
        <v>-0.90885766000000245</v>
      </c>
      <c r="T2409">
        <f t="shared" si="594"/>
        <v>-3.3033836689999996</v>
      </c>
      <c r="U2409">
        <f t="shared" si="595"/>
        <v>0.31462921199999999</v>
      </c>
      <c r="V2409">
        <f t="shared" si="596"/>
        <v>-0.13875009499999996</v>
      </c>
      <c r="W2409">
        <f t="shared" si="597"/>
        <v>-0.96545703599999988</v>
      </c>
      <c r="X2409">
        <f t="shared" si="598"/>
        <v>-0.14145445399999998</v>
      </c>
      <c r="Y2409">
        <f t="shared" si="599"/>
        <v>-1.6525198850000002</v>
      </c>
      <c r="Z2409">
        <f t="shared" si="600"/>
        <v>-12.714311239999994</v>
      </c>
      <c r="AA2409">
        <f t="shared" si="601"/>
        <v>-0.39151817999999849</v>
      </c>
      <c r="AB2409">
        <f t="shared" si="602"/>
        <v>-4.354026846</v>
      </c>
      <c r="AC2409">
        <f t="shared" si="603"/>
        <v>0.23642039499999995</v>
      </c>
      <c r="AD2409">
        <f t="shared" si="604"/>
        <v>-0.11292000299999999</v>
      </c>
      <c r="AE2409">
        <f t="shared" si="605"/>
        <v>-0.86772507099999996</v>
      </c>
      <c r="AF2409">
        <f t="shared" si="606"/>
        <v>-0.11914190899999996</v>
      </c>
      <c r="AG2409">
        <f t="shared" si="607"/>
        <v>-1.5291520829999998</v>
      </c>
      <c r="AH2409">
        <v>0</v>
      </c>
      <c r="AI2409">
        <v>0</v>
      </c>
      <c r="AJ2409">
        <v>0</v>
      </c>
      <c r="AK2409">
        <v>1</v>
      </c>
    </row>
    <row r="2410" spans="1:37" x14ac:dyDescent="0.2">
      <c r="A2410">
        <v>2280</v>
      </c>
      <c r="B2410">
        <v>67.546000000000006</v>
      </c>
      <c r="C2410">
        <v>14.385999999999999</v>
      </c>
      <c r="D2410">
        <v>4.4000000000000004</v>
      </c>
      <c r="E2410">
        <v>0.41466710000000001</v>
      </c>
      <c r="F2410">
        <v>0.3672938</v>
      </c>
      <c r="G2410">
        <v>1.1546342999999999</v>
      </c>
      <c r="H2410">
        <v>0.46644930000000001</v>
      </c>
      <c r="I2410">
        <v>2.5154588000000002</v>
      </c>
      <c r="J2410">
        <v>64.757000000000005</v>
      </c>
      <c r="K2410">
        <v>12.223000000000001</v>
      </c>
      <c r="L2410">
        <v>3.9</v>
      </c>
      <c r="M2410">
        <v>0.40177350000000001</v>
      </c>
      <c r="N2410">
        <v>0.34825349999999999</v>
      </c>
      <c r="O2410">
        <v>1.0480221000000001</v>
      </c>
      <c r="P2410">
        <v>0.43666169999999999</v>
      </c>
      <c r="Q2410">
        <v>2.0824954</v>
      </c>
      <c r="R2410">
        <f t="shared" si="592"/>
        <v>-6.0132298699999893</v>
      </c>
      <c r="S2410">
        <f t="shared" si="593"/>
        <v>-2.9838576600000017</v>
      </c>
      <c r="T2410">
        <f t="shared" si="594"/>
        <v>9.6616331000000777E-2</v>
      </c>
      <c r="U2410">
        <f t="shared" si="595"/>
        <v>8.4391200000000222E-4</v>
      </c>
      <c r="V2410">
        <f t="shared" si="596"/>
        <v>-2.3041994999999982E-2</v>
      </c>
      <c r="W2410">
        <f t="shared" si="597"/>
        <v>-0.17188363600000001</v>
      </c>
      <c r="X2410">
        <f t="shared" si="598"/>
        <v>0.11176124600000004</v>
      </c>
      <c r="Y2410">
        <f t="shared" si="599"/>
        <v>0.190192315</v>
      </c>
      <c r="Z2410">
        <f t="shared" si="600"/>
        <v>-9.4083112399999891</v>
      </c>
      <c r="AA2410">
        <f t="shared" si="601"/>
        <v>-4.9395181799999985</v>
      </c>
      <c r="AB2410">
        <f t="shared" si="602"/>
        <v>-0.95402684600000009</v>
      </c>
      <c r="AC2410">
        <f t="shared" si="603"/>
        <v>-2.9237049999999987E-3</v>
      </c>
      <c r="AD2410">
        <f t="shared" si="604"/>
        <v>-4.6061302999999998E-2</v>
      </c>
      <c r="AE2410">
        <f t="shared" si="605"/>
        <v>-0.28642717099999992</v>
      </c>
      <c r="AF2410">
        <f t="shared" si="606"/>
        <v>7.8550891000000012E-2</v>
      </c>
      <c r="AG2410">
        <f t="shared" si="607"/>
        <v>-0.26096158299999983</v>
      </c>
      <c r="AH2410">
        <v>0</v>
      </c>
      <c r="AI2410">
        <v>0</v>
      </c>
      <c r="AJ2410">
        <v>1</v>
      </c>
      <c r="AK2410">
        <v>0</v>
      </c>
    </row>
    <row r="2411" spans="1:37" x14ac:dyDescent="0.2">
      <c r="A2411">
        <v>2448</v>
      </c>
      <c r="B2411">
        <v>69.295000000000002</v>
      </c>
      <c r="C2411">
        <v>16.619</v>
      </c>
      <c r="D2411">
        <v>6.7</v>
      </c>
      <c r="E2411">
        <v>0.4175565</v>
      </c>
      <c r="F2411">
        <v>0.30957459999999998</v>
      </c>
      <c r="G2411">
        <v>0.98661560000000004</v>
      </c>
      <c r="H2411">
        <v>0.48774400000000001</v>
      </c>
      <c r="I2411">
        <v>2.351353</v>
      </c>
      <c r="J2411">
        <v>70.156999999999996</v>
      </c>
      <c r="K2411">
        <v>14.632</v>
      </c>
      <c r="L2411">
        <v>8.9</v>
      </c>
      <c r="M2411">
        <v>0.49680859999999999</v>
      </c>
      <c r="N2411">
        <v>0.41177589999999997</v>
      </c>
      <c r="O2411">
        <v>0.98964940000000001</v>
      </c>
      <c r="P2411">
        <v>0.27945569999999997</v>
      </c>
      <c r="Q2411">
        <v>1.3487644999999999</v>
      </c>
      <c r="R2411">
        <f t="shared" si="592"/>
        <v>-4.2642298699999941</v>
      </c>
      <c r="S2411">
        <f t="shared" si="593"/>
        <v>-0.7508576600000012</v>
      </c>
      <c r="T2411">
        <f t="shared" si="594"/>
        <v>2.3966163310000006</v>
      </c>
      <c r="U2411">
        <f t="shared" si="595"/>
        <v>3.7333119999999886E-3</v>
      </c>
      <c r="V2411">
        <f t="shared" si="596"/>
        <v>-8.0761195000000008E-2</v>
      </c>
      <c r="W2411">
        <f t="shared" si="597"/>
        <v>-0.33990233599999986</v>
      </c>
      <c r="X2411">
        <f t="shared" si="598"/>
        <v>0.13305594600000004</v>
      </c>
      <c r="Y2411">
        <f t="shared" si="599"/>
        <v>2.608651499999981E-2</v>
      </c>
      <c r="Z2411">
        <f t="shared" si="600"/>
        <v>-4.0083112399999976</v>
      </c>
      <c r="AA2411">
        <f t="shared" si="601"/>
        <v>-2.5305181799999996</v>
      </c>
      <c r="AB2411">
        <f t="shared" si="602"/>
        <v>4.0459731540000003</v>
      </c>
      <c r="AC2411">
        <f t="shared" si="603"/>
        <v>9.2111394999999985E-2</v>
      </c>
      <c r="AD2411">
        <f t="shared" si="604"/>
        <v>1.7461096999999981E-2</v>
      </c>
      <c r="AE2411">
        <f t="shared" si="605"/>
        <v>-0.34479987099999998</v>
      </c>
      <c r="AF2411">
        <f t="shared" si="606"/>
        <v>-7.8655109000000001E-2</v>
      </c>
      <c r="AG2411">
        <f t="shared" si="607"/>
        <v>-0.99469248299999991</v>
      </c>
      <c r="AH2411">
        <v>0</v>
      </c>
      <c r="AI2411">
        <v>0</v>
      </c>
      <c r="AJ2411">
        <v>0</v>
      </c>
      <c r="AK2411">
        <v>1</v>
      </c>
    </row>
    <row r="2412" spans="1:37" x14ac:dyDescent="0.2">
      <c r="A2412">
        <v>2520</v>
      </c>
      <c r="B2412">
        <v>64.61</v>
      </c>
      <c r="C2412">
        <v>16.181999999999999</v>
      </c>
      <c r="D2412">
        <v>1.6</v>
      </c>
      <c r="E2412">
        <v>0.4445289</v>
      </c>
      <c r="F2412">
        <v>0.32724930000000002</v>
      </c>
      <c r="G2412">
        <v>0.79112879999999997</v>
      </c>
      <c r="H2412">
        <v>0.40441310000000003</v>
      </c>
      <c r="I2412">
        <v>1.5889743000000001</v>
      </c>
      <c r="J2412">
        <v>62.274999999999999</v>
      </c>
      <c r="K2412">
        <v>14.672000000000001</v>
      </c>
      <c r="L2412">
        <v>5.8</v>
      </c>
      <c r="M2412">
        <v>0.37689699999999998</v>
      </c>
      <c r="N2412">
        <v>0.38580029999999998</v>
      </c>
      <c r="O2412">
        <v>1.3199654000000001</v>
      </c>
      <c r="P2412">
        <v>0.40192709999999998</v>
      </c>
      <c r="Q2412">
        <v>2.3341447</v>
      </c>
      <c r="R2412">
        <f t="shared" si="592"/>
        <v>-8.9492298699999964</v>
      </c>
      <c r="S2412">
        <f t="shared" si="593"/>
        <v>-1.1878576600000024</v>
      </c>
      <c r="T2412">
        <f t="shared" si="594"/>
        <v>-2.7033836689999995</v>
      </c>
      <c r="U2412">
        <f t="shared" si="595"/>
        <v>3.0705711999999996E-2</v>
      </c>
      <c r="V2412">
        <f t="shared" si="596"/>
        <v>-6.3086494999999965E-2</v>
      </c>
      <c r="W2412">
        <f t="shared" si="597"/>
        <v>-0.53538913599999993</v>
      </c>
      <c r="X2412">
        <f t="shared" si="598"/>
        <v>4.972504600000005E-2</v>
      </c>
      <c r="Y2412">
        <f t="shared" si="599"/>
        <v>-0.73629218500000015</v>
      </c>
      <c r="Z2412">
        <f t="shared" si="600"/>
        <v>-11.890311239999996</v>
      </c>
      <c r="AA2412">
        <f t="shared" si="601"/>
        <v>-2.4905181799999987</v>
      </c>
      <c r="AB2412">
        <f t="shared" si="602"/>
        <v>0.94597315399999982</v>
      </c>
      <c r="AC2412">
        <f t="shared" si="603"/>
        <v>-2.7800205000000022E-2</v>
      </c>
      <c r="AD2412">
        <f t="shared" si="604"/>
        <v>-8.5145030000000066E-3</v>
      </c>
      <c r="AE2412">
        <f t="shared" si="605"/>
        <v>-1.4483870999999926E-2</v>
      </c>
      <c r="AF2412">
        <f t="shared" si="606"/>
        <v>4.3816291000000007E-2</v>
      </c>
      <c r="AG2412">
        <f t="shared" si="607"/>
        <v>-9.3122829999998658E-3</v>
      </c>
      <c r="AH2412">
        <v>0</v>
      </c>
      <c r="AI2412">
        <v>0</v>
      </c>
      <c r="AJ2412">
        <v>0</v>
      </c>
      <c r="AK2412">
        <v>1</v>
      </c>
    </row>
    <row r="2413" spans="1:37" x14ac:dyDescent="0.2">
      <c r="A2413">
        <v>2688</v>
      </c>
      <c r="B2413">
        <v>64.731999999999999</v>
      </c>
      <c r="C2413">
        <v>14.32</v>
      </c>
      <c r="D2413">
        <v>4</v>
      </c>
      <c r="E2413">
        <v>0.2624339</v>
      </c>
      <c r="F2413">
        <v>0.35606929999999998</v>
      </c>
      <c r="G2413">
        <v>1.3725459</v>
      </c>
      <c r="H2413">
        <v>0.57097299999999995</v>
      </c>
      <c r="I2413">
        <v>3.6283325999999998</v>
      </c>
      <c r="J2413">
        <v>64.332999999999998</v>
      </c>
      <c r="K2413">
        <v>14.914</v>
      </c>
      <c r="L2413">
        <v>2.2000000000000002</v>
      </c>
      <c r="M2413">
        <v>0.407445</v>
      </c>
      <c r="N2413">
        <v>0.42252919999999999</v>
      </c>
      <c r="O2413">
        <v>1.2767040000000001</v>
      </c>
      <c r="P2413">
        <v>0.3729208</v>
      </c>
      <c r="Q2413">
        <v>2.0749787</v>
      </c>
      <c r="R2413">
        <f t="shared" si="592"/>
        <v>-8.8272298699999965</v>
      </c>
      <c r="S2413">
        <f t="shared" si="593"/>
        <v>-3.0498576600000007</v>
      </c>
      <c r="T2413">
        <f t="shared" si="594"/>
        <v>-0.30338366899999958</v>
      </c>
      <c r="U2413">
        <f t="shared" si="595"/>
        <v>-0.15138928800000001</v>
      </c>
      <c r="V2413">
        <f t="shared" si="596"/>
        <v>-3.4266495000000008E-2</v>
      </c>
      <c r="W2413">
        <f t="shared" si="597"/>
        <v>4.6027964000000088E-2</v>
      </c>
      <c r="X2413">
        <f t="shared" si="598"/>
        <v>0.21628494599999998</v>
      </c>
      <c r="Y2413">
        <f t="shared" si="599"/>
        <v>1.3030661149999996</v>
      </c>
      <c r="Z2413">
        <f t="shared" si="600"/>
        <v>-9.8323112399999957</v>
      </c>
      <c r="AA2413">
        <f t="shared" si="601"/>
        <v>-2.2485181799999996</v>
      </c>
      <c r="AB2413">
        <f t="shared" si="602"/>
        <v>-2.6540268459999998</v>
      </c>
      <c r="AC2413">
        <f t="shared" si="603"/>
        <v>2.7477949999999973E-3</v>
      </c>
      <c r="AD2413">
        <f t="shared" si="604"/>
        <v>2.8214397000000002E-2</v>
      </c>
      <c r="AE2413">
        <f t="shared" si="605"/>
        <v>-5.7745270999999931E-2</v>
      </c>
      <c r="AF2413">
        <f t="shared" si="606"/>
        <v>1.4809991000000022E-2</v>
      </c>
      <c r="AG2413">
        <f t="shared" si="607"/>
        <v>-0.26847828299999987</v>
      </c>
      <c r="AH2413">
        <v>0</v>
      </c>
      <c r="AI2413">
        <v>0</v>
      </c>
      <c r="AJ2413">
        <v>0</v>
      </c>
      <c r="AK2413">
        <v>1</v>
      </c>
    </row>
    <row r="2414" spans="1:37" x14ac:dyDescent="0.2">
      <c r="A2414">
        <v>2784</v>
      </c>
      <c r="B2414">
        <v>64.411000000000001</v>
      </c>
      <c r="C2414">
        <v>16.158999999999999</v>
      </c>
      <c r="D2414">
        <v>3</v>
      </c>
      <c r="E2414">
        <v>0.30243530000000002</v>
      </c>
      <c r="F2414">
        <v>0.46696320000000002</v>
      </c>
      <c r="G2414">
        <v>1.8655371999999999</v>
      </c>
      <c r="H2414">
        <v>0.3434719</v>
      </c>
      <c r="I2414">
        <v>3.2147695000000001</v>
      </c>
      <c r="J2414">
        <v>77.406999999999996</v>
      </c>
      <c r="K2414">
        <v>14.04</v>
      </c>
      <c r="L2414">
        <v>11.2</v>
      </c>
      <c r="M2414">
        <v>0.45764260000000001</v>
      </c>
      <c r="N2414">
        <v>0.39153149999999998</v>
      </c>
      <c r="O2414">
        <v>1.0377388999999999</v>
      </c>
      <c r="P2414">
        <v>0.33209480000000002</v>
      </c>
      <c r="Q2414">
        <v>1.8481258</v>
      </c>
      <c r="R2414">
        <f t="shared" si="592"/>
        <v>-9.1482298699999944</v>
      </c>
      <c r="S2414">
        <f t="shared" si="593"/>
        <v>-1.2108576600000021</v>
      </c>
      <c r="T2414">
        <f t="shared" si="594"/>
        <v>-1.3033836689999996</v>
      </c>
      <c r="U2414">
        <f t="shared" si="595"/>
        <v>-0.11138788799999999</v>
      </c>
      <c r="V2414">
        <f t="shared" si="596"/>
        <v>7.6627405000000037E-2</v>
      </c>
      <c r="W2414">
        <f t="shared" si="597"/>
        <v>0.539019264</v>
      </c>
      <c r="X2414">
        <f t="shared" si="598"/>
        <v>-1.1216153999999978E-2</v>
      </c>
      <c r="Y2414">
        <f t="shared" si="599"/>
        <v>0.88950301499999984</v>
      </c>
      <c r="Z2414">
        <f t="shared" si="600"/>
        <v>3.2416887600000024</v>
      </c>
      <c r="AA2414">
        <f t="shared" si="601"/>
        <v>-3.1225181800000001</v>
      </c>
      <c r="AB2414">
        <f t="shared" si="602"/>
        <v>6.3459731539999993</v>
      </c>
      <c r="AC2414">
        <f t="shared" si="603"/>
        <v>5.2945395000000006E-2</v>
      </c>
      <c r="AD2414">
        <f t="shared" si="604"/>
        <v>-2.7833030000000147E-3</v>
      </c>
      <c r="AE2414">
        <f t="shared" si="605"/>
        <v>-0.29671037100000008</v>
      </c>
      <c r="AF2414">
        <f t="shared" si="606"/>
        <v>-2.6016008999999951E-2</v>
      </c>
      <c r="AG2414">
        <f t="shared" si="607"/>
        <v>-0.49533118299999979</v>
      </c>
      <c r="AH2414">
        <v>0</v>
      </c>
      <c r="AI2414">
        <v>0</v>
      </c>
      <c r="AJ2414">
        <v>0</v>
      </c>
      <c r="AK2414">
        <v>1</v>
      </c>
    </row>
    <row r="2415" spans="1:37" x14ac:dyDescent="0.2">
      <c r="A2415">
        <v>2856</v>
      </c>
      <c r="B2415">
        <v>72.995000000000005</v>
      </c>
      <c r="C2415">
        <v>15.611000000000001</v>
      </c>
      <c r="D2415">
        <v>1.1000000000000001</v>
      </c>
      <c r="E2415">
        <v>0.60289760000000003</v>
      </c>
      <c r="F2415">
        <v>0.28317560000000003</v>
      </c>
      <c r="G2415">
        <v>0.48761349999999998</v>
      </c>
      <c r="H2415">
        <v>0.34006809999999998</v>
      </c>
      <c r="I2415">
        <v>1.1009534999999999</v>
      </c>
      <c r="J2415">
        <v>74.048000000000002</v>
      </c>
      <c r="K2415">
        <v>15.602</v>
      </c>
      <c r="L2415">
        <v>5.2</v>
      </c>
      <c r="M2415">
        <v>0.249581</v>
      </c>
      <c r="N2415">
        <v>0.39910329999999999</v>
      </c>
      <c r="O2415">
        <v>1.6310981</v>
      </c>
      <c r="P2415">
        <v>0.44246220000000003</v>
      </c>
      <c r="Q2415">
        <v>2.7132887000000001</v>
      </c>
      <c r="R2415">
        <f t="shared" si="592"/>
        <v>-0.56422986999999125</v>
      </c>
      <c r="S2415">
        <f t="shared" si="593"/>
        <v>-1.7588576600000003</v>
      </c>
      <c r="T2415">
        <f t="shared" si="594"/>
        <v>-3.2033836689999995</v>
      </c>
      <c r="U2415">
        <f t="shared" si="595"/>
        <v>0.18907441200000003</v>
      </c>
      <c r="V2415">
        <f t="shared" si="596"/>
        <v>-0.10716019499999996</v>
      </c>
      <c r="W2415">
        <f t="shared" si="597"/>
        <v>-0.83890443599999998</v>
      </c>
      <c r="X2415">
        <f t="shared" si="598"/>
        <v>-1.4619953999999991E-2</v>
      </c>
      <c r="Y2415">
        <f t="shared" si="599"/>
        <v>-1.2243129850000003</v>
      </c>
      <c r="Z2415">
        <f t="shared" si="600"/>
        <v>-0.11731123999999227</v>
      </c>
      <c r="AA2415">
        <f t="shared" si="601"/>
        <v>-1.560518179999999</v>
      </c>
      <c r="AB2415">
        <f t="shared" si="602"/>
        <v>0.34597315400000017</v>
      </c>
      <c r="AC2415">
        <f t="shared" si="603"/>
        <v>-0.15511620500000001</v>
      </c>
      <c r="AD2415">
        <f t="shared" si="604"/>
        <v>4.7884970000000027E-3</v>
      </c>
      <c r="AE2415">
        <f t="shared" si="605"/>
        <v>0.296648829</v>
      </c>
      <c r="AF2415">
        <f t="shared" si="606"/>
        <v>8.4351391000000053E-2</v>
      </c>
      <c r="AG2415">
        <f t="shared" si="607"/>
        <v>0.36983171700000028</v>
      </c>
      <c r="AH2415">
        <v>0</v>
      </c>
      <c r="AI2415">
        <v>0</v>
      </c>
      <c r="AJ2415">
        <v>0</v>
      </c>
      <c r="AK2415">
        <v>1</v>
      </c>
    </row>
    <row r="2416" spans="1:37" x14ac:dyDescent="0.2">
      <c r="A2416">
        <v>3120</v>
      </c>
      <c r="B2416">
        <v>78.022999999999996</v>
      </c>
      <c r="C2416">
        <v>13.581</v>
      </c>
      <c r="D2416">
        <v>6.3</v>
      </c>
      <c r="E2416">
        <v>0.35204479999999999</v>
      </c>
      <c r="F2416">
        <v>0.37373610000000002</v>
      </c>
      <c r="G2416">
        <v>1.3880825000000001</v>
      </c>
      <c r="H2416">
        <v>0.5074343</v>
      </c>
      <c r="I2416">
        <v>2.9021553</v>
      </c>
      <c r="J2416">
        <v>75.697000000000003</v>
      </c>
      <c r="K2416">
        <v>14.089</v>
      </c>
      <c r="L2416">
        <v>5.3</v>
      </c>
      <c r="M2416">
        <v>0.26948759999999999</v>
      </c>
      <c r="N2416">
        <v>0.34026000000000001</v>
      </c>
      <c r="O2416">
        <v>1.2228616000000001</v>
      </c>
      <c r="P2416">
        <v>0.619112</v>
      </c>
      <c r="Q2416">
        <v>3.4636496999999999</v>
      </c>
      <c r="R2416">
        <f t="shared" si="592"/>
        <v>4.4637701300000003</v>
      </c>
      <c r="S2416">
        <f t="shared" si="593"/>
        <v>-3.7888576600000015</v>
      </c>
      <c r="T2416">
        <f t="shared" si="594"/>
        <v>1.9966163310000002</v>
      </c>
      <c r="U2416">
        <f t="shared" si="595"/>
        <v>-6.1778388000000017E-2</v>
      </c>
      <c r="V2416">
        <f t="shared" si="596"/>
        <v>-1.659969499999997E-2</v>
      </c>
      <c r="W2416">
        <f t="shared" si="597"/>
        <v>6.156456400000021E-2</v>
      </c>
      <c r="X2416">
        <f t="shared" si="598"/>
        <v>0.15274624600000003</v>
      </c>
      <c r="Y2416">
        <f t="shared" si="599"/>
        <v>0.57688881499999978</v>
      </c>
      <c r="Z2416">
        <f t="shared" si="600"/>
        <v>1.5316887600000086</v>
      </c>
      <c r="AA2416">
        <f t="shared" si="601"/>
        <v>-3.0735181799999989</v>
      </c>
      <c r="AB2416">
        <f t="shared" si="602"/>
        <v>0.44597315399999982</v>
      </c>
      <c r="AC2416">
        <f t="shared" si="603"/>
        <v>-0.13520960500000001</v>
      </c>
      <c r="AD2416">
        <f t="shared" si="604"/>
        <v>-5.4054802999999985E-2</v>
      </c>
      <c r="AE2416">
        <f t="shared" si="605"/>
        <v>-0.11158767099999989</v>
      </c>
      <c r="AF2416">
        <f t="shared" si="606"/>
        <v>0.26100119100000002</v>
      </c>
      <c r="AG2416">
        <f t="shared" si="607"/>
        <v>1.1201927170000001</v>
      </c>
      <c r="AH2416">
        <v>0</v>
      </c>
      <c r="AI2416">
        <v>0</v>
      </c>
      <c r="AJ2416">
        <v>1</v>
      </c>
      <c r="AK2416">
        <v>0</v>
      </c>
    </row>
    <row r="2417" spans="1:37" x14ac:dyDescent="0.2">
      <c r="A2417">
        <v>3240</v>
      </c>
      <c r="B2417">
        <v>73.004999999999995</v>
      </c>
      <c r="C2417">
        <v>14.217000000000001</v>
      </c>
      <c r="D2417">
        <v>0</v>
      </c>
      <c r="E2417">
        <v>0.27410620000000002</v>
      </c>
      <c r="F2417">
        <v>0.35819139999999999</v>
      </c>
      <c r="G2417">
        <v>1.3830959</v>
      </c>
      <c r="H2417">
        <v>0.4538779</v>
      </c>
      <c r="I2417">
        <v>3.0585751999999999</v>
      </c>
      <c r="J2417">
        <v>72.427999999999997</v>
      </c>
      <c r="K2417">
        <v>14.294</v>
      </c>
      <c r="L2417">
        <v>0</v>
      </c>
      <c r="M2417">
        <v>0.31004130000000002</v>
      </c>
      <c r="N2417">
        <v>0.4217707</v>
      </c>
      <c r="O2417">
        <v>1.4405714999999999</v>
      </c>
      <c r="P2417">
        <v>0.4406678</v>
      </c>
      <c r="Q2417">
        <v>3.0745825999999998</v>
      </c>
      <c r="R2417">
        <f t="shared" si="592"/>
        <v>-0.55422987000000035</v>
      </c>
      <c r="S2417">
        <f t="shared" si="593"/>
        <v>-3.1528576600000005</v>
      </c>
      <c r="T2417">
        <f t="shared" si="594"/>
        <v>-4.3033836689999996</v>
      </c>
      <c r="U2417">
        <f t="shared" si="595"/>
        <v>-0.13971698799999999</v>
      </c>
      <c r="V2417">
        <f t="shared" si="596"/>
        <v>-3.2144394999999992E-2</v>
      </c>
      <c r="W2417">
        <f t="shared" si="597"/>
        <v>5.6577964000000147E-2</v>
      </c>
      <c r="X2417">
        <f t="shared" si="598"/>
        <v>9.9189846000000026E-2</v>
      </c>
      <c r="Y2417">
        <f t="shared" si="599"/>
        <v>0.73330871499999972</v>
      </c>
      <c r="Z2417">
        <f t="shared" si="600"/>
        <v>-1.7373112399999968</v>
      </c>
      <c r="AA2417">
        <f t="shared" si="601"/>
        <v>-2.8685181799999988</v>
      </c>
      <c r="AB2417">
        <f t="shared" si="602"/>
        <v>-4.854026846</v>
      </c>
      <c r="AC2417">
        <f t="shared" si="603"/>
        <v>-9.4655904999999985E-2</v>
      </c>
      <c r="AD2417">
        <f t="shared" si="604"/>
        <v>2.7455897000000007E-2</v>
      </c>
      <c r="AE2417">
        <f t="shared" si="605"/>
        <v>0.1061222289999999</v>
      </c>
      <c r="AF2417">
        <f t="shared" si="606"/>
        <v>8.2556991000000024E-2</v>
      </c>
      <c r="AG2417">
        <f t="shared" si="607"/>
        <v>0.73112561700000001</v>
      </c>
      <c r="AH2417">
        <v>0</v>
      </c>
      <c r="AI2417">
        <v>0</v>
      </c>
      <c r="AJ2417">
        <v>0</v>
      </c>
      <c r="AK2417">
        <v>1</v>
      </c>
    </row>
    <row r="2418" spans="1:37" x14ac:dyDescent="0.2">
      <c r="A2418">
        <v>0</v>
      </c>
      <c r="B2418">
        <v>110.315</v>
      </c>
      <c r="C2418">
        <v>15.074999999999999</v>
      </c>
      <c r="D2418">
        <v>2.9</v>
      </c>
      <c r="E2418">
        <v>0.1830253</v>
      </c>
      <c r="F2418">
        <v>0.52763709999999997</v>
      </c>
      <c r="G2418">
        <v>3.4482322000000001</v>
      </c>
      <c r="H2418">
        <v>0.34665210000000002</v>
      </c>
      <c r="I2418">
        <v>4.5930799000000002</v>
      </c>
      <c r="J2418">
        <v>78.114999999999995</v>
      </c>
      <c r="K2418">
        <v>19.585999999999999</v>
      </c>
      <c r="L2418">
        <v>1.5</v>
      </c>
      <c r="M2418">
        <v>0.4198576</v>
      </c>
      <c r="N2418">
        <v>0.40157369999999998</v>
      </c>
      <c r="O2418">
        <v>0.98999239999999999</v>
      </c>
      <c r="P2418">
        <v>0.26207819999999998</v>
      </c>
      <c r="Q2418">
        <v>1.5670535000000001</v>
      </c>
      <c r="R2418">
        <f t="shared" si="592"/>
        <v>36.755770130000002</v>
      </c>
      <c r="S2418">
        <f t="shared" si="593"/>
        <v>-2.2948576600000017</v>
      </c>
      <c r="T2418">
        <f t="shared" si="594"/>
        <v>-1.4033836689999997</v>
      </c>
      <c r="U2418">
        <f t="shared" si="595"/>
        <v>-0.23079788800000001</v>
      </c>
      <c r="V2418">
        <f t="shared" si="596"/>
        <v>0.13730130499999998</v>
      </c>
      <c r="W2418">
        <f t="shared" si="597"/>
        <v>2.1217142640000004</v>
      </c>
      <c r="X2418">
        <f t="shared" si="598"/>
        <v>-8.0359539999999563E-3</v>
      </c>
      <c r="Y2418">
        <f t="shared" si="599"/>
        <v>2.267813415</v>
      </c>
      <c r="Z2418">
        <f t="shared" si="600"/>
        <v>3.9496887600000008</v>
      </c>
      <c r="AA2418">
        <f t="shared" si="601"/>
        <v>2.4234818199999992</v>
      </c>
      <c r="AB2418">
        <f t="shared" si="602"/>
        <v>-3.354026846</v>
      </c>
      <c r="AC2418">
        <f t="shared" si="603"/>
        <v>1.5160394999999993E-2</v>
      </c>
      <c r="AD2418">
        <f t="shared" si="604"/>
        <v>7.2588969999999864E-3</v>
      </c>
      <c r="AE2418">
        <f t="shared" si="605"/>
        <v>-0.344456871</v>
      </c>
      <c r="AF2418">
        <f t="shared" si="606"/>
        <v>-9.6032608999999991E-2</v>
      </c>
      <c r="AG2418">
        <f t="shared" si="607"/>
        <v>-0.77640348299999973</v>
      </c>
      <c r="AH2418">
        <v>0</v>
      </c>
      <c r="AI2418">
        <v>0</v>
      </c>
      <c r="AJ2418">
        <v>0</v>
      </c>
      <c r="AK2418">
        <v>1</v>
      </c>
    </row>
    <row r="2419" spans="1:37" x14ac:dyDescent="0.2">
      <c r="A2419">
        <v>48</v>
      </c>
      <c r="B2419">
        <v>108.86</v>
      </c>
      <c r="C2419">
        <v>18.562999999999999</v>
      </c>
      <c r="D2419">
        <v>4.5</v>
      </c>
      <c r="E2419">
        <v>0.15821089999999999</v>
      </c>
      <c r="F2419">
        <v>0.58989460000000005</v>
      </c>
      <c r="G2419">
        <v>4.0805907000000001</v>
      </c>
      <c r="H2419">
        <v>0.3459354</v>
      </c>
      <c r="I2419">
        <v>5.8994048000000001</v>
      </c>
      <c r="J2419">
        <v>91.373000000000005</v>
      </c>
      <c r="K2419">
        <v>20.8</v>
      </c>
      <c r="L2419">
        <v>5.7</v>
      </c>
      <c r="M2419">
        <v>0.26349060000000002</v>
      </c>
      <c r="N2419">
        <v>0.57132989999999995</v>
      </c>
      <c r="O2419">
        <v>2.4949880000000002</v>
      </c>
      <c r="P2419">
        <v>0.31044840000000001</v>
      </c>
      <c r="Q2419">
        <v>3.6021443</v>
      </c>
      <c r="R2419">
        <f t="shared" si="592"/>
        <v>35.300770130000004</v>
      </c>
      <c r="S2419">
        <f t="shared" si="593"/>
        <v>1.1931423399999979</v>
      </c>
      <c r="T2419">
        <f t="shared" si="594"/>
        <v>0.19661633100000042</v>
      </c>
      <c r="U2419">
        <f t="shared" si="595"/>
        <v>-0.25561228800000002</v>
      </c>
      <c r="V2419">
        <f t="shared" si="596"/>
        <v>0.19955880500000006</v>
      </c>
      <c r="W2419">
        <f t="shared" si="597"/>
        <v>2.754072764</v>
      </c>
      <c r="X2419">
        <f t="shared" si="598"/>
        <v>-8.7526539999999708E-3</v>
      </c>
      <c r="Y2419">
        <f t="shared" si="599"/>
        <v>3.5741383149999999</v>
      </c>
      <c r="Z2419">
        <f t="shared" si="600"/>
        <v>17.207688760000011</v>
      </c>
      <c r="AA2419">
        <f t="shared" si="601"/>
        <v>3.6374818200000014</v>
      </c>
      <c r="AB2419">
        <f t="shared" si="602"/>
        <v>0.84597315400000017</v>
      </c>
      <c r="AC2419">
        <f t="shared" si="603"/>
        <v>-0.14120660499999999</v>
      </c>
      <c r="AD2419">
        <f t="shared" si="604"/>
        <v>0.17701509699999995</v>
      </c>
      <c r="AE2419">
        <f t="shared" si="605"/>
        <v>1.1605387290000002</v>
      </c>
      <c r="AF2419">
        <f t="shared" si="606"/>
        <v>-4.7662408999999961E-2</v>
      </c>
      <c r="AG2419">
        <f t="shared" si="607"/>
        <v>1.2586873170000001</v>
      </c>
      <c r="AH2419">
        <v>0</v>
      </c>
      <c r="AI2419">
        <v>0</v>
      </c>
      <c r="AJ2419">
        <v>0</v>
      </c>
      <c r="AK2419">
        <v>1</v>
      </c>
    </row>
    <row r="2420" spans="1:37" x14ac:dyDescent="0.2">
      <c r="A2420">
        <v>96</v>
      </c>
      <c r="B2420">
        <v>104.209</v>
      </c>
      <c r="C2420">
        <v>17.032</v>
      </c>
      <c r="D2420">
        <v>8.4</v>
      </c>
      <c r="E2420">
        <v>0.20376749999999999</v>
      </c>
      <c r="F2420">
        <v>0.49356100000000003</v>
      </c>
      <c r="G2420">
        <v>3.3774123999999999</v>
      </c>
      <c r="H2420">
        <v>0.47753230000000002</v>
      </c>
      <c r="I2420">
        <v>5.1481773999999998</v>
      </c>
      <c r="J2420">
        <v>80.210999999999999</v>
      </c>
      <c r="K2420">
        <v>25.358000000000001</v>
      </c>
      <c r="L2420">
        <v>1.1000000000000001</v>
      </c>
      <c r="M2420">
        <v>0.4821027</v>
      </c>
      <c r="N2420">
        <v>0.35994359999999997</v>
      </c>
      <c r="O2420">
        <v>0.72837339999999995</v>
      </c>
      <c r="P2420">
        <v>0.22565299999999999</v>
      </c>
      <c r="Q2420">
        <v>1.2241072</v>
      </c>
      <c r="R2420">
        <f t="shared" si="592"/>
        <v>30.649770130000007</v>
      </c>
      <c r="S2420">
        <f t="shared" si="593"/>
        <v>-0.33785766000000095</v>
      </c>
      <c r="T2420">
        <f t="shared" si="594"/>
        <v>4.0966163310000008</v>
      </c>
      <c r="U2420">
        <f t="shared" si="595"/>
        <v>-0.21005568800000002</v>
      </c>
      <c r="V2420">
        <f t="shared" si="596"/>
        <v>0.10322520500000004</v>
      </c>
      <c r="W2420">
        <f t="shared" si="597"/>
        <v>2.0508944639999998</v>
      </c>
      <c r="X2420">
        <f t="shared" si="598"/>
        <v>0.12284424600000005</v>
      </c>
      <c r="Y2420">
        <f t="shared" si="599"/>
        <v>2.8229109149999996</v>
      </c>
      <c r="Z2420">
        <f t="shared" si="600"/>
        <v>6.0456887600000044</v>
      </c>
      <c r="AA2420">
        <f t="shared" si="601"/>
        <v>8.1954818200000012</v>
      </c>
      <c r="AB2420">
        <f t="shared" si="602"/>
        <v>-3.7540268459999999</v>
      </c>
      <c r="AC2420">
        <f t="shared" si="603"/>
        <v>7.7405494999999991E-2</v>
      </c>
      <c r="AD2420">
        <f t="shared" si="604"/>
        <v>-3.4371203000000017E-2</v>
      </c>
      <c r="AE2420">
        <f t="shared" si="605"/>
        <v>-0.60607587100000004</v>
      </c>
      <c r="AF2420">
        <f t="shared" si="606"/>
        <v>-0.13245780899999998</v>
      </c>
      <c r="AG2420">
        <f t="shared" si="607"/>
        <v>-1.1193497829999999</v>
      </c>
      <c r="AH2420">
        <v>0</v>
      </c>
      <c r="AI2420">
        <v>0</v>
      </c>
      <c r="AJ2420">
        <v>0</v>
      </c>
      <c r="AK2420">
        <v>1</v>
      </c>
    </row>
    <row r="2421" spans="1:37" x14ac:dyDescent="0.2">
      <c r="A2421">
        <v>168</v>
      </c>
      <c r="B2421">
        <v>108.532</v>
      </c>
      <c r="C2421">
        <v>16.43</v>
      </c>
      <c r="D2421">
        <v>5.7</v>
      </c>
      <c r="E2421">
        <v>0.2165839</v>
      </c>
      <c r="F2421">
        <v>0.49609150000000002</v>
      </c>
      <c r="G2421">
        <v>3.3125851000000002</v>
      </c>
      <c r="H2421">
        <v>0.4758829</v>
      </c>
      <c r="I2421">
        <v>4.9367951999999997</v>
      </c>
      <c r="J2421">
        <v>84.625</v>
      </c>
      <c r="K2421">
        <v>27.120999999999999</v>
      </c>
      <c r="L2421">
        <v>1.5</v>
      </c>
      <c r="M2421">
        <v>0.39272750000000001</v>
      </c>
      <c r="N2421">
        <v>0.39280120000000002</v>
      </c>
      <c r="O2421">
        <v>1.0937539000000001</v>
      </c>
      <c r="P2421">
        <v>0.46652779999999999</v>
      </c>
      <c r="Q2421">
        <v>2.1925271999999998</v>
      </c>
      <c r="R2421">
        <f t="shared" si="592"/>
        <v>34.972770130000001</v>
      </c>
      <c r="S2421">
        <f t="shared" si="593"/>
        <v>-0.93985766000000126</v>
      </c>
      <c r="T2421">
        <f t="shared" si="594"/>
        <v>1.3966163310000006</v>
      </c>
      <c r="U2421">
        <f t="shared" si="595"/>
        <v>-0.19723928800000001</v>
      </c>
      <c r="V2421">
        <f t="shared" si="596"/>
        <v>0.10575570500000003</v>
      </c>
      <c r="W2421">
        <f t="shared" si="597"/>
        <v>1.9860671640000003</v>
      </c>
      <c r="X2421">
        <f t="shared" si="598"/>
        <v>0.12119484600000002</v>
      </c>
      <c r="Y2421">
        <f t="shared" si="599"/>
        <v>2.6115287149999995</v>
      </c>
      <c r="Z2421">
        <f t="shared" si="600"/>
        <v>10.459688760000006</v>
      </c>
      <c r="AA2421">
        <f t="shared" si="601"/>
        <v>9.9584818199999994</v>
      </c>
      <c r="AB2421">
        <f t="shared" si="602"/>
        <v>-3.354026846</v>
      </c>
      <c r="AC2421">
        <f t="shared" si="603"/>
        <v>-1.1969704999999997E-2</v>
      </c>
      <c r="AD2421">
        <f t="shared" si="604"/>
        <v>-1.5136029999999745E-3</v>
      </c>
      <c r="AE2421">
        <f t="shared" si="605"/>
        <v>-0.24069537099999994</v>
      </c>
      <c r="AF2421">
        <f t="shared" si="606"/>
        <v>0.10841699100000002</v>
      </c>
      <c r="AG2421">
        <f t="shared" si="607"/>
        <v>-0.15092978300000004</v>
      </c>
      <c r="AH2421">
        <v>0</v>
      </c>
      <c r="AI2421">
        <v>0</v>
      </c>
      <c r="AJ2421">
        <v>0</v>
      </c>
      <c r="AK2421">
        <v>1</v>
      </c>
    </row>
    <row r="2422" spans="1:37" x14ac:dyDescent="0.2">
      <c r="A2422">
        <v>216</v>
      </c>
      <c r="B2422">
        <v>67.805999999999997</v>
      </c>
      <c r="C2422">
        <v>16.556999999999999</v>
      </c>
      <c r="D2422">
        <v>3.4</v>
      </c>
      <c r="E2422">
        <v>0.23372609999999999</v>
      </c>
      <c r="F2422">
        <v>0.41026879999999999</v>
      </c>
      <c r="G2422">
        <v>1.9975008000000001</v>
      </c>
      <c r="H2422">
        <v>0.58034359999999996</v>
      </c>
      <c r="I2422">
        <v>4.4588026999999997</v>
      </c>
      <c r="J2422">
        <v>76.503</v>
      </c>
      <c r="K2422">
        <v>20.212</v>
      </c>
      <c r="L2422">
        <v>0</v>
      </c>
      <c r="M2422">
        <v>0.4165972</v>
      </c>
      <c r="N2422">
        <v>0.4402433</v>
      </c>
      <c r="O2422">
        <v>1.1648875000000001</v>
      </c>
      <c r="P2422">
        <v>0.3049907</v>
      </c>
      <c r="Q2422">
        <v>1.827285</v>
      </c>
      <c r="R2422">
        <f t="shared" si="592"/>
        <v>-5.7532298699999984</v>
      </c>
      <c r="S2422">
        <f t="shared" si="593"/>
        <v>-0.81285766000000237</v>
      </c>
      <c r="T2422">
        <f t="shared" si="594"/>
        <v>-0.90338366899999967</v>
      </c>
      <c r="U2422">
        <f t="shared" si="595"/>
        <v>-0.18009708800000002</v>
      </c>
      <c r="V2422">
        <f t="shared" si="596"/>
        <v>1.9933005000000004E-2</v>
      </c>
      <c r="W2422">
        <f t="shared" si="597"/>
        <v>0.67098286400000018</v>
      </c>
      <c r="X2422">
        <f t="shared" si="598"/>
        <v>0.22565554599999998</v>
      </c>
      <c r="Y2422">
        <f t="shared" si="599"/>
        <v>2.1335362149999995</v>
      </c>
      <c r="Z2422">
        <f t="shared" si="600"/>
        <v>2.337688760000006</v>
      </c>
      <c r="AA2422">
        <f t="shared" si="601"/>
        <v>3.0494818200000005</v>
      </c>
      <c r="AB2422">
        <f t="shared" si="602"/>
        <v>-4.854026846</v>
      </c>
      <c r="AC2422">
        <f t="shared" si="603"/>
        <v>1.1899994999999997E-2</v>
      </c>
      <c r="AD2422">
        <f t="shared" si="604"/>
        <v>4.5928497000000013E-2</v>
      </c>
      <c r="AE2422">
        <f t="shared" si="605"/>
        <v>-0.16956177099999992</v>
      </c>
      <c r="AF2422">
        <f t="shared" si="606"/>
        <v>-5.3120108999999971E-2</v>
      </c>
      <c r="AG2422">
        <f t="shared" si="607"/>
        <v>-0.51617198299999978</v>
      </c>
      <c r="AH2422">
        <v>0</v>
      </c>
      <c r="AI2422">
        <v>0</v>
      </c>
      <c r="AJ2422">
        <v>0</v>
      </c>
      <c r="AK2422">
        <v>1</v>
      </c>
    </row>
    <row r="2423" spans="1:37" x14ac:dyDescent="0.2">
      <c r="A2423">
        <v>264</v>
      </c>
      <c r="B2423">
        <v>106.06</v>
      </c>
      <c r="C2423">
        <v>16.161999999999999</v>
      </c>
      <c r="D2423">
        <v>3.9</v>
      </c>
      <c r="E2423">
        <v>0.21200930000000001</v>
      </c>
      <c r="F2423">
        <v>0.48374060000000002</v>
      </c>
      <c r="G2423">
        <v>2.8349432999999999</v>
      </c>
      <c r="H2423">
        <v>0.47445540000000003</v>
      </c>
      <c r="I2423">
        <v>5.1146456999999996</v>
      </c>
      <c r="J2423">
        <v>82.269000000000005</v>
      </c>
      <c r="K2423">
        <v>27.143999999999998</v>
      </c>
      <c r="L2423">
        <v>6.5</v>
      </c>
      <c r="M2423">
        <v>0.31964779999999998</v>
      </c>
      <c r="N2423">
        <v>0.37890180000000001</v>
      </c>
      <c r="O2423">
        <v>1.3814382000000001</v>
      </c>
      <c r="P2423">
        <v>0.60078710000000002</v>
      </c>
      <c r="Q2423">
        <v>3.2391641</v>
      </c>
      <c r="R2423">
        <f t="shared" si="592"/>
        <v>32.500770130000006</v>
      </c>
      <c r="S2423">
        <f t="shared" si="593"/>
        <v>-1.2078576600000019</v>
      </c>
      <c r="T2423">
        <f t="shared" si="594"/>
        <v>-0.40338366899999967</v>
      </c>
      <c r="U2423">
        <f t="shared" si="595"/>
        <v>-0.201813888</v>
      </c>
      <c r="V2423">
        <f t="shared" si="596"/>
        <v>9.3404805000000035E-2</v>
      </c>
      <c r="W2423">
        <f t="shared" si="597"/>
        <v>1.508425364</v>
      </c>
      <c r="X2423">
        <f t="shared" si="598"/>
        <v>0.11976734600000005</v>
      </c>
      <c r="Y2423">
        <f t="shared" si="599"/>
        <v>2.7893792149999994</v>
      </c>
      <c r="Z2423">
        <f t="shared" si="600"/>
        <v>8.1036887600000114</v>
      </c>
      <c r="AA2423">
        <f t="shared" si="601"/>
        <v>9.9814818199999991</v>
      </c>
      <c r="AB2423">
        <f t="shared" si="602"/>
        <v>1.645973154</v>
      </c>
      <c r="AC2423">
        <f t="shared" si="603"/>
        <v>-8.5049405000000022E-2</v>
      </c>
      <c r="AD2423">
        <f t="shared" si="604"/>
        <v>-1.5413002999999981E-2</v>
      </c>
      <c r="AE2423">
        <f t="shared" si="605"/>
        <v>4.6988929000000068E-2</v>
      </c>
      <c r="AF2423">
        <f t="shared" si="606"/>
        <v>0.24267629100000004</v>
      </c>
      <c r="AG2423">
        <f t="shared" si="607"/>
        <v>0.89570711700000016</v>
      </c>
      <c r="AH2423">
        <v>0</v>
      </c>
      <c r="AI2423">
        <v>0</v>
      </c>
      <c r="AJ2423">
        <v>0</v>
      </c>
      <c r="AK2423">
        <v>1</v>
      </c>
    </row>
    <row r="2424" spans="1:37" x14ac:dyDescent="0.2">
      <c r="A2424">
        <v>336</v>
      </c>
      <c r="B2424">
        <v>102.119</v>
      </c>
      <c r="C2424">
        <v>17.995000000000001</v>
      </c>
      <c r="D2424">
        <v>6.1</v>
      </c>
      <c r="E2424">
        <v>0.20917050000000001</v>
      </c>
      <c r="F2424">
        <v>0.55467509999999998</v>
      </c>
      <c r="G2424">
        <v>2.9820776000000002</v>
      </c>
      <c r="H2424">
        <v>0.32424029999999998</v>
      </c>
      <c r="I2424">
        <v>4.1876490000000004</v>
      </c>
      <c r="J2424">
        <v>109.99</v>
      </c>
      <c r="K2424">
        <v>15.72</v>
      </c>
      <c r="L2424">
        <v>5.3</v>
      </c>
      <c r="M2424">
        <v>0.13585149999999999</v>
      </c>
      <c r="N2424">
        <v>0.43463669999999999</v>
      </c>
      <c r="O2424">
        <v>3.4289065999999999</v>
      </c>
      <c r="P2424">
        <v>0.49969659999999999</v>
      </c>
      <c r="Q2424">
        <v>7.3410327000000004</v>
      </c>
      <c r="R2424">
        <f t="shared" si="592"/>
        <v>28.559770130000004</v>
      </c>
      <c r="S2424">
        <f t="shared" si="593"/>
        <v>0.62514234000000002</v>
      </c>
      <c r="T2424">
        <f t="shared" si="594"/>
        <v>1.7966163310000001</v>
      </c>
      <c r="U2424">
        <f t="shared" si="595"/>
        <v>-0.204652688</v>
      </c>
      <c r="V2424">
        <f t="shared" si="596"/>
        <v>0.16433930499999999</v>
      </c>
      <c r="W2424">
        <f t="shared" si="597"/>
        <v>1.6555596640000003</v>
      </c>
      <c r="X2424">
        <f t="shared" si="598"/>
        <v>-3.0447753999999994E-2</v>
      </c>
      <c r="Y2424">
        <f t="shared" si="599"/>
        <v>1.8623825150000002</v>
      </c>
      <c r="Z2424">
        <f t="shared" si="600"/>
        <v>35.824688760000001</v>
      </c>
      <c r="AA2424">
        <f t="shared" si="601"/>
        <v>-1.4425181799999987</v>
      </c>
      <c r="AB2424">
        <f t="shared" si="602"/>
        <v>0.44597315399999982</v>
      </c>
      <c r="AC2424">
        <f t="shared" si="603"/>
        <v>-0.26884570500000005</v>
      </c>
      <c r="AD2424">
        <f t="shared" si="604"/>
        <v>4.0321896999999995E-2</v>
      </c>
      <c r="AE2424">
        <f t="shared" si="605"/>
        <v>2.0944573289999999</v>
      </c>
      <c r="AF2424">
        <f t="shared" si="606"/>
        <v>0.14158579100000002</v>
      </c>
      <c r="AG2424">
        <f t="shared" si="607"/>
        <v>4.9975757170000001</v>
      </c>
      <c r="AH2424">
        <v>0</v>
      </c>
      <c r="AI2424">
        <v>0</v>
      </c>
      <c r="AJ2424">
        <v>0</v>
      </c>
      <c r="AK2424">
        <v>1</v>
      </c>
    </row>
    <row r="2425" spans="1:37" x14ac:dyDescent="0.2">
      <c r="A2425">
        <v>384</v>
      </c>
      <c r="B2425">
        <v>102.125</v>
      </c>
      <c r="C2425">
        <v>21.254999999999999</v>
      </c>
      <c r="D2425">
        <v>2.2999999999999998</v>
      </c>
      <c r="E2425">
        <v>0.16811699999999999</v>
      </c>
      <c r="F2425">
        <v>0.59937339999999995</v>
      </c>
      <c r="G2425">
        <v>3.7985872999999999</v>
      </c>
      <c r="H2425">
        <v>0.32792389999999999</v>
      </c>
      <c r="I2425">
        <v>5.5889319000000004</v>
      </c>
      <c r="J2425">
        <v>80.462000000000003</v>
      </c>
      <c r="K2425">
        <v>21.896000000000001</v>
      </c>
      <c r="L2425">
        <v>2.8</v>
      </c>
      <c r="M2425">
        <v>0.38255689999999998</v>
      </c>
      <c r="N2425">
        <v>0.37232730000000003</v>
      </c>
      <c r="O2425">
        <v>1.0555892</v>
      </c>
      <c r="P2425">
        <v>0.38586150000000002</v>
      </c>
      <c r="Q2425">
        <v>1.985179</v>
      </c>
      <c r="R2425">
        <f t="shared" si="592"/>
        <v>28.565770130000004</v>
      </c>
      <c r="S2425">
        <f t="shared" si="593"/>
        <v>3.885142339999998</v>
      </c>
      <c r="T2425">
        <f t="shared" si="594"/>
        <v>-2.0033836689999998</v>
      </c>
      <c r="U2425">
        <f t="shared" si="595"/>
        <v>-0.24570618800000002</v>
      </c>
      <c r="V2425">
        <f t="shared" si="596"/>
        <v>0.20903760499999996</v>
      </c>
      <c r="W2425">
        <f t="shared" si="597"/>
        <v>2.4720693640000002</v>
      </c>
      <c r="X2425">
        <f t="shared" si="598"/>
        <v>-2.6764153999999984E-2</v>
      </c>
      <c r="Y2425">
        <f t="shared" si="599"/>
        <v>3.2636654150000002</v>
      </c>
      <c r="Z2425">
        <f t="shared" si="600"/>
        <v>6.2966887600000092</v>
      </c>
      <c r="AA2425">
        <f t="shared" si="601"/>
        <v>4.7334818200000015</v>
      </c>
      <c r="AB2425">
        <f t="shared" si="602"/>
        <v>-2.0540268460000002</v>
      </c>
      <c r="AC2425">
        <f t="shared" si="603"/>
        <v>-2.2140305000000027E-2</v>
      </c>
      <c r="AD2425">
        <f t="shared" si="604"/>
        <v>-2.1987502999999964E-2</v>
      </c>
      <c r="AE2425">
        <f t="shared" si="605"/>
        <v>-0.27886007099999999</v>
      </c>
      <c r="AF2425">
        <f t="shared" si="606"/>
        <v>2.775069100000005E-2</v>
      </c>
      <c r="AG2425">
        <f t="shared" si="607"/>
        <v>-0.3582779829999998</v>
      </c>
      <c r="AH2425">
        <v>0</v>
      </c>
      <c r="AI2425">
        <v>0</v>
      </c>
      <c r="AJ2425">
        <v>0</v>
      </c>
      <c r="AK2425">
        <v>1</v>
      </c>
    </row>
    <row r="2426" spans="1:37" x14ac:dyDescent="0.2">
      <c r="A2426">
        <v>432</v>
      </c>
      <c r="B2426">
        <v>77.424000000000007</v>
      </c>
      <c r="C2426">
        <v>26.55</v>
      </c>
      <c r="D2426">
        <v>3.1</v>
      </c>
      <c r="E2426">
        <v>0.51492300000000002</v>
      </c>
      <c r="F2426">
        <v>0.3644114</v>
      </c>
      <c r="G2426">
        <v>0.7821882</v>
      </c>
      <c r="H2426">
        <v>0.29515550000000002</v>
      </c>
      <c r="I2426">
        <v>1.3910761</v>
      </c>
      <c r="J2426">
        <v>77.361000000000004</v>
      </c>
      <c r="K2426">
        <v>24.416</v>
      </c>
      <c r="L2426">
        <v>3.2</v>
      </c>
      <c r="M2426">
        <v>0.43618800000000002</v>
      </c>
      <c r="N2426">
        <v>0.3445395</v>
      </c>
      <c r="O2426">
        <v>1.1764002</v>
      </c>
      <c r="P2426">
        <v>0.36030869999999998</v>
      </c>
      <c r="Q2426">
        <v>1.6331545999999999</v>
      </c>
      <c r="R2426">
        <f t="shared" si="592"/>
        <v>3.8647701300000108</v>
      </c>
      <c r="S2426">
        <f t="shared" si="593"/>
        <v>9.1801423399999997</v>
      </c>
      <c r="T2426">
        <f t="shared" si="594"/>
        <v>-1.2033836689999995</v>
      </c>
      <c r="U2426">
        <f t="shared" si="595"/>
        <v>0.10109981200000001</v>
      </c>
      <c r="V2426">
        <f t="shared" si="596"/>
        <v>-2.5924394999999989E-2</v>
      </c>
      <c r="W2426">
        <f t="shared" si="597"/>
        <v>-0.5443297359999999</v>
      </c>
      <c r="X2426">
        <f t="shared" si="598"/>
        <v>-5.953255399999996E-2</v>
      </c>
      <c r="Y2426">
        <f t="shared" si="599"/>
        <v>-0.93419038500000018</v>
      </c>
      <c r="Z2426">
        <f t="shared" si="600"/>
        <v>3.1956887600000101</v>
      </c>
      <c r="AA2426">
        <f t="shared" si="601"/>
        <v>7.2534818200000011</v>
      </c>
      <c r="AB2426">
        <f t="shared" si="602"/>
        <v>-1.6540268459999998</v>
      </c>
      <c r="AC2426">
        <f t="shared" si="603"/>
        <v>3.1490795000000016E-2</v>
      </c>
      <c r="AD2426">
        <f t="shared" si="604"/>
        <v>-4.9775302999999993E-2</v>
      </c>
      <c r="AE2426">
        <f t="shared" si="605"/>
        <v>-0.15804907099999999</v>
      </c>
      <c r="AF2426">
        <f t="shared" si="606"/>
        <v>2.1978910000000074E-3</v>
      </c>
      <c r="AG2426">
        <f t="shared" si="607"/>
        <v>-0.71030238299999993</v>
      </c>
      <c r="AH2426">
        <v>0</v>
      </c>
      <c r="AI2426">
        <v>0</v>
      </c>
      <c r="AJ2426">
        <v>0</v>
      </c>
      <c r="AK2426">
        <v>1</v>
      </c>
    </row>
    <row r="2427" spans="1:37" x14ac:dyDescent="0.2">
      <c r="A2427">
        <v>504</v>
      </c>
      <c r="B2427">
        <v>110.761</v>
      </c>
      <c r="C2427">
        <v>17.227</v>
      </c>
      <c r="D2427">
        <v>6.1</v>
      </c>
      <c r="E2427">
        <v>0.17861940000000001</v>
      </c>
      <c r="F2427">
        <v>0.40568389999999999</v>
      </c>
      <c r="G2427">
        <v>2.5387506000000002</v>
      </c>
      <c r="H2427">
        <v>0.52040059999999999</v>
      </c>
      <c r="I2427">
        <v>5.0765232999999998</v>
      </c>
      <c r="J2427">
        <v>80.143000000000001</v>
      </c>
      <c r="K2427">
        <v>25.766999999999999</v>
      </c>
      <c r="L2427">
        <v>2.8</v>
      </c>
      <c r="M2427">
        <v>0.39495730000000001</v>
      </c>
      <c r="N2427">
        <v>0.34229779999999999</v>
      </c>
      <c r="O2427">
        <v>1.1747559999999999</v>
      </c>
      <c r="P2427">
        <v>0.40654879999999999</v>
      </c>
      <c r="Q2427">
        <v>2.172418</v>
      </c>
      <c r="R2427">
        <f t="shared" si="592"/>
        <v>37.20177013</v>
      </c>
      <c r="S2427">
        <f t="shared" si="593"/>
        <v>-0.14285766000000066</v>
      </c>
      <c r="T2427">
        <f t="shared" si="594"/>
        <v>1.7966163310000001</v>
      </c>
      <c r="U2427">
        <f t="shared" si="595"/>
        <v>-0.235203788</v>
      </c>
      <c r="V2427">
        <f t="shared" si="596"/>
        <v>1.5348105000000001E-2</v>
      </c>
      <c r="W2427">
        <f t="shared" si="597"/>
        <v>1.2122326640000003</v>
      </c>
      <c r="X2427">
        <f t="shared" si="598"/>
        <v>0.16571254600000002</v>
      </c>
      <c r="Y2427">
        <f t="shared" si="599"/>
        <v>2.7512568149999996</v>
      </c>
      <c r="Z2427">
        <f t="shared" si="600"/>
        <v>5.9776887600000066</v>
      </c>
      <c r="AA2427">
        <f t="shared" si="601"/>
        <v>8.6044818200000002</v>
      </c>
      <c r="AB2427">
        <f t="shared" si="602"/>
        <v>-2.0540268460000002</v>
      </c>
      <c r="AC2427">
        <f t="shared" si="603"/>
        <v>-9.7399049999999932E-3</v>
      </c>
      <c r="AD2427">
        <f t="shared" si="604"/>
        <v>-5.2017003000000006E-2</v>
      </c>
      <c r="AE2427">
        <f t="shared" si="605"/>
        <v>-0.15969327100000008</v>
      </c>
      <c r="AF2427">
        <f t="shared" si="606"/>
        <v>4.8437991000000014E-2</v>
      </c>
      <c r="AG2427">
        <f t="shared" si="607"/>
        <v>-0.17103898299999987</v>
      </c>
      <c r="AH2427">
        <v>0</v>
      </c>
      <c r="AI2427">
        <v>0</v>
      </c>
      <c r="AJ2427">
        <v>0</v>
      </c>
      <c r="AK2427">
        <v>1</v>
      </c>
    </row>
    <row r="2428" spans="1:37" x14ac:dyDescent="0.2">
      <c r="A2428">
        <v>1440</v>
      </c>
      <c r="B2428">
        <v>86.998000000000005</v>
      </c>
      <c r="C2428">
        <v>17.03</v>
      </c>
      <c r="D2428">
        <v>5.0999999999999996</v>
      </c>
      <c r="E2428">
        <v>0.24729010000000001</v>
      </c>
      <c r="F2428">
        <v>0.50068539999999995</v>
      </c>
      <c r="G2428">
        <v>2.5709379000000001</v>
      </c>
      <c r="H2428">
        <v>0.37361369999999999</v>
      </c>
      <c r="I2428">
        <v>3.7170534000000002</v>
      </c>
      <c r="J2428">
        <v>98.450999999999993</v>
      </c>
      <c r="K2428">
        <v>17.460999999999999</v>
      </c>
      <c r="L2428">
        <v>2.5</v>
      </c>
      <c r="M2428">
        <v>0.16764380000000001</v>
      </c>
      <c r="N2428">
        <v>0.47636509999999999</v>
      </c>
      <c r="O2428">
        <v>2.6744851999999999</v>
      </c>
      <c r="P2428">
        <v>0.42758760000000001</v>
      </c>
      <c r="Q2428">
        <v>4.6111696999999996</v>
      </c>
      <c r="R2428">
        <f t="shared" si="592"/>
        <v>13.438770130000009</v>
      </c>
      <c r="S2428">
        <f t="shared" si="593"/>
        <v>-0.33985765999999984</v>
      </c>
      <c r="T2428">
        <f t="shared" si="594"/>
        <v>0.79661633100000007</v>
      </c>
      <c r="U2428">
        <f t="shared" si="595"/>
        <v>-0.166533088</v>
      </c>
      <c r="V2428">
        <f t="shared" si="596"/>
        <v>0.11034960499999996</v>
      </c>
      <c r="W2428">
        <f t="shared" si="597"/>
        <v>1.2444199640000002</v>
      </c>
      <c r="X2428">
        <f t="shared" si="598"/>
        <v>1.8925646000000018E-2</v>
      </c>
      <c r="Y2428">
        <f t="shared" si="599"/>
        <v>1.391786915</v>
      </c>
      <c r="Z2428">
        <f t="shared" si="600"/>
        <v>24.285688759999999</v>
      </c>
      <c r="AA2428">
        <f t="shared" si="601"/>
        <v>0.29848181999999923</v>
      </c>
      <c r="AB2428">
        <f t="shared" si="602"/>
        <v>-2.354026846</v>
      </c>
      <c r="AC2428">
        <f t="shared" si="603"/>
        <v>-0.23705340499999999</v>
      </c>
      <c r="AD2428">
        <f t="shared" si="604"/>
        <v>8.2050296999999994E-2</v>
      </c>
      <c r="AE2428">
        <f t="shared" si="605"/>
        <v>1.3400359289999999</v>
      </c>
      <c r="AF2428">
        <f t="shared" si="606"/>
        <v>6.9476791000000038E-2</v>
      </c>
      <c r="AG2428">
        <f t="shared" si="607"/>
        <v>2.2677127169999998</v>
      </c>
      <c r="AH2428">
        <v>0</v>
      </c>
      <c r="AI2428">
        <v>0</v>
      </c>
      <c r="AJ2428">
        <v>1</v>
      </c>
      <c r="AK2428">
        <v>0</v>
      </c>
    </row>
    <row r="2429" spans="1:37" x14ac:dyDescent="0.2">
      <c r="A2429">
        <v>2352</v>
      </c>
      <c r="B2429">
        <v>104.06100000000001</v>
      </c>
      <c r="C2429">
        <v>18.001000000000001</v>
      </c>
      <c r="D2429">
        <v>8.8000000000000007</v>
      </c>
      <c r="E2429">
        <v>0.17766170000000001</v>
      </c>
      <c r="F2429">
        <v>0.3587862</v>
      </c>
      <c r="G2429">
        <v>2.5297287000000002</v>
      </c>
      <c r="H2429">
        <v>0.59164570000000005</v>
      </c>
      <c r="I2429">
        <v>5.7727009999999996</v>
      </c>
      <c r="J2429">
        <v>105.352</v>
      </c>
      <c r="K2429">
        <v>18.146000000000001</v>
      </c>
      <c r="L2429">
        <v>2.6</v>
      </c>
      <c r="M2429">
        <v>0.25619710000000001</v>
      </c>
      <c r="N2429">
        <v>0.44315510000000002</v>
      </c>
      <c r="O2429">
        <v>1.9045647000000001</v>
      </c>
      <c r="P2429">
        <v>0.45016699999999998</v>
      </c>
      <c r="Q2429">
        <v>3.7885583999999999</v>
      </c>
      <c r="R2429">
        <f t="shared" si="592"/>
        <v>30.501770130000011</v>
      </c>
      <c r="S2429">
        <f t="shared" si="593"/>
        <v>0.63114234000000025</v>
      </c>
      <c r="T2429">
        <f t="shared" si="594"/>
        <v>4.4966163310000011</v>
      </c>
      <c r="U2429">
        <f t="shared" si="595"/>
        <v>-0.236161488</v>
      </c>
      <c r="V2429">
        <f t="shared" si="596"/>
        <v>-3.1549594999999986E-2</v>
      </c>
      <c r="W2429">
        <f t="shared" si="597"/>
        <v>1.2032107640000003</v>
      </c>
      <c r="X2429">
        <f t="shared" si="598"/>
        <v>0.23695764600000008</v>
      </c>
      <c r="Y2429">
        <f t="shared" si="599"/>
        <v>3.4474345149999994</v>
      </c>
      <c r="Z2429">
        <f t="shared" si="600"/>
        <v>31.18668876000001</v>
      </c>
      <c r="AA2429">
        <f t="shared" si="601"/>
        <v>0.98348182000000151</v>
      </c>
      <c r="AB2429">
        <f t="shared" si="602"/>
        <v>-2.2540268459999999</v>
      </c>
      <c r="AC2429">
        <f t="shared" si="603"/>
        <v>-0.14850010499999999</v>
      </c>
      <c r="AD2429">
        <f t="shared" si="604"/>
        <v>4.8840297000000032E-2</v>
      </c>
      <c r="AE2429">
        <f t="shared" si="605"/>
        <v>0.57011542900000012</v>
      </c>
      <c r="AF2429">
        <f t="shared" si="606"/>
        <v>9.2056191000000009E-2</v>
      </c>
      <c r="AG2429">
        <f t="shared" si="607"/>
        <v>1.4451014170000001</v>
      </c>
      <c r="AH2429">
        <v>0</v>
      </c>
      <c r="AI2429">
        <v>0</v>
      </c>
      <c r="AJ2429">
        <v>0</v>
      </c>
      <c r="AK2429">
        <v>1</v>
      </c>
    </row>
    <row r="2430" spans="1:37" x14ac:dyDescent="0.2">
      <c r="A2430">
        <v>2448</v>
      </c>
      <c r="B2430">
        <v>103.42400000000001</v>
      </c>
      <c r="C2430">
        <v>17.617999999999999</v>
      </c>
      <c r="D2430">
        <v>5.3</v>
      </c>
      <c r="E2430">
        <v>0.18072530000000001</v>
      </c>
      <c r="F2430">
        <v>0.52283199999999996</v>
      </c>
      <c r="G2430">
        <v>3.2718669999999999</v>
      </c>
      <c r="H2430">
        <v>0.37503170000000002</v>
      </c>
      <c r="I2430">
        <v>5.1322519</v>
      </c>
      <c r="J2430">
        <v>96.209000000000003</v>
      </c>
      <c r="K2430">
        <v>17.841000000000001</v>
      </c>
      <c r="L2430">
        <v>1.1000000000000001</v>
      </c>
      <c r="M2430">
        <v>0.20034089999999999</v>
      </c>
      <c r="N2430">
        <v>0.3639173</v>
      </c>
      <c r="O2430">
        <v>1.7916003</v>
      </c>
      <c r="P2430">
        <v>0.57403740000000003</v>
      </c>
      <c r="Q2430">
        <v>4.3676991000000003</v>
      </c>
      <c r="R2430">
        <f t="shared" si="592"/>
        <v>29.864770130000011</v>
      </c>
      <c r="S2430">
        <f t="shared" si="593"/>
        <v>0.24814233999999757</v>
      </c>
      <c r="T2430">
        <f t="shared" si="594"/>
        <v>0.99661633100000024</v>
      </c>
      <c r="U2430">
        <f t="shared" si="595"/>
        <v>-0.233097888</v>
      </c>
      <c r="V2430">
        <f t="shared" si="596"/>
        <v>0.13249620499999998</v>
      </c>
      <c r="W2430">
        <f t="shared" si="597"/>
        <v>1.945349064</v>
      </c>
      <c r="X2430">
        <f t="shared" si="598"/>
        <v>2.0343646000000049E-2</v>
      </c>
      <c r="Y2430">
        <f t="shared" si="599"/>
        <v>2.8069854149999998</v>
      </c>
      <c r="Z2430">
        <f t="shared" si="600"/>
        <v>22.043688760000009</v>
      </c>
      <c r="AA2430">
        <f t="shared" si="601"/>
        <v>0.67848182000000179</v>
      </c>
      <c r="AB2430">
        <f t="shared" si="602"/>
        <v>-3.7540268459999999</v>
      </c>
      <c r="AC2430">
        <f t="shared" si="603"/>
        <v>-0.20435630500000002</v>
      </c>
      <c r="AD2430">
        <f t="shared" si="604"/>
        <v>-3.0397502999999992E-2</v>
      </c>
      <c r="AE2430">
        <f t="shared" si="605"/>
        <v>0.45715102900000004</v>
      </c>
      <c r="AF2430">
        <f t="shared" si="606"/>
        <v>0.21592659100000006</v>
      </c>
      <c r="AG2430">
        <f t="shared" si="607"/>
        <v>2.0242421170000005</v>
      </c>
      <c r="AH2430">
        <v>0</v>
      </c>
      <c r="AI2430">
        <v>0</v>
      </c>
      <c r="AJ2430">
        <v>0</v>
      </c>
      <c r="AK2430">
        <v>1</v>
      </c>
    </row>
    <row r="2431" spans="1:37" x14ac:dyDescent="0.2">
      <c r="A2431">
        <v>2520</v>
      </c>
      <c r="B2431">
        <v>98.247</v>
      </c>
      <c r="C2431">
        <v>17.780999999999999</v>
      </c>
      <c r="D2431">
        <v>2</v>
      </c>
      <c r="E2431">
        <v>0.2321492</v>
      </c>
      <c r="F2431">
        <v>0.46212900000000001</v>
      </c>
      <c r="G2431">
        <v>2.2198883</v>
      </c>
      <c r="H2431">
        <v>0.45148739999999998</v>
      </c>
      <c r="I2431">
        <v>3.7922802999999998</v>
      </c>
      <c r="J2431">
        <v>101.715</v>
      </c>
      <c r="K2431">
        <v>17.901</v>
      </c>
      <c r="L2431">
        <v>5.0999999999999996</v>
      </c>
      <c r="M2431">
        <v>0.24166209999999999</v>
      </c>
      <c r="N2431">
        <v>0.42280309999999999</v>
      </c>
      <c r="O2431">
        <v>1.9494047999999999</v>
      </c>
      <c r="P2431">
        <v>0.3967599</v>
      </c>
      <c r="Q2431">
        <v>3.6484401000000002</v>
      </c>
      <c r="R2431">
        <f t="shared" si="592"/>
        <v>24.687770130000004</v>
      </c>
      <c r="S2431">
        <f t="shared" si="593"/>
        <v>0.41114233999999783</v>
      </c>
      <c r="T2431">
        <f t="shared" si="594"/>
        <v>-2.3033836689999996</v>
      </c>
      <c r="U2431">
        <f t="shared" si="595"/>
        <v>-0.18167398800000001</v>
      </c>
      <c r="V2431">
        <f t="shared" si="596"/>
        <v>7.1793205000000027E-2</v>
      </c>
      <c r="W2431">
        <f t="shared" si="597"/>
        <v>0.89337036400000014</v>
      </c>
      <c r="X2431">
        <f t="shared" si="598"/>
        <v>9.6799346000000008E-2</v>
      </c>
      <c r="Y2431">
        <f t="shared" si="599"/>
        <v>1.4670138149999996</v>
      </c>
      <c r="Z2431">
        <f t="shared" si="600"/>
        <v>27.549688760000009</v>
      </c>
      <c r="AA2431">
        <f t="shared" si="601"/>
        <v>0.73848182000000051</v>
      </c>
      <c r="AB2431">
        <f t="shared" si="602"/>
        <v>0.24597315399999964</v>
      </c>
      <c r="AC2431">
        <f t="shared" si="603"/>
        <v>-0.16303510500000001</v>
      </c>
      <c r="AD2431">
        <f t="shared" si="604"/>
        <v>2.8488296999999996E-2</v>
      </c>
      <c r="AE2431">
        <f t="shared" si="605"/>
        <v>0.61495552899999995</v>
      </c>
      <c r="AF2431">
        <f t="shared" si="606"/>
        <v>3.8649091000000024E-2</v>
      </c>
      <c r="AG2431">
        <f t="shared" si="607"/>
        <v>1.3049831170000004</v>
      </c>
      <c r="AH2431">
        <v>0</v>
      </c>
      <c r="AI2431">
        <v>0</v>
      </c>
      <c r="AJ2431">
        <v>0</v>
      </c>
      <c r="AK2431">
        <v>1</v>
      </c>
    </row>
    <row r="2432" spans="1:37" x14ac:dyDescent="0.2">
      <c r="A2432">
        <v>2952</v>
      </c>
      <c r="B2432">
        <v>105.976</v>
      </c>
      <c r="C2432">
        <v>20.134</v>
      </c>
      <c r="D2432">
        <v>9.1</v>
      </c>
      <c r="E2432">
        <v>0.1783711</v>
      </c>
      <c r="F2432">
        <v>0.4321641</v>
      </c>
      <c r="G2432">
        <v>4.0127246999999997</v>
      </c>
      <c r="H2432">
        <v>0.48480839999999997</v>
      </c>
      <c r="I2432">
        <v>7.2067978999999998</v>
      </c>
      <c r="J2432">
        <v>105.887</v>
      </c>
      <c r="K2432">
        <v>18.873000000000001</v>
      </c>
      <c r="L2432">
        <v>2.8</v>
      </c>
      <c r="M2432">
        <v>0.18211279999999999</v>
      </c>
      <c r="N2432">
        <v>0.46643709999999999</v>
      </c>
      <c r="O2432">
        <v>3.3275443999999998</v>
      </c>
      <c r="P2432">
        <v>0.49183789999999999</v>
      </c>
      <c r="Q2432">
        <v>5.9094974000000002</v>
      </c>
      <c r="R2432">
        <f t="shared" si="592"/>
        <v>32.416770130000003</v>
      </c>
      <c r="S2432">
        <f t="shared" si="593"/>
        <v>2.7641423399999994</v>
      </c>
      <c r="T2432">
        <f t="shared" si="594"/>
        <v>4.7966163310000001</v>
      </c>
      <c r="U2432">
        <f t="shared" si="595"/>
        <v>-0.235452088</v>
      </c>
      <c r="V2432">
        <f t="shared" si="596"/>
        <v>4.182830500000001E-2</v>
      </c>
      <c r="W2432">
        <f t="shared" si="597"/>
        <v>2.6862067639999996</v>
      </c>
      <c r="X2432">
        <f t="shared" si="598"/>
        <v>0.130120346</v>
      </c>
      <c r="Y2432">
        <f t="shared" si="599"/>
        <v>4.8815314149999995</v>
      </c>
      <c r="Z2432">
        <f t="shared" si="600"/>
        <v>31.721688760000006</v>
      </c>
      <c r="AA2432">
        <f t="shared" si="601"/>
        <v>1.7104818200000018</v>
      </c>
      <c r="AB2432">
        <f t="shared" si="602"/>
        <v>-2.0540268460000002</v>
      </c>
      <c r="AC2432">
        <f t="shared" si="603"/>
        <v>-0.22258440500000001</v>
      </c>
      <c r="AD2432">
        <f t="shared" si="604"/>
        <v>7.2122297000000002E-2</v>
      </c>
      <c r="AE2432">
        <f t="shared" si="605"/>
        <v>1.9930951289999999</v>
      </c>
      <c r="AF2432">
        <f t="shared" si="606"/>
        <v>0.13372709100000002</v>
      </c>
      <c r="AG2432">
        <f t="shared" si="607"/>
        <v>3.5660404170000004</v>
      </c>
      <c r="AH2432">
        <v>0</v>
      </c>
      <c r="AI2432">
        <v>0</v>
      </c>
      <c r="AJ2432">
        <v>0</v>
      </c>
      <c r="AK2432">
        <v>1</v>
      </c>
    </row>
    <row r="2433" spans="1:37" x14ac:dyDescent="0.2">
      <c r="A2433">
        <v>3120</v>
      </c>
      <c r="B2433">
        <v>108.03400000000001</v>
      </c>
      <c r="C2433">
        <v>18.422000000000001</v>
      </c>
      <c r="D2433">
        <v>4.0999999999999996</v>
      </c>
      <c r="E2433">
        <v>0.21190690000000001</v>
      </c>
      <c r="F2433">
        <v>0.43126019999999998</v>
      </c>
      <c r="G2433">
        <v>2.0129166999999999</v>
      </c>
      <c r="H2433">
        <v>0.5727333</v>
      </c>
      <c r="I2433">
        <v>4.4979605999999999</v>
      </c>
      <c r="J2433">
        <v>103.206</v>
      </c>
      <c r="K2433">
        <v>19.603999999999999</v>
      </c>
      <c r="L2433">
        <v>4.5</v>
      </c>
      <c r="M2433">
        <v>0.2294332</v>
      </c>
      <c r="N2433">
        <v>0.49605779999999999</v>
      </c>
      <c r="O2433">
        <v>2.7588197000000001</v>
      </c>
      <c r="P2433">
        <v>0.42791760000000001</v>
      </c>
      <c r="Q2433">
        <v>4.4329725</v>
      </c>
      <c r="R2433">
        <f t="shared" si="592"/>
        <v>34.47477013000001</v>
      </c>
      <c r="S2433">
        <f t="shared" si="593"/>
        <v>1.0521423399999996</v>
      </c>
      <c r="T2433">
        <f t="shared" si="594"/>
        <v>-0.20338366899999993</v>
      </c>
      <c r="U2433">
        <f t="shared" si="595"/>
        <v>-0.201916288</v>
      </c>
      <c r="V2433">
        <f t="shared" si="596"/>
        <v>4.0924404999999997E-2</v>
      </c>
      <c r="W2433">
        <f t="shared" si="597"/>
        <v>0.68639876399999999</v>
      </c>
      <c r="X2433">
        <f t="shared" si="598"/>
        <v>0.21804524600000003</v>
      </c>
      <c r="Y2433">
        <f t="shared" si="599"/>
        <v>2.1726941149999996</v>
      </c>
      <c r="Z2433">
        <f t="shared" si="600"/>
        <v>29.040688760000009</v>
      </c>
      <c r="AA2433">
        <f t="shared" si="601"/>
        <v>2.4414818199999999</v>
      </c>
      <c r="AB2433">
        <f t="shared" si="602"/>
        <v>-0.35402684600000001</v>
      </c>
      <c r="AC2433">
        <f t="shared" si="603"/>
        <v>-0.175264005</v>
      </c>
      <c r="AD2433">
        <f t="shared" si="604"/>
        <v>0.101742997</v>
      </c>
      <c r="AE2433">
        <f t="shared" si="605"/>
        <v>1.4243704290000001</v>
      </c>
      <c r="AF2433">
        <f t="shared" si="606"/>
        <v>6.9806791000000035E-2</v>
      </c>
      <c r="AG2433">
        <f t="shared" si="607"/>
        <v>2.0895155170000002</v>
      </c>
      <c r="AH2433">
        <v>0</v>
      </c>
      <c r="AI2433">
        <v>0</v>
      </c>
      <c r="AJ2433">
        <v>0</v>
      </c>
      <c r="AK2433">
        <v>1</v>
      </c>
    </row>
    <row r="2434" spans="1:37" x14ac:dyDescent="0.2">
      <c r="A2434">
        <v>3456</v>
      </c>
      <c r="B2434">
        <v>104.85299999999999</v>
      </c>
      <c r="C2434">
        <v>18.759</v>
      </c>
      <c r="D2434">
        <v>5.3</v>
      </c>
      <c r="E2434">
        <v>0.25910889999999998</v>
      </c>
      <c r="F2434">
        <v>0.41259820000000003</v>
      </c>
      <c r="G2434">
        <v>2.2968370999999999</v>
      </c>
      <c r="H2434">
        <v>0.53780280000000003</v>
      </c>
      <c r="I2434">
        <v>4.6680117000000001</v>
      </c>
      <c r="J2434">
        <v>106.773</v>
      </c>
      <c r="K2434">
        <v>20.420999999999999</v>
      </c>
      <c r="L2434">
        <v>2.2999999999999998</v>
      </c>
      <c r="M2434">
        <v>0.18213370000000001</v>
      </c>
      <c r="N2434">
        <v>0.43144919999999998</v>
      </c>
      <c r="O2434">
        <v>2.7751307999999999</v>
      </c>
      <c r="P2434">
        <v>0.56420009999999998</v>
      </c>
      <c r="Q2434">
        <v>5.1768495999999997</v>
      </c>
      <c r="R2434">
        <f t="shared" si="592"/>
        <v>31.293770129999999</v>
      </c>
      <c r="S2434">
        <f t="shared" si="593"/>
        <v>1.3891423399999994</v>
      </c>
      <c r="T2434">
        <f t="shared" si="594"/>
        <v>0.99661633100000024</v>
      </c>
      <c r="U2434">
        <f t="shared" si="595"/>
        <v>-0.15471428800000003</v>
      </c>
      <c r="V2434">
        <f t="shared" si="596"/>
        <v>2.2262405000000041E-2</v>
      </c>
      <c r="W2434">
        <f t="shared" si="597"/>
        <v>0.97031916399999996</v>
      </c>
      <c r="X2434">
        <f t="shared" si="598"/>
        <v>0.18311474600000005</v>
      </c>
      <c r="Y2434">
        <f t="shared" si="599"/>
        <v>2.3427452149999999</v>
      </c>
      <c r="Z2434">
        <f t="shared" si="600"/>
        <v>32.607688760000002</v>
      </c>
      <c r="AA2434">
        <f t="shared" si="601"/>
        <v>3.2584818200000001</v>
      </c>
      <c r="AB2434">
        <f t="shared" si="602"/>
        <v>-2.5540268460000002</v>
      </c>
      <c r="AC2434">
        <f t="shared" si="603"/>
        <v>-0.22256350499999999</v>
      </c>
      <c r="AD2434">
        <f t="shared" si="604"/>
        <v>3.7134396999999986E-2</v>
      </c>
      <c r="AE2434">
        <f t="shared" si="605"/>
        <v>1.4406815289999999</v>
      </c>
      <c r="AF2434">
        <f t="shared" si="606"/>
        <v>0.20608929100000001</v>
      </c>
      <c r="AG2434">
        <f t="shared" si="607"/>
        <v>2.8333926169999999</v>
      </c>
      <c r="AH2434">
        <v>0</v>
      </c>
      <c r="AI2434">
        <v>0</v>
      </c>
      <c r="AJ2434">
        <v>0</v>
      </c>
      <c r="AK2434">
        <v>1</v>
      </c>
    </row>
    <row r="2435" spans="1:37" x14ac:dyDescent="0.2">
      <c r="A2435">
        <v>3576</v>
      </c>
      <c r="B2435">
        <v>106.605</v>
      </c>
      <c r="C2435">
        <v>18.988</v>
      </c>
      <c r="D2435">
        <v>5.2</v>
      </c>
      <c r="E2435">
        <v>0.2106345</v>
      </c>
      <c r="F2435">
        <v>0.46202979999999999</v>
      </c>
      <c r="G2435">
        <v>2.3111687000000001</v>
      </c>
      <c r="H2435">
        <v>0.46048739999999999</v>
      </c>
      <c r="I2435">
        <v>4.5758441000000003</v>
      </c>
      <c r="J2435">
        <v>101.973</v>
      </c>
      <c r="K2435">
        <v>18.861999999999998</v>
      </c>
      <c r="L2435">
        <v>7</v>
      </c>
      <c r="M2435">
        <v>0.16029299999999999</v>
      </c>
      <c r="N2435">
        <v>0.4935388</v>
      </c>
      <c r="O2435">
        <v>3.0117527000000002</v>
      </c>
      <c r="P2435">
        <v>0.37752639999999998</v>
      </c>
      <c r="Q2435">
        <v>4.9714048999999996</v>
      </c>
      <c r="R2435">
        <f t="shared" si="592"/>
        <v>33.045770130000008</v>
      </c>
      <c r="S2435">
        <f t="shared" si="593"/>
        <v>1.6181423399999986</v>
      </c>
      <c r="T2435">
        <f t="shared" si="594"/>
        <v>0.8966163310000006</v>
      </c>
      <c r="U2435">
        <f t="shared" si="595"/>
        <v>-0.20318868800000001</v>
      </c>
      <c r="V2435">
        <f t="shared" si="596"/>
        <v>7.1694005000000005E-2</v>
      </c>
      <c r="W2435">
        <f t="shared" si="597"/>
        <v>0.98465076400000018</v>
      </c>
      <c r="X2435">
        <f t="shared" si="598"/>
        <v>0.10579934600000002</v>
      </c>
      <c r="Y2435">
        <f t="shared" si="599"/>
        <v>2.2505776150000001</v>
      </c>
      <c r="Z2435">
        <f t="shared" si="600"/>
        <v>27.807688760000005</v>
      </c>
      <c r="AA2435">
        <f t="shared" si="601"/>
        <v>1.699481819999999</v>
      </c>
      <c r="AB2435">
        <f t="shared" si="602"/>
        <v>2.145973154</v>
      </c>
      <c r="AC2435">
        <f t="shared" si="603"/>
        <v>-0.24440420500000001</v>
      </c>
      <c r="AD2435">
        <f t="shared" si="604"/>
        <v>9.9223997000000008E-2</v>
      </c>
      <c r="AE2435">
        <f t="shared" si="605"/>
        <v>1.6773034290000002</v>
      </c>
      <c r="AF2435">
        <f t="shared" si="606"/>
        <v>1.941559100000001E-2</v>
      </c>
      <c r="AG2435">
        <f t="shared" si="607"/>
        <v>2.6279479169999997</v>
      </c>
      <c r="AH2435">
        <v>0</v>
      </c>
      <c r="AI2435">
        <v>0</v>
      </c>
      <c r="AJ2435">
        <v>1</v>
      </c>
      <c r="AK2435">
        <v>0</v>
      </c>
    </row>
    <row r="2436" spans="1:37" x14ac:dyDescent="0.2">
      <c r="A2436">
        <v>0</v>
      </c>
      <c r="B2436">
        <v>81.834000000000003</v>
      </c>
      <c r="C2436">
        <v>22.411999999999999</v>
      </c>
      <c r="D2436">
        <v>0.9</v>
      </c>
      <c r="E2436">
        <v>0.34644229999999998</v>
      </c>
      <c r="F2436">
        <v>0.36996590000000001</v>
      </c>
      <c r="G2436">
        <v>1.1023879999999999</v>
      </c>
      <c r="H2436">
        <v>0.39986559999999999</v>
      </c>
      <c r="I2436">
        <v>2.2951540000000001</v>
      </c>
      <c r="J2436">
        <v>84.159000000000006</v>
      </c>
      <c r="K2436">
        <v>15.919</v>
      </c>
      <c r="L2436">
        <v>2.2000000000000002</v>
      </c>
      <c r="M2436">
        <v>0.60365740000000001</v>
      </c>
      <c r="N2436">
        <v>0.33045180000000002</v>
      </c>
      <c r="O2436">
        <v>0.61155139999999997</v>
      </c>
      <c r="P2436">
        <v>0.25387910000000002</v>
      </c>
      <c r="Q2436">
        <v>1.0468474999999999</v>
      </c>
      <c r="R2436">
        <f t="shared" si="592"/>
        <v>8.2747701300000074</v>
      </c>
      <c r="S2436">
        <f t="shared" si="593"/>
        <v>5.0421423399999981</v>
      </c>
      <c r="T2436">
        <f t="shared" si="594"/>
        <v>-3.4033836689999997</v>
      </c>
      <c r="U2436">
        <f t="shared" si="595"/>
        <v>-6.7380888000000028E-2</v>
      </c>
      <c r="V2436">
        <f t="shared" si="596"/>
        <v>-2.0369894999999971E-2</v>
      </c>
      <c r="W2436">
        <f t="shared" si="597"/>
        <v>-0.22412993599999997</v>
      </c>
      <c r="X2436">
        <f t="shared" si="598"/>
        <v>4.5177546000000013E-2</v>
      </c>
      <c r="Y2436">
        <f t="shared" si="599"/>
        <v>-3.0112485000000078E-2</v>
      </c>
      <c r="Z2436">
        <f t="shared" si="600"/>
        <v>9.9936887600000119</v>
      </c>
      <c r="AA2436">
        <f t="shared" si="601"/>
        <v>-1.2435181799999988</v>
      </c>
      <c r="AB2436">
        <f t="shared" si="602"/>
        <v>-2.6540268459999998</v>
      </c>
      <c r="AC2436">
        <f t="shared" si="603"/>
        <v>0.19896019500000001</v>
      </c>
      <c r="AD2436">
        <f t="shared" si="604"/>
        <v>-6.3863002999999974E-2</v>
      </c>
      <c r="AE2436">
        <f t="shared" si="605"/>
        <v>-0.72289787100000003</v>
      </c>
      <c r="AF2436">
        <f t="shared" si="606"/>
        <v>-0.10423170899999995</v>
      </c>
      <c r="AG2436">
        <f t="shared" si="607"/>
        <v>-1.2966094829999999</v>
      </c>
      <c r="AH2436">
        <v>0</v>
      </c>
      <c r="AI2436">
        <v>0</v>
      </c>
      <c r="AJ2436">
        <v>0</v>
      </c>
      <c r="AK2436">
        <v>1</v>
      </c>
    </row>
    <row r="2437" spans="1:37" x14ac:dyDescent="0.2">
      <c r="A2437">
        <v>168</v>
      </c>
      <c r="B2437">
        <v>82.27</v>
      </c>
      <c r="C2437">
        <v>25.37</v>
      </c>
      <c r="D2437">
        <v>6.7</v>
      </c>
      <c r="E2437">
        <v>0.48014440000000003</v>
      </c>
      <c r="F2437">
        <v>0.41500300000000001</v>
      </c>
      <c r="G2437">
        <v>1.0118418</v>
      </c>
      <c r="H2437">
        <v>0.26274219999999998</v>
      </c>
      <c r="I2437">
        <v>1.644647</v>
      </c>
      <c r="J2437">
        <v>77.31</v>
      </c>
      <c r="K2437">
        <v>18.123999999999999</v>
      </c>
      <c r="L2437">
        <v>6.9</v>
      </c>
      <c r="M2437">
        <v>0.34880250000000002</v>
      </c>
      <c r="N2437">
        <v>0.42376229999999998</v>
      </c>
      <c r="O2437">
        <v>1.3580325</v>
      </c>
      <c r="P2437">
        <v>0.3134478</v>
      </c>
      <c r="Q2437">
        <v>2.1119118000000001</v>
      </c>
      <c r="R2437">
        <f t="shared" si="592"/>
        <v>8.7107701300000002</v>
      </c>
      <c r="S2437">
        <f t="shared" si="593"/>
        <v>8.00014234</v>
      </c>
      <c r="T2437">
        <f t="shared" si="594"/>
        <v>2.3966163310000006</v>
      </c>
      <c r="U2437">
        <f t="shared" si="595"/>
        <v>6.6321212000000018E-2</v>
      </c>
      <c r="V2437">
        <f t="shared" si="596"/>
        <v>2.4667205000000025E-2</v>
      </c>
      <c r="W2437">
        <f t="shared" si="597"/>
        <v>-0.31467613599999988</v>
      </c>
      <c r="X2437">
        <f t="shared" si="598"/>
        <v>-9.1945853999999994E-2</v>
      </c>
      <c r="Y2437">
        <f t="shared" si="599"/>
        <v>-0.68061948500000025</v>
      </c>
      <c r="Z2437">
        <f t="shared" si="600"/>
        <v>3.1446887600000082</v>
      </c>
      <c r="AA2437">
        <f t="shared" si="601"/>
        <v>0.96148181999999949</v>
      </c>
      <c r="AB2437">
        <f t="shared" si="602"/>
        <v>2.0459731540000003</v>
      </c>
      <c r="AC2437">
        <f t="shared" si="603"/>
        <v>-5.5894704999999989E-2</v>
      </c>
      <c r="AD2437">
        <f t="shared" si="604"/>
        <v>2.9447496999999989E-2</v>
      </c>
      <c r="AE2437">
        <f t="shared" si="605"/>
        <v>2.3583228999999983E-2</v>
      </c>
      <c r="AF2437">
        <f t="shared" si="606"/>
        <v>-4.4663008999999976E-2</v>
      </c>
      <c r="AG2437">
        <f t="shared" si="607"/>
        <v>-0.23154518299999971</v>
      </c>
      <c r="AH2437">
        <v>0</v>
      </c>
      <c r="AI2437">
        <v>0</v>
      </c>
      <c r="AJ2437">
        <v>0</v>
      </c>
      <c r="AK2437">
        <v>1</v>
      </c>
    </row>
    <row r="2438" spans="1:37" x14ac:dyDescent="0.2">
      <c r="A2438">
        <v>336</v>
      </c>
      <c r="B2438">
        <v>84.266999999999996</v>
      </c>
      <c r="C2438">
        <v>21.541</v>
      </c>
      <c r="D2438">
        <v>0.5</v>
      </c>
      <c r="E2438">
        <v>0.46182630000000002</v>
      </c>
      <c r="F2438">
        <v>0.47005469999999999</v>
      </c>
      <c r="G2438">
        <v>1.0893967</v>
      </c>
      <c r="H2438">
        <v>0.13928950000000001</v>
      </c>
      <c r="I2438">
        <v>1.3197903</v>
      </c>
      <c r="J2438">
        <v>84.66</v>
      </c>
      <c r="K2438">
        <v>20.803000000000001</v>
      </c>
      <c r="L2438">
        <v>9.5</v>
      </c>
      <c r="M2438">
        <v>0.3455395</v>
      </c>
      <c r="N2438">
        <v>0.36502190000000001</v>
      </c>
      <c r="O2438">
        <v>1.2025568</v>
      </c>
      <c r="P2438">
        <v>0.46414739999999999</v>
      </c>
      <c r="Q2438">
        <v>2.8808026</v>
      </c>
      <c r="R2438">
        <f t="shared" ref="R2438:R2501" si="608">B2438-73.55922987</f>
        <v>10.70777013</v>
      </c>
      <c r="S2438">
        <f t="shared" ref="S2438:S2501" si="609">C2438-17.36985766</f>
        <v>4.1711423399999994</v>
      </c>
      <c r="T2438">
        <f t="shared" ref="T2438:T2501" si="610">D2438-4.303383669</f>
        <v>-3.8033836689999996</v>
      </c>
      <c r="U2438">
        <f t="shared" ref="U2438:U2501" si="611">E2438-0.413823188</f>
        <v>4.8003112000000014E-2</v>
      </c>
      <c r="V2438">
        <f t="shared" ref="V2438:V2501" si="612">F2438-0.390335795</f>
        <v>7.9718905000000007E-2</v>
      </c>
      <c r="W2438">
        <f t="shared" ref="W2438:W2501" si="613">G2438-1.326517936</f>
        <v>-0.2371212359999999</v>
      </c>
      <c r="X2438">
        <f t="shared" ref="X2438:X2501" si="614">H2438-0.354688054</f>
        <v>-0.21539855399999996</v>
      </c>
      <c r="Y2438">
        <f t="shared" ref="Y2438:Y2501" si="615">I2438-2.325266485</f>
        <v>-1.0054761850000002</v>
      </c>
      <c r="Z2438">
        <f t="shared" ref="Z2438:Z2501" si="616">J2438-74.16531124</f>
        <v>10.494688760000003</v>
      </c>
      <c r="AA2438">
        <f t="shared" ref="AA2438:AA2501" si="617">K2438-17.16251818</f>
        <v>3.6404818200000015</v>
      </c>
      <c r="AB2438">
        <f t="shared" ref="AB2438:AB2501" si="618">L2438-4.854026846</f>
        <v>4.645973154</v>
      </c>
      <c r="AC2438">
        <f t="shared" ref="AC2438:AC2501" si="619">M2438-0.404697205</f>
        <v>-5.9157705000000005E-2</v>
      </c>
      <c r="AD2438">
        <f t="shared" ref="AD2438:AD2501" si="620">N2438-0.394314803</f>
        <v>-2.9292902999999981E-2</v>
      </c>
      <c r="AE2438">
        <f t="shared" ref="AE2438:AE2501" si="621">O2438-1.334449271</f>
        <v>-0.13189247100000001</v>
      </c>
      <c r="AF2438">
        <f t="shared" ref="AF2438:AF2501" si="622">P2438-0.358110809</f>
        <v>0.10603659100000001</v>
      </c>
      <c r="AG2438">
        <f t="shared" ref="AG2438:AG2501" si="623">Q2438-2.343456983</f>
        <v>0.53734561700000016</v>
      </c>
      <c r="AH2438">
        <v>0</v>
      </c>
      <c r="AI2438">
        <v>0</v>
      </c>
      <c r="AJ2438">
        <v>0</v>
      </c>
      <c r="AK2438">
        <v>1</v>
      </c>
    </row>
    <row r="2439" spans="1:37" x14ac:dyDescent="0.2">
      <c r="A2439">
        <v>672</v>
      </c>
      <c r="B2439">
        <v>74.828999999999994</v>
      </c>
      <c r="C2439">
        <v>19.239000000000001</v>
      </c>
      <c r="D2439">
        <v>0</v>
      </c>
      <c r="E2439">
        <v>0.52101640000000005</v>
      </c>
      <c r="F2439">
        <v>0.39729979999999998</v>
      </c>
      <c r="G2439">
        <v>0.80166150000000003</v>
      </c>
      <c r="H2439">
        <v>0.12933210000000001</v>
      </c>
      <c r="I2439">
        <v>0.92408330000000005</v>
      </c>
      <c r="J2439">
        <v>74.852000000000004</v>
      </c>
      <c r="K2439">
        <v>19.718</v>
      </c>
      <c r="L2439">
        <v>1.8</v>
      </c>
      <c r="M2439">
        <v>0.58105359999999995</v>
      </c>
      <c r="N2439">
        <v>0.28367130000000002</v>
      </c>
      <c r="O2439">
        <v>0.64157790000000003</v>
      </c>
      <c r="P2439">
        <v>0.23604310000000001</v>
      </c>
      <c r="Q2439">
        <v>1.1006530999999999</v>
      </c>
      <c r="R2439">
        <f t="shared" si="608"/>
        <v>1.2697701299999977</v>
      </c>
      <c r="S2439">
        <f t="shared" si="609"/>
        <v>1.8691423399999998</v>
      </c>
      <c r="T2439">
        <f t="shared" si="610"/>
        <v>-4.3033836689999996</v>
      </c>
      <c r="U2439">
        <f t="shared" si="611"/>
        <v>0.10719321200000004</v>
      </c>
      <c r="V2439">
        <f t="shared" si="612"/>
        <v>6.9640049999999953E-3</v>
      </c>
      <c r="W2439">
        <f t="shared" si="613"/>
        <v>-0.52485643599999987</v>
      </c>
      <c r="X2439">
        <f t="shared" si="614"/>
        <v>-0.22535595399999997</v>
      </c>
      <c r="Y2439">
        <f t="shared" si="615"/>
        <v>-1.4011831850000003</v>
      </c>
      <c r="Z2439">
        <f t="shared" si="616"/>
        <v>0.68668876000000978</v>
      </c>
      <c r="AA2439">
        <f t="shared" si="617"/>
        <v>2.5554818200000007</v>
      </c>
      <c r="AB2439">
        <f t="shared" si="618"/>
        <v>-3.0540268460000002</v>
      </c>
      <c r="AC2439">
        <f t="shared" si="619"/>
        <v>0.17635639499999994</v>
      </c>
      <c r="AD2439">
        <f t="shared" si="620"/>
        <v>-0.11064350299999998</v>
      </c>
      <c r="AE2439">
        <f t="shared" si="621"/>
        <v>-0.69287137099999996</v>
      </c>
      <c r="AF2439">
        <f t="shared" si="622"/>
        <v>-0.12206770899999997</v>
      </c>
      <c r="AG2439">
        <f t="shared" si="623"/>
        <v>-1.2428038829999999</v>
      </c>
      <c r="AH2439">
        <v>0</v>
      </c>
      <c r="AI2439">
        <v>0</v>
      </c>
      <c r="AJ2439">
        <v>0</v>
      </c>
      <c r="AK2439">
        <v>1</v>
      </c>
    </row>
    <row r="2440" spans="1:37" x14ac:dyDescent="0.2">
      <c r="A2440">
        <v>816</v>
      </c>
      <c r="B2440">
        <v>73.043999999999997</v>
      </c>
      <c r="C2440">
        <v>21.728999999999999</v>
      </c>
      <c r="D2440">
        <v>4.5999999999999996</v>
      </c>
      <c r="E2440">
        <v>0.23804169999999999</v>
      </c>
      <c r="F2440">
        <v>0.61788620000000005</v>
      </c>
      <c r="G2440">
        <v>2.9104100000000002</v>
      </c>
      <c r="H2440">
        <v>0.15892709999999999</v>
      </c>
      <c r="I2440">
        <v>3.3089767999999999</v>
      </c>
      <c r="J2440">
        <v>59.915999999999997</v>
      </c>
      <c r="K2440">
        <v>14.874000000000001</v>
      </c>
      <c r="L2440">
        <v>0</v>
      </c>
      <c r="M2440">
        <v>0.28023930000000002</v>
      </c>
      <c r="N2440">
        <v>0.53328540000000002</v>
      </c>
      <c r="O2440">
        <v>2.6032625</v>
      </c>
      <c r="P2440">
        <v>0.29378779999999999</v>
      </c>
      <c r="Q2440">
        <v>2.9368455999999998</v>
      </c>
      <c r="R2440">
        <f t="shared" si="608"/>
        <v>-0.51522986999999887</v>
      </c>
      <c r="S2440">
        <f t="shared" si="609"/>
        <v>4.3591423399999982</v>
      </c>
      <c r="T2440">
        <f t="shared" si="610"/>
        <v>0.29661633100000007</v>
      </c>
      <c r="U2440">
        <f t="shared" si="611"/>
        <v>-0.17578148800000001</v>
      </c>
      <c r="V2440">
        <f t="shared" si="612"/>
        <v>0.22755040500000007</v>
      </c>
      <c r="W2440">
        <f t="shared" si="613"/>
        <v>1.5838920640000003</v>
      </c>
      <c r="X2440">
        <f t="shared" si="614"/>
        <v>-0.19576095399999999</v>
      </c>
      <c r="Y2440">
        <f t="shared" si="615"/>
        <v>0.98371031499999972</v>
      </c>
      <c r="Z2440">
        <f t="shared" si="616"/>
        <v>-14.249311239999997</v>
      </c>
      <c r="AA2440">
        <f t="shared" si="617"/>
        <v>-2.2885181799999987</v>
      </c>
      <c r="AB2440">
        <f t="shared" si="618"/>
        <v>-4.854026846</v>
      </c>
      <c r="AC2440">
        <f t="shared" si="619"/>
        <v>-0.12445790499999998</v>
      </c>
      <c r="AD2440">
        <f t="shared" si="620"/>
        <v>0.13897059700000003</v>
      </c>
      <c r="AE2440">
        <f t="shared" si="621"/>
        <v>1.268813229</v>
      </c>
      <c r="AF2440">
        <f t="shared" si="622"/>
        <v>-6.4323008999999987E-2</v>
      </c>
      <c r="AG2440">
        <f t="shared" si="623"/>
        <v>0.59338861700000001</v>
      </c>
      <c r="AH2440">
        <v>0</v>
      </c>
      <c r="AI2440">
        <v>0</v>
      </c>
      <c r="AJ2440">
        <v>0</v>
      </c>
      <c r="AK2440">
        <v>1</v>
      </c>
    </row>
    <row r="2441" spans="1:37" x14ac:dyDescent="0.2">
      <c r="A2441">
        <v>1008</v>
      </c>
      <c r="B2441">
        <v>81.350999999999999</v>
      </c>
      <c r="C2441">
        <v>22.512</v>
      </c>
      <c r="D2441">
        <v>2.8</v>
      </c>
      <c r="E2441">
        <v>0.47106680000000001</v>
      </c>
      <c r="F2441">
        <v>0.41478589999999999</v>
      </c>
      <c r="G2441">
        <v>1.0013652</v>
      </c>
      <c r="H2441">
        <v>0.44973239999999998</v>
      </c>
      <c r="I2441">
        <v>2.0803118</v>
      </c>
      <c r="J2441">
        <v>82.81</v>
      </c>
      <c r="K2441">
        <v>22.22</v>
      </c>
      <c r="L2441">
        <v>0</v>
      </c>
      <c r="M2441">
        <v>0.57038880000000003</v>
      </c>
      <c r="N2441">
        <v>0.36093920000000002</v>
      </c>
      <c r="O2441">
        <v>0.7066867</v>
      </c>
      <c r="P2441">
        <v>0.2223686</v>
      </c>
      <c r="Q2441">
        <v>1.0654265000000001</v>
      </c>
      <c r="R2441">
        <f t="shared" si="608"/>
        <v>7.7917701300000033</v>
      </c>
      <c r="S2441">
        <f t="shared" si="609"/>
        <v>5.1421423399999995</v>
      </c>
      <c r="T2441">
        <f t="shared" si="610"/>
        <v>-1.5033836689999998</v>
      </c>
      <c r="U2441">
        <f t="shared" si="611"/>
        <v>5.7243611999999999E-2</v>
      </c>
      <c r="V2441">
        <f t="shared" si="612"/>
        <v>2.4450105E-2</v>
      </c>
      <c r="W2441">
        <f t="shared" si="613"/>
        <v>-0.32515273599999994</v>
      </c>
      <c r="X2441">
        <f t="shared" si="614"/>
        <v>9.5044346000000002E-2</v>
      </c>
      <c r="Y2441">
        <f t="shared" si="615"/>
        <v>-0.24495468500000017</v>
      </c>
      <c r="Z2441">
        <f t="shared" si="616"/>
        <v>8.6446887600000082</v>
      </c>
      <c r="AA2441">
        <f t="shared" si="617"/>
        <v>5.0574818199999996</v>
      </c>
      <c r="AB2441">
        <f t="shared" si="618"/>
        <v>-4.854026846</v>
      </c>
      <c r="AC2441">
        <f t="shared" si="619"/>
        <v>0.16569159500000002</v>
      </c>
      <c r="AD2441">
        <f t="shared" si="620"/>
        <v>-3.3375602999999976E-2</v>
      </c>
      <c r="AE2441">
        <f t="shared" si="621"/>
        <v>-0.62776257099999999</v>
      </c>
      <c r="AF2441">
        <f t="shared" si="622"/>
        <v>-0.13574220899999997</v>
      </c>
      <c r="AG2441">
        <f t="shared" si="623"/>
        <v>-1.2780304829999998</v>
      </c>
      <c r="AH2441">
        <v>0</v>
      </c>
      <c r="AI2441">
        <v>0</v>
      </c>
      <c r="AJ2441">
        <v>0</v>
      </c>
      <c r="AK2441">
        <v>1</v>
      </c>
    </row>
    <row r="2442" spans="1:37" x14ac:dyDescent="0.2">
      <c r="A2442">
        <v>1176</v>
      </c>
      <c r="B2442">
        <v>77.760999999999996</v>
      </c>
      <c r="C2442">
        <v>19.378</v>
      </c>
      <c r="D2442">
        <v>1.2</v>
      </c>
      <c r="E2442">
        <v>0.69975900000000002</v>
      </c>
      <c r="F2442">
        <v>0.23570669999999999</v>
      </c>
      <c r="G2442">
        <v>0.45808680000000002</v>
      </c>
      <c r="H2442">
        <v>0.2088363</v>
      </c>
      <c r="I2442">
        <v>0.77308299999999996</v>
      </c>
      <c r="J2442">
        <v>87.168999999999997</v>
      </c>
      <c r="K2442">
        <v>18.445</v>
      </c>
      <c r="L2442">
        <v>4.2</v>
      </c>
      <c r="M2442">
        <v>0.4774526</v>
      </c>
      <c r="N2442">
        <v>0.36777680000000001</v>
      </c>
      <c r="O2442">
        <v>0.92346799999999996</v>
      </c>
      <c r="P2442">
        <v>0.38810909999999998</v>
      </c>
      <c r="Q2442">
        <v>1.8806465999999999</v>
      </c>
      <c r="R2442">
        <f t="shared" si="608"/>
        <v>4.2017701299999999</v>
      </c>
      <c r="S2442">
        <f t="shared" si="609"/>
        <v>2.0081423399999991</v>
      </c>
      <c r="T2442">
        <f t="shared" si="610"/>
        <v>-3.1033836689999994</v>
      </c>
      <c r="U2442">
        <f t="shared" si="611"/>
        <v>0.28593581200000001</v>
      </c>
      <c r="V2442">
        <f t="shared" si="612"/>
        <v>-0.15462909499999999</v>
      </c>
      <c r="W2442">
        <f t="shared" si="613"/>
        <v>-0.86843113599999988</v>
      </c>
      <c r="X2442">
        <f t="shared" si="614"/>
        <v>-0.14585175399999997</v>
      </c>
      <c r="Y2442">
        <f t="shared" si="615"/>
        <v>-1.5521834850000003</v>
      </c>
      <c r="Z2442">
        <f t="shared" si="616"/>
        <v>13.003688760000003</v>
      </c>
      <c r="AA2442">
        <f t="shared" si="617"/>
        <v>1.282481820000001</v>
      </c>
      <c r="AB2442">
        <f t="shared" si="618"/>
        <v>-0.65402684599999983</v>
      </c>
      <c r="AC2442">
        <f t="shared" si="619"/>
        <v>7.2755395E-2</v>
      </c>
      <c r="AD2442">
        <f t="shared" si="620"/>
        <v>-2.6538002999999977E-2</v>
      </c>
      <c r="AE2442">
        <f t="shared" si="621"/>
        <v>-0.41098127100000004</v>
      </c>
      <c r="AF2442">
        <f t="shared" si="622"/>
        <v>2.999829100000001E-2</v>
      </c>
      <c r="AG2442">
        <f t="shared" si="623"/>
        <v>-0.46281038299999988</v>
      </c>
      <c r="AH2442">
        <v>0</v>
      </c>
      <c r="AI2442">
        <v>0</v>
      </c>
      <c r="AJ2442">
        <v>0</v>
      </c>
      <c r="AK2442">
        <v>1</v>
      </c>
    </row>
    <row r="2443" spans="1:37" x14ac:dyDescent="0.2">
      <c r="A2443">
        <v>1344</v>
      </c>
      <c r="B2443">
        <v>79.600999999999999</v>
      </c>
      <c r="C2443">
        <v>19.280999999999999</v>
      </c>
      <c r="D2443">
        <v>1.2</v>
      </c>
      <c r="E2443">
        <v>0.44528489999999998</v>
      </c>
      <c r="F2443">
        <v>0.44971840000000002</v>
      </c>
      <c r="G2443">
        <v>1.3618451</v>
      </c>
      <c r="H2443">
        <v>0.2006367</v>
      </c>
      <c r="I2443">
        <v>1.4450816</v>
      </c>
      <c r="J2443">
        <v>79.733000000000004</v>
      </c>
      <c r="K2443">
        <v>17.451000000000001</v>
      </c>
      <c r="L2443">
        <v>0</v>
      </c>
      <c r="M2443">
        <v>0.3695195</v>
      </c>
      <c r="N2443">
        <v>0.5288735</v>
      </c>
      <c r="O2443">
        <v>1.4392183000000001</v>
      </c>
      <c r="P2443">
        <v>0.34025129999999998</v>
      </c>
      <c r="Q2443">
        <v>2.2230314</v>
      </c>
      <c r="R2443">
        <f t="shared" si="608"/>
        <v>6.0417701300000033</v>
      </c>
      <c r="S2443">
        <f t="shared" si="609"/>
        <v>1.9111423399999978</v>
      </c>
      <c r="T2443">
        <f t="shared" si="610"/>
        <v>-3.1033836689999994</v>
      </c>
      <c r="U2443">
        <f t="shared" si="611"/>
        <v>3.1461711999999975E-2</v>
      </c>
      <c r="V2443">
        <f t="shared" si="612"/>
        <v>5.9382605000000033E-2</v>
      </c>
      <c r="W2443">
        <f t="shared" si="613"/>
        <v>3.5327164000000133E-2</v>
      </c>
      <c r="X2443">
        <f t="shared" si="614"/>
        <v>-0.15405135399999997</v>
      </c>
      <c r="Y2443">
        <f t="shared" si="615"/>
        <v>-0.88018488500000025</v>
      </c>
      <c r="Z2443">
        <f t="shared" si="616"/>
        <v>5.56768876000001</v>
      </c>
      <c r="AA2443">
        <f t="shared" si="617"/>
        <v>0.28848182000000122</v>
      </c>
      <c r="AB2443">
        <f t="shared" si="618"/>
        <v>-4.854026846</v>
      </c>
      <c r="AC2443">
        <f t="shared" si="619"/>
        <v>-3.5177705000000004E-2</v>
      </c>
      <c r="AD2443">
        <f t="shared" si="620"/>
        <v>0.134558697</v>
      </c>
      <c r="AE2443">
        <f t="shared" si="621"/>
        <v>0.10476902900000007</v>
      </c>
      <c r="AF2443">
        <f t="shared" si="622"/>
        <v>-1.7859508999999996E-2</v>
      </c>
      <c r="AG2443">
        <f t="shared" si="623"/>
        <v>-0.12042558299999984</v>
      </c>
      <c r="AH2443">
        <v>0</v>
      </c>
      <c r="AI2443">
        <v>0</v>
      </c>
      <c r="AJ2443">
        <v>0</v>
      </c>
      <c r="AK2443">
        <v>1</v>
      </c>
    </row>
    <row r="2444" spans="1:37" x14ac:dyDescent="0.2">
      <c r="A2444">
        <v>1440</v>
      </c>
      <c r="B2444">
        <v>79.659000000000006</v>
      </c>
      <c r="C2444">
        <v>20.937999999999999</v>
      </c>
      <c r="D2444">
        <v>2.2999999999999998</v>
      </c>
      <c r="E2444">
        <v>0.40781770000000001</v>
      </c>
      <c r="F2444">
        <v>0.34045170000000002</v>
      </c>
      <c r="G2444">
        <v>0.86073330000000003</v>
      </c>
      <c r="H2444">
        <v>0.60399190000000003</v>
      </c>
      <c r="I2444">
        <v>2.4250330999999998</v>
      </c>
      <c r="J2444">
        <v>76.673000000000002</v>
      </c>
      <c r="K2444">
        <v>20.152999999999999</v>
      </c>
      <c r="L2444">
        <v>2.7</v>
      </c>
      <c r="M2444">
        <v>0.39438079999999998</v>
      </c>
      <c r="N2444">
        <v>0.37455369999999999</v>
      </c>
      <c r="O2444">
        <v>1.3534145</v>
      </c>
      <c r="P2444">
        <v>0.61097299999999999</v>
      </c>
      <c r="Q2444">
        <v>2.9399715</v>
      </c>
      <c r="R2444">
        <f t="shared" si="608"/>
        <v>6.0997701300000102</v>
      </c>
      <c r="S2444">
        <f t="shared" si="609"/>
        <v>3.5681423399999979</v>
      </c>
      <c r="T2444">
        <f t="shared" si="610"/>
        <v>-2.0033836689999998</v>
      </c>
      <c r="U2444">
        <f t="shared" si="611"/>
        <v>-6.0054880000000033E-3</v>
      </c>
      <c r="V2444">
        <f t="shared" si="612"/>
        <v>-4.9884094999999962E-2</v>
      </c>
      <c r="W2444">
        <f t="shared" si="613"/>
        <v>-0.46578463599999986</v>
      </c>
      <c r="X2444">
        <f t="shared" si="614"/>
        <v>0.24930384600000005</v>
      </c>
      <c r="Y2444">
        <f t="shared" si="615"/>
        <v>9.9766614999999614E-2</v>
      </c>
      <c r="Z2444">
        <f t="shared" si="616"/>
        <v>2.5076887600000077</v>
      </c>
      <c r="AA2444">
        <f t="shared" si="617"/>
        <v>2.9904818199999994</v>
      </c>
      <c r="AB2444">
        <f t="shared" si="618"/>
        <v>-2.1540268459999998</v>
      </c>
      <c r="AC2444">
        <f t="shared" si="619"/>
        <v>-1.0316405000000028E-2</v>
      </c>
      <c r="AD2444">
        <f t="shared" si="620"/>
        <v>-1.9761103000000002E-2</v>
      </c>
      <c r="AE2444">
        <f t="shared" si="621"/>
        <v>1.8965228999999972E-2</v>
      </c>
      <c r="AF2444">
        <f t="shared" si="622"/>
        <v>0.25286219100000001</v>
      </c>
      <c r="AG2444">
        <f t="shared" si="623"/>
        <v>0.59651451700000013</v>
      </c>
      <c r="AH2444">
        <v>0</v>
      </c>
      <c r="AI2444">
        <v>0</v>
      </c>
      <c r="AJ2444">
        <v>0</v>
      </c>
      <c r="AK2444">
        <v>1</v>
      </c>
    </row>
    <row r="2445" spans="1:37" x14ac:dyDescent="0.2">
      <c r="A2445">
        <v>1608</v>
      </c>
      <c r="B2445">
        <v>92.656000000000006</v>
      </c>
      <c r="C2445">
        <v>19.292999999999999</v>
      </c>
      <c r="D2445">
        <v>1.3</v>
      </c>
      <c r="E2445">
        <v>0.48692740000000001</v>
      </c>
      <c r="F2445">
        <v>0.34494320000000001</v>
      </c>
      <c r="G2445">
        <v>0.80971420000000005</v>
      </c>
      <c r="H2445">
        <v>0.28853590000000001</v>
      </c>
      <c r="I2445">
        <v>1.4487722999999999</v>
      </c>
      <c r="J2445">
        <v>84.811999999999998</v>
      </c>
      <c r="K2445">
        <v>19.963000000000001</v>
      </c>
      <c r="L2445">
        <v>0</v>
      </c>
      <c r="M2445">
        <v>0.39816430000000003</v>
      </c>
      <c r="N2445">
        <v>0.39346170000000003</v>
      </c>
      <c r="O2445">
        <v>0.97675290000000003</v>
      </c>
      <c r="P2445">
        <v>0.2841205</v>
      </c>
      <c r="Q2445">
        <v>1.6646635999999999</v>
      </c>
      <c r="R2445">
        <f t="shared" si="608"/>
        <v>19.09677013000001</v>
      </c>
      <c r="S2445">
        <f t="shared" si="609"/>
        <v>1.9231423399999983</v>
      </c>
      <c r="T2445">
        <f t="shared" si="610"/>
        <v>-3.0033836689999998</v>
      </c>
      <c r="U2445">
        <f t="shared" si="611"/>
        <v>7.3104212000000002E-2</v>
      </c>
      <c r="V2445">
        <f t="shared" si="612"/>
        <v>-4.539259499999998E-2</v>
      </c>
      <c r="W2445">
        <f t="shared" si="613"/>
        <v>-0.51680373599999985</v>
      </c>
      <c r="X2445">
        <f t="shared" si="614"/>
        <v>-6.6152153999999963E-2</v>
      </c>
      <c r="Y2445">
        <f t="shared" si="615"/>
        <v>-0.87649418500000031</v>
      </c>
      <c r="Z2445">
        <f t="shared" si="616"/>
        <v>10.646688760000004</v>
      </c>
      <c r="AA2445">
        <f t="shared" si="617"/>
        <v>2.8004818200000017</v>
      </c>
      <c r="AB2445">
        <f t="shared" si="618"/>
        <v>-4.854026846</v>
      </c>
      <c r="AC2445">
        <f t="shared" si="619"/>
        <v>-6.5329049999999778E-3</v>
      </c>
      <c r="AD2445">
        <f t="shared" si="620"/>
        <v>-8.5310299999996619E-4</v>
      </c>
      <c r="AE2445">
        <f t="shared" si="621"/>
        <v>-0.35769637099999996</v>
      </c>
      <c r="AF2445">
        <f t="shared" si="622"/>
        <v>-7.3990308999999976E-2</v>
      </c>
      <c r="AG2445">
        <f t="shared" si="623"/>
        <v>-0.67879338299999992</v>
      </c>
      <c r="AH2445">
        <v>0</v>
      </c>
      <c r="AI2445">
        <v>0</v>
      </c>
      <c r="AJ2445">
        <v>0</v>
      </c>
      <c r="AK2445">
        <v>1</v>
      </c>
    </row>
    <row r="2446" spans="1:37" x14ac:dyDescent="0.2">
      <c r="A2446">
        <v>1680</v>
      </c>
      <c r="B2446">
        <v>89.38</v>
      </c>
      <c r="C2446">
        <v>22.084</v>
      </c>
      <c r="D2446">
        <v>2.1</v>
      </c>
      <c r="E2446">
        <v>0.33507039999999999</v>
      </c>
      <c r="F2446">
        <v>0.41295460000000001</v>
      </c>
      <c r="G2446">
        <v>1.2681089000000001</v>
      </c>
      <c r="H2446">
        <v>0.41142069999999997</v>
      </c>
      <c r="I2446">
        <v>2.4564056000000001</v>
      </c>
      <c r="J2446">
        <v>87.753</v>
      </c>
      <c r="K2446">
        <v>21.56</v>
      </c>
      <c r="L2446">
        <v>0.6</v>
      </c>
      <c r="M2446">
        <v>0.47791729999999999</v>
      </c>
      <c r="N2446">
        <v>0.32065199999999999</v>
      </c>
      <c r="O2446">
        <v>0.66929859999999997</v>
      </c>
      <c r="P2446">
        <v>0.4030782</v>
      </c>
      <c r="Q2446">
        <v>1.5359592</v>
      </c>
      <c r="R2446">
        <f t="shared" si="608"/>
        <v>15.82077013</v>
      </c>
      <c r="S2446">
        <f t="shared" si="609"/>
        <v>4.7141423399999987</v>
      </c>
      <c r="T2446">
        <f t="shared" si="610"/>
        <v>-2.2033836689999995</v>
      </c>
      <c r="U2446">
        <f t="shared" si="611"/>
        <v>-7.8752788000000018E-2</v>
      </c>
      <c r="V2446">
        <f t="shared" si="612"/>
        <v>2.261880500000002E-2</v>
      </c>
      <c r="W2446">
        <f t="shared" si="613"/>
        <v>-5.8409035999999803E-2</v>
      </c>
      <c r="X2446">
        <f t="shared" si="614"/>
        <v>5.6732645999999998E-2</v>
      </c>
      <c r="Y2446">
        <f t="shared" si="615"/>
        <v>0.13113911499999986</v>
      </c>
      <c r="Z2446">
        <f t="shared" si="616"/>
        <v>13.587688760000006</v>
      </c>
      <c r="AA2446">
        <f t="shared" si="617"/>
        <v>4.3974818199999994</v>
      </c>
      <c r="AB2446">
        <f t="shared" si="618"/>
        <v>-4.2540268460000004</v>
      </c>
      <c r="AC2446">
        <f t="shared" si="619"/>
        <v>7.3220094999999985E-2</v>
      </c>
      <c r="AD2446">
        <f t="shared" si="620"/>
        <v>-7.3662802999999999E-2</v>
      </c>
      <c r="AE2446">
        <f t="shared" si="621"/>
        <v>-0.66515067100000003</v>
      </c>
      <c r="AF2446">
        <f t="shared" si="622"/>
        <v>4.4967391000000023E-2</v>
      </c>
      <c r="AG2446">
        <f t="shared" si="623"/>
        <v>-0.80749778299999986</v>
      </c>
      <c r="AH2446">
        <v>0</v>
      </c>
      <c r="AI2446">
        <v>0</v>
      </c>
      <c r="AJ2446">
        <v>0</v>
      </c>
      <c r="AK2446">
        <v>1</v>
      </c>
    </row>
    <row r="2447" spans="1:37" x14ac:dyDescent="0.2">
      <c r="A2447">
        <v>1752</v>
      </c>
      <c r="B2447">
        <v>91.4</v>
      </c>
      <c r="C2447">
        <v>19.119</v>
      </c>
      <c r="D2447">
        <v>0.4</v>
      </c>
      <c r="E2447">
        <v>0.11692669999999999</v>
      </c>
      <c r="F2447">
        <v>0.42019859999999998</v>
      </c>
      <c r="G2447">
        <v>3.6679930999999999</v>
      </c>
      <c r="H2447">
        <v>0.56472299999999997</v>
      </c>
      <c r="I2447">
        <v>8.6391477000000005</v>
      </c>
      <c r="J2447">
        <v>104.41</v>
      </c>
      <c r="K2447">
        <v>20.035</v>
      </c>
      <c r="L2447">
        <v>0.7</v>
      </c>
      <c r="M2447">
        <v>0.19177730000000001</v>
      </c>
      <c r="N2447">
        <v>0.47510219999999997</v>
      </c>
      <c r="O2447">
        <v>2.7495197</v>
      </c>
      <c r="P2447">
        <v>0.48123440000000001</v>
      </c>
      <c r="Q2447">
        <v>5.4162469</v>
      </c>
      <c r="R2447">
        <f t="shared" si="608"/>
        <v>17.84077013000001</v>
      </c>
      <c r="S2447">
        <f t="shared" si="609"/>
        <v>1.7491423399999988</v>
      </c>
      <c r="T2447">
        <f t="shared" si="610"/>
        <v>-3.9033836689999997</v>
      </c>
      <c r="U2447">
        <f t="shared" si="611"/>
        <v>-0.29689648800000001</v>
      </c>
      <c r="V2447">
        <f t="shared" si="612"/>
        <v>2.9862804999999992E-2</v>
      </c>
      <c r="W2447">
        <f t="shared" si="613"/>
        <v>2.3414751640000002</v>
      </c>
      <c r="X2447">
        <f t="shared" si="614"/>
        <v>0.210034946</v>
      </c>
      <c r="Y2447">
        <f t="shared" si="615"/>
        <v>6.3138812150000003</v>
      </c>
      <c r="Z2447">
        <f t="shared" si="616"/>
        <v>30.244688760000003</v>
      </c>
      <c r="AA2447">
        <f t="shared" si="617"/>
        <v>2.8724818200000009</v>
      </c>
      <c r="AB2447">
        <f t="shared" si="618"/>
        <v>-4.1540268459999998</v>
      </c>
      <c r="AC2447">
        <f t="shared" si="619"/>
        <v>-0.21291990499999999</v>
      </c>
      <c r="AD2447">
        <f t="shared" si="620"/>
        <v>8.0787396999999983E-2</v>
      </c>
      <c r="AE2447">
        <f t="shared" si="621"/>
        <v>1.415070429</v>
      </c>
      <c r="AF2447">
        <f t="shared" si="622"/>
        <v>0.12312359100000003</v>
      </c>
      <c r="AG2447">
        <f t="shared" si="623"/>
        <v>3.0727899170000001</v>
      </c>
      <c r="AH2447">
        <v>0</v>
      </c>
      <c r="AI2447">
        <v>0</v>
      </c>
      <c r="AJ2447">
        <v>0</v>
      </c>
      <c r="AK2447">
        <v>1</v>
      </c>
    </row>
    <row r="2448" spans="1:37" x14ac:dyDescent="0.2">
      <c r="A2448">
        <v>1800</v>
      </c>
      <c r="B2448">
        <v>91.338999999999999</v>
      </c>
      <c r="C2448">
        <v>21.146999999999998</v>
      </c>
      <c r="D2448">
        <v>6.8</v>
      </c>
      <c r="E2448">
        <v>0.18059739999999999</v>
      </c>
      <c r="F2448">
        <v>0.51706280000000004</v>
      </c>
      <c r="G2448">
        <v>3.0894944</v>
      </c>
      <c r="H2448">
        <v>0.46965289999999998</v>
      </c>
      <c r="I2448">
        <v>5.1824319000000001</v>
      </c>
      <c r="J2448">
        <v>94.417000000000002</v>
      </c>
      <c r="K2448">
        <v>21.137</v>
      </c>
      <c r="L2448">
        <v>2.5</v>
      </c>
      <c r="M2448">
        <v>0.3032415</v>
      </c>
      <c r="N2448">
        <v>0.43811620000000001</v>
      </c>
      <c r="O2448">
        <v>2.1639772000000002</v>
      </c>
      <c r="P2448">
        <v>0.42397820000000003</v>
      </c>
      <c r="Q2448">
        <v>3.1348411999999999</v>
      </c>
      <c r="R2448">
        <f t="shared" si="608"/>
        <v>17.779770130000003</v>
      </c>
      <c r="S2448">
        <f t="shared" si="609"/>
        <v>3.7771423399999975</v>
      </c>
      <c r="T2448">
        <f t="shared" si="610"/>
        <v>2.4966163310000002</v>
      </c>
      <c r="U2448">
        <f t="shared" si="611"/>
        <v>-0.23322578800000002</v>
      </c>
      <c r="V2448">
        <f t="shared" si="612"/>
        <v>0.12672700500000006</v>
      </c>
      <c r="W2448">
        <f t="shared" si="613"/>
        <v>1.7629764640000001</v>
      </c>
      <c r="X2448">
        <f t="shared" si="614"/>
        <v>0.11496484600000001</v>
      </c>
      <c r="Y2448">
        <f t="shared" si="615"/>
        <v>2.8571654149999999</v>
      </c>
      <c r="Z2448">
        <f t="shared" si="616"/>
        <v>20.251688760000008</v>
      </c>
      <c r="AA2448">
        <f t="shared" si="617"/>
        <v>3.9744818200000012</v>
      </c>
      <c r="AB2448">
        <f t="shared" si="618"/>
        <v>-2.354026846</v>
      </c>
      <c r="AC2448">
        <f t="shared" si="619"/>
        <v>-0.10145570500000001</v>
      </c>
      <c r="AD2448">
        <f t="shared" si="620"/>
        <v>4.380139700000002E-2</v>
      </c>
      <c r="AE2448">
        <f t="shared" si="621"/>
        <v>0.82952792900000016</v>
      </c>
      <c r="AF2448">
        <f t="shared" si="622"/>
        <v>6.5867391000000053E-2</v>
      </c>
      <c r="AG2448">
        <f t="shared" si="623"/>
        <v>0.79138421700000006</v>
      </c>
      <c r="AH2448">
        <v>0</v>
      </c>
      <c r="AI2448">
        <v>0</v>
      </c>
      <c r="AJ2448">
        <v>0</v>
      </c>
      <c r="AK2448">
        <v>1</v>
      </c>
    </row>
    <row r="2449" spans="1:37" x14ac:dyDescent="0.2">
      <c r="A2449">
        <v>1848</v>
      </c>
      <c r="B2449">
        <v>88.619</v>
      </c>
      <c r="C2449">
        <v>20.821999999999999</v>
      </c>
      <c r="D2449">
        <v>0</v>
      </c>
      <c r="E2449">
        <v>0.42906699999999998</v>
      </c>
      <c r="F2449">
        <v>0.4829291</v>
      </c>
      <c r="G2449">
        <v>1.1497385</v>
      </c>
      <c r="H2449">
        <v>0.14825469999999999</v>
      </c>
      <c r="I2449">
        <v>1.4137659</v>
      </c>
      <c r="J2449">
        <v>95.412000000000006</v>
      </c>
      <c r="K2449">
        <v>18.936</v>
      </c>
      <c r="L2449">
        <v>3.1</v>
      </c>
      <c r="M2449">
        <v>0.26650269999999998</v>
      </c>
      <c r="N2449">
        <v>0.48435230000000001</v>
      </c>
      <c r="O2449">
        <v>1.8936778000000001</v>
      </c>
      <c r="P2449">
        <v>0.53908199999999995</v>
      </c>
      <c r="Q2449">
        <v>3.8961562000000001</v>
      </c>
      <c r="R2449">
        <f t="shared" si="608"/>
        <v>15.059770130000004</v>
      </c>
      <c r="S2449">
        <f t="shared" si="609"/>
        <v>3.4521423399999982</v>
      </c>
      <c r="T2449">
        <f t="shared" si="610"/>
        <v>-4.3033836689999996</v>
      </c>
      <c r="U2449">
        <f t="shared" si="611"/>
        <v>1.5243811999999968E-2</v>
      </c>
      <c r="V2449">
        <f t="shared" si="612"/>
        <v>9.2593305000000015E-2</v>
      </c>
      <c r="W2449">
        <f t="shared" si="613"/>
        <v>-0.1767794359999999</v>
      </c>
      <c r="X2449">
        <f t="shared" si="614"/>
        <v>-0.20643335399999999</v>
      </c>
      <c r="Y2449">
        <f t="shared" si="615"/>
        <v>-0.9115005850000002</v>
      </c>
      <c r="Z2449">
        <f t="shared" si="616"/>
        <v>21.246688760000012</v>
      </c>
      <c r="AA2449">
        <f t="shared" si="617"/>
        <v>1.7734818200000007</v>
      </c>
      <c r="AB2449">
        <f t="shared" si="618"/>
        <v>-1.7540268459999999</v>
      </c>
      <c r="AC2449">
        <f t="shared" si="619"/>
        <v>-0.13819450500000002</v>
      </c>
      <c r="AD2449">
        <f t="shared" si="620"/>
        <v>9.0037497000000022E-2</v>
      </c>
      <c r="AE2449">
        <f t="shared" si="621"/>
        <v>0.55922852900000009</v>
      </c>
      <c r="AF2449">
        <f t="shared" si="622"/>
        <v>0.18097119099999998</v>
      </c>
      <c r="AG2449">
        <f t="shared" si="623"/>
        <v>1.5526992170000002</v>
      </c>
      <c r="AH2449">
        <v>0</v>
      </c>
      <c r="AI2449">
        <v>0</v>
      </c>
      <c r="AJ2449">
        <v>0</v>
      </c>
      <c r="AK2449">
        <v>1</v>
      </c>
    </row>
    <row r="2450" spans="1:37" x14ac:dyDescent="0.2">
      <c r="A2450">
        <v>2088</v>
      </c>
      <c r="B2450">
        <v>74.19</v>
      </c>
      <c r="C2450">
        <v>20.67</v>
      </c>
      <c r="D2450">
        <v>3.7</v>
      </c>
      <c r="E2450">
        <v>0.57833089999999998</v>
      </c>
      <c r="F2450">
        <v>0.33661600000000003</v>
      </c>
      <c r="G2450">
        <v>0.67322409999999999</v>
      </c>
      <c r="H2450">
        <v>0.19828280000000001</v>
      </c>
      <c r="I2450">
        <v>0.88186830000000005</v>
      </c>
      <c r="J2450">
        <v>74.552999999999997</v>
      </c>
      <c r="K2450">
        <v>21.69</v>
      </c>
      <c r="L2450">
        <v>7.3</v>
      </c>
      <c r="M2450">
        <v>0.36578699999999997</v>
      </c>
      <c r="N2450">
        <v>0.40550809999999998</v>
      </c>
      <c r="O2450">
        <v>1.5940057999999999</v>
      </c>
      <c r="P2450">
        <v>0.51807820000000004</v>
      </c>
      <c r="Q2450">
        <v>2.8703053999999999</v>
      </c>
      <c r="R2450">
        <f t="shared" si="608"/>
        <v>0.63077013000000193</v>
      </c>
      <c r="S2450">
        <f t="shared" si="609"/>
        <v>3.3001423400000007</v>
      </c>
      <c r="T2450">
        <f t="shared" si="610"/>
        <v>-0.6033836689999994</v>
      </c>
      <c r="U2450">
        <f t="shared" si="611"/>
        <v>0.16450771199999997</v>
      </c>
      <c r="V2450">
        <f t="shared" si="612"/>
        <v>-5.3719794999999959E-2</v>
      </c>
      <c r="W2450">
        <f t="shared" si="613"/>
        <v>-0.65329383599999991</v>
      </c>
      <c r="X2450">
        <f t="shared" si="614"/>
        <v>-0.15640525399999997</v>
      </c>
      <c r="Y2450">
        <f t="shared" si="615"/>
        <v>-1.4433981850000002</v>
      </c>
      <c r="Z2450">
        <f t="shared" si="616"/>
        <v>0.38768876000000319</v>
      </c>
      <c r="AA2450">
        <f t="shared" si="617"/>
        <v>4.527481820000002</v>
      </c>
      <c r="AB2450">
        <f t="shared" si="618"/>
        <v>2.4459731539999998</v>
      </c>
      <c r="AC2450">
        <f t="shared" si="619"/>
        <v>-3.8910205000000031E-2</v>
      </c>
      <c r="AD2450">
        <f t="shared" si="620"/>
        <v>1.1193296999999991E-2</v>
      </c>
      <c r="AE2450">
        <f t="shared" si="621"/>
        <v>0.25955652899999992</v>
      </c>
      <c r="AF2450">
        <f t="shared" si="622"/>
        <v>0.15996739100000007</v>
      </c>
      <c r="AG2450">
        <f t="shared" si="623"/>
        <v>0.52684841700000007</v>
      </c>
      <c r="AH2450">
        <v>0</v>
      </c>
      <c r="AI2450">
        <v>0</v>
      </c>
      <c r="AJ2450">
        <v>0</v>
      </c>
      <c r="AK2450">
        <v>1</v>
      </c>
    </row>
    <row r="2451" spans="1:37" x14ac:dyDescent="0.2">
      <c r="A2451">
        <v>2136</v>
      </c>
      <c r="B2451">
        <v>74.001000000000005</v>
      </c>
      <c r="C2451">
        <v>17.766999999999999</v>
      </c>
      <c r="D2451">
        <v>0</v>
      </c>
      <c r="E2451">
        <v>0.67292920000000001</v>
      </c>
      <c r="F2451">
        <v>0.2516043</v>
      </c>
      <c r="G2451">
        <v>0.39121149999999999</v>
      </c>
      <c r="H2451">
        <v>0.19691700000000001</v>
      </c>
      <c r="I2451">
        <v>0.63249339999999998</v>
      </c>
      <c r="J2451">
        <v>73.254000000000005</v>
      </c>
      <c r="K2451">
        <v>17.945</v>
      </c>
      <c r="L2451">
        <v>2.1</v>
      </c>
      <c r="M2451">
        <v>0.47622910000000002</v>
      </c>
      <c r="N2451">
        <v>0.31847209999999998</v>
      </c>
      <c r="O2451">
        <v>0.8924723</v>
      </c>
      <c r="P2451">
        <v>0.30292289999999999</v>
      </c>
      <c r="Q2451">
        <v>1.6980534</v>
      </c>
      <c r="R2451">
        <f t="shared" si="608"/>
        <v>0.44177013000000898</v>
      </c>
      <c r="S2451">
        <f t="shared" si="609"/>
        <v>0.39714233999999848</v>
      </c>
      <c r="T2451">
        <f t="shared" si="610"/>
        <v>-4.3033836689999996</v>
      </c>
      <c r="U2451">
        <f t="shared" si="611"/>
        <v>0.259106012</v>
      </c>
      <c r="V2451">
        <f t="shared" si="612"/>
        <v>-0.13873149499999998</v>
      </c>
      <c r="W2451">
        <f t="shared" si="613"/>
        <v>-0.93530643599999985</v>
      </c>
      <c r="X2451">
        <f t="shared" si="614"/>
        <v>-0.15777105399999997</v>
      </c>
      <c r="Y2451">
        <f t="shared" si="615"/>
        <v>-1.6927730850000002</v>
      </c>
      <c r="Z2451">
        <f t="shared" si="616"/>
        <v>-0.9113112399999892</v>
      </c>
      <c r="AA2451">
        <f t="shared" si="617"/>
        <v>0.78248182000000099</v>
      </c>
      <c r="AB2451">
        <f t="shared" si="618"/>
        <v>-2.7540268459999999</v>
      </c>
      <c r="AC2451">
        <f t="shared" si="619"/>
        <v>7.1531895000000012E-2</v>
      </c>
      <c r="AD2451">
        <f t="shared" si="620"/>
        <v>-7.5842703000000011E-2</v>
      </c>
      <c r="AE2451">
        <f t="shared" si="621"/>
        <v>-0.441976971</v>
      </c>
      <c r="AF2451">
        <f t="shared" si="622"/>
        <v>-5.5187908999999979E-2</v>
      </c>
      <c r="AG2451">
        <f t="shared" si="623"/>
        <v>-0.64540358299999978</v>
      </c>
      <c r="AH2451">
        <v>0</v>
      </c>
      <c r="AI2451">
        <v>0</v>
      </c>
      <c r="AJ2451">
        <v>0</v>
      </c>
      <c r="AK2451">
        <v>1</v>
      </c>
    </row>
    <row r="2452" spans="1:37" x14ac:dyDescent="0.2">
      <c r="A2452">
        <v>2184</v>
      </c>
      <c r="B2452">
        <v>78.69</v>
      </c>
      <c r="C2452">
        <v>19.526</v>
      </c>
      <c r="D2452">
        <v>2</v>
      </c>
      <c r="E2452">
        <v>0.61107259999999997</v>
      </c>
      <c r="F2452">
        <v>0.2546137</v>
      </c>
      <c r="G2452">
        <v>0.42531619999999998</v>
      </c>
      <c r="H2452">
        <v>0.3370708</v>
      </c>
      <c r="I2452">
        <v>0.9656941</v>
      </c>
      <c r="J2452">
        <v>80.909000000000006</v>
      </c>
      <c r="K2452">
        <v>18.311</v>
      </c>
      <c r="L2452">
        <v>2.2999999999999998</v>
      </c>
      <c r="M2452">
        <v>0.6269825</v>
      </c>
      <c r="N2452">
        <v>0.28911110000000001</v>
      </c>
      <c r="O2452">
        <v>0.61093359999999997</v>
      </c>
      <c r="P2452">
        <v>0.24613499999999999</v>
      </c>
      <c r="Q2452">
        <v>0.9398069</v>
      </c>
      <c r="R2452">
        <f t="shared" si="608"/>
        <v>5.1307701300000019</v>
      </c>
      <c r="S2452">
        <f t="shared" si="609"/>
        <v>2.1561423399999988</v>
      </c>
      <c r="T2452">
        <f t="shared" si="610"/>
        <v>-2.3033836689999996</v>
      </c>
      <c r="U2452">
        <f t="shared" si="611"/>
        <v>0.19724941199999996</v>
      </c>
      <c r="V2452">
        <f t="shared" si="612"/>
        <v>-0.13572209499999999</v>
      </c>
      <c r="W2452">
        <f t="shared" si="613"/>
        <v>-0.90120173599999998</v>
      </c>
      <c r="X2452">
        <f t="shared" si="614"/>
        <v>-1.7617253999999971E-2</v>
      </c>
      <c r="Y2452">
        <f t="shared" si="615"/>
        <v>-1.3595723850000003</v>
      </c>
      <c r="Z2452">
        <f t="shared" si="616"/>
        <v>6.7436887600000119</v>
      </c>
      <c r="AA2452">
        <f t="shared" si="617"/>
        <v>1.1484818200000007</v>
      </c>
      <c r="AB2452">
        <f t="shared" si="618"/>
        <v>-2.5540268460000002</v>
      </c>
      <c r="AC2452">
        <f t="shared" si="619"/>
        <v>0.22228529499999999</v>
      </c>
      <c r="AD2452">
        <f t="shared" si="620"/>
        <v>-0.10520370299999998</v>
      </c>
      <c r="AE2452">
        <f t="shared" si="621"/>
        <v>-0.72351567100000003</v>
      </c>
      <c r="AF2452">
        <f t="shared" si="622"/>
        <v>-0.11197580899999998</v>
      </c>
      <c r="AG2452">
        <f t="shared" si="623"/>
        <v>-1.4036500829999998</v>
      </c>
      <c r="AH2452">
        <v>0</v>
      </c>
      <c r="AI2452">
        <v>0</v>
      </c>
      <c r="AJ2452">
        <v>0</v>
      </c>
      <c r="AK2452">
        <v>1</v>
      </c>
    </row>
    <row r="2453" spans="1:37" x14ac:dyDescent="0.2">
      <c r="A2453">
        <v>2256</v>
      </c>
      <c r="B2453">
        <v>74.451999999999998</v>
      </c>
      <c r="C2453">
        <v>17.247</v>
      </c>
      <c r="D2453">
        <v>8.1</v>
      </c>
      <c r="E2453">
        <v>0.62013289999999999</v>
      </c>
      <c r="F2453">
        <v>0.2694455</v>
      </c>
      <c r="G2453">
        <v>0.53809019999999996</v>
      </c>
      <c r="H2453">
        <v>0.33283620000000003</v>
      </c>
      <c r="I2453">
        <v>1.0715589000000001</v>
      </c>
      <c r="J2453">
        <v>73.858999999999995</v>
      </c>
      <c r="K2453">
        <v>18.085000000000001</v>
      </c>
      <c r="L2453">
        <v>3.4</v>
      </c>
      <c r="M2453">
        <v>0.41951070000000001</v>
      </c>
      <c r="N2453">
        <v>0.48584909999999998</v>
      </c>
      <c r="O2453">
        <v>1.3812049</v>
      </c>
      <c r="P2453">
        <v>0.26102639999999999</v>
      </c>
      <c r="Q2453">
        <v>1.9426711000000001</v>
      </c>
      <c r="R2453">
        <f t="shared" si="608"/>
        <v>0.89277013000000238</v>
      </c>
      <c r="S2453">
        <f t="shared" si="609"/>
        <v>-0.12285766000000109</v>
      </c>
      <c r="T2453">
        <f t="shared" si="610"/>
        <v>3.7966163310000001</v>
      </c>
      <c r="U2453">
        <f t="shared" si="611"/>
        <v>0.20630971199999998</v>
      </c>
      <c r="V2453">
        <f t="shared" si="612"/>
        <v>-0.12089029499999998</v>
      </c>
      <c r="W2453">
        <f t="shared" si="613"/>
        <v>-0.78842773599999993</v>
      </c>
      <c r="X2453">
        <f t="shared" si="614"/>
        <v>-2.1851853999999948E-2</v>
      </c>
      <c r="Y2453">
        <f t="shared" si="615"/>
        <v>-1.2537075850000001</v>
      </c>
      <c r="Z2453">
        <f t="shared" si="616"/>
        <v>-0.30631123999999943</v>
      </c>
      <c r="AA2453">
        <f t="shared" si="617"/>
        <v>0.92248182000000156</v>
      </c>
      <c r="AB2453">
        <f t="shared" si="618"/>
        <v>-1.4540268460000001</v>
      </c>
      <c r="AC2453">
        <f t="shared" si="619"/>
        <v>1.481349500000001E-2</v>
      </c>
      <c r="AD2453">
        <f t="shared" si="620"/>
        <v>9.1534296999999987E-2</v>
      </c>
      <c r="AE2453">
        <f t="shared" si="621"/>
        <v>4.6755628999999965E-2</v>
      </c>
      <c r="AF2453">
        <f t="shared" si="622"/>
        <v>-9.7084408999999983E-2</v>
      </c>
      <c r="AG2453">
        <f t="shared" si="623"/>
        <v>-0.40078588299999973</v>
      </c>
      <c r="AH2453">
        <v>0</v>
      </c>
      <c r="AI2453">
        <v>0</v>
      </c>
      <c r="AJ2453">
        <v>0</v>
      </c>
      <c r="AK2453">
        <v>1</v>
      </c>
    </row>
    <row r="2454" spans="1:37" x14ac:dyDescent="0.2">
      <c r="A2454">
        <v>2352</v>
      </c>
      <c r="B2454">
        <v>78.176000000000002</v>
      </c>
      <c r="C2454">
        <v>19.492999999999999</v>
      </c>
      <c r="D2454">
        <v>1.5</v>
      </c>
      <c r="E2454">
        <v>0.61998679999999995</v>
      </c>
      <c r="F2454">
        <v>0.30761040000000001</v>
      </c>
      <c r="G2454">
        <v>0.65980439999999996</v>
      </c>
      <c r="H2454">
        <v>0.26953559999999999</v>
      </c>
      <c r="I2454">
        <v>1.0742267999999999</v>
      </c>
      <c r="J2454">
        <v>86.29</v>
      </c>
      <c r="K2454">
        <v>21.11</v>
      </c>
      <c r="L2454">
        <v>4.9000000000000004</v>
      </c>
      <c r="M2454">
        <v>0.35013090000000002</v>
      </c>
      <c r="N2454">
        <v>0.44544270000000002</v>
      </c>
      <c r="O2454">
        <v>1.8941877</v>
      </c>
      <c r="P2454">
        <v>0.3864049</v>
      </c>
      <c r="Q2454">
        <v>3.0990373</v>
      </c>
      <c r="R2454">
        <f t="shared" si="608"/>
        <v>4.6167701300000061</v>
      </c>
      <c r="S2454">
        <f t="shared" si="609"/>
        <v>2.1231423399999976</v>
      </c>
      <c r="T2454">
        <f t="shared" si="610"/>
        <v>-2.8033836689999996</v>
      </c>
      <c r="U2454">
        <f t="shared" si="611"/>
        <v>0.20616361199999994</v>
      </c>
      <c r="V2454">
        <f t="shared" si="612"/>
        <v>-8.2725394999999979E-2</v>
      </c>
      <c r="W2454">
        <f t="shared" si="613"/>
        <v>-0.66671353599999994</v>
      </c>
      <c r="X2454">
        <f t="shared" si="614"/>
        <v>-8.5152453999999989E-2</v>
      </c>
      <c r="Y2454">
        <f t="shared" si="615"/>
        <v>-1.2510396850000003</v>
      </c>
      <c r="Z2454">
        <f t="shared" si="616"/>
        <v>12.124688760000012</v>
      </c>
      <c r="AA2454">
        <f t="shared" si="617"/>
        <v>3.9474818200000001</v>
      </c>
      <c r="AB2454">
        <f t="shared" si="618"/>
        <v>4.5973154000000349E-2</v>
      </c>
      <c r="AC2454">
        <f t="shared" si="619"/>
        <v>-5.4566304999999982E-2</v>
      </c>
      <c r="AD2454">
        <f t="shared" si="620"/>
        <v>5.1127897000000033E-2</v>
      </c>
      <c r="AE2454">
        <f t="shared" si="621"/>
        <v>0.55973842900000004</v>
      </c>
      <c r="AF2454">
        <f t="shared" si="622"/>
        <v>2.8294091000000021E-2</v>
      </c>
      <c r="AG2454">
        <f t="shared" si="623"/>
        <v>0.75558031700000017</v>
      </c>
      <c r="AH2454">
        <v>0</v>
      </c>
      <c r="AI2454">
        <v>0</v>
      </c>
      <c r="AJ2454">
        <v>0</v>
      </c>
      <c r="AK2454">
        <v>1</v>
      </c>
    </row>
    <row r="2455" spans="1:37" x14ac:dyDescent="0.2">
      <c r="A2455">
        <v>2424</v>
      </c>
      <c r="B2455">
        <v>95.486999999999995</v>
      </c>
      <c r="C2455">
        <v>20.263000000000002</v>
      </c>
      <c r="D2455">
        <v>1.9</v>
      </c>
      <c r="E2455">
        <v>0.48296499999999998</v>
      </c>
      <c r="F2455">
        <v>0.33522600000000002</v>
      </c>
      <c r="G2455">
        <v>0.84324690000000002</v>
      </c>
      <c r="H2455">
        <v>0.40515600000000002</v>
      </c>
      <c r="I2455">
        <v>1.7379123000000001</v>
      </c>
      <c r="J2455">
        <v>95.007999999999996</v>
      </c>
      <c r="K2455">
        <v>20.745999999999999</v>
      </c>
      <c r="L2455">
        <v>5.5</v>
      </c>
      <c r="M2455">
        <v>0.34053230000000001</v>
      </c>
      <c r="N2455">
        <v>0.41826439999999998</v>
      </c>
      <c r="O2455">
        <v>1.3804681000000001</v>
      </c>
      <c r="P2455">
        <v>0.30507279999999998</v>
      </c>
      <c r="Q2455">
        <v>2.3196099999999999</v>
      </c>
      <c r="R2455">
        <f t="shared" si="608"/>
        <v>21.927770129999999</v>
      </c>
      <c r="S2455">
        <f t="shared" si="609"/>
        <v>2.8931423400000007</v>
      </c>
      <c r="T2455">
        <f t="shared" si="610"/>
        <v>-2.4033836689999997</v>
      </c>
      <c r="U2455">
        <f t="shared" si="611"/>
        <v>6.9141811999999969E-2</v>
      </c>
      <c r="V2455">
        <f t="shared" si="612"/>
        <v>-5.5109794999999961E-2</v>
      </c>
      <c r="W2455">
        <f t="shared" si="613"/>
        <v>-0.48327103599999988</v>
      </c>
      <c r="X2455">
        <f t="shared" si="614"/>
        <v>5.0467946000000041E-2</v>
      </c>
      <c r="Y2455">
        <f t="shared" si="615"/>
        <v>-0.58735418500000014</v>
      </c>
      <c r="Z2455">
        <f t="shared" si="616"/>
        <v>20.842688760000001</v>
      </c>
      <c r="AA2455">
        <f t="shared" si="617"/>
        <v>3.5834818199999994</v>
      </c>
      <c r="AB2455">
        <f t="shared" si="618"/>
        <v>0.64597315399999999</v>
      </c>
      <c r="AC2455">
        <f t="shared" si="619"/>
        <v>-6.4164904999999994E-2</v>
      </c>
      <c r="AD2455">
        <f t="shared" si="620"/>
        <v>2.3949596999999989E-2</v>
      </c>
      <c r="AE2455">
        <f t="shared" si="621"/>
        <v>4.6018829000000094E-2</v>
      </c>
      <c r="AF2455">
        <f t="shared" si="622"/>
        <v>-5.3038008999999997E-2</v>
      </c>
      <c r="AG2455">
        <f t="shared" si="623"/>
        <v>-2.3846982999999877E-2</v>
      </c>
      <c r="AH2455">
        <v>0</v>
      </c>
      <c r="AI2455">
        <v>1</v>
      </c>
      <c r="AJ2455">
        <v>0</v>
      </c>
      <c r="AK2455">
        <v>0</v>
      </c>
    </row>
    <row r="2456" spans="1:37" x14ac:dyDescent="0.2">
      <c r="A2456">
        <v>2544</v>
      </c>
      <c r="B2456">
        <v>79.998999999999995</v>
      </c>
      <c r="C2456">
        <v>20.606999999999999</v>
      </c>
      <c r="D2456">
        <v>0.5</v>
      </c>
      <c r="E2456">
        <v>0.77483990000000003</v>
      </c>
      <c r="F2456">
        <v>0.22558249999999999</v>
      </c>
      <c r="G2456">
        <v>0.337563</v>
      </c>
      <c r="H2456">
        <v>0.1275724</v>
      </c>
      <c r="I2456">
        <v>0.47941309999999998</v>
      </c>
      <c r="J2456">
        <v>83.212999999999994</v>
      </c>
      <c r="K2456">
        <v>19.552</v>
      </c>
      <c r="L2456">
        <v>4.9000000000000004</v>
      </c>
      <c r="M2456">
        <v>0.27291379999999998</v>
      </c>
      <c r="N2456">
        <v>0.52173619999999998</v>
      </c>
      <c r="O2456">
        <v>1.9126498999999999</v>
      </c>
      <c r="P2456">
        <v>0.2067427</v>
      </c>
      <c r="Q2456">
        <v>2.6444266000000001</v>
      </c>
      <c r="R2456">
        <f t="shared" si="608"/>
        <v>6.4397701299999994</v>
      </c>
      <c r="S2456">
        <f t="shared" si="609"/>
        <v>3.2371423399999983</v>
      </c>
      <c r="T2456">
        <f t="shared" si="610"/>
        <v>-3.8033836689999996</v>
      </c>
      <c r="U2456">
        <f t="shared" si="611"/>
        <v>0.36101671200000002</v>
      </c>
      <c r="V2456">
        <f t="shared" si="612"/>
        <v>-0.16475329499999999</v>
      </c>
      <c r="W2456">
        <f t="shared" si="613"/>
        <v>-0.98895493599999984</v>
      </c>
      <c r="X2456">
        <f t="shared" si="614"/>
        <v>-0.22711565399999997</v>
      </c>
      <c r="Y2456">
        <f t="shared" si="615"/>
        <v>-1.8458533850000003</v>
      </c>
      <c r="Z2456">
        <f t="shared" si="616"/>
        <v>9.0476887599999998</v>
      </c>
      <c r="AA2456">
        <f t="shared" si="617"/>
        <v>2.3894818200000003</v>
      </c>
      <c r="AB2456">
        <f t="shared" si="618"/>
        <v>4.5973154000000349E-2</v>
      </c>
      <c r="AC2456">
        <f t="shared" si="619"/>
        <v>-0.13178340500000002</v>
      </c>
      <c r="AD2456">
        <f t="shared" si="620"/>
        <v>0.12742139699999999</v>
      </c>
      <c r="AE2456">
        <f t="shared" si="621"/>
        <v>0.57820062899999991</v>
      </c>
      <c r="AF2456">
        <f t="shared" si="622"/>
        <v>-0.15136810899999997</v>
      </c>
      <c r="AG2456">
        <f t="shared" si="623"/>
        <v>0.30096961700000024</v>
      </c>
      <c r="AH2456">
        <v>0</v>
      </c>
      <c r="AI2456">
        <v>0</v>
      </c>
      <c r="AJ2456">
        <v>0</v>
      </c>
      <c r="AK2456">
        <v>1</v>
      </c>
    </row>
    <row r="2457" spans="1:37" x14ac:dyDescent="0.2">
      <c r="A2457">
        <v>2688</v>
      </c>
      <c r="B2457">
        <v>76.376999999999995</v>
      </c>
      <c r="C2457">
        <v>15.4</v>
      </c>
      <c r="D2457">
        <v>0.9</v>
      </c>
      <c r="E2457">
        <v>0.28279189999999998</v>
      </c>
      <c r="F2457">
        <v>0.42289159999999998</v>
      </c>
      <c r="G2457">
        <v>2.0059893999999998</v>
      </c>
      <c r="H2457">
        <v>0.4261141</v>
      </c>
      <c r="I2457">
        <v>2.6975932</v>
      </c>
      <c r="J2457">
        <v>76.751000000000005</v>
      </c>
      <c r="K2457">
        <v>15.45</v>
      </c>
      <c r="L2457">
        <v>4.7</v>
      </c>
      <c r="M2457">
        <v>0.53467819999999999</v>
      </c>
      <c r="N2457">
        <v>0.35141260000000002</v>
      </c>
      <c r="O2457">
        <v>0.9073985</v>
      </c>
      <c r="P2457">
        <v>0.21855649999999999</v>
      </c>
      <c r="Q2457">
        <v>1.3272120999999999</v>
      </c>
      <c r="R2457">
        <f t="shared" si="608"/>
        <v>2.8177701299999995</v>
      </c>
      <c r="S2457">
        <f t="shared" si="609"/>
        <v>-1.9698576600000006</v>
      </c>
      <c r="T2457">
        <f t="shared" si="610"/>
        <v>-3.4033836689999997</v>
      </c>
      <c r="U2457">
        <f t="shared" si="611"/>
        <v>-0.13103128800000002</v>
      </c>
      <c r="V2457">
        <f t="shared" si="612"/>
        <v>3.2555804999999993E-2</v>
      </c>
      <c r="W2457">
        <f t="shared" si="613"/>
        <v>0.67947146399999991</v>
      </c>
      <c r="X2457">
        <f t="shared" si="614"/>
        <v>7.1426046000000021E-2</v>
      </c>
      <c r="Y2457">
        <f t="shared" si="615"/>
        <v>0.37232671499999981</v>
      </c>
      <c r="Z2457">
        <f t="shared" si="616"/>
        <v>2.5856887600000107</v>
      </c>
      <c r="AA2457">
        <f t="shared" si="617"/>
        <v>-1.71251818</v>
      </c>
      <c r="AB2457">
        <f t="shared" si="618"/>
        <v>-0.15402684599999983</v>
      </c>
      <c r="AC2457">
        <f t="shared" si="619"/>
        <v>0.12998099499999999</v>
      </c>
      <c r="AD2457">
        <f t="shared" si="620"/>
        <v>-4.2902202999999972E-2</v>
      </c>
      <c r="AE2457">
        <f t="shared" si="621"/>
        <v>-0.427050771</v>
      </c>
      <c r="AF2457">
        <f t="shared" si="622"/>
        <v>-0.13955430899999999</v>
      </c>
      <c r="AG2457">
        <f t="shared" si="623"/>
        <v>-1.0162448829999999</v>
      </c>
      <c r="AH2457">
        <v>0</v>
      </c>
      <c r="AI2457">
        <v>0</v>
      </c>
      <c r="AJ2457">
        <v>0</v>
      </c>
      <c r="AK2457">
        <v>1</v>
      </c>
    </row>
    <row r="2458" spans="1:37" x14ac:dyDescent="0.2">
      <c r="A2458">
        <v>2760</v>
      </c>
      <c r="B2458">
        <v>74.472999999999999</v>
      </c>
      <c r="C2458">
        <v>16.065000000000001</v>
      </c>
      <c r="D2458">
        <v>5.6</v>
      </c>
      <c r="E2458">
        <v>0.57528069999999998</v>
      </c>
      <c r="F2458">
        <v>0.28634959999999998</v>
      </c>
      <c r="G2458">
        <v>0.50020189999999998</v>
      </c>
      <c r="H2458">
        <v>0.25067980000000001</v>
      </c>
      <c r="I2458">
        <v>0.97288770000000002</v>
      </c>
      <c r="J2458">
        <v>72.665000000000006</v>
      </c>
      <c r="K2458">
        <v>17.765999999999998</v>
      </c>
      <c r="L2458">
        <v>4.5999999999999996</v>
      </c>
      <c r="M2458">
        <v>0.43965409999999999</v>
      </c>
      <c r="N2458">
        <v>0.41805340000000002</v>
      </c>
      <c r="O2458">
        <v>1.0809751999999999</v>
      </c>
      <c r="P2458">
        <v>0.39687709999999998</v>
      </c>
      <c r="Q2458">
        <v>1.9567053999999999</v>
      </c>
      <c r="R2458">
        <f t="shared" si="608"/>
        <v>0.91377013000000318</v>
      </c>
      <c r="S2458">
        <f t="shared" si="609"/>
        <v>-1.3048576599999997</v>
      </c>
      <c r="T2458">
        <f t="shared" si="610"/>
        <v>1.2966163310000001</v>
      </c>
      <c r="U2458">
        <f t="shared" si="611"/>
        <v>0.16145751199999997</v>
      </c>
      <c r="V2458">
        <f t="shared" si="612"/>
        <v>-0.103986195</v>
      </c>
      <c r="W2458">
        <f t="shared" si="613"/>
        <v>-0.82631603599999992</v>
      </c>
      <c r="X2458">
        <f t="shared" si="614"/>
        <v>-0.10400825399999997</v>
      </c>
      <c r="Y2458">
        <f t="shared" si="615"/>
        <v>-1.3523787850000002</v>
      </c>
      <c r="Z2458">
        <f t="shared" si="616"/>
        <v>-1.5003112399999878</v>
      </c>
      <c r="AA2458">
        <f t="shared" si="617"/>
        <v>0.60348181999999895</v>
      </c>
      <c r="AB2458">
        <f t="shared" si="618"/>
        <v>-0.25402684600000036</v>
      </c>
      <c r="AC2458">
        <f t="shared" si="619"/>
        <v>3.4956894999999988E-2</v>
      </c>
      <c r="AD2458">
        <f t="shared" si="620"/>
        <v>2.3738597000000028E-2</v>
      </c>
      <c r="AE2458">
        <f t="shared" si="621"/>
        <v>-0.25347407100000008</v>
      </c>
      <c r="AF2458">
        <f t="shared" si="622"/>
        <v>3.8766291000000008E-2</v>
      </c>
      <c r="AG2458">
        <f t="shared" si="623"/>
        <v>-0.3867515829999999</v>
      </c>
      <c r="AH2458">
        <v>0</v>
      </c>
      <c r="AI2458">
        <v>1</v>
      </c>
      <c r="AJ2458">
        <v>0</v>
      </c>
      <c r="AK2458">
        <v>0</v>
      </c>
    </row>
    <row r="2459" spans="1:37" x14ac:dyDescent="0.2">
      <c r="A2459">
        <v>2928</v>
      </c>
      <c r="B2459">
        <v>82.478999999999999</v>
      </c>
      <c r="C2459">
        <v>19.876000000000001</v>
      </c>
      <c r="D2459">
        <v>0</v>
      </c>
      <c r="E2459">
        <v>0.49411270000000002</v>
      </c>
      <c r="F2459">
        <v>0.3491339</v>
      </c>
      <c r="G2459">
        <v>0.77987790000000001</v>
      </c>
      <c r="H2459">
        <v>0.32360990000000001</v>
      </c>
      <c r="I2459">
        <v>1.4600816999999999</v>
      </c>
      <c r="J2459">
        <v>82.998999999999995</v>
      </c>
      <c r="K2459">
        <v>20.626999999999999</v>
      </c>
      <c r="L2459">
        <v>1</v>
      </c>
      <c r="M2459">
        <v>0.45086399999999999</v>
      </c>
      <c r="N2459">
        <v>0.32194820000000002</v>
      </c>
      <c r="O2459">
        <v>0.78403069999999997</v>
      </c>
      <c r="P2459">
        <v>0.40016200000000002</v>
      </c>
      <c r="Q2459">
        <v>1.6810312000000001</v>
      </c>
      <c r="R2459">
        <f t="shared" si="608"/>
        <v>8.9197701300000034</v>
      </c>
      <c r="S2459">
        <f t="shared" si="609"/>
        <v>2.5061423400000002</v>
      </c>
      <c r="T2459">
        <f t="shared" si="610"/>
        <v>-4.3033836689999996</v>
      </c>
      <c r="U2459">
        <f t="shared" si="611"/>
        <v>8.0289512000000007E-2</v>
      </c>
      <c r="V2459">
        <f t="shared" si="612"/>
        <v>-4.1201894999999988E-2</v>
      </c>
      <c r="W2459">
        <f t="shared" si="613"/>
        <v>-0.54664003599999988</v>
      </c>
      <c r="X2459">
        <f t="shared" si="614"/>
        <v>-3.1078153999999969E-2</v>
      </c>
      <c r="Y2459">
        <f t="shared" si="615"/>
        <v>-0.86518478500000029</v>
      </c>
      <c r="Z2459">
        <f t="shared" si="616"/>
        <v>8.8336887600000011</v>
      </c>
      <c r="AA2459">
        <f t="shared" si="617"/>
        <v>3.4644818199999996</v>
      </c>
      <c r="AB2459">
        <f t="shared" si="618"/>
        <v>-3.854026846</v>
      </c>
      <c r="AC2459">
        <f t="shared" si="619"/>
        <v>4.6166794999999983E-2</v>
      </c>
      <c r="AD2459">
        <f t="shared" si="620"/>
        <v>-7.2366602999999974E-2</v>
      </c>
      <c r="AE2459">
        <f t="shared" si="621"/>
        <v>-0.55041857100000002</v>
      </c>
      <c r="AF2459">
        <f t="shared" si="622"/>
        <v>4.2051191000000043E-2</v>
      </c>
      <c r="AG2459">
        <f t="shared" si="623"/>
        <v>-0.66242578299999977</v>
      </c>
      <c r="AH2459">
        <v>0</v>
      </c>
      <c r="AI2459">
        <v>0</v>
      </c>
      <c r="AJ2459">
        <v>0</v>
      </c>
      <c r="AK2459">
        <v>1</v>
      </c>
    </row>
    <row r="2460" spans="1:37" x14ac:dyDescent="0.2">
      <c r="A2460">
        <v>3024</v>
      </c>
      <c r="B2460">
        <v>78.915999999999997</v>
      </c>
      <c r="C2460">
        <v>16.501000000000001</v>
      </c>
      <c r="D2460">
        <v>3</v>
      </c>
      <c r="E2460">
        <v>0.63181949999999998</v>
      </c>
      <c r="F2460">
        <v>0.3299764</v>
      </c>
      <c r="G2460">
        <v>0.54164579999999996</v>
      </c>
      <c r="H2460">
        <v>0.10480390000000001</v>
      </c>
      <c r="I2460">
        <v>0.63554900000000003</v>
      </c>
      <c r="J2460">
        <v>79.759</v>
      </c>
      <c r="K2460">
        <v>21.254000000000001</v>
      </c>
      <c r="L2460">
        <v>0.4</v>
      </c>
      <c r="M2460">
        <v>0.79719200000000001</v>
      </c>
      <c r="N2460">
        <v>0.1082307</v>
      </c>
      <c r="O2460">
        <v>0.13502439999999999</v>
      </c>
      <c r="P2460">
        <v>0.156862</v>
      </c>
      <c r="Q2460">
        <v>0.33172299999999999</v>
      </c>
      <c r="R2460">
        <f t="shared" si="608"/>
        <v>5.356770130000001</v>
      </c>
      <c r="S2460">
        <f t="shared" si="609"/>
        <v>-0.86885765999999975</v>
      </c>
      <c r="T2460">
        <f t="shared" si="610"/>
        <v>-1.3033836689999996</v>
      </c>
      <c r="U2460">
        <f t="shared" si="611"/>
        <v>0.21799631199999997</v>
      </c>
      <c r="V2460">
        <f t="shared" si="612"/>
        <v>-6.0359394999999982E-2</v>
      </c>
      <c r="W2460">
        <f t="shared" si="613"/>
        <v>-0.78487213599999994</v>
      </c>
      <c r="X2460">
        <f t="shared" si="614"/>
        <v>-0.24988415399999997</v>
      </c>
      <c r="Y2460">
        <f t="shared" si="615"/>
        <v>-1.6897174850000001</v>
      </c>
      <c r="Z2460">
        <f t="shared" si="616"/>
        <v>5.5936887600000063</v>
      </c>
      <c r="AA2460">
        <f t="shared" si="617"/>
        <v>4.091481820000002</v>
      </c>
      <c r="AB2460">
        <f t="shared" si="618"/>
        <v>-4.4540268459999997</v>
      </c>
      <c r="AC2460">
        <f t="shared" si="619"/>
        <v>0.39249479500000001</v>
      </c>
      <c r="AD2460">
        <f t="shared" si="620"/>
        <v>-0.28608410299999998</v>
      </c>
      <c r="AE2460">
        <f t="shared" si="621"/>
        <v>-1.1994248709999999</v>
      </c>
      <c r="AF2460">
        <f t="shared" si="622"/>
        <v>-0.20124880899999997</v>
      </c>
      <c r="AG2460">
        <f t="shared" si="623"/>
        <v>-2.0117339830000001</v>
      </c>
      <c r="AH2460">
        <v>0</v>
      </c>
      <c r="AI2460">
        <v>0</v>
      </c>
      <c r="AJ2460">
        <v>0</v>
      </c>
      <c r="AK2460">
        <v>1</v>
      </c>
    </row>
    <row r="2461" spans="1:37" x14ac:dyDescent="0.2">
      <c r="A2461">
        <v>3096</v>
      </c>
      <c r="B2461">
        <v>79.480999999999995</v>
      </c>
      <c r="C2461">
        <v>19.2</v>
      </c>
      <c r="D2461">
        <v>1.4</v>
      </c>
      <c r="E2461">
        <v>0.45541150000000002</v>
      </c>
      <c r="F2461">
        <v>0.36907699999999999</v>
      </c>
      <c r="G2461">
        <v>1.1581722999999999</v>
      </c>
      <c r="H2461">
        <v>0.49415320000000001</v>
      </c>
      <c r="I2461">
        <v>2.4493547000000002</v>
      </c>
      <c r="J2461">
        <v>73.483000000000004</v>
      </c>
      <c r="K2461">
        <v>20.111000000000001</v>
      </c>
      <c r="L2461">
        <v>1.4</v>
      </c>
      <c r="M2461">
        <v>0.47216039999999998</v>
      </c>
      <c r="N2461">
        <v>0.4295928</v>
      </c>
      <c r="O2461">
        <v>1.1759149</v>
      </c>
      <c r="P2461">
        <v>0.29898019999999997</v>
      </c>
      <c r="Q2461">
        <v>1.8255285999999999</v>
      </c>
      <c r="R2461">
        <f t="shared" si="608"/>
        <v>5.9217701299999987</v>
      </c>
      <c r="S2461">
        <f t="shared" si="609"/>
        <v>1.8301423399999983</v>
      </c>
      <c r="T2461">
        <f t="shared" si="610"/>
        <v>-2.9033836689999997</v>
      </c>
      <c r="U2461">
        <f t="shared" si="611"/>
        <v>4.1588312000000016E-2</v>
      </c>
      <c r="V2461">
        <f t="shared" si="612"/>
        <v>-2.1258794999999997E-2</v>
      </c>
      <c r="W2461">
        <f t="shared" si="613"/>
        <v>-0.16834563599999997</v>
      </c>
      <c r="X2461">
        <f t="shared" si="614"/>
        <v>0.13946514600000004</v>
      </c>
      <c r="Y2461">
        <f t="shared" si="615"/>
        <v>0.124088215</v>
      </c>
      <c r="Z2461">
        <f t="shared" si="616"/>
        <v>-0.68231123999998999</v>
      </c>
      <c r="AA2461">
        <f t="shared" si="617"/>
        <v>2.9484818200000014</v>
      </c>
      <c r="AB2461">
        <f t="shared" si="618"/>
        <v>-3.4540268460000001</v>
      </c>
      <c r="AC2461">
        <f t="shared" si="619"/>
        <v>6.7463194999999976E-2</v>
      </c>
      <c r="AD2461">
        <f t="shared" si="620"/>
        <v>3.5277997000000005E-2</v>
      </c>
      <c r="AE2461">
        <f t="shared" si="621"/>
        <v>-0.15853437100000001</v>
      </c>
      <c r="AF2461">
        <f t="shared" si="622"/>
        <v>-5.9130609000000001E-2</v>
      </c>
      <c r="AG2461">
        <f t="shared" si="623"/>
        <v>-0.51792838299999988</v>
      </c>
      <c r="AH2461">
        <v>0</v>
      </c>
      <c r="AI2461">
        <v>0</v>
      </c>
      <c r="AJ2461">
        <v>0</v>
      </c>
      <c r="AK2461">
        <v>1</v>
      </c>
    </row>
    <row r="2462" spans="1:37" x14ac:dyDescent="0.2">
      <c r="A2462">
        <v>3144</v>
      </c>
      <c r="B2462">
        <v>81.942999999999998</v>
      </c>
      <c r="C2462">
        <v>21.465</v>
      </c>
      <c r="D2462">
        <v>1</v>
      </c>
      <c r="E2462">
        <v>0.57216239999999996</v>
      </c>
      <c r="F2462">
        <v>0.23124</v>
      </c>
      <c r="G2462">
        <v>0.57025519999999996</v>
      </c>
      <c r="H2462">
        <v>0.38270349999999997</v>
      </c>
      <c r="I2462">
        <v>1.0916958999999999</v>
      </c>
      <c r="J2462">
        <v>83.475999999999999</v>
      </c>
      <c r="K2462">
        <v>20.576000000000001</v>
      </c>
      <c r="L2462">
        <v>0</v>
      </c>
      <c r="M2462">
        <v>0.56740109999999999</v>
      </c>
      <c r="N2462">
        <v>0.26033129999999999</v>
      </c>
      <c r="O2462">
        <v>0.5552511</v>
      </c>
      <c r="P2462">
        <v>0.28613440000000001</v>
      </c>
      <c r="Q2462">
        <v>1.0944526000000001</v>
      </c>
      <c r="R2462">
        <f t="shared" si="608"/>
        <v>8.383770130000002</v>
      </c>
      <c r="S2462">
        <f t="shared" si="609"/>
        <v>4.0951423399999989</v>
      </c>
      <c r="T2462">
        <f t="shared" si="610"/>
        <v>-3.3033836689999996</v>
      </c>
      <c r="U2462">
        <f t="shared" si="611"/>
        <v>0.15833921199999995</v>
      </c>
      <c r="V2462">
        <f t="shared" si="612"/>
        <v>-0.15909579499999998</v>
      </c>
      <c r="W2462">
        <f t="shared" si="613"/>
        <v>-0.75626273599999994</v>
      </c>
      <c r="X2462">
        <f t="shared" si="614"/>
        <v>2.8015445999999999E-2</v>
      </c>
      <c r="Y2462">
        <f t="shared" si="615"/>
        <v>-1.2335705850000003</v>
      </c>
      <c r="Z2462">
        <f t="shared" si="616"/>
        <v>9.310688760000005</v>
      </c>
      <c r="AA2462">
        <f t="shared" si="617"/>
        <v>3.4134818200000012</v>
      </c>
      <c r="AB2462">
        <f t="shared" si="618"/>
        <v>-4.854026846</v>
      </c>
      <c r="AC2462">
        <f t="shared" si="619"/>
        <v>0.16270389499999999</v>
      </c>
      <c r="AD2462">
        <f t="shared" si="620"/>
        <v>-0.133983503</v>
      </c>
      <c r="AE2462">
        <f t="shared" si="621"/>
        <v>-0.77919817099999999</v>
      </c>
      <c r="AF2462">
        <f t="shared" si="622"/>
        <v>-7.1976408999999963E-2</v>
      </c>
      <c r="AG2462">
        <f t="shared" si="623"/>
        <v>-1.2490043829999997</v>
      </c>
      <c r="AH2462">
        <v>0</v>
      </c>
      <c r="AI2462">
        <v>0</v>
      </c>
      <c r="AJ2462">
        <v>0</v>
      </c>
      <c r="AK2462">
        <v>1</v>
      </c>
    </row>
    <row r="2463" spans="1:37" x14ac:dyDescent="0.2">
      <c r="A2463">
        <v>3192</v>
      </c>
      <c r="B2463">
        <v>93.748999999999995</v>
      </c>
      <c r="C2463">
        <v>21.471</v>
      </c>
      <c r="D2463">
        <v>0</v>
      </c>
      <c r="E2463">
        <v>0.70510340000000005</v>
      </c>
      <c r="F2463">
        <v>0.256268</v>
      </c>
      <c r="G2463">
        <v>0.58331010000000005</v>
      </c>
      <c r="H2463">
        <v>0.32253959999999998</v>
      </c>
      <c r="I2463">
        <v>0.91492320000000005</v>
      </c>
      <c r="J2463">
        <v>92.891000000000005</v>
      </c>
      <c r="K2463">
        <v>20.295000000000002</v>
      </c>
      <c r="L2463">
        <v>0</v>
      </c>
      <c r="M2463">
        <v>0.66975110000000004</v>
      </c>
      <c r="N2463">
        <v>0.19971800000000001</v>
      </c>
      <c r="O2463">
        <v>0.39329130000000001</v>
      </c>
      <c r="P2463">
        <v>0.41114780000000001</v>
      </c>
      <c r="Q2463">
        <v>1.0147588000000001</v>
      </c>
      <c r="R2463">
        <f t="shared" si="608"/>
        <v>20.189770129999999</v>
      </c>
      <c r="S2463">
        <f t="shared" si="609"/>
        <v>4.1011423399999991</v>
      </c>
      <c r="T2463">
        <f t="shared" si="610"/>
        <v>-4.3033836689999996</v>
      </c>
      <c r="U2463">
        <f t="shared" si="611"/>
        <v>0.29128021200000004</v>
      </c>
      <c r="V2463">
        <f t="shared" si="612"/>
        <v>-0.13406779499999999</v>
      </c>
      <c r="W2463">
        <f t="shared" si="613"/>
        <v>-0.74320783599999984</v>
      </c>
      <c r="X2463">
        <f t="shared" si="614"/>
        <v>-3.2148453999999993E-2</v>
      </c>
      <c r="Y2463">
        <f t="shared" si="615"/>
        <v>-1.4103432850000002</v>
      </c>
      <c r="Z2463">
        <f t="shared" si="616"/>
        <v>18.725688760000011</v>
      </c>
      <c r="AA2463">
        <f t="shared" si="617"/>
        <v>3.1324818200000024</v>
      </c>
      <c r="AB2463">
        <f t="shared" si="618"/>
        <v>-4.854026846</v>
      </c>
      <c r="AC2463">
        <f t="shared" si="619"/>
        <v>0.26505389500000004</v>
      </c>
      <c r="AD2463">
        <f t="shared" si="620"/>
        <v>-0.19459680299999998</v>
      </c>
      <c r="AE2463">
        <f t="shared" si="621"/>
        <v>-0.94115797099999998</v>
      </c>
      <c r="AF2463">
        <f t="shared" si="622"/>
        <v>5.3036991000000033E-2</v>
      </c>
      <c r="AG2463">
        <f t="shared" si="623"/>
        <v>-1.3286981829999998</v>
      </c>
      <c r="AH2463">
        <v>0</v>
      </c>
      <c r="AI2463">
        <v>1</v>
      </c>
      <c r="AJ2463">
        <v>0</v>
      </c>
      <c r="AK2463">
        <v>0</v>
      </c>
    </row>
    <row r="2464" spans="1:37" x14ac:dyDescent="0.2">
      <c r="A2464">
        <v>0</v>
      </c>
      <c r="B2464">
        <v>110.49</v>
      </c>
      <c r="C2464">
        <v>26.524000000000001</v>
      </c>
      <c r="D2464">
        <v>3.6</v>
      </c>
      <c r="E2464">
        <v>0.62820600000000004</v>
      </c>
      <c r="F2464">
        <v>0.32696520000000001</v>
      </c>
      <c r="G2464">
        <v>0.62602679999999999</v>
      </c>
      <c r="H2464">
        <v>0.30036750000000001</v>
      </c>
      <c r="I2464">
        <v>1.0439337</v>
      </c>
      <c r="J2464">
        <v>93.58</v>
      </c>
      <c r="K2464">
        <v>17.463000000000001</v>
      </c>
      <c r="L2464">
        <v>1.8</v>
      </c>
      <c r="M2464">
        <v>0.30751060000000002</v>
      </c>
      <c r="N2464">
        <v>0.54407819999999996</v>
      </c>
      <c r="O2464">
        <v>2.0961072000000001</v>
      </c>
      <c r="P2464">
        <v>0.2961705</v>
      </c>
      <c r="Q2464">
        <v>2.9256997999999999</v>
      </c>
      <c r="R2464">
        <f t="shared" si="608"/>
        <v>36.930770129999999</v>
      </c>
      <c r="S2464">
        <f t="shared" si="609"/>
        <v>9.1541423399999999</v>
      </c>
      <c r="T2464">
        <f t="shared" si="610"/>
        <v>-0.70338366899999949</v>
      </c>
      <c r="U2464">
        <f t="shared" si="611"/>
        <v>0.21438281200000003</v>
      </c>
      <c r="V2464">
        <f t="shared" si="612"/>
        <v>-6.3370594999999974E-2</v>
      </c>
      <c r="W2464">
        <f t="shared" si="613"/>
        <v>-0.7004911359999999</v>
      </c>
      <c r="X2464">
        <f t="shared" si="614"/>
        <v>-5.4320553999999965E-2</v>
      </c>
      <c r="Y2464">
        <f t="shared" si="615"/>
        <v>-1.2813327850000003</v>
      </c>
      <c r="Z2464">
        <f t="shared" si="616"/>
        <v>19.414688760000004</v>
      </c>
      <c r="AA2464">
        <f t="shared" si="617"/>
        <v>0.30048182000000168</v>
      </c>
      <c r="AB2464">
        <f t="shared" si="618"/>
        <v>-3.0540268460000002</v>
      </c>
      <c r="AC2464">
        <f t="shared" si="619"/>
        <v>-9.7186604999999981E-2</v>
      </c>
      <c r="AD2464">
        <f t="shared" si="620"/>
        <v>0.14976339699999996</v>
      </c>
      <c r="AE2464">
        <f t="shared" si="621"/>
        <v>0.76165792900000007</v>
      </c>
      <c r="AF2464">
        <f t="shared" si="622"/>
        <v>-6.1940308999999971E-2</v>
      </c>
      <c r="AG2464">
        <f t="shared" si="623"/>
        <v>0.58224281700000002</v>
      </c>
      <c r="AH2464">
        <v>0</v>
      </c>
      <c r="AI2464">
        <v>0</v>
      </c>
      <c r="AJ2464">
        <v>0</v>
      </c>
      <c r="AK2464">
        <v>1</v>
      </c>
    </row>
    <row r="2465" spans="1:37" x14ac:dyDescent="0.2">
      <c r="A2465">
        <v>48</v>
      </c>
      <c r="B2465">
        <v>96.239000000000004</v>
      </c>
      <c r="C2465">
        <v>16.683</v>
      </c>
      <c r="D2465">
        <v>2.7</v>
      </c>
      <c r="E2465">
        <v>0.2293665</v>
      </c>
      <c r="F2465">
        <v>0.4980289</v>
      </c>
      <c r="G2465">
        <v>2.2890666999999998</v>
      </c>
      <c r="H2465">
        <v>0.42475659999999998</v>
      </c>
      <c r="I2465">
        <v>3.9537673999999998</v>
      </c>
      <c r="J2465">
        <v>97.694999999999993</v>
      </c>
      <c r="K2465">
        <v>20.106000000000002</v>
      </c>
      <c r="L2465">
        <v>3.9</v>
      </c>
      <c r="M2465">
        <v>0.37999569999999999</v>
      </c>
      <c r="N2465">
        <v>0.51388659999999997</v>
      </c>
      <c r="O2465">
        <v>1.5697363</v>
      </c>
      <c r="P2465">
        <v>0.4153404</v>
      </c>
      <c r="Q2465">
        <v>2.6155754999999998</v>
      </c>
      <c r="R2465">
        <f t="shared" si="608"/>
        <v>22.679770130000009</v>
      </c>
      <c r="S2465">
        <f t="shared" si="609"/>
        <v>-0.68685766000000115</v>
      </c>
      <c r="T2465">
        <f t="shared" si="610"/>
        <v>-1.6033836689999994</v>
      </c>
      <c r="U2465">
        <f t="shared" si="611"/>
        <v>-0.18445668800000001</v>
      </c>
      <c r="V2465">
        <f t="shared" si="612"/>
        <v>0.10769310500000001</v>
      </c>
      <c r="W2465">
        <f t="shared" si="613"/>
        <v>0.96254876399999989</v>
      </c>
      <c r="X2465">
        <f t="shared" si="614"/>
        <v>7.0068546000000009E-2</v>
      </c>
      <c r="Y2465">
        <f t="shared" si="615"/>
        <v>1.6285009149999996</v>
      </c>
      <c r="Z2465">
        <f t="shared" si="616"/>
        <v>23.529688759999999</v>
      </c>
      <c r="AA2465">
        <f t="shared" si="617"/>
        <v>2.9434818200000024</v>
      </c>
      <c r="AB2465">
        <f t="shared" si="618"/>
        <v>-0.95402684600000009</v>
      </c>
      <c r="AC2465">
        <f t="shared" si="619"/>
        <v>-2.4701505000000012E-2</v>
      </c>
      <c r="AD2465">
        <f t="shared" si="620"/>
        <v>0.11957179699999998</v>
      </c>
      <c r="AE2465">
        <f t="shared" si="621"/>
        <v>0.23528702899999998</v>
      </c>
      <c r="AF2465">
        <f t="shared" si="622"/>
        <v>5.7229591000000024E-2</v>
      </c>
      <c r="AG2465">
        <f t="shared" si="623"/>
        <v>0.272118517</v>
      </c>
      <c r="AH2465">
        <v>0</v>
      </c>
      <c r="AI2465">
        <v>0</v>
      </c>
      <c r="AJ2465">
        <v>0</v>
      </c>
      <c r="AK2465">
        <v>1</v>
      </c>
    </row>
    <row r="2466" spans="1:37" x14ac:dyDescent="0.2">
      <c r="A2466">
        <v>96</v>
      </c>
      <c r="B2466">
        <v>96.875</v>
      </c>
      <c r="C2466">
        <v>15.49</v>
      </c>
      <c r="D2466">
        <v>0</v>
      </c>
      <c r="E2466">
        <v>0.64122650000000003</v>
      </c>
      <c r="F2466">
        <v>0.2999465</v>
      </c>
      <c r="G2466">
        <v>0.47434080000000001</v>
      </c>
      <c r="H2466">
        <v>9.9565100000000004E-2</v>
      </c>
      <c r="I2466">
        <v>0.64731280000000002</v>
      </c>
      <c r="J2466">
        <v>87.677999999999997</v>
      </c>
      <c r="K2466">
        <v>14.936</v>
      </c>
      <c r="L2466">
        <v>9.6</v>
      </c>
      <c r="M2466">
        <v>0.28464859999999997</v>
      </c>
      <c r="N2466">
        <v>0.48655549999999997</v>
      </c>
      <c r="O2466">
        <v>1.9079554000000001</v>
      </c>
      <c r="P2466">
        <v>0.41082570000000002</v>
      </c>
      <c r="Q2466">
        <v>3.0299784000000001</v>
      </c>
      <c r="R2466">
        <f t="shared" si="608"/>
        <v>23.315770130000004</v>
      </c>
      <c r="S2466">
        <f t="shared" si="609"/>
        <v>-1.8798576600000008</v>
      </c>
      <c r="T2466">
        <f t="shared" si="610"/>
        <v>-4.3033836689999996</v>
      </c>
      <c r="U2466">
        <f t="shared" si="611"/>
        <v>0.22740331200000002</v>
      </c>
      <c r="V2466">
        <f t="shared" si="612"/>
        <v>-9.0389294999999981E-2</v>
      </c>
      <c r="W2466">
        <f t="shared" si="613"/>
        <v>-0.85217713599999989</v>
      </c>
      <c r="X2466">
        <f t="shared" si="614"/>
        <v>-0.25512295399999996</v>
      </c>
      <c r="Y2466">
        <f t="shared" si="615"/>
        <v>-1.6779536850000003</v>
      </c>
      <c r="Z2466">
        <f t="shared" si="616"/>
        <v>13.512688760000003</v>
      </c>
      <c r="AA2466">
        <f t="shared" si="617"/>
        <v>-2.2265181799999993</v>
      </c>
      <c r="AB2466">
        <f t="shared" si="618"/>
        <v>4.7459731539999996</v>
      </c>
      <c r="AC2466">
        <f t="shared" si="619"/>
        <v>-0.12004860500000003</v>
      </c>
      <c r="AD2466">
        <f t="shared" si="620"/>
        <v>9.2240696999999983E-2</v>
      </c>
      <c r="AE2466">
        <f t="shared" si="621"/>
        <v>0.57350612900000009</v>
      </c>
      <c r="AF2466">
        <f t="shared" si="622"/>
        <v>5.2714891000000041E-2</v>
      </c>
      <c r="AG2466">
        <f t="shared" si="623"/>
        <v>0.68652141700000024</v>
      </c>
      <c r="AH2466">
        <v>0</v>
      </c>
      <c r="AI2466">
        <v>0</v>
      </c>
      <c r="AJ2466">
        <v>0</v>
      </c>
      <c r="AK2466">
        <v>1</v>
      </c>
    </row>
    <row r="2467" spans="1:37" x14ac:dyDescent="0.2">
      <c r="A2467">
        <v>168</v>
      </c>
      <c r="B2467">
        <v>95.370999999999995</v>
      </c>
      <c r="C2467">
        <v>23.7</v>
      </c>
      <c r="D2467">
        <v>6</v>
      </c>
      <c r="E2467">
        <v>0.23889270000000001</v>
      </c>
      <c r="F2467">
        <v>0.48521920000000002</v>
      </c>
      <c r="G2467">
        <v>2.6521615999999999</v>
      </c>
      <c r="H2467">
        <v>0.44410060000000001</v>
      </c>
      <c r="I2467">
        <v>4.6437704000000002</v>
      </c>
      <c r="J2467">
        <v>92.647000000000006</v>
      </c>
      <c r="K2467">
        <v>17.181999999999999</v>
      </c>
      <c r="L2467">
        <v>5.9</v>
      </c>
      <c r="M2467">
        <v>0.22953370000000001</v>
      </c>
      <c r="N2467">
        <v>0.41880679999999998</v>
      </c>
      <c r="O2467">
        <v>2.1729259999999999</v>
      </c>
      <c r="P2467">
        <v>0.51559149999999998</v>
      </c>
      <c r="Q2467">
        <v>4.6780536000000001</v>
      </c>
      <c r="R2467">
        <f t="shared" si="608"/>
        <v>21.811770129999999</v>
      </c>
      <c r="S2467">
        <f t="shared" si="609"/>
        <v>6.3301423399999983</v>
      </c>
      <c r="T2467">
        <f t="shared" si="610"/>
        <v>1.6966163310000004</v>
      </c>
      <c r="U2467">
        <f t="shared" si="611"/>
        <v>-0.174930488</v>
      </c>
      <c r="V2467">
        <f t="shared" si="612"/>
        <v>9.4883405000000032E-2</v>
      </c>
      <c r="W2467">
        <f t="shared" si="613"/>
        <v>1.325643664</v>
      </c>
      <c r="X2467">
        <f t="shared" si="614"/>
        <v>8.9412546000000037E-2</v>
      </c>
      <c r="Y2467">
        <f t="shared" si="615"/>
        <v>2.318503915</v>
      </c>
      <c r="Z2467">
        <f t="shared" si="616"/>
        <v>18.481688760000011</v>
      </c>
      <c r="AA2467">
        <f t="shared" si="617"/>
        <v>1.9481819999999317E-2</v>
      </c>
      <c r="AB2467">
        <f t="shared" si="618"/>
        <v>1.0459731540000003</v>
      </c>
      <c r="AC2467">
        <f t="shared" si="619"/>
        <v>-0.175163505</v>
      </c>
      <c r="AD2467">
        <f t="shared" si="620"/>
        <v>2.4491996999999988E-2</v>
      </c>
      <c r="AE2467">
        <f t="shared" si="621"/>
        <v>0.83847672899999992</v>
      </c>
      <c r="AF2467">
        <f t="shared" si="622"/>
        <v>0.15748069100000001</v>
      </c>
      <c r="AG2467">
        <f t="shared" si="623"/>
        <v>2.3345966170000003</v>
      </c>
      <c r="AH2467">
        <v>0</v>
      </c>
      <c r="AI2467">
        <v>0</v>
      </c>
      <c r="AJ2467">
        <v>0</v>
      </c>
      <c r="AK2467">
        <v>1</v>
      </c>
    </row>
    <row r="2468" spans="1:37" x14ac:dyDescent="0.2">
      <c r="A2468">
        <v>216</v>
      </c>
      <c r="B2468">
        <v>92.372</v>
      </c>
      <c r="C2468">
        <v>16.861999999999998</v>
      </c>
      <c r="D2468">
        <v>0</v>
      </c>
      <c r="E2468">
        <v>0.53137089999999998</v>
      </c>
      <c r="F2468">
        <v>0.34564109999999998</v>
      </c>
      <c r="G2468">
        <v>0.65918200000000005</v>
      </c>
      <c r="H2468">
        <v>0.1457803</v>
      </c>
      <c r="I2468">
        <v>0.93876660000000001</v>
      </c>
      <c r="J2468">
        <v>61.981999999999999</v>
      </c>
      <c r="K2468">
        <v>26.265999999999998</v>
      </c>
      <c r="L2468">
        <v>8.4</v>
      </c>
      <c r="M2468">
        <v>0.2054406</v>
      </c>
      <c r="N2468">
        <v>0.40124599999999999</v>
      </c>
      <c r="O2468">
        <v>1.8602874</v>
      </c>
      <c r="P2468">
        <v>0.50192309999999996</v>
      </c>
      <c r="Q2468">
        <v>3.9080200999999999</v>
      </c>
      <c r="R2468">
        <f t="shared" si="608"/>
        <v>18.812770130000004</v>
      </c>
      <c r="S2468">
        <f t="shared" si="609"/>
        <v>-0.50785766000000265</v>
      </c>
      <c r="T2468">
        <f t="shared" si="610"/>
        <v>-4.3033836689999996</v>
      </c>
      <c r="U2468">
        <f t="shared" si="611"/>
        <v>0.11754771199999997</v>
      </c>
      <c r="V2468">
        <f t="shared" si="612"/>
        <v>-4.4694695000000007E-2</v>
      </c>
      <c r="W2468">
        <f t="shared" si="613"/>
        <v>-0.66733593599999985</v>
      </c>
      <c r="X2468">
        <f t="shared" si="614"/>
        <v>-0.20890775399999997</v>
      </c>
      <c r="Y2468">
        <f t="shared" si="615"/>
        <v>-1.3864998850000001</v>
      </c>
      <c r="Z2468">
        <f t="shared" si="616"/>
        <v>-12.183311239999995</v>
      </c>
      <c r="AA2468">
        <f t="shared" si="617"/>
        <v>9.1034818199999989</v>
      </c>
      <c r="AB2468">
        <f t="shared" si="618"/>
        <v>3.5459731540000003</v>
      </c>
      <c r="AC2468">
        <f t="shared" si="619"/>
        <v>-0.199256605</v>
      </c>
      <c r="AD2468">
        <f t="shared" si="620"/>
        <v>6.9311970000000001E-3</v>
      </c>
      <c r="AE2468">
        <f t="shared" si="621"/>
        <v>0.52583812900000004</v>
      </c>
      <c r="AF2468">
        <f t="shared" si="622"/>
        <v>0.14381229099999998</v>
      </c>
      <c r="AG2468">
        <f t="shared" si="623"/>
        <v>1.5645631170000001</v>
      </c>
      <c r="AH2468">
        <v>0</v>
      </c>
      <c r="AI2468">
        <v>0</v>
      </c>
      <c r="AJ2468">
        <v>0</v>
      </c>
      <c r="AK2468">
        <v>1</v>
      </c>
    </row>
    <row r="2469" spans="1:37" x14ac:dyDescent="0.2">
      <c r="A2469">
        <v>264</v>
      </c>
      <c r="B2469">
        <v>95.272000000000006</v>
      </c>
      <c r="C2469">
        <v>16.933</v>
      </c>
      <c r="D2469">
        <v>6</v>
      </c>
      <c r="E2469">
        <v>0.55444389999999999</v>
      </c>
      <c r="F2469">
        <v>0.33303769999999999</v>
      </c>
      <c r="G2469">
        <v>0.63400999999999996</v>
      </c>
      <c r="H2469">
        <v>0.34244259999999999</v>
      </c>
      <c r="I2469">
        <v>1.2533738000000001</v>
      </c>
      <c r="J2469">
        <v>89.096999999999994</v>
      </c>
      <c r="K2469">
        <v>19.349</v>
      </c>
      <c r="L2469">
        <v>6</v>
      </c>
      <c r="M2469">
        <v>0.2346163</v>
      </c>
      <c r="N2469">
        <v>0.48459970000000002</v>
      </c>
      <c r="O2469">
        <v>2.0870861999999999</v>
      </c>
      <c r="P2469">
        <v>0.4225409</v>
      </c>
      <c r="Q2469">
        <v>3.4740389999999999</v>
      </c>
      <c r="R2469">
        <f t="shared" si="608"/>
        <v>21.71277013000001</v>
      </c>
      <c r="S2469">
        <f t="shared" si="609"/>
        <v>-0.43685766000000115</v>
      </c>
      <c r="T2469">
        <f t="shared" si="610"/>
        <v>1.6966163310000004</v>
      </c>
      <c r="U2469">
        <f t="shared" si="611"/>
        <v>0.14062071199999998</v>
      </c>
      <c r="V2469">
        <f t="shared" si="612"/>
        <v>-5.7298094999999993E-2</v>
      </c>
      <c r="W2469">
        <f t="shared" si="613"/>
        <v>-0.69250793599999994</v>
      </c>
      <c r="X2469">
        <f t="shared" si="614"/>
        <v>-1.2245453999999989E-2</v>
      </c>
      <c r="Y2469">
        <f t="shared" si="615"/>
        <v>-1.0718926850000001</v>
      </c>
      <c r="Z2469">
        <f t="shared" si="616"/>
        <v>14.93168876</v>
      </c>
      <c r="AA2469">
        <f t="shared" si="617"/>
        <v>2.1864818200000009</v>
      </c>
      <c r="AB2469">
        <f t="shared" si="618"/>
        <v>1.145973154</v>
      </c>
      <c r="AC2469">
        <f t="shared" si="619"/>
        <v>-0.170080905</v>
      </c>
      <c r="AD2469">
        <f t="shared" si="620"/>
        <v>9.0284897000000031E-2</v>
      </c>
      <c r="AE2469">
        <f t="shared" si="621"/>
        <v>0.7526369289999999</v>
      </c>
      <c r="AF2469">
        <f t="shared" si="622"/>
        <v>6.4430091000000023E-2</v>
      </c>
      <c r="AG2469">
        <f t="shared" si="623"/>
        <v>1.1305820170000001</v>
      </c>
      <c r="AH2469">
        <v>0</v>
      </c>
      <c r="AI2469">
        <v>0</v>
      </c>
      <c r="AJ2469">
        <v>0</v>
      </c>
      <c r="AK2469">
        <v>1</v>
      </c>
    </row>
    <row r="2470" spans="1:37" x14ac:dyDescent="0.2">
      <c r="A2470">
        <v>336</v>
      </c>
      <c r="B2470">
        <v>94.58</v>
      </c>
      <c r="C2470">
        <v>18.863</v>
      </c>
      <c r="D2470">
        <v>0.7</v>
      </c>
      <c r="E2470">
        <v>0.52592930000000004</v>
      </c>
      <c r="F2470">
        <v>0.35634949999999999</v>
      </c>
      <c r="G2470">
        <v>0.76059140000000003</v>
      </c>
      <c r="H2470">
        <v>0.4247824</v>
      </c>
      <c r="I2470">
        <v>1.4005284</v>
      </c>
      <c r="J2470">
        <v>95.379000000000005</v>
      </c>
      <c r="K2470">
        <v>15.314</v>
      </c>
      <c r="L2470">
        <v>5.4</v>
      </c>
      <c r="M2470">
        <v>0.38646910000000001</v>
      </c>
      <c r="N2470">
        <v>0.484711</v>
      </c>
      <c r="O2470">
        <v>1.3416418999999999</v>
      </c>
      <c r="P2470">
        <v>0.36957210000000001</v>
      </c>
      <c r="Q2470">
        <v>2.2310056999999999</v>
      </c>
      <c r="R2470">
        <f t="shared" si="608"/>
        <v>21.020770130000002</v>
      </c>
      <c r="S2470">
        <f t="shared" si="609"/>
        <v>1.4931423399999986</v>
      </c>
      <c r="T2470">
        <f t="shared" si="610"/>
        <v>-3.6033836689999994</v>
      </c>
      <c r="U2470">
        <f t="shared" si="611"/>
        <v>0.11210611200000004</v>
      </c>
      <c r="V2470">
        <f t="shared" si="612"/>
        <v>-3.3986295E-2</v>
      </c>
      <c r="W2470">
        <f t="shared" si="613"/>
        <v>-0.56592653599999987</v>
      </c>
      <c r="X2470">
        <f t="shared" si="614"/>
        <v>7.009434600000003E-2</v>
      </c>
      <c r="Y2470">
        <f t="shared" si="615"/>
        <v>-0.92473808500000021</v>
      </c>
      <c r="Z2470">
        <f t="shared" si="616"/>
        <v>21.213688760000011</v>
      </c>
      <c r="AA2470">
        <f t="shared" si="617"/>
        <v>-1.8485181799999992</v>
      </c>
      <c r="AB2470">
        <f t="shared" si="618"/>
        <v>0.54597315400000035</v>
      </c>
      <c r="AC2470">
        <f t="shared" si="619"/>
        <v>-1.8228104999999994E-2</v>
      </c>
      <c r="AD2470">
        <f t="shared" si="620"/>
        <v>9.0396197000000011E-2</v>
      </c>
      <c r="AE2470">
        <f t="shared" si="621"/>
        <v>7.1926289999999504E-3</v>
      </c>
      <c r="AF2470">
        <f t="shared" si="622"/>
        <v>1.146129100000004E-2</v>
      </c>
      <c r="AG2470">
        <f t="shared" si="623"/>
        <v>-0.11245128299999996</v>
      </c>
      <c r="AH2470">
        <v>0</v>
      </c>
      <c r="AI2470">
        <v>0</v>
      </c>
      <c r="AJ2470">
        <v>0</v>
      </c>
      <c r="AK2470">
        <v>1</v>
      </c>
    </row>
    <row r="2471" spans="1:37" x14ac:dyDescent="0.2">
      <c r="A2471">
        <v>384</v>
      </c>
      <c r="B2471">
        <v>98.813000000000002</v>
      </c>
      <c r="C2471">
        <v>14.617000000000001</v>
      </c>
      <c r="D2471">
        <v>0</v>
      </c>
      <c r="E2471">
        <v>0.38463560000000002</v>
      </c>
      <c r="F2471">
        <v>0.40724399999999999</v>
      </c>
      <c r="G2471">
        <v>1.3274840000000001</v>
      </c>
      <c r="H2471">
        <v>0.33875569999999999</v>
      </c>
      <c r="I2471">
        <v>1.9928087999999999</v>
      </c>
      <c r="J2471">
        <v>41.99</v>
      </c>
      <c r="K2471">
        <v>22.169</v>
      </c>
      <c r="L2471">
        <v>12.1</v>
      </c>
      <c r="M2471">
        <v>0.35661379999999998</v>
      </c>
      <c r="N2471">
        <v>0.40670709999999999</v>
      </c>
      <c r="O2471">
        <v>1.2856548000000001</v>
      </c>
      <c r="P2471">
        <v>0.38740859999999999</v>
      </c>
      <c r="Q2471">
        <v>2.1939962</v>
      </c>
      <c r="R2471">
        <f t="shared" si="608"/>
        <v>25.253770130000007</v>
      </c>
      <c r="S2471">
        <f t="shared" si="609"/>
        <v>-2.7528576600000001</v>
      </c>
      <c r="T2471">
        <f t="shared" si="610"/>
        <v>-4.3033836689999996</v>
      </c>
      <c r="U2471">
        <f t="shared" si="611"/>
        <v>-2.9187587999999987E-2</v>
      </c>
      <c r="V2471">
        <f t="shared" si="612"/>
        <v>1.6908205000000009E-2</v>
      </c>
      <c r="W2471">
        <f t="shared" si="613"/>
        <v>9.6606400000021075E-4</v>
      </c>
      <c r="X2471">
        <f t="shared" si="614"/>
        <v>-1.5932353999999982E-2</v>
      </c>
      <c r="Y2471">
        <f t="shared" si="615"/>
        <v>-0.33245768500000028</v>
      </c>
      <c r="Z2471">
        <f t="shared" si="616"/>
        <v>-32.175311239999992</v>
      </c>
      <c r="AA2471">
        <f t="shared" si="617"/>
        <v>5.0064818200000012</v>
      </c>
      <c r="AB2471">
        <f t="shared" si="618"/>
        <v>7.2459731539999996</v>
      </c>
      <c r="AC2471">
        <f t="shared" si="619"/>
        <v>-4.8083405000000023E-2</v>
      </c>
      <c r="AD2471">
        <f t="shared" si="620"/>
        <v>1.2392296999999997E-2</v>
      </c>
      <c r="AE2471">
        <f t="shared" si="621"/>
        <v>-4.8794470999999895E-2</v>
      </c>
      <c r="AF2471">
        <f t="shared" si="622"/>
        <v>2.9297791000000017E-2</v>
      </c>
      <c r="AG2471">
        <f t="shared" si="623"/>
        <v>-0.14946078299999987</v>
      </c>
      <c r="AH2471">
        <v>0</v>
      </c>
      <c r="AI2471">
        <v>0</v>
      </c>
      <c r="AJ2471">
        <v>0</v>
      </c>
      <c r="AK2471">
        <v>1</v>
      </c>
    </row>
    <row r="2472" spans="1:37" x14ac:dyDescent="0.2">
      <c r="A2472">
        <v>432</v>
      </c>
      <c r="B2472">
        <v>103.21</v>
      </c>
      <c r="C2472">
        <v>20.242999999999999</v>
      </c>
      <c r="D2472">
        <v>0.6</v>
      </c>
      <c r="E2472">
        <v>0.60564169999999995</v>
      </c>
      <c r="F2472">
        <v>0.33577820000000003</v>
      </c>
      <c r="G2472">
        <v>0.62382159999999998</v>
      </c>
      <c r="H2472">
        <v>0.1399907</v>
      </c>
      <c r="I2472">
        <v>0.84782659999999999</v>
      </c>
      <c r="J2472">
        <v>78.367999999999995</v>
      </c>
      <c r="K2472">
        <v>14.784000000000001</v>
      </c>
      <c r="L2472">
        <v>0.2</v>
      </c>
      <c r="M2472">
        <v>0.34712939999999998</v>
      </c>
      <c r="N2472">
        <v>0.35097430000000002</v>
      </c>
      <c r="O2472">
        <v>1.0425932</v>
      </c>
      <c r="P2472">
        <v>0.50761509999999999</v>
      </c>
      <c r="Q2472">
        <v>2.3180898000000001</v>
      </c>
      <c r="R2472">
        <f t="shared" si="608"/>
        <v>29.650770129999998</v>
      </c>
      <c r="S2472">
        <f t="shared" si="609"/>
        <v>2.8731423399999976</v>
      </c>
      <c r="T2472">
        <f t="shared" si="610"/>
        <v>-3.7033836689999995</v>
      </c>
      <c r="U2472">
        <f t="shared" si="611"/>
        <v>0.19181851199999994</v>
      </c>
      <c r="V2472">
        <f t="shared" si="612"/>
        <v>-5.4557594999999959E-2</v>
      </c>
      <c r="W2472">
        <f t="shared" si="613"/>
        <v>-0.70269633599999992</v>
      </c>
      <c r="X2472">
        <f t="shared" si="614"/>
        <v>-0.21469735399999998</v>
      </c>
      <c r="Y2472">
        <f t="shared" si="615"/>
        <v>-1.4774398850000003</v>
      </c>
      <c r="Z2472">
        <f t="shared" si="616"/>
        <v>4.2026887600000009</v>
      </c>
      <c r="AA2472">
        <f t="shared" si="617"/>
        <v>-2.3785181799999986</v>
      </c>
      <c r="AB2472">
        <f t="shared" si="618"/>
        <v>-4.6540268459999998</v>
      </c>
      <c r="AC2472">
        <f t="shared" si="619"/>
        <v>-5.7567805000000027E-2</v>
      </c>
      <c r="AD2472">
        <f t="shared" si="620"/>
        <v>-4.3340502999999975E-2</v>
      </c>
      <c r="AE2472">
        <f t="shared" si="621"/>
        <v>-0.29185607099999999</v>
      </c>
      <c r="AF2472">
        <f t="shared" si="622"/>
        <v>0.14950429100000001</v>
      </c>
      <c r="AG2472">
        <f t="shared" si="623"/>
        <v>-2.5367182999999738E-2</v>
      </c>
      <c r="AH2472">
        <v>0</v>
      </c>
      <c r="AI2472">
        <v>0</v>
      </c>
      <c r="AJ2472">
        <v>0</v>
      </c>
      <c r="AK2472">
        <v>1</v>
      </c>
    </row>
    <row r="2473" spans="1:37" x14ac:dyDescent="0.2">
      <c r="A2473">
        <v>504</v>
      </c>
      <c r="B2473">
        <v>101.47</v>
      </c>
      <c r="C2473">
        <v>16.803000000000001</v>
      </c>
      <c r="D2473">
        <v>3.5</v>
      </c>
      <c r="E2473">
        <v>0.50175570000000003</v>
      </c>
      <c r="F2473">
        <v>0.4294943</v>
      </c>
      <c r="G2473">
        <v>1.0825859</v>
      </c>
      <c r="H2473">
        <v>0.21934039999999999</v>
      </c>
      <c r="I2473">
        <v>1.2855110000000001</v>
      </c>
      <c r="J2473">
        <v>89.114000000000004</v>
      </c>
      <c r="K2473">
        <v>16.978000000000002</v>
      </c>
      <c r="L2473">
        <v>3.6</v>
      </c>
      <c r="M2473">
        <v>0.30285499999999999</v>
      </c>
      <c r="N2473">
        <v>0.44944430000000002</v>
      </c>
      <c r="O2473">
        <v>1.8825645</v>
      </c>
      <c r="P2473">
        <v>0.42336420000000002</v>
      </c>
      <c r="Q2473">
        <v>3.3745968</v>
      </c>
      <c r="R2473">
        <f t="shared" si="608"/>
        <v>27.910770130000003</v>
      </c>
      <c r="S2473">
        <f t="shared" si="609"/>
        <v>-0.56685766000000015</v>
      </c>
      <c r="T2473">
        <f t="shared" si="610"/>
        <v>-0.80338366899999958</v>
      </c>
      <c r="U2473">
        <f t="shared" si="611"/>
        <v>8.7932512000000018E-2</v>
      </c>
      <c r="V2473">
        <f t="shared" si="612"/>
        <v>3.915850500000001E-2</v>
      </c>
      <c r="W2473">
        <f t="shared" si="613"/>
        <v>-0.24393203599999991</v>
      </c>
      <c r="X2473">
        <f t="shared" si="614"/>
        <v>-0.13534765399999998</v>
      </c>
      <c r="Y2473">
        <f t="shared" si="615"/>
        <v>-1.0397554850000001</v>
      </c>
      <c r="Z2473">
        <f t="shared" si="616"/>
        <v>14.94868876000001</v>
      </c>
      <c r="AA2473">
        <f t="shared" si="617"/>
        <v>-0.18451817999999776</v>
      </c>
      <c r="AB2473">
        <f t="shared" si="618"/>
        <v>-1.2540268459999999</v>
      </c>
      <c r="AC2473">
        <f t="shared" si="619"/>
        <v>-0.10184220500000002</v>
      </c>
      <c r="AD2473">
        <f t="shared" si="620"/>
        <v>5.5129497000000027E-2</v>
      </c>
      <c r="AE2473">
        <f t="shared" si="621"/>
        <v>0.54811522899999998</v>
      </c>
      <c r="AF2473">
        <f t="shared" si="622"/>
        <v>6.5253391000000049E-2</v>
      </c>
      <c r="AG2473">
        <f t="shared" si="623"/>
        <v>1.0311398170000001</v>
      </c>
      <c r="AH2473">
        <v>0</v>
      </c>
      <c r="AI2473">
        <v>0</v>
      </c>
      <c r="AJ2473">
        <v>0</v>
      </c>
      <c r="AK2473">
        <v>1</v>
      </c>
    </row>
    <row r="2474" spans="1:37" x14ac:dyDescent="0.2">
      <c r="A2474">
        <v>600</v>
      </c>
      <c r="B2474">
        <v>107.169</v>
      </c>
      <c r="C2474">
        <v>19.925999999999998</v>
      </c>
      <c r="D2474">
        <v>0.9</v>
      </c>
      <c r="E2474">
        <v>0.33059359999999999</v>
      </c>
      <c r="F2474">
        <v>0.3665967</v>
      </c>
      <c r="G2474">
        <v>1.5376662999999999</v>
      </c>
      <c r="H2474">
        <v>0.3932755</v>
      </c>
      <c r="I2474">
        <v>2.6444828</v>
      </c>
      <c r="J2474">
        <v>108.923</v>
      </c>
      <c r="K2474">
        <v>28.626999999999999</v>
      </c>
      <c r="L2474">
        <v>7.9</v>
      </c>
      <c r="M2474">
        <v>0.39495459999999999</v>
      </c>
      <c r="N2474">
        <v>0.47137430000000002</v>
      </c>
      <c r="O2474">
        <v>1.7575358000000001</v>
      </c>
      <c r="P2474">
        <v>0.44633699999999998</v>
      </c>
      <c r="Q2474">
        <v>2.9206983000000002</v>
      </c>
      <c r="R2474">
        <f t="shared" si="608"/>
        <v>33.609770130000001</v>
      </c>
      <c r="S2474">
        <f t="shared" si="609"/>
        <v>2.5561423399999974</v>
      </c>
      <c r="T2474">
        <f t="shared" si="610"/>
        <v>-3.4033836689999997</v>
      </c>
      <c r="U2474">
        <f t="shared" si="611"/>
        <v>-8.3229588000000021E-2</v>
      </c>
      <c r="V2474">
        <f t="shared" si="612"/>
        <v>-2.3739094999999988E-2</v>
      </c>
      <c r="W2474">
        <f t="shared" si="613"/>
        <v>0.21114836400000003</v>
      </c>
      <c r="X2474">
        <f t="shared" si="614"/>
        <v>3.8587446000000025E-2</v>
      </c>
      <c r="Y2474">
        <f t="shared" si="615"/>
        <v>0.31921631499999981</v>
      </c>
      <c r="Z2474">
        <f t="shared" si="616"/>
        <v>34.757688760000008</v>
      </c>
      <c r="AA2474">
        <f t="shared" si="617"/>
        <v>11.46448182</v>
      </c>
      <c r="AB2474">
        <f t="shared" si="618"/>
        <v>3.0459731540000003</v>
      </c>
      <c r="AC2474">
        <f t="shared" si="619"/>
        <v>-9.7426050000000153E-3</v>
      </c>
      <c r="AD2474">
        <f t="shared" si="620"/>
        <v>7.7059497000000032E-2</v>
      </c>
      <c r="AE2474">
        <f t="shared" si="621"/>
        <v>0.4230865290000001</v>
      </c>
      <c r="AF2474">
        <f t="shared" si="622"/>
        <v>8.8226191000000009E-2</v>
      </c>
      <c r="AG2474">
        <f t="shared" si="623"/>
        <v>0.57724131700000036</v>
      </c>
      <c r="AH2474">
        <v>0</v>
      </c>
      <c r="AI2474">
        <v>0</v>
      </c>
      <c r="AJ2474">
        <v>0</v>
      </c>
      <c r="AK2474">
        <v>1</v>
      </c>
    </row>
    <row r="2475" spans="1:37" x14ac:dyDescent="0.2">
      <c r="A2475">
        <v>672</v>
      </c>
      <c r="B2475">
        <v>95.599000000000004</v>
      </c>
      <c r="C2475">
        <v>20.905999999999999</v>
      </c>
      <c r="D2475">
        <v>0.9</v>
      </c>
      <c r="E2475">
        <v>0.32479720000000001</v>
      </c>
      <c r="F2475">
        <v>0.48739209999999999</v>
      </c>
      <c r="G2475">
        <v>1.6988129999999999</v>
      </c>
      <c r="H2475">
        <v>0.41542109999999999</v>
      </c>
      <c r="I2475">
        <v>2.4551628999999999</v>
      </c>
      <c r="J2475">
        <v>104.986</v>
      </c>
      <c r="K2475">
        <v>26.875</v>
      </c>
      <c r="L2475">
        <v>4.3</v>
      </c>
      <c r="M2475">
        <v>0.35740830000000001</v>
      </c>
      <c r="N2475">
        <v>0.48657539999999999</v>
      </c>
      <c r="O2475">
        <v>1.4541592000000001</v>
      </c>
      <c r="P2475">
        <v>0.34356829999999999</v>
      </c>
      <c r="Q2475">
        <v>2.3933640999999999</v>
      </c>
      <c r="R2475">
        <f t="shared" si="608"/>
        <v>22.039770130000008</v>
      </c>
      <c r="S2475">
        <f t="shared" si="609"/>
        <v>3.5361423399999978</v>
      </c>
      <c r="T2475">
        <f t="shared" si="610"/>
        <v>-3.4033836689999997</v>
      </c>
      <c r="U2475">
        <f t="shared" si="611"/>
        <v>-8.9025988E-2</v>
      </c>
      <c r="V2475">
        <f t="shared" si="612"/>
        <v>9.7056305000000009E-2</v>
      </c>
      <c r="W2475">
        <f t="shared" si="613"/>
        <v>0.37229506400000001</v>
      </c>
      <c r="X2475">
        <f t="shared" si="614"/>
        <v>6.0733046000000013E-2</v>
      </c>
      <c r="Y2475">
        <f t="shared" si="615"/>
        <v>0.12989641499999971</v>
      </c>
      <c r="Z2475">
        <f t="shared" si="616"/>
        <v>30.82068876000001</v>
      </c>
      <c r="AA2475">
        <f t="shared" si="617"/>
        <v>9.7124818200000007</v>
      </c>
      <c r="AB2475">
        <f t="shared" si="618"/>
        <v>-0.55402684600000018</v>
      </c>
      <c r="AC2475">
        <f t="shared" si="619"/>
        <v>-4.7288904999999992E-2</v>
      </c>
      <c r="AD2475">
        <f t="shared" si="620"/>
        <v>9.2260597E-2</v>
      </c>
      <c r="AE2475">
        <f t="shared" si="621"/>
        <v>0.1197099290000001</v>
      </c>
      <c r="AF2475">
        <f t="shared" si="622"/>
        <v>-1.4542508999999981E-2</v>
      </c>
      <c r="AG2475">
        <f t="shared" si="623"/>
        <v>4.9907117000000056E-2</v>
      </c>
      <c r="AH2475">
        <v>0</v>
      </c>
      <c r="AI2475">
        <v>0</v>
      </c>
      <c r="AJ2475">
        <v>0</v>
      </c>
      <c r="AK2475">
        <v>1</v>
      </c>
    </row>
    <row r="2476" spans="1:37" x14ac:dyDescent="0.2">
      <c r="A2476">
        <v>768</v>
      </c>
      <c r="B2476">
        <v>112.477</v>
      </c>
      <c r="C2476">
        <v>18.123999999999999</v>
      </c>
      <c r="D2476">
        <v>10</v>
      </c>
      <c r="E2476">
        <v>0.23858380000000001</v>
      </c>
      <c r="F2476">
        <v>0.43528450000000002</v>
      </c>
      <c r="G2476">
        <v>3.1772802000000002</v>
      </c>
      <c r="H2476">
        <v>0.54002360000000005</v>
      </c>
      <c r="I2476">
        <v>4.0335295999999996</v>
      </c>
      <c r="J2476">
        <v>100.346</v>
      </c>
      <c r="K2476">
        <v>30.716000000000001</v>
      </c>
      <c r="L2476">
        <v>1.5</v>
      </c>
      <c r="M2476">
        <v>0.29571150000000002</v>
      </c>
      <c r="N2476">
        <v>0.33064250000000001</v>
      </c>
      <c r="O2476">
        <v>1.3569955</v>
      </c>
      <c r="P2476">
        <v>0.61291899999999999</v>
      </c>
      <c r="Q2476">
        <v>3.393456</v>
      </c>
      <c r="R2476">
        <f t="shared" si="608"/>
        <v>38.917770130000008</v>
      </c>
      <c r="S2476">
        <f t="shared" si="609"/>
        <v>0.7541423399999978</v>
      </c>
      <c r="T2476">
        <f t="shared" si="610"/>
        <v>5.6966163310000004</v>
      </c>
      <c r="U2476">
        <f t="shared" si="611"/>
        <v>-0.175239388</v>
      </c>
      <c r="V2476">
        <f t="shared" si="612"/>
        <v>4.4948705000000033E-2</v>
      </c>
      <c r="W2476">
        <f t="shared" si="613"/>
        <v>1.8507622640000003</v>
      </c>
      <c r="X2476">
        <f t="shared" si="614"/>
        <v>0.18533554600000007</v>
      </c>
      <c r="Y2476">
        <f t="shared" si="615"/>
        <v>1.7082631149999994</v>
      </c>
      <c r="Z2476">
        <f t="shared" si="616"/>
        <v>26.18068876000001</v>
      </c>
      <c r="AA2476">
        <f t="shared" si="617"/>
        <v>13.553481820000002</v>
      </c>
      <c r="AB2476">
        <f t="shared" si="618"/>
        <v>-3.354026846</v>
      </c>
      <c r="AC2476">
        <f t="shared" si="619"/>
        <v>-0.10898570499999999</v>
      </c>
      <c r="AD2476">
        <f t="shared" si="620"/>
        <v>-6.3672302999999986E-2</v>
      </c>
      <c r="AE2476">
        <f t="shared" si="621"/>
        <v>2.2546229000000029E-2</v>
      </c>
      <c r="AF2476">
        <f t="shared" si="622"/>
        <v>0.25480819100000002</v>
      </c>
      <c r="AG2476">
        <f t="shared" si="623"/>
        <v>1.0499990170000002</v>
      </c>
      <c r="AH2476">
        <v>0</v>
      </c>
      <c r="AI2476">
        <v>0</v>
      </c>
      <c r="AJ2476">
        <v>0</v>
      </c>
      <c r="AK2476">
        <v>1</v>
      </c>
    </row>
    <row r="2477" spans="1:37" x14ac:dyDescent="0.2">
      <c r="A2477">
        <v>840</v>
      </c>
      <c r="B2477">
        <v>106.267</v>
      </c>
      <c r="C2477">
        <v>21.225999999999999</v>
      </c>
      <c r="D2477">
        <v>0.3</v>
      </c>
      <c r="E2477">
        <v>0.41728710000000002</v>
      </c>
      <c r="F2477">
        <v>0.36255589999999999</v>
      </c>
      <c r="G2477">
        <v>0.96515899999999999</v>
      </c>
      <c r="H2477">
        <v>0.37324160000000001</v>
      </c>
      <c r="I2477">
        <v>1.995593</v>
      </c>
      <c r="J2477">
        <v>104.441</v>
      </c>
      <c r="K2477">
        <v>27.091000000000001</v>
      </c>
      <c r="L2477">
        <v>14.3</v>
      </c>
      <c r="M2477">
        <v>0.4791455</v>
      </c>
      <c r="N2477">
        <v>0.47341359999999999</v>
      </c>
      <c r="O2477">
        <v>1.0485865000000001</v>
      </c>
      <c r="P2477">
        <v>0.20121910000000001</v>
      </c>
      <c r="Q2477">
        <v>1.3796881000000001</v>
      </c>
      <c r="R2477">
        <f t="shared" si="608"/>
        <v>32.70777013</v>
      </c>
      <c r="S2477">
        <f t="shared" si="609"/>
        <v>3.8561423399999981</v>
      </c>
      <c r="T2477">
        <f t="shared" si="610"/>
        <v>-4.0033836689999998</v>
      </c>
      <c r="U2477">
        <f t="shared" si="611"/>
        <v>3.4639120000000134E-3</v>
      </c>
      <c r="V2477">
        <f t="shared" si="612"/>
        <v>-2.7779894999999999E-2</v>
      </c>
      <c r="W2477">
        <f t="shared" si="613"/>
        <v>-0.36135893599999991</v>
      </c>
      <c r="X2477">
        <f t="shared" si="614"/>
        <v>1.8553546000000032E-2</v>
      </c>
      <c r="Y2477">
        <f t="shared" si="615"/>
        <v>-0.32967348500000027</v>
      </c>
      <c r="Z2477">
        <f t="shared" si="616"/>
        <v>30.275688760000008</v>
      </c>
      <c r="AA2477">
        <f t="shared" si="617"/>
        <v>9.9284818200000018</v>
      </c>
      <c r="AB2477">
        <f t="shared" si="618"/>
        <v>9.4459731540000007</v>
      </c>
      <c r="AC2477">
        <f t="shared" si="619"/>
        <v>7.4448294999999998E-2</v>
      </c>
      <c r="AD2477">
        <f t="shared" si="620"/>
        <v>7.9098796999999998E-2</v>
      </c>
      <c r="AE2477">
        <f t="shared" si="621"/>
        <v>-0.2858627709999999</v>
      </c>
      <c r="AF2477">
        <f t="shared" si="622"/>
        <v>-0.15689170899999996</v>
      </c>
      <c r="AG2477">
        <f t="shared" si="623"/>
        <v>-0.96376888299999974</v>
      </c>
      <c r="AH2477">
        <v>0</v>
      </c>
      <c r="AI2477">
        <v>0</v>
      </c>
      <c r="AJ2477">
        <v>0</v>
      </c>
      <c r="AK2477">
        <v>1</v>
      </c>
    </row>
    <row r="2478" spans="1:37" x14ac:dyDescent="0.2">
      <c r="A2478">
        <v>936</v>
      </c>
      <c r="B2478">
        <v>98.626000000000005</v>
      </c>
      <c r="C2478">
        <v>16.027000000000001</v>
      </c>
      <c r="D2478">
        <v>0</v>
      </c>
      <c r="E2478">
        <v>0.3818164</v>
      </c>
      <c r="F2478">
        <v>0.49124099999999998</v>
      </c>
      <c r="G2478">
        <v>1.700056</v>
      </c>
      <c r="H2478">
        <v>0.13795560000000001</v>
      </c>
      <c r="I2478">
        <v>1.8018848000000001</v>
      </c>
      <c r="J2478">
        <v>101.34399999999999</v>
      </c>
      <c r="K2478">
        <v>24.611999999999998</v>
      </c>
      <c r="L2478">
        <v>9.1999999999999993</v>
      </c>
      <c r="M2478">
        <v>0.42212739999999999</v>
      </c>
      <c r="N2478">
        <v>0.49392950000000002</v>
      </c>
      <c r="O2478">
        <v>1.373904</v>
      </c>
      <c r="P2478">
        <v>0.1893282</v>
      </c>
      <c r="Q2478">
        <v>1.6700263</v>
      </c>
      <c r="R2478">
        <f t="shared" si="608"/>
        <v>25.066770130000009</v>
      </c>
      <c r="S2478">
        <f t="shared" si="609"/>
        <v>-1.34285766</v>
      </c>
      <c r="T2478">
        <f t="shared" si="610"/>
        <v>-4.3033836689999996</v>
      </c>
      <c r="U2478">
        <f t="shared" si="611"/>
        <v>-3.2006788000000008E-2</v>
      </c>
      <c r="V2478">
        <f t="shared" si="612"/>
        <v>0.100905205</v>
      </c>
      <c r="W2478">
        <f t="shared" si="613"/>
        <v>0.37353806400000011</v>
      </c>
      <c r="X2478">
        <f t="shared" si="614"/>
        <v>-0.21673245399999996</v>
      </c>
      <c r="Y2478">
        <f t="shared" si="615"/>
        <v>-0.52338168500000015</v>
      </c>
      <c r="Z2478">
        <f t="shared" si="616"/>
        <v>27.17868876</v>
      </c>
      <c r="AA2478">
        <f t="shared" si="617"/>
        <v>7.449481819999999</v>
      </c>
      <c r="AB2478">
        <f t="shared" si="618"/>
        <v>4.3459731539999993</v>
      </c>
      <c r="AC2478">
        <f t="shared" si="619"/>
        <v>1.7430194999999982E-2</v>
      </c>
      <c r="AD2478">
        <f t="shared" si="620"/>
        <v>9.961469700000003E-2</v>
      </c>
      <c r="AE2478">
        <f t="shared" si="621"/>
        <v>3.9454729000000022E-2</v>
      </c>
      <c r="AF2478">
        <f t="shared" si="622"/>
        <v>-0.16878260899999997</v>
      </c>
      <c r="AG2478">
        <f t="shared" si="623"/>
        <v>-0.67343068299999986</v>
      </c>
      <c r="AH2478">
        <v>0</v>
      </c>
      <c r="AI2478">
        <v>0</v>
      </c>
      <c r="AJ2478">
        <v>0</v>
      </c>
      <c r="AK2478">
        <v>1</v>
      </c>
    </row>
    <row r="2479" spans="1:37" x14ac:dyDescent="0.2">
      <c r="A2479">
        <v>1056</v>
      </c>
      <c r="B2479">
        <v>97.403000000000006</v>
      </c>
      <c r="C2479">
        <v>18.609000000000002</v>
      </c>
      <c r="D2479">
        <v>2.9</v>
      </c>
      <c r="E2479">
        <v>0.30395840000000002</v>
      </c>
      <c r="F2479">
        <v>0.5418927</v>
      </c>
      <c r="G2479">
        <v>1.8357380999999999</v>
      </c>
      <c r="H2479">
        <v>0.30755310000000002</v>
      </c>
      <c r="I2479">
        <v>2.7592158000000002</v>
      </c>
      <c r="J2479">
        <v>97.325999999999993</v>
      </c>
      <c r="K2479">
        <v>20.997</v>
      </c>
      <c r="L2479">
        <v>8.6999999999999993</v>
      </c>
      <c r="M2479">
        <v>0.27709549999999999</v>
      </c>
      <c r="N2479">
        <v>0.37908960000000003</v>
      </c>
      <c r="O2479">
        <v>2.1275757</v>
      </c>
      <c r="P2479">
        <v>0.53723430000000005</v>
      </c>
      <c r="Q2479">
        <v>3.7733180000000002</v>
      </c>
      <c r="R2479">
        <f t="shared" si="608"/>
        <v>23.84377013000001</v>
      </c>
      <c r="S2479">
        <f t="shared" si="609"/>
        <v>1.2391423400000008</v>
      </c>
      <c r="T2479">
        <f t="shared" si="610"/>
        <v>-1.4033836689999997</v>
      </c>
      <c r="U2479">
        <f t="shared" si="611"/>
        <v>-0.10986478799999999</v>
      </c>
      <c r="V2479">
        <f t="shared" si="612"/>
        <v>0.15155690500000002</v>
      </c>
      <c r="W2479">
        <f t="shared" si="613"/>
        <v>0.50922016400000003</v>
      </c>
      <c r="X2479">
        <f t="shared" si="614"/>
        <v>-4.7134953999999951E-2</v>
      </c>
      <c r="Y2479">
        <f t="shared" si="615"/>
        <v>0.433949315</v>
      </c>
      <c r="Z2479">
        <f t="shared" si="616"/>
        <v>23.160688759999999</v>
      </c>
      <c r="AA2479">
        <f t="shared" si="617"/>
        <v>3.8344818200000006</v>
      </c>
      <c r="AB2479">
        <f t="shared" si="618"/>
        <v>3.8459731539999993</v>
      </c>
      <c r="AC2479">
        <f t="shared" si="619"/>
        <v>-0.12760170500000001</v>
      </c>
      <c r="AD2479">
        <f t="shared" si="620"/>
        <v>-1.5225202999999965E-2</v>
      </c>
      <c r="AE2479">
        <f t="shared" si="621"/>
        <v>0.79312642899999997</v>
      </c>
      <c r="AF2479">
        <f t="shared" si="622"/>
        <v>0.17912349100000008</v>
      </c>
      <c r="AG2479">
        <f t="shared" si="623"/>
        <v>1.4298610170000003</v>
      </c>
      <c r="AH2479">
        <v>0</v>
      </c>
      <c r="AI2479">
        <v>1</v>
      </c>
      <c r="AJ2479">
        <v>0</v>
      </c>
      <c r="AK2479">
        <v>0</v>
      </c>
    </row>
    <row r="2480" spans="1:37" x14ac:dyDescent="0.2">
      <c r="A2480">
        <v>1224</v>
      </c>
      <c r="B2480">
        <v>91.911000000000001</v>
      </c>
      <c r="C2480">
        <v>21.366</v>
      </c>
      <c r="D2480">
        <v>0</v>
      </c>
      <c r="E2480">
        <v>0.6256621</v>
      </c>
      <c r="F2480">
        <v>0.36395329999999998</v>
      </c>
      <c r="G2480">
        <v>1.0148107</v>
      </c>
      <c r="H2480">
        <v>8.8715600000000006E-2</v>
      </c>
      <c r="I2480">
        <v>0.87902820000000004</v>
      </c>
      <c r="J2480">
        <v>95.814999999999998</v>
      </c>
      <c r="K2480">
        <v>23.186</v>
      </c>
      <c r="L2480">
        <v>1.6</v>
      </c>
      <c r="M2480">
        <v>0.58230769999999998</v>
      </c>
      <c r="N2480">
        <v>0.3181175</v>
      </c>
      <c r="O2480">
        <v>0.71461370000000002</v>
      </c>
      <c r="P2480">
        <v>0.30949349999999998</v>
      </c>
      <c r="Q2480">
        <v>1.079617</v>
      </c>
      <c r="R2480">
        <f t="shared" si="608"/>
        <v>18.351770130000006</v>
      </c>
      <c r="S2480">
        <f t="shared" si="609"/>
        <v>3.9961423399999987</v>
      </c>
      <c r="T2480">
        <f t="shared" si="610"/>
        <v>-4.3033836689999996</v>
      </c>
      <c r="U2480">
        <f t="shared" si="611"/>
        <v>0.21183891199999999</v>
      </c>
      <c r="V2480">
        <f t="shared" si="612"/>
        <v>-2.6382495000000006E-2</v>
      </c>
      <c r="W2480">
        <f t="shared" si="613"/>
        <v>-0.31170723599999994</v>
      </c>
      <c r="X2480">
        <f t="shared" si="614"/>
        <v>-0.26597245399999997</v>
      </c>
      <c r="Y2480">
        <f t="shared" si="615"/>
        <v>-1.4462382850000002</v>
      </c>
      <c r="Z2480">
        <f t="shared" si="616"/>
        <v>21.649688760000004</v>
      </c>
      <c r="AA2480">
        <f t="shared" si="617"/>
        <v>6.0234818200000007</v>
      </c>
      <c r="AB2480">
        <f t="shared" si="618"/>
        <v>-3.2540268459999999</v>
      </c>
      <c r="AC2480">
        <f t="shared" si="619"/>
        <v>0.17761049499999998</v>
      </c>
      <c r="AD2480">
        <f t="shared" si="620"/>
        <v>-7.6197302999999994E-2</v>
      </c>
      <c r="AE2480">
        <f t="shared" si="621"/>
        <v>-0.61983557099999997</v>
      </c>
      <c r="AF2480">
        <f t="shared" si="622"/>
        <v>-4.8617308999999997E-2</v>
      </c>
      <c r="AG2480">
        <f t="shared" si="623"/>
        <v>-1.2638399829999998</v>
      </c>
      <c r="AH2480">
        <v>0</v>
      </c>
      <c r="AI2480">
        <v>0</v>
      </c>
      <c r="AJ2480">
        <v>0</v>
      </c>
      <c r="AK2480">
        <v>1</v>
      </c>
    </row>
    <row r="2481" spans="1:37" x14ac:dyDescent="0.2">
      <c r="A2481">
        <v>1272</v>
      </c>
      <c r="B2481">
        <v>92.081000000000003</v>
      </c>
      <c r="C2481">
        <v>17.8</v>
      </c>
      <c r="D2481">
        <v>0.7</v>
      </c>
      <c r="E2481">
        <v>0.39086290000000001</v>
      </c>
      <c r="F2481">
        <v>0.5242964</v>
      </c>
      <c r="G2481">
        <v>1.8774484</v>
      </c>
      <c r="H2481">
        <v>0.1288945</v>
      </c>
      <c r="I2481">
        <v>1.8335322999999999</v>
      </c>
      <c r="J2481">
        <v>91.29</v>
      </c>
      <c r="K2481">
        <v>25.53</v>
      </c>
      <c r="L2481">
        <v>0.3</v>
      </c>
      <c r="M2481">
        <v>0.27546290000000001</v>
      </c>
      <c r="N2481">
        <v>0.33413280000000001</v>
      </c>
      <c r="O2481">
        <v>1.2052338</v>
      </c>
      <c r="P2481">
        <v>0.59824790000000005</v>
      </c>
      <c r="Q2481">
        <v>3.3418926</v>
      </c>
      <c r="R2481">
        <f t="shared" si="608"/>
        <v>18.521770130000007</v>
      </c>
      <c r="S2481">
        <f t="shared" si="609"/>
        <v>0.43014233999999973</v>
      </c>
      <c r="T2481">
        <f t="shared" si="610"/>
        <v>-3.6033836689999994</v>
      </c>
      <c r="U2481">
        <f t="shared" si="611"/>
        <v>-2.2960287999999995E-2</v>
      </c>
      <c r="V2481">
        <f t="shared" si="612"/>
        <v>0.13396060500000001</v>
      </c>
      <c r="W2481">
        <f t="shared" si="613"/>
        <v>0.55093046400000012</v>
      </c>
      <c r="X2481">
        <f t="shared" si="614"/>
        <v>-0.22579355399999998</v>
      </c>
      <c r="Y2481">
        <f t="shared" si="615"/>
        <v>-0.49173418500000032</v>
      </c>
      <c r="Z2481">
        <f t="shared" si="616"/>
        <v>17.124688760000012</v>
      </c>
      <c r="AA2481">
        <f t="shared" si="617"/>
        <v>8.3674818200000018</v>
      </c>
      <c r="AB2481">
        <f t="shared" si="618"/>
        <v>-4.5540268460000002</v>
      </c>
      <c r="AC2481">
        <f t="shared" si="619"/>
        <v>-0.12923430499999999</v>
      </c>
      <c r="AD2481">
        <f t="shared" si="620"/>
        <v>-6.0182002999999984E-2</v>
      </c>
      <c r="AE2481">
        <f t="shared" si="621"/>
        <v>-0.12921547099999997</v>
      </c>
      <c r="AF2481">
        <f t="shared" si="622"/>
        <v>0.24013709100000008</v>
      </c>
      <c r="AG2481">
        <f t="shared" si="623"/>
        <v>0.99843561700000016</v>
      </c>
      <c r="AH2481">
        <v>0</v>
      </c>
      <c r="AI2481">
        <v>0</v>
      </c>
      <c r="AJ2481">
        <v>0</v>
      </c>
      <c r="AK2481">
        <v>1</v>
      </c>
    </row>
    <row r="2482" spans="1:37" x14ac:dyDescent="0.2">
      <c r="A2482">
        <v>1392</v>
      </c>
      <c r="B2482">
        <v>88.421999999999997</v>
      </c>
      <c r="C2482">
        <v>22.193999999999999</v>
      </c>
      <c r="D2482">
        <v>0.2</v>
      </c>
      <c r="E2482">
        <v>0.65109819999999996</v>
      </c>
      <c r="F2482">
        <v>0.300896</v>
      </c>
      <c r="G2482">
        <v>0.57006659999999998</v>
      </c>
      <c r="H2482">
        <v>0.26929619999999999</v>
      </c>
      <c r="I2482">
        <v>0.99502210000000002</v>
      </c>
      <c r="J2482">
        <v>96.197000000000003</v>
      </c>
      <c r="K2482">
        <v>22.073</v>
      </c>
      <c r="L2482">
        <v>0.4</v>
      </c>
      <c r="M2482">
        <v>0.49279830000000002</v>
      </c>
      <c r="N2482">
        <v>0.4422547</v>
      </c>
      <c r="O2482">
        <v>1.1016187</v>
      </c>
      <c r="P2482">
        <v>0.3032397</v>
      </c>
      <c r="Q2482">
        <v>1.661157</v>
      </c>
      <c r="R2482">
        <f t="shared" si="608"/>
        <v>14.862770130000001</v>
      </c>
      <c r="S2482">
        <f t="shared" si="609"/>
        <v>4.8241423399999981</v>
      </c>
      <c r="T2482">
        <f t="shared" si="610"/>
        <v>-4.1033836689999994</v>
      </c>
      <c r="U2482">
        <f t="shared" si="611"/>
        <v>0.23727501199999995</v>
      </c>
      <c r="V2482">
        <f t="shared" si="612"/>
        <v>-8.9439794999999989E-2</v>
      </c>
      <c r="W2482">
        <f t="shared" si="613"/>
        <v>-0.75645133599999992</v>
      </c>
      <c r="X2482">
        <f t="shared" si="614"/>
        <v>-8.5391853999999989E-2</v>
      </c>
      <c r="Y2482">
        <f t="shared" si="615"/>
        <v>-1.3302443850000003</v>
      </c>
      <c r="Z2482">
        <f t="shared" si="616"/>
        <v>22.031688760000009</v>
      </c>
      <c r="AA2482">
        <f t="shared" si="617"/>
        <v>4.9104818200000011</v>
      </c>
      <c r="AB2482">
        <f t="shared" si="618"/>
        <v>-4.4540268459999997</v>
      </c>
      <c r="AC2482">
        <f t="shared" si="619"/>
        <v>8.8101095000000018E-2</v>
      </c>
      <c r="AD2482">
        <f t="shared" si="620"/>
        <v>4.7939897000000009E-2</v>
      </c>
      <c r="AE2482">
        <f t="shared" si="621"/>
        <v>-0.23283057100000004</v>
      </c>
      <c r="AF2482">
        <f t="shared" si="622"/>
        <v>-5.4871108999999973E-2</v>
      </c>
      <c r="AG2482">
        <f t="shared" si="623"/>
        <v>-0.68229998299999983</v>
      </c>
      <c r="AH2482">
        <v>0</v>
      </c>
      <c r="AI2482">
        <v>0</v>
      </c>
      <c r="AJ2482">
        <v>0</v>
      </c>
      <c r="AK2482">
        <v>1</v>
      </c>
    </row>
    <row r="2483" spans="1:37" x14ac:dyDescent="0.2">
      <c r="A2483">
        <v>1440</v>
      </c>
      <c r="B2483">
        <v>99.703999999999994</v>
      </c>
      <c r="C2483">
        <v>23.268000000000001</v>
      </c>
      <c r="D2483">
        <v>1.9</v>
      </c>
      <c r="E2483">
        <v>0.2573163</v>
      </c>
      <c r="F2483">
        <v>0.53282269999999998</v>
      </c>
      <c r="G2483">
        <v>2.3692402000000001</v>
      </c>
      <c r="H2483">
        <v>0.30629459999999997</v>
      </c>
      <c r="I2483">
        <v>2.9703232000000002</v>
      </c>
      <c r="J2483">
        <v>92.188000000000002</v>
      </c>
      <c r="K2483">
        <v>26.619</v>
      </c>
      <c r="L2483">
        <v>1.1000000000000001</v>
      </c>
      <c r="M2483">
        <v>0.30832850000000001</v>
      </c>
      <c r="N2483">
        <v>0.45643479999999997</v>
      </c>
      <c r="O2483">
        <v>1.7085333</v>
      </c>
      <c r="P2483">
        <v>0.38490809999999998</v>
      </c>
      <c r="Q2483">
        <v>3.0838865000000002</v>
      </c>
      <c r="R2483">
        <f t="shared" si="608"/>
        <v>26.144770129999998</v>
      </c>
      <c r="S2483">
        <f t="shared" si="609"/>
        <v>5.8981423399999997</v>
      </c>
      <c r="T2483">
        <f t="shared" si="610"/>
        <v>-2.4033836689999997</v>
      </c>
      <c r="U2483">
        <f t="shared" si="611"/>
        <v>-0.15650688800000001</v>
      </c>
      <c r="V2483">
        <f t="shared" si="612"/>
        <v>0.142486905</v>
      </c>
      <c r="W2483">
        <f t="shared" si="613"/>
        <v>1.0427222640000002</v>
      </c>
      <c r="X2483">
        <f t="shared" si="614"/>
        <v>-4.8393454000000002E-2</v>
      </c>
      <c r="Y2483">
        <f t="shared" si="615"/>
        <v>0.64505671499999995</v>
      </c>
      <c r="Z2483">
        <f t="shared" si="616"/>
        <v>18.022688760000008</v>
      </c>
      <c r="AA2483">
        <f t="shared" si="617"/>
        <v>9.4564818200000005</v>
      </c>
      <c r="AB2483">
        <f t="shared" si="618"/>
        <v>-3.7540268459999999</v>
      </c>
      <c r="AC2483">
        <f t="shared" si="619"/>
        <v>-9.6368704999999999E-2</v>
      </c>
      <c r="AD2483">
        <f t="shared" si="620"/>
        <v>6.2119996999999982E-2</v>
      </c>
      <c r="AE2483">
        <f t="shared" si="621"/>
        <v>0.37408402900000004</v>
      </c>
      <c r="AF2483">
        <f t="shared" si="622"/>
        <v>2.6797291000000001E-2</v>
      </c>
      <c r="AG2483">
        <f t="shared" si="623"/>
        <v>0.74042951700000037</v>
      </c>
      <c r="AH2483">
        <v>0</v>
      </c>
      <c r="AI2483">
        <v>0</v>
      </c>
      <c r="AJ2483">
        <v>0</v>
      </c>
      <c r="AK2483">
        <v>1</v>
      </c>
    </row>
    <row r="2484" spans="1:37" x14ac:dyDescent="0.2">
      <c r="A2484">
        <v>1512</v>
      </c>
      <c r="B2484">
        <v>104.251</v>
      </c>
      <c r="C2484">
        <v>24.468</v>
      </c>
      <c r="D2484">
        <v>6.5</v>
      </c>
      <c r="E2484">
        <v>0.28110190000000002</v>
      </c>
      <c r="F2484">
        <v>0.51281880000000002</v>
      </c>
      <c r="G2484">
        <v>2.0444610999999999</v>
      </c>
      <c r="H2484">
        <v>0.34543279999999998</v>
      </c>
      <c r="I2484">
        <v>3.1617769</v>
      </c>
      <c r="J2484">
        <v>104.523</v>
      </c>
      <c r="K2484">
        <v>41.737000000000002</v>
      </c>
      <c r="L2484">
        <v>2</v>
      </c>
      <c r="M2484">
        <v>0.30674410000000002</v>
      </c>
      <c r="N2484">
        <v>0.55218160000000005</v>
      </c>
      <c r="O2484">
        <v>2.015368</v>
      </c>
      <c r="P2484">
        <v>0.32454850000000002</v>
      </c>
      <c r="Q2484">
        <v>3.2133679000000002</v>
      </c>
      <c r="R2484">
        <f t="shared" si="608"/>
        <v>30.691770130000009</v>
      </c>
      <c r="S2484">
        <f t="shared" si="609"/>
        <v>7.098142339999999</v>
      </c>
      <c r="T2484">
        <f t="shared" si="610"/>
        <v>2.1966163310000004</v>
      </c>
      <c r="U2484">
        <f t="shared" si="611"/>
        <v>-0.13272128799999999</v>
      </c>
      <c r="V2484">
        <f t="shared" si="612"/>
        <v>0.12248300500000003</v>
      </c>
      <c r="W2484">
        <f t="shared" si="613"/>
        <v>0.71794316400000002</v>
      </c>
      <c r="X2484">
        <f t="shared" si="614"/>
        <v>-9.2552539999999905E-3</v>
      </c>
      <c r="Y2484">
        <f t="shared" si="615"/>
        <v>0.83651041499999979</v>
      </c>
      <c r="Z2484">
        <f t="shared" si="616"/>
        <v>30.357688760000002</v>
      </c>
      <c r="AA2484">
        <f t="shared" si="617"/>
        <v>24.574481820000003</v>
      </c>
      <c r="AB2484">
        <f t="shared" si="618"/>
        <v>-2.854026846</v>
      </c>
      <c r="AC2484">
        <f t="shared" si="619"/>
        <v>-9.7953104999999985E-2</v>
      </c>
      <c r="AD2484">
        <f t="shared" si="620"/>
        <v>0.15786679700000006</v>
      </c>
      <c r="AE2484">
        <f t="shared" si="621"/>
        <v>0.68091872900000006</v>
      </c>
      <c r="AF2484">
        <f t="shared" si="622"/>
        <v>-3.3562308999999957E-2</v>
      </c>
      <c r="AG2484">
        <f t="shared" si="623"/>
        <v>0.86991091700000034</v>
      </c>
      <c r="AH2484">
        <v>0</v>
      </c>
      <c r="AI2484">
        <v>0</v>
      </c>
      <c r="AJ2484">
        <v>0</v>
      </c>
      <c r="AK2484">
        <v>1</v>
      </c>
    </row>
    <row r="2485" spans="1:37" x14ac:dyDescent="0.2">
      <c r="A2485">
        <v>1608</v>
      </c>
      <c r="B2485">
        <v>91.126000000000005</v>
      </c>
      <c r="C2485">
        <v>19.524999999999999</v>
      </c>
      <c r="D2485">
        <v>0</v>
      </c>
      <c r="E2485">
        <v>0.72794979999999998</v>
      </c>
      <c r="F2485">
        <v>0.22116430000000001</v>
      </c>
      <c r="G2485">
        <v>0.3274975</v>
      </c>
      <c r="H2485">
        <v>0.21236840000000001</v>
      </c>
      <c r="I2485">
        <v>0.65605519999999995</v>
      </c>
      <c r="J2485">
        <v>98.248000000000005</v>
      </c>
      <c r="K2485">
        <v>32.552999999999997</v>
      </c>
      <c r="L2485">
        <v>3.1</v>
      </c>
      <c r="M2485">
        <v>0.22612889999999999</v>
      </c>
      <c r="N2485">
        <v>0.45263120000000001</v>
      </c>
      <c r="O2485">
        <v>1.9768250000000001</v>
      </c>
      <c r="P2485">
        <v>0.4383765</v>
      </c>
      <c r="Q2485">
        <v>3.7131319</v>
      </c>
      <c r="R2485">
        <f t="shared" si="608"/>
        <v>17.566770130000009</v>
      </c>
      <c r="S2485">
        <f t="shared" si="609"/>
        <v>2.1551423399999976</v>
      </c>
      <c r="T2485">
        <f t="shared" si="610"/>
        <v>-4.3033836689999996</v>
      </c>
      <c r="U2485">
        <f t="shared" si="611"/>
        <v>0.31412661199999997</v>
      </c>
      <c r="V2485">
        <f t="shared" si="612"/>
        <v>-0.16917149499999998</v>
      </c>
      <c r="W2485">
        <f t="shared" si="613"/>
        <v>-0.9990204359999999</v>
      </c>
      <c r="X2485">
        <f t="shared" si="614"/>
        <v>-0.14231965399999996</v>
      </c>
      <c r="Y2485">
        <f t="shared" si="615"/>
        <v>-1.6692112850000003</v>
      </c>
      <c r="Z2485">
        <f t="shared" si="616"/>
        <v>24.082688760000011</v>
      </c>
      <c r="AA2485">
        <f t="shared" si="617"/>
        <v>15.390481819999998</v>
      </c>
      <c r="AB2485">
        <f t="shared" si="618"/>
        <v>-1.7540268459999999</v>
      </c>
      <c r="AC2485">
        <f t="shared" si="619"/>
        <v>-0.17856830500000001</v>
      </c>
      <c r="AD2485">
        <f t="shared" si="620"/>
        <v>5.831639700000002E-2</v>
      </c>
      <c r="AE2485">
        <f t="shared" si="621"/>
        <v>0.64237572900000006</v>
      </c>
      <c r="AF2485">
        <f t="shared" si="622"/>
        <v>8.0265691000000028E-2</v>
      </c>
      <c r="AG2485">
        <f t="shared" si="623"/>
        <v>1.3696749170000002</v>
      </c>
      <c r="AH2485">
        <v>0</v>
      </c>
      <c r="AI2485">
        <v>0</v>
      </c>
      <c r="AJ2485">
        <v>0</v>
      </c>
      <c r="AK2485">
        <v>1</v>
      </c>
    </row>
    <row r="2486" spans="1:37" x14ac:dyDescent="0.2">
      <c r="A2486">
        <v>1776</v>
      </c>
      <c r="B2486">
        <v>101.265</v>
      </c>
      <c r="C2486">
        <v>25.314</v>
      </c>
      <c r="D2486">
        <v>1.3</v>
      </c>
      <c r="E2486">
        <v>0.33985209999999999</v>
      </c>
      <c r="F2486">
        <v>0.52250030000000003</v>
      </c>
      <c r="G2486">
        <v>1.5539480999999999</v>
      </c>
      <c r="H2486">
        <v>0.41325250000000002</v>
      </c>
      <c r="I2486">
        <v>2.6088249000000001</v>
      </c>
      <c r="J2486">
        <v>101.553</v>
      </c>
      <c r="K2486">
        <v>18.053999999999998</v>
      </c>
      <c r="L2486">
        <v>0.4</v>
      </c>
      <c r="M2486">
        <v>0.4639144</v>
      </c>
      <c r="N2486">
        <v>0.50481319999999996</v>
      </c>
      <c r="O2486">
        <v>1.1572191999999999</v>
      </c>
      <c r="P2486">
        <v>0.17529230000000001</v>
      </c>
      <c r="Q2486">
        <v>1.4805193999999999</v>
      </c>
      <c r="R2486">
        <f t="shared" si="608"/>
        <v>27.705770130000005</v>
      </c>
      <c r="S2486">
        <f t="shared" si="609"/>
        <v>7.9441423399999991</v>
      </c>
      <c r="T2486">
        <f t="shared" si="610"/>
        <v>-3.0033836689999998</v>
      </c>
      <c r="U2486">
        <f t="shared" si="611"/>
        <v>-7.3971088000000018E-2</v>
      </c>
      <c r="V2486">
        <f t="shared" si="612"/>
        <v>0.13216450500000004</v>
      </c>
      <c r="W2486">
        <f t="shared" si="613"/>
        <v>0.22743016400000005</v>
      </c>
      <c r="X2486">
        <f t="shared" si="614"/>
        <v>5.8564446000000048E-2</v>
      </c>
      <c r="Y2486">
        <f t="shared" si="615"/>
        <v>0.2835584149999999</v>
      </c>
      <c r="Z2486">
        <f t="shared" si="616"/>
        <v>27.387688760000003</v>
      </c>
      <c r="AA2486">
        <f t="shared" si="617"/>
        <v>0.8914818199999992</v>
      </c>
      <c r="AB2486">
        <f t="shared" si="618"/>
        <v>-4.4540268459999997</v>
      </c>
      <c r="AC2486">
        <f t="shared" si="619"/>
        <v>5.9217195E-2</v>
      </c>
      <c r="AD2486">
        <f t="shared" si="620"/>
        <v>0.11049839699999997</v>
      </c>
      <c r="AE2486">
        <f t="shared" si="621"/>
        <v>-0.1772300710000001</v>
      </c>
      <c r="AF2486">
        <f t="shared" si="622"/>
        <v>-0.18281850899999996</v>
      </c>
      <c r="AG2486">
        <f t="shared" si="623"/>
        <v>-0.8629375829999999</v>
      </c>
      <c r="AH2486">
        <v>0</v>
      </c>
      <c r="AI2486">
        <v>0</v>
      </c>
      <c r="AJ2486">
        <v>0</v>
      </c>
      <c r="AK2486">
        <v>1</v>
      </c>
    </row>
    <row r="2487" spans="1:37" x14ac:dyDescent="0.2">
      <c r="A2487">
        <v>1944</v>
      </c>
      <c r="B2487">
        <v>115.087</v>
      </c>
      <c r="C2487">
        <v>22.63</v>
      </c>
      <c r="D2487">
        <v>0</v>
      </c>
      <c r="E2487">
        <v>0.61714380000000002</v>
      </c>
      <c r="F2487">
        <v>0.36298209999999997</v>
      </c>
      <c r="G2487">
        <v>0.71443699999999999</v>
      </c>
      <c r="H2487">
        <v>0.21896160000000001</v>
      </c>
      <c r="I2487">
        <v>0.99990449999999997</v>
      </c>
      <c r="J2487">
        <v>119.21299999999999</v>
      </c>
      <c r="K2487">
        <v>23.785</v>
      </c>
      <c r="L2487">
        <v>1.3</v>
      </c>
      <c r="M2487">
        <v>0.21565039999999999</v>
      </c>
      <c r="N2487">
        <v>0.38085960000000002</v>
      </c>
      <c r="O2487">
        <v>1.8395518</v>
      </c>
      <c r="P2487">
        <v>0.62449049999999995</v>
      </c>
      <c r="Q2487">
        <v>4.2234275999999999</v>
      </c>
      <c r="R2487">
        <f t="shared" si="608"/>
        <v>41.527770130000007</v>
      </c>
      <c r="S2487">
        <f t="shared" si="609"/>
        <v>5.260142339999998</v>
      </c>
      <c r="T2487">
        <f t="shared" si="610"/>
        <v>-4.3033836689999996</v>
      </c>
      <c r="U2487">
        <f t="shared" si="611"/>
        <v>0.20332061200000001</v>
      </c>
      <c r="V2487">
        <f t="shared" si="612"/>
        <v>-2.7353695000000011E-2</v>
      </c>
      <c r="W2487">
        <f t="shared" si="613"/>
        <v>-0.61208093599999991</v>
      </c>
      <c r="X2487">
        <f t="shared" si="614"/>
        <v>-0.13572645399999997</v>
      </c>
      <c r="Y2487">
        <f t="shared" si="615"/>
        <v>-1.3253619850000002</v>
      </c>
      <c r="Z2487">
        <f t="shared" si="616"/>
        <v>45.04768876</v>
      </c>
      <c r="AA2487">
        <f t="shared" si="617"/>
        <v>6.6224818200000009</v>
      </c>
      <c r="AB2487">
        <f t="shared" si="618"/>
        <v>-3.5540268460000002</v>
      </c>
      <c r="AC2487">
        <f t="shared" si="619"/>
        <v>-0.18904680500000001</v>
      </c>
      <c r="AD2487">
        <f t="shared" si="620"/>
        <v>-1.3455202999999971E-2</v>
      </c>
      <c r="AE2487">
        <f t="shared" si="621"/>
        <v>0.50510252899999997</v>
      </c>
      <c r="AF2487">
        <f t="shared" si="622"/>
        <v>0.26637969099999997</v>
      </c>
      <c r="AG2487">
        <f t="shared" si="623"/>
        <v>1.8799706170000001</v>
      </c>
      <c r="AH2487">
        <v>0</v>
      </c>
      <c r="AI2487">
        <v>0</v>
      </c>
      <c r="AJ2487">
        <v>0</v>
      </c>
      <c r="AK2487">
        <v>1</v>
      </c>
    </row>
    <row r="2488" spans="1:37" x14ac:dyDescent="0.2">
      <c r="A2488">
        <v>2064</v>
      </c>
      <c r="B2488">
        <v>91.135000000000005</v>
      </c>
      <c r="C2488">
        <v>26.582999999999998</v>
      </c>
      <c r="D2488">
        <v>0.2</v>
      </c>
      <c r="E2488">
        <v>0.55096290000000003</v>
      </c>
      <c r="F2488">
        <v>0.41768110000000003</v>
      </c>
      <c r="G2488">
        <v>1.0361235</v>
      </c>
      <c r="H2488">
        <v>0.27269070000000001</v>
      </c>
      <c r="I2488">
        <v>1.2684301</v>
      </c>
      <c r="J2488">
        <v>88.363</v>
      </c>
      <c r="K2488">
        <v>16.494</v>
      </c>
      <c r="L2488">
        <v>0</v>
      </c>
      <c r="M2488">
        <v>0.67192499999999999</v>
      </c>
      <c r="N2488">
        <v>0.2248106</v>
      </c>
      <c r="O2488">
        <v>0.35447889999999999</v>
      </c>
      <c r="P2488">
        <v>0.2014281</v>
      </c>
      <c r="Q2488">
        <v>0.64283199999999996</v>
      </c>
      <c r="R2488">
        <f t="shared" si="608"/>
        <v>17.575770130000009</v>
      </c>
      <c r="S2488">
        <f t="shared" si="609"/>
        <v>9.2131423399999974</v>
      </c>
      <c r="T2488">
        <f t="shared" si="610"/>
        <v>-4.1033836689999994</v>
      </c>
      <c r="U2488">
        <f t="shared" si="611"/>
        <v>0.13713971200000002</v>
      </c>
      <c r="V2488">
        <f t="shared" si="612"/>
        <v>2.7345305000000042E-2</v>
      </c>
      <c r="W2488">
        <f t="shared" si="613"/>
        <v>-0.29039443599999992</v>
      </c>
      <c r="X2488">
        <f t="shared" si="614"/>
        <v>-8.1997353999999967E-2</v>
      </c>
      <c r="Y2488">
        <f t="shared" si="615"/>
        <v>-1.0568363850000002</v>
      </c>
      <c r="Z2488">
        <f t="shared" si="616"/>
        <v>14.197688760000005</v>
      </c>
      <c r="AA2488">
        <f t="shared" si="617"/>
        <v>-0.66851817999999952</v>
      </c>
      <c r="AB2488">
        <f t="shared" si="618"/>
        <v>-4.854026846</v>
      </c>
      <c r="AC2488">
        <f t="shared" si="619"/>
        <v>0.26722779499999999</v>
      </c>
      <c r="AD2488">
        <f t="shared" si="620"/>
        <v>-0.16950420299999999</v>
      </c>
      <c r="AE2488">
        <f t="shared" si="621"/>
        <v>-0.97997037100000006</v>
      </c>
      <c r="AF2488">
        <f t="shared" si="622"/>
        <v>-0.15668270899999998</v>
      </c>
      <c r="AG2488">
        <f t="shared" si="623"/>
        <v>-1.700624983</v>
      </c>
      <c r="AH2488">
        <v>0</v>
      </c>
      <c r="AI2488">
        <v>0</v>
      </c>
      <c r="AJ2488">
        <v>0</v>
      </c>
      <c r="AK2488">
        <v>1</v>
      </c>
    </row>
    <row r="2489" spans="1:37" x14ac:dyDescent="0.2">
      <c r="A2489">
        <v>2112</v>
      </c>
      <c r="B2489">
        <v>97.736999999999995</v>
      </c>
      <c r="C2489">
        <v>24.850999999999999</v>
      </c>
      <c r="D2489">
        <v>2.7</v>
      </c>
      <c r="E2489">
        <v>0.34006389999999997</v>
      </c>
      <c r="F2489">
        <v>0.44969039999999999</v>
      </c>
      <c r="G2489">
        <v>1.7545694000000001</v>
      </c>
      <c r="H2489">
        <v>0.4703929</v>
      </c>
      <c r="I2489">
        <v>2.8806577</v>
      </c>
      <c r="J2489">
        <v>94.298000000000002</v>
      </c>
      <c r="K2489">
        <v>18.896000000000001</v>
      </c>
      <c r="L2489">
        <v>4.5999999999999996</v>
      </c>
      <c r="M2489">
        <v>0.53018379999999998</v>
      </c>
      <c r="N2489">
        <v>0.36915979999999998</v>
      </c>
      <c r="O2489">
        <v>1.0292304999999999</v>
      </c>
      <c r="P2489">
        <v>0.20783370000000001</v>
      </c>
      <c r="Q2489">
        <v>1.2718228</v>
      </c>
      <c r="R2489">
        <f t="shared" si="608"/>
        <v>24.177770129999999</v>
      </c>
      <c r="S2489">
        <f t="shared" si="609"/>
        <v>7.4811423399999981</v>
      </c>
      <c r="T2489">
        <f t="shared" si="610"/>
        <v>-1.6033836689999994</v>
      </c>
      <c r="U2489">
        <f t="shared" si="611"/>
        <v>-7.3759288000000034E-2</v>
      </c>
      <c r="V2489">
        <f t="shared" si="612"/>
        <v>5.9354605000000005E-2</v>
      </c>
      <c r="W2489">
        <f t="shared" si="613"/>
        <v>0.42805146400000016</v>
      </c>
      <c r="X2489">
        <f t="shared" si="614"/>
        <v>0.11570484600000003</v>
      </c>
      <c r="Y2489">
        <f t="shared" si="615"/>
        <v>0.55539121499999977</v>
      </c>
      <c r="Z2489">
        <f t="shared" si="616"/>
        <v>20.132688760000008</v>
      </c>
      <c r="AA2489">
        <f t="shared" si="617"/>
        <v>1.7334818200000015</v>
      </c>
      <c r="AB2489">
        <f t="shared" si="618"/>
        <v>-0.25402684600000036</v>
      </c>
      <c r="AC2489">
        <f t="shared" si="619"/>
        <v>0.12548659499999998</v>
      </c>
      <c r="AD2489">
        <f t="shared" si="620"/>
        <v>-2.5155003000000009E-2</v>
      </c>
      <c r="AE2489">
        <f t="shared" si="621"/>
        <v>-0.30521877100000006</v>
      </c>
      <c r="AF2489">
        <f t="shared" si="622"/>
        <v>-0.15027710899999996</v>
      </c>
      <c r="AG2489">
        <f t="shared" si="623"/>
        <v>-1.0716341829999998</v>
      </c>
      <c r="AH2489">
        <v>0</v>
      </c>
      <c r="AI2489">
        <v>0</v>
      </c>
      <c r="AJ2489">
        <v>0</v>
      </c>
      <c r="AK2489">
        <v>1</v>
      </c>
    </row>
    <row r="2490" spans="1:37" x14ac:dyDescent="0.2">
      <c r="A2490">
        <v>2280</v>
      </c>
      <c r="B2490">
        <v>99.274000000000001</v>
      </c>
      <c r="C2490">
        <v>20.780999999999999</v>
      </c>
      <c r="D2490">
        <v>0.9</v>
      </c>
      <c r="E2490">
        <v>0.51050010000000001</v>
      </c>
      <c r="F2490">
        <v>0.40530699999999997</v>
      </c>
      <c r="G2490">
        <v>1.1053512000000001</v>
      </c>
      <c r="H2490">
        <v>0.26617750000000001</v>
      </c>
      <c r="I2490">
        <v>1.4142079999999999</v>
      </c>
      <c r="J2490">
        <v>92.85</v>
      </c>
      <c r="K2490">
        <v>27.684999999999999</v>
      </c>
      <c r="L2490">
        <v>5.3</v>
      </c>
      <c r="M2490">
        <v>0.31639719999999999</v>
      </c>
      <c r="N2490">
        <v>0.39788020000000002</v>
      </c>
      <c r="O2490">
        <v>1.7750185999999999</v>
      </c>
      <c r="P2490">
        <v>0.54193619999999998</v>
      </c>
      <c r="Q2490">
        <v>3.4764219999999999</v>
      </c>
      <c r="R2490">
        <f t="shared" si="608"/>
        <v>25.714770130000005</v>
      </c>
      <c r="S2490">
        <f t="shared" si="609"/>
        <v>3.4111423399999978</v>
      </c>
      <c r="T2490">
        <f t="shared" si="610"/>
        <v>-3.4033836689999997</v>
      </c>
      <c r="U2490">
        <f t="shared" si="611"/>
        <v>9.6676912000000004E-2</v>
      </c>
      <c r="V2490">
        <f t="shared" si="612"/>
        <v>1.4971204999999987E-2</v>
      </c>
      <c r="W2490">
        <f t="shared" si="613"/>
        <v>-0.22116673599999981</v>
      </c>
      <c r="X2490">
        <f t="shared" si="614"/>
        <v>-8.8510553999999964E-2</v>
      </c>
      <c r="Y2490">
        <f t="shared" si="615"/>
        <v>-0.91105848500000031</v>
      </c>
      <c r="Z2490">
        <f t="shared" si="616"/>
        <v>18.68468876</v>
      </c>
      <c r="AA2490">
        <f t="shared" si="617"/>
        <v>10.522481819999999</v>
      </c>
      <c r="AB2490">
        <f t="shared" si="618"/>
        <v>0.44597315399999982</v>
      </c>
      <c r="AC2490">
        <f t="shared" si="619"/>
        <v>-8.8300005000000015E-2</v>
      </c>
      <c r="AD2490">
        <f t="shared" si="620"/>
        <v>3.5653970000000257E-3</v>
      </c>
      <c r="AE2490">
        <f t="shared" si="621"/>
        <v>0.4405693289999999</v>
      </c>
      <c r="AF2490">
        <f t="shared" si="622"/>
        <v>0.183825391</v>
      </c>
      <c r="AG2490">
        <f t="shared" si="623"/>
        <v>1.1329650170000001</v>
      </c>
      <c r="AH2490">
        <v>0</v>
      </c>
      <c r="AI2490">
        <v>0</v>
      </c>
      <c r="AJ2490">
        <v>0</v>
      </c>
      <c r="AK2490">
        <v>1</v>
      </c>
    </row>
    <row r="2491" spans="1:37" x14ac:dyDescent="0.2">
      <c r="A2491">
        <v>2352</v>
      </c>
      <c r="B2491">
        <v>94.893000000000001</v>
      </c>
      <c r="C2491">
        <v>16.771999999999998</v>
      </c>
      <c r="D2491">
        <v>0</v>
      </c>
      <c r="E2491">
        <v>0.31554219999999999</v>
      </c>
      <c r="F2491">
        <v>0.42319839999999997</v>
      </c>
      <c r="G2491">
        <v>1.3872245000000001</v>
      </c>
      <c r="H2491">
        <v>0.52803730000000004</v>
      </c>
      <c r="I2491">
        <v>2.8481348</v>
      </c>
      <c r="J2491">
        <v>97.161000000000001</v>
      </c>
      <c r="K2491">
        <v>16.32</v>
      </c>
      <c r="L2491">
        <v>0.2</v>
      </c>
      <c r="M2491">
        <v>0.24692720000000001</v>
      </c>
      <c r="N2491">
        <v>0.4743523</v>
      </c>
      <c r="O2491">
        <v>2.0936906</v>
      </c>
      <c r="P2491">
        <v>0.43337439999999999</v>
      </c>
      <c r="Q2491">
        <v>3.3220130000000001</v>
      </c>
      <c r="R2491">
        <f t="shared" si="608"/>
        <v>21.333770130000005</v>
      </c>
      <c r="S2491">
        <f t="shared" si="609"/>
        <v>-0.59785766000000251</v>
      </c>
      <c r="T2491">
        <f t="shared" si="610"/>
        <v>-4.3033836689999996</v>
      </c>
      <c r="U2491">
        <f t="shared" si="611"/>
        <v>-9.8280988000000014E-2</v>
      </c>
      <c r="V2491">
        <f t="shared" si="612"/>
        <v>3.2862604999999989E-2</v>
      </c>
      <c r="W2491">
        <f t="shared" si="613"/>
        <v>6.0706564000000185E-2</v>
      </c>
      <c r="X2491">
        <f t="shared" si="614"/>
        <v>0.17334924600000007</v>
      </c>
      <c r="Y2491">
        <f t="shared" si="615"/>
        <v>0.52286831499999975</v>
      </c>
      <c r="Z2491">
        <f t="shared" si="616"/>
        <v>22.995688760000007</v>
      </c>
      <c r="AA2491">
        <f t="shared" si="617"/>
        <v>-0.84251817999999901</v>
      </c>
      <c r="AB2491">
        <f t="shared" si="618"/>
        <v>-4.6540268459999998</v>
      </c>
      <c r="AC2491">
        <f t="shared" si="619"/>
        <v>-0.15777000499999999</v>
      </c>
      <c r="AD2491">
        <f t="shared" si="620"/>
        <v>8.0037497000000013E-2</v>
      </c>
      <c r="AE2491">
        <f t="shared" si="621"/>
        <v>0.75924132899999996</v>
      </c>
      <c r="AF2491">
        <f t="shared" si="622"/>
        <v>7.5263591000000019E-2</v>
      </c>
      <c r="AG2491">
        <f t="shared" si="623"/>
        <v>0.97855601700000028</v>
      </c>
      <c r="AH2491">
        <v>0</v>
      </c>
      <c r="AI2491">
        <v>0</v>
      </c>
      <c r="AJ2491">
        <v>0</v>
      </c>
      <c r="AK2491">
        <v>1</v>
      </c>
    </row>
    <row r="2492" spans="1:37" x14ac:dyDescent="0.2">
      <c r="A2492">
        <v>2448</v>
      </c>
      <c r="B2492">
        <v>103.88500000000001</v>
      </c>
      <c r="C2492">
        <v>17.552</v>
      </c>
      <c r="D2492">
        <v>0</v>
      </c>
      <c r="E2492">
        <v>0.65997260000000002</v>
      </c>
      <c r="F2492">
        <v>0.26021169999999999</v>
      </c>
      <c r="G2492">
        <v>0.42549720000000002</v>
      </c>
      <c r="H2492">
        <v>0.1219845</v>
      </c>
      <c r="I2492">
        <v>0.51015089999999996</v>
      </c>
      <c r="J2492">
        <v>104.21599999999999</v>
      </c>
      <c r="K2492">
        <v>24.638000000000002</v>
      </c>
      <c r="L2492">
        <v>3.3</v>
      </c>
      <c r="M2492">
        <v>0.2510812</v>
      </c>
      <c r="N2492">
        <v>0.37688110000000002</v>
      </c>
      <c r="O2492">
        <v>1.5990101000000001</v>
      </c>
      <c r="P2492">
        <v>0.56498740000000003</v>
      </c>
      <c r="Q2492">
        <v>3.5121671000000001</v>
      </c>
      <c r="R2492">
        <f t="shared" si="608"/>
        <v>30.325770130000009</v>
      </c>
      <c r="S2492">
        <f t="shared" si="609"/>
        <v>0.18214233999999863</v>
      </c>
      <c r="T2492">
        <f t="shared" si="610"/>
        <v>-4.3033836689999996</v>
      </c>
      <c r="U2492">
        <f t="shared" si="611"/>
        <v>0.24614941200000001</v>
      </c>
      <c r="V2492">
        <f t="shared" si="612"/>
        <v>-0.130124095</v>
      </c>
      <c r="W2492">
        <f t="shared" si="613"/>
        <v>-0.90102073599999988</v>
      </c>
      <c r="X2492">
        <f t="shared" si="614"/>
        <v>-0.23270355399999998</v>
      </c>
      <c r="Y2492">
        <f t="shared" si="615"/>
        <v>-1.8151155850000003</v>
      </c>
      <c r="Z2492">
        <f t="shared" si="616"/>
        <v>30.05068876</v>
      </c>
      <c r="AA2492">
        <f t="shared" si="617"/>
        <v>7.4754818200000024</v>
      </c>
      <c r="AB2492">
        <f t="shared" si="618"/>
        <v>-1.5540268460000002</v>
      </c>
      <c r="AC2492">
        <f t="shared" si="619"/>
        <v>-0.153616005</v>
      </c>
      <c r="AD2492">
        <f t="shared" si="620"/>
        <v>-1.7433702999999967E-2</v>
      </c>
      <c r="AE2492">
        <f t="shared" si="621"/>
        <v>0.26456082900000011</v>
      </c>
      <c r="AF2492">
        <f t="shared" si="622"/>
        <v>0.20687659100000005</v>
      </c>
      <c r="AG2492">
        <f t="shared" si="623"/>
        <v>1.1687101170000003</v>
      </c>
      <c r="AH2492">
        <v>0</v>
      </c>
      <c r="AI2492">
        <v>0</v>
      </c>
      <c r="AJ2492">
        <v>0</v>
      </c>
      <c r="AK2492">
        <v>1</v>
      </c>
    </row>
    <row r="2493" spans="1:37" x14ac:dyDescent="0.2">
      <c r="A2493">
        <v>2520</v>
      </c>
      <c r="B2493">
        <v>104.61499999999999</v>
      </c>
      <c r="C2493">
        <v>19.288</v>
      </c>
      <c r="D2493">
        <v>0</v>
      </c>
      <c r="E2493">
        <v>0.51968170000000002</v>
      </c>
      <c r="F2493">
        <v>0.39390779999999997</v>
      </c>
      <c r="G2493">
        <v>0.91206469999999995</v>
      </c>
      <c r="H2493">
        <v>0.34059089999999997</v>
      </c>
      <c r="I2493">
        <v>1.5331882999999999</v>
      </c>
      <c r="J2493">
        <v>99.668999999999997</v>
      </c>
      <c r="K2493">
        <v>16.812999999999999</v>
      </c>
      <c r="L2493">
        <v>0</v>
      </c>
      <c r="M2493">
        <v>0.46556710000000001</v>
      </c>
      <c r="N2493">
        <v>0.37594959999999999</v>
      </c>
      <c r="O2493">
        <v>0.95809710000000003</v>
      </c>
      <c r="P2493">
        <v>0.50848409999999999</v>
      </c>
      <c r="Q2493">
        <v>2.0411796</v>
      </c>
      <c r="R2493">
        <f t="shared" si="608"/>
        <v>31.055770129999999</v>
      </c>
      <c r="S2493">
        <f t="shared" si="609"/>
        <v>1.9181423399999993</v>
      </c>
      <c r="T2493">
        <f t="shared" si="610"/>
        <v>-4.3033836689999996</v>
      </c>
      <c r="U2493">
        <f t="shared" si="611"/>
        <v>0.10585851200000002</v>
      </c>
      <c r="V2493">
        <f t="shared" si="612"/>
        <v>3.5720049999999892E-3</v>
      </c>
      <c r="W2493">
        <f t="shared" si="613"/>
        <v>-0.41445323599999995</v>
      </c>
      <c r="X2493">
        <f t="shared" si="614"/>
        <v>-1.4097154000000001E-2</v>
      </c>
      <c r="Y2493">
        <f t="shared" si="615"/>
        <v>-0.79207818500000027</v>
      </c>
      <c r="Z2493">
        <f t="shared" si="616"/>
        <v>25.503688760000003</v>
      </c>
      <c r="AA2493">
        <f t="shared" si="617"/>
        <v>-0.34951818000000046</v>
      </c>
      <c r="AB2493">
        <f t="shared" si="618"/>
        <v>-4.854026846</v>
      </c>
      <c r="AC2493">
        <f t="shared" si="619"/>
        <v>6.0869895000000007E-2</v>
      </c>
      <c r="AD2493">
        <f t="shared" si="620"/>
        <v>-1.8365202999999997E-2</v>
      </c>
      <c r="AE2493">
        <f t="shared" si="621"/>
        <v>-0.37635217099999996</v>
      </c>
      <c r="AF2493">
        <f t="shared" si="622"/>
        <v>0.15037329100000002</v>
      </c>
      <c r="AG2493">
        <f t="shared" si="623"/>
        <v>-0.30227738299999984</v>
      </c>
      <c r="AH2493">
        <v>0</v>
      </c>
      <c r="AI2493">
        <v>0</v>
      </c>
      <c r="AJ2493">
        <v>0</v>
      </c>
      <c r="AK2493">
        <v>1</v>
      </c>
    </row>
    <row r="2494" spans="1:37" x14ac:dyDescent="0.2">
      <c r="A2494">
        <v>2616</v>
      </c>
      <c r="B2494">
        <v>104.258</v>
      </c>
      <c r="C2494">
        <v>23.245000000000001</v>
      </c>
      <c r="D2494">
        <v>1.6</v>
      </c>
      <c r="E2494">
        <v>0.33731250000000002</v>
      </c>
      <c r="F2494">
        <v>0.42726629999999999</v>
      </c>
      <c r="G2494">
        <v>1.4318203</v>
      </c>
      <c r="H2494">
        <v>0.45794030000000002</v>
      </c>
      <c r="I2494">
        <v>2.9721101000000001</v>
      </c>
      <c r="J2494">
        <v>99.655000000000001</v>
      </c>
      <c r="K2494">
        <v>30.811</v>
      </c>
      <c r="L2494">
        <v>0.6</v>
      </c>
      <c r="M2494">
        <v>0.35076659999999998</v>
      </c>
      <c r="N2494">
        <v>0.48270960000000002</v>
      </c>
      <c r="O2494">
        <v>1.5836505999999999</v>
      </c>
      <c r="P2494">
        <v>0.43002400000000002</v>
      </c>
      <c r="Q2494">
        <v>2.6120304999999999</v>
      </c>
      <c r="R2494">
        <f t="shared" si="608"/>
        <v>30.69877013</v>
      </c>
      <c r="S2494">
        <f t="shared" si="609"/>
        <v>5.87514234</v>
      </c>
      <c r="T2494">
        <f t="shared" si="610"/>
        <v>-2.7033836689999995</v>
      </c>
      <c r="U2494">
        <f t="shared" si="611"/>
        <v>-7.6510687999999993E-2</v>
      </c>
      <c r="V2494">
        <f t="shared" si="612"/>
        <v>3.6930505000000002E-2</v>
      </c>
      <c r="W2494">
        <f t="shared" si="613"/>
        <v>0.10530236400000015</v>
      </c>
      <c r="X2494">
        <f t="shared" si="614"/>
        <v>0.10325224600000005</v>
      </c>
      <c r="Y2494">
        <f t="shared" si="615"/>
        <v>0.64684361499999987</v>
      </c>
      <c r="Z2494">
        <f t="shared" si="616"/>
        <v>25.489688760000007</v>
      </c>
      <c r="AA2494">
        <f t="shared" si="617"/>
        <v>13.648481820000001</v>
      </c>
      <c r="AB2494">
        <f t="shared" si="618"/>
        <v>-4.2540268460000004</v>
      </c>
      <c r="AC2494">
        <f t="shared" si="619"/>
        <v>-5.393060500000002E-2</v>
      </c>
      <c r="AD2494">
        <f t="shared" si="620"/>
        <v>8.8394797000000025E-2</v>
      </c>
      <c r="AE2494">
        <f t="shared" si="621"/>
        <v>0.24920132899999992</v>
      </c>
      <c r="AF2494">
        <f t="shared" si="622"/>
        <v>7.1913191000000043E-2</v>
      </c>
      <c r="AG2494">
        <f t="shared" si="623"/>
        <v>0.26857351700000009</v>
      </c>
      <c r="AH2494">
        <v>0</v>
      </c>
      <c r="AI2494">
        <v>0</v>
      </c>
      <c r="AJ2494">
        <v>0</v>
      </c>
      <c r="AK2494">
        <v>1</v>
      </c>
    </row>
    <row r="2495" spans="1:37" x14ac:dyDescent="0.2">
      <c r="A2495">
        <v>2688</v>
      </c>
      <c r="B2495">
        <v>109.33799999999999</v>
      </c>
      <c r="C2495">
        <v>20.332000000000001</v>
      </c>
      <c r="D2495">
        <v>0.9</v>
      </c>
      <c r="E2495">
        <v>0.34559319999999999</v>
      </c>
      <c r="F2495">
        <v>0.43987549999999997</v>
      </c>
      <c r="G2495">
        <v>1.6042911</v>
      </c>
      <c r="H2495">
        <v>0.59511579999999997</v>
      </c>
      <c r="I2495">
        <v>3.0821860999999999</v>
      </c>
      <c r="J2495">
        <v>106.307</v>
      </c>
      <c r="K2495">
        <v>22.891999999999999</v>
      </c>
      <c r="L2495">
        <v>0.6</v>
      </c>
      <c r="M2495">
        <v>0.39455649999999998</v>
      </c>
      <c r="N2495">
        <v>0.43715130000000002</v>
      </c>
      <c r="O2495">
        <v>1.3283691</v>
      </c>
      <c r="P2495">
        <v>0.3964935</v>
      </c>
      <c r="Q2495">
        <v>2.1536635</v>
      </c>
      <c r="R2495">
        <f t="shared" si="608"/>
        <v>35.778770129999998</v>
      </c>
      <c r="S2495">
        <f t="shared" si="609"/>
        <v>2.9621423399999998</v>
      </c>
      <c r="T2495">
        <f t="shared" si="610"/>
        <v>-3.4033836689999997</v>
      </c>
      <c r="U2495">
        <f t="shared" si="611"/>
        <v>-6.8229988000000019E-2</v>
      </c>
      <c r="V2495">
        <f t="shared" si="612"/>
        <v>4.9539704999999989E-2</v>
      </c>
      <c r="W2495">
        <f t="shared" si="613"/>
        <v>0.27777316400000007</v>
      </c>
      <c r="X2495">
        <f t="shared" si="614"/>
        <v>0.240427746</v>
      </c>
      <c r="Y2495">
        <f t="shared" si="615"/>
        <v>0.75691961499999971</v>
      </c>
      <c r="Z2495">
        <f t="shared" si="616"/>
        <v>32.141688760000008</v>
      </c>
      <c r="AA2495">
        <f t="shared" si="617"/>
        <v>5.7294818200000002</v>
      </c>
      <c r="AB2495">
        <f t="shared" si="618"/>
        <v>-4.2540268460000004</v>
      </c>
      <c r="AC2495">
        <f t="shared" si="619"/>
        <v>-1.0140705000000028E-2</v>
      </c>
      <c r="AD2495">
        <f t="shared" si="620"/>
        <v>4.2836497000000029E-2</v>
      </c>
      <c r="AE2495">
        <f t="shared" si="621"/>
        <v>-6.0801710000000231E-3</v>
      </c>
      <c r="AF2495">
        <f t="shared" si="622"/>
        <v>3.8382691000000024E-2</v>
      </c>
      <c r="AG2495">
        <f t="shared" si="623"/>
        <v>-0.18979348299999987</v>
      </c>
      <c r="AH2495">
        <v>0</v>
      </c>
      <c r="AI2495">
        <v>0</v>
      </c>
      <c r="AJ2495">
        <v>0</v>
      </c>
      <c r="AK2495">
        <v>1</v>
      </c>
    </row>
    <row r="2496" spans="1:37" x14ac:dyDescent="0.2">
      <c r="A2496">
        <v>2784</v>
      </c>
      <c r="B2496">
        <v>98.406999999999996</v>
      </c>
      <c r="C2496">
        <v>27.164000000000001</v>
      </c>
      <c r="D2496">
        <v>0</v>
      </c>
      <c r="E2496">
        <v>0.22691239999999999</v>
      </c>
      <c r="F2496">
        <v>0.47288479999999999</v>
      </c>
      <c r="G2496">
        <v>2.7973842000000002</v>
      </c>
      <c r="H2496">
        <v>0.46650700000000001</v>
      </c>
      <c r="I2496">
        <v>4.6717190000000004</v>
      </c>
      <c r="J2496">
        <v>100.756</v>
      </c>
      <c r="K2496">
        <v>30.555</v>
      </c>
      <c r="L2496">
        <v>2.9</v>
      </c>
      <c r="M2496">
        <v>0.21417349999999999</v>
      </c>
      <c r="N2496">
        <v>0.43866450000000001</v>
      </c>
      <c r="O2496">
        <v>2.3146952000000001</v>
      </c>
      <c r="P2496">
        <v>0.46924830000000001</v>
      </c>
      <c r="Q2496">
        <v>4.0999540000000003</v>
      </c>
      <c r="R2496">
        <f t="shared" si="608"/>
        <v>24.847770130000001</v>
      </c>
      <c r="S2496">
        <f t="shared" si="609"/>
        <v>9.7941423400000005</v>
      </c>
      <c r="T2496">
        <f t="shared" si="610"/>
        <v>-4.3033836689999996</v>
      </c>
      <c r="U2496">
        <f t="shared" si="611"/>
        <v>-0.18691078800000002</v>
      </c>
      <c r="V2496">
        <f t="shared" si="612"/>
        <v>8.2549005000000009E-2</v>
      </c>
      <c r="W2496">
        <f t="shared" si="613"/>
        <v>1.4708662640000003</v>
      </c>
      <c r="X2496">
        <f t="shared" si="614"/>
        <v>0.11181894600000003</v>
      </c>
      <c r="Y2496">
        <f t="shared" si="615"/>
        <v>2.3464525150000002</v>
      </c>
      <c r="Z2496">
        <f t="shared" si="616"/>
        <v>26.590688760000006</v>
      </c>
      <c r="AA2496">
        <f t="shared" si="617"/>
        <v>13.39248182</v>
      </c>
      <c r="AB2496">
        <f t="shared" si="618"/>
        <v>-1.9540268460000001</v>
      </c>
      <c r="AC2496">
        <f t="shared" si="619"/>
        <v>-0.19052370500000002</v>
      </c>
      <c r="AD2496">
        <f t="shared" si="620"/>
        <v>4.4349697000000021E-2</v>
      </c>
      <c r="AE2496">
        <f t="shared" si="621"/>
        <v>0.98024592900000007</v>
      </c>
      <c r="AF2496">
        <f t="shared" si="622"/>
        <v>0.11113749100000003</v>
      </c>
      <c r="AG2496">
        <f t="shared" si="623"/>
        <v>1.7564970170000005</v>
      </c>
      <c r="AH2496">
        <v>0</v>
      </c>
      <c r="AI2496">
        <v>0</v>
      </c>
      <c r="AJ2496">
        <v>0</v>
      </c>
      <c r="AK2496">
        <v>1</v>
      </c>
    </row>
    <row r="2497" spans="1:37" x14ac:dyDescent="0.2">
      <c r="A2497">
        <v>2856</v>
      </c>
      <c r="B2497">
        <v>106.28100000000001</v>
      </c>
      <c r="C2497">
        <v>25.542999999999999</v>
      </c>
      <c r="D2497">
        <v>0</v>
      </c>
      <c r="E2497">
        <v>0.63710460000000002</v>
      </c>
      <c r="F2497">
        <v>0.3559523</v>
      </c>
      <c r="G2497">
        <v>0.7272073</v>
      </c>
      <c r="H2497">
        <v>0.26692149999999998</v>
      </c>
      <c r="I2497">
        <v>1.0571227999999999</v>
      </c>
      <c r="J2497">
        <v>104.361</v>
      </c>
      <c r="K2497">
        <v>19.234000000000002</v>
      </c>
      <c r="L2497">
        <v>1.3</v>
      </c>
      <c r="M2497">
        <v>0.48273149999999998</v>
      </c>
      <c r="N2497">
        <v>0.4229675</v>
      </c>
      <c r="O2497">
        <v>1.0831329999999999</v>
      </c>
      <c r="P2497">
        <v>0.25073610000000002</v>
      </c>
      <c r="Q2497">
        <v>1.3745653</v>
      </c>
      <c r="R2497">
        <f t="shared" si="608"/>
        <v>32.72177013000001</v>
      </c>
      <c r="S2497">
        <f t="shared" si="609"/>
        <v>8.1731423399999983</v>
      </c>
      <c r="T2497">
        <f t="shared" si="610"/>
        <v>-4.3033836689999996</v>
      </c>
      <c r="U2497">
        <f t="shared" si="611"/>
        <v>0.22328141200000001</v>
      </c>
      <c r="V2497">
        <f t="shared" si="612"/>
        <v>-3.4383494999999986E-2</v>
      </c>
      <c r="W2497">
        <f t="shared" si="613"/>
        <v>-0.5993106359999999</v>
      </c>
      <c r="X2497">
        <f t="shared" si="614"/>
        <v>-8.7766553999999997E-2</v>
      </c>
      <c r="Y2497">
        <f t="shared" si="615"/>
        <v>-1.2681436850000003</v>
      </c>
      <c r="Z2497">
        <f t="shared" si="616"/>
        <v>30.19568876000001</v>
      </c>
      <c r="AA2497">
        <f t="shared" si="617"/>
        <v>2.0714818200000025</v>
      </c>
      <c r="AB2497">
        <f t="shared" si="618"/>
        <v>-3.5540268460000002</v>
      </c>
      <c r="AC2497">
        <f t="shared" si="619"/>
        <v>7.8034294999999976E-2</v>
      </c>
      <c r="AD2497">
        <f t="shared" si="620"/>
        <v>2.8652697000000005E-2</v>
      </c>
      <c r="AE2497">
        <f t="shared" si="621"/>
        <v>-0.25131627100000009</v>
      </c>
      <c r="AF2497">
        <f t="shared" si="622"/>
        <v>-0.10737470899999996</v>
      </c>
      <c r="AG2497">
        <f t="shared" si="623"/>
        <v>-0.96889168299999984</v>
      </c>
      <c r="AH2497">
        <v>0</v>
      </c>
      <c r="AI2497">
        <v>0</v>
      </c>
      <c r="AJ2497">
        <v>0</v>
      </c>
      <c r="AK2497">
        <v>1</v>
      </c>
    </row>
    <row r="2498" spans="1:37" x14ac:dyDescent="0.2">
      <c r="A2498">
        <v>3120</v>
      </c>
      <c r="B2498">
        <v>115.834</v>
      </c>
      <c r="C2498">
        <v>26.576000000000001</v>
      </c>
      <c r="D2498">
        <v>0</v>
      </c>
      <c r="E2498">
        <v>0.44246839999999998</v>
      </c>
      <c r="F2498">
        <v>0.53098250000000002</v>
      </c>
      <c r="G2498">
        <v>1.1869638</v>
      </c>
      <c r="H2498">
        <v>0.34037070000000003</v>
      </c>
      <c r="I2498">
        <v>1.8804037</v>
      </c>
      <c r="J2498">
        <v>101.033</v>
      </c>
      <c r="K2498">
        <v>22.738</v>
      </c>
      <c r="L2498">
        <v>3.1</v>
      </c>
      <c r="M2498">
        <v>0.43572230000000001</v>
      </c>
      <c r="N2498">
        <v>0.45054179999999999</v>
      </c>
      <c r="O2498">
        <v>1.3091520999999999</v>
      </c>
      <c r="P2498">
        <v>0.49688369999999998</v>
      </c>
      <c r="Q2498">
        <v>2.4613208000000002</v>
      </c>
      <c r="R2498">
        <f t="shared" si="608"/>
        <v>42.274770130000007</v>
      </c>
      <c r="S2498">
        <f t="shared" si="609"/>
        <v>9.2061423399999995</v>
      </c>
      <c r="T2498">
        <f t="shared" si="610"/>
        <v>-4.3033836689999996</v>
      </c>
      <c r="U2498">
        <f t="shared" si="611"/>
        <v>2.8645211999999975E-2</v>
      </c>
      <c r="V2498">
        <f t="shared" si="612"/>
        <v>0.14064670500000004</v>
      </c>
      <c r="W2498">
        <f t="shared" si="613"/>
        <v>-0.13955413599999988</v>
      </c>
      <c r="X2498">
        <f t="shared" si="614"/>
        <v>-1.4317353999999949E-2</v>
      </c>
      <c r="Y2498">
        <f t="shared" si="615"/>
        <v>-0.4448627850000002</v>
      </c>
      <c r="Z2498">
        <f t="shared" si="616"/>
        <v>26.867688760000007</v>
      </c>
      <c r="AA2498">
        <f t="shared" si="617"/>
        <v>5.5754818200000003</v>
      </c>
      <c r="AB2498">
        <f t="shared" si="618"/>
        <v>-1.7540268459999999</v>
      </c>
      <c r="AC2498">
        <f t="shared" si="619"/>
        <v>3.1025095000000003E-2</v>
      </c>
      <c r="AD2498">
        <f t="shared" si="620"/>
        <v>5.6226997000000001E-2</v>
      </c>
      <c r="AE2498">
        <f t="shared" si="621"/>
        <v>-2.5297171000000063E-2</v>
      </c>
      <c r="AF2498">
        <f t="shared" si="622"/>
        <v>0.13877289100000001</v>
      </c>
      <c r="AG2498">
        <f t="shared" si="623"/>
        <v>0.11786381700000037</v>
      </c>
      <c r="AH2498">
        <v>0</v>
      </c>
      <c r="AI2498">
        <v>1</v>
      </c>
      <c r="AJ2498">
        <v>0</v>
      </c>
      <c r="AK2498">
        <v>0</v>
      </c>
    </row>
    <row r="2499" spans="1:37" x14ac:dyDescent="0.2">
      <c r="A2499">
        <v>3456</v>
      </c>
      <c r="B2499">
        <v>114.152</v>
      </c>
      <c r="C2499">
        <v>27.065999999999999</v>
      </c>
      <c r="D2499">
        <v>11.6</v>
      </c>
      <c r="E2499">
        <v>0.26558490000000001</v>
      </c>
      <c r="F2499">
        <v>0.44951360000000001</v>
      </c>
      <c r="G2499">
        <v>2.6680416999999998</v>
      </c>
      <c r="H2499">
        <v>0.55171420000000004</v>
      </c>
      <c r="I2499">
        <v>5.4807962999999997</v>
      </c>
      <c r="J2499">
        <v>107.22</v>
      </c>
      <c r="K2499">
        <v>20.544</v>
      </c>
      <c r="L2499">
        <v>0.3</v>
      </c>
      <c r="M2499">
        <v>0.30479339999999999</v>
      </c>
      <c r="N2499">
        <v>0.41912939999999999</v>
      </c>
      <c r="O2499">
        <v>1.4382714999999999</v>
      </c>
      <c r="P2499">
        <v>0.4152788</v>
      </c>
      <c r="Q2499">
        <v>2.9657876000000001</v>
      </c>
      <c r="R2499">
        <f t="shared" si="608"/>
        <v>40.592770130000005</v>
      </c>
      <c r="S2499">
        <f t="shared" si="609"/>
        <v>9.696142339999998</v>
      </c>
      <c r="T2499">
        <f t="shared" si="610"/>
        <v>7.2966163310000001</v>
      </c>
      <c r="U2499">
        <f t="shared" si="611"/>
        <v>-0.148238288</v>
      </c>
      <c r="V2499">
        <f t="shared" si="612"/>
        <v>5.9177805000000028E-2</v>
      </c>
      <c r="W2499">
        <f t="shared" si="613"/>
        <v>1.341523764</v>
      </c>
      <c r="X2499">
        <f t="shared" si="614"/>
        <v>0.19702614600000007</v>
      </c>
      <c r="Y2499">
        <f t="shared" si="615"/>
        <v>3.1555298149999995</v>
      </c>
      <c r="Z2499">
        <f t="shared" si="616"/>
        <v>33.054688760000005</v>
      </c>
      <c r="AA2499">
        <f t="shared" si="617"/>
        <v>3.3814818200000012</v>
      </c>
      <c r="AB2499">
        <f t="shared" si="618"/>
        <v>-4.5540268460000002</v>
      </c>
      <c r="AC2499">
        <f t="shared" si="619"/>
        <v>-9.9903805000000012E-2</v>
      </c>
      <c r="AD2499">
        <f t="shared" si="620"/>
        <v>2.4814596999999994E-2</v>
      </c>
      <c r="AE2499">
        <f t="shared" si="621"/>
        <v>0.10382222899999993</v>
      </c>
      <c r="AF2499">
        <f t="shared" si="622"/>
        <v>5.7167991000000029E-2</v>
      </c>
      <c r="AG2499">
        <f t="shared" si="623"/>
        <v>0.62233061700000025</v>
      </c>
      <c r="AH2499">
        <v>0</v>
      </c>
      <c r="AI2499">
        <v>0</v>
      </c>
      <c r="AJ2499">
        <v>0</v>
      </c>
      <c r="AK2499">
        <v>1</v>
      </c>
    </row>
    <row r="2500" spans="1:37" x14ac:dyDescent="0.2">
      <c r="A2500">
        <v>3624</v>
      </c>
      <c r="B2500">
        <v>103.98</v>
      </c>
      <c r="C2500">
        <v>31.882000000000001</v>
      </c>
      <c r="D2500">
        <v>7.5</v>
      </c>
      <c r="E2500">
        <v>0.33016450000000003</v>
      </c>
      <c r="F2500">
        <v>0.45167960000000001</v>
      </c>
      <c r="G2500">
        <v>1.7060983999999999</v>
      </c>
      <c r="H2500">
        <v>0.33867989999999998</v>
      </c>
      <c r="I2500">
        <v>2.5710511999999999</v>
      </c>
      <c r="J2500">
        <v>103.241</v>
      </c>
      <c r="K2500">
        <v>27.388000000000002</v>
      </c>
      <c r="L2500">
        <v>4.5</v>
      </c>
      <c r="M2500">
        <v>0.42082150000000001</v>
      </c>
      <c r="N2500">
        <v>0.41438000000000003</v>
      </c>
      <c r="O2500">
        <v>1.2778098</v>
      </c>
      <c r="P2500">
        <v>0.22528490000000001</v>
      </c>
      <c r="Q2500">
        <v>1.6212257000000001</v>
      </c>
      <c r="R2500">
        <f t="shared" si="608"/>
        <v>30.420770130000008</v>
      </c>
      <c r="S2500">
        <f t="shared" si="609"/>
        <v>14.51214234</v>
      </c>
      <c r="T2500">
        <f t="shared" si="610"/>
        <v>3.1966163310000004</v>
      </c>
      <c r="U2500">
        <f t="shared" si="611"/>
        <v>-8.3658687999999981E-2</v>
      </c>
      <c r="V2500">
        <f t="shared" si="612"/>
        <v>6.1343805000000029E-2</v>
      </c>
      <c r="W2500">
        <f t="shared" si="613"/>
        <v>0.37958046400000001</v>
      </c>
      <c r="X2500">
        <f t="shared" si="614"/>
        <v>-1.6008153999999997E-2</v>
      </c>
      <c r="Y2500">
        <f t="shared" si="615"/>
        <v>0.24578471499999965</v>
      </c>
      <c r="Z2500">
        <f t="shared" si="616"/>
        <v>29.075688760000006</v>
      </c>
      <c r="AA2500">
        <f t="shared" si="617"/>
        <v>10.225481820000002</v>
      </c>
      <c r="AB2500">
        <f t="shared" si="618"/>
        <v>-0.35402684600000001</v>
      </c>
      <c r="AC2500">
        <f t="shared" si="619"/>
        <v>1.6124295000000011E-2</v>
      </c>
      <c r="AD2500">
        <f t="shared" si="620"/>
        <v>2.0065197000000035E-2</v>
      </c>
      <c r="AE2500">
        <f t="shared" si="621"/>
        <v>-5.6639470999999997E-2</v>
      </c>
      <c r="AF2500">
        <f t="shared" si="622"/>
        <v>-0.13282590899999996</v>
      </c>
      <c r="AG2500">
        <f t="shared" si="623"/>
        <v>-0.72223128299999972</v>
      </c>
      <c r="AH2500">
        <v>0</v>
      </c>
      <c r="AI2500">
        <v>0</v>
      </c>
      <c r="AJ2500">
        <v>0</v>
      </c>
      <c r="AK2500">
        <v>1</v>
      </c>
    </row>
    <row r="2501" spans="1:37" x14ac:dyDescent="0.2">
      <c r="A2501">
        <v>0</v>
      </c>
      <c r="B2501">
        <v>84.346999999999994</v>
      </c>
      <c r="C2501">
        <v>19.852</v>
      </c>
      <c r="D2501">
        <v>5.0999999999999996</v>
      </c>
      <c r="E2501">
        <v>0.49009219999999998</v>
      </c>
      <c r="F2501">
        <v>0.30699789999999999</v>
      </c>
      <c r="G2501">
        <v>0.77017029999999997</v>
      </c>
      <c r="H2501">
        <v>0.39107059999999999</v>
      </c>
      <c r="I2501">
        <v>1.7688424</v>
      </c>
      <c r="J2501">
        <v>88.012</v>
      </c>
      <c r="K2501">
        <v>17.384</v>
      </c>
      <c r="L2501">
        <v>1.4</v>
      </c>
      <c r="M2501">
        <v>0.6523679</v>
      </c>
      <c r="N2501">
        <v>0.25914670000000001</v>
      </c>
      <c r="O2501">
        <v>0.4877551</v>
      </c>
      <c r="P2501">
        <v>0.31456620000000002</v>
      </c>
      <c r="Q2501">
        <v>0.95096840000000005</v>
      </c>
      <c r="R2501">
        <f t="shared" si="608"/>
        <v>10.787770129999998</v>
      </c>
      <c r="S2501">
        <f t="shared" si="609"/>
        <v>2.4821423399999993</v>
      </c>
      <c r="T2501">
        <f t="shared" si="610"/>
        <v>0.79661633100000007</v>
      </c>
      <c r="U2501">
        <f t="shared" si="611"/>
        <v>7.6269011999999969E-2</v>
      </c>
      <c r="V2501">
        <f t="shared" si="612"/>
        <v>-8.3337894999999995E-2</v>
      </c>
      <c r="W2501">
        <f t="shared" si="613"/>
        <v>-0.55634763599999992</v>
      </c>
      <c r="X2501">
        <f t="shared" si="614"/>
        <v>3.6382546000000016E-2</v>
      </c>
      <c r="Y2501">
        <f t="shared" si="615"/>
        <v>-0.55642408500000018</v>
      </c>
      <c r="Z2501">
        <f t="shared" si="616"/>
        <v>13.846688760000006</v>
      </c>
      <c r="AA2501">
        <f t="shared" si="617"/>
        <v>0.22148182000000105</v>
      </c>
      <c r="AB2501">
        <f t="shared" si="618"/>
        <v>-3.4540268460000001</v>
      </c>
      <c r="AC2501">
        <f t="shared" si="619"/>
        <v>0.247670695</v>
      </c>
      <c r="AD2501">
        <f t="shared" si="620"/>
        <v>-0.13516810299999998</v>
      </c>
      <c r="AE2501">
        <f t="shared" si="621"/>
        <v>-0.846694171</v>
      </c>
      <c r="AF2501">
        <f t="shared" si="622"/>
        <v>-4.3544608999999956E-2</v>
      </c>
      <c r="AG2501">
        <f t="shared" si="623"/>
        <v>-1.3924885829999998</v>
      </c>
      <c r="AH2501">
        <v>0</v>
      </c>
      <c r="AI2501">
        <v>0</v>
      </c>
      <c r="AJ2501">
        <v>0</v>
      </c>
      <c r="AK2501">
        <v>1</v>
      </c>
    </row>
    <row r="2502" spans="1:37" x14ac:dyDescent="0.2">
      <c r="A2502">
        <v>48</v>
      </c>
      <c r="B2502">
        <v>87.626999999999995</v>
      </c>
      <c r="C2502">
        <v>20.616</v>
      </c>
      <c r="D2502">
        <v>6.7</v>
      </c>
      <c r="E2502">
        <v>0.32729510000000001</v>
      </c>
      <c r="F2502">
        <v>0.56387350000000003</v>
      </c>
      <c r="G2502">
        <v>1.9315834000000001</v>
      </c>
      <c r="H2502">
        <v>0.25714710000000002</v>
      </c>
      <c r="I2502">
        <v>2.7449713</v>
      </c>
      <c r="J2502">
        <v>93.972999999999999</v>
      </c>
      <c r="K2502">
        <v>22.686</v>
      </c>
      <c r="L2502">
        <v>7.7</v>
      </c>
      <c r="M2502">
        <v>0.3861039</v>
      </c>
      <c r="N2502">
        <v>0.43824629999999998</v>
      </c>
      <c r="O2502">
        <v>1.3673223000000001</v>
      </c>
      <c r="P2502">
        <v>0.43839539999999999</v>
      </c>
      <c r="Q2502">
        <v>2.6580591999999998</v>
      </c>
      <c r="R2502">
        <f t="shared" ref="R2502:R2565" si="624">B2502-73.55922987</f>
        <v>14.06777013</v>
      </c>
      <c r="S2502">
        <f t="shared" ref="S2502:S2565" si="625">C2502-17.36985766</f>
        <v>3.2461423399999987</v>
      </c>
      <c r="T2502">
        <f t="shared" ref="T2502:T2565" si="626">D2502-4.303383669</f>
        <v>2.3966163310000006</v>
      </c>
      <c r="U2502">
        <f t="shared" ref="U2502:U2565" si="627">E2502-0.413823188</f>
        <v>-8.6528088000000003E-2</v>
      </c>
      <c r="V2502">
        <f t="shared" ref="V2502:V2565" si="628">F2502-0.390335795</f>
        <v>0.17353770500000004</v>
      </c>
      <c r="W2502">
        <f t="shared" ref="W2502:W2565" si="629">G2502-1.326517936</f>
        <v>0.60506546400000016</v>
      </c>
      <c r="X2502">
        <f t="shared" ref="X2502:X2565" si="630">H2502-0.354688054</f>
        <v>-9.7540953999999958E-2</v>
      </c>
      <c r="Y2502">
        <f t="shared" ref="Y2502:Y2565" si="631">I2502-2.325266485</f>
        <v>0.41970481499999979</v>
      </c>
      <c r="Z2502">
        <f t="shared" ref="Z2502:Z2565" si="632">J2502-74.16531124</f>
        <v>19.807688760000005</v>
      </c>
      <c r="AA2502">
        <f t="shared" ref="AA2502:AA2565" si="633">K2502-17.16251818</f>
        <v>5.5234818200000007</v>
      </c>
      <c r="AB2502">
        <f t="shared" ref="AB2502:AB2565" si="634">L2502-4.854026846</f>
        <v>2.8459731540000002</v>
      </c>
      <c r="AC2502">
        <f t="shared" ref="AC2502:AC2565" si="635">M2502-0.404697205</f>
        <v>-1.8593305000000004E-2</v>
      </c>
      <c r="AD2502">
        <f t="shared" ref="AD2502:AD2565" si="636">N2502-0.394314803</f>
        <v>4.3931496999999986E-2</v>
      </c>
      <c r="AE2502">
        <f t="shared" ref="AE2502:AE2565" si="637">O2502-1.334449271</f>
        <v>3.2873029000000109E-2</v>
      </c>
      <c r="AF2502">
        <f t="shared" ref="AF2502:AF2565" si="638">P2502-0.358110809</f>
        <v>8.0284591000000016E-2</v>
      </c>
      <c r="AG2502">
        <f t="shared" ref="AG2502:AG2565" si="639">Q2502-2.343456983</f>
        <v>0.31460221700000002</v>
      </c>
      <c r="AH2502">
        <v>0</v>
      </c>
      <c r="AI2502">
        <v>0</v>
      </c>
      <c r="AJ2502">
        <v>0</v>
      </c>
      <c r="AK2502">
        <v>1</v>
      </c>
    </row>
    <row r="2503" spans="1:37" x14ac:dyDescent="0.2">
      <c r="A2503">
        <v>96</v>
      </c>
      <c r="B2503">
        <v>81.009</v>
      </c>
      <c r="C2503">
        <v>27.119</v>
      </c>
      <c r="D2503">
        <v>4.7</v>
      </c>
      <c r="E2503">
        <v>0.52779149999999997</v>
      </c>
      <c r="F2503">
        <v>0.2717329</v>
      </c>
      <c r="G2503">
        <v>0.52650209999999997</v>
      </c>
      <c r="H2503">
        <v>0.32681909999999997</v>
      </c>
      <c r="I2503">
        <v>1.2424698000000001</v>
      </c>
      <c r="J2503">
        <v>89.986999999999995</v>
      </c>
      <c r="K2503">
        <v>25.673999999999999</v>
      </c>
      <c r="L2503">
        <v>6.5</v>
      </c>
      <c r="M2503">
        <v>0.30657459999999997</v>
      </c>
      <c r="N2503">
        <v>0.39550600000000002</v>
      </c>
      <c r="O2503">
        <v>1.4606121000000001</v>
      </c>
      <c r="P2503">
        <v>0.58018179999999997</v>
      </c>
      <c r="Q2503">
        <v>3.4133483999999998</v>
      </c>
      <c r="R2503">
        <f t="shared" si="624"/>
        <v>7.4497701300000045</v>
      </c>
      <c r="S2503">
        <f t="shared" si="625"/>
        <v>9.7491423399999988</v>
      </c>
      <c r="T2503">
        <f t="shared" si="626"/>
        <v>0.3966163310000006</v>
      </c>
      <c r="U2503">
        <f t="shared" si="627"/>
        <v>0.11396831199999996</v>
      </c>
      <c r="V2503">
        <f t="shared" si="628"/>
        <v>-0.11860289499999999</v>
      </c>
      <c r="W2503">
        <f t="shared" si="629"/>
        <v>-0.80001583599999992</v>
      </c>
      <c r="X2503">
        <f t="shared" si="630"/>
        <v>-2.7868954000000001E-2</v>
      </c>
      <c r="Y2503">
        <f t="shared" si="631"/>
        <v>-1.0827966850000001</v>
      </c>
      <c r="Z2503">
        <f t="shared" si="632"/>
        <v>15.821688760000001</v>
      </c>
      <c r="AA2503">
        <f t="shared" si="633"/>
        <v>8.5114818200000002</v>
      </c>
      <c r="AB2503">
        <f t="shared" si="634"/>
        <v>1.645973154</v>
      </c>
      <c r="AC2503">
        <f t="shared" si="635"/>
        <v>-9.8122605000000029E-2</v>
      </c>
      <c r="AD2503">
        <f t="shared" si="636"/>
        <v>1.1911970000000327E-3</v>
      </c>
      <c r="AE2503">
        <f t="shared" si="637"/>
        <v>0.12616282900000009</v>
      </c>
      <c r="AF2503">
        <f t="shared" si="638"/>
        <v>0.222070991</v>
      </c>
      <c r="AG2503">
        <f t="shared" si="639"/>
        <v>1.069891417</v>
      </c>
      <c r="AH2503">
        <v>0</v>
      </c>
      <c r="AI2503">
        <v>0</v>
      </c>
      <c r="AJ2503">
        <v>0</v>
      </c>
      <c r="AK2503">
        <v>1</v>
      </c>
    </row>
    <row r="2504" spans="1:37" x14ac:dyDescent="0.2">
      <c r="A2504">
        <v>264</v>
      </c>
      <c r="B2504">
        <v>74.320999999999998</v>
      </c>
      <c r="C2504">
        <v>23.666</v>
      </c>
      <c r="D2504">
        <v>6.9</v>
      </c>
      <c r="E2504">
        <v>0.4003485</v>
      </c>
      <c r="F2504">
        <v>0.39824219999999999</v>
      </c>
      <c r="G2504">
        <v>1.1469355000000001</v>
      </c>
      <c r="H2504">
        <v>0.33510770000000001</v>
      </c>
      <c r="I2504">
        <v>1.8338991</v>
      </c>
      <c r="J2504">
        <v>79.445999999999998</v>
      </c>
      <c r="K2504">
        <v>21.195</v>
      </c>
      <c r="L2504">
        <v>5</v>
      </c>
      <c r="M2504">
        <v>0.31776710000000002</v>
      </c>
      <c r="N2504">
        <v>0.48271599999999998</v>
      </c>
      <c r="O2504">
        <v>1.6281365000000001</v>
      </c>
      <c r="P2504">
        <v>0.36229620000000001</v>
      </c>
      <c r="Q2504">
        <v>2.5332292999999999</v>
      </c>
      <c r="R2504">
        <f t="shared" si="624"/>
        <v>0.76177013000000215</v>
      </c>
      <c r="S2504">
        <f t="shared" si="625"/>
        <v>6.2961423399999994</v>
      </c>
      <c r="T2504">
        <f t="shared" si="626"/>
        <v>2.5966163310000008</v>
      </c>
      <c r="U2504">
        <f t="shared" si="627"/>
        <v>-1.3474688000000012E-2</v>
      </c>
      <c r="V2504">
        <f t="shared" si="628"/>
        <v>7.9064050000000052E-3</v>
      </c>
      <c r="W2504">
        <f t="shared" si="629"/>
        <v>-0.17958243599999979</v>
      </c>
      <c r="X2504">
        <f t="shared" si="630"/>
        <v>-1.9580353999999967E-2</v>
      </c>
      <c r="Y2504">
        <f t="shared" si="631"/>
        <v>-0.49136738500000021</v>
      </c>
      <c r="Z2504">
        <f t="shared" si="632"/>
        <v>5.2806887600000039</v>
      </c>
      <c r="AA2504">
        <f t="shared" si="633"/>
        <v>4.032481820000001</v>
      </c>
      <c r="AB2504">
        <f t="shared" si="634"/>
        <v>0.14597315399999999</v>
      </c>
      <c r="AC2504">
        <f t="shared" si="635"/>
        <v>-8.693010499999998E-2</v>
      </c>
      <c r="AD2504">
        <f t="shared" si="636"/>
        <v>8.8401196999999987E-2</v>
      </c>
      <c r="AE2504">
        <f t="shared" si="637"/>
        <v>0.29368722900000011</v>
      </c>
      <c r="AF2504">
        <f t="shared" si="638"/>
        <v>4.1853910000000383E-3</v>
      </c>
      <c r="AG2504">
        <f t="shared" si="639"/>
        <v>0.18977231700000008</v>
      </c>
      <c r="AH2504">
        <v>0</v>
      </c>
      <c r="AI2504">
        <v>0</v>
      </c>
      <c r="AJ2504">
        <v>0</v>
      </c>
      <c r="AK2504">
        <v>1</v>
      </c>
    </row>
    <row r="2505" spans="1:37" x14ac:dyDescent="0.2">
      <c r="A2505">
        <v>336</v>
      </c>
      <c r="B2505">
        <v>70.444000000000003</v>
      </c>
      <c r="C2505">
        <v>18.923999999999999</v>
      </c>
      <c r="D2505">
        <v>8.4</v>
      </c>
      <c r="E2505">
        <v>0.2485232</v>
      </c>
      <c r="F2505">
        <v>0.48588700000000001</v>
      </c>
      <c r="G2505">
        <v>2.1943895000000002</v>
      </c>
      <c r="H2505">
        <v>0.41049469999999999</v>
      </c>
      <c r="I2505">
        <v>3.5493404000000002</v>
      </c>
      <c r="J2505">
        <v>74.789000000000001</v>
      </c>
      <c r="K2505">
        <v>21.387</v>
      </c>
      <c r="L2505">
        <v>4.2</v>
      </c>
      <c r="M2505">
        <v>0.4011073</v>
      </c>
      <c r="N2505">
        <v>0.3210829</v>
      </c>
      <c r="O2505">
        <v>0.74752609999999997</v>
      </c>
      <c r="P2505">
        <v>0.2032504</v>
      </c>
      <c r="Q2505">
        <v>1.2419751000000001</v>
      </c>
      <c r="R2505">
        <f t="shared" si="624"/>
        <v>-3.1152298699999932</v>
      </c>
      <c r="S2505">
        <f t="shared" si="625"/>
        <v>1.5541423399999985</v>
      </c>
      <c r="T2505">
        <f t="shared" si="626"/>
        <v>4.0966163310000008</v>
      </c>
      <c r="U2505">
        <f t="shared" si="627"/>
        <v>-0.16529998800000001</v>
      </c>
      <c r="V2505">
        <f t="shared" si="628"/>
        <v>9.5551205000000028E-2</v>
      </c>
      <c r="W2505">
        <f t="shared" si="629"/>
        <v>0.86787156400000032</v>
      </c>
      <c r="X2505">
        <f t="shared" si="630"/>
        <v>5.5806646000000015E-2</v>
      </c>
      <c r="Y2505">
        <f t="shared" si="631"/>
        <v>1.224073915</v>
      </c>
      <c r="Z2505">
        <f t="shared" si="632"/>
        <v>0.62368876000000739</v>
      </c>
      <c r="AA2505">
        <f t="shared" si="633"/>
        <v>4.2244818200000012</v>
      </c>
      <c r="AB2505">
        <f t="shared" si="634"/>
        <v>-0.65402684599999983</v>
      </c>
      <c r="AC2505">
        <f t="shared" si="635"/>
        <v>-3.5899050000000043E-3</v>
      </c>
      <c r="AD2505">
        <f t="shared" si="636"/>
        <v>-7.3231902999999987E-2</v>
      </c>
      <c r="AE2505">
        <f t="shared" si="637"/>
        <v>-0.58692317100000002</v>
      </c>
      <c r="AF2505">
        <f t="shared" si="638"/>
        <v>-0.15486040899999998</v>
      </c>
      <c r="AG2505">
        <f t="shared" si="639"/>
        <v>-1.1014818829999997</v>
      </c>
      <c r="AH2505">
        <v>0</v>
      </c>
      <c r="AI2505">
        <v>0</v>
      </c>
      <c r="AJ2505">
        <v>0</v>
      </c>
      <c r="AK2505">
        <v>1</v>
      </c>
    </row>
    <row r="2506" spans="1:37" x14ac:dyDescent="0.2">
      <c r="A2506">
        <v>552</v>
      </c>
      <c r="B2506">
        <v>79.213999999999999</v>
      </c>
      <c r="C2506">
        <v>17.97</v>
      </c>
      <c r="D2506">
        <v>6</v>
      </c>
      <c r="E2506">
        <v>0.27931230000000001</v>
      </c>
      <c r="F2506">
        <v>0.44713710000000001</v>
      </c>
      <c r="G2506">
        <v>2.0901730999999999</v>
      </c>
      <c r="H2506">
        <v>0.45283180000000001</v>
      </c>
      <c r="I2506">
        <v>3.3378804999999998</v>
      </c>
      <c r="J2506">
        <v>78.744</v>
      </c>
      <c r="K2506">
        <v>16.442</v>
      </c>
      <c r="L2506">
        <v>9.3000000000000007</v>
      </c>
      <c r="M2506">
        <v>0.30243589999999998</v>
      </c>
      <c r="N2506">
        <v>0.45693729999999999</v>
      </c>
      <c r="O2506">
        <v>1.6615658</v>
      </c>
      <c r="P2506">
        <v>0.46126650000000002</v>
      </c>
      <c r="Q2506">
        <v>3.2870458999999999</v>
      </c>
      <c r="R2506">
        <f t="shared" si="624"/>
        <v>5.6547701300000028</v>
      </c>
      <c r="S2506">
        <f t="shared" si="625"/>
        <v>0.60014233999999789</v>
      </c>
      <c r="T2506">
        <f t="shared" si="626"/>
        <v>1.6966163310000004</v>
      </c>
      <c r="U2506">
        <f t="shared" si="627"/>
        <v>-0.134510888</v>
      </c>
      <c r="V2506">
        <f t="shared" si="628"/>
        <v>5.6801305000000024E-2</v>
      </c>
      <c r="W2506">
        <f t="shared" si="629"/>
        <v>0.763655164</v>
      </c>
      <c r="X2506">
        <f t="shared" si="630"/>
        <v>9.8143746000000032E-2</v>
      </c>
      <c r="Y2506">
        <f t="shared" si="631"/>
        <v>1.0126140149999996</v>
      </c>
      <c r="Z2506">
        <f t="shared" si="632"/>
        <v>4.5786887600000057</v>
      </c>
      <c r="AA2506">
        <f t="shared" si="633"/>
        <v>-0.72051817999999912</v>
      </c>
      <c r="AB2506">
        <f t="shared" si="634"/>
        <v>4.4459731540000007</v>
      </c>
      <c r="AC2506">
        <f t="shared" si="635"/>
        <v>-0.10226130500000002</v>
      </c>
      <c r="AD2506">
        <f t="shared" si="636"/>
        <v>6.2622496999999999E-2</v>
      </c>
      <c r="AE2506">
        <f t="shared" si="637"/>
        <v>0.32711652899999999</v>
      </c>
      <c r="AF2506">
        <f t="shared" si="638"/>
        <v>0.10315569100000005</v>
      </c>
      <c r="AG2506">
        <f t="shared" si="639"/>
        <v>0.94358891700000003</v>
      </c>
      <c r="AH2506">
        <v>0</v>
      </c>
      <c r="AI2506">
        <v>0</v>
      </c>
      <c r="AJ2506">
        <v>0</v>
      </c>
      <c r="AK2506">
        <v>1</v>
      </c>
    </row>
    <row r="2507" spans="1:37" x14ac:dyDescent="0.2">
      <c r="A2507">
        <v>720</v>
      </c>
      <c r="B2507">
        <v>72.956999999999994</v>
      </c>
      <c r="C2507">
        <v>15.154999999999999</v>
      </c>
      <c r="D2507">
        <v>0</v>
      </c>
      <c r="E2507">
        <v>0.42445929999999998</v>
      </c>
      <c r="F2507">
        <v>0.36298970000000003</v>
      </c>
      <c r="G2507">
        <v>0.95830959999999998</v>
      </c>
      <c r="H2507">
        <v>0.33397159999999998</v>
      </c>
      <c r="I2507">
        <v>1.731481</v>
      </c>
      <c r="J2507">
        <v>75.685000000000002</v>
      </c>
      <c r="K2507">
        <v>16.018999999999998</v>
      </c>
      <c r="L2507">
        <v>0.4</v>
      </c>
      <c r="M2507">
        <v>0.67260249999999999</v>
      </c>
      <c r="N2507">
        <v>0.20444519999999999</v>
      </c>
      <c r="O2507">
        <v>0.31060599999999999</v>
      </c>
      <c r="P2507">
        <v>0.24333450000000001</v>
      </c>
      <c r="Q2507">
        <v>0.64800170000000001</v>
      </c>
      <c r="R2507">
        <f t="shared" si="624"/>
        <v>-0.60222987000000217</v>
      </c>
      <c r="S2507">
        <f t="shared" si="625"/>
        <v>-2.2148576600000016</v>
      </c>
      <c r="T2507">
        <f t="shared" si="626"/>
        <v>-4.3033836689999996</v>
      </c>
      <c r="U2507">
        <f t="shared" si="627"/>
        <v>1.0636111999999975E-2</v>
      </c>
      <c r="V2507">
        <f t="shared" si="628"/>
        <v>-2.7346094999999959E-2</v>
      </c>
      <c r="W2507">
        <f t="shared" si="629"/>
        <v>-0.36820833599999991</v>
      </c>
      <c r="X2507">
        <f t="shared" si="630"/>
        <v>-2.0716453999999995E-2</v>
      </c>
      <c r="Y2507">
        <f t="shared" si="631"/>
        <v>-0.59378548500000017</v>
      </c>
      <c r="Z2507">
        <f t="shared" si="632"/>
        <v>1.5196887600000082</v>
      </c>
      <c r="AA2507">
        <f t="shared" si="633"/>
        <v>-1.1435181800000009</v>
      </c>
      <c r="AB2507">
        <f t="shared" si="634"/>
        <v>-4.4540268459999997</v>
      </c>
      <c r="AC2507">
        <f t="shared" si="635"/>
        <v>0.26790529499999999</v>
      </c>
      <c r="AD2507">
        <f t="shared" si="636"/>
        <v>-0.189869603</v>
      </c>
      <c r="AE2507">
        <f t="shared" si="637"/>
        <v>-1.0238432710000001</v>
      </c>
      <c r="AF2507">
        <f t="shared" si="638"/>
        <v>-0.11477630899999997</v>
      </c>
      <c r="AG2507">
        <f t="shared" si="639"/>
        <v>-1.6954552829999998</v>
      </c>
      <c r="AH2507">
        <v>0</v>
      </c>
      <c r="AI2507">
        <v>0</v>
      </c>
      <c r="AJ2507">
        <v>1</v>
      </c>
      <c r="AK2507">
        <v>0</v>
      </c>
    </row>
    <row r="2508" spans="1:37" x14ac:dyDescent="0.2">
      <c r="A2508">
        <v>888</v>
      </c>
      <c r="B2508">
        <v>75.710999999999999</v>
      </c>
      <c r="C2508">
        <v>15.278</v>
      </c>
      <c r="D2508">
        <v>3</v>
      </c>
      <c r="E2508">
        <v>0.38096530000000001</v>
      </c>
      <c r="F2508">
        <v>0.40408810000000001</v>
      </c>
      <c r="G2508">
        <v>1.1605121</v>
      </c>
      <c r="H2508">
        <v>0.19159899999999999</v>
      </c>
      <c r="I2508">
        <v>1.621175</v>
      </c>
      <c r="J2508">
        <v>74.706999999999994</v>
      </c>
      <c r="K2508">
        <v>15.459</v>
      </c>
      <c r="L2508">
        <v>6.5</v>
      </c>
      <c r="M2508">
        <v>0.2473561</v>
      </c>
      <c r="N2508">
        <v>0.48861009999999999</v>
      </c>
      <c r="O2508">
        <v>2.4027446000000001</v>
      </c>
      <c r="P2508">
        <v>0.31607770000000002</v>
      </c>
      <c r="Q2508">
        <v>3.7145921999999998</v>
      </c>
      <c r="R2508">
        <f t="shared" si="624"/>
        <v>2.1517701300000027</v>
      </c>
      <c r="S2508">
        <f t="shared" si="625"/>
        <v>-2.0918576600000005</v>
      </c>
      <c r="T2508">
        <f t="shared" si="626"/>
        <v>-1.3033836689999996</v>
      </c>
      <c r="U2508">
        <f t="shared" si="627"/>
        <v>-3.2857888000000002E-2</v>
      </c>
      <c r="V2508">
        <f t="shared" si="628"/>
        <v>1.375230500000002E-2</v>
      </c>
      <c r="W2508">
        <f t="shared" si="629"/>
        <v>-0.16600583599999985</v>
      </c>
      <c r="X2508">
        <f t="shared" si="630"/>
        <v>-0.16308905399999998</v>
      </c>
      <c r="Y2508">
        <f t="shared" si="631"/>
        <v>-0.70409148500000018</v>
      </c>
      <c r="Z2508">
        <f t="shared" si="632"/>
        <v>0.54168875999999955</v>
      </c>
      <c r="AA2508">
        <f t="shared" si="633"/>
        <v>-1.7035181799999997</v>
      </c>
      <c r="AB2508">
        <f t="shared" si="634"/>
        <v>1.645973154</v>
      </c>
      <c r="AC2508">
        <f t="shared" si="635"/>
        <v>-0.15734110500000001</v>
      </c>
      <c r="AD2508">
        <f t="shared" si="636"/>
        <v>9.4295297E-2</v>
      </c>
      <c r="AE2508">
        <f t="shared" si="637"/>
        <v>1.0682953290000001</v>
      </c>
      <c r="AF2508">
        <f t="shared" si="638"/>
        <v>-4.2033108999999957E-2</v>
      </c>
      <c r="AG2508">
        <f t="shared" si="639"/>
        <v>1.371135217</v>
      </c>
      <c r="AH2508">
        <v>0</v>
      </c>
      <c r="AI2508">
        <v>0</v>
      </c>
      <c r="AJ2508">
        <v>0</v>
      </c>
      <c r="AK2508">
        <v>1</v>
      </c>
    </row>
    <row r="2509" spans="1:37" x14ac:dyDescent="0.2">
      <c r="A2509">
        <v>1104</v>
      </c>
      <c r="B2509">
        <v>68.703999999999994</v>
      </c>
      <c r="C2509">
        <v>12.612</v>
      </c>
      <c r="D2509">
        <v>1.8</v>
      </c>
      <c r="E2509">
        <v>0.41571330000000001</v>
      </c>
      <c r="F2509">
        <v>0.29087279999999999</v>
      </c>
      <c r="G2509">
        <v>0.77953399999999995</v>
      </c>
      <c r="H2509">
        <v>0.43954969999999999</v>
      </c>
      <c r="I2509">
        <v>1.9037244</v>
      </c>
      <c r="J2509">
        <v>67.885000000000005</v>
      </c>
      <c r="K2509">
        <v>12.571</v>
      </c>
      <c r="L2509">
        <v>9.1</v>
      </c>
      <c r="M2509">
        <v>0.29211890000000001</v>
      </c>
      <c r="N2509">
        <v>0.46285080000000001</v>
      </c>
      <c r="O2509">
        <v>1.4897241999999999</v>
      </c>
      <c r="P2509">
        <v>0.36542950000000002</v>
      </c>
      <c r="Q2509">
        <v>2.6501451999999999</v>
      </c>
      <c r="R2509">
        <f t="shared" si="624"/>
        <v>-4.8552298700000023</v>
      </c>
      <c r="S2509">
        <f t="shared" si="625"/>
        <v>-4.7578576600000009</v>
      </c>
      <c r="T2509">
        <f t="shared" si="626"/>
        <v>-2.5033836689999998</v>
      </c>
      <c r="U2509">
        <f t="shared" si="627"/>
        <v>1.8901119999999993E-3</v>
      </c>
      <c r="V2509">
        <f t="shared" si="628"/>
        <v>-9.9462994999999998E-2</v>
      </c>
      <c r="W2509">
        <f t="shared" si="629"/>
        <v>-0.54698393599999995</v>
      </c>
      <c r="X2509">
        <f t="shared" si="630"/>
        <v>8.4861646000000013E-2</v>
      </c>
      <c r="Y2509">
        <f t="shared" si="631"/>
        <v>-0.42154208500000023</v>
      </c>
      <c r="Z2509">
        <f t="shared" si="632"/>
        <v>-6.280311239999989</v>
      </c>
      <c r="AA2509">
        <f t="shared" si="633"/>
        <v>-4.5915181799999996</v>
      </c>
      <c r="AB2509">
        <f t="shared" si="634"/>
        <v>4.2459731539999996</v>
      </c>
      <c r="AC2509">
        <f t="shared" si="635"/>
        <v>-0.11257830499999999</v>
      </c>
      <c r="AD2509">
        <f t="shared" si="636"/>
        <v>6.8535997000000015E-2</v>
      </c>
      <c r="AE2509">
        <f t="shared" si="637"/>
        <v>0.15527492899999995</v>
      </c>
      <c r="AF2509">
        <f t="shared" si="638"/>
        <v>7.3186910000000438E-3</v>
      </c>
      <c r="AG2509">
        <f t="shared" si="639"/>
        <v>0.30668821700000004</v>
      </c>
      <c r="AH2509">
        <v>0</v>
      </c>
      <c r="AI2509">
        <v>0</v>
      </c>
      <c r="AJ2509">
        <v>0</v>
      </c>
      <c r="AK2509">
        <v>1</v>
      </c>
    </row>
    <row r="2510" spans="1:37" x14ac:dyDescent="0.2">
      <c r="A2510">
        <v>1176</v>
      </c>
      <c r="B2510">
        <v>72.494</v>
      </c>
      <c r="C2510">
        <v>17.577999999999999</v>
      </c>
      <c r="D2510">
        <v>9.1</v>
      </c>
      <c r="E2510">
        <v>0.359352</v>
      </c>
      <c r="F2510">
        <v>0.4759893</v>
      </c>
      <c r="G2510">
        <v>1.6484573</v>
      </c>
      <c r="H2510">
        <v>0.42055520000000002</v>
      </c>
      <c r="I2510">
        <v>2.6922294</v>
      </c>
      <c r="J2510">
        <v>71.376000000000005</v>
      </c>
      <c r="K2510">
        <v>14.084</v>
      </c>
      <c r="L2510">
        <v>4.5</v>
      </c>
      <c r="M2510">
        <v>0.32923059999999998</v>
      </c>
      <c r="N2510">
        <v>0.36663829999999997</v>
      </c>
      <c r="O2510">
        <v>1.1757938999999999</v>
      </c>
      <c r="P2510">
        <v>0.52947120000000003</v>
      </c>
      <c r="Q2510">
        <v>2.7400104000000001</v>
      </c>
      <c r="R2510">
        <f t="shared" si="624"/>
        <v>-1.065229869999996</v>
      </c>
      <c r="S2510">
        <f t="shared" si="625"/>
        <v>0.20814233999999843</v>
      </c>
      <c r="T2510">
        <f t="shared" si="626"/>
        <v>4.7966163310000001</v>
      </c>
      <c r="U2510">
        <f t="shared" si="627"/>
        <v>-5.4471188000000004E-2</v>
      </c>
      <c r="V2510">
        <f t="shared" si="628"/>
        <v>8.5653505000000019E-2</v>
      </c>
      <c r="W2510">
        <f t="shared" si="629"/>
        <v>0.32193936400000012</v>
      </c>
      <c r="X2510">
        <f t="shared" si="630"/>
        <v>6.5867146000000043E-2</v>
      </c>
      <c r="Y2510">
        <f t="shared" si="631"/>
        <v>0.36696291499999978</v>
      </c>
      <c r="Z2510">
        <f t="shared" si="632"/>
        <v>-2.7893112399999893</v>
      </c>
      <c r="AA2510">
        <f t="shared" si="633"/>
        <v>-3.0785181799999997</v>
      </c>
      <c r="AB2510">
        <f t="shared" si="634"/>
        <v>-0.35402684600000001</v>
      </c>
      <c r="AC2510">
        <f t="shared" si="635"/>
        <v>-7.546660500000002E-2</v>
      </c>
      <c r="AD2510">
        <f t="shared" si="636"/>
        <v>-2.7676503000000019E-2</v>
      </c>
      <c r="AE2510">
        <f t="shared" si="637"/>
        <v>-0.15865537100000005</v>
      </c>
      <c r="AF2510">
        <f t="shared" si="638"/>
        <v>0.17136039100000006</v>
      </c>
      <c r="AG2510">
        <f t="shared" si="639"/>
        <v>0.39655341700000024</v>
      </c>
      <c r="AH2510">
        <v>0</v>
      </c>
      <c r="AI2510">
        <v>0</v>
      </c>
      <c r="AJ2510">
        <v>0</v>
      </c>
      <c r="AK2510">
        <v>1</v>
      </c>
    </row>
    <row r="2511" spans="1:37" x14ac:dyDescent="0.2">
      <c r="A2511">
        <v>1440</v>
      </c>
      <c r="B2511">
        <v>68.245999999999995</v>
      </c>
      <c r="C2511">
        <v>14.750999999999999</v>
      </c>
      <c r="D2511">
        <v>0.5</v>
      </c>
      <c r="E2511">
        <v>0.27313520000000002</v>
      </c>
      <c r="F2511">
        <v>0.26780090000000001</v>
      </c>
      <c r="G2511">
        <v>1.1750338</v>
      </c>
      <c r="H2511">
        <v>0.65811949999999997</v>
      </c>
      <c r="I2511">
        <v>4.0016536</v>
      </c>
      <c r="J2511">
        <v>67.858999999999995</v>
      </c>
      <c r="K2511">
        <v>12.1</v>
      </c>
      <c r="L2511">
        <v>0</v>
      </c>
      <c r="M2511">
        <v>0.36936010000000002</v>
      </c>
      <c r="N2511">
        <v>0.37184980000000001</v>
      </c>
      <c r="O2511">
        <v>1.0150747</v>
      </c>
      <c r="P2511">
        <v>0.43423099999999998</v>
      </c>
      <c r="Q2511">
        <v>2.2252455000000002</v>
      </c>
      <c r="R2511">
        <f t="shared" si="624"/>
        <v>-5.3132298700000007</v>
      </c>
      <c r="S2511">
        <f t="shared" si="625"/>
        <v>-2.6188576600000015</v>
      </c>
      <c r="T2511">
        <f t="shared" si="626"/>
        <v>-3.8033836689999996</v>
      </c>
      <c r="U2511">
        <f t="shared" si="627"/>
        <v>-0.14068798799999999</v>
      </c>
      <c r="V2511">
        <f t="shared" si="628"/>
        <v>-0.12253489499999998</v>
      </c>
      <c r="W2511">
        <f t="shared" si="629"/>
        <v>-0.15148413599999988</v>
      </c>
      <c r="X2511">
        <f t="shared" si="630"/>
        <v>0.30343144599999999</v>
      </c>
      <c r="Y2511">
        <f t="shared" si="631"/>
        <v>1.6763871149999998</v>
      </c>
      <c r="Z2511">
        <f t="shared" si="632"/>
        <v>-6.3063112399999994</v>
      </c>
      <c r="AA2511">
        <f t="shared" si="633"/>
        <v>-5.0625181799999996</v>
      </c>
      <c r="AB2511">
        <f t="shared" si="634"/>
        <v>-4.854026846</v>
      </c>
      <c r="AC2511">
        <f t="shared" si="635"/>
        <v>-3.533710499999998E-2</v>
      </c>
      <c r="AD2511">
        <f t="shared" si="636"/>
        <v>-2.2465002999999983E-2</v>
      </c>
      <c r="AE2511">
        <f t="shared" si="637"/>
        <v>-0.319374571</v>
      </c>
      <c r="AF2511">
        <f t="shared" si="638"/>
        <v>7.6120191000000004E-2</v>
      </c>
      <c r="AG2511">
        <f t="shared" si="639"/>
        <v>-0.11821148299999962</v>
      </c>
      <c r="AH2511">
        <v>0</v>
      </c>
      <c r="AI2511">
        <v>0</v>
      </c>
      <c r="AJ2511">
        <v>0</v>
      </c>
      <c r="AK2511">
        <v>1</v>
      </c>
    </row>
    <row r="2512" spans="1:37" x14ac:dyDescent="0.2">
      <c r="A2512">
        <v>1560</v>
      </c>
      <c r="B2512">
        <v>67.507999999999996</v>
      </c>
      <c r="C2512">
        <v>15.026999999999999</v>
      </c>
      <c r="D2512">
        <v>7.9</v>
      </c>
      <c r="E2512">
        <v>0.43282290000000001</v>
      </c>
      <c r="F2512">
        <v>0.32830320000000002</v>
      </c>
      <c r="G2512">
        <v>0.92288879999999995</v>
      </c>
      <c r="H2512">
        <v>0.41536879999999998</v>
      </c>
      <c r="I2512">
        <v>1.8396173</v>
      </c>
      <c r="J2512">
        <v>67.257999999999996</v>
      </c>
      <c r="K2512">
        <v>13.653</v>
      </c>
      <c r="L2512">
        <v>6.1</v>
      </c>
      <c r="M2512">
        <v>0.35248190000000001</v>
      </c>
      <c r="N2512">
        <v>0.47504200000000002</v>
      </c>
      <c r="O2512">
        <v>1.5071285999999999</v>
      </c>
      <c r="P2512">
        <v>0.31312489999999998</v>
      </c>
      <c r="Q2512">
        <v>2.3893523999999999</v>
      </c>
      <c r="R2512">
        <f t="shared" si="624"/>
        <v>-6.0512298700000002</v>
      </c>
      <c r="S2512">
        <f t="shared" si="625"/>
        <v>-2.3428576600000017</v>
      </c>
      <c r="T2512">
        <f t="shared" si="626"/>
        <v>3.5966163310000008</v>
      </c>
      <c r="U2512">
        <f t="shared" si="627"/>
        <v>1.8999712000000002E-2</v>
      </c>
      <c r="V2512">
        <f t="shared" si="628"/>
        <v>-6.2032594999999968E-2</v>
      </c>
      <c r="W2512">
        <f t="shared" si="629"/>
        <v>-0.40362913599999994</v>
      </c>
      <c r="X2512">
        <f t="shared" si="630"/>
        <v>6.0680746000000008E-2</v>
      </c>
      <c r="Y2512">
        <f t="shared" si="631"/>
        <v>-0.48564918500000021</v>
      </c>
      <c r="Z2512">
        <f t="shared" si="632"/>
        <v>-6.9073112399999985</v>
      </c>
      <c r="AA2512">
        <f t="shared" si="633"/>
        <v>-3.5095181799999988</v>
      </c>
      <c r="AB2512">
        <f t="shared" si="634"/>
        <v>1.2459731539999996</v>
      </c>
      <c r="AC2512">
        <f t="shared" si="635"/>
        <v>-5.221530499999999E-2</v>
      </c>
      <c r="AD2512">
        <f t="shared" si="636"/>
        <v>8.0727197000000028E-2</v>
      </c>
      <c r="AE2512">
        <f t="shared" si="637"/>
        <v>0.17267932899999994</v>
      </c>
      <c r="AF2512">
        <f t="shared" si="638"/>
        <v>-4.4985908999999991E-2</v>
      </c>
      <c r="AG2512">
        <f t="shared" si="639"/>
        <v>4.5895417000000105E-2</v>
      </c>
      <c r="AH2512">
        <v>0</v>
      </c>
      <c r="AI2512">
        <v>0</v>
      </c>
      <c r="AJ2512">
        <v>0</v>
      </c>
      <c r="AK2512">
        <v>1</v>
      </c>
    </row>
    <row r="2513" spans="1:37" x14ac:dyDescent="0.2">
      <c r="A2513">
        <v>1944</v>
      </c>
      <c r="B2513">
        <v>75.114000000000004</v>
      </c>
      <c r="C2513">
        <v>18.13</v>
      </c>
      <c r="D2513">
        <v>8.4</v>
      </c>
      <c r="E2513">
        <v>0.44308589999999998</v>
      </c>
      <c r="F2513">
        <v>0.30409219999999998</v>
      </c>
      <c r="G2513">
        <v>0.76377470000000003</v>
      </c>
      <c r="H2513">
        <v>0.4602869</v>
      </c>
      <c r="I2513">
        <v>1.9746163000000001</v>
      </c>
      <c r="J2513">
        <v>69.316000000000003</v>
      </c>
      <c r="K2513">
        <v>11.467000000000001</v>
      </c>
      <c r="L2513">
        <v>0</v>
      </c>
      <c r="M2513">
        <v>0.22932279999999999</v>
      </c>
      <c r="N2513">
        <v>0.52706799999999998</v>
      </c>
      <c r="O2513">
        <v>2.2737056999999998</v>
      </c>
      <c r="P2513">
        <v>0.34206579999999998</v>
      </c>
      <c r="Q2513">
        <v>3.5875390999999999</v>
      </c>
      <c r="R2513">
        <f t="shared" si="624"/>
        <v>1.5547701300000085</v>
      </c>
      <c r="S2513">
        <f t="shared" si="625"/>
        <v>0.76014233999999803</v>
      </c>
      <c r="T2513">
        <f t="shared" si="626"/>
        <v>4.0966163310000008</v>
      </c>
      <c r="U2513">
        <f t="shared" si="627"/>
        <v>2.9262711999999969E-2</v>
      </c>
      <c r="V2513">
        <f t="shared" si="628"/>
        <v>-8.6243595000000006E-2</v>
      </c>
      <c r="W2513">
        <f t="shared" si="629"/>
        <v>-0.56274323599999987</v>
      </c>
      <c r="X2513">
        <f t="shared" si="630"/>
        <v>0.10559884600000002</v>
      </c>
      <c r="Y2513">
        <f t="shared" si="631"/>
        <v>-0.35065018500000011</v>
      </c>
      <c r="Z2513">
        <f t="shared" si="632"/>
        <v>-4.8493112399999916</v>
      </c>
      <c r="AA2513">
        <f t="shared" si="633"/>
        <v>-5.6955181799999988</v>
      </c>
      <c r="AB2513">
        <f t="shared" si="634"/>
        <v>-4.854026846</v>
      </c>
      <c r="AC2513">
        <f t="shared" si="635"/>
        <v>-0.17537440500000001</v>
      </c>
      <c r="AD2513">
        <f t="shared" si="636"/>
        <v>0.13275319699999999</v>
      </c>
      <c r="AE2513">
        <f t="shared" si="637"/>
        <v>0.93925642899999984</v>
      </c>
      <c r="AF2513">
        <f t="shared" si="638"/>
        <v>-1.6045008999999999E-2</v>
      </c>
      <c r="AG2513">
        <f t="shared" si="639"/>
        <v>1.244082117</v>
      </c>
      <c r="AH2513">
        <v>0</v>
      </c>
      <c r="AI2513">
        <v>0</v>
      </c>
      <c r="AJ2513">
        <v>0</v>
      </c>
      <c r="AK2513">
        <v>1</v>
      </c>
    </row>
    <row r="2514" spans="1:37" x14ac:dyDescent="0.2">
      <c r="A2514">
        <v>2280</v>
      </c>
      <c r="B2514">
        <v>76.575999999999993</v>
      </c>
      <c r="C2514">
        <v>15.348000000000001</v>
      </c>
      <c r="D2514">
        <v>6.4</v>
      </c>
      <c r="E2514">
        <v>0.23299120000000001</v>
      </c>
      <c r="F2514">
        <v>0.3695639</v>
      </c>
      <c r="G2514">
        <v>1.5396198999999999</v>
      </c>
      <c r="H2514">
        <v>0.62514029999999998</v>
      </c>
      <c r="I2514">
        <v>4.2513249999999996</v>
      </c>
      <c r="J2514">
        <v>68.114000000000004</v>
      </c>
      <c r="K2514">
        <v>15.356</v>
      </c>
      <c r="L2514">
        <v>6.8</v>
      </c>
      <c r="M2514">
        <v>0.33250099999999999</v>
      </c>
      <c r="N2514">
        <v>0.48251080000000002</v>
      </c>
      <c r="O2514">
        <v>1.8631811</v>
      </c>
      <c r="P2514">
        <v>0.46048729999999999</v>
      </c>
      <c r="Q2514">
        <v>3.0691535999999999</v>
      </c>
      <c r="R2514">
        <f t="shared" si="624"/>
        <v>3.0167701299999976</v>
      </c>
      <c r="S2514">
        <f t="shared" si="625"/>
        <v>-2.0218576600000002</v>
      </c>
      <c r="T2514">
        <f t="shared" si="626"/>
        <v>2.0966163310000008</v>
      </c>
      <c r="U2514">
        <f t="shared" si="627"/>
        <v>-0.180831988</v>
      </c>
      <c r="V2514">
        <f t="shared" si="628"/>
        <v>-2.0771894999999985E-2</v>
      </c>
      <c r="W2514">
        <f t="shared" si="629"/>
        <v>0.21310196400000003</v>
      </c>
      <c r="X2514">
        <f t="shared" si="630"/>
        <v>0.27045224600000001</v>
      </c>
      <c r="Y2514">
        <f t="shared" si="631"/>
        <v>1.9260585149999994</v>
      </c>
      <c r="Z2514">
        <f t="shared" si="632"/>
        <v>-6.0513112399999898</v>
      </c>
      <c r="AA2514">
        <f t="shared" si="633"/>
        <v>-1.8065181799999994</v>
      </c>
      <c r="AB2514">
        <f t="shared" si="634"/>
        <v>1.9459731539999998</v>
      </c>
      <c r="AC2514">
        <f t="shared" si="635"/>
        <v>-7.2196205000000013E-2</v>
      </c>
      <c r="AD2514">
        <f t="shared" si="636"/>
        <v>8.8195997000000026E-2</v>
      </c>
      <c r="AE2514">
        <f t="shared" si="637"/>
        <v>0.52873182900000004</v>
      </c>
      <c r="AF2514">
        <f t="shared" si="638"/>
        <v>0.10237649100000001</v>
      </c>
      <c r="AG2514">
        <f t="shared" si="639"/>
        <v>0.7256966170000001</v>
      </c>
      <c r="AH2514">
        <v>0</v>
      </c>
      <c r="AI2514">
        <v>0</v>
      </c>
      <c r="AJ2514">
        <v>0</v>
      </c>
      <c r="AK2514">
        <v>1</v>
      </c>
    </row>
    <row r="2515" spans="1:37" x14ac:dyDescent="0.2">
      <c r="A2515">
        <v>2352</v>
      </c>
      <c r="B2515">
        <v>66.332999999999998</v>
      </c>
      <c r="C2515">
        <v>10.975</v>
      </c>
      <c r="D2515">
        <v>5.3</v>
      </c>
      <c r="E2515">
        <v>0.48135879999999998</v>
      </c>
      <c r="F2515">
        <v>0.37543300000000002</v>
      </c>
      <c r="G2515">
        <v>0.81188439999999995</v>
      </c>
      <c r="H2515">
        <v>0.30305929999999998</v>
      </c>
      <c r="I2515">
        <v>1.4297921</v>
      </c>
      <c r="J2515">
        <v>66.652000000000001</v>
      </c>
      <c r="K2515">
        <v>11.145</v>
      </c>
      <c r="L2515">
        <v>0.6</v>
      </c>
      <c r="M2515">
        <v>0.40445829999999999</v>
      </c>
      <c r="N2515">
        <v>0.35462290000000002</v>
      </c>
      <c r="O2515">
        <v>1.0752539000000001</v>
      </c>
      <c r="P2515">
        <v>0.43471520000000002</v>
      </c>
      <c r="Q2515">
        <v>2.1363403000000001</v>
      </c>
      <c r="R2515">
        <f t="shared" si="624"/>
        <v>-7.2262298699999974</v>
      </c>
      <c r="S2515">
        <f t="shared" si="625"/>
        <v>-6.3948576600000013</v>
      </c>
      <c r="T2515">
        <f t="shared" si="626"/>
        <v>0.99661633100000024</v>
      </c>
      <c r="U2515">
        <f t="shared" si="627"/>
        <v>6.7535611999999967E-2</v>
      </c>
      <c r="V2515">
        <f t="shared" si="628"/>
        <v>-1.4902794999999969E-2</v>
      </c>
      <c r="W2515">
        <f t="shared" si="629"/>
        <v>-0.51463353599999995</v>
      </c>
      <c r="X2515">
        <f t="shared" si="630"/>
        <v>-5.1628753999999999E-2</v>
      </c>
      <c r="Y2515">
        <f t="shared" si="631"/>
        <v>-0.89547438500000021</v>
      </c>
      <c r="Z2515">
        <f t="shared" si="632"/>
        <v>-7.5133112399999931</v>
      </c>
      <c r="AA2515">
        <f t="shared" si="633"/>
        <v>-6.0175181799999997</v>
      </c>
      <c r="AB2515">
        <f t="shared" si="634"/>
        <v>-4.2540268460000004</v>
      </c>
      <c r="AC2515">
        <f t="shared" si="635"/>
        <v>-2.3890500000001147E-4</v>
      </c>
      <c r="AD2515">
        <f t="shared" si="636"/>
        <v>-3.9691902999999973E-2</v>
      </c>
      <c r="AE2515">
        <f t="shared" si="637"/>
        <v>-0.2591953709999999</v>
      </c>
      <c r="AF2515">
        <f t="shared" si="638"/>
        <v>7.6604391000000049E-2</v>
      </c>
      <c r="AG2515">
        <f t="shared" si="639"/>
        <v>-0.20711668299999975</v>
      </c>
      <c r="AH2515">
        <v>0</v>
      </c>
      <c r="AI2515">
        <v>0</v>
      </c>
      <c r="AJ2515">
        <v>0</v>
      </c>
      <c r="AK2515">
        <v>1</v>
      </c>
    </row>
    <row r="2516" spans="1:37" x14ac:dyDescent="0.2">
      <c r="A2516">
        <v>2616</v>
      </c>
      <c r="B2516">
        <v>67.748999999999995</v>
      </c>
      <c r="C2516">
        <v>27.3</v>
      </c>
      <c r="D2516">
        <v>3.2</v>
      </c>
      <c r="E2516">
        <v>0.37681989999999999</v>
      </c>
      <c r="F2516">
        <v>0.28262759999999998</v>
      </c>
      <c r="G2516">
        <v>0.82649340000000004</v>
      </c>
      <c r="H2516">
        <v>0.59217600000000004</v>
      </c>
      <c r="I2516">
        <v>2.6020159999999999</v>
      </c>
      <c r="J2516">
        <v>65.244</v>
      </c>
      <c r="K2516">
        <v>11.458</v>
      </c>
      <c r="L2516">
        <v>10.4</v>
      </c>
      <c r="M2516">
        <v>0.43847540000000002</v>
      </c>
      <c r="N2516">
        <v>0.29475370000000001</v>
      </c>
      <c r="O2516">
        <v>0.7521525</v>
      </c>
      <c r="P2516">
        <v>0.49097439999999998</v>
      </c>
      <c r="Q2516">
        <v>1.9623273000000001</v>
      </c>
      <c r="R2516">
        <f t="shared" si="624"/>
        <v>-5.8102298700000006</v>
      </c>
      <c r="S2516">
        <f t="shared" si="625"/>
        <v>9.9301423399999997</v>
      </c>
      <c r="T2516">
        <f t="shared" si="626"/>
        <v>-1.1033836689999994</v>
      </c>
      <c r="U2516">
        <f t="shared" si="627"/>
        <v>-3.7003288000000023E-2</v>
      </c>
      <c r="V2516">
        <f t="shared" si="628"/>
        <v>-0.10770819500000001</v>
      </c>
      <c r="W2516">
        <f t="shared" si="629"/>
        <v>-0.50002453599999985</v>
      </c>
      <c r="X2516">
        <f t="shared" si="630"/>
        <v>0.23748794600000006</v>
      </c>
      <c r="Y2516">
        <f t="shared" si="631"/>
        <v>0.27674951499999967</v>
      </c>
      <c r="Z2516">
        <f t="shared" si="632"/>
        <v>-8.9213112399999943</v>
      </c>
      <c r="AA2516">
        <f t="shared" si="633"/>
        <v>-5.7045181799999991</v>
      </c>
      <c r="AB2516">
        <f t="shared" si="634"/>
        <v>5.5459731540000003</v>
      </c>
      <c r="AC2516">
        <f t="shared" si="635"/>
        <v>3.3778195000000011E-2</v>
      </c>
      <c r="AD2516">
        <f t="shared" si="636"/>
        <v>-9.9561102999999984E-2</v>
      </c>
      <c r="AE2516">
        <f t="shared" si="637"/>
        <v>-0.58229677099999999</v>
      </c>
      <c r="AF2516">
        <f t="shared" si="638"/>
        <v>0.132863591</v>
      </c>
      <c r="AG2516">
        <f t="shared" si="639"/>
        <v>-0.38112968299999972</v>
      </c>
      <c r="AH2516">
        <v>0</v>
      </c>
      <c r="AI2516">
        <v>0</v>
      </c>
      <c r="AJ2516">
        <v>0</v>
      </c>
      <c r="AK2516">
        <v>1</v>
      </c>
    </row>
    <row r="2517" spans="1:37" x14ac:dyDescent="0.2">
      <c r="A2517">
        <v>0</v>
      </c>
      <c r="B2517">
        <v>105.295</v>
      </c>
      <c r="C2517">
        <v>16.722999999999999</v>
      </c>
      <c r="D2517">
        <v>5.4</v>
      </c>
      <c r="E2517">
        <v>0.14909849999999999</v>
      </c>
      <c r="F2517">
        <v>0.4644431</v>
      </c>
      <c r="G2517">
        <v>3.1468064999999998</v>
      </c>
      <c r="H2517">
        <v>0.55437150000000002</v>
      </c>
      <c r="I2517">
        <v>6.702312</v>
      </c>
      <c r="J2517">
        <v>100.48</v>
      </c>
      <c r="K2517">
        <v>15.122</v>
      </c>
      <c r="L2517">
        <v>5.0999999999999996</v>
      </c>
      <c r="M2517">
        <v>0.24285960000000001</v>
      </c>
      <c r="N2517">
        <v>0.48004750000000002</v>
      </c>
      <c r="O2517">
        <v>2.4182068999999999</v>
      </c>
      <c r="P2517">
        <v>0.30888729999999998</v>
      </c>
      <c r="Q2517">
        <v>3.2514775999999999</v>
      </c>
      <c r="R2517">
        <f t="shared" si="624"/>
        <v>31.735770130000006</v>
      </c>
      <c r="S2517">
        <f t="shared" si="625"/>
        <v>-0.646857660000002</v>
      </c>
      <c r="T2517">
        <f t="shared" si="626"/>
        <v>1.0966163310000008</v>
      </c>
      <c r="U2517">
        <f t="shared" si="627"/>
        <v>-0.26472468800000004</v>
      </c>
      <c r="V2517">
        <f t="shared" si="628"/>
        <v>7.4107305000000012E-2</v>
      </c>
      <c r="W2517">
        <f t="shared" si="629"/>
        <v>1.8202885639999999</v>
      </c>
      <c r="X2517">
        <f t="shared" si="630"/>
        <v>0.19968344600000004</v>
      </c>
      <c r="Y2517">
        <f t="shared" si="631"/>
        <v>4.3770455149999998</v>
      </c>
      <c r="Z2517">
        <f t="shared" si="632"/>
        <v>26.31468876000001</v>
      </c>
      <c r="AA2517">
        <f t="shared" si="633"/>
        <v>-2.0405181799999994</v>
      </c>
      <c r="AB2517">
        <f t="shared" si="634"/>
        <v>0.24597315399999964</v>
      </c>
      <c r="AC2517">
        <f t="shared" si="635"/>
        <v>-0.161837605</v>
      </c>
      <c r="AD2517">
        <f t="shared" si="636"/>
        <v>8.5732697000000024E-2</v>
      </c>
      <c r="AE2517">
        <f t="shared" si="637"/>
        <v>1.0837576289999999</v>
      </c>
      <c r="AF2517">
        <f t="shared" si="638"/>
        <v>-4.9223508999999999E-2</v>
      </c>
      <c r="AG2517">
        <f t="shared" si="639"/>
        <v>0.90802061700000003</v>
      </c>
      <c r="AH2517">
        <v>0</v>
      </c>
      <c r="AI2517">
        <v>0</v>
      </c>
      <c r="AJ2517">
        <v>0</v>
      </c>
      <c r="AK2517">
        <v>1</v>
      </c>
    </row>
    <row r="2518" spans="1:37" x14ac:dyDescent="0.2">
      <c r="A2518">
        <v>96</v>
      </c>
      <c r="B2518">
        <v>87.296000000000006</v>
      </c>
      <c r="C2518">
        <v>15.66</v>
      </c>
      <c r="D2518">
        <v>6.4</v>
      </c>
      <c r="E2518">
        <v>0.35480410000000001</v>
      </c>
      <c r="F2518">
        <v>0.52551939999999997</v>
      </c>
      <c r="G2518">
        <v>1.6483323999999999</v>
      </c>
      <c r="H2518">
        <v>0.24118999999999999</v>
      </c>
      <c r="I2518">
        <v>2.4466301000000001</v>
      </c>
      <c r="J2518">
        <v>92.852000000000004</v>
      </c>
      <c r="K2518">
        <v>14.307</v>
      </c>
      <c r="L2518">
        <v>4.9000000000000004</v>
      </c>
      <c r="M2518">
        <v>0.1967149</v>
      </c>
      <c r="N2518">
        <v>0.51764810000000006</v>
      </c>
      <c r="O2518">
        <v>3.3202500000000001</v>
      </c>
      <c r="P2518">
        <v>0.49882559999999998</v>
      </c>
      <c r="Q2518">
        <v>4.5211661999999997</v>
      </c>
      <c r="R2518">
        <f t="shared" si="624"/>
        <v>13.736770130000011</v>
      </c>
      <c r="S2518">
        <f t="shared" si="625"/>
        <v>-1.7098576600000008</v>
      </c>
      <c r="T2518">
        <f t="shared" si="626"/>
        <v>2.0966163310000008</v>
      </c>
      <c r="U2518">
        <f t="shared" si="627"/>
        <v>-5.9019087999999997E-2</v>
      </c>
      <c r="V2518">
        <f t="shared" si="628"/>
        <v>0.13518360499999998</v>
      </c>
      <c r="W2518">
        <f t="shared" si="629"/>
        <v>0.32181446400000002</v>
      </c>
      <c r="X2518">
        <f t="shared" si="630"/>
        <v>-0.11349805399999999</v>
      </c>
      <c r="Y2518">
        <f t="shared" si="631"/>
        <v>0.12136361499999992</v>
      </c>
      <c r="Z2518">
        <f t="shared" si="632"/>
        <v>18.68668876000001</v>
      </c>
      <c r="AA2518">
        <f t="shared" si="633"/>
        <v>-2.8555181799999989</v>
      </c>
      <c r="AB2518">
        <f t="shared" si="634"/>
        <v>4.5973154000000349E-2</v>
      </c>
      <c r="AC2518">
        <f t="shared" si="635"/>
        <v>-0.20798230500000001</v>
      </c>
      <c r="AD2518">
        <f t="shared" si="636"/>
        <v>0.12333329700000006</v>
      </c>
      <c r="AE2518">
        <f t="shared" si="637"/>
        <v>1.9858007290000002</v>
      </c>
      <c r="AF2518">
        <f t="shared" si="638"/>
        <v>0.14071479100000001</v>
      </c>
      <c r="AG2518">
        <f t="shared" si="639"/>
        <v>2.1777092169999999</v>
      </c>
      <c r="AH2518">
        <v>0</v>
      </c>
      <c r="AI2518">
        <v>0</v>
      </c>
      <c r="AJ2518">
        <v>0</v>
      </c>
      <c r="AK2518">
        <v>1</v>
      </c>
    </row>
    <row r="2519" spans="1:37" x14ac:dyDescent="0.2">
      <c r="A2519">
        <v>168</v>
      </c>
      <c r="B2519">
        <v>97.64</v>
      </c>
      <c r="C2519">
        <v>18.597000000000001</v>
      </c>
      <c r="D2519">
        <v>2.2000000000000002</v>
      </c>
      <c r="E2519">
        <v>0.28469529999999998</v>
      </c>
      <c r="F2519">
        <v>0.59537890000000004</v>
      </c>
      <c r="G2519">
        <v>2.5198809</v>
      </c>
      <c r="H2519">
        <v>0.24333199999999999</v>
      </c>
      <c r="I2519">
        <v>3.2909126</v>
      </c>
      <c r="J2519">
        <v>94.805999999999997</v>
      </c>
      <c r="K2519">
        <v>16.811</v>
      </c>
      <c r="L2519">
        <v>2.4</v>
      </c>
      <c r="M2519">
        <v>0.20416809999999999</v>
      </c>
      <c r="N2519">
        <v>0.4565381</v>
      </c>
      <c r="O2519">
        <v>3.0168583999999998</v>
      </c>
      <c r="P2519">
        <v>0.48273579999999999</v>
      </c>
      <c r="Q2519">
        <v>5.5607724000000003</v>
      </c>
      <c r="R2519">
        <f t="shared" si="624"/>
        <v>24.080770130000005</v>
      </c>
      <c r="S2519">
        <f t="shared" si="625"/>
        <v>1.2271423400000003</v>
      </c>
      <c r="T2519">
        <f t="shared" si="626"/>
        <v>-2.1033836689999994</v>
      </c>
      <c r="U2519">
        <f t="shared" si="627"/>
        <v>-0.12912788800000002</v>
      </c>
      <c r="V2519">
        <f t="shared" si="628"/>
        <v>0.20504310500000006</v>
      </c>
      <c r="W2519">
        <f t="shared" si="629"/>
        <v>1.1933629640000001</v>
      </c>
      <c r="X2519">
        <f t="shared" si="630"/>
        <v>-0.11135605399999998</v>
      </c>
      <c r="Y2519">
        <f t="shared" si="631"/>
        <v>0.96564611499999975</v>
      </c>
      <c r="Z2519">
        <f t="shared" si="632"/>
        <v>20.640688760000003</v>
      </c>
      <c r="AA2519">
        <f t="shared" si="633"/>
        <v>-0.35151817999999935</v>
      </c>
      <c r="AB2519">
        <f t="shared" si="634"/>
        <v>-2.4540268460000001</v>
      </c>
      <c r="AC2519">
        <f t="shared" si="635"/>
        <v>-0.20052910500000001</v>
      </c>
      <c r="AD2519">
        <f t="shared" si="636"/>
        <v>6.2223297000000011E-2</v>
      </c>
      <c r="AE2519">
        <f t="shared" si="637"/>
        <v>1.6824091289999998</v>
      </c>
      <c r="AF2519">
        <f t="shared" si="638"/>
        <v>0.12462499100000002</v>
      </c>
      <c r="AG2519">
        <f t="shared" si="639"/>
        <v>3.2173154170000005</v>
      </c>
      <c r="AH2519">
        <v>0</v>
      </c>
      <c r="AI2519">
        <v>0</v>
      </c>
      <c r="AJ2519">
        <v>0</v>
      </c>
      <c r="AK2519">
        <v>1</v>
      </c>
    </row>
    <row r="2520" spans="1:37" x14ac:dyDescent="0.2">
      <c r="A2520">
        <v>264</v>
      </c>
      <c r="B2520">
        <v>88.959000000000003</v>
      </c>
      <c r="C2520">
        <v>19.265000000000001</v>
      </c>
      <c r="D2520">
        <v>5.2</v>
      </c>
      <c r="E2520">
        <v>0.19059319999999999</v>
      </c>
      <c r="F2520">
        <v>0.61886870000000005</v>
      </c>
      <c r="G2520">
        <v>3.6284489999999998</v>
      </c>
      <c r="H2520">
        <v>0.208069</v>
      </c>
      <c r="I2520">
        <v>4.2425522000000004</v>
      </c>
      <c r="J2520">
        <v>92.084999999999994</v>
      </c>
      <c r="K2520">
        <v>17.382000000000001</v>
      </c>
      <c r="L2520">
        <v>9.6999999999999993</v>
      </c>
      <c r="M2520">
        <v>0.2468958</v>
      </c>
      <c r="N2520">
        <v>0.46072059999999998</v>
      </c>
      <c r="O2520">
        <v>2.5708221999999998</v>
      </c>
      <c r="P2520">
        <v>0.3830382</v>
      </c>
      <c r="Q2520">
        <v>3.7326627000000001</v>
      </c>
      <c r="R2520">
        <f t="shared" si="624"/>
        <v>15.399770130000007</v>
      </c>
      <c r="S2520">
        <f t="shared" si="625"/>
        <v>1.8951423399999996</v>
      </c>
      <c r="T2520">
        <f t="shared" si="626"/>
        <v>0.8966163310000006</v>
      </c>
      <c r="U2520">
        <f t="shared" si="627"/>
        <v>-0.22322998800000002</v>
      </c>
      <c r="V2520">
        <f t="shared" si="628"/>
        <v>0.22853290500000006</v>
      </c>
      <c r="W2520">
        <f t="shared" si="629"/>
        <v>2.3019310639999997</v>
      </c>
      <c r="X2520">
        <f t="shared" si="630"/>
        <v>-0.14661905399999997</v>
      </c>
      <c r="Y2520">
        <f t="shared" si="631"/>
        <v>1.9172857150000002</v>
      </c>
      <c r="Z2520">
        <f t="shared" si="632"/>
        <v>17.91968876</v>
      </c>
      <c r="AA2520">
        <f t="shared" si="633"/>
        <v>0.21948182000000216</v>
      </c>
      <c r="AB2520">
        <f t="shared" si="634"/>
        <v>4.8459731539999993</v>
      </c>
      <c r="AC2520">
        <f t="shared" si="635"/>
        <v>-0.15780140500000001</v>
      </c>
      <c r="AD2520">
        <f t="shared" si="636"/>
        <v>6.6405796999999989E-2</v>
      </c>
      <c r="AE2520">
        <f t="shared" si="637"/>
        <v>1.2363729289999998</v>
      </c>
      <c r="AF2520">
        <f t="shared" si="638"/>
        <v>2.4927391000000021E-2</v>
      </c>
      <c r="AG2520">
        <f t="shared" si="639"/>
        <v>1.3892057170000003</v>
      </c>
      <c r="AH2520">
        <v>0</v>
      </c>
      <c r="AI2520">
        <v>0</v>
      </c>
      <c r="AJ2520">
        <v>0</v>
      </c>
      <c r="AK2520">
        <v>1</v>
      </c>
    </row>
    <row r="2521" spans="1:37" x14ac:dyDescent="0.2">
      <c r="A2521">
        <v>336</v>
      </c>
      <c r="B2521">
        <v>94.98</v>
      </c>
      <c r="C2521">
        <v>13.694000000000001</v>
      </c>
      <c r="D2521">
        <v>2.1</v>
      </c>
      <c r="E2521">
        <v>0.3804961</v>
      </c>
      <c r="F2521">
        <v>0.54682410000000004</v>
      </c>
      <c r="G2521">
        <v>1.6882763000000001</v>
      </c>
      <c r="H2521">
        <v>0.16103600000000001</v>
      </c>
      <c r="I2521">
        <v>1.9673419000000001</v>
      </c>
      <c r="J2521">
        <v>95.454999999999998</v>
      </c>
      <c r="K2521">
        <v>15.284000000000001</v>
      </c>
      <c r="L2521">
        <v>7.3</v>
      </c>
      <c r="M2521">
        <v>0.26088980000000001</v>
      </c>
      <c r="N2521">
        <v>0.44013170000000001</v>
      </c>
      <c r="O2521">
        <v>1.7077340999999999</v>
      </c>
      <c r="P2521">
        <v>0.49551279999999998</v>
      </c>
      <c r="Q2521">
        <v>3.5336012999999999</v>
      </c>
      <c r="R2521">
        <f t="shared" si="624"/>
        <v>21.420770130000008</v>
      </c>
      <c r="S2521">
        <f t="shared" si="625"/>
        <v>-3.6758576600000001</v>
      </c>
      <c r="T2521">
        <f t="shared" si="626"/>
        <v>-2.2033836689999995</v>
      </c>
      <c r="U2521">
        <f t="shared" si="627"/>
        <v>-3.3327088000000005E-2</v>
      </c>
      <c r="V2521">
        <f t="shared" si="628"/>
        <v>0.15648830500000005</v>
      </c>
      <c r="W2521">
        <f t="shared" si="629"/>
        <v>0.36175836400000017</v>
      </c>
      <c r="X2521">
        <f t="shared" si="630"/>
        <v>-0.19365205399999996</v>
      </c>
      <c r="Y2521">
        <f t="shared" si="631"/>
        <v>-0.35792458500000013</v>
      </c>
      <c r="Z2521">
        <f t="shared" si="632"/>
        <v>21.289688760000004</v>
      </c>
      <c r="AA2521">
        <f t="shared" si="633"/>
        <v>-1.8785181799999986</v>
      </c>
      <c r="AB2521">
        <f t="shared" si="634"/>
        <v>2.4459731539999998</v>
      </c>
      <c r="AC2521">
        <f t="shared" si="635"/>
        <v>-0.143807405</v>
      </c>
      <c r="AD2521">
        <f t="shared" si="636"/>
        <v>4.5816897000000023E-2</v>
      </c>
      <c r="AE2521">
        <f t="shared" si="637"/>
        <v>0.37328482899999993</v>
      </c>
      <c r="AF2521">
        <f t="shared" si="638"/>
        <v>0.137401991</v>
      </c>
      <c r="AG2521">
        <f t="shared" si="639"/>
        <v>1.1901443170000001</v>
      </c>
      <c r="AH2521">
        <v>0</v>
      </c>
      <c r="AI2521">
        <v>0</v>
      </c>
      <c r="AJ2521">
        <v>0</v>
      </c>
      <c r="AK2521">
        <v>1</v>
      </c>
    </row>
    <row r="2522" spans="1:37" x14ac:dyDescent="0.2">
      <c r="A2522">
        <v>432</v>
      </c>
      <c r="B2522">
        <v>79.534000000000006</v>
      </c>
      <c r="C2522">
        <v>14.222</v>
      </c>
      <c r="D2522">
        <v>2.4</v>
      </c>
      <c r="E2522">
        <v>0.35129320000000003</v>
      </c>
      <c r="F2522">
        <v>0.4399518</v>
      </c>
      <c r="G2522">
        <v>1.2982818</v>
      </c>
      <c r="H2522">
        <v>0.40159620000000001</v>
      </c>
      <c r="I2522">
        <v>2.3388265000000001</v>
      </c>
      <c r="J2522">
        <v>89.49</v>
      </c>
      <c r="K2522">
        <v>16.745000000000001</v>
      </c>
      <c r="L2522">
        <v>5</v>
      </c>
      <c r="M2522">
        <v>0.39976929999999999</v>
      </c>
      <c r="N2522">
        <v>0.4375153</v>
      </c>
      <c r="O2522">
        <v>1.2896972</v>
      </c>
      <c r="P2522">
        <v>0.34642879999999998</v>
      </c>
      <c r="Q2522">
        <v>2.2109483000000001</v>
      </c>
      <c r="R2522">
        <f t="shared" si="624"/>
        <v>5.9747701300000102</v>
      </c>
      <c r="S2522">
        <f t="shared" si="625"/>
        <v>-3.1478576600000014</v>
      </c>
      <c r="T2522">
        <f t="shared" si="626"/>
        <v>-1.9033836689999997</v>
      </c>
      <c r="U2522">
        <f t="shared" si="627"/>
        <v>-6.2529987999999981E-2</v>
      </c>
      <c r="V2522">
        <f t="shared" si="628"/>
        <v>4.9616005000000019E-2</v>
      </c>
      <c r="W2522">
        <f t="shared" si="629"/>
        <v>-2.8236135999999856E-2</v>
      </c>
      <c r="X2522">
        <f t="shared" si="630"/>
        <v>4.6908146000000039E-2</v>
      </c>
      <c r="Y2522">
        <f t="shared" si="631"/>
        <v>1.3560014999999925E-2</v>
      </c>
      <c r="Z2522">
        <f t="shared" si="632"/>
        <v>15.324688760000001</v>
      </c>
      <c r="AA2522">
        <f t="shared" si="633"/>
        <v>-0.4175181799999983</v>
      </c>
      <c r="AB2522">
        <f t="shared" si="634"/>
        <v>0.14597315399999999</v>
      </c>
      <c r="AC2522">
        <f t="shared" si="635"/>
        <v>-4.9279050000000102E-3</v>
      </c>
      <c r="AD2522">
        <f t="shared" si="636"/>
        <v>4.3200497000000004E-2</v>
      </c>
      <c r="AE2522">
        <f t="shared" si="637"/>
        <v>-4.4752071000000004E-2</v>
      </c>
      <c r="AF2522">
        <f t="shared" si="638"/>
        <v>-1.1682008999999993E-2</v>
      </c>
      <c r="AG2522">
        <f t="shared" si="639"/>
        <v>-0.13250868299999974</v>
      </c>
      <c r="AH2522">
        <v>0</v>
      </c>
      <c r="AI2522">
        <v>0</v>
      </c>
      <c r="AJ2522">
        <v>0</v>
      </c>
      <c r="AK2522">
        <v>1</v>
      </c>
    </row>
    <row r="2523" spans="1:37" x14ac:dyDescent="0.2">
      <c r="A2523">
        <v>600</v>
      </c>
      <c r="B2523">
        <v>89.730999999999995</v>
      </c>
      <c r="C2523">
        <v>15.856999999999999</v>
      </c>
      <c r="D2523">
        <v>11.2</v>
      </c>
      <c r="E2523">
        <v>0.19855139999999999</v>
      </c>
      <c r="F2523">
        <v>0.52374529999999997</v>
      </c>
      <c r="G2523">
        <v>2.8663976</v>
      </c>
      <c r="H2523">
        <v>0.27707680000000001</v>
      </c>
      <c r="I2523">
        <v>3.8463302000000001</v>
      </c>
      <c r="J2523">
        <v>87.594999999999999</v>
      </c>
      <c r="K2523">
        <v>14.654999999999999</v>
      </c>
      <c r="L2523">
        <v>4.0999999999999996</v>
      </c>
      <c r="M2523">
        <v>0.31823970000000001</v>
      </c>
      <c r="N2523">
        <v>0.38499369999999999</v>
      </c>
      <c r="O2523">
        <v>1.1184574</v>
      </c>
      <c r="P2523">
        <v>0.42483029999999999</v>
      </c>
      <c r="Q2523">
        <v>2.3219943999999999</v>
      </c>
      <c r="R2523">
        <f t="shared" si="624"/>
        <v>16.171770129999999</v>
      </c>
      <c r="S2523">
        <f t="shared" si="625"/>
        <v>-1.5128576600000017</v>
      </c>
      <c r="T2523">
        <f t="shared" si="626"/>
        <v>6.8966163309999997</v>
      </c>
      <c r="U2523">
        <f t="shared" si="627"/>
        <v>-0.21527178800000002</v>
      </c>
      <c r="V2523">
        <f t="shared" si="628"/>
        <v>0.13340950499999998</v>
      </c>
      <c r="W2523">
        <f t="shared" si="629"/>
        <v>1.5398796640000001</v>
      </c>
      <c r="X2523">
        <f t="shared" si="630"/>
        <v>-7.7611253999999963E-2</v>
      </c>
      <c r="Y2523">
        <f t="shared" si="631"/>
        <v>1.5210637149999999</v>
      </c>
      <c r="Z2523">
        <f t="shared" si="632"/>
        <v>13.429688760000005</v>
      </c>
      <c r="AA2523">
        <f t="shared" si="633"/>
        <v>-2.5075181799999999</v>
      </c>
      <c r="AB2523">
        <f t="shared" si="634"/>
        <v>-0.75402684600000036</v>
      </c>
      <c r="AC2523">
        <f t="shared" si="635"/>
        <v>-8.645750499999999E-2</v>
      </c>
      <c r="AD2523">
        <f t="shared" si="636"/>
        <v>-9.3211029999999973E-3</v>
      </c>
      <c r="AE2523">
        <f t="shared" si="637"/>
        <v>-0.21599187099999995</v>
      </c>
      <c r="AF2523">
        <f t="shared" si="638"/>
        <v>6.671949100000002E-2</v>
      </c>
      <c r="AG2523">
        <f t="shared" si="639"/>
        <v>-2.1462582999999924E-2</v>
      </c>
      <c r="AH2523">
        <v>0</v>
      </c>
      <c r="AI2523">
        <v>1</v>
      </c>
      <c r="AJ2523">
        <v>0</v>
      </c>
      <c r="AK2523">
        <v>0</v>
      </c>
    </row>
    <row r="2524" spans="1:37" x14ac:dyDescent="0.2">
      <c r="A2524">
        <v>1104</v>
      </c>
      <c r="B2524">
        <v>92.784999999999997</v>
      </c>
      <c r="C2524">
        <v>15.266999999999999</v>
      </c>
      <c r="D2524">
        <v>7.4</v>
      </c>
      <c r="E2524">
        <v>0.19116320000000001</v>
      </c>
      <c r="F2524">
        <v>0.4865158</v>
      </c>
      <c r="G2524">
        <v>3.3186789000000001</v>
      </c>
      <c r="H2524">
        <v>0.53954760000000002</v>
      </c>
      <c r="I2524">
        <v>5.2024483999999998</v>
      </c>
      <c r="J2524">
        <v>98.367000000000004</v>
      </c>
      <c r="K2524">
        <v>14.87</v>
      </c>
      <c r="L2524">
        <v>3.7</v>
      </c>
      <c r="M2524">
        <v>0.2584245</v>
      </c>
      <c r="N2524">
        <v>0.47323029999999999</v>
      </c>
      <c r="O2524">
        <v>2.1539975999999998</v>
      </c>
      <c r="P2524">
        <v>0.38167760000000001</v>
      </c>
      <c r="Q2524">
        <v>3.5970732000000001</v>
      </c>
      <c r="R2524">
        <f t="shared" si="624"/>
        <v>19.225770130000001</v>
      </c>
      <c r="S2524">
        <f t="shared" si="625"/>
        <v>-2.1028576600000015</v>
      </c>
      <c r="T2524">
        <f t="shared" si="626"/>
        <v>3.0966163310000008</v>
      </c>
      <c r="U2524">
        <f t="shared" si="627"/>
        <v>-0.222659988</v>
      </c>
      <c r="V2524">
        <f t="shared" si="628"/>
        <v>9.6180005000000013E-2</v>
      </c>
      <c r="W2524">
        <f t="shared" si="629"/>
        <v>1.9921609640000002</v>
      </c>
      <c r="X2524">
        <f t="shared" si="630"/>
        <v>0.18485954600000004</v>
      </c>
      <c r="Y2524">
        <f t="shared" si="631"/>
        <v>2.8771819149999995</v>
      </c>
      <c r="Z2524">
        <f t="shared" si="632"/>
        <v>24.20168876000001</v>
      </c>
      <c r="AA2524">
        <f t="shared" si="633"/>
        <v>-2.2925181800000001</v>
      </c>
      <c r="AB2524">
        <f t="shared" si="634"/>
        <v>-1.1540268459999998</v>
      </c>
      <c r="AC2524">
        <f t="shared" si="635"/>
        <v>-0.146272705</v>
      </c>
      <c r="AD2524">
        <f t="shared" si="636"/>
        <v>7.8915497000000001E-2</v>
      </c>
      <c r="AE2524">
        <f t="shared" si="637"/>
        <v>0.81954832899999985</v>
      </c>
      <c r="AF2524">
        <f t="shared" si="638"/>
        <v>2.3566791000000031E-2</v>
      </c>
      <c r="AG2524">
        <f t="shared" si="639"/>
        <v>1.2536162170000003</v>
      </c>
      <c r="AH2524">
        <v>0</v>
      </c>
      <c r="AI2524">
        <v>0</v>
      </c>
      <c r="AJ2524">
        <v>0</v>
      </c>
      <c r="AK2524">
        <v>1</v>
      </c>
    </row>
    <row r="2525" spans="1:37" x14ac:dyDescent="0.2">
      <c r="A2525">
        <v>1272</v>
      </c>
      <c r="B2525">
        <v>89.123999999999995</v>
      </c>
      <c r="C2525">
        <v>13.856999999999999</v>
      </c>
      <c r="D2525">
        <v>7.3</v>
      </c>
      <c r="E2525">
        <v>0.33090639999999999</v>
      </c>
      <c r="F2525">
        <v>0.4416292</v>
      </c>
      <c r="G2525">
        <v>1.5910191</v>
      </c>
      <c r="H2525">
        <v>0.54886100000000004</v>
      </c>
      <c r="I2525">
        <v>3.6773565000000001</v>
      </c>
      <c r="J2525">
        <v>102.157</v>
      </c>
      <c r="K2525">
        <v>15.606</v>
      </c>
      <c r="L2525">
        <v>0.7</v>
      </c>
      <c r="M2525">
        <v>0.2443052</v>
      </c>
      <c r="N2525">
        <v>0.4899772</v>
      </c>
      <c r="O2525">
        <v>2.0272663</v>
      </c>
      <c r="P2525">
        <v>0.44544790000000001</v>
      </c>
      <c r="Q2525">
        <v>3.6291533</v>
      </c>
      <c r="R2525">
        <f t="shared" si="624"/>
        <v>15.564770129999999</v>
      </c>
      <c r="S2525">
        <f t="shared" si="625"/>
        <v>-3.5128576600000017</v>
      </c>
      <c r="T2525">
        <f t="shared" si="626"/>
        <v>2.9966163310000002</v>
      </c>
      <c r="U2525">
        <f t="shared" si="627"/>
        <v>-8.2916788000000019E-2</v>
      </c>
      <c r="V2525">
        <f t="shared" si="628"/>
        <v>5.1293405000000014E-2</v>
      </c>
      <c r="W2525">
        <f t="shared" si="629"/>
        <v>0.26450116400000012</v>
      </c>
      <c r="X2525">
        <f t="shared" si="630"/>
        <v>0.19417294600000007</v>
      </c>
      <c r="Y2525">
        <f t="shared" si="631"/>
        <v>1.3520900149999999</v>
      </c>
      <c r="Z2525">
        <f t="shared" si="632"/>
        <v>27.991688760000002</v>
      </c>
      <c r="AA2525">
        <f t="shared" si="633"/>
        <v>-1.5565181799999994</v>
      </c>
      <c r="AB2525">
        <f t="shared" si="634"/>
        <v>-4.1540268459999998</v>
      </c>
      <c r="AC2525">
        <f t="shared" si="635"/>
        <v>-0.160392005</v>
      </c>
      <c r="AD2525">
        <f t="shared" si="636"/>
        <v>9.566239700000001E-2</v>
      </c>
      <c r="AE2525">
        <f t="shared" si="637"/>
        <v>0.69281702899999997</v>
      </c>
      <c r="AF2525">
        <f t="shared" si="638"/>
        <v>8.7337091000000033E-2</v>
      </c>
      <c r="AG2525">
        <f t="shared" si="639"/>
        <v>1.2856963170000002</v>
      </c>
      <c r="AH2525">
        <v>0</v>
      </c>
      <c r="AI2525">
        <v>0</v>
      </c>
      <c r="AJ2525">
        <v>0</v>
      </c>
      <c r="AK2525">
        <v>1</v>
      </c>
    </row>
    <row r="2526" spans="1:37" x14ac:dyDescent="0.2">
      <c r="A2526">
        <v>1344</v>
      </c>
      <c r="B2526">
        <v>98.087000000000003</v>
      </c>
      <c r="C2526">
        <v>12.819000000000001</v>
      </c>
      <c r="D2526">
        <v>2.8</v>
      </c>
      <c r="E2526">
        <v>0.38710339999999999</v>
      </c>
      <c r="F2526">
        <v>0.45844240000000003</v>
      </c>
      <c r="G2526">
        <v>1.2825511999999999</v>
      </c>
      <c r="H2526">
        <v>0.4419496</v>
      </c>
      <c r="I2526">
        <v>2.5887864999999999</v>
      </c>
      <c r="J2526">
        <v>100.086</v>
      </c>
      <c r="K2526">
        <v>12.619</v>
      </c>
      <c r="L2526">
        <v>3.7</v>
      </c>
      <c r="M2526">
        <v>0.2742754</v>
      </c>
      <c r="N2526">
        <v>0.53775039999999996</v>
      </c>
      <c r="O2526">
        <v>2.3618383000000001</v>
      </c>
      <c r="P2526">
        <v>0.39735500000000001</v>
      </c>
      <c r="Q2526">
        <v>3.3341409</v>
      </c>
      <c r="R2526">
        <f t="shared" si="624"/>
        <v>24.527770130000007</v>
      </c>
      <c r="S2526">
        <f t="shared" si="625"/>
        <v>-4.5508576600000001</v>
      </c>
      <c r="T2526">
        <f t="shared" si="626"/>
        <v>-1.5033836689999998</v>
      </c>
      <c r="U2526">
        <f t="shared" si="627"/>
        <v>-2.6719788000000022E-2</v>
      </c>
      <c r="V2526">
        <f t="shared" si="628"/>
        <v>6.8106605000000042E-2</v>
      </c>
      <c r="W2526">
        <f t="shared" si="629"/>
        <v>-4.3966736000000006E-2</v>
      </c>
      <c r="X2526">
        <f t="shared" si="630"/>
        <v>8.7261546000000023E-2</v>
      </c>
      <c r="Y2526">
        <f t="shared" si="631"/>
        <v>0.26352001499999966</v>
      </c>
      <c r="Z2526">
        <f t="shared" si="632"/>
        <v>25.920688760000004</v>
      </c>
      <c r="AA2526">
        <f t="shared" si="633"/>
        <v>-4.5435181799999995</v>
      </c>
      <c r="AB2526">
        <f t="shared" si="634"/>
        <v>-1.1540268459999998</v>
      </c>
      <c r="AC2526">
        <f t="shared" si="635"/>
        <v>-0.130421805</v>
      </c>
      <c r="AD2526">
        <f t="shared" si="636"/>
        <v>0.14343559699999997</v>
      </c>
      <c r="AE2526">
        <f t="shared" si="637"/>
        <v>1.0273890290000001</v>
      </c>
      <c r="AF2526">
        <f t="shared" si="638"/>
        <v>3.9244191000000039E-2</v>
      </c>
      <c r="AG2526">
        <f t="shared" si="639"/>
        <v>0.99068391700000014</v>
      </c>
      <c r="AH2526">
        <v>0</v>
      </c>
      <c r="AI2526">
        <v>0</v>
      </c>
      <c r="AJ2526">
        <v>0</v>
      </c>
      <c r="AK2526">
        <v>1</v>
      </c>
    </row>
    <row r="2527" spans="1:37" x14ac:dyDescent="0.2">
      <c r="A2527">
        <v>1608</v>
      </c>
      <c r="B2527">
        <v>102.033</v>
      </c>
      <c r="C2527">
        <v>14.069000000000001</v>
      </c>
      <c r="D2527">
        <v>5.3</v>
      </c>
      <c r="E2527">
        <v>0.20097229999999999</v>
      </c>
      <c r="F2527">
        <v>0.56306029999999996</v>
      </c>
      <c r="G2527">
        <v>3.2289797999999998</v>
      </c>
      <c r="H2527">
        <v>0.32118360000000001</v>
      </c>
      <c r="I2527">
        <v>4.6785940000000004</v>
      </c>
      <c r="J2527">
        <v>105.318</v>
      </c>
      <c r="K2527">
        <v>16.847000000000001</v>
      </c>
      <c r="L2527">
        <v>4.9000000000000004</v>
      </c>
      <c r="M2527">
        <v>0.34599540000000001</v>
      </c>
      <c r="N2527">
        <v>0.51213790000000003</v>
      </c>
      <c r="O2527">
        <v>2.2502030999999998</v>
      </c>
      <c r="P2527">
        <v>0.44634049999999997</v>
      </c>
      <c r="Q2527">
        <v>3.3238607</v>
      </c>
      <c r="R2527">
        <f t="shared" si="624"/>
        <v>28.473770130000005</v>
      </c>
      <c r="S2527">
        <f t="shared" si="625"/>
        <v>-3.3008576600000001</v>
      </c>
      <c r="T2527">
        <f t="shared" si="626"/>
        <v>0.99661633100000024</v>
      </c>
      <c r="U2527">
        <f t="shared" si="627"/>
        <v>-0.21285088800000002</v>
      </c>
      <c r="V2527">
        <f t="shared" si="628"/>
        <v>0.17272450499999997</v>
      </c>
      <c r="W2527">
        <f t="shared" si="629"/>
        <v>1.9024618639999999</v>
      </c>
      <c r="X2527">
        <f t="shared" si="630"/>
        <v>-3.3504453999999961E-2</v>
      </c>
      <c r="Y2527">
        <f t="shared" si="631"/>
        <v>2.3533275150000001</v>
      </c>
      <c r="Z2527">
        <f t="shared" si="632"/>
        <v>31.152688760000004</v>
      </c>
      <c r="AA2527">
        <f t="shared" si="633"/>
        <v>-0.31551817999999798</v>
      </c>
      <c r="AB2527">
        <f t="shared" si="634"/>
        <v>4.5973154000000349E-2</v>
      </c>
      <c r="AC2527">
        <f t="shared" si="635"/>
        <v>-5.8701804999999996E-2</v>
      </c>
      <c r="AD2527">
        <f t="shared" si="636"/>
        <v>0.11782309700000004</v>
      </c>
      <c r="AE2527">
        <f t="shared" si="637"/>
        <v>0.9157538289999998</v>
      </c>
      <c r="AF2527">
        <f t="shared" si="638"/>
        <v>8.8229690999999999E-2</v>
      </c>
      <c r="AG2527">
        <f t="shared" si="639"/>
        <v>0.98040371700000017</v>
      </c>
      <c r="AH2527">
        <v>0</v>
      </c>
      <c r="AI2527">
        <v>0</v>
      </c>
      <c r="AJ2527">
        <v>0</v>
      </c>
      <c r="AK2527">
        <v>1</v>
      </c>
    </row>
    <row r="2528" spans="1:37" x14ac:dyDescent="0.2">
      <c r="A2528">
        <v>2280</v>
      </c>
      <c r="B2528">
        <v>90.227000000000004</v>
      </c>
      <c r="C2528">
        <v>13.420999999999999</v>
      </c>
      <c r="D2528">
        <v>10.5</v>
      </c>
      <c r="E2528">
        <v>0.1819414</v>
      </c>
      <c r="F2528">
        <v>0.37744909999999998</v>
      </c>
      <c r="G2528">
        <v>1.8221259999999999</v>
      </c>
      <c r="H2528">
        <v>0.54335230000000001</v>
      </c>
      <c r="I2528">
        <v>4.4453722999999998</v>
      </c>
      <c r="J2528">
        <v>97.129000000000005</v>
      </c>
      <c r="K2528">
        <v>14.692</v>
      </c>
      <c r="L2528">
        <v>0.9</v>
      </c>
      <c r="M2528">
        <v>0.39715430000000002</v>
      </c>
      <c r="N2528">
        <v>0.48844949999999998</v>
      </c>
      <c r="O2528">
        <v>1.4792099000000001</v>
      </c>
      <c r="P2528">
        <v>0.26381250000000001</v>
      </c>
      <c r="Q2528">
        <v>2.1025472000000001</v>
      </c>
      <c r="R2528">
        <f t="shared" si="624"/>
        <v>16.667770130000008</v>
      </c>
      <c r="S2528">
        <f t="shared" si="625"/>
        <v>-3.9488576600000016</v>
      </c>
      <c r="T2528">
        <f t="shared" si="626"/>
        <v>6.1966163310000004</v>
      </c>
      <c r="U2528">
        <f t="shared" si="627"/>
        <v>-0.23188178800000001</v>
      </c>
      <c r="V2528">
        <f t="shared" si="628"/>
        <v>-1.2886695000000004E-2</v>
      </c>
      <c r="W2528">
        <f t="shared" si="629"/>
        <v>0.49560806400000001</v>
      </c>
      <c r="X2528">
        <f t="shared" si="630"/>
        <v>0.18866424600000004</v>
      </c>
      <c r="Y2528">
        <f t="shared" si="631"/>
        <v>2.1201058149999996</v>
      </c>
      <c r="Z2528">
        <f t="shared" si="632"/>
        <v>22.963688760000011</v>
      </c>
      <c r="AA2528">
        <f t="shared" si="633"/>
        <v>-2.4705181799999991</v>
      </c>
      <c r="AB2528">
        <f t="shared" si="634"/>
        <v>-3.9540268460000001</v>
      </c>
      <c r="AC2528">
        <f t="shared" si="635"/>
        <v>-7.5429049999999886E-3</v>
      </c>
      <c r="AD2528">
        <f t="shared" si="636"/>
        <v>9.4134696999999989E-2</v>
      </c>
      <c r="AE2528">
        <f t="shared" si="637"/>
        <v>0.14476062900000009</v>
      </c>
      <c r="AF2528">
        <f t="shared" si="638"/>
        <v>-9.4298308999999969E-2</v>
      </c>
      <c r="AG2528">
        <f t="shared" si="639"/>
        <v>-0.24090978299999977</v>
      </c>
      <c r="AH2528">
        <v>0</v>
      </c>
      <c r="AI2528">
        <v>0</v>
      </c>
      <c r="AJ2528">
        <v>0</v>
      </c>
      <c r="AK2528">
        <v>1</v>
      </c>
    </row>
    <row r="2529" spans="1:37" x14ac:dyDescent="0.2">
      <c r="A2529">
        <v>2448</v>
      </c>
      <c r="B2529">
        <v>91.057000000000002</v>
      </c>
      <c r="C2529">
        <v>13.907</v>
      </c>
      <c r="D2529">
        <v>10.5</v>
      </c>
      <c r="E2529">
        <v>0.20306840000000001</v>
      </c>
      <c r="F2529">
        <v>0.542902</v>
      </c>
      <c r="G2529">
        <v>2.8488199999999999</v>
      </c>
      <c r="H2529">
        <v>0.38153209999999999</v>
      </c>
      <c r="I2529">
        <v>4.7654604999999997</v>
      </c>
      <c r="J2529">
        <v>90.998999999999995</v>
      </c>
      <c r="K2529">
        <v>15.738</v>
      </c>
      <c r="L2529">
        <v>10.5</v>
      </c>
      <c r="M2529">
        <v>0.26738899999999999</v>
      </c>
      <c r="N2529">
        <v>0.36680879999999999</v>
      </c>
      <c r="O2529">
        <v>1.6790248000000001</v>
      </c>
      <c r="P2529">
        <v>0.58956699999999995</v>
      </c>
      <c r="Q2529">
        <v>3.4468133999999999</v>
      </c>
      <c r="R2529">
        <f t="shared" si="624"/>
        <v>17.497770130000006</v>
      </c>
      <c r="S2529">
        <f t="shared" si="625"/>
        <v>-3.4628576600000009</v>
      </c>
      <c r="T2529">
        <f t="shared" si="626"/>
        <v>6.1966163310000004</v>
      </c>
      <c r="U2529">
        <f t="shared" si="627"/>
        <v>-0.210754788</v>
      </c>
      <c r="V2529">
        <f t="shared" si="628"/>
        <v>0.15256620500000001</v>
      </c>
      <c r="W2529">
        <f t="shared" si="629"/>
        <v>1.522302064</v>
      </c>
      <c r="X2529">
        <f t="shared" si="630"/>
        <v>2.684404600000001E-2</v>
      </c>
      <c r="Y2529">
        <f t="shared" si="631"/>
        <v>2.4401940149999994</v>
      </c>
      <c r="Z2529">
        <f t="shared" si="632"/>
        <v>16.833688760000001</v>
      </c>
      <c r="AA2529">
        <f t="shared" si="633"/>
        <v>-1.4245181799999997</v>
      </c>
      <c r="AB2529">
        <f t="shared" si="634"/>
        <v>5.645973154</v>
      </c>
      <c r="AC2529">
        <f t="shared" si="635"/>
        <v>-0.13730820500000002</v>
      </c>
      <c r="AD2529">
        <f t="shared" si="636"/>
        <v>-2.7506003000000001E-2</v>
      </c>
      <c r="AE2529">
        <f t="shared" si="637"/>
        <v>0.3445755290000001</v>
      </c>
      <c r="AF2529">
        <f t="shared" si="638"/>
        <v>0.23145619099999998</v>
      </c>
      <c r="AG2529">
        <f t="shared" si="639"/>
        <v>1.1033564170000001</v>
      </c>
      <c r="AH2529">
        <v>0</v>
      </c>
      <c r="AI2529">
        <v>0</v>
      </c>
      <c r="AJ2529">
        <v>0</v>
      </c>
      <c r="AK2529">
        <v>1</v>
      </c>
    </row>
    <row r="2530" spans="1:37" x14ac:dyDescent="0.2">
      <c r="A2530">
        <v>2616</v>
      </c>
      <c r="B2530">
        <v>98.028999999999996</v>
      </c>
      <c r="C2530">
        <v>15.073</v>
      </c>
      <c r="D2530">
        <v>4.7</v>
      </c>
      <c r="E2530">
        <v>0.30913479999999999</v>
      </c>
      <c r="F2530">
        <v>0.48167850000000001</v>
      </c>
      <c r="G2530">
        <v>1.5727127000000001</v>
      </c>
      <c r="H2530">
        <v>0.17854200000000001</v>
      </c>
      <c r="I2530">
        <v>2.3299747000000002</v>
      </c>
      <c r="J2530">
        <v>103.41800000000001</v>
      </c>
      <c r="K2530">
        <v>15.266</v>
      </c>
      <c r="L2530">
        <v>11.6</v>
      </c>
      <c r="M2530">
        <v>0.24407280000000001</v>
      </c>
      <c r="N2530">
        <v>0.42243419999999998</v>
      </c>
      <c r="O2530">
        <v>2.2145153</v>
      </c>
      <c r="P2530">
        <v>0.52383780000000002</v>
      </c>
      <c r="Q2530">
        <v>4.1467647000000003</v>
      </c>
      <c r="R2530">
        <f t="shared" si="624"/>
        <v>24.469770130000001</v>
      </c>
      <c r="S2530">
        <f t="shared" si="625"/>
        <v>-2.2968576600000006</v>
      </c>
      <c r="T2530">
        <f t="shared" si="626"/>
        <v>0.3966163310000006</v>
      </c>
      <c r="U2530">
        <f t="shared" si="627"/>
        <v>-0.10468838800000002</v>
      </c>
      <c r="V2530">
        <f t="shared" si="628"/>
        <v>9.1342705000000024E-2</v>
      </c>
      <c r="W2530">
        <f t="shared" si="629"/>
        <v>0.24619476400000018</v>
      </c>
      <c r="X2530">
        <f t="shared" si="630"/>
        <v>-0.17614605399999997</v>
      </c>
      <c r="Y2530">
        <f t="shared" si="631"/>
        <v>4.7082149999999601E-3</v>
      </c>
      <c r="Z2530">
        <f t="shared" si="632"/>
        <v>29.252688760000012</v>
      </c>
      <c r="AA2530">
        <f t="shared" si="633"/>
        <v>-1.8965181799999993</v>
      </c>
      <c r="AB2530">
        <f t="shared" si="634"/>
        <v>6.7459731539999996</v>
      </c>
      <c r="AC2530">
        <f t="shared" si="635"/>
        <v>-0.160624405</v>
      </c>
      <c r="AD2530">
        <f t="shared" si="636"/>
        <v>2.811939699999999E-2</v>
      </c>
      <c r="AE2530">
        <f t="shared" si="637"/>
        <v>0.88006602899999997</v>
      </c>
      <c r="AF2530">
        <f t="shared" si="638"/>
        <v>0.16572699100000005</v>
      </c>
      <c r="AG2530">
        <f t="shared" si="639"/>
        <v>1.8033077170000005</v>
      </c>
      <c r="AH2530">
        <v>0</v>
      </c>
      <c r="AI2530">
        <v>0</v>
      </c>
      <c r="AJ2530">
        <v>0</v>
      </c>
      <c r="AK2530">
        <v>1</v>
      </c>
    </row>
    <row r="2531" spans="1:37" x14ac:dyDescent="0.2">
      <c r="A2531">
        <v>2784</v>
      </c>
      <c r="B2531">
        <v>103.152</v>
      </c>
      <c r="C2531">
        <v>17.285</v>
      </c>
      <c r="D2531">
        <v>8</v>
      </c>
      <c r="E2531">
        <v>0.32718760000000002</v>
      </c>
      <c r="F2531">
        <v>0.48294540000000002</v>
      </c>
      <c r="G2531">
        <v>1.6525255999999999</v>
      </c>
      <c r="H2531">
        <v>0.4235198</v>
      </c>
      <c r="I2531">
        <v>2.9411860999999999</v>
      </c>
      <c r="J2531">
        <v>103.807</v>
      </c>
      <c r="K2531">
        <v>18.190999999999999</v>
      </c>
      <c r="L2531">
        <v>7.9</v>
      </c>
      <c r="M2531">
        <v>0.23225689999999999</v>
      </c>
      <c r="N2531">
        <v>0.37819550000000002</v>
      </c>
      <c r="O2531">
        <v>1.8952191</v>
      </c>
      <c r="P2531">
        <v>0.60318890000000003</v>
      </c>
      <c r="Q2531">
        <v>4.4363796999999998</v>
      </c>
      <c r="R2531">
        <f t="shared" si="624"/>
        <v>29.592770130000005</v>
      </c>
      <c r="S2531">
        <f t="shared" si="625"/>
        <v>-8.4857660000000834E-2</v>
      </c>
      <c r="T2531">
        <f t="shared" si="626"/>
        <v>3.6966163310000004</v>
      </c>
      <c r="U2531">
        <f t="shared" si="627"/>
        <v>-8.6635587999999986E-2</v>
      </c>
      <c r="V2531">
        <f t="shared" si="628"/>
        <v>9.2609605000000039E-2</v>
      </c>
      <c r="W2531">
        <f t="shared" si="629"/>
        <v>0.32600766400000003</v>
      </c>
      <c r="X2531">
        <f t="shared" si="630"/>
        <v>6.8831746000000027E-2</v>
      </c>
      <c r="Y2531">
        <f t="shared" si="631"/>
        <v>0.6159196149999997</v>
      </c>
      <c r="Z2531">
        <f t="shared" si="632"/>
        <v>29.641688760000008</v>
      </c>
      <c r="AA2531">
        <f t="shared" si="633"/>
        <v>1.0284818199999997</v>
      </c>
      <c r="AB2531">
        <f t="shared" si="634"/>
        <v>3.0459731540000003</v>
      </c>
      <c r="AC2531">
        <f t="shared" si="635"/>
        <v>-0.17244030500000002</v>
      </c>
      <c r="AD2531">
        <f t="shared" si="636"/>
        <v>-1.6119302999999974E-2</v>
      </c>
      <c r="AE2531">
        <f t="shared" si="637"/>
        <v>0.56076982900000005</v>
      </c>
      <c r="AF2531">
        <f t="shared" si="638"/>
        <v>0.24507809100000005</v>
      </c>
      <c r="AG2531">
        <f t="shared" si="639"/>
        <v>2.092922717</v>
      </c>
      <c r="AH2531">
        <v>0</v>
      </c>
      <c r="AI2531">
        <v>0</v>
      </c>
      <c r="AJ2531">
        <v>0</v>
      </c>
      <c r="AK2531">
        <v>1</v>
      </c>
    </row>
    <row r="2532" spans="1:37" x14ac:dyDescent="0.2">
      <c r="A2532">
        <v>3456</v>
      </c>
      <c r="B2532">
        <v>101.51</v>
      </c>
      <c r="C2532">
        <v>18.98</v>
      </c>
      <c r="D2532">
        <v>8.9</v>
      </c>
      <c r="E2532">
        <v>0.25861669999999998</v>
      </c>
      <c r="F2532">
        <v>0.40348440000000002</v>
      </c>
      <c r="G2532">
        <v>1.9425511</v>
      </c>
      <c r="H2532">
        <v>0.51788049999999997</v>
      </c>
      <c r="I2532">
        <v>4.5451547999999997</v>
      </c>
      <c r="J2532">
        <v>100.062</v>
      </c>
      <c r="K2532">
        <v>19.085000000000001</v>
      </c>
      <c r="L2532">
        <v>6.6</v>
      </c>
      <c r="M2532">
        <v>0.14610139999999999</v>
      </c>
      <c r="N2532">
        <v>0.55011060000000001</v>
      </c>
      <c r="O2532">
        <v>3.6131747000000001</v>
      </c>
      <c r="P2532">
        <v>0.39455430000000002</v>
      </c>
      <c r="Q2532">
        <v>5.5921924000000001</v>
      </c>
      <c r="R2532">
        <f t="shared" si="624"/>
        <v>27.950770130000009</v>
      </c>
      <c r="S2532">
        <f t="shared" si="625"/>
        <v>1.6101423399999995</v>
      </c>
      <c r="T2532">
        <f t="shared" si="626"/>
        <v>4.5966163310000008</v>
      </c>
      <c r="U2532">
        <f t="shared" si="627"/>
        <v>-0.15520648800000003</v>
      </c>
      <c r="V2532">
        <f t="shared" si="628"/>
        <v>1.3148605000000035E-2</v>
      </c>
      <c r="W2532">
        <f t="shared" si="629"/>
        <v>0.61603316400000008</v>
      </c>
      <c r="X2532">
        <f t="shared" si="630"/>
        <v>0.16319244599999999</v>
      </c>
      <c r="Y2532">
        <f t="shared" si="631"/>
        <v>2.2198883149999995</v>
      </c>
      <c r="Z2532">
        <f t="shared" si="632"/>
        <v>25.896688760000004</v>
      </c>
      <c r="AA2532">
        <f t="shared" si="633"/>
        <v>1.9224818200000016</v>
      </c>
      <c r="AB2532">
        <f t="shared" si="634"/>
        <v>1.7459731539999996</v>
      </c>
      <c r="AC2532">
        <f t="shared" si="635"/>
        <v>-0.25859580500000001</v>
      </c>
      <c r="AD2532">
        <f t="shared" si="636"/>
        <v>0.15579579700000001</v>
      </c>
      <c r="AE2532">
        <f t="shared" si="637"/>
        <v>2.2787254290000001</v>
      </c>
      <c r="AF2532">
        <f t="shared" si="638"/>
        <v>3.644349100000005E-2</v>
      </c>
      <c r="AG2532">
        <f t="shared" si="639"/>
        <v>3.2487354170000002</v>
      </c>
      <c r="AH2532">
        <v>0</v>
      </c>
      <c r="AI2532">
        <v>1</v>
      </c>
      <c r="AJ2532">
        <v>0</v>
      </c>
      <c r="AK2532">
        <v>0</v>
      </c>
    </row>
    <row r="2533" spans="1:37" x14ac:dyDescent="0.2">
      <c r="A2533">
        <v>0</v>
      </c>
      <c r="B2533">
        <v>78.665000000000006</v>
      </c>
      <c r="C2533">
        <v>20.254000000000001</v>
      </c>
      <c r="D2533">
        <v>8</v>
      </c>
      <c r="E2533">
        <v>0.36826449999999999</v>
      </c>
      <c r="F2533">
        <v>0.46406439999999999</v>
      </c>
      <c r="G2533">
        <v>1.3600352</v>
      </c>
      <c r="H2533">
        <v>0.34068730000000003</v>
      </c>
      <c r="I2533">
        <v>2.1929905999999999</v>
      </c>
      <c r="J2533">
        <v>86.432000000000002</v>
      </c>
      <c r="K2533">
        <v>18.015999999999998</v>
      </c>
      <c r="L2533">
        <v>3.6</v>
      </c>
      <c r="M2533">
        <v>0.33473730000000002</v>
      </c>
      <c r="N2533">
        <v>0.41793550000000002</v>
      </c>
      <c r="O2533">
        <v>1.5506546999999999</v>
      </c>
      <c r="P2533">
        <v>0.56329899999999999</v>
      </c>
      <c r="Q2533">
        <v>3.3876040999999999</v>
      </c>
      <c r="R2533">
        <f t="shared" si="624"/>
        <v>5.1057701300000105</v>
      </c>
      <c r="S2533">
        <f t="shared" si="625"/>
        <v>2.8841423400000004</v>
      </c>
      <c r="T2533">
        <f t="shared" si="626"/>
        <v>3.6966163310000004</v>
      </c>
      <c r="U2533">
        <f t="shared" si="627"/>
        <v>-4.5558688000000014E-2</v>
      </c>
      <c r="V2533">
        <f t="shared" si="628"/>
        <v>7.3728605000000003E-2</v>
      </c>
      <c r="W2533">
        <f t="shared" si="629"/>
        <v>3.3517264000000102E-2</v>
      </c>
      <c r="X2533">
        <f t="shared" si="630"/>
        <v>-1.4000753999999949E-2</v>
      </c>
      <c r="Y2533">
        <f t="shared" si="631"/>
        <v>-0.13227588500000032</v>
      </c>
      <c r="Z2533">
        <f t="shared" si="632"/>
        <v>12.266688760000008</v>
      </c>
      <c r="AA2533">
        <f t="shared" si="633"/>
        <v>0.85348181999999895</v>
      </c>
      <c r="AB2533">
        <f t="shared" si="634"/>
        <v>-1.2540268459999999</v>
      </c>
      <c r="AC2533">
        <f t="shared" si="635"/>
        <v>-6.9959904999999989E-2</v>
      </c>
      <c r="AD2533">
        <f t="shared" si="636"/>
        <v>2.3620697000000024E-2</v>
      </c>
      <c r="AE2533">
        <f t="shared" si="637"/>
        <v>0.21620542899999995</v>
      </c>
      <c r="AF2533">
        <f t="shared" si="638"/>
        <v>0.20518819100000002</v>
      </c>
      <c r="AG2533">
        <f t="shared" si="639"/>
        <v>1.0441471170000001</v>
      </c>
      <c r="AH2533">
        <v>0</v>
      </c>
      <c r="AI2533">
        <v>0</v>
      </c>
      <c r="AJ2533">
        <v>0</v>
      </c>
      <c r="AK2533">
        <v>1</v>
      </c>
    </row>
    <row r="2534" spans="1:37" x14ac:dyDescent="0.2">
      <c r="A2534">
        <v>48</v>
      </c>
      <c r="B2534">
        <v>83.335999999999999</v>
      </c>
      <c r="C2534">
        <v>16.518000000000001</v>
      </c>
      <c r="D2534">
        <v>3.6</v>
      </c>
      <c r="E2534">
        <v>0.4766242</v>
      </c>
      <c r="F2534">
        <v>0.4282358</v>
      </c>
      <c r="G2534">
        <v>1.0312466</v>
      </c>
      <c r="H2534">
        <v>0.28704610000000003</v>
      </c>
      <c r="I2534">
        <v>1.5728901</v>
      </c>
      <c r="J2534">
        <v>90.896000000000001</v>
      </c>
      <c r="K2534">
        <v>16.109000000000002</v>
      </c>
      <c r="L2534">
        <v>5.0999999999999996</v>
      </c>
      <c r="M2534">
        <v>0.30640650000000003</v>
      </c>
      <c r="N2534">
        <v>0.49592969999999997</v>
      </c>
      <c r="O2534">
        <v>2.7168187000000001</v>
      </c>
      <c r="P2534">
        <v>0.41261189999999998</v>
      </c>
      <c r="Q2534">
        <v>3.4073947000000002</v>
      </c>
      <c r="R2534">
        <f t="shared" si="624"/>
        <v>9.7767701300000027</v>
      </c>
      <c r="S2534">
        <f t="shared" si="625"/>
        <v>-0.85185766000000029</v>
      </c>
      <c r="T2534">
        <f t="shared" si="626"/>
        <v>-0.70338366899999949</v>
      </c>
      <c r="U2534">
        <f t="shared" si="627"/>
        <v>6.2801011999999989E-2</v>
      </c>
      <c r="V2534">
        <f t="shared" si="628"/>
        <v>3.7900005000000014E-2</v>
      </c>
      <c r="W2534">
        <f t="shared" si="629"/>
        <v>-0.29527133599999988</v>
      </c>
      <c r="X2534">
        <f t="shared" si="630"/>
        <v>-6.7641953999999949E-2</v>
      </c>
      <c r="Y2534">
        <f t="shared" si="631"/>
        <v>-0.75237638500000026</v>
      </c>
      <c r="Z2534">
        <f t="shared" si="632"/>
        <v>16.730688760000007</v>
      </c>
      <c r="AA2534">
        <f t="shared" si="633"/>
        <v>-1.0535181799999975</v>
      </c>
      <c r="AB2534">
        <f t="shared" si="634"/>
        <v>0.24597315399999964</v>
      </c>
      <c r="AC2534">
        <f t="shared" si="635"/>
        <v>-9.8290704999999978E-2</v>
      </c>
      <c r="AD2534">
        <f t="shared" si="636"/>
        <v>0.10161489699999998</v>
      </c>
      <c r="AE2534">
        <f t="shared" si="637"/>
        <v>1.3823694290000001</v>
      </c>
      <c r="AF2534">
        <f t="shared" si="638"/>
        <v>5.4501091000000002E-2</v>
      </c>
      <c r="AG2534">
        <f t="shared" si="639"/>
        <v>1.0639377170000004</v>
      </c>
      <c r="AH2534">
        <v>0</v>
      </c>
      <c r="AI2534">
        <v>0</v>
      </c>
      <c r="AJ2534">
        <v>0</v>
      </c>
      <c r="AK2534">
        <v>1</v>
      </c>
    </row>
    <row r="2535" spans="1:37" x14ac:dyDescent="0.2">
      <c r="A2535">
        <v>96</v>
      </c>
      <c r="B2535">
        <v>85.29</v>
      </c>
      <c r="C2535">
        <v>19.88</v>
      </c>
      <c r="D2535">
        <v>2.2000000000000002</v>
      </c>
      <c r="E2535">
        <v>0.43889669999999997</v>
      </c>
      <c r="F2535">
        <v>0.44557459999999999</v>
      </c>
      <c r="G2535">
        <v>1.1314565999999999</v>
      </c>
      <c r="H2535">
        <v>0.21743399999999999</v>
      </c>
      <c r="I2535">
        <v>1.4881142999999999</v>
      </c>
      <c r="J2535">
        <v>82.885000000000005</v>
      </c>
      <c r="K2535">
        <v>16.457000000000001</v>
      </c>
      <c r="L2535">
        <v>4.5999999999999996</v>
      </c>
      <c r="M2535">
        <v>0.49591770000000002</v>
      </c>
      <c r="N2535">
        <v>0.29931350000000001</v>
      </c>
      <c r="O2535">
        <v>0.6720874</v>
      </c>
      <c r="P2535">
        <v>0.43152689999999999</v>
      </c>
      <c r="Q2535">
        <v>1.7580216</v>
      </c>
      <c r="R2535">
        <f t="shared" si="624"/>
        <v>11.73077013000001</v>
      </c>
      <c r="S2535">
        <f t="shared" si="625"/>
        <v>2.510142339999998</v>
      </c>
      <c r="T2535">
        <f t="shared" si="626"/>
        <v>-2.1033836689999994</v>
      </c>
      <c r="U2535">
        <f t="shared" si="627"/>
        <v>2.5073511999999964E-2</v>
      </c>
      <c r="V2535">
        <f t="shared" si="628"/>
        <v>5.5238805000000002E-2</v>
      </c>
      <c r="W2535">
        <f t="shared" si="629"/>
        <v>-0.19506133599999997</v>
      </c>
      <c r="X2535">
        <f t="shared" si="630"/>
        <v>-0.13725405399999999</v>
      </c>
      <c r="Y2535">
        <f t="shared" si="631"/>
        <v>-0.83715218500000033</v>
      </c>
      <c r="Z2535">
        <f t="shared" si="632"/>
        <v>8.719688760000011</v>
      </c>
      <c r="AA2535">
        <f t="shared" si="633"/>
        <v>-0.70551817999999855</v>
      </c>
      <c r="AB2535">
        <f t="shared" si="634"/>
        <v>-0.25402684600000036</v>
      </c>
      <c r="AC2535">
        <f t="shared" si="635"/>
        <v>9.1220495000000013E-2</v>
      </c>
      <c r="AD2535">
        <f t="shared" si="636"/>
        <v>-9.5001302999999981E-2</v>
      </c>
      <c r="AE2535">
        <f t="shared" si="637"/>
        <v>-0.66236187099999999</v>
      </c>
      <c r="AF2535">
        <f t="shared" si="638"/>
        <v>7.3416091000000017E-2</v>
      </c>
      <c r="AG2535">
        <f t="shared" si="639"/>
        <v>-0.58543538299999986</v>
      </c>
      <c r="AH2535">
        <v>0</v>
      </c>
      <c r="AI2535">
        <v>0</v>
      </c>
      <c r="AJ2535">
        <v>0</v>
      </c>
      <c r="AK2535">
        <v>1</v>
      </c>
    </row>
    <row r="2536" spans="1:37" x14ac:dyDescent="0.2">
      <c r="A2536">
        <v>168</v>
      </c>
      <c r="B2536">
        <v>81.162999999999997</v>
      </c>
      <c r="C2536">
        <v>18.27</v>
      </c>
      <c r="D2536">
        <v>6.2</v>
      </c>
      <c r="E2536">
        <v>0.3847545</v>
      </c>
      <c r="F2536">
        <v>0.47519030000000001</v>
      </c>
      <c r="G2536">
        <v>1.8649192000000001</v>
      </c>
      <c r="H2536">
        <v>0.2889584</v>
      </c>
      <c r="I2536">
        <v>2.2985693999999999</v>
      </c>
      <c r="J2536">
        <v>72.658000000000001</v>
      </c>
      <c r="K2536">
        <v>16.373000000000001</v>
      </c>
      <c r="L2536">
        <v>2.2999999999999998</v>
      </c>
      <c r="M2536">
        <v>0.38467499999999999</v>
      </c>
      <c r="N2536">
        <v>0.45265440000000001</v>
      </c>
      <c r="O2536">
        <v>1.3677828999999999</v>
      </c>
      <c r="P2536">
        <v>0.479798</v>
      </c>
      <c r="Q2536">
        <v>2.6109290000000001</v>
      </c>
      <c r="R2536">
        <f t="shared" si="624"/>
        <v>7.6037701300000009</v>
      </c>
      <c r="S2536">
        <f t="shared" si="625"/>
        <v>0.9001423399999986</v>
      </c>
      <c r="T2536">
        <f t="shared" si="626"/>
        <v>1.8966163310000006</v>
      </c>
      <c r="U2536">
        <f t="shared" si="627"/>
        <v>-2.9068688000000009E-2</v>
      </c>
      <c r="V2536">
        <f t="shared" si="628"/>
        <v>8.4854505000000024E-2</v>
      </c>
      <c r="W2536">
        <f t="shared" si="629"/>
        <v>0.53840126400000021</v>
      </c>
      <c r="X2536">
        <f t="shared" si="630"/>
        <v>-6.5729653999999971E-2</v>
      </c>
      <c r="Y2536">
        <f t="shared" si="631"/>
        <v>-2.6697085000000342E-2</v>
      </c>
      <c r="Z2536">
        <f t="shared" si="632"/>
        <v>-1.5073112399999928</v>
      </c>
      <c r="AA2536">
        <f t="shared" si="633"/>
        <v>-0.78951817999999818</v>
      </c>
      <c r="AB2536">
        <f t="shared" si="634"/>
        <v>-2.5540268460000002</v>
      </c>
      <c r="AC2536">
        <f t="shared" si="635"/>
        <v>-2.0022205000000015E-2</v>
      </c>
      <c r="AD2536">
        <f t="shared" si="636"/>
        <v>5.8339597000000021E-2</v>
      </c>
      <c r="AE2536">
        <f t="shared" si="637"/>
        <v>3.333362899999992E-2</v>
      </c>
      <c r="AF2536">
        <f t="shared" si="638"/>
        <v>0.12168719100000003</v>
      </c>
      <c r="AG2536">
        <f t="shared" si="639"/>
        <v>0.26747201700000023</v>
      </c>
      <c r="AH2536">
        <v>0</v>
      </c>
      <c r="AI2536">
        <v>0</v>
      </c>
      <c r="AJ2536">
        <v>0</v>
      </c>
      <c r="AK2536">
        <v>1</v>
      </c>
    </row>
    <row r="2537" spans="1:37" x14ac:dyDescent="0.2">
      <c r="A2537">
        <v>240</v>
      </c>
      <c r="B2537">
        <v>81.528999999999996</v>
      </c>
      <c r="C2537">
        <v>11.007999999999999</v>
      </c>
      <c r="D2537">
        <v>6.8</v>
      </c>
      <c r="E2537">
        <v>0.46214729999999998</v>
      </c>
      <c r="F2537">
        <v>0.45984439999999999</v>
      </c>
      <c r="G2537">
        <v>1.0417643999999999</v>
      </c>
      <c r="H2537">
        <v>0.28602569999999999</v>
      </c>
      <c r="I2537">
        <v>1.6640774</v>
      </c>
      <c r="J2537">
        <v>77.814999999999998</v>
      </c>
      <c r="K2537">
        <v>14.27</v>
      </c>
      <c r="L2537">
        <v>15.8</v>
      </c>
      <c r="M2537">
        <v>0.39014120000000002</v>
      </c>
      <c r="N2537">
        <v>0.38650469999999998</v>
      </c>
      <c r="O2537">
        <v>1.0723384</v>
      </c>
      <c r="P2537">
        <v>0.46540520000000002</v>
      </c>
      <c r="Q2537">
        <v>2.3111134999999998</v>
      </c>
      <c r="R2537">
        <f t="shared" si="624"/>
        <v>7.9697701300000006</v>
      </c>
      <c r="S2537">
        <f t="shared" si="625"/>
        <v>-6.3618576600000019</v>
      </c>
      <c r="T2537">
        <f t="shared" si="626"/>
        <v>2.4966163310000002</v>
      </c>
      <c r="U2537">
        <f t="shared" si="627"/>
        <v>4.8324111999999975E-2</v>
      </c>
      <c r="V2537">
        <f t="shared" si="628"/>
        <v>6.9508605000000001E-2</v>
      </c>
      <c r="W2537">
        <f t="shared" si="629"/>
        <v>-0.28475353599999997</v>
      </c>
      <c r="X2537">
        <f t="shared" si="630"/>
        <v>-6.8662353999999981E-2</v>
      </c>
      <c r="Y2537">
        <f t="shared" si="631"/>
        <v>-0.66118908500000018</v>
      </c>
      <c r="Z2537">
        <f t="shared" si="632"/>
        <v>3.6496887600000036</v>
      </c>
      <c r="AA2537">
        <f t="shared" si="633"/>
        <v>-2.8925181799999997</v>
      </c>
      <c r="AB2537">
        <f t="shared" si="634"/>
        <v>10.945973154000001</v>
      </c>
      <c r="AC2537">
        <f t="shared" si="635"/>
        <v>-1.4556004999999983E-2</v>
      </c>
      <c r="AD2537">
        <f t="shared" si="636"/>
        <v>-7.8101030000000127E-3</v>
      </c>
      <c r="AE2537">
        <f t="shared" si="637"/>
        <v>-0.26211087099999997</v>
      </c>
      <c r="AF2537">
        <f t="shared" si="638"/>
        <v>0.10729439100000004</v>
      </c>
      <c r="AG2537">
        <f t="shared" si="639"/>
        <v>-3.2343483000000006E-2</v>
      </c>
      <c r="AH2537">
        <v>0</v>
      </c>
      <c r="AI2537">
        <v>0</v>
      </c>
      <c r="AJ2537">
        <v>0</v>
      </c>
      <c r="AK2537">
        <v>1</v>
      </c>
    </row>
    <row r="2538" spans="1:37" x14ac:dyDescent="0.2">
      <c r="A2538">
        <v>336</v>
      </c>
      <c r="B2538">
        <v>85.98</v>
      </c>
      <c r="C2538">
        <v>16.37</v>
      </c>
      <c r="D2538">
        <v>7.2</v>
      </c>
      <c r="E2538">
        <v>0.28316560000000002</v>
      </c>
      <c r="F2538">
        <v>0.53303100000000003</v>
      </c>
      <c r="G2538">
        <v>1.9413818</v>
      </c>
      <c r="H2538">
        <v>0.38657560000000002</v>
      </c>
      <c r="I2538">
        <v>3.1759431</v>
      </c>
      <c r="J2538">
        <v>80.215000000000003</v>
      </c>
      <c r="K2538">
        <v>18.056999999999999</v>
      </c>
      <c r="L2538">
        <v>10.199999999999999</v>
      </c>
      <c r="M2538">
        <v>0.21076449999999999</v>
      </c>
      <c r="N2538">
        <v>0.43585220000000002</v>
      </c>
      <c r="O2538">
        <v>2.3389972999999999</v>
      </c>
      <c r="P2538">
        <v>0.48611779999999999</v>
      </c>
      <c r="Q2538">
        <v>4.1229215000000003</v>
      </c>
      <c r="R2538">
        <f t="shared" si="624"/>
        <v>12.420770130000008</v>
      </c>
      <c r="S2538">
        <f t="shared" si="625"/>
        <v>-0.99985765999999998</v>
      </c>
      <c r="T2538">
        <f t="shared" si="626"/>
        <v>2.8966163310000006</v>
      </c>
      <c r="U2538">
        <f t="shared" si="627"/>
        <v>-0.13065758799999999</v>
      </c>
      <c r="V2538">
        <f t="shared" si="628"/>
        <v>0.14269520500000005</v>
      </c>
      <c r="W2538">
        <f t="shared" si="629"/>
        <v>0.61486386400000015</v>
      </c>
      <c r="X2538">
        <f t="shared" si="630"/>
        <v>3.1887546000000044E-2</v>
      </c>
      <c r="Y2538">
        <f t="shared" si="631"/>
        <v>0.8506766149999998</v>
      </c>
      <c r="Z2538">
        <f t="shared" si="632"/>
        <v>6.0496887600000093</v>
      </c>
      <c r="AA2538">
        <f t="shared" si="633"/>
        <v>0.89448181999999932</v>
      </c>
      <c r="AB2538">
        <f t="shared" si="634"/>
        <v>5.3459731539999993</v>
      </c>
      <c r="AC2538">
        <f t="shared" si="635"/>
        <v>-0.19393270500000001</v>
      </c>
      <c r="AD2538">
        <f t="shared" si="636"/>
        <v>4.1537397000000031E-2</v>
      </c>
      <c r="AE2538">
        <f t="shared" si="637"/>
        <v>1.004548029</v>
      </c>
      <c r="AF2538">
        <f t="shared" si="638"/>
        <v>0.12800699100000001</v>
      </c>
      <c r="AG2538">
        <f t="shared" si="639"/>
        <v>1.7794645170000005</v>
      </c>
      <c r="AH2538">
        <v>0</v>
      </c>
      <c r="AI2538">
        <v>0</v>
      </c>
      <c r="AJ2538">
        <v>0</v>
      </c>
      <c r="AK2538">
        <v>1</v>
      </c>
    </row>
    <row r="2539" spans="1:37" x14ac:dyDescent="0.2">
      <c r="A2539">
        <v>432</v>
      </c>
      <c r="B2539">
        <v>93.894000000000005</v>
      </c>
      <c r="C2539">
        <v>19.533999999999999</v>
      </c>
      <c r="D2539">
        <v>3.2</v>
      </c>
      <c r="E2539">
        <v>0.44993</v>
      </c>
      <c r="F2539">
        <v>0.3905689</v>
      </c>
      <c r="G2539">
        <v>1.0320974000000001</v>
      </c>
      <c r="H2539">
        <v>0.34604980000000002</v>
      </c>
      <c r="I2539">
        <v>1.8206484000000001</v>
      </c>
      <c r="J2539">
        <v>82.724000000000004</v>
      </c>
      <c r="K2539">
        <v>17.149999999999999</v>
      </c>
      <c r="L2539">
        <v>4</v>
      </c>
      <c r="M2539">
        <v>0.3986053</v>
      </c>
      <c r="N2539">
        <v>0.42408040000000002</v>
      </c>
      <c r="O2539">
        <v>1.0884535</v>
      </c>
      <c r="P2539">
        <v>0.3559833</v>
      </c>
      <c r="Q2539">
        <v>2.0843569999999998</v>
      </c>
      <c r="R2539">
        <f t="shared" si="624"/>
        <v>20.33477013000001</v>
      </c>
      <c r="S2539">
        <f t="shared" si="625"/>
        <v>2.1641423399999979</v>
      </c>
      <c r="T2539">
        <f t="shared" si="626"/>
        <v>-1.1033836689999994</v>
      </c>
      <c r="U2539">
        <f t="shared" si="627"/>
        <v>3.6106811999999988E-2</v>
      </c>
      <c r="V2539">
        <f t="shared" si="628"/>
        <v>2.3310500000001122E-4</v>
      </c>
      <c r="W2539">
        <f t="shared" si="629"/>
        <v>-0.29442053599999984</v>
      </c>
      <c r="X2539">
        <f t="shared" si="630"/>
        <v>-8.6382539999999564E-3</v>
      </c>
      <c r="Y2539">
        <f t="shared" si="631"/>
        <v>-0.50461808500000016</v>
      </c>
      <c r="Z2539">
        <f t="shared" si="632"/>
        <v>8.5586887600000097</v>
      </c>
      <c r="AA2539">
        <f t="shared" si="633"/>
        <v>-1.2518180000000712E-2</v>
      </c>
      <c r="AB2539">
        <f t="shared" si="634"/>
        <v>-0.85402684600000001</v>
      </c>
      <c r="AC2539">
        <f t="shared" si="635"/>
        <v>-6.0919050000000086E-3</v>
      </c>
      <c r="AD2539">
        <f t="shared" si="636"/>
        <v>2.9765597000000033E-2</v>
      </c>
      <c r="AE2539">
        <f t="shared" si="637"/>
        <v>-0.24599577100000003</v>
      </c>
      <c r="AF2539">
        <f t="shared" si="638"/>
        <v>-2.1275089999999719E-3</v>
      </c>
      <c r="AG2539">
        <f t="shared" si="639"/>
        <v>-0.25909998300000003</v>
      </c>
      <c r="AH2539">
        <v>0</v>
      </c>
      <c r="AI2539">
        <v>0</v>
      </c>
      <c r="AJ2539">
        <v>0</v>
      </c>
      <c r="AK2539">
        <v>1</v>
      </c>
    </row>
    <row r="2540" spans="1:37" x14ac:dyDescent="0.2">
      <c r="A2540">
        <v>720</v>
      </c>
      <c r="B2540">
        <v>78.995000000000005</v>
      </c>
      <c r="C2540">
        <v>20.206</v>
      </c>
      <c r="D2540">
        <v>3.4</v>
      </c>
      <c r="E2540">
        <v>0.35917399999999999</v>
      </c>
      <c r="F2540">
        <v>0.43539489999999997</v>
      </c>
      <c r="G2540">
        <v>1.1787547</v>
      </c>
      <c r="H2540">
        <v>0.32634940000000001</v>
      </c>
      <c r="I2540">
        <v>1.7863416000000001</v>
      </c>
      <c r="J2540">
        <v>86.900999999999996</v>
      </c>
      <c r="K2540">
        <v>15.513999999999999</v>
      </c>
      <c r="L2540">
        <v>3.8</v>
      </c>
      <c r="M2540">
        <v>0.37746259999999998</v>
      </c>
      <c r="N2540">
        <v>0.37388120000000002</v>
      </c>
      <c r="O2540">
        <v>1.493371</v>
      </c>
      <c r="P2540">
        <v>0.37143080000000001</v>
      </c>
      <c r="Q2540">
        <v>1.8963886000000001</v>
      </c>
      <c r="R2540">
        <f t="shared" si="624"/>
        <v>5.4357701300000087</v>
      </c>
      <c r="S2540">
        <f t="shared" si="625"/>
        <v>2.8361423399999985</v>
      </c>
      <c r="T2540">
        <f t="shared" si="626"/>
        <v>-0.90338366899999967</v>
      </c>
      <c r="U2540">
        <f t="shared" si="627"/>
        <v>-5.4649188000000015E-2</v>
      </c>
      <c r="V2540">
        <f t="shared" si="628"/>
        <v>4.5059104999999988E-2</v>
      </c>
      <c r="W2540">
        <f t="shared" si="629"/>
        <v>-0.14776323599999985</v>
      </c>
      <c r="X2540">
        <f t="shared" si="630"/>
        <v>-2.8338653999999963E-2</v>
      </c>
      <c r="Y2540">
        <f t="shared" si="631"/>
        <v>-0.53892488500000013</v>
      </c>
      <c r="Z2540">
        <f t="shared" si="632"/>
        <v>12.735688760000002</v>
      </c>
      <c r="AA2540">
        <f t="shared" si="633"/>
        <v>-1.6485181799999999</v>
      </c>
      <c r="AB2540">
        <f t="shared" si="634"/>
        <v>-1.0540268460000002</v>
      </c>
      <c r="AC2540">
        <f t="shared" si="635"/>
        <v>-2.7234605000000023E-2</v>
      </c>
      <c r="AD2540">
        <f t="shared" si="636"/>
        <v>-2.0433602999999967E-2</v>
      </c>
      <c r="AE2540">
        <f t="shared" si="637"/>
        <v>0.15892172900000001</v>
      </c>
      <c r="AF2540">
        <f t="shared" si="638"/>
        <v>1.3319991000000031E-2</v>
      </c>
      <c r="AG2540">
        <f t="shared" si="639"/>
        <v>-0.44706838299999974</v>
      </c>
      <c r="AH2540">
        <v>0</v>
      </c>
      <c r="AI2540">
        <v>0</v>
      </c>
      <c r="AJ2540">
        <v>0</v>
      </c>
      <c r="AK2540">
        <v>1</v>
      </c>
    </row>
    <row r="2541" spans="1:37" x14ac:dyDescent="0.2">
      <c r="A2541">
        <v>840</v>
      </c>
      <c r="B2541">
        <v>83.734999999999999</v>
      </c>
      <c r="C2541">
        <v>18.823</v>
      </c>
      <c r="D2541">
        <v>4.4000000000000004</v>
      </c>
      <c r="E2541">
        <v>0.4647232</v>
      </c>
      <c r="F2541">
        <v>0.4119662</v>
      </c>
      <c r="G2541">
        <v>1.0323884999999999</v>
      </c>
      <c r="H2541">
        <v>0.46486060000000001</v>
      </c>
      <c r="I2541">
        <v>2.0319433</v>
      </c>
      <c r="J2541">
        <v>85.006</v>
      </c>
      <c r="K2541">
        <v>14.609</v>
      </c>
      <c r="L2541">
        <v>6</v>
      </c>
      <c r="M2541">
        <v>0.21988640000000001</v>
      </c>
      <c r="N2541">
        <v>0.54533830000000005</v>
      </c>
      <c r="O2541">
        <v>3.4142948999999998</v>
      </c>
      <c r="P2541">
        <v>0.34866989999999998</v>
      </c>
      <c r="Q2541">
        <v>4.7491579000000002</v>
      </c>
      <c r="R2541">
        <f t="shared" si="624"/>
        <v>10.175770130000004</v>
      </c>
      <c r="S2541">
        <f t="shared" si="625"/>
        <v>1.4531423399999994</v>
      </c>
      <c r="T2541">
        <f t="shared" si="626"/>
        <v>9.6616331000000777E-2</v>
      </c>
      <c r="U2541">
        <f t="shared" si="627"/>
        <v>5.0900011999999994E-2</v>
      </c>
      <c r="V2541">
        <f t="shared" si="628"/>
        <v>2.1630405000000019E-2</v>
      </c>
      <c r="W2541">
        <f t="shared" si="629"/>
        <v>-0.29412943599999997</v>
      </c>
      <c r="X2541">
        <f t="shared" si="630"/>
        <v>0.11017254600000004</v>
      </c>
      <c r="Y2541">
        <f t="shared" si="631"/>
        <v>-0.29332318500000021</v>
      </c>
      <c r="Z2541">
        <f t="shared" si="632"/>
        <v>10.840688760000006</v>
      </c>
      <c r="AA2541">
        <f t="shared" si="633"/>
        <v>-2.5535181799999993</v>
      </c>
      <c r="AB2541">
        <f t="shared" si="634"/>
        <v>1.145973154</v>
      </c>
      <c r="AC2541">
        <f t="shared" si="635"/>
        <v>-0.18481080499999999</v>
      </c>
      <c r="AD2541">
        <f t="shared" si="636"/>
        <v>0.15102349700000006</v>
      </c>
      <c r="AE2541">
        <f t="shared" si="637"/>
        <v>2.0798456289999998</v>
      </c>
      <c r="AF2541">
        <f t="shared" si="638"/>
        <v>-9.4409089999999973E-3</v>
      </c>
      <c r="AG2541">
        <f t="shared" si="639"/>
        <v>2.4057009170000003</v>
      </c>
      <c r="AH2541">
        <v>0</v>
      </c>
      <c r="AI2541">
        <v>0</v>
      </c>
      <c r="AJ2541">
        <v>0</v>
      </c>
      <c r="AK2541">
        <v>1</v>
      </c>
    </row>
    <row r="2542" spans="1:37" x14ac:dyDescent="0.2">
      <c r="A2542">
        <v>888</v>
      </c>
      <c r="B2542">
        <v>73.7</v>
      </c>
      <c r="C2542">
        <v>13.127000000000001</v>
      </c>
      <c r="D2542">
        <v>8.9</v>
      </c>
      <c r="E2542">
        <v>0.31687749999999998</v>
      </c>
      <c r="F2542">
        <v>0.47064610000000001</v>
      </c>
      <c r="G2542">
        <v>1.6254021000000001</v>
      </c>
      <c r="H2542">
        <v>0.3215616</v>
      </c>
      <c r="I2542">
        <v>2.5568920999999998</v>
      </c>
      <c r="J2542">
        <v>87.995000000000005</v>
      </c>
      <c r="K2542">
        <v>14.308999999999999</v>
      </c>
      <c r="L2542">
        <v>6.6</v>
      </c>
      <c r="M2542">
        <v>0.2829354</v>
      </c>
      <c r="N2542">
        <v>0.48998199999999997</v>
      </c>
      <c r="O2542">
        <v>1.8919196</v>
      </c>
      <c r="P2542">
        <v>0.33616469999999998</v>
      </c>
      <c r="Q2542">
        <v>2.8368305999999999</v>
      </c>
      <c r="R2542">
        <f t="shared" si="624"/>
        <v>0.14077013000000704</v>
      </c>
      <c r="S2542">
        <f t="shared" si="625"/>
        <v>-4.2428576600000003</v>
      </c>
      <c r="T2542">
        <f t="shared" si="626"/>
        <v>4.5966163310000008</v>
      </c>
      <c r="U2542">
        <f t="shared" si="627"/>
        <v>-9.694568800000003E-2</v>
      </c>
      <c r="V2542">
        <f t="shared" si="628"/>
        <v>8.0310305000000026E-2</v>
      </c>
      <c r="W2542">
        <f t="shared" si="629"/>
        <v>0.29888416400000017</v>
      </c>
      <c r="X2542">
        <f t="shared" si="630"/>
        <v>-3.3126453999999972E-2</v>
      </c>
      <c r="Y2542">
        <f t="shared" si="631"/>
        <v>0.23162561499999956</v>
      </c>
      <c r="Z2542">
        <f t="shared" si="632"/>
        <v>13.82968876000001</v>
      </c>
      <c r="AA2542">
        <f t="shared" si="633"/>
        <v>-2.85351818</v>
      </c>
      <c r="AB2542">
        <f t="shared" si="634"/>
        <v>1.7459731539999996</v>
      </c>
      <c r="AC2542">
        <f t="shared" si="635"/>
        <v>-0.121761805</v>
      </c>
      <c r="AD2542">
        <f t="shared" si="636"/>
        <v>9.5667196999999982E-2</v>
      </c>
      <c r="AE2542">
        <f t="shared" si="637"/>
        <v>0.55747032900000004</v>
      </c>
      <c r="AF2542">
        <f t="shared" si="638"/>
        <v>-2.1946108999999991E-2</v>
      </c>
      <c r="AG2542">
        <f t="shared" si="639"/>
        <v>0.49337361700000004</v>
      </c>
      <c r="AH2542">
        <v>0</v>
      </c>
      <c r="AI2542">
        <v>0</v>
      </c>
      <c r="AJ2542">
        <v>0</v>
      </c>
      <c r="AK2542">
        <v>1</v>
      </c>
    </row>
    <row r="2543" spans="1:37" x14ac:dyDescent="0.2">
      <c r="A2543">
        <v>1272</v>
      </c>
      <c r="B2543">
        <v>67.022999999999996</v>
      </c>
      <c r="C2543">
        <v>18.683</v>
      </c>
      <c r="D2543">
        <v>7.4</v>
      </c>
      <c r="E2543">
        <v>0.30561569999999999</v>
      </c>
      <c r="F2543">
        <v>0.51701640000000004</v>
      </c>
      <c r="G2543">
        <v>1.7291099999999999</v>
      </c>
      <c r="H2543">
        <v>0.41390929999999998</v>
      </c>
      <c r="I2543">
        <v>3.1055714999999999</v>
      </c>
      <c r="J2543">
        <v>78.236999999999995</v>
      </c>
      <c r="K2543">
        <v>14.717000000000001</v>
      </c>
      <c r="L2543">
        <v>7.2</v>
      </c>
      <c r="M2543">
        <v>0.30737320000000001</v>
      </c>
      <c r="N2543">
        <v>0.37726579999999998</v>
      </c>
      <c r="O2543">
        <v>1.1947730999999999</v>
      </c>
      <c r="P2543">
        <v>0.39187670000000002</v>
      </c>
      <c r="Q2543">
        <v>2.4064198000000001</v>
      </c>
      <c r="R2543">
        <f t="shared" si="624"/>
        <v>-6.5362298699999997</v>
      </c>
      <c r="S2543">
        <f t="shared" si="625"/>
        <v>1.3131423399999989</v>
      </c>
      <c r="T2543">
        <f t="shared" si="626"/>
        <v>3.0966163310000008</v>
      </c>
      <c r="U2543">
        <f t="shared" si="627"/>
        <v>-0.10820748800000002</v>
      </c>
      <c r="V2543">
        <f t="shared" si="628"/>
        <v>0.12668060500000006</v>
      </c>
      <c r="W2543">
        <f t="shared" si="629"/>
        <v>0.40259206400000003</v>
      </c>
      <c r="X2543">
        <f t="shared" si="630"/>
        <v>5.9221246000000005E-2</v>
      </c>
      <c r="Y2543">
        <f t="shared" si="631"/>
        <v>0.78030501499999971</v>
      </c>
      <c r="Z2543">
        <f t="shared" si="632"/>
        <v>4.0716887600000007</v>
      </c>
      <c r="AA2543">
        <f t="shared" si="633"/>
        <v>-2.4455181799999988</v>
      </c>
      <c r="AB2543">
        <f t="shared" si="634"/>
        <v>2.3459731540000002</v>
      </c>
      <c r="AC2543">
        <f t="shared" si="635"/>
        <v>-9.7324004999999991E-2</v>
      </c>
      <c r="AD2543">
        <f t="shared" si="636"/>
        <v>-1.7049003000000007E-2</v>
      </c>
      <c r="AE2543">
        <f t="shared" si="637"/>
        <v>-0.13967617100000007</v>
      </c>
      <c r="AF2543">
        <f t="shared" si="638"/>
        <v>3.3765891000000048E-2</v>
      </c>
      <c r="AG2543">
        <f t="shared" si="639"/>
        <v>6.2962817000000282E-2</v>
      </c>
      <c r="AH2543">
        <v>0</v>
      </c>
      <c r="AI2543">
        <v>0</v>
      </c>
      <c r="AJ2543">
        <v>0</v>
      </c>
      <c r="AK2543">
        <v>1</v>
      </c>
    </row>
    <row r="2544" spans="1:37" x14ac:dyDescent="0.2">
      <c r="A2544">
        <v>1344</v>
      </c>
      <c r="B2544">
        <v>83.706000000000003</v>
      </c>
      <c r="C2544">
        <v>18.033000000000001</v>
      </c>
      <c r="D2544">
        <v>5.4</v>
      </c>
      <c r="E2544">
        <v>0.37523380000000001</v>
      </c>
      <c r="F2544">
        <v>0.44724530000000001</v>
      </c>
      <c r="G2544">
        <v>1.3086103</v>
      </c>
      <c r="H2544">
        <v>0.30774430000000003</v>
      </c>
      <c r="I2544">
        <v>1.8622989999999999</v>
      </c>
      <c r="J2544">
        <v>89.051000000000002</v>
      </c>
      <c r="K2544">
        <v>13.871</v>
      </c>
      <c r="L2544">
        <v>9.6</v>
      </c>
      <c r="M2544">
        <v>0.2485118</v>
      </c>
      <c r="N2544">
        <v>0.59397809999999995</v>
      </c>
      <c r="O2544">
        <v>2.6946872000000002</v>
      </c>
      <c r="P2544">
        <v>0.28204439999999997</v>
      </c>
      <c r="Q2544">
        <v>3.4641755000000001</v>
      </c>
      <c r="R2544">
        <f t="shared" si="624"/>
        <v>10.146770130000007</v>
      </c>
      <c r="S2544">
        <f t="shared" si="625"/>
        <v>0.66314234000000027</v>
      </c>
      <c r="T2544">
        <f t="shared" si="626"/>
        <v>1.0966163310000008</v>
      </c>
      <c r="U2544">
        <f t="shared" si="627"/>
        <v>-3.8589388000000002E-2</v>
      </c>
      <c r="V2544">
        <f t="shared" si="628"/>
        <v>5.6909505000000027E-2</v>
      </c>
      <c r="W2544">
        <f t="shared" si="629"/>
        <v>-1.7907635999999894E-2</v>
      </c>
      <c r="X2544">
        <f t="shared" si="630"/>
        <v>-4.6943753999999949E-2</v>
      </c>
      <c r="Y2544">
        <f t="shared" si="631"/>
        <v>-0.46296748500000029</v>
      </c>
      <c r="Z2544">
        <f t="shared" si="632"/>
        <v>14.885688760000008</v>
      </c>
      <c r="AA2544">
        <f t="shared" si="633"/>
        <v>-3.2915181799999988</v>
      </c>
      <c r="AB2544">
        <f t="shared" si="634"/>
        <v>4.7459731539999996</v>
      </c>
      <c r="AC2544">
        <f t="shared" si="635"/>
        <v>-0.156185405</v>
      </c>
      <c r="AD2544">
        <f t="shared" si="636"/>
        <v>0.19966329699999996</v>
      </c>
      <c r="AE2544">
        <f t="shared" si="637"/>
        <v>1.3602379290000002</v>
      </c>
      <c r="AF2544">
        <f t="shared" si="638"/>
        <v>-7.6066409000000001E-2</v>
      </c>
      <c r="AG2544">
        <f t="shared" si="639"/>
        <v>1.1207185170000002</v>
      </c>
      <c r="AH2544">
        <v>0</v>
      </c>
      <c r="AI2544">
        <v>0</v>
      </c>
      <c r="AJ2544">
        <v>0</v>
      </c>
      <c r="AK2544">
        <v>1</v>
      </c>
    </row>
    <row r="2545" spans="1:37" x14ac:dyDescent="0.2">
      <c r="A2545">
        <v>1512</v>
      </c>
      <c r="B2545">
        <v>94.034000000000006</v>
      </c>
      <c r="C2545">
        <v>17.332000000000001</v>
      </c>
      <c r="D2545">
        <v>2</v>
      </c>
      <c r="E2545">
        <v>0.31848009999999999</v>
      </c>
      <c r="F2545">
        <v>0.50013209999999997</v>
      </c>
      <c r="G2545">
        <v>1.8387199000000001</v>
      </c>
      <c r="H2545">
        <v>0.4518008</v>
      </c>
      <c r="I2545">
        <v>3.3013135999999998</v>
      </c>
      <c r="J2545">
        <v>96.064999999999998</v>
      </c>
      <c r="K2545">
        <v>17.873999999999999</v>
      </c>
      <c r="L2545">
        <v>0.2</v>
      </c>
      <c r="M2545">
        <v>0.21872910000000001</v>
      </c>
      <c r="N2545">
        <v>0.53825060000000002</v>
      </c>
      <c r="O2545">
        <v>3.6906832000000001</v>
      </c>
      <c r="P2545">
        <v>0.33951350000000002</v>
      </c>
      <c r="Q2545">
        <v>5.1966697999999996</v>
      </c>
      <c r="R2545">
        <f t="shared" si="624"/>
        <v>20.47477013000001</v>
      </c>
      <c r="S2545">
        <f t="shared" si="625"/>
        <v>-3.7857660000000237E-2</v>
      </c>
      <c r="T2545">
        <f t="shared" si="626"/>
        <v>-2.3033836689999996</v>
      </c>
      <c r="U2545">
        <f t="shared" si="627"/>
        <v>-9.534308800000002E-2</v>
      </c>
      <c r="V2545">
        <f t="shared" si="628"/>
        <v>0.10979630499999998</v>
      </c>
      <c r="W2545">
        <f t="shared" si="629"/>
        <v>0.51220196400000018</v>
      </c>
      <c r="X2545">
        <f t="shared" si="630"/>
        <v>9.7112746000000028E-2</v>
      </c>
      <c r="Y2545">
        <f t="shared" si="631"/>
        <v>0.97604711499999963</v>
      </c>
      <c r="Z2545">
        <f t="shared" si="632"/>
        <v>21.899688760000004</v>
      </c>
      <c r="AA2545">
        <f t="shared" si="633"/>
        <v>0.71148181999999949</v>
      </c>
      <c r="AB2545">
        <f t="shared" si="634"/>
        <v>-4.6540268459999998</v>
      </c>
      <c r="AC2545">
        <f t="shared" si="635"/>
        <v>-0.18596810499999999</v>
      </c>
      <c r="AD2545">
        <f t="shared" si="636"/>
        <v>0.14393579700000003</v>
      </c>
      <c r="AE2545">
        <f t="shared" si="637"/>
        <v>2.3562339290000001</v>
      </c>
      <c r="AF2545">
        <f t="shared" si="638"/>
        <v>-1.8597308999999951E-2</v>
      </c>
      <c r="AG2545">
        <f t="shared" si="639"/>
        <v>2.8532128169999997</v>
      </c>
      <c r="AH2545">
        <v>0</v>
      </c>
      <c r="AI2545">
        <v>0</v>
      </c>
      <c r="AJ2545">
        <v>0</v>
      </c>
      <c r="AK2545">
        <v>1</v>
      </c>
    </row>
    <row r="2546" spans="1:37" x14ac:dyDescent="0.2">
      <c r="A2546">
        <v>1608</v>
      </c>
      <c r="B2546">
        <v>94.786000000000001</v>
      </c>
      <c r="C2546">
        <v>19.454000000000001</v>
      </c>
      <c r="D2546">
        <v>0.8</v>
      </c>
      <c r="E2546">
        <v>0.41699259999999999</v>
      </c>
      <c r="F2546">
        <v>0.49691859999999999</v>
      </c>
      <c r="G2546">
        <v>1.6055782999999999</v>
      </c>
      <c r="H2546">
        <v>0.24802389999999999</v>
      </c>
      <c r="I2546">
        <v>1.896663</v>
      </c>
      <c r="J2546">
        <v>84.724000000000004</v>
      </c>
      <c r="K2546">
        <v>19.672000000000001</v>
      </c>
      <c r="L2546">
        <v>3</v>
      </c>
      <c r="M2546">
        <v>0.33352510000000002</v>
      </c>
      <c r="N2546">
        <v>0.49732939999999998</v>
      </c>
      <c r="O2546">
        <v>1.5816870000000001</v>
      </c>
      <c r="P2546">
        <v>0.24889849999999999</v>
      </c>
      <c r="Q2546">
        <v>2.2772744</v>
      </c>
      <c r="R2546">
        <f t="shared" si="624"/>
        <v>21.226770130000006</v>
      </c>
      <c r="S2546">
        <f t="shared" si="625"/>
        <v>2.0841423399999996</v>
      </c>
      <c r="T2546">
        <f t="shared" si="626"/>
        <v>-3.5033836689999998</v>
      </c>
      <c r="U2546">
        <f t="shared" si="627"/>
        <v>3.1694119999999826E-3</v>
      </c>
      <c r="V2546">
        <f t="shared" si="628"/>
        <v>0.106582805</v>
      </c>
      <c r="W2546">
        <f t="shared" si="629"/>
        <v>0.27906036400000001</v>
      </c>
      <c r="X2546">
        <f t="shared" si="630"/>
        <v>-0.10666415399999998</v>
      </c>
      <c r="Y2546">
        <f t="shared" si="631"/>
        <v>-0.42860348500000023</v>
      </c>
      <c r="Z2546">
        <f t="shared" si="632"/>
        <v>10.55868876000001</v>
      </c>
      <c r="AA2546">
        <f t="shared" si="633"/>
        <v>2.5094818200000013</v>
      </c>
      <c r="AB2546">
        <f t="shared" si="634"/>
        <v>-1.854026846</v>
      </c>
      <c r="AC2546">
        <f t="shared" si="635"/>
        <v>-7.1172104999999986E-2</v>
      </c>
      <c r="AD2546">
        <f t="shared" si="636"/>
        <v>0.10301459699999999</v>
      </c>
      <c r="AE2546">
        <f t="shared" si="637"/>
        <v>0.24723772900000007</v>
      </c>
      <c r="AF2546">
        <f t="shared" si="638"/>
        <v>-0.10921230899999998</v>
      </c>
      <c r="AG2546">
        <f t="shared" si="639"/>
        <v>-6.6182582999999795E-2</v>
      </c>
      <c r="AH2546">
        <v>0</v>
      </c>
      <c r="AI2546">
        <v>0</v>
      </c>
      <c r="AJ2546">
        <v>0</v>
      </c>
      <c r="AK2546">
        <v>1</v>
      </c>
    </row>
    <row r="2547" spans="1:37" x14ac:dyDescent="0.2">
      <c r="A2547">
        <v>1728</v>
      </c>
      <c r="B2547">
        <v>83.84</v>
      </c>
      <c r="C2547">
        <v>22.266999999999999</v>
      </c>
      <c r="D2547">
        <v>0.4</v>
      </c>
      <c r="E2547">
        <v>0.62154770000000004</v>
      </c>
      <c r="F2547">
        <v>0.29554180000000002</v>
      </c>
      <c r="G2547">
        <v>0.50003540000000002</v>
      </c>
      <c r="H2547">
        <v>0.1411992</v>
      </c>
      <c r="I2547">
        <v>0.76173619999999997</v>
      </c>
      <c r="J2547">
        <v>81.197999999999993</v>
      </c>
      <c r="K2547">
        <v>20.437999999999999</v>
      </c>
      <c r="L2547">
        <v>9</v>
      </c>
      <c r="M2547">
        <v>0.39526109999999998</v>
      </c>
      <c r="N2547">
        <v>0.3699538</v>
      </c>
      <c r="O2547">
        <v>0.94805010000000001</v>
      </c>
      <c r="P2547">
        <v>0.44981409999999999</v>
      </c>
      <c r="Q2547">
        <v>2.0218509</v>
      </c>
      <c r="R2547">
        <f t="shared" si="624"/>
        <v>10.280770130000008</v>
      </c>
      <c r="S2547">
        <f t="shared" si="625"/>
        <v>4.8971423399999985</v>
      </c>
      <c r="T2547">
        <f t="shared" si="626"/>
        <v>-3.9033836689999997</v>
      </c>
      <c r="U2547">
        <f t="shared" si="627"/>
        <v>0.20772451200000003</v>
      </c>
      <c r="V2547">
        <f t="shared" si="628"/>
        <v>-9.4793994999999964E-2</v>
      </c>
      <c r="W2547">
        <f t="shared" si="629"/>
        <v>-0.82648253599999988</v>
      </c>
      <c r="X2547">
        <f t="shared" si="630"/>
        <v>-0.21348885399999998</v>
      </c>
      <c r="Y2547">
        <f t="shared" si="631"/>
        <v>-1.5635302850000001</v>
      </c>
      <c r="Z2547">
        <f t="shared" si="632"/>
        <v>7.0326887599999992</v>
      </c>
      <c r="AA2547">
        <f t="shared" si="633"/>
        <v>3.2754818199999995</v>
      </c>
      <c r="AB2547">
        <f t="shared" si="634"/>
        <v>4.145973154</v>
      </c>
      <c r="AC2547">
        <f t="shared" si="635"/>
        <v>-9.4361050000000279E-3</v>
      </c>
      <c r="AD2547">
        <f t="shared" si="636"/>
        <v>-2.4361002999999992E-2</v>
      </c>
      <c r="AE2547">
        <f t="shared" si="637"/>
        <v>-0.38639917099999999</v>
      </c>
      <c r="AF2547">
        <f t="shared" si="638"/>
        <v>9.170329100000002E-2</v>
      </c>
      <c r="AG2547">
        <f t="shared" si="639"/>
        <v>-0.32160608299999982</v>
      </c>
      <c r="AH2547">
        <v>0</v>
      </c>
      <c r="AI2547">
        <v>0</v>
      </c>
      <c r="AJ2547">
        <v>0</v>
      </c>
      <c r="AK2547">
        <v>1</v>
      </c>
    </row>
    <row r="2548" spans="1:37" x14ac:dyDescent="0.2">
      <c r="A2548">
        <v>1848</v>
      </c>
      <c r="B2548">
        <v>100.069</v>
      </c>
      <c r="C2548">
        <v>20.696999999999999</v>
      </c>
      <c r="D2548">
        <v>1.6</v>
      </c>
      <c r="E2548">
        <v>0.36710340000000002</v>
      </c>
      <c r="F2548">
        <v>0.45933780000000002</v>
      </c>
      <c r="G2548">
        <v>1.3837375000000001</v>
      </c>
      <c r="H2548">
        <v>0.25787399999999999</v>
      </c>
      <c r="I2548">
        <v>1.9679049</v>
      </c>
      <c r="J2548">
        <v>105.181</v>
      </c>
      <c r="K2548">
        <v>17.588000000000001</v>
      </c>
      <c r="L2548">
        <v>9.3000000000000007</v>
      </c>
      <c r="M2548">
        <v>0.3388641</v>
      </c>
      <c r="N2548">
        <v>0.5490121</v>
      </c>
      <c r="O2548">
        <v>2.5120363000000001</v>
      </c>
      <c r="P2548">
        <v>0.19791810000000001</v>
      </c>
      <c r="Q2548">
        <v>2.9705050000000002</v>
      </c>
      <c r="R2548">
        <f t="shared" si="624"/>
        <v>26.509770130000007</v>
      </c>
      <c r="S2548">
        <f t="shared" si="625"/>
        <v>3.3271423399999982</v>
      </c>
      <c r="T2548">
        <f t="shared" si="626"/>
        <v>-2.7033836689999995</v>
      </c>
      <c r="U2548">
        <f t="shared" si="627"/>
        <v>-4.6719787999999984E-2</v>
      </c>
      <c r="V2548">
        <f t="shared" si="628"/>
        <v>6.9002005000000033E-2</v>
      </c>
      <c r="W2548">
        <f t="shared" si="629"/>
        <v>5.7219564000000167E-2</v>
      </c>
      <c r="X2548">
        <f t="shared" si="630"/>
        <v>-9.6814053999999983E-2</v>
      </c>
      <c r="Y2548">
        <f t="shared" si="631"/>
        <v>-0.35736158500000026</v>
      </c>
      <c r="Z2548">
        <f t="shared" si="632"/>
        <v>31.015688760000003</v>
      </c>
      <c r="AA2548">
        <f t="shared" si="633"/>
        <v>0.42548182000000168</v>
      </c>
      <c r="AB2548">
        <f t="shared" si="634"/>
        <v>4.4459731540000007</v>
      </c>
      <c r="AC2548">
        <f t="shared" si="635"/>
        <v>-6.5833105000000003E-2</v>
      </c>
      <c r="AD2548">
        <f t="shared" si="636"/>
        <v>0.15469729700000001</v>
      </c>
      <c r="AE2548">
        <f t="shared" si="637"/>
        <v>1.1775870290000001</v>
      </c>
      <c r="AF2548">
        <f t="shared" si="638"/>
        <v>-0.16019270899999996</v>
      </c>
      <c r="AG2548">
        <f t="shared" si="639"/>
        <v>0.62704801700000035</v>
      </c>
      <c r="AH2548">
        <v>0</v>
      </c>
      <c r="AI2548">
        <v>1</v>
      </c>
      <c r="AJ2548">
        <v>0</v>
      </c>
      <c r="AK2548">
        <v>0</v>
      </c>
    </row>
    <row r="2549" spans="1:37" x14ac:dyDescent="0.2">
      <c r="A2549">
        <v>1944</v>
      </c>
      <c r="B2549">
        <v>89.763000000000005</v>
      </c>
      <c r="C2549">
        <v>19.384</v>
      </c>
      <c r="D2549">
        <v>2.2000000000000002</v>
      </c>
      <c r="E2549">
        <v>0.2313297</v>
      </c>
      <c r="F2549">
        <v>0.52240249999999999</v>
      </c>
      <c r="G2549">
        <v>2.2138993999999999</v>
      </c>
      <c r="H2549">
        <v>0.30146139999999999</v>
      </c>
      <c r="I2549">
        <v>3.3145254</v>
      </c>
      <c r="J2549">
        <v>90.664000000000001</v>
      </c>
      <c r="K2549">
        <v>17.486999999999998</v>
      </c>
      <c r="L2549">
        <v>6.6</v>
      </c>
      <c r="M2549">
        <v>0.25251370000000001</v>
      </c>
      <c r="N2549">
        <v>0.41290460000000001</v>
      </c>
      <c r="O2549">
        <v>1.8451512999999999</v>
      </c>
      <c r="P2549">
        <v>0.51374200000000003</v>
      </c>
      <c r="Q2549">
        <v>3.7542965000000001</v>
      </c>
      <c r="R2549">
        <f t="shared" si="624"/>
        <v>16.203770130000009</v>
      </c>
      <c r="S2549">
        <f t="shared" si="625"/>
        <v>2.0141423399999994</v>
      </c>
      <c r="T2549">
        <f t="shared" si="626"/>
        <v>-2.1033836689999994</v>
      </c>
      <c r="U2549">
        <f t="shared" si="627"/>
        <v>-0.18249348800000001</v>
      </c>
      <c r="V2549">
        <f t="shared" si="628"/>
        <v>0.13206670500000001</v>
      </c>
      <c r="W2549">
        <f t="shared" si="629"/>
        <v>0.88738146399999995</v>
      </c>
      <c r="X2549">
        <f t="shared" si="630"/>
        <v>-5.3226653999999984E-2</v>
      </c>
      <c r="Y2549">
        <f t="shared" si="631"/>
        <v>0.98925891499999974</v>
      </c>
      <c r="Z2549">
        <f t="shared" si="632"/>
        <v>16.498688760000007</v>
      </c>
      <c r="AA2549">
        <f t="shared" si="633"/>
        <v>0.32448181999999903</v>
      </c>
      <c r="AB2549">
        <f t="shared" si="634"/>
        <v>1.7459731539999996</v>
      </c>
      <c r="AC2549">
        <f t="shared" si="635"/>
        <v>-0.152183505</v>
      </c>
      <c r="AD2549">
        <f t="shared" si="636"/>
        <v>1.8589797000000019E-2</v>
      </c>
      <c r="AE2549">
        <f t="shared" si="637"/>
        <v>0.51070202899999995</v>
      </c>
      <c r="AF2549">
        <f t="shared" si="638"/>
        <v>0.15563119100000006</v>
      </c>
      <c r="AG2549">
        <f t="shared" si="639"/>
        <v>1.4108395170000003</v>
      </c>
      <c r="AH2549">
        <v>0</v>
      </c>
      <c r="AI2549">
        <v>0</v>
      </c>
      <c r="AJ2549">
        <v>0</v>
      </c>
      <c r="AK2549">
        <v>1</v>
      </c>
    </row>
    <row r="2550" spans="1:37" x14ac:dyDescent="0.2">
      <c r="A2550">
        <v>2112</v>
      </c>
      <c r="B2550">
        <v>102.815</v>
      </c>
      <c r="C2550">
        <v>17.431999999999999</v>
      </c>
      <c r="D2550">
        <v>11.3</v>
      </c>
      <c r="E2550">
        <v>0.15690200000000001</v>
      </c>
      <c r="F2550">
        <v>0.4088889</v>
      </c>
      <c r="G2550">
        <v>2.6991592</v>
      </c>
      <c r="H2550">
        <v>0.64329210000000003</v>
      </c>
      <c r="I2550">
        <v>6.5984064</v>
      </c>
      <c r="J2550">
        <v>100.621</v>
      </c>
      <c r="K2550">
        <v>16.131</v>
      </c>
      <c r="L2550">
        <v>6.6</v>
      </c>
      <c r="M2550">
        <v>0.1679021</v>
      </c>
      <c r="N2550">
        <v>0.36519819999999997</v>
      </c>
      <c r="O2550">
        <v>2.1822328</v>
      </c>
      <c r="P2550">
        <v>0.60950789999999999</v>
      </c>
      <c r="Q2550">
        <v>5.1941712999999998</v>
      </c>
      <c r="R2550">
        <f t="shared" si="624"/>
        <v>29.255770130000002</v>
      </c>
      <c r="S2550">
        <f t="shared" si="625"/>
        <v>6.2142339999997631E-2</v>
      </c>
      <c r="T2550">
        <f t="shared" si="626"/>
        <v>6.9966163310000011</v>
      </c>
      <c r="U2550">
        <f t="shared" si="627"/>
        <v>-0.25692118799999997</v>
      </c>
      <c r="V2550">
        <f t="shared" si="628"/>
        <v>1.8553105000000014E-2</v>
      </c>
      <c r="W2550">
        <f t="shared" si="629"/>
        <v>1.3726412640000001</v>
      </c>
      <c r="X2550">
        <f t="shared" si="630"/>
        <v>0.28860404600000006</v>
      </c>
      <c r="Y2550">
        <f t="shared" si="631"/>
        <v>4.2731399149999998</v>
      </c>
      <c r="Z2550">
        <f t="shared" si="632"/>
        <v>26.455688760000001</v>
      </c>
      <c r="AA2550">
        <f t="shared" si="633"/>
        <v>-1.0315181799999991</v>
      </c>
      <c r="AB2550">
        <f t="shared" si="634"/>
        <v>1.7459731539999996</v>
      </c>
      <c r="AC2550">
        <f t="shared" si="635"/>
        <v>-0.23679510500000001</v>
      </c>
      <c r="AD2550">
        <f t="shared" si="636"/>
        <v>-2.9116603000000019E-2</v>
      </c>
      <c r="AE2550">
        <f t="shared" si="637"/>
        <v>0.84778352899999998</v>
      </c>
      <c r="AF2550">
        <f t="shared" si="638"/>
        <v>0.25139709100000002</v>
      </c>
      <c r="AG2550">
        <f t="shared" si="639"/>
        <v>2.850714317</v>
      </c>
      <c r="AH2550">
        <v>0</v>
      </c>
      <c r="AI2550">
        <v>0</v>
      </c>
      <c r="AJ2550">
        <v>0</v>
      </c>
      <c r="AK2550">
        <v>1</v>
      </c>
    </row>
    <row r="2551" spans="1:37" x14ac:dyDescent="0.2">
      <c r="A2551">
        <v>2448</v>
      </c>
      <c r="B2551">
        <v>81.242000000000004</v>
      </c>
      <c r="C2551">
        <v>19.748000000000001</v>
      </c>
      <c r="D2551">
        <v>2</v>
      </c>
      <c r="E2551">
        <v>0.4449536</v>
      </c>
      <c r="F2551">
        <v>0.46748390000000001</v>
      </c>
      <c r="G2551">
        <v>1.2447478000000001</v>
      </c>
      <c r="H2551">
        <v>0.32426680000000002</v>
      </c>
      <c r="I2551">
        <v>1.9877830999999999</v>
      </c>
      <c r="J2551">
        <v>73.337999999999994</v>
      </c>
      <c r="K2551">
        <v>16.027000000000001</v>
      </c>
      <c r="L2551">
        <v>5.0999999999999996</v>
      </c>
      <c r="M2551">
        <v>0.26441170000000003</v>
      </c>
      <c r="N2551">
        <v>0.4871916</v>
      </c>
      <c r="O2551">
        <v>2.1612559999999998</v>
      </c>
      <c r="P2551">
        <v>0.39832099999999998</v>
      </c>
      <c r="Q2551">
        <v>3.1987486000000001</v>
      </c>
      <c r="R2551">
        <f t="shared" si="624"/>
        <v>7.6827701300000086</v>
      </c>
      <c r="S2551">
        <f t="shared" si="625"/>
        <v>2.3781423400000001</v>
      </c>
      <c r="T2551">
        <f t="shared" si="626"/>
        <v>-2.3033836689999996</v>
      </c>
      <c r="U2551">
        <f t="shared" si="627"/>
        <v>3.1130411999999996E-2</v>
      </c>
      <c r="V2551">
        <f t="shared" si="628"/>
        <v>7.7148105000000022E-2</v>
      </c>
      <c r="W2551">
        <f t="shared" si="629"/>
        <v>-8.1770135999999827E-2</v>
      </c>
      <c r="X2551">
        <f t="shared" si="630"/>
        <v>-3.0421253999999953E-2</v>
      </c>
      <c r="Y2551">
        <f t="shared" si="631"/>
        <v>-0.3374833850000003</v>
      </c>
      <c r="Z2551">
        <f t="shared" si="632"/>
        <v>-0.82731124000000023</v>
      </c>
      <c r="AA2551">
        <f t="shared" si="633"/>
        <v>-1.1355181799999983</v>
      </c>
      <c r="AB2551">
        <f t="shared" si="634"/>
        <v>0.24597315399999964</v>
      </c>
      <c r="AC2551">
        <f t="shared" si="635"/>
        <v>-0.14028550499999998</v>
      </c>
      <c r="AD2551">
        <f t="shared" si="636"/>
        <v>9.2876797000000011E-2</v>
      </c>
      <c r="AE2551">
        <f t="shared" si="637"/>
        <v>0.82680672899999985</v>
      </c>
      <c r="AF2551">
        <f t="shared" si="638"/>
        <v>4.0210191000000006E-2</v>
      </c>
      <c r="AG2551">
        <f t="shared" si="639"/>
        <v>0.85529161700000023</v>
      </c>
      <c r="AH2551">
        <v>0</v>
      </c>
      <c r="AI2551">
        <v>1</v>
      </c>
      <c r="AJ2551">
        <v>0</v>
      </c>
      <c r="AK2551">
        <v>0</v>
      </c>
    </row>
    <row r="2552" spans="1:37" x14ac:dyDescent="0.2">
      <c r="A2552">
        <v>2568</v>
      </c>
      <c r="B2552">
        <v>72.272999999999996</v>
      </c>
      <c r="C2552">
        <v>21.117999999999999</v>
      </c>
      <c r="D2552">
        <v>3.2</v>
      </c>
      <c r="E2552">
        <v>0.40735480000000002</v>
      </c>
      <c r="F2552">
        <v>0.41137430000000003</v>
      </c>
      <c r="G2552">
        <v>1.2738498</v>
      </c>
      <c r="H2552">
        <v>0.41129009999999999</v>
      </c>
      <c r="I2552">
        <v>2.0599514999999999</v>
      </c>
      <c r="J2552">
        <v>74.131</v>
      </c>
      <c r="K2552">
        <v>21.119</v>
      </c>
      <c r="L2552">
        <v>3.7</v>
      </c>
      <c r="M2552">
        <v>0.33786470000000002</v>
      </c>
      <c r="N2552">
        <v>0.45852490000000001</v>
      </c>
      <c r="O2552">
        <v>1.5552569999999999</v>
      </c>
      <c r="P2552">
        <v>0.37037530000000002</v>
      </c>
      <c r="Q2552">
        <v>2.7813697999999998</v>
      </c>
      <c r="R2552">
        <f t="shared" si="624"/>
        <v>-1.2862298699999997</v>
      </c>
      <c r="S2552">
        <f t="shared" si="625"/>
        <v>3.7481423399999976</v>
      </c>
      <c r="T2552">
        <f t="shared" si="626"/>
        <v>-1.1033836689999994</v>
      </c>
      <c r="U2552">
        <f t="shared" si="627"/>
        <v>-6.4683879999999916E-3</v>
      </c>
      <c r="V2552">
        <f t="shared" si="628"/>
        <v>2.1038505000000041E-2</v>
      </c>
      <c r="W2552">
        <f t="shared" si="629"/>
        <v>-5.2668135999999866E-2</v>
      </c>
      <c r="X2552">
        <f t="shared" si="630"/>
        <v>5.6602046000000017E-2</v>
      </c>
      <c r="Y2552">
        <f t="shared" si="631"/>
        <v>-0.26531498500000028</v>
      </c>
      <c r="Z2552">
        <f t="shared" si="632"/>
        <v>-3.4311239999993859E-2</v>
      </c>
      <c r="AA2552">
        <f t="shared" si="633"/>
        <v>3.9564818200000005</v>
      </c>
      <c r="AB2552">
        <f t="shared" si="634"/>
        <v>-1.1540268459999998</v>
      </c>
      <c r="AC2552">
        <f t="shared" si="635"/>
        <v>-6.6832504999999987E-2</v>
      </c>
      <c r="AD2552">
        <f t="shared" si="636"/>
        <v>6.4210097000000022E-2</v>
      </c>
      <c r="AE2552">
        <f t="shared" si="637"/>
        <v>0.2208077289999999</v>
      </c>
      <c r="AF2552">
        <f t="shared" si="638"/>
        <v>1.2264491000000044E-2</v>
      </c>
      <c r="AG2552">
        <f t="shared" si="639"/>
        <v>0.43791281699999995</v>
      </c>
      <c r="AH2552">
        <v>0</v>
      </c>
      <c r="AI2552">
        <v>0</v>
      </c>
      <c r="AJ2552">
        <v>0</v>
      </c>
      <c r="AK2552">
        <v>1</v>
      </c>
    </row>
    <row r="2553" spans="1:37" x14ac:dyDescent="0.2">
      <c r="A2553">
        <v>2616</v>
      </c>
      <c r="B2553">
        <v>82.918000000000006</v>
      </c>
      <c r="C2553">
        <v>23.114999999999998</v>
      </c>
      <c r="D2553">
        <v>3.9</v>
      </c>
      <c r="E2553">
        <v>0.3644638</v>
      </c>
      <c r="F2553">
        <v>0.39809470000000002</v>
      </c>
      <c r="G2553">
        <v>1.1247615</v>
      </c>
      <c r="H2553">
        <v>0.41158810000000001</v>
      </c>
      <c r="I2553">
        <v>2.3274026999999999</v>
      </c>
      <c r="J2553">
        <v>80.864000000000004</v>
      </c>
      <c r="K2553">
        <v>23.643000000000001</v>
      </c>
      <c r="L2553">
        <v>5.0999999999999996</v>
      </c>
      <c r="M2553">
        <v>0.32394729999999999</v>
      </c>
      <c r="N2553">
        <v>0.42686259999999998</v>
      </c>
      <c r="O2553">
        <v>1.5545864</v>
      </c>
      <c r="P2553">
        <v>0.36116589999999998</v>
      </c>
      <c r="Q2553">
        <v>2.4973315</v>
      </c>
      <c r="R2553">
        <f t="shared" si="624"/>
        <v>9.3587701300000106</v>
      </c>
      <c r="S2553">
        <f t="shared" si="625"/>
        <v>5.7451423399999975</v>
      </c>
      <c r="T2553">
        <f t="shared" si="626"/>
        <v>-0.40338366899999967</v>
      </c>
      <c r="U2553">
        <f t="shared" si="627"/>
        <v>-4.9359388000000004E-2</v>
      </c>
      <c r="V2553">
        <f t="shared" si="628"/>
        <v>7.7589050000000381E-3</v>
      </c>
      <c r="W2553">
        <f t="shared" si="629"/>
        <v>-0.20175643599999993</v>
      </c>
      <c r="X2553">
        <f t="shared" si="630"/>
        <v>5.6900046000000037E-2</v>
      </c>
      <c r="Y2553">
        <f t="shared" si="631"/>
        <v>2.1362149999997193E-3</v>
      </c>
      <c r="Z2553">
        <f t="shared" si="632"/>
        <v>6.6986887600000102</v>
      </c>
      <c r="AA2553">
        <f t="shared" si="633"/>
        <v>6.4804818200000014</v>
      </c>
      <c r="AB2553">
        <f t="shared" si="634"/>
        <v>0.24597315399999964</v>
      </c>
      <c r="AC2553">
        <f t="shared" si="635"/>
        <v>-8.0749905000000011E-2</v>
      </c>
      <c r="AD2553">
        <f t="shared" si="636"/>
        <v>3.2547796999999989E-2</v>
      </c>
      <c r="AE2553">
        <f t="shared" si="637"/>
        <v>0.22013712900000004</v>
      </c>
      <c r="AF2553">
        <f t="shared" si="638"/>
        <v>3.0550910000000098E-3</v>
      </c>
      <c r="AG2553">
        <f t="shared" si="639"/>
        <v>0.15387451700000021</v>
      </c>
      <c r="AH2553">
        <v>0</v>
      </c>
      <c r="AI2553">
        <v>0</v>
      </c>
      <c r="AJ2553">
        <v>0</v>
      </c>
      <c r="AK2553">
        <v>1</v>
      </c>
    </row>
    <row r="2554" spans="1:37" x14ac:dyDescent="0.2">
      <c r="A2554">
        <v>2784</v>
      </c>
      <c r="B2554">
        <v>87.738</v>
      </c>
      <c r="C2554">
        <v>21.024999999999999</v>
      </c>
      <c r="D2554">
        <v>3</v>
      </c>
      <c r="E2554">
        <v>0.38592919999999997</v>
      </c>
      <c r="F2554">
        <v>0.41339540000000002</v>
      </c>
      <c r="G2554">
        <v>1.1756042</v>
      </c>
      <c r="H2554">
        <v>0.44588109999999997</v>
      </c>
      <c r="I2554">
        <v>2.4940337000000001</v>
      </c>
      <c r="J2554">
        <v>87.899000000000001</v>
      </c>
      <c r="K2554">
        <v>20.617999999999999</v>
      </c>
      <c r="L2554">
        <v>3.2</v>
      </c>
      <c r="M2554">
        <v>0.35795939999999998</v>
      </c>
      <c r="N2554">
        <v>0.48716169999999998</v>
      </c>
      <c r="O2554">
        <v>1.8764240999999999</v>
      </c>
      <c r="P2554">
        <v>0.33005950000000001</v>
      </c>
      <c r="Q2554">
        <v>2.4674649</v>
      </c>
      <c r="R2554">
        <f t="shared" si="624"/>
        <v>14.178770130000004</v>
      </c>
      <c r="S2554">
        <f t="shared" si="625"/>
        <v>3.6551423399999976</v>
      </c>
      <c r="T2554">
        <f t="shared" si="626"/>
        <v>-1.3033836689999996</v>
      </c>
      <c r="U2554">
        <f t="shared" si="627"/>
        <v>-2.7893988000000036E-2</v>
      </c>
      <c r="V2554">
        <f t="shared" si="628"/>
        <v>2.3059605000000039E-2</v>
      </c>
      <c r="W2554">
        <f t="shared" si="629"/>
        <v>-0.15091373599999991</v>
      </c>
      <c r="X2554">
        <f t="shared" si="630"/>
        <v>9.1193046E-2</v>
      </c>
      <c r="Y2554">
        <f t="shared" si="631"/>
        <v>0.16876721499999991</v>
      </c>
      <c r="Z2554">
        <f t="shared" si="632"/>
        <v>13.733688760000007</v>
      </c>
      <c r="AA2554">
        <f t="shared" si="633"/>
        <v>3.4554818199999993</v>
      </c>
      <c r="AB2554">
        <f t="shared" si="634"/>
        <v>-1.6540268459999998</v>
      </c>
      <c r="AC2554">
        <f t="shared" si="635"/>
        <v>-4.6737805000000021E-2</v>
      </c>
      <c r="AD2554">
        <f t="shared" si="636"/>
        <v>9.2846896999999984E-2</v>
      </c>
      <c r="AE2554">
        <f t="shared" si="637"/>
        <v>0.54197482899999994</v>
      </c>
      <c r="AF2554">
        <f t="shared" si="638"/>
        <v>-2.8051308999999969E-2</v>
      </c>
      <c r="AG2554">
        <f t="shared" si="639"/>
        <v>0.12400791700000013</v>
      </c>
      <c r="AH2554">
        <v>0</v>
      </c>
      <c r="AI2554">
        <v>0</v>
      </c>
      <c r="AJ2554">
        <v>0</v>
      </c>
      <c r="AK2554">
        <v>1</v>
      </c>
    </row>
    <row r="2555" spans="1:37" x14ac:dyDescent="0.2">
      <c r="A2555">
        <v>3024</v>
      </c>
      <c r="B2555">
        <v>97.096000000000004</v>
      </c>
      <c r="C2555">
        <v>18.920000000000002</v>
      </c>
      <c r="D2555">
        <v>4.8</v>
      </c>
      <c r="E2555">
        <v>0.27973300000000001</v>
      </c>
      <c r="F2555">
        <v>0.462009</v>
      </c>
      <c r="G2555">
        <v>2.0497668</v>
      </c>
      <c r="H2555">
        <v>0.30175049999999998</v>
      </c>
      <c r="I2555">
        <v>3.0587233999999999</v>
      </c>
      <c r="J2555">
        <v>94.138999999999996</v>
      </c>
      <c r="K2555">
        <v>20.039000000000001</v>
      </c>
      <c r="L2555">
        <v>2.9</v>
      </c>
      <c r="M2555">
        <v>0.42961719999999998</v>
      </c>
      <c r="N2555">
        <v>0.37625199999999998</v>
      </c>
      <c r="O2555">
        <v>0.98143519999999995</v>
      </c>
      <c r="P2555">
        <v>0.53889410000000004</v>
      </c>
      <c r="Q2555">
        <v>2.4224106000000001</v>
      </c>
      <c r="R2555">
        <f t="shared" si="624"/>
        <v>23.536770130000008</v>
      </c>
      <c r="S2555">
        <f t="shared" si="625"/>
        <v>1.5501423400000007</v>
      </c>
      <c r="T2555">
        <f t="shared" si="626"/>
        <v>0.49661633100000024</v>
      </c>
      <c r="U2555">
        <f t="shared" si="627"/>
        <v>-0.134090188</v>
      </c>
      <c r="V2555">
        <f t="shared" si="628"/>
        <v>7.1673205000000018E-2</v>
      </c>
      <c r="W2555">
        <f t="shared" si="629"/>
        <v>0.7232488640000001</v>
      </c>
      <c r="X2555">
        <f t="shared" si="630"/>
        <v>-5.2937553999999998E-2</v>
      </c>
      <c r="Y2555">
        <f t="shared" si="631"/>
        <v>0.73345691499999965</v>
      </c>
      <c r="Z2555">
        <f t="shared" si="632"/>
        <v>19.973688760000002</v>
      </c>
      <c r="AA2555">
        <f t="shared" si="633"/>
        <v>2.8764818200000022</v>
      </c>
      <c r="AB2555">
        <f t="shared" si="634"/>
        <v>-1.9540268460000001</v>
      </c>
      <c r="AC2555">
        <f t="shared" si="635"/>
        <v>2.4919994999999973E-2</v>
      </c>
      <c r="AD2555">
        <f t="shared" si="636"/>
        <v>-1.8062803000000016E-2</v>
      </c>
      <c r="AE2555">
        <f t="shared" si="637"/>
        <v>-0.35301407100000004</v>
      </c>
      <c r="AF2555">
        <f t="shared" si="638"/>
        <v>0.18078329100000007</v>
      </c>
      <c r="AG2555">
        <f t="shared" si="639"/>
        <v>7.8953617000000254E-2</v>
      </c>
      <c r="AH2555">
        <v>0</v>
      </c>
      <c r="AI2555">
        <v>0</v>
      </c>
      <c r="AJ2555">
        <v>0</v>
      </c>
      <c r="AK2555">
        <v>1</v>
      </c>
    </row>
    <row r="2556" spans="1:37" x14ac:dyDescent="0.2">
      <c r="A2556">
        <v>3288</v>
      </c>
      <c r="B2556">
        <v>84.974000000000004</v>
      </c>
      <c r="C2556">
        <v>21.577999999999999</v>
      </c>
      <c r="D2556">
        <v>2.7</v>
      </c>
      <c r="E2556">
        <v>0.36123070000000002</v>
      </c>
      <c r="F2556">
        <v>0.5108222</v>
      </c>
      <c r="G2556">
        <v>1.6914294999999999</v>
      </c>
      <c r="H2556">
        <v>0.26070399999999999</v>
      </c>
      <c r="I2556">
        <v>2.2242613000000002</v>
      </c>
      <c r="J2556">
        <v>86.48</v>
      </c>
      <c r="K2556">
        <v>20.611999999999998</v>
      </c>
      <c r="L2556">
        <v>3.7</v>
      </c>
      <c r="M2556">
        <v>0.2520366</v>
      </c>
      <c r="N2556">
        <v>0.52833229999999998</v>
      </c>
      <c r="O2556">
        <v>2.2230804000000002</v>
      </c>
      <c r="P2556">
        <v>0.38544139999999999</v>
      </c>
      <c r="Q2556">
        <v>3.2455704999999999</v>
      </c>
      <c r="R2556">
        <f t="shared" si="624"/>
        <v>11.414770130000008</v>
      </c>
      <c r="S2556">
        <f t="shared" si="625"/>
        <v>4.2081423399999984</v>
      </c>
      <c r="T2556">
        <f t="shared" si="626"/>
        <v>-1.6033836689999994</v>
      </c>
      <c r="U2556">
        <f t="shared" si="627"/>
        <v>-5.2592487999999993E-2</v>
      </c>
      <c r="V2556">
        <f t="shared" si="628"/>
        <v>0.12048640500000002</v>
      </c>
      <c r="W2556">
        <f t="shared" si="629"/>
        <v>0.36491156400000002</v>
      </c>
      <c r="X2556">
        <f t="shared" si="630"/>
        <v>-9.3984053999999984E-2</v>
      </c>
      <c r="Y2556">
        <f t="shared" si="631"/>
        <v>-0.101005185</v>
      </c>
      <c r="Z2556">
        <f t="shared" si="632"/>
        <v>12.31468876000001</v>
      </c>
      <c r="AA2556">
        <f t="shared" si="633"/>
        <v>3.449481819999999</v>
      </c>
      <c r="AB2556">
        <f t="shared" si="634"/>
        <v>-1.1540268459999998</v>
      </c>
      <c r="AC2556">
        <f t="shared" si="635"/>
        <v>-0.152660605</v>
      </c>
      <c r="AD2556">
        <f t="shared" si="636"/>
        <v>0.13401749699999999</v>
      </c>
      <c r="AE2556">
        <f t="shared" si="637"/>
        <v>0.88863112900000019</v>
      </c>
      <c r="AF2556">
        <f t="shared" si="638"/>
        <v>2.7330591000000015E-2</v>
      </c>
      <c r="AG2556">
        <f t="shared" si="639"/>
        <v>0.90211351700000009</v>
      </c>
      <c r="AH2556">
        <v>0</v>
      </c>
      <c r="AI2556">
        <v>0</v>
      </c>
      <c r="AJ2556">
        <v>0</v>
      </c>
      <c r="AK2556">
        <v>1</v>
      </c>
    </row>
    <row r="2557" spans="1:37" x14ac:dyDescent="0.2">
      <c r="A2557">
        <v>3360</v>
      </c>
      <c r="B2557">
        <v>82.808999999999997</v>
      </c>
      <c r="C2557">
        <v>20.911000000000001</v>
      </c>
      <c r="D2557">
        <v>1.1000000000000001</v>
      </c>
      <c r="E2557">
        <v>0.35825940000000001</v>
      </c>
      <c r="F2557">
        <v>0.43130479999999999</v>
      </c>
      <c r="G2557">
        <v>1.2447675</v>
      </c>
      <c r="H2557">
        <v>0.30886590000000003</v>
      </c>
      <c r="I2557">
        <v>1.9496492000000001</v>
      </c>
      <c r="J2557">
        <v>83.471999999999994</v>
      </c>
      <c r="K2557">
        <v>21.335000000000001</v>
      </c>
      <c r="L2557">
        <v>12</v>
      </c>
      <c r="M2557">
        <v>0.3823318</v>
      </c>
      <c r="N2557">
        <v>0.39166770000000001</v>
      </c>
      <c r="O2557">
        <v>1.1529948999999999</v>
      </c>
      <c r="P2557">
        <v>0.52708200000000005</v>
      </c>
      <c r="Q2557">
        <v>2.6158496000000002</v>
      </c>
      <c r="R2557">
        <f t="shared" si="624"/>
        <v>9.2497701300000017</v>
      </c>
      <c r="S2557">
        <f t="shared" si="625"/>
        <v>3.5411423400000004</v>
      </c>
      <c r="T2557">
        <f t="shared" si="626"/>
        <v>-3.2033836689999995</v>
      </c>
      <c r="U2557">
        <f t="shared" si="627"/>
        <v>-5.5563788000000003E-2</v>
      </c>
      <c r="V2557">
        <f t="shared" si="628"/>
        <v>4.0969005000000003E-2</v>
      </c>
      <c r="W2557">
        <f t="shared" si="629"/>
        <v>-8.1750435999999871E-2</v>
      </c>
      <c r="X2557">
        <f t="shared" si="630"/>
        <v>-4.5822153999999948E-2</v>
      </c>
      <c r="Y2557">
        <f t="shared" si="631"/>
        <v>-0.37561728500000013</v>
      </c>
      <c r="Z2557">
        <f t="shared" si="632"/>
        <v>9.3066887600000001</v>
      </c>
      <c r="AA2557">
        <f t="shared" si="633"/>
        <v>4.1724818200000016</v>
      </c>
      <c r="AB2557">
        <f t="shared" si="634"/>
        <v>7.145973154</v>
      </c>
      <c r="AC2557">
        <f t="shared" si="635"/>
        <v>-2.2365405000000005E-2</v>
      </c>
      <c r="AD2557">
        <f t="shared" si="636"/>
        <v>-2.647102999999984E-3</v>
      </c>
      <c r="AE2557">
        <f t="shared" si="637"/>
        <v>-0.18145437100000006</v>
      </c>
      <c r="AF2557">
        <f t="shared" si="638"/>
        <v>0.16897119100000008</v>
      </c>
      <c r="AG2557">
        <f t="shared" si="639"/>
        <v>0.27239261700000039</v>
      </c>
      <c r="AH2557">
        <v>0</v>
      </c>
      <c r="AI2557">
        <v>0</v>
      </c>
      <c r="AJ2557">
        <v>0</v>
      </c>
      <c r="AK2557">
        <v>1</v>
      </c>
    </row>
    <row r="2558" spans="1:37" x14ac:dyDescent="0.2">
      <c r="A2558">
        <v>3624</v>
      </c>
      <c r="B2558">
        <v>86.450999999999993</v>
      </c>
      <c r="C2558">
        <v>21.67</v>
      </c>
      <c r="D2558">
        <v>3.9</v>
      </c>
      <c r="E2558">
        <v>0.37509769999999998</v>
      </c>
      <c r="F2558">
        <v>0.42960910000000002</v>
      </c>
      <c r="G2558">
        <v>1.3075057000000001</v>
      </c>
      <c r="H2558">
        <v>0.33737159999999999</v>
      </c>
      <c r="I2558">
        <v>2.1540032</v>
      </c>
      <c r="J2558">
        <v>86.364999999999995</v>
      </c>
      <c r="K2558">
        <v>20.733000000000001</v>
      </c>
      <c r="L2558">
        <v>5.9</v>
      </c>
      <c r="M2558">
        <v>0.32794760000000001</v>
      </c>
      <c r="N2558">
        <v>0.4582137</v>
      </c>
      <c r="O2558">
        <v>1.51919</v>
      </c>
      <c r="P2558">
        <v>0.34402090000000002</v>
      </c>
      <c r="Q2558">
        <v>2.4792185999999998</v>
      </c>
      <c r="R2558">
        <f t="shared" si="624"/>
        <v>12.891770129999998</v>
      </c>
      <c r="S2558">
        <f t="shared" si="625"/>
        <v>4.3001423400000007</v>
      </c>
      <c r="T2558">
        <f t="shared" si="626"/>
        <v>-0.40338366899999967</v>
      </c>
      <c r="U2558">
        <f t="shared" si="627"/>
        <v>-3.872548800000003E-2</v>
      </c>
      <c r="V2558">
        <f t="shared" si="628"/>
        <v>3.9273305000000036E-2</v>
      </c>
      <c r="W2558">
        <f t="shared" si="629"/>
        <v>-1.9012235999999794E-2</v>
      </c>
      <c r="X2558">
        <f t="shared" si="630"/>
        <v>-1.7316453999999981E-2</v>
      </c>
      <c r="Y2558">
        <f t="shared" si="631"/>
        <v>-0.17126328500000021</v>
      </c>
      <c r="Z2558">
        <f t="shared" si="632"/>
        <v>12.199688760000001</v>
      </c>
      <c r="AA2558">
        <f t="shared" si="633"/>
        <v>3.5704818200000012</v>
      </c>
      <c r="AB2558">
        <f t="shared" si="634"/>
        <v>1.0459731540000003</v>
      </c>
      <c r="AC2558">
        <f t="shared" si="635"/>
        <v>-7.6749604999999999E-2</v>
      </c>
      <c r="AD2558">
        <f t="shared" si="636"/>
        <v>6.389889700000001E-2</v>
      </c>
      <c r="AE2558">
        <f t="shared" si="637"/>
        <v>0.18474072900000005</v>
      </c>
      <c r="AF2558">
        <f t="shared" si="638"/>
        <v>-1.4089908999999956E-2</v>
      </c>
      <c r="AG2558">
        <f t="shared" si="639"/>
        <v>0.135761617</v>
      </c>
      <c r="AH2558">
        <v>0</v>
      </c>
      <c r="AI2558">
        <v>0</v>
      </c>
      <c r="AJ2558">
        <v>0</v>
      </c>
      <c r="AK2558">
        <v>1</v>
      </c>
    </row>
    <row r="2559" spans="1:37" x14ac:dyDescent="0.2">
      <c r="A2559">
        <v>0</v>
      </c>
      <c r="B2559">
        <v>70.242999999999995</v>
      </c>
      <c r="C2559">
        <v>13.429</v>
      </c>
      <c r="D2559">
        <v>3.2</v>
      </c>
      <c r="E2559">
        <v>0.53973020000000005</v>
      </c>
      <c r="F2559">
        <v>0.39041959999999998</v>
      </c>
      <c r="G2559">
        <v>0.9100163</v>
      </c>
      <c r="H2559">
        <v>0.26230989999999998</v>
      </c>
      <c r="I2559">
        <v>1.2701543</v>
      </c>
      <c r="J2559">
        <v>68.647000000000006</v>
      </c>
      <c r="K2559">
        <v>17.006</v>
      </c>
      <c r="L2559">
        <v>1.8</v>
      </c>
      <c r="M2559">
        <v>0.3739518</v>
      </c>
      <c r="N2559">
        <v>0.37230669999999999</v>
      </c>
      <c r="O2559">
        <v>1.1040703000000001</v>
      </c>
      <c r="P2559">
        <v>0.66033109999999995</v>
      </c>
      <c r="Q2559">
        <v>2.7128415000000001</v>
      </c>
      <c r="R2559">
        <f t="shared" si="624"/>
        <v>-3.3162298700000008</v>
      </c>
      <c r="S2559">
        <f t="shared" si="625"/>
        <v>-3.9408576600000007</v>
      </c>
      <c r="T2559">
        <f t="shared" si="626"/>
        <v>-1.1033836689999994</v>
      </c>
      <c r="U2559">
        <f t="shared" si="627"/>
        <v>0.12590701200000004</v>
      </c>
      <c r="V2559">
        <f t="shared" si="628"/>
        <v>8.3804999999992358E-5</v>
      </c>
      <c r="W2559">
        <f t="shared" si="629"/>
        <v>-0.4165016359999999</v>
      </c>
      <c r="X2559">
        <f t="shared" si="630"/>
        <v>-9.237815399999999E-2</v>
      </c>
      <c r="Y2559">
        <f t="shared" si="631"/>
        <v>-1.0551121850000003</v>
      </c>
      <c r="Z2559">
        <f t="shared" si="632"/>
        <v>-5.5183112399999885</v>
      </c>
      <c r="AA2559">
        <f t="shared" si="633"/>
        <v>-0.15651817999999906</v>
      </c>
      <c r="AB2559">
        <f t="shared" si="634"/>
        <v>-3.0540268460000002</v>
      </c>
      <c r="AC2559">
        <f t="shared" si="635"/>
        <v>-3.0745405000000003E-2</v>
      </c>
      <c r="AD2559">
        <f t="shared" si="636"/>
        <v>-2.2008103000000001E-2</v>
      </c>
      <c r="AE2559">
        <f t="shared" si="637"/>
        <v>-0.23037897099999993</v>
      </c>
      <c r="AF2559">
        <f t="shared" si="638"/>
        <v>0.30222029099999997</v>
      </c>
      <c r="AG2559">
        <f t="shared" si="639"/>
        <v>0.3693845170000003</v>
      </c>
      <c r="AH2559">
        <v>0</v>
      </c>
      <c r="AI2559">
        <v>0</v>
      </c>
      <c r="AJ2559">
        <v>0</v>
      </c>
      <c r="AK2559">
        <v>1</v>
      </c>
    </row>
    <row r="2560" spans="1:37" x14ac:dyDescent="0.2">
      <c r="A2560">
        <v>48</v>
      </c>
      <c r="B2560">
        <v>68.381</v>
      </c>
      <c r="C2560">
        <v>13.186</v>
      </c>
      <c r="D2560">
        <v>11.2</v>
      </c>
      <c r="E2560">
        <v>0.46334120000000001</v>
      </c>
      <c r="F2560">
        <v>0.35215269999999999</v>
      </c>
      <c r="G2560">
        <v>0.78271800000000002</v>
      </c>
      <c r="H2560">
        <v>0.40846060000000001</v>
      </c>
      <c r="I2560">
        <v>1.626851</v>
      </c>
      <c r="J2560">
        <v>102.33</v>
      </c>
      <c r="K2560">
        <v>20.81</v>
      </c>
      <c r="L2560">
        <v>9</v>
      </c>
      <c r="M2560">
        <v>0.22282740000000001</v>
      </c>
      <c r="N2560">
        <v>0.46680480000000002</v>
      </c>
      <c r="O2560">
        <v>2.3089607999999999</v>
      </c>
      <c r="P2560">
        <v>0.42269640000000003</v>
      </c>
      <c r="Q2560">
        <v>4.1662800000000004</v>
      </c>
      <c r="R2560">
        <f t="shared" si="624"/>
        <v>-5.1782298699999956</v>
      </c>
      <c r="S2560">
        <f t="shared" si="625"/>
        <v>-4.183857660000001</v>
      </c>
      <c r="T2560">
        <f t="shared" si="626"/>
        <v>6.8966163309999997</v>
      </c>
      <c r="U2560">
        <f t="shared" si="627"/>
        <v>4.9518012E-2</v>
      </c>
      <c r="V2560">
        <f t="shared" si="628"/>
        <v>-3.8183095E-2</v>
      </c>
      <c r="W2560">
        <f t="shared" si="629"/>
        <v>-0.54379993599999987</v>
      </c>
      <c r="X2560">
        <f t="shared" si="630"/>
        <v>5.3772546000000032E-2</v>
      </c>
      <c r="Y2560">
        <f t="shared" si="631"/>
        <v>-0.69841548500000017</v>
      </c>
      <c r="Z2560">
        <f t="shared" si="632"/>
        <v>28.164688760000004</v>
      </c>
      <c r="AA2560">
        <f t="shared" si="633"/>
        <v>3.6474818199999994</v>
      </c>
      <c r="AB2560">
        <f t="shared" si="634"/>
        <v>4.145973154</v>
      </c>
      <c r="AC2560">
        <f t="shared" si="635"/>
        <v>-0.181869805</v>
      </c>
      <c r="AD2560">
        <f t="shared" si="636"/>
        <v>7.2489997000000028E-2</v>
      </c>
      <c r="AE2560">
        <f t="shared" si="637"/>
        <v>0.97451152899999993</v>
      </c>
      <c r="AF2560">
        <f t="shared" si="638"/>
        <v>6.4585591000000053E-2</v>
      </c>
      <c r="AG2560">
        <f t="shared" si="639"/>
        <v>1.8228230170000006</v>
      </c>
      <c r="AH2560">
        <v>0</v>
      </c>
      <c r="AI2560">
        <v>0</v>
      </c>
      <c r="AJ2560">
        <v>0</v>
      </c>
      <c r="AK2560">
        <v>1</v>
      </c>
    </row>
    <row r="2561" spans="1:37" x14ac:dyDescent="0.2">
      <c r="A2561">
        <v>96</v>
      </c>
      <c r="B2561">
        <v>73.105000000000004</v>
      </c>
      <c r="C2561">
        <v>15.472</v>
      </c>
      <c r="D2561">
        <v>6.8</v>
      </c>
      <c r="E2561">
        <v>0.4227033</v>
      </c>
      <c r="F2561">
        <v>0.40565509999999999</v>
      </c>
      <c r="G2561">
        <v>1.0089261</v>
      </c>
      <c r="H2561">
        <v>0.34735369999999999</v>
      </c>
      <c r="I2561">
        <v>1.7414806</v>
      </c>
      <c r="J2561">
        <v>74.903000000000006</v>
      </c>
      <c r="K2561">
        <v>15.182</v>
      </c>
      <c r="L2561">
        <v>10</v>
      </c>
      <c r="M2561">
        <v>0.37105399999999999</v>
      </c>
      <c r="N2561">
        <v>0.35134989999999999</v>
      </c>
      <c r="O2561">
        <v>1.1590863</v>
      </c>
      <c r="P2561">
        <v>0.6072092</v>
      </c>
      <c r="Q2561">
        <v>2.8638444000000001</v>
      </c>
      <c r="R2561">
        <f t="shared" si="624"/>
        <v>-0.45422986999999182</v>
      </c>
      <c r="S2561">
        <f t="shared" si="625"/>
        <v>-1.8978576600000014</v>
      </c>
      <c r="T2561">
        <f t="shared" si="626"/>
        <v>2.4966163310000002</v>
      </c>
      <c r="U2561">
        <f t="shared" si="627"/>
        <v>8.8801119999999956E-3</v>
      </c>
      <c r="V2561">
        <f t="shared" si="628"/>
        <v>1.5319305000000005E-2</v>
      </c>
      <c r="W2561">
        <f t="shared" si="629"/>
        <v>-0.31759183599999985</v>
      </c>
      <c r="X2561">
        <f t="shared" si="630"/>
        <v>-7.3343539999999874E-3</v>
      </c>
      <c r="Y2561">
        <f t="shared" si="631"/>
        <v>-0.58378588500000017</v>
      </c>
      <c r="Z2561">
        <f t="shared" si="632"/>
        <v>0.73768876000001171</v>
      </c>
      <c r="AA2561">
        <f t="shared" si="633"/>
        <v>-1.9805181799999989</v>
      </c>
      <c r="AB2561">
        <f t="shared" si="634"/>
        <v>5.145973154</v>
      </c>
      <c r="AC2561">
        <f t="shared" si="635"/>
        <v>-3.3643205000000009E-2</v>
      </c>
      <c r="AD2561">
        <f t="shared" si="636"/>
        <v>-4.2964902999999999E-2</v>
      </c>
      <c r="AE2561">
        <f t="shared" si="637"/>
        <v>-0.17536297099999998</v>
      </c>
      <c r="AF2561">
        <f t="shared" si="638"/>
        <v>0.24909839100000003</v>
      </c>
      <c r="AG2561">
        <f t="shared" si="639"/>
        <v>0.52038741700000024</v>
      </c>
      <c r="AH2561">
        <v>0</v>
      </c>
      <c r="AI2561">
        <v>0</v>
      </c>
      <c r="AJ2561">
        <v>0</v>
      </c>
      <c r="AK2561">
        <v>1</v>
      </c>
    </row>
    <row r="2562" spans="1:37" x14ac:dyDescent="0.2">
      <c r="A2562">
        <v>168</v>
      </c>
      <c r="B2562">
        <v>70.781000000000006</v>
      </c>
      <c r="C2562">
        <v>14.318</v>
      </c>
      <c r="D2562">
        <v>6.5</v>
      </c>
      <c r="E2562">
        <v>0.49570890000000001</v>
      </c>
      <c r="F2562">
        <v>0.3586317</v>
      </c>
      <c r="G2562">
        <v>0.70455089999999998</v>
      </c>
      <c r="H2562">
        <v>0.2218405</v>
      </c>
      <c r="I2562">
        <v>1.1637459000000001</v>
      </c>
      <c r="J2562">
        <v>71.801000000000002</v>
      </c>
      <c r="K2562">
        <v>15.571999999999999</v>
      </c>
      <c r="L2562">
        <v>2.9</v>
      </c>
      <c r="M2562">
        <v>0.52657180000000003</v>
      </c>
      <c r="N2562">
        <v>0.214006</v>
      </c>
      <c r="O2562">
        <v>0.41318929999999998</v>
      </c>
      <c r="P2562">
        <v>0.46438760000000001</v>
      </c>
      <c r="Q2562">
        <v>1.3037551999999999</v>
      </c>
      <c r="R2562">
        <f t="shared" si="624"/>
        <v>-2.7782298699999899</v>
      </c>
      <c r="S2562">
        <f t="shared" si="625"/>
        <v>-3.0518576600000014</v>
      </c>
      <c r="T2562">
        <f t="shared" si="626"/>
        <v>2.1966163310000004</v>
      </c>
      <c r="U2562">
        <f t="shared" si="627"/>
        <v>8.1885711999999999E-2</v>
      </c>
      <c r="V2562">
        <f t="shared" si="628"/>
        <v>-3.1704094999999988E-2</v>
      </c>
      <c r="W2562">
        <f t="shared" si="629"/>
        <v>-0.62196703599999992</v>
      </c>
      <c r="X2562">
        <f t="shared" si="630"/>
        <v>-0.13284755399999998</v>
      </c>
      <c r="Y2562">
        <f t="shared" si="631"/>
        <v>-1.1615205850000001</v>
      </c>
      <c r="Z2562">
        <f t="shared" si="632"/>
        <v>-2.3643112399999922</v>
      </c>
      <c r="AA2562">
        <f t="shared" si="633"/>
        <v>-1.5905181800000001</v>
      </c>
      <c r="AB2562">
        <f t="shared" si="634"/>
        <v>-1.9540268460000001</v>
      </c>
      <c r="AC2562">
        <f t="shared" si="635"/>
        <v>0.12187459500000003</v>
      </c>
      <c r="AD2562">
        <f t="shared" si="636"/>
        <v>-0.18030880299999999</v>
      </c>
      <c r="AE2562">
        <f t="shared" si="637"/>
        <v>-0.92125997100000001</v>
      </c>
      <c r="AF2562">
        <f t="shared" si="638"/>
        <v>0.10627679100000004</v>
      </c>
      <c r="AG2562">
        <f t="shared" si="639"/>
        <v>-1.0397017829999999</v>
      </c>
      <c r="AH2562">
        <v>0</v>
      </c>
      <c r="AI2562">
        <v>0</v>
      </c>
      <c r="AJ2562">
        <v>0</v>
      </c>
      <c r="AK2562">
        <v>1</v>
      </c>
    </row>
    <row r="2563" spans="1:37" x14ac:dyDescent="0.2">
      <c r="A2563">
        <v>264</v>
      </c>
      <c r="B2563">
        <v>68.572000000000003</v>
      </c>
      <c r="C2563">
        <v>11.472</v>
      </c>
      <c r="D2563">
        <v>1.8</v>
      </c>
      <c r="E2563">
        <v>0.42904199999999998</v>
      </c>
      <c r="F2563">
        <v>0.39760600000000001</v>
      </c>
      <c r="G2563">
        <v>0.99103839999999999</v>
      </c>
      <c r="H2563">
        <v>0.39195479999999999</v>
      </c>
      <c r="I2563">
        <v>1.9308259000000001</v>
      </c>
      <c r="J2563">
        <v>70.906999999999996</v>
      </c>
      <c r="K2563">
        <v>13.673999999999999</v>
      </c>
      <c r="L2563">
        <v>0.2</v>
      </c>
      <c r="M2563">
        <v>0.6531264</v>
      </c>
      <c r="N2563">
        <v>0.24411530000000001</v>
      </c>
      <c r="O2563">
        <v>0.3898374</v>
      </c>
      <c r="P2563">
        <v>0.1549027</v>
      </c>
      <c r="Q2563">
        <v>0.61198779999999997</v>
      </c>
      <c r="R2563">
        <f t="shared" si="624"/>
        <v>-4.9872298699999931</v>
      </c>
      <c r="S2563">
        <f t="shared" si="625"/>
        <v>-5.8978576600000014</v>
      </c>
      <c r="T2563">
        <f t="shared" si="626"/>
        <v>-2.5033836689999998</v>
      </c>
      <c r="U2563">
        <f t="shared" si="627"/>
        <v>1.521881199999997E-2</v>
      </c>
      <c r="V2563">
        <f t="shared" si="628"/>
        <v>7.2702050000000296E-3</v>
      </c>
      <c r="W2563">
        <f t="shared" si="629"/>
        <v>-0.33547953599999991</v>
      </c>
      <c r="X2563">
        <f t="shared" si="630"/>
        <v>3.7266746000000017E-2</v>
      </c>
      <c r="Y2563">
        <f t="shared" si="631"/>
        <v>-0.39444058500000012</v>
      </c>
      <c r="Z2563">
        <f t="shared" si="632"/>
        <v>-3.2583112399999976</v>
      </c>
      <c r="AA2563">
        <f t="shared" si="633"/>
        <v>-3.4885181799999998</v>
      </c>
      <c r="AB2563">
        <f t="shared" si="634"/>
        <v>-4.6540268459999998</v>
      </c>
      <c r="AC2563">
        <f t="shared" si="635"/>
        <v>0.24842919499999999</v>
      </c>
      <c r="AD2563">
        <f t="shared" si="636"/>
        <v>-0.15019950299999998</v>
      </c>
      <c r="AE2563">
        <f t="shared" si="637"/>
        <v>-0.94461187099999999</v>
      </c>
      <c r="AF2563">
        <f t="shared" si="638"/>
        <v>-0.20320810899999997</v>
      </c>
      <c r="AG2563">
        <f t="shared" si="639"/>
        <v>-1.7314691829999997</v>
      </c>
      <c r="AH2563">
        <v>0</v>
      </c>
      <c r="AI2563">
        <v>0</v>
      </c>
      <c r="AJ2563">
        <v>0</v>
      </c>
      <c r="AK2563">
        <v>1</v>
      </c>
    </row>
    <row r="2564" spans="1:37" x14ac:dyDescent="0.2">
      <c r="A2564">
        <v>336</v>
      </c>
      <c r="B2564">
        <v>79.671000000000006</v>
      </c>
      <c r="C2564">
        <v>14.494</v>
      </c>
      <c r="D2564">
        <v>1.5</v>
      </c>
      <c r="E2564">
        <v>0.65818109999999996</v>
      </c>
      <c r="F2564">
        <v>0.2187481</v>
      </c>
      <c r="G2564">
        <v>0.34137709999999999</v>
      </c>
      <c r="H2564">
        <v>0.32754840000000002</v>
      </c>
      <c r="I2564">
        <v>0.86202129999999999</v>
      </c>
      <c r="J2564">
        <v>81.209999999999994</v>
      </c>
      <c r="K2564">
        <v>14.741</v>
      </c>
      <c r="L2564">
        <v>4.5999999999999996</v>
      </c>
      <c r="M2564">
        <v>0.53741519999999998</v>
      </c>
      <c r="N2564">
        <v>0.3674074</v>
      </c>
      <c r="O2564">
        <v>0.77457909999999996</v>
      </c>
      <c r="P2564">
        <v>0.23318169999999999</v>
      </c>
      <c r="Q2564">
        <v>1.1212308</v>
      </c>
      <c r="R2564">
        <f t="shared" si="624"/>
        <v>6.1117701300000107</v>
      </c>
      <c r="S2564">
        <f t="shared" si="625"/>
        <v>-2.8758576600000012</v>
      </c>
      <c r="T2564">
        <f t="shared" si="626"/>
        <v>-2.8033836689999996</v>
      </c>
      <c r="U2564">
        <f t="shared" si="627"/>
        <v>0.24435791199999995</v>
      </c>
      <c r="V2564">
        <f t="shared" si="628"/>
        <v>-0.17158769499999998</v>
      </c>
      <c r="W2564">
        <f t="shared" si="629"/>
        <v>-0.98514083599999991</v>
      </c>
      <c r="X2564">
        <f t="shared" si="630"/>
        <v>-2.7139653999999958E-2</v>
      </c>
      <c r="Y2564">
        <f t="shared" si="631"/>
        <v>-1.4632451850000003</v>
      </c>
      <c r="Z2564">
        <f t="shared" si="632"/>
        <v>7.0446887599999997</v>
      </c>
      <c r="AA2564">
        <f t="shared" si="633"/>
        <v>-2.4215181799999996</v>
      </c>
      <c r="AB2564">
        <f t="shared" si="634"/>
        <v>-0.25402684600000036</v>
      </c>
      <c r="AC2564">
        <f t="shared" si="635"/>
        <v>0.13271799499999998</v>
      </c>
      <c r="AD2564">
        <f t="shared" si="636"/>
        <v>-2.6907402999999996E-2</v>
      </c>
      <c r="AE2564">
        <f t="shared" si="637"/>
        <v>-0.55987017100000003</v>
      </c>
      <c r="AF2564">
        <f t="shared" si="638"/>
        <v>-0.12492910899999998</v>
      </c>
      <c r="AG2564">
        <f t="shared" si="639"/>
        <v>-1.2222261829999999</v>
      </c>
      <c r="AH2564">
        <v>0</v>
      </c>
      <c r="AI2564">
        <v>0</v>
      </c>
      <c r="AJ2564">
        <v>0</v>
      </c>
      <c r="AK2564">
        <v>1</v>
      </c>
    </row>
    <row r="2565" spans="1:37" x14ac:dyDescent="0.2">
      <c r="A2565">
        <v>384</v>
      </c>
      <c r="B2565">
        <v>76.569000000000003</v>
      </c>
      <c r="C2565">
        <v>12.853999999999999</v>
      </c>
      <c r="D2565">
        <v>6.1</v>
      </c>
      <c r="E2565">
        <v>0.52979489999999996</v>
      </c>
      <c r="F2565">
        <v>0.36453190000000002</v>
      </c>
      <c r="G2565">
        <v>0.80912969999999995</v>
      </c>
      <c r="H2565">
        <v>0.2620864</v>
      </c>
      <c r="I2565">
        <v>1.3099208</v>
      </c>
      <c r="J2565">
        <v>101.19199999999999</v>
      </c>
      <c r="K2565">
        <v>24.72</v>
      </c>
      <c r="L2565">
        <v>9.5</v>
      </c>
      <c r="M2565">
        <v>0.33781309999999998</v>
      </c>
      <c r="N2565">
        <v>0.44345220000000002</v>
      </c>
      <c r="O2565">
        <v>1.9293023</v>
      </c>
      <c r="P2565">
        <v>0.27532390000000001</v>
      </c>
      <c r="Q2565">
        <v>2.1855674</v>
      </c>
      <c r="R2565">
        <f t="shared" si="624"/>
        <v>3.0097701300000068</v>
      </c>
      <c r="S2565">
        <f t="shared" si="625"/>
        <v>-4.5158576600000018</v>
      </c>
      <c r="T2565">
        <f t="shared" si="626"/>
        <v>1.7966163310000001</v>
      </c>
      <c r="U2565">
        <f t="shared" si="627"/>
        <v>0.11597171199999995</v>
      </c>
      <c r="V2565">
        <f t="shared" si="628"/>
        <v>-2.5803894999999966E-2</v>
      </c>
      <c r="W2565">
        <f t="shared" si="629"/>
        <v>-0.51738823599999995</v>
      </c>
      <c r="X2565">
        <f t="shared" si="630"/>
        <v>-9.2601653999999978E-2</v>
      </c>
      <c r="Y2565">
        <f t="shared" si="631"/>
        <v>-1.0153456850000002</v>
      </c>
      <c r="Z2565">
        <f t="shared" si="632"/>
        <v>27.026688759999999</v>
      </c>
      <c r="AA2565">
        <f t="shared" si="633"/>
        <v>7.5574818199999996</v>
      </c>
      <c r="AB2565">
        <f t="shared" si="634"/>
        <v>4.645973154</v>
      </c>
      <c r="AC2565">
        <f t="shared" si="635"/>
        <v>-6.6884105000000027E-2</v>
      </c>
      <c r="AD2565">
        <f t="shared" si="636"/>
        <v>4.9137397000000027E-2</v>
      </c>
      <c r="AE2565">
        <f t="shared" si="637"/>
        <v>0.59485302900000003</v>
      </c>
      <c r="AF2565">
        <f t="shared" si="638"/>
        <v>-8.2786908999999964E-2</v>
      </c>
      <c r="AG2565">
        <f t="shared" si="639"/>
        <v>-0.15788958299999978</v>
      </c>
      <c r="AH2565">
        <v>0</v>
      </c>
      <c r="AI2565">
        <v>0</v>
      </c>
      <c r="AJ2565">
        <v>0</v>
      </c>
      <c r="AK2565">
        <v>1</v>
      </c>
    </row>
    <row r="2566" spans="1:37" x14ac:dyDescent="0.2">
      <c r="A2566">
        <v>432</v>
      </c>
      <c r="B2566">
        <v>81.968000000000004</v>
      </c>
      <c r="C2566">
        <v>17.574999999999999</v>
      </c>
      <c r="D2566">
        <v>7.1</v>
      </c>
      <c r="E2566">
        <v>0.522393</v>
      </c>
      <c r="F2566">
        <v>0.43465490000000001</v>
      </c>
      <c r="G2566">
        <v>0.88166940000000005</v>
      </c>
      <c r="H2566">
        <v>0.22685630000000001</v>
      </c>
      <c r="I2566">
        <v>1.2678639</v>
      </c>
      <c r="J2566">
        <v>107.944</v>
      </c>
      <c r="K2566">
        <v>18.420000000000002</v>
      </c>
      <c r="L2566">
        <v>10.8</v>
      </c>
      <c r="M2566">
        <v>0.46912969999999998</v>
      </c>
      <c r="N2566">
        <v>0.40018199999999998</v>
      </c>
      <c r="O2566">
        <v>1.259188</v>
      </c>
      <c r="P2566">
        <v>0.38531379999999998</v>
      </c>
      <c r="Q2566">
        <v>2.3097542999999998</v>
      </c>
      <c r="R2566">
        <f t="shared" ref="R2566:R2629" si="640">B2566-73.55922987</f>
        <v>8.4087701300000077</v>
      </c>
      <c r="S2566">
        <f t="shared" ref="S2566:S2629" si="641">C2566-17.36985766</f>
        <v>0.20514233999999831</v>
      </c>
      <c r="T2566">
        <f t="shared" ref="T2566:T2629" si="642">D2566-4.303383669</f>
        <v>2.7966163310000001</v>
      </c>
      <c r="U2566">
        <f t="shared" ref="U2566:U2629" si="643">E2566-0.413823188</f>
        <v>0.10856981199999999</v>
      </c>
      <c r="V2566">
        <f t="shared" ref="V2566:V2629" si="644">F2566-0.390335795</f>
        <v>4.4319105000000025E-2</v>
      </c>
      <c r="W2566">
        <f t="shared" ref="W2566:W2629" si="645">G2566-1.326517936</f>
        <v>-0.44484853599999985</v>
      </c>
      <c r="X2566">
        <f t="shared" ref="X2566:X2629" si="646">H2566-0.354688054</f>
        <v>-0.12783175399999996</v>
      </c>
      <c r="Y2566">
        <f t="shared" ref="Y2566:Y2629" si="647">I2566-2.325266485</f>
        <v>-1.0574025850000002</v>
      </c>
      <c r="Z2566">
        <f t="shared" ref="Z2566:Z2629" si="648">J2566-74.16531124</f>
        <v>33.778688760000009</v>
      </c>
      <c r="AA2566">
        <f t="shared" ref="AA2566:AA2629" si="649">K2566-17.16251818</f>
        <v>1.2574818200000024</v>
      </c>
      <c r="AB2566">
        <f t="shared" ref="AB2566:AB2629" si="650">L2566-4.854026846</f>
        <v>5.9459731540000007</v>
      </c>
      <c r="AC2566">
        <f t="shared" ref="AC2566:AC2629" si="651">M2566-0.404697205</f>
        <v>6.4432494999999979E-2</v>
      </c>
      <c r="AD2566">
        <f t="shared" ref="AD2566:AD2629" si="652">N2566-0.394314803</f>
        <v>5.8671969999999907E-3</v>
      </c>
      <c r="AE2566">
        <f t="shared" ref="AE2566:AE2629" si="653">O2566-1.334449271</f>
        <v>-7.5261271000000018E-2</v>
      </c>
      <c r="AF2566">
        <f t="shared" ref="AF2566:AF2629" si="654">P2566-0.358110809</f>
        <v>2.720299100000001E-2</v>
      </c>
      <c r="AG2566">
        <f t="shared" ref="AG2566:AG2629" si="655">Q2566-2.343456983</f>
        <v>-3.3702683000000011E-2</v>
      </c>
      <c r="AH2566">
        <v>0</v>
      </c>
      <c r="AI2566">
        <v>0</v>
      </c>
      <c r="AJ2566">
        <v>0</v>
      </c>
      <c r="AK2566">
        <v>1</v>
      </c>
    </row>
    <row r="2567" spans="1:37" x14ac:dyDescent="0.2">
      <c r="A2567">
        <v>487</v>
      </c>
      <c r="B2567">
        <v>90.727000000000004</v>
      </c>
      <c r="C2567">
        <v>18.63</v>
      </c>
      <c r="D2567">
        <v>4.5</v>
      </c>
      <c r="E2567">
        <v>0.32278869999999998</v>
      </c>
      <c r="F2567">
        <v>0.47777530000000001</v>
      </c>
      <c r="G2567">
        <v>1.7468702</v>
      </c>
      <c r="H2567">
        <v>0.45731549999999999</v>
      </c>
      <c r="I2567">
        <v>3.3115301000000001</v>
      </c>
      <c r="J2567">
        <v>101.301</v>
      </c>
      <c r="K2567">
        <v>17.291</v>
      </c>
      <c r="L2567">
        <v>0.6</v>
      </c>
      <c r="M2567">
        <v>0.17849609999999999</v>
      </c>
      <c r="N2567">
        <v>0.45785399999999998</v>
      </c>
      <c r="O2567">
        <v>2.9886121000000001</v>
      </c>
      <c r="P2567">
        <v>0.4645164</v>
      </c>
      <c r="Q2567">
        <v>5.7359521000000004</v>
      </c>
      <c r="R2567">
        <f t="shared" si="640"/>
        <v>17.167770130000008</v>
      </c>
      <c r="S2567">
        <f t="shared" si="641"/>
        <v>1.260142339999998</v>
      </c>
      <c r="T2567">
        <f t="shared" si="642"/>
        <v>0.19661633100000042</v>
      </c>
      <c r="U2567">
        <f t="shared" si="643"/>
        <v>-9.1034488000000024E-2</v>
      </c>
      <c r="V2567">
        <f t="shared" si="644"/>
        <v>8.7439505000000028E-2</v>
      </c>
      <c r="W2567">
        <f t="shared" si="645"/>
        <v>0.42035226400000014</v>
      </c>
      <c r="X2567">
        <f t="shared" si="646"/>
        <v>0.10262744600000001</v>
      </c>
      <c r="Y2567">
        <f t="shared" si="647"/>
        <v>0.98626361499999993</v>
      </c>
      <c r="Z2567">
        <f t="shared" si="648"/>
        <v>27.135688760000008</v>
      </c>
      <c r="AA2567">
        <f t="shared" si="649"/>
        <v>0.12848182000000108</v>
      </c>
      <c r="AB2567">
        <f t="shared" si="650"/>
        <v>-4.2540268460000004</v>
      </c>
      <c r="AC2567">
        <f t="shared" si="651"/>
        <v>-0.22620110500000001</v>
      </c>
      <c r="AD2567">
        <f t="shared" si="652"/>
        <v>6.3539196999999992E-2</v>
      </c>
      <c r="AE2567">
        <f t="shared" si="653"/>
        <v>1.6541628290000001</v>
      </c>
      <c r="AF2567">
        <f t="shared" si="654"/>
        <v>0.10640559100000002</v>
      </c>
      <c r="AG2567">
        <f t="shared" si="655"/>
        <v>3.3924951170000006</v>
      </c>
      <c r="AH2567">
        <v>0</v>
      </c>
      <c r="AI2567">
        <v>0</v>
      </c>
      <c r="AJ2567">
        <v>0</v>
      </c>
      <c r="AK2567">
        <v>1</v>
      </c>
    </row>
    <row r="2568" spans="1:37" x14ac:dyDescent="0.2">
      <c r="A2568">
        <v>480</v>
      </c>
      <c r="B2568">
        <v>109.84399999999999</v>
      </c>
      <c r="C2568">
        <v>16.77</v>
      </c>
      <c r="D2568">
        <v>3.4</v>
      </c>
      <c r="E2568">
        <v>0.35181129999999999</v>
      </c>
      <c r="F2568">
        <v>0.55036969999999996</v>
      </c>
      <c r="G2568">
        <v>1.7201693</v>
      </c>
      <c r="H2568">
        <v>0.25194850000000002</v>
      </c>
      <c r="I2568">
        <v>2.0412458</v>
      </c>
      <c r="J2568">
        <v>79.191999999999993</v>
      </c>
      <c r="K2568">
        <v>22.128</v>
      </c>
      <c r="L2568">
        <v>2.5</v>
      </c>
      <c r="M2568">
        <v>0.43954959999999998</v>
      </c>
      <c r="N2568">
        <v>0.40950429999999999</v>
      </c>
      <c r="O2568">
        <v>1.0082685</v>
      </c>
      <c r="P2568">
        <v>0.33944029999999997</v>
      </c>
      <c r="Q2568">
        <v>1.8808973</v>
      </c>
      <c r="R2568">
        <f t="shared" si="640"/>
        <v>36.284770129999998</v>
      </c>
      <c r="S2568">
        <f t="shared" si="641"/>
        <v>-0.5998576600000014</v>
      </c>
      <c r="T2568">
        <f t="shared" si="642"/>
        <v>-0.90338366899999967</v>
      </c>
      <c r="U2568">
        <f t="shared" si="643"/>
        <v>-6.2011888000000015E-2</v>
      </c>
      <c r="V2568">
        <f t="shared" si="644"/>
        <v>0.16003390499999998</v>
      </c>
      <c r="W2568">
        <f t="shared" si="645"/>
        <v>0.39365136400000011</v>
      </c>
      <c r="X2568">
        <f t="shared" si="646"/>
        <v>-0.10273955399999996</v>
      </c>
      <c r="Y2568">
        <f t="shared" si="647"/>
        <v>-0.28402068500000022</v>
      </c>
      <c r="Z2568">
        <f t="shared" si="648"/>
        <v>5.026688759999999</v>
      </c>
      <c r="AA2568">
        <f t="shared" si="649"/>
        <v>4.9654818200000008</v>
      </c>
      <c r="AB2568">
        <f t="shared" si="650"/>
        <v>-2.354026846</v>
      </c>
      <c r="AC2568">
        <f t="shared" si="651"/>
        <v>3.485239499999998E-2</v>
      </c>
      <c r="AD2568">
        <f t="shared" si="652"/>
        <v>1.5189496999999996E-2</v>
      </c>
      <c r="AE2568">
        <f t="shared" si="653"/>
        <v>-0.32618077099999998</v>
      </c>
      <c r="AF2568">
        <f t="shared" si="654"/>
        <v>-1.8670509000000002E-2</v>
      </c>
      <c r="AG2568">
        <f t="shared" si="655"/>
        <v>-0.46255968299999983</v>
      </c>
      <c r="AH2568">
        <v>0</v>
      </c>
      <c r="AI2568">
        <v>0</v>
      </c>
      <c r="AJ2568">
        <v>0</v>
      </c>
      <c r="AK2568">
        <v>1</v>
      </c>
    </row>
    <row r="2569" spans="1:37" x14ac:dyDescent="0.2">
      <c r="A2569">
        <v>552</v>
      </c>
      <c r="B2569">
        <v>69.254999999999995</v>
      </c>
      <c r="C2569">
        <v>17.132000000000001</v>
      </c>
      <c r="D2569">
        <v>8.1999999999999993</v>
      </c>
      <c r="E2569">
        <v>0.34151419999999999</v>
      </c>
      <c r="F2569">
        <v>0.34269040000000001</v>
      </c>
      <c r="G2569">
        <v>1.2038880000000001</v>
      </c>
      <c r="H2569">
        <v>0.73530189999999995</v>
      </c>
      <c r="I2569">
        <v>3.4944662000000002</v>
      </c>
      <c r="J2569">
        <v>93.355999999999995</v>
      </c>
      <c r="K2569">
        <v>17.841000000000001</v>
      </c>
      <c r="L2569">
        <v>5.5</v>
      </c>
      <c r="M2569">
        <v>0.2076112</v>
      </c>
      <c r="N2569">
        <v>0.3728726</v>
      </c>
      <c r="O2569">
        <v>2.1070671999999999</v>
      </c>
      <c r="P2569">
        <v>0.57496550000000002</v>
      </c>
      <c r="Q2569">
        <v>4.8827411999999999</v>
      </c>
      <c r="R2569">
        <f t="shared" si="640"/>
        <v>-4.3042298700000003</v>
      </c>
      <c r="S2569">
        <f t="shared" si="641"/>
        <v>-0.23785765999999953</v>
      </c>
      <c r="T2569">
        <f t="shared" si="642"/>
        <v>3.8966163309999997</v>
      </c>
      <c r="U2569">
        <f t="shared" si="643"/>
        <v>-7.2308988000000018E-2</v>
      </c>
      <c r="V2569">
        <f t="shared" si="644"/>
        <v>-4.7645394999999979E-2</v>
      </c>
      <c r="W2569">
        <f t="shared" si="645"/>
        <v>-0.12262993599999983</v>
      </c>
      <c r="X2569">
        <f t="shared" si="646"/>
        <v>0.38061384599999998</v>
      </c>
      <c r="Y2569">
        <f t="shared" si="647"/>
        <v>1.169199715</v>
      </c>
      <c r="Z2569">
        <f t="shared" si="648"/>
        <v>19.19068876</v>
      </c>
      <c r="AA2569">
        <f t="shared" si="649"/>
        <v>0.67848182000000179</v>
      </c>
      <c r="AB2569">
        <f t="shared" si="650"/>
        <v>0.64597315399999999</v>
      </c>
      <c r="AC2569">
        <f t="shared" si="651"/>
        <v>-0.19708600500000001</v>
      </c>
      <c r="AD2569">
        <f t="shared" si="652"/>
        <v>-2.1442202999999993E-2</v>
      </c>
      <c r="AE2569">
        <f t="shared" si="653"/>
        <v>0.77261792899999993</v>
      </c>
      <c r="AF2569">
        <f t="shared" si="654"/>
        <v>0.21685469100000004</v>
      </c>
      <c r="AG2569">
        <f t="shared" si="655"/>
        <v>2.5392842170000001</v>
      </c>
      <c r="AH2569">
        <v>0</v>
      </c>
      <c r="AI2569">
        <v>0</v>
      </c>
      <c r="AJ2569">
        <v>0</v>
      </c>
      <c r="AK2569">
        <v>1</v>
      </c>
    </row>
    <row r="2570" spans="1:37" x14ac:dyDescent="0.2">
      <c r="A2570">
        <v>600</v>
      </c>
      <c r="B2570">
        <v>71.879000000000005</v>
      </c>
      <c r="C2570">
        <v>15.246</v>
      </c>
      <c r="D2570">
        <v>6.1</v>
      </c>
      <c r="E2570">
        <v>0.47508650000000002</v>
      </c>
      <c r="F2570">
        <v>0.3823761</v>
      </c>
      <c r="G2570">
        <v>0.89859889999999998</v>
      </c>
      <c r="H2570">
        <v>0.20378060000000001</v>
      </c>
      <c r="I2570">
        <v>1.2702293</v>
      </c>
      <c r="J2570">
        <v>100.36799999999999</v>
      </c>
      <c r="K2570">
        <v>18.094999999999999</v>
      </c>
      <c r="L2570">
        <v>2</v>
      </c>
      <c r="M2570">
        <v>0.25178030000000001</v>
      </c>
      <c r="N2570">
        <v>0.39628059999999998</v>
      </c>
      <c r="O2570">
        <v>2.1315167000000002</v>
      </c>
      <c r="P2570">
        <v>0.58437139999999999</v>
      </c>
      <c r="Q2570">
        <v>4.1840666999999998</v>
      </c>
      <c r="R2570">
        <f t="shared" si="640"/>
        <v>-1.6802298699999909</v>
      </c>
      <c r="S2570">
        <f t="shared" si="641"/>
        <v>-2.1238576600000005</v>
      </c>
      <c r="T2570">
        <f t="shared" si="642"/>
        <v>1.7966163310000001</v>
      </c>
      <c r="U2570">
        <f t="shared" si="643"/>
        <v>6.1263312000000014E-2</v>
      </c>
      <c r="V2570">
        <f t="shared" si="644"/>
        <v>-7.9596949999999889E-3</v>
      </c>
      <c r="W2570">
        <f t="shared" si="645"/>
        <v>-0.42791903599999992</v>
      </c>
      <c r="X2570">
        <f t="shared" si="646"/>
        <v>-0.15090745399999997</v>
      </c>
      <c r="Y2570">
        <f t="shared" si="647"/>
        <v>-1.0550371850000002</v>
      </c>
      <c r="Z2570">
        <f t="shared" si="648"/>
        <v>26.202688760000001</v>
      </c>
      <c r="AA2570">
        <f t="shared" si="649"/>
        <v>0.93248181999999957</v>
      </c>
      <c r="AB2570">
        <f t="shared" si="650"/>
        <v>-2.854026846</v>
      </c>
      <c r="AC2570">
        <f t="shared" si="651"/>
        <v>-0.15291690499999999</v>
      </c>
      <c r="AD2570">
        <f t="shared" si="652"/>
        <v>1.9657969999999914E-3</v>
      </c>
      <c r="AE2570">
        <f t="shared" si="653"/>
        <v>0.79706742900000016</v>
      </c>
      <c r="AF2570">
        <f t="shared" si="654"/>
        <v>0.22626059100000001</v>
      </c>
      <c r="AG2570">
        <f t="shared" si="655"/>
        <v>1.840609717</v>
      </c>
      <c r="AH2570">
        <v>0</v>
      </c>
      <c r="AI2570">
        <v>0</v>
      </c>
      <c r="AJ2570">
        <v>0</v>
      </c>
      <c r="AK2570">
        <v>1</v>
      </c>
    </row>
    <row r="2571" spans="1:37" x14ac:dyDescent="0.2">
      <c r="A2571">
        <v>672</v>
      </c>
      <c r="B2571">
        <v>71.801000000000002</v>
      </c>
      <c r="C2571">
        <v>15.778</v>
      </c>
      <c r="D2571">
        <v>0.6</v>
      </c>
      <c r="E2571">
        <v>0.68955339999999998</v>
      </c>
      <c r="F2571">
        <v>0.27398509999999998</v>
      </c>
      <c r="G2571">
        <v>0.41081440000000002</v>
      </c>
      <c r="H2571">
        <v>0.14538519999999999</v>
      </c>
      <c r="I2571">
        <v>0.65895999999999999</v>
      </c>
      <c r="J2571">
        <v>92.188000000000002</v>
      </c>
      <c r="K2571">
        <v>17.658000000000001</v>
      </c>
      <c r="L2571">
        <v>4.5999999999999996</v>
      </c>
      <c r="M2571">
        <v>0.20506550000000001</v>
      </c>
      <c r="N2571">
        <v>0.46338069999999998</v>
      </c>
      <c r="O2571">
        <v>2.2354044000000002</v>
      </c>
      <c r="P2571">
        <v>0.50627979999999995</v>
      </c>
      <c r="Q2571">
        <v>4.2372440999999998</v>
      </c>
      <c r="R2571">
        <f t="shared" si="640"/>
        <v>-1.7582298699999939</v>
      </c>
      <c r="S2571">
        <f t="shared" si="641"/>
        <v>-1.5918576600000005</v>
      </c>
      <c r="T2571">
        <f t="shared" si="642"/>
        <v>-3.7033836689999995</v>
      </c>
      <c r="U2571">
        <f t="shared" si="643"/>
        <v>0.27573021199999997</v>
      </c>
      <c r="V2571">
        <f t="shared" si="644"/>
        <v>-0.116350695</v>
      </c>
      <c r="W2571">
        <f t="shared" si="645"/>
        <v>-0.91570353599999987</v>
      </c>
      <c r="X2571">
        <f t="shared" si="646"/>
        <v>-0.20930285399999998</v>
      </c>
      <c r="Y2571">
        <f t="shared" si="647"/>
        <v>-1.6663064850000002</v>
      </c>
      <c r="Z2571">
        <f t="shared" si="648"/>
        <v>18.022688760000008</v>
      </c>
      <c r="AA2571">
        <f t="shared" si="649"/>
        <v>0.49548182000000196</v>
      </c>
      <c r="AB2571">
        <f t="shared" si="650"/>
        <v>-0.25402684600000036</v>
      </c>
      <c r="AC2571">
        <f t="shared" si="651"/>
        <v>-0.19963170499999999</v>
      </c>
      <c r="AD2571">
        <f t="shared" si="652"/>
        <v>6.9065896999999987E-2</v>
      </c>
      <c r="AE2571">
        <f t="shared" si="653"/>
        <v>0.90095512900000019</v>
      </c>
      <c r="AF2571">
        <f t="shared" si="654"/>
        <v>0.14816899099999997</v>
      </c>
      <c r="AG2571">
        <f t="shared" si="655"/>
        <v>1.893787117</v>
      </c>
      <c r="AH2571">
        <v>0</v>
      </c>
      <c r="AI2571">
        <v>0</v>
      </c>
      <c r="AJ2571">
        <v>0</v>
      </c>
      <c r="AK2571">
        <v>1</v>
      </c>
    </row>
    <row r="2572" spans="1:37" x14ac:dyDescent="0.2">
      <c r="A2572">
        <v>720</v>
      </c>
      <c r="B2572">
        <v>91.403000000000006</v>
      </c>
      <c r="C2572">
        <v>15.452999999999999</v>
      </c>
      <c r="D2572">
        <v>0.5</v>
      </c>
      <c r="E2572">
        <v>0.36100890000000002</v>
      </c>
      <c r="F2572">
        <v>0.4666708</v>
      </c>
      <c r="G2572">
        <v>1.3773038</v>
      </c>
      <c r="H2572">
        <v>0.242261</v>
      </c>
      <c r="I2572">
        <v>1.8813449</v>
      </c>
      <c r="J2572">
        <v>101.136</v>
      </c>
      <c r="K2572">
        <v>17.199000000000002</v>
      </c>
      <c r="L2572">
        <v>2.7</v>
      </c>
      <c r="M2572">
        <v>0.43853819999999999</v>
      </c>
      <c r="N2572">
        <v>0.46036929999999998</v>
      </c>
      <c r="O2572">
        <v>1.4526583</v>
      </c>
      <c r="P2572">
        <v>0.31282310000000002</v>
      </c>
      <c r="Q2572">
        <v>2.0688919000000001</v>
      </c>
      <c r="R2572">
        <f t="shared" si="640"/>
        <v>17.84377013000001</v>
      </c>
      <c r="S2572">
        <f t="shared" si="641"/>
        <v>-1.9168576600000016</v>
      </c>
      <c r="T2572">
        <f t="shared" si="642"/>
        <v>-3.8033836689999996</v>
      </c>
      <c r="U2572">
        <f t="shared" si="643"/>
        <v>-5.2814287999999987E-2</v>
      </c>
      <c r="V2572">
        <f t="shared" si="644"/>
        <v>7.6335005000000011E-2</v>
      </c>
      <c r="W2572">
        <f t="shared" si="645"/>
        <v>5.0785864000000069E-2</v>
      </c>
      <c r="X2572">
        <f t="shared" si="646"/>
        <v>-0.11242705399999997</v>
      </c>
      <c r="Y2572">
        <f t="shared" si="647"/>
        <v>-0.44392158500000023</v>
      </c>
      <c r="Z2572">
        <f t="shared" si="648"/>
        <v>26.970688760000002</v>
      </c>
      <c r="AA2572">
        <f t="shared" si="649"/>
        <v>3.648182000000233E-2</v>
      </c>
      <c r="AB2572">
        <f t="shared" si="650"/>
        <v>-2.1540268459999998</v>
      </c>
      <c r="AC2572">
        <f t="shared" si="651"/>
        <v>3.3840994999999985E-2</v>
      </c>
      <c r="AD2572">
        <f t="shared" si="652"/>
        <v>6.605449699999999E-2</v>
      </c>
      <c r="AE2572">
        <f t="shared" si="653"/>
        <v>0.11820902899999997</v>
      </c>
      <c r="AF2572">
        <f t="shared" si="654"/>
        <v>-4.5287708999999954E-2</v>
      </c>
      <c r="AG2572">
        <f t="shared" si="655"/>
        <v>-0.27456508299999971</v>
      </c>
      <c r="AH2572">
        <v>0</v>
      </c>
      <c r="AI2572">
        <v>1</v>
      </c>
      <c r="AJ2572">
        <v>0</v>
      </c>
      <c r="AK2572">
        <v>0</v>
      </c>
    </row>
    <row r="2573" spans="1:37" x14ac:dyDescent="0.2">
      <c r="A2573">
        <v>888</v>
      </c>
      <c r="B2573">
        <v>76.567999999999998</v>
      </c>
      <c r="C2573">
        <v>16.739999999999998</v>
      </c>
      <c r="D2573">
        <v>1.2</v>
      </c>
      <c r="E2573">
        <v>0.53119050000000001</v>
      </c>
      <c r="F2573">
        <v>0.39255459999999998</v>
      </c>
      <c r="G2573">
        <v>0.73741650000000003</v>
      </c>
      <c r="H2573">
        <v>0.28411839999999999</v>
      </c>
      <c r="I2573">
        <v>1.2608777</v>
      </c>
      <c r="J2573">
        <v>86.343000000000004</v>
      </c>
      <c r="K2573">
        <v>14.59</v>
      </c>
      <c r="L2573">
        <v>1.1000000000000001</v>
      </c>
      <c r="M2573">
        <v>0.46400839999999999</v>
      </c>
      <c r="N2573">
        <v>0.4575225</v>
      </c>
      <c r="O2573">
        <v>1.0391493999999999</v>
      </c>
      <c r="P2573">
        <v>0.16325690000000001</v>
      </c>
      <c r="Q2573">
        <v>1.4426631000000001</v>
      </c>
      <c r="R2573">
        <f t="shared" si="640"/>
        <v>3.008770130000002</v>
      </c>
      <c r="S2573">
        <f t="shared" si="641"/>
        <v>-0.62985766000000254</v>
      </c>
      <c r="T2573">
        <f t="shared" si="642"/>
        <v>-3.1033836689999994</v>
      </c>
      <c r="U2573">
        <f t="shared" si="643"/>
        <v>0.117367312</v>
      </c>
      <c r="V2573">
        <f t="shared" si="644"/>
        <v>2.2188049999999904E-3</v>
      </c>
      <c r="W2573">
        <f t="shared" si="645"/>
        <v>-0.58910143599999987</v>
      </c>
      <c r="X2573">
        <f t="shared" si="646"/>
        <v>-7.0569653999999982E-2</v>
      </c>
      <c r="Y2573">
        <f t="shared" si="647"/>
        <v>-1.0643887850000002</v>
      </c>
      <c r="Z2573">
        <f t="shared" si="648"/>
        <v>12.177688760000009</v>
      </c>
      <c r="AA2573">
        <f t="shared" si="649"/>
        <v>-2.5725181799999994</v>
      </c>
      <c r="AB2573">
        <f t="shared" si="650"/>
        <v>-3.7540268459999999</v>
      </c>
      <c r="AC2573">
        <f t="shared" si="651"/>
        <v>5.9311194999999983E-2</v>
      </c>
      <c r="AD2573">
        <f t="shared" si="652"/>
        <v>6.3207697000000007E-2</v>
      </c>
      <c r="AE2573">
        <f t="shared" si="653"/>
        <v>-0.2952998710000001</v>
      </c>
      <c r="AF2573">
        <f t="shared" si="654"/>
        <v>-0.19485390899999996</v>
      </c>
      <c r="AG2573">
        <f t="shared" si="655"/>
        <v>-0.90079388299999974</v>
      </c>
      <c r="AH2573">
        <v>0</v>
      </c>
      <c r="AI2573">
        <v>0</v>
      </c>
      <c r="AJ2573">
        <v>0</v>
      </c>
      <c r="AK2573">
        <v>1</v>
      </c>
    </row>
    <row r="2574" spans="1:37" x14ac:dyDescent="0.2">
      <c r="A2574">
        <v>1056</v>
      </c>
      <c r="B2574">
        <v>64.165000000000006</v>
      </c>
      <c r="C2574">
        <v>14.983000000000001</v>
      </c>
      <c r="D2574">
        <v>3.2</v>
      </c>
      <c r="E2574">
        <v>0.43591750000000001</v>
      </c>
      <c r="F2574">
        <v>0.4002831</v>
      </c>
      <c r="G2574">
        <v>1.1410091</v>
      </c>
      <c r="H2574">
        <v>0.51910109999999998</v>
      </c>
      <c r="I2574">
        <v>2.4454479</v>
      </c>
      <c r="J2574">
        <v>81.123000000000005</v>
      </c>
      <c r="K2574">
        <v>13.242000000000001</v>
      </c>
      <c r="L2574">
        <v>8.1</v>
      </c>
      <c r="M2574">
        <v>0.53529360000000004</v>
      </c>
      <c r="N2574">
        <v>0.35715140000000001</v>
      </c>
      <c r="O2574">
        <v>0.70005110000000004</v>
      </c>
      <c r="P2574">
        <v>0.27842670000000003</v>
      </c>
      <c r="Q2574">
        <v>1.2233947999999999</v>
      </c>
      <c r="R2574">
        <f t="shared" si="640"/>
        <v>-9.3942298699999895</v>
      </c>
      <c r="S2574">
        <f t="shared" si="641"/>
        <v>-2.3868576600000004</v>
      </c>
      <c r="T2574">
        <f t="shared" si="642"/>
        <v>-1.1033836689999994</v>
      </c>
      <c r="U2574">
        <f t="shared" si="643"/>
        <v>2.2094312000000005E-2</v>
      </c>
      <c r="V2574">
        <f t="shared" si="644"/>
        <v>9.9473050000000174E-3</v>
      </c>
      <c r="W2574">
        <f t="shared" si="645"/>
        <v>-0.1855088359999999</v>
      </c>
      <c r="X2574">
        <f t="shared" si="646"/>
        <v>0.16441304600000001</v>
      </c>
      <c r="Y2574">
        <f t="shared" si="647"/>
        <v>0.12018141499999979</v>
      </c>
      <c r="Z2574">
        <f t="shared" si="648"/>
        <v>6.9576887600000106</v>
      </c>
      <c r="AA2574">
        <f t="shared" si="649"/>
        <v>-3.9205181799999984</v>
      </c>
      <c r="AB2574">
        <f t="shared" si="650"/>
        <v>3.2459731539999996</v>
      </c>
      <c r="AC2574">
        <f t="shared" si="651"/>
        <v>0.13059639500000003</v>
      </c>
      <c r="AD2574">
        <f t="shared" si="652"/>
        <v>-3.7163402999999984E-2</v>
      </c>
      <c r="AE2574">
        <f t="shared" si="653"/>
        <v>-0.63439817099999996</v>
      </c>
      <c r="AF2574">
        <f t="shared" si="654"/>
        <v>-7.9684108999999947E-2</v>
      </c>
      <c r="AG2574">
        <f t="shared" si="655"/>
        <v>-1.1200621829999999</v>
      </c>
      <c r="AH2574">
        <v>0</v>
      </c>
      <c r="AI2574">
        <v>0</v>
      </c>
      <c r="AJ2574">
        <v>0</v>
      </c>
      <c r="AK2574">
        <v>1</v>
      </c>
    </row>
    <row r="2575" spans="1:37" x14ac:dyDescent="0.2">
      <c r="A2575">
        <v>1224</v>
      </c>
      <c r="B2575">
        <v>63.146999999999998</v>
      </c>
      <c r="C2575">
        <v>13.442</v>
      </c>
      <c r="D2575">
        <v>0</v>
      </c>
      <c r="E2575">
        <v>0.46251389999999998</v>
      </c>
      <c r="F2575">
        <v>0.38397029999999999</v>
      </c>
      <c r="G2575">
        <v>0.96142349999999999</v>
      </c>
      <c r="H2575">
        <v>0.33911370000000002</v>
      </c>
      <c r="I2575">
        <v>1.6877599000000001</v>
      </c>
      <c r="J2575">
        <v>84.501000000000005</v>
      </c>
      <c r="K2575">
        <v>17.103999999999999</v>
      </c>
      <c r="L2575">
        <v>9.6</v>
      </c>
      <c r="M2575">
        <v>0.2854256</v>
      </c>
      <c r="N2575">
        <v>0.41124889999999997</v>
      </c>
      <c r="O2575">
        <v>1.617197</v>
      </c>
      <c r="P2575">
        <v>0.46779880000000001</v>
      </c>
      <c r="Q2575">
        <v>3.0272614999999998</v>
      </c>
      <c r="R2575">
        <f t="shared" si="640"/>
        <v>-10.412229869999997</v>
      </c>
      <c r="S2575">
        <f t="shared" si="641"/>
        <v>-3.9278576600000008</v>
      </c>
      <c r="T2575">
        <f t="shared" si="642"/>
        <v>-4.3033836689999996</v>
      </c>
      <c r="U2575">
        <f t="shared" si="643"/>
        <v>4.8690711999999969E-2</v>
      </c>
      <c r="V2575">
        <f t="shared" si="644"/>
        <v>-6.3654949999999988E-3</v>
      </c>
      <c r="W2575">
        <f t="shared" si="645"/>
        <v>-0.36509443599999991</v>
      </c>
      <c r="X2575">
        <f t="shared" si="646"/>
        <v>-1.5574353999999957E-2</v>
      </c>
      <c r="Y2575">
        <f t="shared" si="647"/>
        <v>-0.63750658500000013</v>
      </c>
      <c r="Z2575">
        <f t="shared" si="648"/>
        <v>10.335688760000011</v>
      </c>
      <c r="AA2575">
        <f t="shared" si="649"/>
        <v>-5.8518180000000086E-2</v>
      </c>
      <c r="AB2575">
        <f t="shared" si="650"/>
        <v>4.7459731539999996</v>
      </c>
      <c r="AC2575">
        <f t="shared" si="651"/>
        <v>-0.119271605</v>
      </c>
      <c r="AD2575">
        <f t="shared" si="652"/>
        <v>1.6934096999999981E-2</v>
      </c>
      <c r="AE2575">
        <f t="shared" si="653"/>
        <v>0.282747729</v>
      </c>
      <c r="AF2575">
        <f t="shared" si="654"/>
        <v>0.10968799100000004</v>
      </c>
      <c r="AG2575">
        <f t="shared" si="655"/>
        <v>0.683804517</v>
      </c>
      <c r="AH2575">
        <v>0</v>
      </c>
      <c r="AI2575">
        <v>0</v>
      </c>
      <c r="AJ2575">
        <v>0</v>
      </c>
      <c r="AK2575">
        <v>1</v>
      </c>
    </row>
    <row r="2576" spans="1:37" x14ac:dyDescent="0.2">
      <c r="A2576">
        <v>1272</v>
      </c>
      <c r="B2576">
        <v>58.210999999999999</v>
      </c>
      <c r="C2576">
        <v>15.252000000000001</v>
      </c>
      <c r="D2576">
        <v>6.1</v>
      </c>
      <c r="E2576">
        <v>0.48392269999999998</v>
      </c>
      <c r="F2576">
        <v>0.3865114</v>
      </c>
      <c r="G2576">
        <v>0.94045820000000002</v>
      </c>
      <c r="H2576">
        <v>0.2817615</v>
      </c>
      <c r="I2576">
        <v>1.4542444000000001</v>
      </c>
      <c r="J2576">
        <v>67.137</v>
      </c>
      <c r="K2576">
        <v>16.073</v>
      </c>
      <c r="L2576">
        <v>8.1999999999999993</v>
      </c>
      <c r="M2576">
        <v>0.5229975</v>
      </c>
      <c r="N2576">
        <v>0.39034659999999999</v>
      </c>
      <c r="O2576">
        <v>0.823681</v>
      </c>
      <c r="P2576">
        <v>0.18381439999999999</v>
      </c>
      <c r="Q2576">
        <v>1.1988603</v>
      </c>
      <c r="R2576">
        <f t="shared" si="640"/>
        <v>-15.348229869999997</v>
      </c>
      <c r="S2576">
        <f t="shared" si="641"/>
        <v>-2.1178576600000003</v>
      </c>
      <c r="T2576">
        <f t="shared" si="642"/>
        <v>1.7966163310000001</v>
      </c>
      <c r="U2576">
        <f t="shared" si="643"/>
        <v>7.0099511999999975E-2</v>
      </c>
      <c r="V2576">
        <f t="shared" si="644"/>
        <v>-3.8243949999999804E-3</v>
      </c>
      <c r="W2576">
        <f t="shared" si="645"/>
        <v>-0.38605973599999988</v>
      </c>
      <c r="X2576">
        <f t="shared" si="646"/>
        <v>-7.2926553999999977E-2</v>
      </c>
      <c r="Y2576">
        <f t="shared" si="647"/>
        <v>-0.87102208500000011</v>
      </c>
      <c r="Z2576">
        <f t="shared" si="648"/>
        <v>-7.0283112399999936</v>
      </c>
      <c r="AA2576">
        <f t="shared" si="649"/>
        <v>-1.0895181799999989</v>
      </c>
      <c r="AB2576">
        <f t="shared" si="650"/>
        <v>3.3459731539999993</v>
      </c>
      <c r="AC2576">
        <f t="shared" si="651"/>
        <v>0.118300295</v>
      </c>
      <c r="AD2576">
        <f t="shared" si="652"/>
        <v>-3.9682030000000035E-3</v>
      </c>
      <c r="AE2576">
        <f t="shared" si="653"/>
        <v>-0.510768271</v>
      </c>
      <c r="AF2576">
        <f t="shared" si="654"/>
        <v>-0.17429640899999999</v>
      </c>
      <c r="AG2576">
        <f t="shared" si="655"/>
        <v>-1.1445966829999998</v>
      </c>
      <c r="AH2576">
        <v>0</v>
      </c>
      <c r="AI2576">
        <v>0</v>
      </c>
      <c r="AJ2576">
        <v>0</v>
      </c>
      <c r="AK2576">
        <v>1</v>
      </c>
    </row>
    <row r="2577" spans="1:37" x14ac:dyDescent="0.2">
      <c r="A2577">
        <v>1344</v>
      </c>
      <c r="B2577">
        <v>63.466999999999999</v>
      </c>
      <c r="C2577">
        <v>16.632999999999999</v>
      </c>
      <c r="D2577">
        <v>2.7</v>
      </c>
      <c r="E2577">
        <v>0.4568818</v>
      </c>
      <c r="F2577">
        <v>0.47707139999999998</v>
      </c>
      <c r="G2577">
        <v>1.134422</v>
      </c>
      <c r="H2577">
        <v>0.16449330000000001</v>
      </c>
      <c r="I2577">
        <v>1.4435041</v>
      </c>
      <c r="J2577">
        <v>65.16</v>
      </c>
      <c r="K2577">
        <v>16.620999999999999</v>
      </c>
      <c r="L2577">
        <v>2.9</v>
      </c>
      <c r="M2577">
        <v>0.64545560000000002</v>
      </c>
      <c r="N2577">
        <v>0.344638</v>
      </c>
      <c r="O2577">
        <v>0.63267419999999996</v>
      </c>
      <c r="P2577">
        <v>0.11415839999999999</v>
      </c>
      <c r="Q2577">
        <v>0.7817269</v>
      </c>
      <c r="R2577">
        <f t="shared" si="640"/>
        <v>-10.092229869999997</v>
      </c>
      <c r="S2577">
        <f t="shared" si="641"/>
        <v>-0.73685766000000186</v>
      </c>
      <c r="T2577">
        <f t="shared" si="642"/>
        <v>-1.6033836689999994</v>
      </c>
      <c r="U2577">
        <f t="shared" si="643"/>
        <v>4.3058611999999996E-2</v>
      </c>
      <c r="V2577">
        <f t="shared" si="644"/>
        <v>8.6735604999999993E-2</v>
      </c>
      <c r="W2577">
        <f t="shared" si="645"/>
        <v>-0.19209593599999986</v>
      </c>
      <c r="X2577">
        <f t="shared" si="646"/>
        <v>-0.19019475399999997</v>
      </c>
      <c r="Y2577">
        <f t="shared" si="647"/>
        <v>-0.88176238500000026</v>
      </c>
      <c r="Z2577">
        <f t="shared" si="648"/>
        <v>-9.0053112399999975</v>
      </c>
      <c r="AA2577">
        <f t="shared" si="649"/>
        <v>-0.54151818000000063</v>
      </c>
      <c r="AB2577">
        <f t="shared" si="650"/>
        <v>-1.9540268460000001</v>
      </c>
      <c r="AC2577">
        <f t="shared" si="651"/>
        <v>0.24075839500000001</v>
      </c>
      <c r="AD2577">
        <f t="shared" si="652"/>
        <v>-4.9676802999999992E-2</v>
      </c>
      <c r="AE2577">
        <f t="shared" si="653"/>
        <v>-0.70177507100000003</v>
      </c>
      <c r="AF2577">
        <f t="shared" si="654"/>
        <v>-0.24395240899999998</v>
      </c>
      <c r="AG2577">
        <f t="shared" si="655"/>
        <v>-1.5617300829999998</v>
      </c>
      <c r="AH2577">
        <v>0</v>
      </c>
      <c r="AI2577">
        <v>0</v>
      </c>
      <c r="AJ2577">
        <v>0</v>
      </c>
      <c r="AK2577">
        <v>1</v>
      </c>
    </row>
    <row r="2578" spans="1:37" x14ac:dyDescent="0.2">
      <c r="A2578">
        <v>1392</v>
      </c>
      <c r="B2578">
        <v>67.489000000000004</v>
      </c>
      <c r="C2578">
        <v>15.182</v>
      </c>
      <c r="D2578">
        <v>3.7</v>
      </c>
      <c r="E2578">
        <v>0.37803049999999999</v>
      </c>
      <c r="F2578">
        <v>0.41967700000000002</v>
      </c>
      <c r="G2578">
        <v>1.2895251000000001</v>
      </c>
      <c r="H2578">
        <v>0.36561060000000001</v>
      </c>
      <c r="I2578">
        <v>1.9086029</v>
      </c>
      <c r="J2578">
        <v>70.856999999999999</v>
      </c>
      <c r="K2578">
        <v>15.138999999999999</v>
      </c>
      <c r="L2578">
        <v>3.9</v>
      </c>
      <c r="M2578">
        <v>0.33716119999999999</v>
      </c>
      <c r="N2578">
        <v>0.45442900000000003</v>
      </c>
      <c r="O2578">
        <v>1.3811708</v>
      </c>
      <c r="P2578">
        <v>0.15937399999999999</v>
      </c>
      <c r="Q2578">
        <v>1.7285282</v>
      </c>
      <c r="R2578">
        <f t="shared" si="640"/>
        <v>-6.0702298699999915</v>
      </c>
      <c r="S2578">
        <f t="shared" si="641"/>
        <v>-2.1878576600000006</v>
      </c>
      <c r="T2578">
        <f t="shared" si="642"/>
        <v>-0.6033836689999994</v>
      </c>
      <c r="U2578">
        <f t="shared" si="643"/>
        <v>-3.5792688000000017E-2</v>
      </c>
      <c r="V2578">
        <f t="shared" si="644"/>
        <v>2.9341205000000037E-2</v>
      </c>
      <c r="W2578">
        <f t="shared" si="645"/>
        <v>-3.6992835999999807E-2</v>
      </c>
      <c r="X2578">
        <f t="shared" si="646"/>
        <v>1.0922546000000033E-2</v>
      </c>
      <c r="Y2578">
        <f t="shared" si="647"/>
        <v>-0.41666358500000023</v>
      </c>
      <c r="Z2578">
        <f t="shared" si="648"/>
        <v>-3.3083112399999948</v>
      </c>
      <c r="AA2578">
        <f t="shared" si="649"/>
        <v>-2.0235181799999999</v>
      </c>
      <c r="AB2578">
        <f t="shared" si="650"/>
        <v>-0.95402684600000009</v>
      </c>
      <c r="AC2578">
        <f t="shared" si="651"/>
        <v>-6.753600500000001E-2</v>
      </c>
      <c r="AD2578">
        <f t="shared" si="652"/>
        <v>6.0114197000000036E-2</v>
      </c>
      <c r="AE2578">
        <f t="shared" si="653"/>
        <v>4.6721529000000039E-2</v>
      </c>
      <c r="AF2578">
        <f t="shared" si="654"/>
        <v>-0.19873680899999999</v>
      </c>
      <c r="AG2578">
        <f t="shared" si="655"/>
        <v>-0.61492878299999987</v>
      </c>
      <c r="AH2578">
        <v>0</v>
      </c>
      <c r="AI2578">
        <v>0</v>
      </c>
      <c r="AJ2578">
        <v>0</v>
      </c>
      <c r="AK2578">
        <v>1</v>
      </c>
    </row>
    <row r="2579" spans="1:37" x14ac:dyDescent="0.2">
      <c r="A2579">
        <v>1440</v>
      </c>
      <c r="B2579">
        <v>62.284999999999997</v>
      </c>
      <c r="C2579">
        <v>15.159000000000001</v>
      </c>
      <c r="D2579">
        <v>2</v>
      </c>
      <c r="E2579">
        <v>0.68217340000000004</v>
      </c>
      <c r="F2579">
        <v>0.2119113</v>
      </c>
      <c r="G2579">
        <v>0.30676029999999999</v>
      </c>
      <c r="H2579">
        <v>0.2370833</v>
      </c>
      <c r="I2579">
        <v>0.67932599999999999</v>
      </c>
      <c r="J2579">
        <v>63.747</v>
      </c>
      <c r="K2579">
        <v>13.938000000000001</v>
      </c>
      <c r="L2579">
        <v>0.6</v>
      </c>
      <c r="M2579">
        <v>0.23398540000000001</v>
      </c>
      <c r="N2579">
        <v>0.36295709999999998</v>
      </c>
      <c r="O2579">
        <v>1.5984210000000001</v>
      </c>
      <c r="P2579">
        <v>0.67125699999999999</v>
      </c>
      <c r="Q2579">
        <v>4.3615544999999996</v>
      </c>
      <c r="R2579">
        <f t="shared" si="640"/>
        <v>-11.274229869999999</v>
      </c>
      <c r="S2579">
        <f t="shared" si="641"/>
        <v>-2.2108576600000003</v>
      </c>
      <c r="T2579">
        <f t="shared" si="642"/>
        <v>-2.3033836689999996</v>
      </c>
      <c r="U2579">
        <f t="shared" si="643"/>
        <v>0.26835021200000003</v>
      </c>
      <c r="V2579">
        <f t="shared" si="644"/>
        <v>-0.17842449499999999</v>
      </c>
      <c r="W2579">
        <f t="shared" si="645"/>
        <v>-1.019757636</v>
      </c>
      <c r="X2579">
        <f t="shared" si="646"/>
        <v>-0.11760475399999998</v>
      </c>
      <c r="Y2579">
        <f t="shared" si="647"/>
        <v>-1.6459404850000001</v>
      </c>
      <c r="Z2579">
        <f t="shared" si="648"/>
        <v>-10.418311239999994</v>
      </c>
      <c r="AA2579">
        <f t="shared" si="649"/>
        <v>-3.2245181799999987</v>
      </c>
      <c r="AB2579">
        <f t="shared" si="650"/>
        <v>-4.2540268460000004</v>
      </c>
      <c r="AC2579">
        <f t="shared" si="651"/>
        <v>-0.17071180499999999</v>
      </c>
      <c r="AD2579">
        <f t="shared" si="652"/>
        <v>-3.1357703000000015E-2</v>
      </c>
      <c r="AE2579">
        <f t="shared" si="653"/>
        <v>0.2639717290000001</v>
      </c>
      <c r="AF2579">
        <f t="shared" si="654"/>
        <v>0.31314619100000002</v>
      </c>
      <c r="AG2579">
        <f t="shared" si="655"/>
        <v>2.0180975169999997</v>
      </c>
      <c r="AH2579">
        <v>0</v>
      </c>
      <c r="AI2579">
        <v>0</v>
      </c>
      <c r="AJ2579">
        <v>0</v>
      </c>
      <c r="AK2579">
        <v>1</v>
      </c>
    </row>
    <row r="2580" spans="1:37" x14ac:dyDescent="0.2">
      <c r="A2580">
        <v>1512</v>
      </c>
      <c r="B2580">
        <v>62.497</v>
      </c>
      <c r="C2580">
        <v>13.928000000000001</v>
      </c>
      <c r="D2580">
        <v>3.7</v>
      </c>
      <c r="E2580">
        <v>0.64531190000000005</v>
      </c>
      <c r="F2580">
        <v>0.2915276</v>
      </c>
      <c r="G2580">
        <v>0.47001769999999998</v>
      </c>
      <c r="H2580">
        <v>0.20217499999999999</v>
      </c>
      <c r="I2580">
        <v>0.81348209999999999</v>
      </c>
      <c r="J2580">
        <v>73.171000000000006</v>
      </c>
      <c r="K2580">
        <v>14.845000000000001</v>
      </c>
      <c r="L2580">
        <v>3.6</v>
      </c>
      <c r="M2580">
        <v>0.4694817</v>
      </c>
      <c r="N2580">
        <v>0.39233630000000003</v>
      </c>
      <c r="O2580">
        <v>0.86972879999999997</v>
      </c>
      <c r="P2580">
        <v>0.34822510000000001</v>
      </c>
      <c r="Q2580">
        <v>1.7824808999999999</v>
      </c>
      <c r="R2580">
        <f t="shared" si="640"/>
        <v>-11.062229869999996</v>
      </c>
      <c r="S2580">
        <f t="shared" si="641"/>
        <v>-3.4418576600000002</v>
      </c>
      <c r="T2580">
        <f t="shared" si="642"/>
        <v>-0.6033836689999994</v>
      </c>
      <c r="U2580">
        <f t="shared" si="643"/>
        <v>0.23148871200000004</v>
      </c>
      <c r="V2580">
        <f t="shared" si="644"/>
        <v>-9.8808194999999988E-2</v>
      </c>
      <c r="W2580">
        <f t="shared" si="645"/>
        <v>-0.85650023599999991</v>
      </c>
      <c r="X2580">
        <f t="shared" si="646"/>
        <v>-0.15251305399999998</v>
      </c>
      <c r="Y2580">
        <f t="shared" si="647"/>
        <v>-1.5117843850000003</v>
      </c>
      <c r="Z2580">
        <f t="shared" si="648"/>
        <v>-0.99431123999998761</v>
      </c>
      <c r="AA2580">
        <f t="shared" si="649"/>
        <v>-2.3175181799999987</v>
      </c>
      <c r="AB2580">
        <f t="shared" si="650"/>
        <v>-1.2540268459999999</v>
      </c>
      <c r="AC2580">
        <f t="shared" si="651"/>
        <v>6.4784494999999997E-2</v>
      </c>
      <c r="AD2580">
        <f t="shared" si="652"/>
        <v>-1.9785029999999648E-3</v>
      </c>
      <c r="AE2580">
        <f t="shared" si="653"/>
        <v>-0.46472047100000002</v>
      </c>
      <c r="AF2580">
        <f t="shared" si="654"/>
        <v>-9.8857089999999648E-3</v>
      </c>
      <c r="AG2580">
        <f t="shared" si="655"/>
        <v>-0.5609760829999999</v>
      </c>
      <c r="AH2580">
        <v>0</v>
      </c>
      <c r="AI2580">
        <v>0</v>
      </c>
      <c r="AJ2580">
        <v>0</v>
      </c>
      <c r="AK2580">
        <v>1</v>
      </c>
    </row>
    <row r="2581" spans="1:37" x14ac:dyDescent="0.2">
      <c r="A2581">
        <v>1608</v>
      </c>
      <c r="B2581">
        <v>62.515000000000001</v>
      </c>
      <c r="C2581">
        <v>16.198</v>
      </c>
      <c r="D2581">
        <v>6.9</v>
      </c>
      <c r="E2581">
        <v>0.51778919999999995</v>
      </c>
      <c r="F2581">
        <v>0.3819825</v>
      </c>
      <c r="G2581">
        <v>0.86080670000000004</v>
      </c>
      <c r="H2581">
        <v>0.13628999999999999</v>
      </c>
      <c r="I2581">
        <v>1.1031956999999999</v>
      </c>
      <c r="J2581">
        <v>65.546000000000006</v>
      </c>
      <c r="K2581">
        <v>14.877000000000001</v>
      </c>
      <c r="L2581">
        <v>5.6</v>
      </c>
      <c r="M2581">
        <v>0.470198</v>
      </c>
      <c r="N2581">
        <v>0.42802050000000003</v>
      </c>
      <c r="O2581">
        <v>1.0344439999999999</v>
      </c>
      <c r="P2581">
        <v>0.36708269999999998</v>
      </c>
      <c r="Q2581">
        <v>1.7085896</v>
      </c>
      <c r="R2581">
        <f t="shared" si="640"/>
        <v>-11.044229869999995</v>
      </c>
      <c r="S2581">
        <f t="shared" si="641"/>
        <v>-1.1718576600000006</v>
      </c>
      <c r="T2581">
        <f t="shared" si="642"/>
        <v>2.5966163310000008</v>
      </c>
      <c r="U2581">
        <f t="shared" si="643"/>
        <v>0.10396601199999994</v>
      </c>
      <c r="V2581">
        <f t="shared" si="644"/>
        <v>-8.3532949999999828E-3</v>
      </c>
      <c r="W2581">
        <f t="shared" si="645"/>
        <v>-0.46571123599999986</v>
      </c>
      <c r="X2581">
        <f t="shared" si="646"/>
        <v>-0.21839805399999998</v>
      </c>
      <c r="Y2581">
        <f t="shared" si="647"/>
        <v>-1.2220707850000003</v>
      </c>
      <c r="Z2581">
        <f t="shared" si="648"/>
        <v>-8.6193112399999876</v>
      </c>
      <c r="AA2581">
        <f t="shared" si="649"/>
        <v>-2.2855181799999986</v>
      </c>
      <c r="AB2581">
        <f t="shared" si="650"/>
        <v>0.74597315399999964</v>
      </c>
      <c r="AC2581">
        <f t="shared" si="651"/>
        <v>6.5500795000000001E-2</v>
      </c>
      <c r="AD2581">
        <f t="shared" si="652"/>
        <v>3.3705697000000034E-2</v>
      </c>
      <c r="AE2581">
        <f t="shared" si="653"/>
        <v>-0.30000527100000007</v>
      </c>
      <c r="AF2581">
        <f t="shared" si="654"/>
        <v>8.9718910000000096E-3</v>
      </c>
      <c r="AG2581">
        <f t="shared" si="655"/>
        <v>-0.63486738299999979</v>
      </c>
      <c r="AH2581">
        <v>0</v>
      </c>
      <c r="AI2581">
        <v>0</v>
      </c>
      <c r="AJ2581">
        <v>0</v>
      </c>
      <c r="AK2581">
        <v>1</v>
      </c>
    </row>
    <row r="2582" spans="1:37" x14ac:dyDescent="0.2">
      <c r="A2582">
        <v>1680</v>
      </c>
      <c r="B2582">
        <v>70.867999999999995</v>
      </c>
      <c r="C2582">
        <v>15.778</v>
      </c>
      <c r="D2582">
        <v>2.7</v>
      </c>
      <c r="E2582">
        <v>0.54819050000000002</v>
      </c>
      <c r="F2582">
        <v>0.28907310000000003</v>
      </c>
      <c r="G2582">
        <v>0.55075909999999995</v>
      </c>
      <c r="H2582">
        <v>0.1110787</v>
      </c>
      <c r="I2582">
        <v>0.74727589999999999</v>
      </c>
      <c r="J2582">
        <v>71.028999999999996</v>
      </c>
      <c r="K2582">
        <v>15.759</v>
      </c>
      <c r="L2582">
        <v>4.8</v>
      </c>
      <c r="M2582">
        <v>0.57864990000000005</v>
      </c>
      <c r="N2582">
        <v>0.37638050000000001</v>
      </c>
      <c r="O2582">
        <v>0.73411820000000005</v>
      </c>
      <c r="P2582">
        <v>0.12804209999999999</v>
      </c>
      <c r="Q2582">
        <v>0.86085509999999998</v>
      </c>
      <c r="R2582">
        <f t="shared" si="640"/>
        <v>-2.6912298700000008</v>
      </c>
      <c r="S2582">
        <f t="shared" si="641"/>
        <v>-1.5918576600000005</v>
      </c>
      <c r="T2582">
        <f t="shared" si="642"/>
        <v>-1.6033836689999994</v>
      </c>
      <c r="U2582">
        <f t="shared" si="643"/>
        <v>0.13436731200000002</v>
      </c>
      <c r="V2582">
        <f t="shared" si="644"/>
        <v>-0.10126269499999996</v>
      </c>
      <c r="W2582">
        <f t="shared" si="645"/>
        <v>-0.77575883599999995</v>
      </c>
      <c r="X2582">
        <f t="shared" si="646"/>
        <v>-0.24360935399999997</v>
      </c>
      <c r="Y2582">
        <f t="shared" si="647"/>
        <v>-1.5779905850000002</v>
      </c>
      <c r="Z2582">
        <f t="shared" si="648"/>
        <v>-3.1363112399999977</v>
      </c>
      <c r="AA2582">
        <f t="shared" si="649"/>
        <v>-1.4035181799999989</v>
      </c>
      <c r="AB2582">
        <f t="shared" si="650"/>
        <v>-5.4026846000000184E-2</v>
      </c>
      <c r="AC2582">
        <f t="shared" si="651"/>
        <v>0.17395269500000005</v>
      </c>
      <c r="AD2582">
        <f t="shared" si="652"/>
        <v>-1.7934302999999985E-2</v>
      </c>
      <c r="AE2582">
        <f t="shared" si="653"/>
        <v>-0.60033107099999994</v>
      </c>
      <c r="AF2582">
        <f t="shared" si="654"/>
        <v>-0.23006870899999998</v>
      </c>
      <c r="AG2582">
        <f t="shared" si="655"/>
        <v>-1.4826018829999998</v>
      </c>
      <c r="AH2582">
        <v>0</v>
      </c>
      <c r="AI2582">
        <v>0</v>
      </c>
      <c r="AJ2582">
        <v>0</v>
      </c>
      <c r="AK2582">
        <v>1</v>
      </c>
    </row>
    <row r="2583" spans="1:37" x14ac:dyDescent="0.2">
      <c r="A2583">
        <v>1776</v>
      </c>
      <c r="B2583">
        <v>61.898000000000003</v>
      </c>
      <c r="C2583">
        <v>16.437000000000001</v>
      </c>
      <c r="D2583">
        <v>2.8</v>
      </c>
      <c r="E2583">
        <v>0.61041400000000001</v>
      </c>
      <c r="F2583">
        <v>0.25327840000000001</v>
      </c>
      <c r="G2583">
        <v>0.43004490000000001</v>
      </c>
      <c r="H2583">
        <v>0.26607330000000001</v>
      </c>
      <c r="I2583">
        <v>0.9799795</v>
      </c>
      <c r="J2583">
        <v>62.648000000000003</v>
      </c>
      <c r="K2583">
        <v>16.452999999999999</v>
      </c>
      <c r="L2583">
        <v>5.8</v>
      </c>
      <c r="M2583">
        <v>0.47704669999999999</v>
      </c>
      <c r="N2583">
        <v>0.38626909999999998</v>
      </c>
      <c r="O2583">
        <v>0.8030467</v>
      </c>
      <c r="P2583">
        <v>0.30186770000000002</v>
      </c>
      <c r="Q2583">
        <v>1.3232355</v>
      </c>
      <c r="R2583">
        <f t="shared" si="640"/>
        <v>-11.661229869999993</v>
      </c>
      <c r="S2583">
        <f t="shared" si="641"/>
        <v>-0.93285765999999981</v>
      </c>
      <c r="T2583">
        <f t="shared" si="642"/>
        <v>-1.5033836689999998</v>
      </c>
      <c r="U2583">
        <f t="shared" si="643"/>
        <v>0.196590812</v>
      </c>
      <c r="V2583">
        <f t="shared" si="644"/>
        <v>-0.13705739499999997</v>
      </c>
      <c r="W2583">
        <f t="shared" si="645"/>
        <v>-0.89647303599999995</v>
      </c>
      <c r="X2583">
        <f t="shared" si="646"/>
        <v>-8.8614753999999962E-2</v>
      </c>
      <c r="Y2583">
        <f t="shared" si="647"/>
        <v>-1.3452869850000002</v>
      </c>
      <c r="Z2583">
        <f t="shared" si="648"/>
        <v>-11.517311239999991</v>
      </c>
      <c r="AA2583">
        <f t="shared" si="649"/>
        <v>-0.70951817999999989</v>
      </c>
      <c r="AB2583">
        <f t="shared" si="650"/>
        <v>0.94597315399999982</v>
      </c>
      <c r="AC2583">
        <f t="shared" si="651"/>
        <v>7.2349494999999986E-2</v>
      </c>
      <c r="AD2583">
        <f t="shared" si="652"/>
        <v>-8.0457030000000151E-3</v>
      </c>
      <c r="AE2583">
        <f t="shared" si="653"/>
        <v>-0.53140257099999999</v>
      </c>
      <c r="AF2583">
        <f t="shared" si="654"/>
        <v>-5.6243108999999958E-2</v>
      </c>
      <c r="AG2583">
        <f t="shared" si="655"/>
        <v>-1.0202214829999998</v>
      </c>
      <c r="AH2583">
        <v>0</v>
      </c>
      <c r="AI2583">
        <v>1</v>
      </c>
      <c r="AJ2583">
        <v>0</v>
      </c>
      <c r="AK2583">
        <v>0</v>
      </c>
    </row>
    <row r="2584" spans="1:37" x14ac:dyDescent="0.2">
      <c r="A2584">
        <v>2112</v>
      </c>
      <c r="B2584">
        <v>64.935000000000002</v>
      </c>
      <c r="C2584">
        <v>16.440999999999999</v>
      </c>
      <c r="D2584">
        <v>9.1999999999999993</v>
      </c>
      <c r="E2584">
        <v>0.4012056</v>
      </c>
      <c r="F2584">
        <v>0.46589589999999997</v>
      </c>
      <c r="G2584">
        <v>1.2303672000000001</v>
      </c>
      <c r="H2584">
        <v>0.27226050000000002</v>
      </c>
      <c r="I2584">
        <v>1.8747514000000001</v>
      </c>
      <c r="J2584">
        <v>77.123000000000005</v>
      </c>
      <c r="K2584">
        <v>17.044</v>
      </c>
      <c r="L2584">
        <v>3</v>
      </c>
      <c r="M2584">
        <v>0.41731010000000002</v>
      </c>
      <c r="N2584">
        <v>0.47866500000000001</v>
      </c>
      <c r="O2584">
        <v>1.2473114000000001</v>
      </c>
      <c r="P2584">
        <v>0.2302274</v>
      </c>
      <c r="Q2584">
        <v>1.6736068</v>
      </c>
      <c r="R2584">
        <f t="shared" si="640"/>
        <v>-8.6242298699999935</v>
      </c>
      <c r="S2584">
        <f t="shared" si="641"/>
        <v>-0.92885766000000203</v>
      </c>
      <c r="T2584">
        <f t="shared" si="642"/>
        <v>4.8966163309999997</v>
      </c>
      <c r="U2584">
        <f t="shared" si="643"/>
        <v>-1.2617588000000013E-2</v>
      </c>
      <c r="V2584">
        <f t="shared" si="644"/>
        <v>7.5560104999999989E-2</v>
      </c>
      <c r="W2584">
        <f t="shared" si="645"/>
        <v>-9.6150735999999792E-2</v>
      </c>
      <c r="X2584">
        <f t="shared" si="646"/>
        <v>-8.2427553999999958E-2</v>
      </c>
      <c r="Y2584">
        <f t="shared" si="647"/>
        <v>-0.45051508500000015</v>
      </c>
      <c r="Z2584">
        <f t="shared" si="648"/>
        <v>2.9576887600000106</v>
      </c>
      <c r="AA2584">
        <f t="shared" si="649"/>
        <v>-0.11851817999999881</v>
      </c>
      <c r="AB2584">
        <f t="shared" si="650"/>
        <v>-1.854026846</v>
      </c>
      <c r="AC2584">
        <f t="shared" si="651"/>
        <v>1.2612895000000013E-2</v>
      </c>
      <c r="AD2584">
        <f t="shared" si="652"/>
        <v>8.4350197000000016E-2</v>
      </c>
      <c r="AE2584">
        <f t="shared" si="653"/>
        <v>-8.7137870999999922E-2</v>
      </c>
      <c r="AF2584">
        <f t="shared" si="654"/>
        <v>-0.12788340899999998</v>
      </c>
      <c r="AG2584">
        <f t="shared" si="655"/>
        <v>-0.66985018299999988</v>
      </c>
      <c r="AH2584">
        <v>0</v>
      </c>
      <c r="AI2584">
        <v>0</v>
      </c>
      <c r="AJ2584">
        <v>0</v>
      </c>
      <c r="AK2584">
        <v>1</v>
      </c>
    </row>
    <row r="2585" spans="1:37" x14ac:dyDescent="0.2">
      <c r="A2585">
        <v>2232</v>
      </c>
      <c r="B2585">
        <v>61.39</v>
      </c>
      <c r="C2585">
        <v>15.584</v>
      </c>
      <c r="D2585">
        <v>0.3</v>
      </c>
      <c r="E2585">
        <v>0.57020110000000002</v>
      </c>
      <c r="F2585">
        <v>0.3651972</v>
      </c>
      <c r="G2585">
        <v>0.65401560000000003</v>
      </c>
      <c r="H2585">
        <v>0.123347</v>
      </c>
      <c r="I2585">
        <v>0.90152829999999995</v>
      </c>
      <c r="J2585">
        <v>62.542000000000002</v>
      </c>
      <c r="K2585">
        <v>17.187000000000001</v>
      </c>
      <c r="L2585">
        <v>10</v>
      </c>
      <c r="M2585">
        <v>0.40520879999999998</v>
      </c>
      <c r="N2585">
        <v>0.44096000000000002</v>
      </c>
      <c r="O2585">
        <v>1.1269671999999999</v>
      </c>
      <c r="P2585">
        <v>0.25818400000000002</v>
      </c>
      <c r="Q2585">
        <v>1.6833932</v>
      </c>
      <c r="R2585">
        <f t="shared" si="640"/>
        <v>-12.169229869999995</v>
      </c>
      <c r="S2585">
        <f t="shared" si="641"/>
        <v>-1.7858576600000013</v>
      </c>
      <c r="T2585">
        <f t="shared" si="642"/>
        <v>-4.0033836689999998</v>
      </c>
      <c r="U2585">
        <f t="shared" si="643"/>
        <v>0.15637791200000001</v>
      </c>
      <c r="V2585">
        <f t="shared" si="644"/>
        <v>-2.5138594999999986E-2</v>
      </c>
      <c r="W2585">
        <f t="shared" si="645"/>
        <v>-0.67250233599999987</v>
      </c>
      <c r="X2585">
        <f t="shared" si="646"/>
        <v>-0.23134105399999999</v>
      </c>
      <c r="Y2585">
        <f t="shared" si="647"/>
        <v>-1.4237381850000004</v>
      </c>
      <c r="Z2585">
        <f t="shared" si="648"/>
        <v>-11.623311239999992</v>
      </c>
      <c r="AA2585">
        <f t="shared" si="649"/>
        <v>2.4481820000001875E-2</v>
      </c>
      <c r="AB2585">
        <f t="shared" si="650"/>
        <v>5.145973154</v>
      </c>
      <c r="AC2585">
        <f t="shared" si="651"/>
        <v>5.1159499999997582E-4</v>
      </c>
      <c r="AD2585">
        <f t="shared" si="652"/>
        <v>4.6645197000000027E-2</v>
      </c>
      <c r="AE2585">
        <f t="shared" si="653"/>
        <v>-0.20748207100000005</v>
      </c>
      <c r="AF2585">
        <f t="shared" si="654"/>
        <v>-9.992680899999995E-2</v>
      </c>
      <c r="AG2585">
        <f t="shared" si="655"/>
        <v>-0.66006378299999979</v>
      </c>
      <c r="AH2585">
        <v>0</v>
      </c>
      <c r="AI2585">
        <v>0</v>
      </c>
      <c r="AJ2585">
        <v>0</v>
      </c>
      <c r="AK2585">
        <v>1</v>
      </c>
    </row>
    <row r="2586" spans="1:37" x14ac:dyDescent="0.2">
      <c r="A2586">
        <v>2280</v>
      </c>
      <c r="B2586">
        <v>69.358999999999995</v>
      </c>
      <c r="C2586">
        <v>16.602</v>
      </c>
      <c r="D2586">
        <v>6.4</v>
      </c>
      <c r="E2586">
        <v>0.46331990000000001</v>
      </c>
      <c r="F2586">
        <v>0.34818670000000002</v>
      </c>
      <c r="G2586">
        <v>0.79398340000000001</v>
      </c>
      <c r="H2586">
        <v>0.27384799999999998</v>
      </c>
      <c r="I2586">
        <v>1.3862224000000001</v>
      </c>
      <c r="J2586">
        <v>74.881</v>
      </c>
      <c r="K2586">
        <v>15.596</v>
      </c>
      <c r="L2586">
        <v>8.6999999999999993</v>
      </c>
      <c r="M2586">
        <v>0.46273419999999998</v>
      </c>
      <c r="N2586">
        <v>0.39105079999999998</v>
      </c>
      <c r="O2586">
        <v>1.0233852000000001</v>
      </c>
      <c r="P2586">
        <v>0.26915640000000002</v>
      </c>
      <c r="Q2586">
        <v>1.2341518</v>
      </c>
      <c r="R2586">
        <f t="shared" si="640"/>
        <v>-4.2002298700000011</v>
      </c>
      <c r="S2586">
        <f t="shared" si="641"/>
        <v>-0.76785766000000066</v>
      </c>
      <c r="T2586">
        <f t="shared" si="642"/>
        <v>2.0966163310000008</v>
      </c>
      <c r="U2586">
        <f t="shared" si="643"/>
        <v>4.9496711999999998E-2</v>
      </c>
      <c r="V2586">
        <f t="shared" si="644"/>
        <v>-4.214909499999997E-2</v>
      </c>
      <c r="W2586">
        <f t="shared" si="645"/>
        <v>-0.53253453599999989</v>
      </c>
      <c r="X2586">
        <f t="shared" si="646"/>
        <v>-8.0840053999999995E-2</v>
      </c>
      <c r="Y2586">
        <f t="shared" si="647"/>
        <v>-0.93904408500000014</v>
      </c>
      <c r="Z2586">
        <f t="shared" si="648"/>
        <v>0.71568876000000614</v>
      </c>
      <c r="AA2586">
        <f t="shared" si="649"/>
        <v>-1.5665181799999992</v>
      </c>
      <c r="AB2586">
        <f t="shared" si="650"/>
        <v>3.8459731539999993</v>
      </c>
      <c r="AC2586">
        <f t="shared" si="651"/>
        <v>5.803699499999998E-2</v>
      </c>
      <c r="AD2586">
        <f t="shared" si="652"/>
        <v>-3.2640030000000153E-3</v>
      </c>
      <c r="AE2586">
        <f t="shared" si="653"/>
        <v>-0.31106407099999989</v>
      </c>
      <c r="AF2586">
        <f t="shared" si="654"/>
        <v>-8.8954408999999957E-2</v>
      </c>
      <c r="AG2586">
        <f t="shared" si="655"/>
        <v>-1.1093051829999998</v>
      </c>
      <c r="AH2586">
        <v>0</v>
      </c>
      <c r="AI2586">
        <v>0</v>
      </c>
      <c r="AJ2586">
        <v>0</v>
      </c>
      <c r="AK2586">
        <v>1</v>
      </c>
    </row>
    <row r="2587" spans="1:37" x14ac:dyDescent="0.2">
      <c r="A2587">
        <v>2448</v>
      </c>
      <c r="B2587">
        <v>64.847999999999999</v>
      </c>
      <c r="C2587">
        <v>13.846</v>
      </c>
      <c r="D2587">
        <v>3.4</v>
      </c>
      <c r="E2587">
        <v>0.41110550000000001</v>
      </c>
      <c r="F2587">
        <v>0.44290829999999998</v>
      </c>
      <c r="G2587">
        <v>1.3094821999999999</v>
      </c>
      <c r="H2587">
        <v>0.1764155</v>
      </c>
      <c r="I2587">
        <v>1.5909397000000001</v>
      </c>
      <c r="J2587">
        <v>72.028999999999996</v>
      </c>
      <c r="K2587">
        <v>15.648999999999999</v>
      </c>
      <c r="L2587">
        <v>4</v>
      </c>
      <c r="M2587">
        <v>0.52155490000000004</v>
      </c>
      <c r="N2587">
        <v>0.36636259999999998</v>
      </c>
      <c r="O2587">
        <v>0.84343219999999997</v>
      </c>
      <c r="P2587">
        <v>0.42114190000000001</v>
      </c>
      <c r="Q2587">
        <v>1.7251273</v>
      </c>
      <c r="R2587">
        <f t="shared" si="640"/>
        <v>-8.7112298699999968</v>
      </c>
      <c r="S2587">
        <f t="shared" si="641"/>
        <v>-3.5238576600000009</v>
      </c>
      <c r="T2587">
        <f t="shared" si="642"/>
        <v>-0.90338366899999967</v>
      </c>
      <c r="U2587">
        <f t="shared" si="643"/>
        <v>-2.7176879999999959E-3</v>
      </c>
      <c r="V2587">
        <f t="shared" si="644"/>
        <v>5.2572504999999992E-2</v>
      </c>
      <c r="W2587">
        <f t="shared" si="645"/>
        <v>-1.7035735999999968E-2</v>
      </c>
      <c r="X2587">
        <f t="shared" si="646"/>
        <v>-0.17827255399999997</v>
      </c>
      <c r="Y2587">
        <f t="shared" si="647"/>
        <v>-0.73432678500000015</v>
      </c>
      <c r="Z2587">
        <f t="shared" si="648"/>
        <v>-2.1363112399999977</v>
      </c>
      <c r="AA2587">
        <f t="shared" si="649"/>
        <v>-1.5135181800000002</v>
      </c>
      <c r="AB2587">
        <f t="shared" si="650"/>
        <v>-0.85402684600000001</v>
      </c>
      <c r="AC2587">
        <f t="shared" si="651"/>
        <v>0.11685769500000004</v>
      </c>
      <c r="AD2587">
        <f t="shared" si="652"/>
        <v>-2.7952203000000009E-2</v>
      </c>
      <c r="AE2587">
        <f t="shared" si="653"/>
        <v>-0.49101707100000003</v>
      </c>
      <c r="AF2587">
        <f t="shared" si="654"/>
        <v>6.3031091000000039E-2</v>
      </c>
      <c r="AG2587">
        <f t="shared" si="655"/>
        <v>-0.6183296829999998</v>
      </c>
      <c r="AH2587">
        <v>0</v>
      </c>
      <c r="AI2587">
        <v>0</v>
      </c>
      <c r="AJ2587">
        <v>0</v>
      </c>
      <c r="AK2587">
        <v>1</v>
      </c>
    </row>
    <row r="2588" spans="1:37" x14ac:dyDescent="0.2">
      <c r="A2588">
        <v>2520</v>
      </c>
      <c r="B2588">
        <v>72.225999999999999</v>
      </c>
      <c r="C2588">
        <v>18.263000000000002</v>
      </c>
      <c r="D2588">
        <v>6.8</v>
      </c>
      <c r="E2588">
        <v>0.54314099999999998</v>
      </c>
      <c r="F2588">
        <v>0.35134090000000001</v>
      </c>
      <c r="G2588">
        <v>0.7045981</v>
      </c>
      <c r="H2588">
        <v>0.2774356</v>
      </c>
      <c r="I2588">
        <v>1.2354510999999999</v>
      </c>
      <c r="J2588">
        <v>63.075000000000003</v>
      </c>
      <c r="K2588">
        <v>13.747</v>
      </c>
      <c r="L2588">
        <v>5.3</v>
      </c>
      <c r="M2588">
        <v>0.24131639999999999</v>
      </c>
      <c r="N2588">
        <v>0.47779519999999998</v>
      </c>
      <c r="O2588">
        <v>1.9925982</v>
      </c>
      <c r="P2588">
        <v>0.32216650000000002</v>
      </c>
      <c r="Q2588">
        <v>2.9457241000000001</v>
      </c>
      <c r="R2588">
        <f t="shared" si="640"/>
        <v>-1.3332298699999967</v>
      </c>
      <c r="S2588">
        <f t="shared" si="641"/>
        <v>0.8931423400000007</v>
      </c>
      <c r="T2588">
        <f t="shared" si="642"/>
        <v>2.4966163310000002</v>
      </c>
      <c r="U2588">
        <f t="shared" si="643"/>
        <v>0.12931781199999998</v>
      </c>
      <c r="V2588">
        <f t="shared" si="644"/>
        <v>-3.8994894999999974E-2</v>
      </c>
      <c r="W2588">
        <f t="shared" si="645"/>
        <v>-0.62191983599999989</v>
      </c>
      <c r="X2588">
        <f t="shared" si="646"/>
        <v>-7.725245399999997E-2</v>
      </c>
      <c r="Y2588">
        <f t="shared" si="647"/>
        <v>-1.0898153850000003</v>
      </c>
      <c r="Z2588">
        <f t="shared" si="648"/>
        <v>-11.090311239999991</v>
      </c>
      <c r="AA2588">
        <f t="shared" si="649"/>
        <v>-3.4155181799999994</v>
      </c>
      <c r="AB2588">
        <f t="shared" si="650"/>
        <v>0.44597315399999982</v>
      </c>
      <c r="AC2588">
        <f t="shared" si="651"/>
        <v>-0.16338080500000002</v>
      </c>
      <c r="AD2588">
        <f t="shared" si="652"/>
        <v>8.3480396999999984E-2</v>
      </c>
      <c r="AE2588">
        <f t="shared" si="653"/>
        <v>0.65814892899999999</v>
      </c>
      <c r="AF2588">
        <f t="shared" si="654"/>
        <v>-3.5944308999999952E-2</v>
      </c>
      <c r="AG2588">
        <f t="shared" si="655"/>
        <v>0.60226711700000024</v>
      </c>
      <c r="AH2588">
        <v>0</v>
      </c>
      <c r="AI2588">
        <v>0</v>
      </c>
      <c r="AJ2588">
        <v>0</v>
      </c>
      <c r="AK2588">
        <v>1</v>
      </c>
    </row>
    <row r="2589" spans="1:37" x14ac:dyDescent="0.2">
      <c r="A2589">
        <v>2616</v>
      </c>
      <c r="B2589">
        <v>62.024000000000001</v>
      </c>
      <c r="C2589">
        <v>14.826000000000001</v>
      </c>
      <c r="D2589">
        <v>8.6999999999999993</v>
      </c>
      <c r="E2589">
        <v>0.46839380000000003</v>
      </c>
      <c r="F2589">
        <v>0.35736030000000002</v>
      </c>
      <c r="G2589">
        <v>0.90473099999999995</v>
      </c>
      <c r="H2589">
        <v>0.45211190000000001</v>
      </c>
      <c r="I2589">
        <v>1.7677001000000001</v>
      </c>
      <c r="J2589">
        <v>68.09</v>
      </c>
      <c r="K2589">
        <v>17.059999999999999</v>
      </c>
      <c r="L2589">
        <v>12.3</v>
      </c>
      <c r="M2589">
        <v>0.30353799999999997</v>
      </c>
      <c r="N2589">
        <v>0.43628820000000001</v>
      </c>
      <c r="O2589">
        <v>1.4888060000000001</v>
      </c>
      <c r="P2589">
        <v>0.59117200000000003</v>
      </c>
      <c r="Q2589">
        <v>3.4658636999999999</v>
      </c>
      <c r="R2589">
        <f t="shared" si="640"/>
        <v>-11.535229869999995</v>
      </c>
      <c r="S2589">
        <f t="shared" si="641"/>
        <v>-2.5438576600000005</v>
      </c>
      <c r="T2589">
        <f t="shared" si="642"/>
        <v>4.3966163309999997</v>
      </c>
      <c r="U2589">
        <f t="shared" si="643"/>
        <v>5.4570612000000018E-2</v>
      </c>
      <c r="V2589">
        <f t="shared" si="644"/>
        <v>-3.2975494999999966E-2</v>
      </c>
      <c r="W2589">
        <f t="shared" si="645"/>
        <v>-0.42178693599999995</v>
      </c>
      <c r="X2589">
        <f t="shared" si="646"/>
        <v>9.7423846000000036E-2</v>
      </c>
      <c r="Y2589">
        <f t="shared" si="647"/>
        <v>-0.55756638500000011</v>
      </c>
      <c r="Z2589">
        <f t="shared" si="648"/>
        <v>-6.0753112399999907</v>
      </c>
      <c r="AA2589">
        <f t="shared" si="649"/>
        <v>-0.10251818000000057</v>
      </c>
      <c r="AB2589">
        <f t="shared" si="650"/>
        <v>7.4459731540000007</v>
      </c>
      <c r="AC2589">
        <f t="shared" si="651"/>
        <v>-0.10115920500000003</v>
      </c>
      <c r="AD2589">
        <f t="shared" si="652"/>
        <v>4.1973397000000023E-2</v>
      </c>
      <c r="AE2589">
        <f t="shared" si="653"/>
        <v>0.15435672900000008</v>
      </c>
      <c r="AF2589">
        <f t="shared" si="654"/>
        <v>0.23306119100000006</v>
      </c>
      <c r="AG2589">
        <f t="shared" si="655"/>
        <v>1.1224067170000001</v>
      </c>
      <c r="AH2589">
        <v>0</v>
      </c>
      <c r="AI2589">
        <v>0</v>
      </c>
      <c r="AJ2589">
        <v>0</v>
      </c>
      <c r="AK2589">
        <v>1</v>
      </c>
    </row>
    <row r="2590" spans="1:37" x14ac:dyDescent="0.2">
      <c r="A2590">
        <v>2784</v>
      </c>
      <c r="B2590">
        <v>64.221999999999994</v>
      </c>
      <c r="C2590">
        <v>17.431999999999999</v>
      </c>
      <c r="D2590">
        <v>10.7</v>
      </c>
      <c r="E2590">
        <v>0.40315879999999998</v>
      </c>
      <c r="F2590">
        <v>0.36318440000000002</v>
      </c>
      <c r="G2590">
        <v>1.2256616</v>
      </c>
      <c r="H2590">
        <v>0.48275780000000001</v>
      </c>
      <c r="I2590">
        <v>2.5707993999999998</v>
      </c>
      <c r="J2590">
        <v>66.367999999999995</v>
      </c>
      <c r="K2590">
        <v>18.039000000000001</v>
      </c>
      <c r="L2590">
        <v>7.3</v>
      </c>
      <c r="M2590">
        <v>0.37150270000000002</v>
      </c>
      <c r="N2590">
        <v>0.494251</v>
      </c>
      <c r="O2590">
        <v>1.8227342</v>
      </c>
      <c r="P2590">
        <v>0.29160989999999998</v>
      </c>
      <c r="Q2590">
        <v>2.2007102999999999</v>
      </c>
      <c r="R2590">
        <f t="shared" si="640"/>
        <v>-9.3372298700000016</v>
      </c>
      <c r="S2590">
        <f t="shared" si="641"/>
        <v>6.2142339999997631E-2</v>
      </c>
      <c r="T2590">
        <f t="shared" si="642"/>
        <v>6.3966163309999997</v>
      </c>
      <c r="U2590">
        <f t="shared" si="643"/>
        <v>-1.0664388000000025E-2</v>
      </c>
      <c r="V2590">
        <f t="shared" si="644"/>
        <v>-2.7151394999999967E-2</v>
      </c>
      <c r="W2590">
        <f t="shared" si="645"/>
        <v>-0.10085633599999988</v>
      </c>
      <c r="X2590">
        <f t="shared" si="646"/>
        <v>0.12806974600000004</v>
      </c>
      <c r="Y2590">
        <f t="shared" si="647"/>
        <v>0.24553291499999963</v>
      </c>
      <c r="Z2590">
        <f t="shared" si="648"/>
        <v>-7.7973112399999991</v>
      </c>
      <c r="AA2590">
        <f t="shared" si="649"/>
        <v>0.87648182000000219</v>
      </c>
      <c r="AB2590">
        <f t="shared" si="650"/>
        <v>2.4459731539999998</v>
      </c>
      <c r="AC2590">
        <f t="shared" si="651"/>
        <v>-3.3194504999999985E-2</v>
      </c>
      <c r="AD2590">
        <f t="shared" si="652"/>
        <v>9.9936197000000004E-2</v>
      </c>
      <c r="AE2590">
        <f t="shared" si="653"/>
        <v>0.48828492899999998</v>
      </c>
      <c r="AF2590">
        <f t="shared" si="654"/>
        <v>-6.6500908999999997E-2</v>
      </c>
      <c r="AG2590">
        <f t="shared" si="655"/>
        <v>-0.14274668299999993</v>
      </c>
      <c r="AH2590">
        <v>0</v>
      </c>
      <c r="AI2590">
        <v>0</v>
      </c>
      <c r="AJ2590">
        <v>0</v>
      </c>
      <c r="AK2590">
        <v>1</v>
      </c>
    </row>
    <row r="2591" spans="1:37" x14ac:dyDescent="0.2">
      <c r="A2591">
        <v>2952</v>
      </c>
      <c r="B2591">
        <v>59.89</v>
      </c>
      <c r="C2591">
        <v>16.347999999999999</v>
      </c>
      <c r="D2591">
        <v>4.9000000000000004</v>
      </c>
      <c r="E2591">
        <v>0.59189069999999999</v>
      </c>
      <c r="F2591">
        <v>0.3487383</v>
      </c>
      <c r="G2591">
        <v>0.6535531</v>
      </c>
      <c r="H2591">
        <v>0.13997989999999999</v>
      </c>
      <c r="I2591">
        <v>0.87430390000000002</v>
      </c>
      <c r="J2591">
        <v>59.386000000000003</v>
      </c>
      <c r="K2591">
        <v>16.596</v>
      </c>
      <c r="L2591">
        <v>6.9</v>
      </c>
      <c r="M2591">
        <v>0.4520883</v>
      </c>
      <c r="N2591">
        <v>0.46799619999999997</v>
      </c>
      <c r="O2591">
        <v>1.3195083000000001</v>
      </c>
      <c r="P2591">
        <v>0.26159399999999999</v>
      </c>
      <c r="Q2591">
        <v>1.7674695</v>
      </c>
      <c r="R2591">
        <f t="shared" si="640"/>
        <v>-13.669229869999995</v>
      </c>
      <c r="S2591">
        <f t="shared" si="641"/>
        <v>-1.021857660000002</v>
      </c>
      <c r="T2591">
        <f t="shared" si="642"/>
        <v>0.59661633100000078</v>
      </c>
      <c r="U2591">
        <f t="shared" si="643"/>
        <v>0.17806751199999998</v>
      </c>
      <c r="V2591">
        <f t="shared" si="644"/>
        <v>-4.1597494999999984E-2</v>
      </c>
      <c r="W2591">
        <f t="shared" si="645"/>
        <v>-0.6729648359999999</v>
      </c>
      <c r="X2591">
        <f t="shared" si="646"/>
        <v>-0.21470815399999998</v>
      </c>
      <c r="Y2591">
        <f t="shared" si="647"/>
        <v>-1.4509625850000001</v>
      </c>
      <c r="Z2591">
        <f t="shared" si="648"/>
        <v>-14.779311239999991</v>
      </c>
      <c r="AA2591">
        <f t="shared" si="649"/>
        <v>-0.56651817999999921</v>
      </c>
      <c r="AB2591">
        <f t="shared" si="650"/>
        <v>2.0459731540000003</v>
      </c>
      <c r="AC2591">
        <f t="shared" si="651"/>
        <v>4.7391094999999994E-2</v>
      </c>
      <c r="AD2591">
        <f t="shared" si="652"/>
        <v>7.3681396999999982E-2</v>
      </c>
      <c r="AE2591">
        <f t="shared" si="653"/>
        <v>-1.4940970999999914E-2</v>
      </c>
      <c r="AF2591">
        <f t="shared" si="654"/>
        <v>-9.6516808999999981E-2</v>
      </c>
      <c r="AG2591">
        <f t="shared" si="655"/>
        <v>-0.5759874829999998</v>
      </c>
      <c r="AH2591">
        <v>0</v>
      </c>
      <c r="AI2591">
        <v>0</v>
      </c>
      <c r="AJ2591">
        <v>0</v>
      </c>
      <c r="AK2591">
        <v>1</v>
      </c>
    </row>
    <row r="2592" spans="1:37" x14ac:dyDescent="0.2">
      <c r="A2592">
        <v>3072</v>
      </c>
      <c r="B2592">
        <v>74.421000000000006</v>
      </c>
      <c r="C2592">
        <v>15.946999999999999</v>
      </c>
      <c r="D2592">
        <v>9.1</v>
      </c>
      <c r="E2592">
        <v>0.3554696</v>
      </c>
      <c r="F2592">
        <v>0.38748899999999997</v>
      </c>
      <c r="G2592">
        <v>1.3935519999999999</v>
      </c>
      <c r="H2592">
        <v>0.50689030000000002</v>
      </c>
      <c r="I2592">
        <v>2.8504307</v>
      </c>
      <c r="J2592">
        <v>74.597999999999999</v>
      </c>
      <c r="K2592">
        <v>14.965</v>
      </c>
      <c r="L2592">
        <v>4</v>
      </c>
      <c r="M2592">
        <v>0.33749669999999998</v>
      </c>
      <c r="N2592">
        <v>0.2465986</v>
      </c>
      <c r="O2592">
        <v>0.76124360000000002</v>
      </c>
      <c r="P2592">
        <v>0.58723639999999999</v>
      </c>
      <c r="Q2592">
        <v>2.3616351999999998</v>
      </c>
      <c r="R2592">
        <f t="shared" si="640"/>
        <v>0.86177013000001068</v>
      </c>
      <c r="S2592">
        <f t="shared" si="641"/>
        <v>-1.4228576600000018</v>
      </c>
      <c r="T2592">
        <f t="shared" si="642"/>
        <v>4.7966163310000001</v>
      </c>
      <c r="U2592">
        <f t="shared" si="643"/>
        <v>-5.8353588000000012E-2</v>
      </c>
      <c r="V2592">
        <f t="shared" si="644"/>
        <v>-2.8467950000000131E-3</v>
      </c>
      <c r="W2592">
        <f t="shared" si="645"/>
        <v>6.7034064000000004E-2</v>
      </c>
      <c r="X2592">
        <f t="shared" si="646"/>
        <v>0.15220224600000004</v>
      </c>
      <c r="Y2592">
        <f t="shared" si="647"/>
        <v>0.52516421499999977</v>
      </c>
      <c r="Z2592">
        <f t="shared" si="648"/>
        <v>0.43268876000000489</v>
      </c>
      <c r="AA2592">
        <f t="shared" si="649"/>
        <v>-2.1975181799999994</v>
      </c>
      <c r="AB2592">
        <f t="shared" si="650"/>
        <v>-0.85402684600000001</v>
      </c>
      <c r="AC2592">
        <f t="shared" si="651"/>
        <v>-6.7200505000000021E-2</v>
      </c>
      <c r="AD2592">
        <f t="shared" si="652"/>
        <v>-0.14771620299999999</v>
      </c>
      <c r="AE2592">
        <f t="shared" si="653"/>
        <v>-0.57320567099999997</v>
      </c>
      <c r="AF2592">
        <f t="shared" si="654"/>
        <v>0.22912559100000002</v>
      </c>
      <c r="AG2592">
        <f t="shared" si="655"/>
        <v>1.8178216999999997E-2</v>
      </c>
      <c r="AH2592">
        <v>0</v>
      </c>
      <c r="AI2592">
        <v>0</v>
      </c>
      <c r="AJ2592">
        <v>0</v>
      </c>
      <c r="AK2592">
        <v>1</v>
      </c>
    </row>
    <row r="2593" spans="1:37" x14ac:dyDescent="0.2">
      <c r="A2593">
        <v>3288</v>
      </c>
      <c r="B2593">
        <v>74.078999999999994</v>
      </c>
      <c r="C2593">
        <v>18.082999999999998</v>
      </c>
      <c r="D2593">
        <v>11</v>
      </c>
      <c r="E2593">
        <v>0.51113090000000005</v>
      </c>
      <c r="F2593">
        <v>0.37626599999999999</v>
      </c>
      <c r="G2593">
        <v>0.83456719999999995</v>
      </c>
      <c r="H2593">
        <v>0.2882325</v>
      </c>
      <c r="I2593">
        <v>1.3679616000000001</v>
      </c>
      <c r="J2593">
        <v>72.620999999999995</v>
      </c>
      <c r="K2593">
        <v>15.813000000000001</v>
      </c>
      <c r="L2593">
        <v>5.7</v>
      </c>
      <c r="M2593">
        <v>0.57233579999999995</v>
      </c>
      <c r="N2593">
        <v>0.34194099999999999</v>
      </c>
      <c r="O2593">
        <v>0.65089260000000004</v>
      </c>
      <c r="P2593">
        <v>0.332673</v>
      </c>
      <c r="Q2593">
        <v>1.2155275000000001</v>
      </c>
      <c r="R2593">
        <f t="shared" si="640"/>
        <v>0.51977012999999772</v>
      </c>
      <c r="S2593">
        <f t="shared" si="641"/>
        <v>0.71314233999999743</v>
      </c>
      <c r="T2593">
        <f t="shared" si="642"/>
        <v>6.6966163310000004</v>
      </c>
      <c r="U2593">
        <f t="shared" si="643"/>
        <v>9.7307712000000046E-2</v>
      </c>
      <c r="V2593">
        <f t="shared" si="644"/>
        <v>-1.4069794999999996E-2</v>
      </c>
      <c r="W2593">
        <f t="shared" si="645"/>
        <v>-0.49195073599999994</v>
      </c>
      <c r="X2593">
        <f t="shared" si="646"/>
        <v>-6.6455553999999972E-2</v>
      </c>
      <c r="Y2593">
        <f t="shared" si="647"/>
        <v>-0.95730488500000011</v>
      </c>
      <c r="Z2593">
        <f t="shared" si="648"/>
        <v>-1.544311239999999</v>
      </c>
      <c r="AA2593">
        <f t="shared" si="649"/>
        <v>-1.3495181799999987</v>
      </c>
      <c r="AB2593">
        <f t="shared" si="650"/>
        <v>0.84597315400000017</v>
      </c>
      <c r="AC2593">
        <f t="shared" si="651"/>
        <v>0.16763859499999995</v>
      </c>
      <c r="AD2593">
        <f t="shared" si="652"/>
        <v>-5.2373802999999997E-2</v>
      </c>
      <c r="AE2593">
        <f t="shared" si="653"/>
        <v>-0.68355667099999995</v>
      </c>
      <c r="AF2593">
        <f t="shared" si="654"/>
        <v>-2.5437808999999978E-2</v>
      </c>
      <c r="AG2593">
        <f t="shared" si="655"/>
        <v>-1.1279294829999997</v>
      </c>
      <c r="AH2593">
        <v>0</v>
      </c>
      <c r="AI2593">
        <v>0</v>
      </c>
      <c r="AJ2593">
        <v>0</v>
      </c>
      <c r="AK2593">
        <v>1</v>
      </c>
    </row>
    <row r="2594" spans="1:37" x14ac:dyDescent="0.2">
      <c r="A2594">
        <v>3360</v>
      </c>
      <c r="B2594">
        <v>59.92</v>
      </c>
      <c r="C2594">
        <v>15.298999999999999</v>
      </c>
      <c r="D2594">
        <v>2.6</v>
      </c>
      <c r="E2594">
        <v>0.47435050000000001</v>
      </c>
      <c r="F2594">
        <v>0.32282309999999997</v>
      </c>
      <c r="G2594">
        <v>0.68989590000000001</v>
      </c>
      <c r="H2594">
        <v>0.30866840000000001</v>
      </c>
      <c r="I2594">
        <v>1.372479</v>
      </c>
      <c r="J2594">
        <v>59.694000000000003</v>
      </c>
      <c r="K2594">
        <v>15.898</v>
      </c>
      <c r="L2594">
        <v>10.8</v>
      </c>
      <c r="M2594">
        <v>0.4915157</v>
      </c>
      <c r="N2594">
        <v>0.41737489999999999</v>
      </c>
      <c r="O2594">
        <v>1.1100133999999999</v>
      </c>
      <c r="P2594">
        <v>0.2115812</v>
      </c>
      <c r="Q2594">
        <v>1.4228251000000001</v>
      </c>
      <c r="R2594">
        <f t="shared" si="640"/>
        <v>-13.639229869999994</v>
      </c>
      <c r="S2594">
        <f t="shared" si="641"/>
        <v>-2.0708576600000015</v>
      </c>
      <c r="T2594">
        <f t="shared" si="642"/>
        <v>-1.7033836689999995</v>
      </c>
      <c r="U2594">
        <f t="shared" si="643"/>
        <v>6.0527312E-2</v>
      </c>
      <c r="V2594">
        <f t="shared" si="644"/>
        <v>-6.7512695000000011E-2</v>
      </c>
      <c r="W2594">
        <f t="shared" si="645"/>
        <v>-0.63662203599999989</v>
      </c>
      <c r="X2594">
        <f t="shared" si="646"/>
        <v>-4.6019653999999965E-2</v>
      </c>
      <c r="Y2594">
        <f t="shared" si="647"/>
        <v>-0.95278748500000021</v>
      </c>
      <c r="Z2594">
        <f t="shared" si="648"/>
        <v>-14.471311239999991</v>
      </c>
      <c r="AA2594">
        <f t="shared" si="649"/>
        <v>-1.2645181799999996</v>
      </c>
      <c r="AB2594">
        <f t="shared" si="650"/>
        <v>5.9459731540000007</v>
      </c>
      <c r="AC2594">
        <f t="shared" si="651"/>
        <v>8.6818494999999996E-2</v>
      </c>
      <c r="AD2594">
        <f t="shared" si="652"/>
        <v>2.3060097000000002E-2</v>
      </c>
      <c r="AE2594">
        <f t="shared" si="653"/>
        <v>-0.22443587100000006</v>
      </c>
      <c r="AF2594">
        <f t="shared" si="654"/>
        <v>-0.14652960899999998</v>
      </c>
      <c r="AG2594">
        <f t="shared" si="655"/>
        <v>-0.92063188299999976</v>
      </c>
      <c r="AH2594">
        <v>0</v>
      </c>
      <c r="AI2594">
        <v>0</v>
      </c>
      <c r="AJ2594">
        <v>0</v>
      </c>
      <c r="AK2594">
        <v>1</v>
      </c>
    </row>
    <row r="2595" spans="1:37" x14ac:dyDescent="0.2">
      <c r="A2595">
        <v>3456</v>
      </c>
      <c r="B2595">
        <v>79.495000000000005</v>
      </c>
      <c r="C2595">
        <v>17.37</v>
      </c>
      <c r="D2595">
        <v>3.2</v>
      </c>
      <c r="E2595">
        <v>0.6147203</v>
      </c>
      <c r="F2595">
        <v>0.31658380000000003</v>
      </c>
      <c r="G2595">
        <v>0.63037350000000003</v>
      </c>
      <c r="H2595">
        <v>0.19007270000000001</v>
      </c>
      <c r="I2595">
        <v>0.88185309999999995</v>
      </c>
      <c r="J2595">
        <v>76.185000000000002</v>
      </c>
      <c r="K2595">
        <v>16.001999999999999</v>
      </c>
      <c r="L2595">
        <v>7.9</v>
      </c>
      <c r="M2595">
        <v>0.39399780000000001</v>
      </c>
      <c r="N2595">
        <v>0.35388619999999998</v>
      </c>
      <c r="O2595">
        <v>0.93520650000000005</v>
      </c>
      <c r="P2595">
        <v>0.45799669999999998</v>
      </c>
      <c r="Q2595">
        <v>1.9368491000000001</v>
      </c>
      <c r="R2595">
        <f t="shared" si="640"/>
        <v>5.9357701300000087</v>
      </c>
      <c r="S2595">
        <f t="shared" si="641"/>
        <v>1.4234000000001856E-4</v>
      </c>
      <c r="T2595">
        <f t="shared" si="642"/>
        <v>-1.1033836689999994</v>
      </c>
      <c r="U2595">
        <f t="shared" si="643"/>
        <v>0.20089711199999999</v>
      </c>
      <c r="V2595">
        <f t="shared" si="644"/>
        <v>-7.3751994999999959E-2</v>
      </c>
      <c r="W2595">
        <f t="shared" si="645"/>
        <v>-0.69614443599999987</v>
      </c>
      <c r="X2595">
        <f t="shared" si="646"/>
        <v>-0.16461535399999996</v>
      </c>
      <c r="Y2595">
        <f t="shared" si="647"/>
        <v>-1.4434133850000004</v>
      </c>
      <c r="Z2595">
        <f t="shared" si="648"/>
        <v>2.0196887600000082</v>
      </c>
      <c r="AA2595">
        <f t="shared" si="649"/>
        <v>-1.1605181800000004</v>
      </c>
      <c r="AB2595">
        <f t="shared" si="650"/>
        <v>3.0459731540000003</v>
      </c>
      <c r="AC2595">
        <f t="shared" si="651"/>
        <v>-1.0699404999999995E-2</v>
      </c>
      <c r="AD2595">
        <f t="shared" si="652"/>
        <v>-4.0428603000000007E-2</v>
      </c>
      <c r="AE2595">
        <f t="shared" si="653"/>
        <v>-0.39924277099999994</v>
      </c>
      <c r="AF2595">
        <f t="shared" si="654"/>
        <v>9.9885891000000004E-2</v>
      </c>
      <c r="AG2595">
        <f t="shared" si="655"/>
        <v>-0.40660788299999973</v>
      </c>
      <c r="AH2595">
        <v>0</v>
      </c>
      <c r="AI2595">
        <v>0</v>
      </c>
      <c r="AJ2595">
        <v>0</v>
      </c>
      <c r="AK2595">
        <v>1</v>
      </c>
    </row>
    <row r="2596" spans="1:37" x14ac:dyDescent="0.2">
      <c r="A2596">
        <v>3528</v>
      </c>
      <c r="B2596">
        <v>69.709999999999994</v>
      </c>
      <c r="C2596">
        <v>16.846</v>
      </c>
      <c r="D2596">
        <v>3.7</v>
      </c>
      <c r="E2596">
        <v>0.34846110000000002</v>
      </c>
      <c r="F2596">
        <v>0.46964109999999998</v>
      </c>
      <c r="G2596">
        <v>1.4608706</v>
      </c>
      <c r="H2596">
        <v>0.41520859999999998</v>
      </c>
      <c r="I2596">
        <v>2.3087742000000002</v>
      </c>
      <c r="J2596">
        <v>69.391999999999996</v>
      </c>
      <c r="K2596">
        <v>15.334</v>
      </c>
      <c r="L2596">
        <v>3</v>
      </c>
      <c r="M2596">
        <v>0.42174810000000001</v>
      </c>
      <c r="N2596">
        <v>0.47303640000000002</v>
      </c>
      <c r="O2596">
        <v>1.6251628</v>
      </c>
      <c r="P2596">
        <v>0.26694479999999998</v>
      </c>
      <c r="Q2596">
        <v>2.0777443</v>
      </c>
      <c r="R2596">
        <f t="shared" si="640"/>
        <v>-3.8492298700000021</v>
      </c>
      <c r="S2596">
        <f t="shared" si="641"/>
        <v>-0.52385766000000089</v>
      </c>
      <c r="T2596">
        <f t="shared" si="642"/>
        <v>-0.6033836689999994</v>
      </c>
      <c r="U2596">
        <f t="shared" si="643"/>
        <v>-6.5362087999999985E-2</v>
      </c>
      <c r="V2596">
        <f t="shared" si="644"/>
        <v>7.9305304999999993E-2</v>
      </c>
      <c r="W2596">
        <f t="shared" si="645"/>
        <v>0.13435266400000012</v>
      </c>
      <c r="X2596">
        <f t="shared" si="646"/>
        <v>6.0520546000000008E-2</v>
      </c>
      <c r="Y2596">
        <f t="shared" si="647"/>
        <v>-1.6492284999999995E-2</v>
      </c>
      <c r="Z2596">
        <f t="shared" si="648"/>
        <v>-4.7733112399999982</v>
      </c>
      <c r="AA2596">
        <f t="shared" si="649"/>
        <v>-1.8285181799999997</v>
      </c>
      <c r="AB2596">
        <f t="shared" si="650"/>
        <v>-1.854026846</v>
      </c>
      <c r="AC2596">
        <f t="shared" si="651"/>
        <v>1.705089500000001E-2</v>
      </c>
      <c r="AD2596">
        <f t="shared" si="652"/>
        <v>7.8721597000000032E-2</v>
      </c>
      <c r="AE2596">
        <f t="shared" si="653"/>
        <v>0.29071352900000003</v>
      </c>
      <c r="AF2596">
        <f t="shared" si="654"/>
        <v>-9.1166008999999992E-2</v>
      </c>
      <c r="AG2596">
        <f t="shared" si="655"/>
        <v>-0.26571268299999984</v>
      </c>
      <c r="AH2596">
        <v>0</v>
      </c>
      <c r="AI2596">
        <v>0</v>
      </c>
      <c r="AJ2596">
        <v>0</v>
      </c>
      <c r="AK2596">
        <v>1</v>
      </c>
    </row>
    <row r="2597" spans="1:37" x14ac:dyDescent="0.2">
      <c r="A2597">
        <v>3576</v>
      </c>
      <c r="B2597">
        <v>75.700999999999993</v>
      </c>
      <c r="C2597">
        <v>14.673999999999999</v>
      </c>
      <c r="D2597">
        <v>4.5</v>
      </c>
      <c r="E2597">
        <v>0.4066071</v>
      </c>
      <c r="F2597">
        <v>0.51385179999999997</v>
      </c>
      <c r="G2597">
        <v>1.6563583</v>
      </c>
      <c r="H2597">
        <v>0.34730610000000001</v>
      </c>
      <c r="I2597">
        <v>2.3823767999999999</v>
      </c>
      <c r="J2597">
        <v>72.828999999999994</v>
      </c>
      <c r="K2597">
        <v>11.974</v>
      </c>
      <c r="L2597">
        <v>0.8</v>
      </c>
      <c r="M2597">
        <v>0.56643469999999996</v>
      </c>
      <c r="N2597">
        <v>0.28603010000000001</v>
      </c>
      <c r="O2597">
        <v>0.51257620000000004</v>
      </c>
      <c r="P2597">
        <v>0.36150700000000002</v>
      </c>
      <c r="Q2597">
        <v>1.2305016</v>
      </c>
      <c r="R2597">
        <f t="shared" si="640"/>
        <v>2.1417701299999976</v>
      </c>
      <c r="S2597">
        <f t="shared" si="641"/>
        <v>-2.6958576600000015</v>
      </c>
      <c r="T2597">
        <f t="shared" si="642"/>
        <v>0.19661633100000042</v>
      </c>
      <c r="U2597">
        <f t="shared" si="643"/>
        <v>-7.2160880000000094E-3</v>
      </c>
      <c r="V2597">
        <f t="shared" si="644"/>
        <v>0.12351600499999998</v>
      </c>
      <c r="W2597">
        <f t="shared" si="645"/>
        <v>0.32984036400000005</v>
      </c>
      <c r="X2597">
        <f t="shared" si="646"/>
        <v>-7.3819539999999684E-3</v>
      </c>
      <c r="Y2597">
        <f t="shared" si="647"/>
        <v>5.7110314999999634E-2</v>
      </c>
      <c r="Z2597">
        <f t="shared" si="648"/>
        <v>-1.3363112400000006</v>
      </c>
      <c r="AA2597">
        <f t="shared" si="649"/>
        <v>-5.1885181799999991</v>
      </c>
      <c r="AB2597">
        <f t="shared" si="650"/>
        <v>-4.0540268460000002</v>
      </c>
      <c r="AC2597">
        <f t="shared" si="651"/>
        <v>0.16173749499999995</v>
      </c>
      <c r="AD2597">
        <f t="shared" si="652"/>
        <v>-0.10828470299999998</v>
      </c>
      <c r="AE2597">
        <f t="shared" si="653"/>
        <v>-0.82187307099999996</v>
      </c>
      <c r="AF2597">
        <f t="shared" si="654"/>
        <v>3.3961910000000484E-3</v>
      </c>
      <c r="AG2597">
        <f t="shared" si="655"/>
        <v>-1.1129553829999999</v>
      </c>
      <c r="AH2597">
        <v>0</v>
      </c>
      <c r="AI2597">
        <v>0</v>
      </c>
      <c r="AJ2597">
        <v>0</v>
      </c>
      <c r="AK2597">
        <v>1</v>
      </c>
    </row>
    <row r="2598" spans="1:37" x14ac:dyDescent="0.2">
      <c r="A2598">
        <v>0</v>
      </c>
      <c r="B2598">
        <v>74.228999999999999</v>
      </c>
      <c r="C2598">
        <v>20.609000000000002</v>
      </c>
      <c r="D2598">
        <v>6.4</v>
      </c>
      <c r="E2598">
        <v>0.34435359999999998</v>
      </c>
      <c r="F2598">
        <v>0.38747379999999998</v>
      </c>
      <c r="G2598">
        <v>1.2367417999999999</v>
      </c>
      <c r="H2598">
        <v>0.4278536</v>
      </c>
      <c r="I2598">
        <v>2.4514046999999999</v>
      </c>
      <c r="J2598">
        <v>83.346999999999994</v>
      </c>
      <c r="K2598">
        <v>23.053999999999998</v>
      </c>
      <c r="L2598">
        <v>8.5</v>
      </c>
      <c r="M2598">
        <v>0.33163150000000002</v>
      </c>
      <c r="N2598">
        <v>0.41480030000000001</v>
      </c>
      <c r="O2598">
        <v>1.3839324</v>
      </c>
      <c r="P2598">
        <v>0.38581939999999998</v>
      </c>
      <c r="Q2598">
        <v>2.5839235999999999</v>
      </c>
      <c r="R2598">
        <f t="shared" si="640"/>
        <v>0.66977013000000341</v>
      </c>
      <c r="S2598">
        <f t="shared" si="641"/>
        <v>3.2391423400000008</v>
      </c>
      <c r="T2598">
        <f t="shared" si="642"/>
        <v>2.0966163310000008</v>
      </c>
      <c r="U2598">
        <f t="shared" si="643"/>
        <v>-6.9469588000000027E-2</v>
      </c>
      <c r="V2598">
        <f t="shared" si="644"/>
        <v>-2.8619950000000061E-3</v>
      </c>
      <c r="W2598">
        <f t="shared" si="645"/>
        <v>-8.9776136000000006E-2</v>
      </c>
      <c r="X2598">
        <f t="shared" si="646"/>
        <v>7.3165546000000026E-2</v>
      </c>
      <c r="Y2598">
        <f t="shared" si="647"/>
        <v>0.12613821499999966</v>
      </c>
      <c r="Z2598">
        <f t="shared" si="648"/>
        <v>9.1816887600000001</v>
      </c>
      <c r="AA2598">
        <f t="shared" si="649"/>
        <v>5.8914818199999992</v>
      </c>
      <c r="AB2598">
        <f t="shared" si="650"/>
        <v>3.645973154</v>
      </c>
      <c r="AC2598">
        <f t="shared" si="651"/>
        <v>-7.3065704999999981E-2</v>
      </c>
      <c r="AD2598">
        <f t="shared" si="652"/>
        <v>2.0485497000000019E-2</v>
      </c>
      <c r="AE2598">
        <f t="shared" si="653"/>
        <v>4.9483128999999959E-2</v>
      </c>
      <c r="AF2598">
        <f t="shared" si="654"/>
        <v>2.7708591000000005E-2</v>
      </c>
      <c r="AG2598">
        <f t="shared" si="655"/>
        <v>0.24046661700000005</v>
      </c>
      <c r="AH2598">
        <v>0</v>
      </c>
      <c r="AI2598">
        <v>0</v>
      </c>
      <c r="AJ2598">
        <v>0</v>
      </c>
      <c r="AK2598">
        <v>1</v>
      </c>
    </row>
    <row r="2599" spans="1:37" x14ac:dyDescent="0.2">
      <c r="A2599">
        <v>48</v>
      </c>
      <c r="B2599">
        <v>74.091999999999999</v>
      </c>
      <c r="C2599">
        <v>20.719000000000001</v>
      </c>
      <c r="D2599">
        <v>8.8000000000000007</v>
      </c>
      <c r="E2599">
        <v>0.3511591</v>
      </c>
      <c r="F2599">
        <v>0.50336539999999996</v>
      </c>
      <c r="G2599">
        <v>1.7306746</v>
      </c>
      <c r="H2599">
        <v>0.3491013</v>
      </c>
      <c r="I2599">
        <v>2.4519628999999998</v>
      </c>
      <c r="J2599">
        <v>78.903000000000006</v>
      </c>
      <c r="K2599">
        <v>17.393000000000001</v>
      </c>
      <c r="L2599">
        <v>4.3</v>
      </c>
      <c r="M2599">
        <v>0.22987189999999999</v>
      </c>
      <c r="N2599">
        <v>0.47389219999999999</v>
      </c>
      <c r="O2599">
        <v>2.0669445</v>
      </c>
      <c r="P2599">
        <v>0.41594199999999998</v>
      </c>
      <c r="Q2599">
        <v>3.5605185000000001</v>
      </c>
      <c r="R2599">
        <f t="shared" si="640"/>
        <v>0.53277013000000295</v>
      </c>
      <c r="S2599">
        <f t="shared" si="641"/>
        <v>3.3491423400000002</v>
      </c>
      <c r="T2599">
        <f t="shared" si="642"/>
        <v>4.4966163310000011</v>
      </c>
      <c r="U2599">
        <f t="shared" si="643"/>
        <v>-6.2664088000000007E-2</v>
      </c>
      <c r="V2599">
        <f t="shared" si="644"/>
        <v>0.11302960499999998</v>
      </c>
      <c r="W2599">
        <f t="shared" si="645"/>
        <v>0.40415666400000005</v>
      </c>
      <c r="X2599">
        <f t="shared" si="646"/>
        <v>-5.5867539999999716E-3</v>
      </c>
      <c r="Y2599">
        <f t="shared" si="647"/>
        <v>0.12669641499999962</v>
      </c>
      <c r="Z2599">
        <f t="shared" si="648"/>
        <v>4.7376887600000117</v>
      </c>
      <c r="AA2599">
        <f t="shared" si="649"/>
        <v>0.23048182000000139</v>
      </c>
      <c r="AB2599">
        <f t="shared" si="650"/>
        <v>-0.55402684600000018</v>
      </c>
      <c r="AC2599">
        <f t="shared" si="651"/>
        <v>-0.17482530500000001</v>
      </c>
      <c r="AD2599">
        <f t="shared" si="652"/>
        <v>7.9577396999999994E-2</v>
      </c>
      <c r="AE2599">
        <f t="shared" si="653"/>
        <v>0.73249522899999997</v>
      </c>
      <c r="AF2599">
        <f t="shared" si="654"/>
        <v>5.7831191000000004E-2</v>
      </c>
      <c r="AG2599">
        <f t="shared" si="655"/>
        <v>1.2170615170000003</v>
      </c>
      <c r="AH2599">
        <v>0</v>
      </c>
      <c r="AI2599">
        <v>0</v>
      </c>
      <c r="AJ2599">
        <v>0</v>
      </c>
      <c r="AK2599">
        <v>1</v>
      </c>
    </row>
    <row r="2600" spans="1:37" x14ac:dyDescent="0.2">
      <c r="A2600">
        <v>120</v>
      </c>
      <c r="B2600">
        <v>79.349999999999994</v>
      </c>
      <c r="C2600">
        <v>19.425000000000001</v>
      </c>
      <c r="D2600">
        <v>5.5</v>
      </c>
      <c r="E2600">
        <v>0.25879970000000002</v>
      </c>
      <c r="F2600">
        <v>0.41935610000000001</v>
      </c>
      <c r="G2600">
        <v>1.5783020999999999</v>
      </c>
      <c r="H2600">
        <v>0.36773159999999999</v>
      </c>
      <c r="I2600">
        <v>2.7858076999999999</v>
      </c>
      <c r="J2600">
        <v>90.436999999999998</v>
      </c>
      <c r="K2600">
        <v>24.530999999999999</v>
      </c>
      <c r="L2600">
        <v>4.9000000000000004</v>
      </c>
      <c r="M2600">
        <v>0.26715909999999998</v>
      </c>
      <c r="N2600">
        <v>0.3912138</v>
      </c>
      <c r="O2600">
        <v>1.4636867</v>
      </c>
      <c r="P2600">
        <v>0.57745650000000004</v>
      </c>
      <c r="Q2600">
        <v>3.5260009999999999</v>
      </c>
      <c r="R2600">
        <f t="shared" si="640"/>
        <v>5.7907701299999985</v>
      </c>
      <c r="S2600">
        <f t="shared" si="641"/>
        <v>2.0551423399999997</v>
      </c>
      <c r="T2600">
        <f t="shared" si="642"/>
        <v>1.1966163310000004</v>
      </c>
      <c r="U2600">
        <f t="shared" si="643"/>
        <v>-0.15502348799999999</v>
      </c>
      <c r="V2600">
        <f t="shared" si="644"/>
        <v>2.9020305000000024E-2</v>
      </c>
      <c r="W2600">
        <f t="shared" si="645"/>
        <v>0.25178416400000003</v>
      </c>
      <c r="X2600">
        <f t="shared" si="646"/>
        <v>1.3043546000000017E-2</v>
      </c>
      <c r="Y2600">
        <f t="shared" si="647"/>
        <v>0.46054121499999967</v>
      </c>
      <c r="Z2600">
        <f t="shared" si="648"/>
        <v>16.271688760000004</v>
      </c>
      <c r="AA2600">
        <f t="shared" si="649"/>
        <v>7.3684818199999995</v>
      </c>
      <c r="AB2600">
        <f t="shared" si="650"/>
        <v>4.5973154000000349E-2</v>
      </c>
      <c r="AC2600">
        <f t="shared" si="651"/>
        <v>-0.13753810500000002</v>
      </c>
      <c r="AD2600">
        <f t="shared" si="652"/>
        <v>-3.1010029999999911E-3</v>
      </c>
      <c r="AE2600">
        <f t="shared" si="653"/>
        <v>0.12923742900000001</v>
      </c>
      <c r="AF2600">
        <f t="shared" si="654"/>
        <v>0.21934569100000006</v>
      </c>
      <c r="AG2600">
        <f t="shared" si="655"/>
        <v>1.1825440170000001</v>
      </c>
      <c r="AH2600">
        <v>0</v>
      </c>
      <c r="AI2600">
        <v>0</v>
      </c>
      <c r="AJ2600">
        <v>0</v>
      </c>
      <c r="AK2600">
        <v>1</v>
      </c>
    </row>
    <row r="2601" spans="1:37" x14ac:dyDescent="0.2">
      <c r="A2601">
        <v>216</v>
      </c>
      <c r="B2601">
        <v>77.638999999999996</v>
      </c>
      <c r="C2601">
        <v>26.565000000000001</v>
      </c>
      <c r="D2601">
        <v>5.3</v>
      </c>
      <c r="E2601">
        <v>0.18658620000000001</v>
      </c>
      <c r="F2601">
        <v>0.40794229999999998</v>
      </c>
      <c r="G2601">
        <v>2.4917226000000001</v>
      </c>
      <c r="H2601">
        <v>0.59294760000000002</v>
      </c>
      <c r="I2601">
        <v>6.3405491999999999</v>
      </c>
      <c r="J2601">
        <v>81.22</v>
      </c>
      <c r="K2601">
        <v>21.574000000000002</v>
      </c>
      <c r="L2601">
        <v>7.2</v>
      </c>
      <c r="M2601">
        <v>0.15220259999999999</v>
      </c>
      <c r="N2601">
        <v>0.48020230000000003</v>
      </c>
      <c r="O2601">
        <v>3.1940808999999999</v>
      </c>
      <c r="P2601">
        <v>0.4861529</v>
      </c>
      <c r="Q2601">
        <v>5.8929195999999999</v>
      </c>
      <c r="R2601">
        <f t="shared" si="640"/>
        <v>4.07977013</v>
      </c>
      <c r="S2601">
        <f t="shared" si="641"/>
        <v>9.1951423400000003</v>
      </c>
      <c r="T2601">
        <f t="shared" si="642"/>
        <v>0.99661633100000024</v>
      </c>
      <c r="U2601">
        <f t="shared" si="643"/>
        <v>-0.227236988</v>
      </c>
      <c r="V2601">
        <f t="shared" si="644"/>
        <v>1.7606504999999995E-2</v>
      </c>
      <c r="W2601">
        <f t="shared" si="645"/>
        <v>1.1652046640000002</v>
      </c>
      <c r="X2601">
        <f t="shared" si="646"/>
        <v>0.23825954600000004</v>
      </c>
      <c r="Y2601">
        <f t="shared" si="647"/>
        <v>4.0152827149999997</v>
      </c>
      <c r="Z2601">
        <f t="shared" si="648"/>
        <v>7.0546887600000048</v>
      </c>
      <c r="AA2601">
        <f t="shared" si="649"/>
        <v>4.4114818200000023</v>
      </c>
      <c r="AB2601">
        <f t="shared" si="650"/>
        <v>2.3459731540000002</v>
      </c>
      <c r="AC2601">
        <f t="shared" si="651"/>
        <v>-0.25249460499999998</v>
      </c>
      <c r="AD2601">
        <f t="shared" si="652"/>
        <v>8.5887497000000035E-2</v>
      </c>
      <c r="AE2601">
        <f t="shared" si="653"/>
        <v>1.8596316289999999</v>
      </c>
      <c r="AF2601">
        <f t="shared" si="654"/>
        <v>0.12804209100000002</v>
      </c>
      <c r="AG2601">
        <f t="shared" si="655"/>
        <v>3.5494626170000001</v>
      </c>
      <c r="AH2601">
        <v>0</v>
      </c>
      <c r="AI2601">
        <v>0</v>
      </c>
      <c r="AJ2601">
        <v>0</v>
      </c>
      <c r="AK2601">
        <v>1</v>
      </c>
    </row>
    <row r="2602" spans="1:37" x14ac:dyDescent="0.2">
      <c r="A2602">
        <v>288</v>
      </c>
      <c r="B2602">
        <v>71.509</v>
      </c>
      <c r="C2602">
        <v>24.22</v>
      </c>
      <c r="D2602">
        <v>8.3000000000000007</v>
      </c>
      <c r="E2602">
        <v>0.2858272</v>
      </c>
      <c r="F2602">
        <v>0.48864249999999998</v>
      </c>
      <c r="G2602">
        <v>1.6791419000000001</v>
      </c>
      <c r="H2602">
        <v>0.34876119999999999</v>
      </c>
      <c r="I2602">
        <v>2.9342248999999998</v>
      </c>
      <c r="J2602">
        <v>65.153000000000006</v>
      </c>
      <c r="K2602">
        <v>20.855</v>
      </c>
      <c r="L2602">
        <v>14.6</v>
      </c>
      <c r="M2602">
        <v>0.21612020000000001</v>
      </c>
      <c r="N2602">
        <v>0.42393900000000001</v>
      </c>
      <c r="O2602">
        <v>2.2295657000000002</v>
      </c>
      <c r="P2602">
        <v>0.46517120000000001</v>
      </c>
      <c r="Q2602">
        <v>3.6867516</v>
      </c>
      <c r="R2602">
        <f t="shared" si="640"/>
        <v>-2.0502298699999955</v>
      </c>
      <c r="S2602">
        <f t="shared" si="641"/>
        <v>6.8501423399999979</v>
      </c>
      <c r="T2602">
        <f t="shared" si="642"/>
        <v>3.9966163310000011</v>
      </c>
      <c r="U2602">
        <f t="shared" si="643"/>
        <v>-0.127995988</v>
      </c>
      <c r="V2602">
        <f t="shared" si="644"/>
        <v>9.8306704999999994E-2</v>
      </c>
      <c r="W2602">
        <f t="shared" si="645"/>
        <v>0.35262396400000018</v>
      </c>
      <c r="X2602">
        <f t="shared" si="646"/>
        <v>-5.9268539999999814E-3</v>
      </c>
      <c r="Y2602">
        <f t="shared" si="647"/>
        <v>0.60895841499999959</v>
      </c>
      <c r="Z2602">
        <f t="shared" si="648"/>
        <v>-9.0123112399999883</v>
      </c>
      <c r="AA2602">
        <f t="shared" si="649"/>
        <v>3.6924818200000011</v>
      </c>
      <c r="AB2602">
        <f t="shared" si="650"/>
        <v>9.7459731539999996</v>
      </c>
      <c r="AC2602">
        <f t="shared" si="651"/>
        <v>-0.18857700499999999</v>
      </c>
      <c r="AD2602">
        <f t="shared" si="652"/>
        <v>2.9624197000000019E-2</v>
      </c>
      <c r="AE2602">
        <f t="shared" si="653"/>
        <v>0.89511642900000021</v>
      </c>
      <c r="AF2602">
        <f t="shared" si="654"/>
        <v>0.10706039100000003</v>
      </c>
      <c r="AG2602">
        <f t="shared" si="655"/>
        <v>1.3432946170000002</v>
      </c>
      <c r="AH2602">
        <v>0</v>
      </c>
      <c r="AI2602">
        <v>0</v>
      </c>
      <c r="AJ2602">
        <v>0</v>
      </c>
      <c r="AK2602">
        <v>1</v>
      </c>
    </row>
    <row r="2603" spans="1:37" x14ac:dyDescent="0.2">
      <c r="A2603">
        <v>336</v>
      </c>
      <c r="B2603">
        <v>75.066000000000003</v>
      </c>
      <c r="C2603">
        <v>25.552</v>
      </c>
      <c r="D2603">
        <v>4.8</v>
      </c>
      <c r="E2603">
        <v>0.32129570000000002</v>
      </c>
      <c r="F2603">
        <v>0.47589710000000002</v>
      </c>
      <c r="G2603">
        <v>2.0813397999999999</v>
      </c>
      <c r="H2603">
        <v>0.35119830000000002</v>
      </c>
      <c r="I2603">
        <v>2.8125922000000001</v>
      </c>
      <c r="J2603">
        <v>77.138000000000005</v>
      </c>
      <c r="K2603">
        <v>21.369</v>
      </c>
      <c r="L2603">
        <v>5.0999999999999996</v>
      </c>
      <c r="M2603">
        <v>0.24675459999999999</v>
      </c>
      <c r="N2603">
        <v>0.34356449999999999</v>
      </c>
      <c r="O2603">
        <v>1.6240866</v>
      </c>
      <c r="P2603">
        <v>0.62971390000000005</v>
      </c>
      <c r="Q2603">
        <v>3.8147085999999999</v>
      </c>
      <c r="R2603">
        <f t="shared" si="640"/>
        <v>1.5067701300000067</v>
      </c>
      <c r="S2603">
        <f t="shared" si="641"/>
        <v>8.1821423399999986</v>
      </c>
      <c r="T2603">
        <f t="shared" si="642"/>
        <v>0.49661633100000024</v>
      </c>
      <c r="U2603">
        <f t="shared" si="643"/>
        <v>-9.2527487999999991E-2</v>
      </c>
      <c r="V2603">
        <f t="shared" si="644"/>
        <v>8.5561305000000032E-2</v>
      </c>
      <c r="W2603">
        <f t="shared" si="645"/>
        <v>0.75482186399999995</v>
      </c>
      <c r="X2603">
        <f t="shared" si="646"/>
        <v>-3.4897539999999561E-3</v>
      </c>
      <c r="Y2603">
        <f t="shared" si="647"/>
        <v>0.48732571499999988</v>
      </c>
      <c r="Z2603">
        <f t="shared" si="648"/>
        <v>2.9726887600000111</v>
      </c>
      <c r="AA2603">
        <f t="shared" si="649"/>
        <v>4.2064818200000005</v>
      </c>
      <c r="AB2603">
        <f t="shared" si="650"/>
        <v>0.24597315399999964</v>
      </c>
      <c r="AC2603">
        <f t="shared" si="651"/>
        <v>-0.15794260500000001</v>
      </c>
      <c r="AD2603">
        <f t="shared" si="652"/>
        <v>-5.0750302999999997E-2</v>
      </c>
      <c r="AE2603">
        <f t="shared" si="653"/>
        <v>0.28963732900000005</v>
      </c>
      <c r="AF2603">
        <f t="shared" si="654"/>
        <v>0.27160309100000007</v>
      </c>
      <c r="AG2603">
        <f t="shared" si="655"/>
        <v>1.4712516170000001</v>
      </c>
      <c r="AH2603">
        <v>0</v>
      </c>
      <c r="AI2603">
        <v>0</v>
      </c>
      <c r="AJ2603">
        <v>0</v>
      </c>
      <c r="AK2603">
        <v>1</v>
      </c>
    </row>
    <row r="2604" spans="1:37" x14ac:dyDescent="0.2">
      <c r="A2604">
        <v>456</v>
      </c>
      <c r="B2604">
        <v>69.022999999999996</v>
      </c>
      <c r="C2604">
        <v>23.053999999999998</v>
      </c>
      <c r="D2604">
        <v>13.8</v>
      </c>
      <c r="E2604">
        <v>0.30944569999999999</v>
      </c>
      <c r="F2604">
        <v>0.39698830000000002</v>
      </c>
      <c r="G2604">
        <v>1.6827221000000001</v>
      </c>
      <c r="H2604">
        <v>0.50314449999999999</v>
      </c>
      <c r="I2604">
        <v>3.2132643999999999</v>
      </c>
      <c r="J2604">
        <v>62.56</v>
      </c>
      <c r="K2604">
        <v>19.209</v>
      </c>
      <c r="L2604">
        <v>9.8000000000000007</v>
      </c>
      <c r="M2604">
        <v>0.25363370000000002</v>
      </c>
      <c r="N2604">
        <v>0.47246500000000002</v>
      </c>
      <c r="O2604">
        <v>1.8013482999999999</v>
      </c>
      <c r="P2604">
        <v>0.33120739999999999</v>
      </c>
      <c r="Q2604">
        <v>2.9490096000000001</v>
      </c>
      <c r="R2604">
        <f t="shared" si="640"/>
        <v>-4.5362298699999997</v>
      </c>
      <c r="S2604">
        <f t="shared" si="641"/>
        <v>5.6841423399999975</v>
      </c>
      <c r="T2604">
        <f t="shared" si="642"/>
        <v>9.496616331000002</v>
      </c>
      <c r="U2604">
        <f t="shared" si="643"/>
        <v>-0.10437748800000002</v>
      </c>
      <c r="V2604">
        <f t="shared" si="644"/>
        <v>6.6525050000000308E-3</v>
      </c>
      <c r="W2604">
        <f t="shared" si="645"/>
        <v>0.35620416400000021</v>
      </c>
      <c r="X2604">
        <f t="shared" si="646"/>
        <v>0.14845644600000002</v>
      </c>
      <c r="Y2604">
        <f t="shared" si="647"/>
        <v>0.88799791499999969</v>
      </c>
      <c r="Z2604">
        <f t="shared" si="648"/>
        <v>-11.605311239999992</v>
      </c>
      <c r="AA2604">
        <f t="shared" si="649"/>
        <v>2.0464818200000003</v>
      </c>
      <c r="AB2604">
        <f t="shared" si="650"/>
        <v>4.9459731540000007</v>
      </c>
      <c r="AC2604">
        <f t="shared" si="651"/>
        <v>-0.15106350499999999</v>
      </c>
      <c r="AD2604">
        <f t="shared" si="652"/>
        <v>7.8150197000000032E-2</v>
      </c>
      <c r="AE2604">
        <f t="shared" si="653"/>
        <v>0.46689902899999991</v>
      </c>
      <c r="AF2604">
        <f t="shared" si="654"/>
        <v>-2.6903408999999989E-2</v>
      </c>
      <c r="AG2604">
        <f t="shared" si="655"/>
        <v>0.60555261700000029</v>
      </c>
      <c r="AH2604">
        <v>0</v>
      </c>
      <c r="AI2604">
        <v>0</v>
      </c>
      <c r="AJ2604">
        <v>0</v>
      </c>
      <c r="AK2604">
        <v>1</v>
      </c>
    </row>
    <row r="2605" spans="1:37" x14ac:dyDescent="0.2">
      <c r="A2605">
        <v>552</v>
      </c>
      <c r="B2605">
        <v>75.866</v>
      </c>
      <c r="C2605">
        <v>25.600999999999999</v>
      </c>
      <c r="D2605">
        <v>6.5</v>
      </c>
      <c r="E2605">
        <v>0.27689989999999998</v>
      </c>
      <c r="F2605">
        <v>0.40334059999999999</v>
      </c>
      <c r="G2605">
        <v>1.5968279000000001</v>
      </c>
      <c r="H2605">
        <v>0.41955969999999998</v>
      </c>
      <c r="I2605">
        <v>3.0176789999999998</v>
      </c>
      <c r="J2605">
        <v>80.5</v>
      </c>
      <c r="K2605">
        <v>27.233000000000001</v>
      </c>
      <c r="L2605">
        <v>5.8</v>
      </c>
      <c r="M2605">
        <v>0.28016720000000001</v>
      </c>
      <c r="N2605">
        <v>0.55574559999999995</v>
      </c>
      <c r="O2605">
        <v>2.4916573999999998</v>
      </c>
      <c r="P2605">
        <v>0.28762399999999999</v>
      </c>
      <c r="Q2605">
        <v>3.1655217000000002</v>
      </c>
      <c r="R2605">
        <f t="shared" si="640"/>
        <v>2.3067701300000039</v>
      </c>
      <c r="S2605">
        <f t="shared" si="641"/>
        <v>8.2311423399999981</v>
      </c>
      <c r="T2605">
        <f t="shared" si="642"/>
        <v>2.1966163310000004</v>
      </c>
      <c r="U2605">
        <f t="shared" si="643"/>
        <v>-0.13692328800000003</v>
      </c>
      <c r="V2605">
        <f t="shared" si="644"/>
        <v>1.3004805000000008E-2</v>
      </c>
      <c r="W2605">
        <f t="shared" si="645"/>
        <v>0.27030996400000018</v>
      </c>
      <c r="X2605">
        <f t="shared" si="646"/>
        <v>6.4871646000000005E-2</v>
      </c>
      <c r="Y2605">
        <f t="shared" si="647"/>
        <v>0.69241251499999956</v>
      </c>
      <c r="Z2605">
        <f t="shared" si="648"/>
        <v>6.3346887600000059</v>
      </c>
      <c r="AA2605">
        <f t="shared" si="649"/>
        <v>10.070481820000001</v>
      </c>
      <c r="AB2605">
        <f t="shared" si="650"/>
        <v>0.94597315399999982</v>
      </c>
      <c r="AC2605">
        <f t="shared" si="651"/>
        <v>-0.124530005</v>
      </c>
      <c r="AD2605">
        <f t="shared" si="652"/>
        <v>0.16143079699999996</v>
      </c>
      <c r="AE2605">
        <f t="shared" si="653"/>
        <v>1.1572081289999998</v>
      </c>
      <c r="AF2605">
        <f t="shared" si="654"/>
        <v>-7.0486808999999984E-2</v>
      </c>
      <c r="AG2605">
        <f t="shared" si="655"/>
        <v>0.82206471700000039</v>
      </c>
      <c r="AH2605">
        <v>0</v>
      </c>
      <c r="AI2605">
        <v>0</v>
      </c>
      <c r="AJ2605">
        <v>0</v>
      </c>
      <c r="AK2605">
        <v>1</v>
      </c>
    </row>
    <row r="2606" spans="1:37" x14ac:dyDescent="0.2">
      <c r="A2606">
        <v>624</v>
      </c>
      <c r="B2606">
        <v>70.182000000000002</v>
      </c>
      <c r="C2606">
        <v>25.837</v>
      </c>
      <c r="D2606">
        <v>11.6</v>
      </c>
      <c r="E2606">
        <v>0.2597257</v>
      </c>
      <c r="F2606">
        <v>0.49038130000000002</v>
      </c>
      <c r="G2606">
        <v>1.8634427</v>
      </c>
      <c r="H2606">
        <v>0.36739139999999998</v>
      </c>
      <c r="I2606">
        <v>2.9021773999999998</v>
      </c>
      <c r="J2606">
        <v>65.959999999999994</v>
      </c>
      <c r="K2606">
        <v>19.975999999999999</v>
      </c>
      <c r="L2606">
        <v>6.8</v>
      </c>
      <c r="M2606">
        <v>0.1965266</v>
      </c>
      <c r="N2606">
        <v>0.39421820000000002</v>
      </c>
      <c r="O2606">
        <v>2.3780519</v>
      </c>
      <c r="P2606">
        <v>0.53472660000000005</v>
      </c>
      <c r="Q2606">
        <v>4.6940681</v>
      </c>
      <c r="R2606">
        <f t="shared" si="640"/>
        <v>-3.3772298699999936</v>
      </c>
      <c r="S2606">
        <f t="shared" si="641"/>
        <v>8.4671423399999988</v>
      </c>
      <c r="T2606">
        <f t="shared" si="642"/>
        <v>7.2966163310000001</v>
      </c>
      <c r="U2606">
        <f t="shared" si="643"/>
        <v>-0.154097488</v>
      </c>
      <c r="V2606">
        <f t="shared" si="644"/>
        <v>0.10004550500000003</v>
      </c>
      <c r="W2606">
        <f t="shared" si="645"/>
        <v>0.53692476400000011</v>
      </c>
      <c r="X2606">
        <f t="shared" si="646"/>
        <v>1.2703346000000004E-2</v>
      </c>
      <c r="Y2606">
        <f t="shared" si="647"/>
        <v>0.57691091499999958</v>
      </c>
      <c r="Z2606">
        <f t="shared" si="648"/>
        <v>-8.2053112400000003</v>
      </c>
      <c r="AA2606">
        <f t="shared" si="649"/>
        <v>2.8134818199999998</v>
      </c>
      <c r="AB2606">
        <f t="shared" si="650"/>
        <v>1.9459731539999998</v>
      </c>
      <c r="AC2606">
        <f t="shared" si="651"/>
        <v>-0.20817060500000001</v>
      </c>
      <c r="AD2606">
        <f t="shared" si="652"/>
        <v>-9.6602999999972905E-5</v>
      </c>
      <c r="AE2606">
        <f t="shared" si="653"/>
        <v>1.043602629</v>
      </c>
      <c r="AF2606">
        <f t="shared" si="654"/>
        <v>0.17661579100000008</v>
      </c>
      <c r="AG2606">
        <f t="shared" si="655"/>
        <v>2.3506111170000001</v>
      </c>
      <c r="AH2606">
        <v>0</v>
      </c>
      <c r="AI2606">
        <v>0</v>
      </c>
      <c r="AJ2606">
        <v>0</v>
      </c>
      <c r="AK2606">
        <v>1</v>
      </c>
    </row>
    <row r="2607" spans="1:37" x14ac:dyDescent="0.2">
      <c r="A2607">
        <v>672</v>
      </c>
      <c r="B2607">
        <v>83.811000000000007</v>
      </c>
      <c r="C2607">
        <v>18.29</v>
      </c>
      <c r="D2607">
        <v>5.9</v>
      </c>
      <c r="E2607">
        <v>0.23546130000000001</v>
      </c>
      <c r="F2607">
        <v>0.47869139999999999</v>
      </c>
      <c r="G2607">
        <v>2.0246376000000001</v>
      </c>
      <c r="H2607">
        <v>0.43826559999999998</v>
      </c>
      <c r="I2607">
        <v>3.9882243000000002</v>
      </c>
      <c r="J2607">
        <v>88.492000000000004</v>
      </c>
      <c r="K2607">
        <v>17.353000000000002</v>
      </c>
      <c r="L2607">
        <v>7</v>
      </c>
      <c r="M2607">
        <v>0.31568499999999999</v>
      </c>
      <c r="N2607">
        <v>0.42235929999999999</v>
      </c>
      <c r="O2607">
        <v>1.3690408000000001</v>
      </c>
      <c r="P2607">
        <v>0.41611900000000002</v>
      </c>
      <c r="Q2607">
        <v>2.7803070999999999</v>
      </c>
      <c r="R2607">
        <f t="shared" si="640"/>
        <v>10.251770130000011</v>
      </c>
      <c r="S2607">
        <f t="shared" si="641"/>
        <v>0.92014233999999817</v>
      </c>
      <c r="T2607">
        <f t="shared" si="642"/>
        <v>1.5966163310000008</v>
      </c>
      <c r="U2607">
        <f t="shared" si="643"/>
        <v>-0.178361888</v>
      </c>
      <c r="V2607">
        <f t="shared" si="644"/>
        <v>8.8355605000000004E-2</v>
      </c>
      <c r="W2607">
        <f t="shared" si="645"/>
        <v>0.69811966400000025</v>
      </c>
      <c r="X2607">
        <f t="shared" si="646"/>
        <v>8.3577546000000003E-2</v>
      </c>
      <c r="Y2607">
        <f t="shared" si="647"/>
        <v>1.662957815</v>
      </c>
      <c r="Z2607">
        <f t="shared" si="648"/>
        <v>14.32668876000001</v>
      </c>
      <c r="AA2607">
        <f t="shared" si="649"/>
        <v>0.19048182000000224</v>
      </c>
      <c r="AB2607">
        <f t="shared" si="650"/>
        <v>2.145973154</v>
      </c>
      <c r="AC2607">
        <f t="shared" si="651"/>
        <v>-8.9012205000000011E-2</v>
      </c>
      <c r="AD2607">
        <f t="shared" si="652"/>
        <v>2.8044497000000002E-2</v>
      </c>
      <c r="AE2607">
        <f t="shared" si="653"/>
        <v>3.4591529000000065E-2</v>
      </c>
      <c r="AF2607">
        <f t="shared" si="654"/>
        <v>5.8008191000000042E-2</v>
      </c>
      <c r="AG2607">
        <f t="shared" si="655"/>
        <v>0.43685011700000009</v>
      </c>
      <c r="AH2607">
        <v>0</v>
      </c>
      <c r="AI2607">
        <v>0</v>
      </c>
      <c r="AJ2607">
        <v>0</v>
      </c>
      <c r="AK2607">
        <v>1</v>
      </c>
    </row>
    <row r="2608" spans="1:37" x14ac:dyDescent="0.2">
      <c r="A2608">
        <v>720</v>
      </c>
      <c r="B2608">
        <v>75.691000000000003</v>
      </c>
      <c r="C2608">
        <v>28.957999999999998</v>
      </c>
      <c r="D2608">
        <v>4.5999999999999996</v>
      </c>
      <c r="E2608">
        <v>0.20613400000000001</v>
      </c>
      <c r="F2608">
        <v>0.44930389999999998</v>
      </c>
      <c r="G2608">
        <v>2.6615240999999998</v>
      </c>
      <c r="H2608">
        <v>0.4681825</v>
      </c>
      <c r="I2608">
        <v>4.5261728000000003</v>
      </c>
      <c r="J2608">
        <v>79.528000000000006</v>
      </c>
      <c r="K2608">
        <v>28.504000000000001</v>
      </c>
      <c r="L2608">
        <v>12.9</v>
      </c>
      <c r="M2608">
        <v>0.15726019999999999</v>
      </c>
      <c r="N2608">
        <v>0.35428150000000003</v>
      </c>
      <c r="O2608">
        <v>2.7804015</v>
      </c>
      <c r="P2608">
        <v>0.63910849999999997</v>
      </c>
      <c r="Q2608">
        <v>6.7700332000000003</v>
      </c>
      <c r="R2608">
        <f t="shared" si="640"/>
        <v>2.1317701300000067</v>
      </c>
      <c r="S2608">
        <f t="shared" si="641"/>
        <v>11.588142339999997</v>
      </c>
      <c r="T2608">
        <f t="shared" si="642"/>
        <v>0.29661633100000007</v>
      </c>
      <c r="U2608">
        <f t="shared" si="643"/>
        <v>-0.207689188</v>
      </c>
      <c r="V2608">
        <f t="shared" si="644"/>
        <v>5.8968104999999993E-2</v>
      </c>
      <c r="W2608">
        <f t="shared" si="645"/>
        <v>1.3350061639999999</v>
      </c>
      <c r="X2608">
        <f t="shared" si="646"/>
        <v>0.11349444600000003</v>
      </c>
      <c r="Y2608">
        <f t="shared" si="647"/>
        <v>2.2009063150000001</v>
      </c>
      <c r="Z2608">
        <f t="shared" si="648"/>
        <v>5.3626887600000117</v>
      </c>
      <c r="AA2608">
        <f t="shared" si="649"/>
        <v>11.341481820000002</v>
      </c>
      <c r="AB2608">
        <f t="shared" si="650"/>
        <v>8.0459731540000003</v>
      </c>
      <c r="AC2608">
        <f t="shared" si="651"/>
        <v>-0.24743700500000002</v>
      </c>
      <c r="AD2608">
        <f t="shared" si="652"/>
        <v>-4.0033302999999965E-2</v>
      </c>
      <c r="AE2608">
        <f t="shared" si="653"/>
        <v>1.445952229</v>
      </c>
      <c r="AF2608">
        <f t="shared" si="654"/>
        <v>0.28099769099999999</v>
      </c>
      <c r="AG2608">
        <f t="shared" si="655"/>
        <v>4.4265762170000009</v>
      </c>
      <c r="AH2608">
        <v>0</v>
      </c>
      <c r="AI2608">
        <v>0</v>
      </c>
      <c r="AJ2608">
        <v>0</v>
      </c>
      <c r="AK2608">
        <v>1</v>
      </c>
    </row>
    <row r="2609" spans="1:37" x14ac:dyDescent="0.2">
      <c r="A2609">
        <v>792</v>
      </c>
      <c r="B2609">
        <v>68.539000000000001</v>
      </c>
      <c r="C2609">
        <v>24.606999999999999</v>
      </c>
      <c r="D2609">
        <v>5.5</v>
      </c>
      <c r="E2609">
        <v>0.2454298</v>
      </c>
      <c r="F2609">
        <v>0.4926294</v>
      </c>
      <c r="G2609">
        <v>2.2881155999999998</v>
      </c>
      <c r="H2609">
        <v>0.42609750000000002</v>
      </c>
      <c r="I2609">
        <v>3.808122</v>
      </c>
      <c r="J2609">
        <v>69.165000000000006</v>
      </c>
      <c r="K2609">
        <v>24.966000000000001</v>
      </c>
      <c r="L2609">
        <v>7.5</v>
      </c>
      <c r="M2609">
        <v>0.3612456</v>
      </c>
      <c r="N2609">
        <v>0.4248169</v>
      </c>
      <c r="O2609">
        <v>1.1753091</v>
      </c>
      <c r="P2609">
        <v>0.27005570000000001</v>
      </c>
      <c r="Q2609">
        <v>1.8649800000000001</v>
      </c>
      <c r="R2609">
        <f t="shared" si="640"/>
        <v>-5.0202298699999943</v>
      </c>
      <c r="S2609">
        <f t="shared" si="641"/>
        <v>7.2371423399999983</v>
      </c>
      <c r="T2609">
        <f t="shared" si="642"/>
        <v>1.1966163310000004</v>
      </c>
      <c r="U2609">
        <f t="shared" si="643"/>
        <v>-0.168393388</v>
      </c>
      <c r="V2609">
        <f t="shared" si="644"/>
        <v>0.10229360500000001</v>
      </c>
      <c r="W2609">
        <f t="shared" si="645"/>
        <v>0.96159766399999991</v>
      </c>
      <c r="X2609">
        <f t="shared" si="646"/>
        <v>7.1409446000000043E-2</v>
      </c>
      <c r="Y2609">
        <f t="shared" si="647"/>
        <v>1.4828555149999998</v>
      </c>
      <c r="Z2609">
        <f t="shared" si="648"/>
        <v>-5.0003112399999878</v>
      </c>
      <c r="AA2609">
        <f t="shared" si="649"/>
        <v>7.8034818200000018</v>
      </c>
      <c r="AB2609">
        <f t="shared" si="650"/>
        <v>2.645973154</v>
      </c>
      <c r="AC2609">
        <f t="shared" si="651"/>
        <v>-4.3451605000000004E-2</v>
      </c>
      <c r="AD2609">
        <f t="shared" si="652"/>
        <v>3.0502097000000006E-2</v>
      </c>
      <c r="AE2609">
        <f t="shared" si="653"/>
        <v>-0.159140171</v>
      </c>
      <c r="AF2609">
        <f t="shared" si="654"/>
        <v>-8.8055108999999965E-2</v>
      </c>
      <c r="AG2609">
        <f t="shared" si="655"/>
        <v>-0.47847698299999974</v>
      </c>
      <c r="AH2609">
        <v>0</v>
      </c>
      <c r="AI2609">
        <v>0</v>
      </c>
      <c r="AJ2609">
        <v>0</v>
      </c>
      <c r="AK2609">
        <v>1</v>
      </c>
    </row>
    <row r="2610" spans="1:37" x14ac:dyDescent="0.2">
      <c r="A2610">
        <v>840</v>
      </c>
      <c r="B2610">
        <v>69.823999999999998</v>
      </c>
      <c r="C2610">
        <v>26.178999999999998</v>
      </c>
      <c r="D2610">
        <v>4.2</v>
      </c>
      <c r="E2610">
        <v>0.25528499999999998</v>
      </c>
      <c r="F2610">
        <v>0.33499709999999999</v>
      </c>
      <c r="G2610">
        <v>1.6261162</v>
      </c>
      <c r="H2610">
        <v>0.58481819999999995</v>
      </c>
      <c r="I2610">
        <v>4.0988708000000003</v>
      </c>
      <c r="J2610">
        <v>77.715000000000003</v>
      </c>
      <c r="K2610">
        <v>28.277000000000001</v>
      </c>
      <c r="L2610">
        <v>4</v>
      </c>
      <c r="M2610">
        <v>0.29819669999999998</v>
      </c>
      <c r="N2610">
        <v>0.39606740000000001</v>
      </c>
      <c r="O2610">
        <v>1.5478182</v>
      </c>
      <c r="P2610">
        <v>0.43146079999999998</v>
      </c>
      <c r="Q2610">
        <v>2.9710985000000001</v>
      </c>
      <c r="R2610">
        <f t="shared" si="640"/>
        <v>-3.7352298699999977</v>
      </c>
      <c r="S2610">
        <f t="shared" si="641"/>
        <v>8.8091423399999975</v>
      </c>
      <c r="T2610">
        <f t="shared" si="642"/>
        <v>-0.1033836689999994</v>
      </c>
      <c r="U2610">
        <f t="shared" si="643"/>
        <v>-0.15853818800000002</v>
      </c>
      <c r="V2610">
        <f t="shared" si="644"/>
        <v>-5.5338694999999993E-2</v>
      </c>
      <c r="W2610">
        <f t="shared" si="645"/>
        <v>0.29959826400000011</v>
      </c>
      <c r="X2610">
        <f t="shared" si="646"/>
        <v>0.23013014599999998</v>
      </c>
      <c r="Y2610">
        <f t="shared" si="647"/>
        <v>1.773604315</v>
      </c>
      <c r="Z2610">
        <f t="shared" si="648"/>
        <v>3.5496887600000093</v>
      </c>
      <c r="AA2610">
        <f t="shared" si="649"/>
        <v>11.114481820000002</v>
      </c>
      <c r="AB2610">
        <f t="shared" si="650"/>
        <v>-0.85402684600000001</v>
      </c>
      <c r="AC2610">
        <f t="shared" si="651"/>
        <v>-0.10650050500000002</v>
      </c>
      <c r="AD2610">
        <f t="shared" si="652"/>
        <v>1.7525970000000224E-3</v>
      </c>
      <c r="AE2610">
        <f t="shared" si="653"/>
        <v>0.21336892900000004</v>
      </c>
      <c r="AF2610">
        <f t="shared" si="654"/>
        <v>7.3349991000000003E-2</v>
      </c>
      <c r="AG2610">
        <f t="shared" si="655"/>
        <v>0.62764151700000026</v>
      </c>
      <c r="AH2610">
        <v>0</v>
      </c>
      <c r="AI2610">
        <v>0</v>
      </c>
      <c r="AJ2610">
        <v>0</v>
      </c>
      <c r="AK2610">
        <v>1</v>
      </c>
    </row>
    <row r="2611" spans="1:37" x14ac:dyDescent="0.2">
      <c r="A2611">
        <v>1056</v>
      </c>
      <c r="B2611">
        <v>74.679000000000002</v>
      </c>
      <c r="C2611">
        <v>25.605</v>
      </c>
      <c r="D2611">
        <v>18.100000000000001</v>
      </c>
      <c r="E2611">
        <v>0.14891840000000001</v>
      </c>
      <c r="F2611">
        <v>0.46430090000000002</v>
      </c>
      <c r="G2611">
        <v>3.2463421000000001</v>
      </c>
      <c r="H2611">
        <v>0.44966729999999999</v>
      </c>
      <c r="I2611">
        <v>6.3528903000000003</v>
      </c>
      <c r="J2611">
        <v>73.536000000000001</v>
      </c>
      <c r="K2611">
        <v>27.646000000000001</v>
      </c>
      <c r="L2611">
        <v>5.4</v>
      </c>
      <c r="M2611">
        <v>0.29089710000000002</v>
      </c>
      <c r="N2611">
        <v>0.58089710000000006</v>
      </c>
      <c r="O2611">
        <v>2.6106175</v>
      </c>
      <c r="P2611">
        <v>0.22466469999999999</v>
      </c>
      <c r="Q2611">
        <v>2.795604</v>
      </c>
      <c r="R2611">
        <f t="shared" si="640"/>
        <v>1.1197701300000062</v>
      </c>
      <c r="S2611">
        <f t="shared" si="641"/>
        <v>8.2351423399999995</v>
      </c>
      <c r="T2611">
        <f t="shared" si="642"/>
        <v>13.796616331000003</v>
      </c>
      <c r="U2611">
        <f t="shared" si="643"/>
        <v>-0.264904788</v>
      </c>
      <c r="V2611">
        <f t="shared" si="644"/>
        <v>7.3965105000000031E-2</v>
      </c>
      <c r="W2611">
        <f t="shared" si="645"/>
        <v>1.9198241640000002</v>
      </c>
      <c r="X2611">
        <f t="shared" si="646"/>
        <v>9.4979246000000017E-2</v>
      </c>
      <c r="Y2611">
        <f t="shared" si="647"/>
        <v>4.0276238150000001</v>
      </c>
      <c r="Z2611">
        <f t="shared" si="648"/>
        <v>-0.62931123999999272</v>
      </c>
      <c r="AA2611">
        <f t="shared" si="649"/>
        <v>10.483481820000002</v>
      </c>
      <c r="AB2611">
        <f t="shared" si="650"/>
        <v>0.54597315400000035</v>
      </c>
      <c r="AC2611">
        <f t="shared" si="651"/>
        <v>-0.11380010499999998</v>
      </c>
      <c r="AD2611">
        <f t="shared" si="652"/>
        <v>0.18658229700000006</v>
      </c>
      <c r="AE2611">
        <f t="shared" si="653"/>
        <v>1.276168229</v>
      </c>
      <c r="AF2611">
        <f t="shared" si="654"/>
        <v>-0.13344610899999998</v>
      </c>
      <c r="AG2611">
        <f t="shared" si="655"/>
        <v>0.45214701700000015</v>
      </c>
      <c r="AH2611">
        <v>0</v>
      </c>
      <c r="AI2611">
        <v>0</v>
      </c>
      <c r="AJ2611">
        <v>0</v>
      </c>
      <c r="AK2611">
        <v>1</v>
      </c>
    </row>
    <row r="2612" spans="1:37" x14ac:dyDescent="0.2">
      <c r="A2612">
        <v>1224</v>
      </c>
      <c r="B2612">
        <v>75.847999999999999</v>
      </c>
      <c r="C2612">
        <v>28.041</v>
      </c>
      <c r="D2612">
        <v>9.3000000000000007</v>
      </c>
      <c r="E2612">
        <v>0.29001690000000002</v>
      </c>
      <c r="F2612">
        <v>0.35916550000000003</v>
      </c>
      <c r="G2612">
        <v>1.2881134999999999</v>
      </c>
      <c r="H2612">
        <v>0.5999719</v>
      </c>
      <c r="I2612">
        <v>3.3012476999999998</v>
      </c>
      <c r="J2612">
        <v>77.06</v>
      </c>
      <c r="K2612">
        <v>24.539000000000001</v>
      </c>
      <c r="L2612">
        <v>10.7</v>
      </c>
      <c r="M2612">
        <v>0.17773800000000001</v>
      </c>
      <c r="N2612">
        <v>0.4992009</v>
      </c>
      <c r="O2612">
        <v>3.2966394999999999</v>
      </c>
      <c r="P2612">
        <v>0.4067114</v>
      </c>
      <c r="Q2612">
        <v>4.8907347000000003</v>
      </c>
      <c r="R2612">
        <f t="shared" si="640"/>
        <v>2.2887701300000032</v>
      </c>
      <c r="S2612">
        <f t="shared" si="641"/>
        <v>10.671142339999999</v>
      </c>
      <c r="T2612">
        <f t="shared" si="642"/>
        <v>4.9966163310000011</v>
      </c>
      <c r="U2612">
        <f t="shared" si="643"/>
        <v>-0.12380628799999999</v>
      </c>
      <c r="V2612">
        <f t="shared" si="644"/>
        <v>-3.1170294999999959E-2</v>
      </c>
      <c r="W2612">
        <f t="shared" si="645"/>
        <v>-3.8404435999999986E-2</v>
      </c>
      <c r="X2612">
        <f t="shared" si="646"/>
        <v>0.24528384600000003</v>
      </c>
      <c r="Y2612">
        <f t="shared" si="647"/>
        <v>0.97598121499999957</v>
      </c>
      <c r="Z2612">
        <f t="shared" si="648"/>
        <v>2.8946887600000082</v>
      </c>
      <c r="AA2612">
        <f t="shared" si="649"/>
        <v>7.3764818200000022</v>
      </c>
      <c r="AB2612">
        <f t="shared" si="650"/>
        <v>5.8459731539999993</v>
      </c>
      <c r="AC2612">
        <f t="shared" si="651"/>
        <v>-0.226959205</v>
      </c>
      <c r="AD2612">
        <f t="shared" si="652"/>
        <v>0.10488609700000001</v>
      </c>
      <c r="AE2612">
        <f t="shared" si="653"/>
        <v>1.962190229</v>
      </c>
      <c r="AF2612">
        <f t="shared" si="654"/>
        <v>4.8600591000000026E-2</v>
      </c>
      <c r="AG2612">
        <f t="shared" si="655"/>
        <v>2.5472777170000005</v>
      </c>
      <c r="AH2612">
        <v>0</v>
      </c>
      <c r="AI2612">
        <v>0</v>
      </c>
      <c r="AJ2612">
        <v>0</v>
      </c>
      <c r="AK2612">
        <v>1</v>
      </c>
    </row>
    <row r="2613" spans="1:37" x14ac:dyDescent="0.2">
      <c r="A2613">
        <v>1344</v>
      </c>
      <c r="B2613">
        <v>76.03</v>
      </c>
      <c r="C2613">
        <v>14.426</v>
      </c>
      <c r="D2613">
        <v>8.1</v>
      </c>
      <c r="E2613">
        <v>0.3148994</v>
      </c>
      <c r="F2613">
        <v>0.3723918</v>
      </c>
      <c r="G2613">
        <v>1.2754722000000001</v>
      </c>
      <c r="H2613">
        <v>0.54020140000000005</v>
      </c>
      <c r="I2613">
        <v>3.1020452999999999</v>
      </c>
      <c r="J2613">
        <v>71.551000000000002</v>
      </c>
      <c r="K2613">
        <v>28.504999999999999</v>
      </c>
      <c r="L2613">
        <v>8.4</v>
      </c>
      <c r="M2613">
        <v>0.27940860000000001</v>
      </c>
      <c r="N2613">
        <v>0.41279310000000002</v>
      </c>
      <c r="O2613">
        <v>1.4590855</v>
      </c>
      <c r="P2613">
        <v>0.39555390000000001</v>
      </c>
      <c r="Q2613">
        <v>2.6829239999999999</v>
      </c>
      <c r="R2613">
        <f t="shared" si="640"/>
        <v>2.4707701300000053</v>
      </c>
      <c r="S2613">
        <f t="shared" si="641"/>
        <v>-2.9438576600000008</v>
      </c>
      <c r="T2613">
        <f t="shared" si="642"/>
        <v>3.7966163310000001</v>
      </c>
      <c r="U2613">
        <f t="shared" si="643"/>
        <v>-9.8923788000000012E-2</v>
      </c>
      <c r="V2613">
        <f t="shared" si="644"/>
        <v>-1.794399499999999E-2</v>
      </c>
      <c r="W2613">
        <f t="shared" si="645"/>
        <v>-5.1045735999999842E-2</v>
      </c>
      <c r="X2613">
        <f t="shared" si="646"/>
        <v>0.18551334600000008</v>
      </c>
      <c r="Y2613">
        <f t="shared" si="647"/>
        <v>0.77677881499999968</v>
      </c>
      <c r="Z2613">
        <f t="shared" si="648"/>
        <v>-2.6143112399999922</v>
      </c>
      <c r="AA2613">
        <f t="shared" si="649"/>
        <v>11.34248182</v>
      </c>
      <c r="AB2613">
        <f t="shared" si="650"/>
        <v>3.5459731540000003</v>
      </c>
      <c r="AC2613">
        <f t="shared" si="651"/>
        <v>-0.125288605</v>
      </c>
      <c r="AD2613">
        <f t="shared" si="652"/>
        <v>1.8478297000000032E-2</v>
      </c>
      <c r="AE2613">
        <f t="shared" si="653"/>
        <v>0.12463622900000004</v>
      </c>
      <c r="AF2613">
        <f t="shared" si="654"/>
        <v>3.7443091000000039E-2</v>
      </c>
      <c r="AG2613">
        <f t="shared" si="655"/>
        <v>0.33946701700000004</v>
      </c>
      <c r="AH2613">
        <v>0</v>
      </c>
      <c r="AI2613">
        <v>0</v>
      </c>
      <c r="AJ2613">
        <v>0</v>
      </c>
      <c r="AK2613">
        <v>1</v>
      </c>
    </row>
    <row r="2614" spans="1:37" x14ac:dyDescent="0.2">
      <c r="A2614">
        <v>1392</v>
      </c>
      <c r="B2614">
        <v>81.882999999999996</v>
      </c>
      <c r="C2614">
        <v>28.271000000000001</v>
      </c>
      <c r="D2614">
        <v>5.8</v>
      </c>
      <c r="E2614">
        <v>0.32856160000000001</v>
      </c>
      <c r="F2614">
        <v>0.33808680000000002</v>
      </c>
      <c r="G2614">
        <v>1.0824484000000001</v>
      </c>
      <c r="H2614">
        <v>0.45455849999999998</v>
      </c>
      <c r="I2614">
        <v>2.4193856999999999</v>
      </c>
      <c r="J2614">
        <v>82.772000000000006</v>
      </c>
      <c r="K2614">
        <v>28.422000000000001</v>
      </c>
      <c r="L2614">
        <v>7.9</v>
      </c>
      <c r="M2614">
        <v>0.29653360000000001</v>
      </c>
      <c r="N2614">
        <v>0.51393060000000002</v>
      </c>
      <c r="O2614">
        <v>1.8214105</v>
      </c>
      <c r="P2614">
        <v>0.2445724</v>
      </c>
      <c r="Q2614">
        <v>2.5990638000000001</v>
      </c>
      <c r="R2614">
        <f t="shared" si="640"/>
        <v>8.3237701299999998</v>
      </c>
      <c r="S2614">
        <f t="shared" si="641"/>
        <v>10.90114234</v>
      </c>
      <c r="T2614">
        <f t="shared" si="642"/>
        <v>1.4966163310000002</v>
      </c>
      <c r="U2614">
        <f t="shared" si="643"/>
        <v>-8.5261587999999999E-2</v>
      </c>
      <c r="V2614">
        <f t="shared" si="644"/>
        <v>-5.2248994999999965E-2</v>
      </c>
      <c r="W2614">
        <f t="shared" si="645"/>
        <v>-0.24406953599999981</v>
      </c>
      <c r="X2614">
        <f t="shared" si="646"/>
        <v>9.9870446000000002E-2</v>
      </c>
      <c r="Y2614">
        <f t="shared" si="647"/>
        <v>9.4119214999999645E-2</v>
      </c>
      <c r="Z2614">
        <f t="shared" si="648"/>
        <v>8.6066887600000115</v>
      </c>
      <c r="AA2614">
        <f t="shared" si="649"/>
        <v>11.259481820000001</v>
      </c>
      <c r="AB2614">
        <f t="shared" si="650"/>
        <v>3.0459731540000003</v>
      </c>
      <c r="AC2614">
        <f t="shared" si="651"/>
        <v>-0.108163605</v>
      </c>
      <c r="AD2614">
        <f t="shared" si="652"/>
        <v>0.11961579700000002</v>
      </c>
      <c r="AE2614">
        <f t="shared" si="653"/>
        <v>0.48696122900000005</v>
      </c>
      <c r="AF2614">
        <f t="shared" si="654"/>
        <v>-0.11353840899999998</v>
      </c>
      <c r="AG2614">
        <f t="shared" si="655"/>
        <v>0.25560681700000032</v>
      </c>
      <c r="AH2614">
        <v>0</v>
      </c>
      <c r="AI2614">
        <v>0</v>
      </c>
      <c r="AJ2614">
        <v>0</v>
      </c>
      <c r="AK2614">
        <v>1</v>
      </c>
    </row>
    <row r="2615" spans="1:37" x14ac:dyDescent="0.2">
      <c r="A2615">
        <v>1560</v>
      </c>
      <c r="B2615">
        <v>82.551000000000002</v>
      </c>
      <c r="C2615">
        <v>25.63</v>
      </c>
      <c r="D2615">
        <v>6.8</v>
      </c>
      <c r="E2615">
        <v>0.23397970000000001</v>
      </c>
      <c r="F2615">
        <v>0.43724249999999998</v>
      </c>
      <c r="G2615">
        <v>1.9392749</v>
      </c>
      <c r="H2615">
        <v>0.40318150000000003</v>
      </c>
      <c r="I2615">
        <v>3.6692819000000001</v>
      </c>
      <c r="J2615">
        <v>76.963999999999999</v>
      </c>
      <c r="K2615">
        <v>23.853000000000002</v>
      </c>
      <c r="L2615">
        <v>7.6</v>
      </c>
      <c r="M2615">
        <v>0.2375891</v>
      </c>
      <c r="N2615">
        <v>0.51269399999999998</v>
      </c>
      <c r="O2615">
        <v>2.3893360000000001</v>
      </c>
      <c r="P2615">
        <v>0.31273279999999998</v>
      </c>
      <c r="Q2615">
        <v>3.5782007</v>
      </c>
      <c r="R2615">
        <f t="shared" si="640"/>
        <v>8.9917701300000061</v>
      </c>
      <c r="S2615">
        <f t="shared" si="641"/>
        <v>8.260142339999998</v>
      </c>
      <c r="T2615">
        <f t="shared" si="642"/>
        <v>2.4966163310000002</v>
      </c>
      <c r="U2615">
        <f t="shared" si="643"/>
        <v>-0.179843488</v>
      </c>
      <c r="V2615">
        <f t="shared" si="644"/>
        <v>4.6906704999999993E-2</v>
      </c>
      <c r="W2615">
        <f t="shared" si="645"/>
        <v>0.61275696400000013</v>
      </c>
      <c r="X2615">
        <f t="shared" si="646"/>
        <v>4.8493446000000051E-2</v>
      </c>
      <c r="Y2615">
        <f t="shared" si="647"/>
        <v>1.3440154149999999</v>
      </c>
      <c r="Z2615">
        <f t="shared" si="648"/>
        <v>2.7986887600000045</v>
      </c>
      <c r="AA2615">
        <f t="shared" si="649"/>
        <v>6.6904818200000022</v>
      </c>
      <c r="AB2615">
        <f t="shared" si="650"/>
        <v>2.7459731539999996</v>
      </c>
      <c r="AC2615">
        <f t="shared" si="651"/>
        <v>-0.16710810500000001</v>
      </c>
      <c r="AD2615">
        <f t="shared" si="652"/>
        <v>0.11837919699999999</v>
      </c>
      <c r="AE2615">
        <f t="shared" si="653"/>
        <v>1.0548867290000001</v>
      </c>
      <c r="AF2615">
        <f t="shared" si="654"/>
        <v>-4.5378008999999997E-2</v>
      </c>
      <c r="AG2615">
        <f t="shared" si="655"/>
        <v>1.2347437170000002</v>
      </c>
      <c r="AH2615">
        <v>0</v>
      </c>
      <c r="AI2615">
        <v>0</v>
      </c>
      <c r="AJ2615">
        <v>0</v>
      </c>
      <c r="AK2615">
        <v>1</v>
      </c>
    </row>
    <row r="2616" spans="1:37" x14ac:dyDescent="0.2">
      <c r="A2616">
        <v>2136</v>
      </c>
      <c r="B2616">
        <v>77.533000000000001</v>
      </c>
      <c r="C2616">
        <v>26.873000000000001</v>
      </c>
      <c r="D2616">
        <v>9.1</v>
      </c>
      <c r="E2616">
        <v>0.31597769999999997</v>
      </c>
      <c r="F2616">
        <v>0.4470731</v>
      </c>
      <c r="G2616">
        <v>2.3028202000000002</v>
      </c>
      <c r="H2616">
        <v>0.37283670000000002</v>
      </c>
      <c r="I2616">
        <v>2.8550349000000002</v>
      </c>
      <c r="J2616">
        <v>75.685000000000002</v>
      </c>
      <c r="K2616">
        <v>22.262</v>
      </c>
      <c r="L2616">
        <v>6.6</v>
      </c>
      <c r="M2616">
        <v>0.25116899999999998</v>
      </c>
      <c r="N2616">
        <v>0.56915819999999995</v>
      </c>
      <c r="O2616">
        <v>3.0303548</v>
      </c>
      <c r="P2616">
        <v>0.28537560000000001</v>
      </c>
      <c r="Q2616">
        <v>3.4497702000000001</v>
      </c>
      <c r="R2616">
        <f t="shared" si="640"/>
        <v>3.9737701300000055</v>
      </c>
      <c r="S2616">
        <f t="shared" si="641"/>
        <v>9.5031423400000001</v>
      </c>
      <c r="T2616">
        <f t="shared" si="642"/>
        <v>4.7966163310000001</v>
      </c>
      <c r="U2616">
        <f t="shared" si="643"/>
        <v>-9.7845488000000036E-2</v>
      </c>
      <c r="V2616">
        <f t="shared" si="644"/>
        <v>5.6737305000000016E-2</v>
      </c>
      <c r="W2616">
        <f t="shared" si="645"/>
        <v>0.97630226400000031</v>
      </c>
      <c r="X2616">
        <f t="shared" si="646"/>
        <v>1.8148646000000046E-2</v>
      </c>
      <c r="Y2616">
        <f t="shared" si="647"/>
        <v>0.52976841499999994</v>
      </c>
      <c r="Z2616">
        <f t="shared" si="648"/>
        <v>1.5196887600000082</v>
      </c>
      <c r="AA2616">
        <f t="shared" si="649"/>
        <v>5.0994818200000012</v>
      </c>
      <c r="AB2616">
        <f t="shared" si="650"/>
        <v>1.7459731539999996</v>
      </c>
      <c r="AC2616">
        <f t="shared" si="651"/>
        <v>-0.15352820500000003</v>
      </c>
      <c r="AD2616">
        <f t="shared" si="652"/>
        <v>0.17484339699999996</v>
      </c>
      <c r="AE2616">
        <f t="shared" si="653"/>
        <v>1.695905529</v>
      </c>
      <c r="AF2616">
        <f t="shared" si="654"/>
        <v>-7.2735208999999967E-2</v>
      </c>
      <c r="AG2616">
        <f t="shared" si="655"/>
        <v>1.1063132170000003</v>
      </c>
      <c r="AH2616">
        <v>0</v>
      </c>
      <c r="AI2616">
        <v>0</v>
      </c>
      <c r="AJ2616">
        <v>0</v>
      </c>
      <c r="AK2616">
        <v>1</v>
      </c>
    </row>
    <row r="2617" spans="1:37" x14ac:dyDescent="0.2">
      <c r="A2617">
        <v>2232</v>
      </c>
      <c r="B2617">
        <v>75.105999999999995</v>
      </c>
      <c r="C2617">
        <v>26.893000000000001</v>
      </c>
      <c r="D2617">
        <v>8.3000000000000007</v>
      </c>
      <c r="E2617">
        <v>0.27063009999999998</v>
      </c>
      <c r="F2617">
        <v>0.43518639999999997</v>
      </c>
      <c r="G2617">
        <v>1.9064945</v>
      </c>
      <c r="H2617">
        <v>0.45921450000000003</v>
      </c>
      <c r="I2617">
        <v>3.6396343999999998</v>
      </c>
      <c r="J2617">
        <v>69.62</v>
      </c>
      <c r="K2617">
        <v>21.425999999999998</v>
      </c>
      <c r="L2617">
        <v>8.1</v>
      </c>
      <c r="M2617">
        <v>0.2305268</v>
      </c>
      <c r="N2617">
        <v>0.48313440000000002</v>
      </c>
      <c r="O2617">
        <v>2.4205185999999999</v>
      </c>
      <c r="P2617">
        <v>0.38835439999999999</v>
      </c>
      <c r="Q2617">
        <v>4.2225070000000002</v>
      </c>
      <c r="R2617">
        <f t="shared" si="640"/>
        <v>1.5467701299999987</v>
      </c>
      <c r="S2617">
        <f t="shared" si="641"/>
        <v>9.5231423399999997</v>
      </c>
      <c r="T2617">
        <f t="shared" si="642"/>
        <v>3.9966163310000011</v>
      </c>
      <c r="U2617">
        <f t="shared" si="643"/>
        <v>-0.14319308800000002</v>
      </c>
      <c r="V2617">
        <f t="shared" si="644"/>
        <v>4.4850604999999988E-2</v>
      </c>
      <c r="W2617">
        <f t="shared" si="645"/>
        <v>0.57997656400000008</v>
      </c>
      <c r="X2617">
        <f t="shared" si="646"/>
        <v>0.10452644600000005</v>
      </c>
      <c r="Y2617">
        <f t="shared" si="647"/>
        <v>1.3143679149999996</v>
      </c>
      <c r="Z2617">
        <f t="shared" si="648"/>
        <v>-4.5453112399999895</v>
      </c>
      <c r="AA2617">
        <f t="shared" si="649"/>
        <v>4.2634818199999991</v>
      </c>
      <c r="AB2617">
        <f t="shared" si="650"/>
        <v>3.2459731539999996</v>
      </c>
      <c r="AC2617">
        <f t="shared" si="651"/>
        <v>-0.174170405</v>
      </c>
      <c r="AD2617">
        <f t="shared" si="652"/>
        <v>8.8819597000000028E-2</v>
      </c>
      <c r="AE2617">
        <f t="shared" si="653"/>
        <v>1.0860693289999999</v>
      </c>
      <c r="AF2617">
        <f t="shared" si="654"/>
        <v>3.0243591000000014E-2</v>
      </c>
      <c r="AG2617">
        <f t="shared" si="655"/>
        <v>1.8790500170000004</v>
      </c>
      <c r="AH2617">
        <v>0</v>
      </c>
      <c r="AI2617">
        <v>0</v>
      </c>
      <c r="AJ2617">
        <v>0</v>
      </c>
      <c r="AK2617">
        <v>1</v>
      </c>
    </row>
    <row r="2618" spans="1:37" x14ac:dyDescent="0.2">
      <c r="A2618">
        <v>2400</v>
      </c>
      <c r="B2618">
        <v>73.483999999999995</v>
      </c>
      <c r="C2618">
        <v>21.948</v>
      </c>
      <c r="D2618">
        <v>12.1</v>
      </c>
      <c r="E2618">
        <v>0.26287149999999998</v>
      </c>
      <c r="F2618">
        <v>0.3790867</v>
      </c>
      <c r="G2618">
        <v>1.9887188</v>
      </c>
      <c r="H2618">
        <v>0.50549180000000005</v>
      </c>
      <c r="I2618">
        <v>3.3537835999999999</v>
      </c>
      <c r="J2618">
        <v>69.808999999999997</v>
      </c>
      <c r="K2618">
        <v>25.021999999999998</v>
      </c>
      <c r="L2618">
        <v>12.5</v>
      </c>
      <c r="M2618">
        <v>0.27130339999999997</v>
      </c>
      <c r="N2618">
        <v>0.3615372</v>
      </c>
      <c r="O2618">
        <v>1.6160209999999999</v>
      </c>
      <c r="P2618">
        <v>0.55091250000000003</v>
      </c>
      <c r="Q2618">
        <v>3.4267503000000001</v>
      </c>
      <c r="R2618">
        <f t="shared" si="640"/>
        <v>-7.5229870000001142E-2</v>
      </c>
      <c r="S2618">
        <f t="shared" si="641"/>
        <v>4.5781423399999994</v>
      </c>
      <c r="T2618">
        <f t="shared" si="642"/>
        <v>7.7966163310000001</v>
      </c>
      <c r="U2618">
        <f t="shared" si="643"/>
        <v>-0.15095168800000003</v>
      </c>
      <c r="V2618">
        <f t="shared" si="644"/>
        <v>-1.1249094999999987E-2</v>
      </c>
      <c r="W2618">
        <f t="shared" si="645"/>
        <v>0.66220086400000011</v>
      </c>
      <c r="X2618">
        <f t="shared" si="646"/>
        <v>0.15080374600000007</v>
      </c>
      <c r="Y2618">
        <f t="shared" si="647"/>
        <v>1.0285171149999996</v>
      </c>
      <c r="Z2618">
        <f t="shared" si="648"/>
        <v>-4.3563112399999966</v>
      </c>
      <c r="AA2618">
        <f t="shared" si="649"/>
        <v>7.8594818199999992</v>
      </c>
      <c r="AB2618">
        <f t="shared" si="650"/>
        <v>7.645973154</v>
      </c>
      <c r="AC2618">
        <f t="shared" si="651"/>
        <v>-0.13339380500000003</v>
      </c>
      <c r="AD2618">
        <f t="shared" si="652"/>
        <v>-3.2777602999999988E-2</v>
      </c>
      <c r="AE2618">
        <f t="shared" si="653"/>
        <v>0.28157172899999994</v>
      </c>
      <c r="AF2618">
        <f t="shared" si="654"/>
        <v>0.19280169100000005</v>
      </c>
      <c r="AG2618">
        <f t="shared" si="655"/>
        <v>1.0832933170000003</v>
      </c>
      <c r="AH2618">
        <v>0</v>
      </c>
      <c r="AI2618">
        <v>0</v>
      </c>
      <c r="AJ2618">
        <v>0</v>
      </c>
      <c r="AK2618">
        <v>1</v>
      </c>
    </row>
    <row r="2619" spans="1:37" x14ac:dyDescent="0.2">
      <c r="A2619">
        <v>2568</v>
      </c>
      <c r="B2619">
        <v>83.728999999999999</v>
      </c>
      <c r="C2619">
        <v>25.919</v>
      </c>
      <c r="D2619">
        <v>9.1</v>
      </c>
      <c r="E2619">
        <v>0.23082820000000001</v>
      </c>
      <c r="F2619">
        <v>0.4623796</v>
      </c>
      <c r="G2619">
        <v>2.5848289000000002</v>
      </c>
      <c r="H2619">
        <v>0.43803920000000002</v>
      </c>
      <c r="I2619">
        <v>4.4121237000000004</v>
      </c>
      <c r="J2619">
        <v>85.930999999999997</v>
      </c>
      <c r="K2619">
        <v>27.448</v>
      </c>
      <c r="L2619">
        <v>11</v>
      </c>
      <c r="M2619">
        <v>0.17033010000000001</v>
      </c>
      <c r="N2619">
        <v>0.42717519999999998</v>
      </c>
      <c r="O2619">
        <v>2.7957518000000001</v>
      </c>
      <c r="P2619">
        <v>0.55720539999999996</v>
      </c>
      <c r="Q2619">
        <v>6.4078974000000004</v>
      </c>
      <c r="R2619">
        <f t="shared" si="640"/>
        <v>10.169770130000003</v>
      </c>
      <c r="S2619">
        <f t="shared" si="641"/>
        <v>8.5491423399999995</v>
      </c>
      <c r="T2619">
        <f t="shared" si="642"/>
        <v>4.7966163310000001</v>
      </c>
      <c r="U2619">
        <f t="shared" si="643"/>
        <v>-0.182994988</v>
      </c>
      <c r="V2619">
        <f t="shared" si="644"/>
        <v>7.2043805000000016E-2</v>
      </c>
      <c r="W2619">
        <f t="shared" si="645"/>
        <v>1.2583109640000003</v>
      </c>
      <c r="X2619">
        <f t="shared" si="646"/>
        <v>8.3351146000000043E-2</v>
      </c>
      <c r="Y2619">
        <f t="shared" si="647"/>
        <v>2.0868572150000002</v>
      </c>
      <c r="Z2619">
        <f t="shared" si="648"/>
        <v>11.765688760000003</v>
      </c>
      <c r="AA2619">
        <f t="shared" si="649"/>
        <v>10.285481820000001</v>
      </c>
      <c r="AB2619">
        <f t="shared" si="650"/>
        <v>6.145973154</v>
      </c>
      <c r="AC2619">
        <f t="shared" si="651"/>
        <v>-0.23436710499999999</v>
      </c>
      <c r="AD2619">
        <f t="shared" si="652"/>
        <v>3.2860396999999986E-2</v>
      </c>
      <c r="AE2619">
        <f t="shared" si="653"/>
        <v>1.4613025290000001</v>
      </c>
      <c r="AF2619">
        <f t="shared" si="654"/>
        <v>0.19909459099999999</v>
      </c>
      <c r="AG2619">
        <f t="shared" si="655"/>
        <v>4.0644404170000001</v>
      </c>
      <c r="AH2619">
        <v>0</v>
      </c>
      <c r="AI2619">
        <v>0</v>
      </c>
      <c r="AJ2619">
        <v>0</v>
      </c>
      <c r="AK2619">
        <v>1</v>
      </c>
    </row>
    <row r="2620" spans="1:37" x14ac:dyDescent="0.2">
      <c r="A2620">
        <v>2736</v>
      </c>
      <c r="B2620">
        <v>71.585999999999999</v>
      </c>
      <c r="C2620">
        <v>26.199000000000002</v>
      </c>
      <c r="D2620">
        <v>9</v>
      </c>
      <c r="E2620">
        <v>0.2272072</v>
      </c>
      <c r="F2620">
        <v>0.42195159999999998</v>
      </c>
      <c r="G2620">
        <v>2.1152381</v>
      </c>
      <c r="H2620">
        <v>0.47606480000000001</v>
      </c>
      <c r="I2620">
        <v>3.9436722</v>
      </c>
      <c r="J2620">
        <v>74.563999999999993</v>
      </c>
      <c r="K2620">
        <v>26.434999999999999</v>
      </c>
      <c r="L2620">
        <v>4.5999999999999996</v>
      </c>
      <c r="M2620">
        <v>0.27312629999999999</v>
      </c>
      <c r="N2620">
        <v>0.51378210000000002</v>
      </c>
      <c r="O2620">
        <v>1.9496625999999999</v>
      </c>
      <c r="P2620">
        <v>0.33569860000000001</v>
      </c>
      <c r="Q2620">
        <v>3.2420054999999999</v>
      </c>
      <c r="R2620">
        <f t="shared" si="640"/>
        <v>-1.9732298699999973</v>
      </c>
      <c r="S2620">
        <f t="shared" si="641"/>
        <v>8.8291423400000006</v>
      </c>
      <c r="T2620">
        <f t="shared" si="642"/>
        <v>4.6966163310000004</v>
      </c>
      <c r="U2620">
        <f t="shared" si="643"/>
        <v>-0.18661598800000001</v>
      </c>
      <c r="V2620">
        <f t="shared" si="644"/>
        <v>3.1615804999999997E-2</v>
      </c>
      <c r="W2620">
        <f t="shared" si="645"/>
        <v>0.78872016400000011</v>
      </c>
      <c r="X2620">
        <f t="shared" si="646"/>
        <v>0.12137674600000004</v>
      </c>
      <c r="Y2620">
        <f t="shared" si="647"/>
        <v>1.6184057149999997</v>
      </c>
      <c r="Z2620">
        <f t="shared" si="648"/>
        <v>0.39868875999999887</v>
      </c>
      <c r="AA2620">
        <f t="shared" si="649"/>
        <v>9.2724818199999994</v>
      </c>
      <c r="AB2620">
        <f t="shared" si="650"/>
        <v>-0.25402684600000036</v>
      </c>
      <c r="AC2620">
        <f t="shared" si="651"/>
        <v>-0.13157090500000002</v>
      </c>
      <c r="AD2620">
        <f t="shared" si="652"/>
        <v>0.11946729700000003</v>
      </c>
      <c r="AE2620">
        <f t="shared" si="653"/>
        <v>0.61521332899999992</v>
      </c>
      <c r="AF2620">
        <f t="shared" si="654"/>
        <v>-2.2412208999999961E-2</v>
      </c>
      <c r="AG2620">
        <f t="shared" si="655"/>
        <v>0.89854851700000005</v>
      </c>
      <c r="AH2620">
        <v>0</v>
      </c>
      <c r="AI2620">
        <v>0</v>
      </c>
      <c r="AJ2620">
        <v>0</v>
      </c>
      <c r="AK2620">
        <v>1</v>
      </c>
    </row>
    <row r="2621" spans="1:37" x14ac:dyDescent="0.2">
      <c r="A2621">
        <v>3576</v>
      </c>
      <c r="B2621">
        <v>85.748999999999995</v>
      </c>
      <c r="C2621">
        <v>26.629000000000001</v>
      </c>
      <c r="D2621">
        <v>7.5</v>
      </c>
      <c r="E2621">
        <v>0.25909789999999999</v>
      </c>
      <c r="F2621">
        <v>0.48269610000000002</v>
      </c>
      <c r="G2621">
        <v>2.0616808</v>
      </c>
      <c r="H2621">
        <v>0.39593159999999999</v>
      </c>
      <c r="I2621">
        <v>3.7061500999999999</v>
      </c>
      <c r="J2621">
        <v>87.200999999999993</v>
      </c>
      <c r="K2621">
        <v>26.885999999999999</v>
      </c>
      <c r="L2621">
        <v>8.1999999999999993</v>
      </c>
      <c r="M2621">
        <v>0.20605229999999999</v>
      </c>
      <c r="N2621">
        <v>0.4014644</v>
      </c>
      <c r="O2621">
        <v>1.9875548000000001</v>
      </c>
      <c r="P2621">
        <v>0.54163159999999999</v>
      </c>
      <c r="Q2621">
        <v>4.0570249</v>
      </c>
      <c r="R2621">
        <f t="shared" si="640"/>
        <v>12.189770129999999</v>
      </c>
      <c r="S2621">
        <f t="shared" si="641"/>
        <v>9.2591423400000004</v>
      </c>
      <c r="T2621">
        <f t="shared" si="642"/>
        <v>3.1966163310000004</v>
      </c>
      <c r="U2621">
        <f t="shared" si="643"/>
        <v>-0.15472528800000002</v>
      </c>
      <c r="V2621">
        <f t="shared" si="644"/>
        <v>9.2360305000000031E-2</v>
      </c>
      <c r="W2621">
        <f t="shared" si="645"/>
        <v>0.73516286400000008</v>
      </c>
      <c r="X2621">
        <f t="shared" si="646"/>
        <v>4.124354600000002E-2</v>
      </c>
      <c r="Y2621">
        <f t="shared" si="647"/>
        <v>1.3808836149999997</v>
      </c>
      <c r="Z2621">
        <f t="shared" si="648"/>
        <v>13.035688759999999</v>
      </c>
      <c r="AA2621">
        <f t="shared" si="649"/>
        <v>9.7234818199999999</v>
      </c>
      <c r="AB2621">
        <f t="shared" si="650"/>
        <v>3.3459731539999993</v>
      </c>
      <c r="AC2621">
        <f t="shared" si="651"/>
        <v>-0.19864490500000001</v>
      </c>
      <c r="AD2621">
        <f t="shared" si="652"/>
        <v>7.1495970000000075E-3</v>
      </c>
      <c r="AE2621">
        <f t="shared" si="653"/>
        <v>0.65310552900000007</v>
      </c>
      <c r="AF2621">
        <f t="shared" si="654"/>
        <v>0.18352079100000002</v>
      </c>
      <c r="AG2621">
        <f t="shared" si="655"/>
        <v>1.7135679170000002</v>
      </c>
      <c r="AH2621">
        <v>0</v>
      </c>
      <c r="AI2621">
        <v>0</v>
      </c>
      <c r="AJ2621">
        <v>0</v>
      </c>
      <c r="AK2621">
        <v>1</v>
      </c>
    </row>
    <row r="2622" spans="1:37" x14ac:dyDescent="0.2">
      <c r="A2622">
        <v>0</v>
      </c>
      <c r="B2622">
        <v>81.787999999999997</v>
      </c>
      <c r="C2622">
        <v>20.677</v>
      </c>
      <c r="D2622">
        <v>0.7</v>
      </c>
      <c r="E2622">
        <v>0.47412900000000002</v>
      </c>
      <c r="F2622">
        <v>0.44425340000000002</v>
      </c>
      <c r="G2622">
        <v>1.3137326</v>
      </c>
      <c r="H2622">
        <v>0.3627242</v>
      </c>
      <c r="I2622">
        <v>1.7672060999999999</v>
      </c>
      <c r="J2622">
        <v>77.635999999999996</v>
      </c>
      <c r="K2622">
        <v>20.181000000000001</v>
      </c>
      <c r="L2622">
        <v>1.2</v>
      </c>
      <c r="M2622">
        <v>0.41188619999999998</v>
      </c>
      <c r="N2622">
        <v>0.46416000000000002</v>
      </c>
      <c r="O2622">
        <v>1.3742036</v>
      </c>
      <c r="P2622">
        <v>0.29081899999999999</v>
      </c>
      <c r="Q2622">
        <v>2.0132279</v>
      </c>
      <c r="R2622">
        <f t="shared" si="640"/>
        <v>8.2287701300000009</v>
      </c>
      <c r="S2622">
        <f t="shared" si="641"/>
        <v>3.3071423399999986</v>
      </c>
      <c r="T2622">
        <f t="shared" si="642"/>
        <v>-3.6033836689999994</v>
      </c>
      <c r="U2622">
        <f t="shared" si="643"/>
        <v>6.0305812000000014E-2</v>
      </c>
      <c r="V2622">
        <f t="shared" si="644"/>
        <v>5.3917605000000035E-2</v>
      </c>
      <c r="W2622">
        <f t="shared" si="645"/>
        <v>-1.2785335999999869E-2</v>
      </c>
      <c r="X2622">
        <f t="shared" si="646"/>
        <v>8.0361460000000218E-3</v>
      </c>
      <c r="Y2622">
        <f t="shared" si="647"/>
        <v>-0.55806038500000033</v>
      </c>
      <c r="Z2622">
        <f t="shared" si="648"/>
        <v>3.4706887600000016</v>
      </c>
      <c r="AA2622">
        <f t="shared" si="649"/>
        <v>3.0184818200000016</v>
      </c>
      <c r="AB2622">
        <f t="shared" si="650"/>
        <v>-3.6540268459999998</v>
      </c>
      <c r="AC2622">
        <f t="shared" si="651"/>
        <v>7.1889949999999758E-3</v>
      </c>
      <c r="AD2622">
        <f t="shared" si="652"/>
        <v>6.9845197000000026E-2</v>
      </c>
      <c r="AE2622">
        <f t="shared" si="653"/>
        <v>3.9754328999999977E-2</v>
      </c>
      <c r="AF2622">
        <f t="shared" si="654"/>
        <v>-6.729180899999998E-2</v>
      </c>
      <c r="AG2622">
        <f t="shared" si="655"/>
        <v>-0.33022908299999987</v>
      </c>
      <c r="AH2622">
        <v>0</v>
      </c>
      <c r="AI2622">
        <v>0</v>
      </c>
      <c r="AJ2622">
        <v>0</v>
      </c>
      <c r="AK2622">
        <v>1</v>
      </c>
    </row>
    <row r="2623" spans="1:37" x14ac:dyDescent="0.2">
      <c r="A2623">
        <v>96</v>
      </c>
      <c r="B2623">
        <v>86.494</v>
      </c>
      <c r="C2623">
        <v>19.260999999999999</v>
      </c>
      <c r="D2623">
        <v>6.6</v>
      </c>
      <c r="E2623">
        <v>0.32290999999999997</v>
      </c>
      <c r="F2623">
        <v>0.42051860000000002</v>
      </c>
      <c r="G2623">
        <v>1.2199419</v>
      </c>
      <c r="H2623">
        <v>0.48396980000000001</v>
      </c>
      <c r="I2623">
        <v>2.5975031</v>
      </c>
      <c r="J2623">
        <v>85.548000000000002</v>
      </c>
      <c r="K2623">
        <v>16.850999999999999</v>
      </c>
      <c r="L2623">
        <v>11.3</v>
      </c>
      <c r="M2623">
        <v>0.4113407</v>
      </c>
      <c r="N2623">
        <v>0.3987851</v>
      </c>
      <c r="O2623">
        <v>1.0096607</v>
      </c>
      <c r="P2623">
        <v>0.23010030000000001</v>
      </c>
      <c r="Q2623">
        <v>1.5643800000000001</v>
      </c>
      <c r="R2623">
        <f t="shared" si="640"/>
        <v>12.934770130000004</v>
      </c>
      <c r="S2623">
        <f t="shared" si="641"/>
        <v>1.8911423399999983</v>
      </c>
      <c r="T2623">
        <f t="shared" si="642"/>
        <v>2.2966163310000001</v>
      </c>
      <c r="U2623">
        <f t="shared" si="643"/>
        <v>-9.0913188000000034E-2</v>
      </c>
      <c r="V2623">
        <f t="shared" si="644"/>
        <v>3.0182805000000035E-2</v>
      </c>
      <c r="W2623">
        <f t="shared" si="645"/>
        <v>-0.10657603599999987</v>
      </c>
      <c r="X2623">
        <f t="shared" si="646"/>
        <v>0.12928174600000003</v>
      </c>
      <c r="Y2623">
        <f t="shared" si="647"/>
        <v>0.27223661499999974</v>
      </c>
      <c r="Z2623">
        <f t="shared" si="648"/>
        <v>11.382688760000008</v>
      </c>
      <c r="AA2623">
        <f t="shared" si="649"/>
        <v>-0.3115181800000002</v>
      </c>
      <c r="AB2623">
        <f t="shared" si="650"/>
        <v>6.4459731540000007</v>
      </c>
      <c r="AC2623">
        <f t="shared" si="651"/>
        <v>6.6434949999999993E-3</v>
      </c>
      <c r="AD2623">
        <f t="shared" si="652"/>
        <v>4.470297000000012E-3</v>
      </c>
      <c r="AE2623">
        <f t="shared" si="653"/>
        <v>-0.32478857100000003</v>
      </c>
      <c r="AF2623">
        <f t="shared" si="654"/>
        <v>-0.12801050899999997</v>
      </c>
      <c r="AG2623">
        <f t="shared" si="655"/>
        <v>-0.77907698299999972</v>
      </c>
      <c r="AH2623">
        <v>0</v>
      </c>
      <c r="AI2623">
        <v>0</v>
      </c>
      <c r="AJ2623">
        <v>0</v>
      </c>
      <c r="AK2623">
        <v>1</v>
      </c>
    </row>
    <row r="2624" spans="1:37" x14ac:dyDescent="0.2">
      <c r="A2624">
        <v>168</v>
      </c>
      <c r="B2624">
        <v>81.972999999999999</v>
      </c>
      <c r="C2624">
        <v>22.463999999999999</v>
      </c>
      <c r="D2624">
        <v>5</v>
      </c>
      <c r="E2624">
        <v>0.43294490000000002</v>
      </c>
      <c r="F2624">
        <v>0.4058947</v>
      </c>
      <c r="G2624">
        <v>1.0618307</v>
      </c>
      <c r="H2624">
        <v>0.2475281</v>
      </c>
      <c r="I2624">
        <v>1.5051329</v>
      </c>
      <c r="J2624">
        <v>80.546999999999997</v>
      </c>
      <c r="K2624">
        <v>18.13</v>
      </c>
      <c r="L2624">
        <v>3.3</v>
      </c>
      <c r="M2624">
        <v>0.62366390000000005</v>
      </c>
      <c r="N2624">
        <v>0.2098797</v>
      </c>
      <c r="O2624">
        <v>0.34943740000000001</v>
      </c>
      <c r="P2624">
        <v>0.24669559999999999</v>
      </c>
      <c r="Q2624">
        <v>0.7605575</v>
      </c>
      <c r="R2624">
        <f t="shared" si="640"/>
        <v>8.4137701300000032</v>
      </c>
      <c r="S2624">
        <f t="shared" si="641"/>
        <v>5.0941423399999977</v>
      </c>
      <c r="T2624">
        <f t="shared" si="642"/>
        <v>0.69661633100000042</v>
      </c>
      <c r="U2624">
        <f t="shared" si="643"/>
        <v>1.9121712000000013E-2</v>
      </c>
      <c r="V2624">
        <f t="shared" si="644"/>
        <v>1.5558905000000012E-2</v>
      </c>
      <c r="W2624">
        <f t="shared" si="645"/>
        <v>-0.26468723599999988</v>
      </c>
      <c r="X2624">
        <f t="shared" si="646"/>
        <v>-0.10715995399999997</v>
      </c>
      <c r="Y2624">
        <f t="shared" si="647"/>
        <v>-0.82013358500000022</v>
      </c>
      <c r="Z2624">
        <f t="shared" si="648"/>
        <v>6.381688760000003</v>
      </c>
      <c r="AA2624">
        <f t="shared" si="649"/>
        <v>0.96748181999999971</v>
      </c>
      <c r="AB2624">
        <f t="shared" si="650"/>
        <v>-1.5540268460000002</v>
      </c>
      <c r="AC2624">
        <f t="shared" si="651"/>
        <v>0.21896669500000004</v>
      </c>
      <c r="AD2624">
        <f t="shared" si="652"/>
        <v>-0.18443510299999999</v>
      </c>
      <c r="AE2624">
        <f t="shared" si="653"/>
        <v>-0.98501187099999998</v>
      </c>
      <c r="AF2624">
        <f t="shared" si="654"/>
        <v>-0.11141520899999999</v>
      </c>
      <c r="AG2624">
        <f t="shared" si="655"/>
        <v>-1.5828994829999998</v>
      </c>
      <c r="AH2624">
        <v>0</v>
      </c>
      <c r="AI2624">
        <v>0</v>
      </c>
      <c r="AJ2624">
        <v>0</v>
      </c>
      <c r="AK2624">
        <v>1</v>
      </c>
    </row>
    <row r="2625" spans="1:37" x14ac:dyDescent="0.2">
      <c r="A2625">
        <v>264</v>
      </c>
      <c r="B2625">
        <v>75.73</v>
      </c>
      <c r="C2625">
        <v>30.113</v>
      </c>
      <c r="D2625">
        <v>2.5</v>
      </c>
      <c r="E2625">
        <v>0.51667280000000004</v>
      </c>
      <c r="F2625">
        <v>0.46441860000000001</v>
      </c>
      <c r="G2625">
        <v>1.1215366</v>
      </c>
      <c r="H2625">
        <v>0.23493230000000001</v>
      </c>
      <c r="I2625">
        <v>1.5424922999999999</v>
      </c>
      <c r="J2625">
        <v>70.900000000000006</v>
      </c>
      <c r="K2625">
        <v>17.181999999999999</v>
      </c>
      <c r="L2625">
        <v>2.6</v>
      </c>
      <c r="M2625">
        <v>0.61421870000000001</v>
      </c>
      <c r="N2625">
        <v>0.2912209</v>
      </c>
      <c r="O2625">
        <v>0.49880259999999998</v>
      </c>
      <c r="P2625">
        <v>0.1572209</v>
      </c>
      <c r="Q2625">
        <v>0.73328530000000003</v>
      </c>
      <c r="R2625">
        <f t="shared" si="640"/>
        <v>2.1707701300000082</v>
      </c>
      <c r="S2625">
        <f t="shared" si="641"/>
        <v>12.743142339999999</v>
      </c>
      <c r="T2625">
        <f t="shared" si="642"/>
        <v>-1.8033836689999996</v>
      </c>
      <c r="U2625">
        <f t="shared" si="643"/>
        <v>0.10284961200000003</v>
      </c>
      <c r="V2625">
        <f t="shared" si="644"/>
        <v>7.4082805000000029E-2</v>
      </c>
      <c r="W2625">
        <f t="shared" si="645"/>
        <v>-0.2049813359999999</v>
      </c>
      <c r="X2625">
        <f t="shared" si="646"/>
        <v>-0.11975575399999996</v>
      </c>
      <c r="Y2625">
        <f t="shared" si="647"/>
        <v>-0.78277418500000029</v>
      </c>
      <c r="Z2625">
        <f t="shared" si="648"/>
        <v>-3.2653112399999884</v>
      </c>
      <c r="AA2625">
        <f t="shared" si="649"/>
        <v>1.9481819999999317E-2</v>
      </c>
      <c r="AB2625">
        <f t="shared" si="650"/>
        <v>-2.2540268459999999</v>
      </c>
      <c r="AC2625">
        <f t="shared" si="651"/>
        <v>0.209521495</v>
      </c>
      <c r="AD2625">
        <f t="shared" si="652"/>
        <v>-0.10309390299999999</v>
      </c>
      <c r="AE2625">
        <f t="shared" si="653"/>
        <v>-0.83564667100000001</v>
      </c>
      <c r="AF2625">
        <f t="shared" si="654"/>
        <v>-0.20088990899999998</v>
      </c>
      <c r="AG2625">
        <f t="shared" si="655"/>
        <v>-1.6101716829999999</v>
      </c>
      <c r="AH2625">
        <v>0</v>
      </c>
      <c r="AI2625">
        <v>0</v>
      </c>
      <c r="AJ2625">
        <v>0</v>
      </c>
      <c r="AK2625">
        <v>1</v>
      </c>
    </row>
    <row r="2626" spans="1:37" x14ac:dyDescent="0.2">
      <c r="A2626">
        <v>336</v>
      </c>
      <c r="B2626">
        <v>77.86</v>
      </c>
      <c r="C2626">
        <v>22.337</v>
      </c>
      <c r="D2626">
        <v>0</v>
      </c>
      <c r="E2626">
        <v>0.46992660000000003</v>
      </c>
      <c r="F2626">
        <v>0.36510809999999999</v>
      </c>
      <c r="G2626">
        <v>0.87901059999999998</v>
      </c>
      <c r="H2626">
        <v>0.35501100000000002</v>
      </c>
      <c r="I2626">
        <v>1.6851666999999999</v>
      </c>
      <c r="J2626">
        <v>75.430000000000007</v>
      </c>
      <c r="K2626">
        <v>19.484000000000002</v>
      </c>
      <c r="L2626">
        <v>3.6</v>
      </c>
      <c r="M2626">
        <v>0.42542839999999998</v>
      </c>
      <c r="N2626">
        <v>0.40529989999999999</v>
      </c>
      <c r="O2626">
        <v>0.95125389999999999</v>
      </c>
      <c r="P2626">
        <v>0.454901</v>
      </c>
      <c r="Q2626">
        <v>1.9344911</v>
      </c>
      <c r="R2626">
        <f t="shared" si="640"/>
        <v>4.3007701300000036</v>
      </c>
      <c r="S2626">
        <f t="shared" si="641"/>
        <v>4.9671423399999988</v>
      </c>
      <c r="T2626">
        <f t="shared" si="642"/>
        <v>-4.3033836689999996</v>
      </c>
      <c r="U2626">
        <f t="shared" si="643"/>
        <v>5.6103412000000019E-2</v>
      </c>
      <c r="V2626">
        <f t="shared" si="644"/>
        <v>-2.5227694999999994E-2</v>
      </c>
      <c r="W2626">
        <f t="shared" si="645"/>
        <v>-0.44750733599999992</v>
      </c>
      <c r="X2626">
        <f t="shared" si="646"/>
        <v>3.2294600000004614E-4</v>
      </c>
      <c r="Y2626">
        <f t="shared" si="647"/>
        <v>-0.64009978500000031</v>
      </c>
      <c r="Z2626">
        <f t="shared" si="648"/>
        <v>1.2646887600000127</v>
      </c>
      <c r="AA2626">
        <f t="shared" si="649"/>
        <v>2.3214818200000025</v>
      </c>
      <c r="AB2626">
        <f t="shared" si="650"/>
        <v>-1.2540268459999999</v>
      </c>
      <c r="AC2626">
        <f t="shared" si="651"/>
        <v>2.073119499999998E-2</v>
      </c>
      <c r="AD2626">
        <f t="shared" si="652"/>
        <v>1.0985096999999999E-2</v>
      </c>
      <c r="AE2626">
        <f t="shared" si="653"/>
        <v>-0.38319537100000001</v>
      </c>
      <c r="AF2626">
        <f t="shared" si="654"/>
        <v>9.6790191000000025E-2</v>
      </c>
      <c r="AG2626">
        <f t="shared" si="655"/>
        <v>-0.40896588299999981</v>
      </c>
      <c r="AH2626">
        <v>0</v>
      </c>
      <c r="AI2626">
        <v>0</v>
      </c>
      <c r="AJ2626">
        <v>0</v>
      </c>
      <c r="AK2626">
        <v>1</v>
      </c>
    </row>
    <row r="2627" spans="1:37" x14ac:dyDescent="0.2">
      <c r="A2627">
        <v>384</v>
      </c>
      <c r="B2627">
        <v>78.231999999999999</v>
      </c>
      <c r="C2627">
        <v>17.266999999999999</v>
      </c>
      <c r="D2627">
        <v>2.2000000000000002</v>
      </c>
      <c r="E2627">
        <v>0.65646539999999998</v>
      </c>
      <c r="F2627">
        <v>0.25166939999999999</v>
      </c>
      <c r="G2627">
        <v>0.40719169999999999</v>
      </c>
      <c r="H2627">
        <v>0.1629226</v>
      </c>
      <c r="I2627">
        <v>0.6393278</v>
      </c>
      <c r="J2627">
        <v>77.33</v>
      </c>
      <c r="K2627">
        <v>19.62</v>
      </c>
      <c r="L2627">
        <v>3.1</v>
      </c>
      <c r="M2627">
        <v>0.51240160000000001</v>
      </c>
      <c r="N2627">
        <v>0.40332249999999997</v>
      </c>
      <c r="O2627">
        <v>0.90722100000000006</v>
      </c>
      <c r="P2627">
        <v>0.34442709999999999</v>
      </c>
      <c r="Q2627">
        <v>1.3856092</v>
      </c>
      <c r="R2627">
        <f t="shared" si="640"/>
        <v>4.6727701300000035</v>
      </c>
      <c r="S2627">
        <f t="shared" si="641"/>
        <v>-0.10285766000000152</v>
      </c>
      <c r="T2627">
        <f t="shared" si="642"/>
        <v>-2.1033836689999994</v>
      </c>
      <c r="U2627">
        <f t="shared" si="643"/>
        <v>0.24264221199999997</v>
      </c>
      <c r="V2627">
        <f t="shared" si="644"/>
        <v>-0.138666395</v>
      </c>
      <c r="W2627">
        <f t="shared" si="645"/>
        <v>-0.91932623599999985</v>
      </c>
      <c r="X2627">
        <f t="shared" si="646"/>
        <v>-0.19176545399999997</v>
      </c>
      <c r="Y2627">
        <f t="shared" si="647"/>
        <v>-1.6859386850000002</v>
      </c>
      <c r="Z2627">
        <f t="shared" si="648"/>
        <v>3.1646887600000042</v>
      </c>
      <c r="AA2627">
        <f t="shared" si="649"/>
        <v>2.4574818200000017</v>
      </c>
      <c r="AB2627">
        <f t="shared" si="650"/>
        <v>-1.7540268459999999</v>
      </c>
      <c r="AC2627">
        <f t="shared" si="651"/>
        <v>0.10770439500000001</v>
      </c>
      <c r="AD2627">
        <f t="shared" si="652"/>
        <v>9.0076969999999812E-3</v>
      </c>
      <c r="AE2627">
        <f t="shared" si="653"/>
        <v>-0.42722827099999994</v>
      </c>
      <c r="AF2627">
        <f t="shared" si="654"/>
        <v>-1.3683708999999988E-2</v>
      </c>
      <c r="AG2627">
        <f t="shared" si="655"/>
        <v>-0.95784778299999984</v>
      </c>
      <c r="AH2627">
        <v>0</v>
      </c>
      <c r="AI2627">
        <v>0</v>
      </c>
      <c r="AJ2627">
        <v>0</v>
      </c>
      <c r="AK2627">
        <v>1</v>
      </c>
    </row>
    <row r="2628" spans="1:37" x14ac:dyDescent="0.2">
      <c r="A2628">
        <v>432</v>
      </c>
      <c r="B2628">
        <v>77.453999999999994</v>
      </c>
      <c r="C2628">
        <v>17.105</v>
      </c>
      <c r="D2628">
        <v>15.2</v>
      </c>
      <c r="E2628">
        <v>0.37260929999999998</v>
      </c>
      <c r="F2628">
        <v>0.46322269999999999</v>
      </c>
      <c r="G2628">
        <v>1.4294203000000001</v>
      </c>
      <c r="H2628">
        <v>0.35182550000000001</v>
      </c>
      <c r="I2628">
        <v>2.3825778</v>
      </c>
      <c r="J2628">
        <v>77.912000000000006</v>
      </c>
      <c r="K2628">
        <v>16.059000000000001</v>
      </c>
      <c r="L2628">
        <v>10.6</v>
      </c>
      <c r="M2628">
        <v>0.52607479999999995</v>
      </c>
      <c r="N2628">
        <v>0.38199169999999999</v>
      </c>
      <c r="O2628">
        <v>0.81132249999999995</v>
      </c>
      <c r="P2628">
        <v>0.14293980000000001</v>
      </c>
      <c r="Q2628">
        <v>1.1291239</v>
      </c>
      <c r="R2628">
        <f t="shared" si="640"/>
        <v>3.8947701299999977</v>
      </c>
      <c r="S2628">
        <f t="shared" si="641"/>
        <v>-0.26485766000000055</v>
      </c>
      <c r="T2628">
        <f t="shared" si="642"/>
        <v>10.896616331000001</v>
      </c>
      <c r="U2628">
        <f t="shared" si="643"/>
        <v>-4.1213888000000032E-2</v>
      </c>
      <c r="V2628">
        <f t="shared" si="644"/>
        <v>7.2886905000000002E-2</v>
      </c>
      <c r="W2628">
        <f t="shared" si="645"/>
        <v>0.10290236400000019</v>
      </c>
      <c r="X2628">
        <f t="shared" si="646"/>
        <v>-2.8625539999999616E-3</v>
      </c>
      <c r="Y2628">
        <f t="shared" si="647"/>
        <v>5.7311314999999752E-2</v>
      </c>
      <c r="Z2628">
        <f t="shared" si="648"/>
        <v>3.7466887600000121</v>
      </c>
      <c r="AA2628">
        <f t="shared" si="649"/>
        <v>-1.1035181799999982</v>
      </c>
      <c r="AB2628">
        <f t="shared" si="650"/>
        <v>5.7459731539999996</v>
      </c>
      <c r="AC2628">
        <f t="shared" si="651"/>
        <v>0.12137759499999995</v>
      </c>
      <c r="AD2628">
        <f t="shared" si="652"/>
        <v>-1.2323103000000002E-2</v>
      </c>
      <c r="AE2628">
        <f t="shared" si="653"/>
        <v>-0.52312677100000005</v>
      </c>
      <c r="AF2628">
        <f t="shared" si="654"/>
        <v>-0.21517100899999997</v>
      </c>
      <c r="AG2628">
        <f t="shared" si="655"/>
        <v>-1.2143330829999999</v>
      </c>
      <c r="AH2628">
        <v>0</v>
      </c>
      <c r="AI2628">
        <v>0</v>
      </c>
      <c r="AJ2628">
        <v>0</v>
      </c>
      <c r="AK2628">
        <v>1</v>
      </c>
    </row>
    <row r="2629" spans="1:37" x14ac:dyDescent="0.2">
      <c r="A2629">
        <v>504</v>
      </c>
      <c r="B2629">
        <v>79.459000000000003</v>
      </c>
      <c r="C2629">
        <v>19.672000000000001</v>
      </c>
      <c r="D2629">
        <v>2.5</v>
      </c>
      <c r="E2629">
        <v>0.31607570000000001</v>
      </c>
      <c r="F2629">
        <v>0.4044874</v>
      </c>
      <c r="G2629">
        <v>1.6027100000000001</v>
      </c>
      <c r="H2629">
        <v>0.47868870000000002</v>
      </c>
      <c r="I2629">
        <v>3.2170421</v>
      </c>
      <c r="J2629">
        <v>71.760000000000005</v>
      </c>
      <c r="K2629">
        <v>19.91</v>
      </c>
      <c r="L2629">
        <v>7.6</v>
      </c>
      <c r="M2629">
        <v>0.59095920000000002</v>
      </c>
      <c r="N2629">
        <v>0.36830540000000001</v>
      </c>
      <c r="O2629">
        <v>0.74705449999999995</v>
      </c>
      <c r="P2629">
        <v>0.19280710000000001</v>
      </c>
      <c r="Q2629">
        <v>1.0295535</v>
      </c>
      <c r="R2629">
        <f t="shared" si="640"/>
        <v>5.8997701300000074</v>
      </c>
      <c r="S2629">
        <f t="shared" si="641"/>
        <v>2.3021423399999996</v>
      </c>
      <c r="T2629">
        <f t="shared" si="642"/>
        <v>-1.8033836689999996</v>
      </c>
      <c r="U2629">
        <f t="shared" si="643"/>
        <v>-9.7747487999999993E-2</v>
      </c>
      <c r="V2629">
        <f t="shared" si="644"/>
        <v>1.4151605000000012E-2</v>
      </c>
      <c r="W2629">
        <f t="shared" si="645"/>
        <v>0.27619206400000018</v>
      </c>
      <c r="X2629">
        <f t="shared" si="646"/>
        <v>0.12400064600000005</v>
      </c>
      <c r="Y2629">
        <f t="shared" si="647"/>
        <v>0.8917756149999998</v>
      </c>
      <c r="Z2629">
        <f t="shared" si="648"/>
        <v>-2.405311239999989</v>
      </c>
      <c r="AA2629">
        <f t="shared" si="649"/>
        <v>2.7474818200000009</v>
      </c>
      <c r="AB2629">
        <f t="shared" si="650"/>
        <v>2.7459731539999996</v>
      </c>
      <c r="AC2629">
        <f t="shared" si="651"/>
        <v>0.18626199500000001</v>
      </c>
      <c r="AD2629">
        <f t="shared" si="652"/>
        <v>-2.6009402999999987E-2</v>
      </c>
      <c r="AE2629">
        <f t="shared" si="653"/>
        <v>-0.58739477100000004</v>
      </c>
      <c r="AF2629">
        <f t="shared" si="654"/>
        <v>-0.16530370899999997</v>
      </c>
      <c r="AG2629">
        <f t="shared" si="655"/>
        <v>-1.3139034829999998</v>
      </c>
      <c r="AH2629">
        <v>0</v>
      </c>
      <c r="AI2629">
        <v>0</v>
      </c>
      <c r="AJ2629">
        <v>0</v>
      </c>
      <c r="AK2629">
        <v>1</v>
      </c>
    </row>
    <row r="2630" spans="1:37" x14ac:dyDescent="0.2">
      <c r="A2630">
        <v>600</v>
      </c>
      <c r="B2630">
        <v>74.066000000000003</v>
      </c>
      <c r="C2630">
        <v>21.687000000000001</v>
      </c>
      <c r="D2630">
        <v>15.9</v>
      </c>
      <c r="E2630">
        <v>0.50072050000000001</v>
      </c>
      <c r="F2630">
        <v>0.45082810000000001</v>
      </c>
      <c r="G2630">
        <v>0.9765587</v>
      </c>
      <c r="H2630">
        <v>0.24713579999999999</v>
      </c>
      <c r="I2630">
        <v>1.5626316</v>
      </c>
      <c r="J2630">
        <v>74.412999999999997</v>
      </c>
      <c r="K2630">
        <v>21.92</v>
      </c>
      <c r="L2630">
        <v>17.600000000000001</v>
      </c>
      <c r="M2630">
        <v>0.570079</v>
      </c>
      <c r="N2630">
        <v>0.33966560000000001</v>
      </c>
      <c r="O2630">
        <v>0.69202350000000001</v>
      </c>
      <c r="P2630">
        <v>0.27952860000000002</v>
      </c>
      <c r="Q2630">
        <v>1.2395322</v>
      </c>
      <c r="R2630">
        <f t="shared" ref="R2630:R2693" si="656">B2630-73.55922987</f>
        <v>0.5067701300000067</v>
      </c>
      <c r="S2630">
        <f t="shared" ref="S2630:S2693" si="657">C2630-17.36985766</f>
        <v>4.3171423400000002</v>
      </c>
      <c r="T2630">
        <f t="shared" ref="T2630:T2693" si="658">D2630-4.303383669</f>
        <v>11.596616331</v>
      </c>
      <c r="U2630">
        <f t="shared" ref="U2630:U2693" si="659">E2630-0.413823188</f>
        <v>8.6897312000000004E-2</v>
      </c>
      <c r="V2630">
        <f t="shared" ref="V2630:V2693" si="660">F2630-0.390335795</f>
        <v>6.0492305000000024E-2</v>
      </c>
      <c r="W2630">
        <f t="shared" ref="W2630:W2693" si="661">G2630-1.326517936</f>
        <v>-0.3499592359999999</v>
      </c>
      <c r="X2630">
        <f t="shared" ref="X2630:X2693" si="662">H2630-0.354688054</f>
        <v>-0.10755225399999999</v>
      </c>
      <c r="Y2630">
        <f t="shared" ref="Y2630:Y2693" si="663">I2630-2.325266485</f>
        <v>-0.76263488500000021</v>
      </c>
      <c r="Z2630">
        <f t="shared" ref="Z2630:Z2693" si="664">J2630-74.16531124</f>
        <v>0.24768876000000262</v>
      </c>
      <c r="AA2630">
        <f t="shared" ref="AA2630:AA2693" si="665">K2630-17.16251818</f>
        <v>4.7574818200000024</v>
      </c>
      <c r="AB2630">
        <f t="shared" ref="AB2630:AB2693" si="666">L2630-4.854026846</f>
        <v>12.745973154000001</v>
      </c>
      <c r="AC2630">
        <f t="shared" ref="AC2630:AC2693" si="667">M2630-0.404697205</f>
        <v>0.165381795</v>
      </c>
      <c r="AD2630">
        <f t="shared" ref="AD2630:AD2693" si="668">N2630-0.394314803</f>
        <v>-5.464920299999998E-2</v>
      </c>
      <c r="AE2630">
        <f t="shared" ref="AE2630:AE2693" si="669">O2630-1.334449271</f>
        <v>-0.64242577099999998</v>
      </c>
      <c r="AF2630">
        <f t="shared" ref="AF2630:AF2693" si="670">P2630-0.358110809</f>
        <v>-7.8582208999999958E-2</v>
      </c>
      <c r="AG2630">
        <f t="shared" ref="AG2630:AG2693" si="671">Q2630-2.343456983</f>
        <v>-1.1039247829999999</v>
      </c>
      <c r="AH2630">
        <v>0</v>
      </c>
      <c r="AI2630">
        <v>0</v>
      </c>
      <c r="AJ2630">
        <v>0</v>
      </c>
      <c r="AK2630">
        <v>1</v>
      </c>
    </row>
    <row r="2631" spans="1:37" x14ac:dyDescent="0.2">
      <c r="A2631">
        <v>672</v>
      </c>
      <c r="B2631">
        <v>80.623999999999995</v>
      </c>
      <c r="C2631">
        <v>23.847999999999999</v>
      </c>
      <c r="D2631">
        <v>0</v>
      </c>
      <c r="E2631">
        <v>0.54344919999999997</v>
      </c>
      <c r="F2631">
        <v>0.31167450000000002</v>
      </c>
      <c r="G2631">
        <v>0.69954720000000004</v>
      </c>
      <c r="H2631">
        <v>0.40733320000000001</v>
      </c>
      <c r="I2631">
        <v>1.4548441000000001</v>
      </c>
      <c r="J2631">
        <v>77.549000000000007</v>
      </c>
      <c r="K2631">
        <v>22.815000000000001</v>
      </c>
      <c r="L2631">
        <v>4.5999999999999996</v>
      </c>
      <c r="M2631">
        <v>0.57512370000000002</v>
      </c>
      <c r="N2631">
        <v>0.31478709999999999</v>
      </c>
      <c r="O2631">
        <v>0.54420880000000005</v>
      </c>
      <c r="P2631">
        <v>0.24252660000000001</v>
      </c>
      <c r="Q2631">
        <v>0.97156410000000004</v>
      </c>
      <c r="R2631">
        <f t="shared" si="656"/>
        <v>7.0647701299999994</v>
      </c>
      <c r="S2631">
        <f t="shared" si="657"/>
        <v>6.478142339999998</v>
      </c>
      <c r="T2631">
        <f t="shared" si="658"/>
        <v>-4.3033836689999996</v>
      </c>
      <c r="U2631">
        <f t="shared" si="659"/>
        <v>0.12962601199999996</v>
      </c>
      <c r="V2631">
        <f t="shared" si="660"/>
        <v>-7.8661294999999964E-2</v>
      </c>
      <c r="W2631">
        <f t="shared" si="661"/>
        <v>-0.62697073599999986</v>
      </c>
      <c r="X2631">
        <f t="shared" si="662"/>
        <v>5.2645146000000032E-2</v>
      </c>
      <c r="Y2631">
        <f t="shared" si="663"/>
        <v>-0.87042238500000013</v>
      </c>
      <c r="Z2631">
        <f t="shared" si="664"/>
        <v>3.3836887600000125</v>
      </c>
      <c r="AA2631">
        <f t="shared" si="665"/>
        <v>5.652481820000002</v>
      </c>
      <c r="AB2631">
        <f t="shared" si="666"/>
        <v>-0.25402684600000036</v>
      </c>
      <c r="AC2631">
        <f t="shared" si="667"/>
        <v>0.17042649500000001</v>
      </c>
      <c r="AD2631">
        <f t="shared" si="668"/>
        <v>-7.9527703000000005E-2</v>
      </c>
      <c r="AE2631">
        <f t="shared" si="669"/>
        <v>-0.79024047099999994</v>
      </c>
      <c r="AF2631">
        <f t="shared" si="670"/>
        <v>-0.11558420899999997</v>
      </c>
      <c r="AG2631">
        <f t="shared" si="671"/>
        <v>-1.3718928829999997</v>
      </c>
      <c r="AH2631">
        <v>0</v>
      </c>
      <c r="AI2631">
        <v>0</v>
      </c>
      <c r="AJ2631">
        <v>0</v>
      </c>
      <c r="AK2631">
        <v>1</v>
      </c>
    </row>
    <row r="2632" spans="1:37" x14ac:dyDescent="0.2">
      <c r="A2632">
        <v>720</v>
      </c>
      <c r="B2632">
        <v>72.811999999999998</v>
      </c>
      <c r="C2632">
        <v>18.498999999999999</v>
      </c>
      <c r="D2632">
        <v>13.5</v>
      </c>
      <c r="E2632">
        <v>0.22511639999999999</v>
      </c>
      <c r="F2632">
        <v>0.45308959999999998</v>
      </c>
      <c r="G2632">
        <v>2.7340194000000002</v>
      </c>
      <c r="H2632">
        <v>0.45356839999999998</v>
      </c>
      <c r="I2632">
        <v>4.0441979000000003</v>
      </c>
      <c r="J2632">
        <v>70.438999999999993</v>
      </c>
      <c r="K2632">
        <v>18.265000000000001</v>
      </c>
      <c r="L2632">
        <v>7.8</v>
      </c>
      <c r="M2632">
        <v>0.41431800000000002</v>
      </c>
      <c r="N2632">
        <v>0.44527339999999999</v>
      </c>
      <c r="O2632">
        <v>1.1221806000000001</v>
      </c>
      <c r="P2632">
        <v>0.5194107</v>
      </c>
      <c r="Q2632">
        <v>2.3242500000000001</v>
      </c>
      <c r="R2632">
        <f t="shared" si="656"/>
        <v>-0.74722986999999819</v>
      </c>
      <c r="S2632">
        <f t="shared" si="657"/>
        <v>1.1291423399999978</v>
      </c>
      <c r="T2632">
        <f t="shared" si="658"/>
        <v>9.1966163310000013</v>
      </c>
      <c r="U2632">
        <f t="shared" si="659"/>
        <v>-0.18870678800000001</v>
      </c>
      <c r="V2632">
        <f t="shared" si="660"/>
        <v>6.2753804999999996E-2</v>
      </c>
      <c r="W2632">
        <f t="shared" si="661"/>
        <v>1.4075014640000003</v>
      </c>
      <c r="X2632">
        <f t="shared" si="662"/>
        <v>9.8880346000000008E-2</v>
      </c>
      <c r="Y2632">
        <f t="shared" si="663"/>
        <v>1.7189314150000001</v>
      </c>
      <c r="Z2632">
        <f t="shared" si="664"/>
        <v>-3.7263112400000011</v>
      </c>
      <c r="AA2632">
        <f t="shared" si="665"/>
        <v>1.1024818200000013</v>
      </c>
      <c r="AB2632">
        <f t="shared" si="666"/>
        <v>2.9459731539999998</v>
      </c>
      <c r="AC2632">
        <f t="shared" si="667"/>
        <v>9.6207950000000153E-3</v>
      </c>
      <c r="AD2632">
        <f t="shared" si="668"/>
        <v>5.0958596999999994E-2</v>
      </c>
      <c r="AE2632">
        <f t="shared" si="669"/>
        <v>-0.21226867099999991</v>
      </c>
      <c r="AF2632">
        <f t="shared" si="670"/>
        <v>0.16129989100000003</v>
      </c>
      <c r="AG2632">
        <f t="shared" si="671"/>
        <v>-1.9206982999999678E-2</v>
      </c>
      <c r="AH2632">
        <v>0</v>
      </c>
      <c r="AI2632">
        <v>0</v>
      </c>
      <c r="AJ2632">
        <v>0</v>
      </c>
      <c r="AK2632">
        <v>1</v>
      </c>
    </row>
    <row r="2633" spans="1:37" x14ac:dyDescent="0.2">
      <c r="A2633">
        <v>768</v>
      </c>
      <c r="B2633">
        <v>78.168999999999997</v>
      </c>
      <c r="C2633">
        <v>21.469000000000001</v>
      </c>
      <c r="D2633">
        <v>1.5</v>
      </c>
      <c r="E2633">
        <v>0.60163339999999998</v>
      </c>
      <c r="F2633">
        <v>0.3410629</v>
      </c>
      <c r="G2633">
        <v>0.67531819999999998</v>
      </c>
      <c r="H2633">
        <v>0.21844839999999999</v>
      </c>
      <c r="I2633">
        <v>1.0322416000000001</v>
      </c>
      <c r="J2633">
        <v>76.269000000000005</v>
      </c>
      <c r="K2633">
        <v>21.747</v>
      </c>
      <c r="L2633">
        <v>8.1</v>
      </c>
      <c r="M2633">
        <v>0.58337669999999997</v>
      </c>
      <c r="N2633">
        <v>0.33698719999999999</v>
      </c>
      <c r="O2633">
        <v>0.61268869999999997</v>
      </c>
      <c r="P2633">
        <v>0.14705019999999999</v>
      </c>
      <c r="Q2633">
        <v>0.83863049999999995</v>
      </c>
      <c r="R2633">
        <f t="shared" si="656"/>
        <v>4.6097701300000011</v>
      </c>
      <c r="S2633">
        <f t="shared" si="657"/>
        <v>4.0991423400000002</v>
      </c>
      <c r="T2633">
        <f t="shared" si="658"/>
        <v>-2.8033836689999996</v>
      </c>
      <c r="U2633">
        <f t="shared" si="659"/>
        <v>0.18781021199999998</v>
      </c>
      <c r="V2633">
        <f t="shared" si="660"/>
        <v>-4.9272894999999983E-2</v>
      </c>
      <c r="W2633">
        <f t="shared" si="661"/>
        <v>-0.65119973599999992</v>
      </c>
      <c r="X2633">
        <f t="shared" si="662"/>
        <v>-0.13623965399999999</v>
      </c>
      <c r="Y2633">
        <f t="shared" si="663"/>
        <v>-1.2930248850000001</v>
      </c>
      <c r="Z2633">
        <f t="shared" si="664"/>
        <v>2.1036887600000114</v>
      </c>
      <c r="AA2633">
        <f t="shared" si="665"/>
        <v>4.5844818200000006</v>
      </c>
      <c r="AB2633">
        <f t="shared" si="666"/>
        <v>3.2459731539999996</v>
      </c>
      <c r="AC2633">
        <f t="shared" si="667"/>
        <v>0.17867949499999997</v>
      </c>
      <c r="AD2633">
        <f t="shared" si="668"/>
        <v>-5.7327603000000005E-2</v>
      </c>
      <c r="AE2633">
        <f t="shared" si="669"/>
        <v>-0.72176057100000002</v>
      </c>
      <c r="AF2633">
        <f t="shared" si="670"/>
        <v>-0.21106060899999998</v>
      </c>
      <c r="AG2633">
        <f t="shared" si="671"/>
        <v>-1.504826483</v>
      </c>
      <c r="AH2633">
        <v>0</v>
      </c>
      <c r="AI2633">
        <v>0</v>
      </c>
      <c r="AJ2633">
        <v>0</v>
      </c>
      <c r="AK2633">
        <v>1</v>
      </c>
    </row>
    <row r="2634" spans="1:37" x14ac:dyDescent="0.2">
      <c r="A2634">
        <v>840</v>
      </c>
      <c r="B2634">
        <v>88.450999999999993</v>
      </c>
      <c r="C2634">
        <v>25.478999999999999</v>
      </c>
      <c r="D2634">
        <v>9.1</v>
      </c>
      <c r="E2634">
        <v>0.21311840000000001</v>
      </c>
      <c r="F2634">
        <v>0.35972999999999999</v>
      </c>
      <c r="G2634">
        <v>1.8932659000000001</v>
      </c>
      <c r="H2634">
        <v>0.55949970000000004</v>
      </c>
      <c r="I2634">
        <v>4.4585454999999996</v>
      </c>
      <c r="J2634">
        <v>82.85</v>
      </c>
      <c r="K2634">
        <v>21.805</v>
      </c>
      <c r="L2634">
        <v>1.9</v>
      </c>
      <c r="M2634">
        <v>0.25142700000000001</v>
      </c>
      <c r="N2634">
        <v>0.39566099999999998</v>
      </c>
      <c r="O2634">
        <v>1.6867989999999999</v>
      </c>
      <c r="P2634">
        <v>0.53980340000000004</v>
      </c>
      <c r="Q2634">
        <v>3.4365983999999998</v>
      </c>
      <c r="R2634">
        <f t="shared" si="656"/>
        <v>14.891770129999998</v>
      </c>
      <c r="S2634">
        <f t="shared" si="657"/>
        <v>8.1091423399999982</v>
      </c>
      <c r="T2634">
        <f t="shared" si="658"/>
        <v>4.7966163310000001</v>
      </c>
      <c r="U2634">
        <f t="shared" si="659"/>
        <v>-0.200704788</v>
      </c>
      <c r="V2634">
        <f t="shared" si="660"/>
        <v>-3.0605794999999991E-2</v>
      </c>
      <c r="W2634">
        <f t="shared" si="661"/>
        <v>0.56674796400000016</v>
      </c>
      <c r="X2634">
        <f t="shared" si="662"/>
        <v>0.20481164600000007</v>
      </c>
      <c r="Y2634">
        <f t="shared" si="663"/>
        <v>2.1332790149999994</v>
      </c>
      <c r="Z2634">
        <f t="shared" si="664"/>
        <v>8.6846887600000002</v>
      </c>
      <c r="AA2634">
        <f t="shared" si="665"/>
        <v>4.6424818200000004</v>
      </c>
      <c r="AB2634">
        <f t="shared" si="666"/>
        <v>-2.9540268460000001</v>
      </c>
      <c r="AC2634">
        <f t="shared" si="667"/>
        <v>-0.15327020499999999</v>
      </c>
      <c r="AD2634">
        <f t="shared" si="668"/>
        <v>1.3461969999999934E-3</v>
      </c>
      <c r="AE2634">
        <f t="shared" si="669"/>
        <v>0.35234972899999994</v>
      </c>
      <c r="AF2634">
        <f t="shared" si="670"/>
        <v>0.18169259100000007</v>
      </c>
      <c r="AG2634">
        <f t="shared" si="671"/>
        <v>1.093141417</v>
      </c>
      <c r="AH2634">
        <v>0</v>
      </c>
      <c r="AI2634">
        <v>0</v>
      </c>
      <c r="AJ2634">
        <v>0</v>
      </c>
      <c r="AK2634">
        <v>1</v>
      </c>
    </row>
    <row r="2635" spans="1:37" x14ac:dyDescent="0.2">
      <c r="A2635">
        <v>1176</v>
      </c>
      <c r="B2635">
        <v>83.593999999999994</v>
      </c>
      <c r="C2635">
        <v>19.074999999999999</v>
      </c>
      <c r="D2635">
        <v>3</v>
      </c>
      <c r="E2635">
        <v>0.2770183</v>
      </c>
      <c r="F2635">
        <v>0.34755659999999999</v>
      </c>
      <c r="G2635">
        <v>1.9765712</v>
      </c>
      <c r="H2635">
        <v>0.74173149999999999</v>
      </c>
      <c r="I2635">
        <v>5.1234298000000003</v>
      </c>
      <c r="J2635">
        <v>82.831000000000003</v>
      </c>
      <c r="K2635">
        <v>18.396000000000001</v>
      </c>
      <c r="L2635">
        <v>8.5</v>
      </c>
      <c r="M2635">
        <v>0.64611830000000003</v>
      </c>
      <c r="N2635">
        <v>0.2541563</v>
      </c>
      <c r="O2635">
        <v>0.50886189999999998</v>
      </c>
      <c r="P2635">
        <v>0.32575779999999999</v>
      </c>
      <c r="Q2635">
        <v>1.0038079</v>
      </c>
      <c r="R2635">
        <f t="shared" si="656"/>
        <v>10.034770129999998</v>
      </c>
      <c r="S2635">
        <f t="shared" si="657"/>
        <v>1.7051423399999983</v>
      </c>
      <c r="T2635">
        <f t="shared" si="658"/>
        <v>-1.3033836689999996</v>
      </c>
      <c r="U2635">
        <f t="shared" si="659"/>
        <v>-0.13680488800000001</v>
      </c>
      <c r="V2635">
        <f t="shared" si="660"/>
        <v>-4.2779194999999992E-2</v>
      </c>
      <c r="W2635">
        <f t="shared" si="661"/>
        <v>0.65005326400000008</v>
      </c>
      <c r="X2635">
        <f t="shared" si="662"/>
        <v>0.38704344600000001</v>
      </c>
      <c r="Y2635">
        <f t="shared" si="663"/>
        <v>2.798163315</v>
      </c>
      <c r="Z2635">
        <f t="shared" si="664"/>
        <v>8.665688760000009</v>
      </c>
      <c r="AA2635">
        <f t="shared" si="665"/>
        <v>1.2334818200000015</v>
      </c>
      <c r="AB2635">
        <f t="shared" si="666"/>
        <v>3.645973154</v>
      </c>
      <c r="AC2635">
        <f t="shared" si="667"/>
        <v>0.24142109500000003</v>
      </c>
      <c r="AD2635">
        <f t="shared" si="668"/>
        <v>-0.14015850299999999</v>
      </c>
      <c r="AE2635">
        <f t="shared" si="669"/>
        <v>-0.82558737100000001</v>
      </c>
      <c r="AF2635">
        <f t="shared" si="670"/>
        <v>-3.2353008999999988E-2</v>
      </c>
      <c r="AG2635">
        <f t="shared" si="671"/>
        <v>-1.3396490829999999</v>
      </c>
      <c r="AH2635">
        <v>0</v>
      </c>
      <c r="AI2635">
        <v>0</v>
      </c>
      <c r="AJ2635">
        <v>0</v>
      </c>
      <c r="AK2635">
        <v>1</v>
      </c>
    </row>
    <row r="2636" spans="1:37" x14ac:dyDescent="0.2">
      <c r="A2636">
        <v>1224</v>
      </c>
      <c r="B2636">
        <v>87.504999999999995</v>
      </c>
      <c r="C2636">
        <v>26.033999999999999</v>
      </c>
      <c r="D2636">
        <v>7.3</v>
      </c>
      <c r="E2636">
        <v>0.25401750000000001</v>
      </c>
      <c r="F2636">
        <v>0.44220789999999999</v>
      </c>
      <c r="G2636">
        <v>1.9144969999999999</v>
      </c>
      <c r="H2636">
        <v>0.44248270000000001</v>
      </c>
      <c r="I2636">
        <v>3.6518112</v>
      </c>
      <c r="J2636">
        <v>81.906999999999996</v>
      </c>
      <c r="K2636">
        <v>23.728999999999999</v>
      </c>
      <c r="L2636">
        <v>1.9</v>
      </c>
      <c r="M2636">
        <v>0.4186879</v>
      </c>
      <c r="N2636">
        <v>0.37779299999999999</v>
      </c>
      <c r="O2636">
        <v>1.0407033000000001</v>
      </c>
      <c r="P2636">
        <v>0.29676380000000002</v>
      </c>
      <c r="Q2636">
        <v>1.975708</v>
      </c>
      <c r="R2636">
        <f t="shared" si="656"/>
        <v>13.94577013</v>
      </c>
      <c r="S2636">
        <f t="shared" si="657"/>
        <v>8.6641423399999979</v>
      </c>
      <c r="T2636">
        <f t="shared" si="658"/>
        <v>2.9966163310000002</v>
      </c>
      <c r="U2636">
        <f t="shared" si="659"/>
        <v>-0.159805688</v>
      </c>
      <c r="V2636">
        <f t="shared" si="660"/>
        <v>5.1872105000000002E-2</v>
      </c>
      <c r="W2636">
        <f t="shared" si="661"/>
        <v>0.587979064</v>
      </c>
      <c r="X2636">
        <f t="shared" si="662"/>
        <v>8.7794646000000032E-2</v>
      </c>
      <c r="Y2636">
        <f t="shared" si="663"/>
        <v>1.3265447149999998</v>
      </c>
      <c r="Z2636">
        <f t="shared" si="664"/>
        <v>7.7416887600000024</v>
      </c>
      <c r="AA2636">
        <f t="shared" si="665"/>
        <v>6.5664818199999999</v>
      </c>
      <c r="AB2636">
        <f t="shared" si="666"/>
        <v>-2.9540268460000001</v>
      </c>
      <c r="AC2636">
        <f t="shared" si="667"/>
        <v>1.3990694999999997E-2</v>
      </c>
      <c r="AD2636">
        <f t="shared" si="668"/>
        <v>-1.6521803000000002E-2</v>
      </c>
      <c r="AE2636">
        <f t="shared" si="669"/>
        <v>-0.29374597099999988</v>
      </c>
      <c r="AF2636">
        <f t="shared" si="670"/>
        <v>-6.1347008999999952E-2</v>
      </c>
      <c r="AG2636">
        <f t="shared" si="671"/>
        <v>-0.36774898299999981</v>
      </c>
      <c r="AH2636">
        <v>0</v>
      </c>
      <c r="AI2636">
        <v>0</v>
      </c>
      <c r="AJ2636">
        <v>0</v>
      </c>
      <c r="AK2636">
        <v>1</v>
      </c>
    </row>
    <row r="2637" spans="1:37" x14ac:dyDescent="0.2">
      <c r="A2637">
        <v>1272</v>
      </c>
      <c r="B2637">
        <v>92.331999999999994</v>
      </c>
      <c r="C2637">
        <v>27.728999999999999</v>
      </c>
      <c r="D2637">
        <v>15.5</v>
      </c>
      <c r="E2637">
        <v>0.24136009999999999</v>
      </c>
      <c r="F2637">
        <v>0.46422269999999999</v>
      </c>
      <c r="G2637">
        <v>2.1354152000000002</v>
      </c>
      <c r="H2637">
        <v>0.43185069999999998</v>
      </c>
      <c r="I2637">
        <v>3.6830449999999999</v>
      </c>
      <c r="J2637">
        <v>93.337999999999994</v>
      </c>
      <c r="K2637">
        <v>28.481999999999999</v>
      </c>
      <c r="L2637">
        <v>1.7</v>
      </c>
      <c r="M2637">
        <v>0.37848130000000002</v>
      </c>
      <c r="N2637">
        <v>0.40357660000000001</v>
      </c>
      <c r="O2637">
        <v>0.97453330000000005</v>
      </c>
      <c r="P2637">
        <v>0.21524599999999999</v>
      </c>
      <c r="Q2637">
        <v>1.3911433</v>
      </c>
      <c r="R2637">
        <f t="shared" si="656"/>
        <v>18.772770129999998</v>
      </c>
      <c r="S2637">
        <f t="shared" si="657"/>
        <v>10.359142339999998</v>
      </c>
      <c r="T2637">
        <f t="shared" si="658"/>
        <v>11.196616331000001</v>
      </c>
      <c r="U2637">
        <f t="shared" si="659"/>
        <v>-0.17246308800000001</v>
      </c>
      <c r="V2637">
        <f t="shared" si="660"/>
        <v>7.3886905000000003E-2</v>
      </c>
      <c r="W2637">
        <f t="shared" si="661"/>
        <v>0.80889726400000028</v>
      </c>
      <c r="X2637">
        <f t="shared" si="662"/>
        <v>7.7162646000000001E-2</v>
      </c>
      <c r="Y2637">
        <f t="shared" si="663"/>
        <v>1.3577785149999997</v>
      </c>
      <c r="Z2637">
        <f t="shared" si="664"/>
        <v>19.17268876</v>
      </c>
      <c r="AA2637">
        <f t="shared" si="665"/>
        <v>11.31948182</v>
      </c>
      <c r="AB2637">
        <f t="shared" si="666"/>
        <v>-3.1540268459999998</v>
      </c>
      <c r="AC2637">
        <f t="shared" si="667"/>
        <v>-2.6215904999999984E-2</v>
      </c>
      <c r="AD2637">
        <f t="shared" si="668"/>
        <v>9.261797000000016E-3</v>
      </c>
      <c r="AE2637">
        <f t="shared" si="669"/>
        <v>-0.35991597099999995</v>
      </c>
      <c r="AF2637">
        <f t="shared" si="670"/>
        <v>-0.14286480899999998</v>
      </c>
      <c r="AG2637">
        <f t="shared" si="671"/>
        <v>-0.95231368299999986</v>
      </c>
      <c r="AH2637">
        <v>0</v>
      </c>
      <c r="AI2637">
        <v>0</v>
      </c>
      <c r="AJ2637">
        <v>0</v>
      </c>
      <c r="AK2637">
        <v>1</v>
      </c>
    </row>
    <row r="2638" spans="1:37" x14ac:dyDescent="0.2">
      <c r="A2638">
        <v>1344</v>
      </c>
      <c r="B2638">
        <v>89.06</v>
      </c>
      <c r="C2638">
        <v>24.611000000000001</v>
      </c>
      <c r="D2638">
        <v>3.9</v>
      </c>
      <c r="E2638">
        <v>0.31059740000000002</v>
      </c>
      <c r="F2638">
        <v>0.43160229999999999</v>
      </c>
      <c r="G2638">
        <v>1.4670396000000001</v>
      </c>
      <c r="H2638">
        <v>0.42021310000000001</v>
      </c>
      <c r="I2638">
        <v>2.8966677999999999</v>
      </c>
      <c r="J2638">
        <v>87.692999999999998</v>
      </c>
      <c r="K2638">
        <v>24.588999999999999</v>
      </c>
      <c r="L2638">
        <v>3</v>
      </c>
      <c r="M2638">
        <v>0.3449044</v>
      </c>
      <c r="N2638">
        <v>0.30770140000000001</v>
      </c>
      <c r="O2638">
        <v>0.88358709999999996</v>
      </c>
      <c r="P2638">
        <v>0.55153039999999998</v>
      </c>
      <c r="Q2638">
        <v>2.4408981000000001</v>
      </c>
      <c r="R2638">
        <f t="shared" si="656"/>
        <v>15.500770130000006</v>
      </c>
      <c r="S2638">
        <f t="shared" si="657"/>
        <v>7.2411423399999997</v>
      </c>
      <c r="T2638">
        <f t="shared" si="658"/>
        <v>-0.40338366899999967</v>
      </c>
      <c r="U2638">
        <f t="shared" si="659"/>
        <v>-0.10322578799999999</v>
      </c>
      <c r="V2638">
        <f t="shared" si="660"/>
        <v>4.1266505000000009E-2</v>
      </c>
      <c r="W2638">
        <f t="shared" si="661"/>
        <v>0.14052166400000021</v>
      </c>
      <c r="X2638">
        <f t="shared" si="662"/>
        <v>6.5525046000000031E-2</v>
      </c>
      <c r="Y2638">
        <f t="shared" si="663"/>
        <v>0.57140131499999969</v>
      </c>
      <c r="Z2638">
        <f t="shared" si="664"/>
        <v>13.527688760000004</v>
      </c>
      <c r="AA2638">
        <f t="shared" si="665"/>
        <v>7.4264818199999993</v>
      </c>
      <c r="AB2638">
        <f t="shared" si="666"/>
        <v>-1.854026846</v>
      </c>
      <c r="AC2638">
        <f t="shared" si="667"/>
        <v>-5.9792805000000004E-2</v>
      </c>
      <c r="AD2638">
        <f t="shared" si="668"/>
        <v>-8.6613402999999978E-2</v>
      </c>
      <c r="AE2638">
        <f t="shared" si="669"/>
        <v>-0.45086217100000003</v>
      </c>
      <c r="AF2638">
        <f t="shared" si="670"/>
        <v>0.193419591</v>
      </c>
      <c r="AG2638">
        <f t="shared" si="671"/>
        <v>9.7441117000000244E-2</v>
      </c>
      <c r="AH2638">
        <v>0</v>
      </c>
      <c r="AI2638">
        <v>0</v>
      </c>
      <c r="AJ2638">
        <v>0</v>
      </c>
      <c r="AK2638">
        <v>1</v>
      </c>
    </row>
    <row r="2639" spans="1:37" x14ac:dyDescent="0.2">
      <c r="A2639">
        <v>1392</v>
      </c>
      <c r="B2639">
        <v>86.19</v>
      </c>
      <c r="C2639">
        <v>24.21</v>
      </c>
      <c r="D2639">
        <v>4.7</v>
      </c>
      <c r="E2639">
        <v>0.48252139999999999</v>
      </c>
      <c r="F2639">
        <v>0.3539543</v>
      </c>
      <c r="G2639">
        <v>0.81050719999999998</v>
      </c>
      <c r="H2639">
        <v>0.45586159999999998</v>
      </c>
      <c r="I2639">
        <v>1.9709539</v>
      </c>
      <c r="J2639">
        <v>88.534000000000006</v>
      </c>
      <c r="K2639">
        <v>23.550999999999998</v>
      </c>
      <c r="L2639">
        <v>4.2</v>
      </c>
      <c r="M2639">
        <v>0.25243589999999999</v>
      </c>
      <c r="N2639">
        <v>0.45387270000000002</v>
      </c>
      <c r="O2639">
        <v>2.1337130000000002</v>
      </c>
      <c r="P2639">
        <v>0.4663889</v>
      </c>
      <c r="Q2639">
        <v>3.4912141000000001</v>
      </c>
      <c r="R2639">
        <f t="shared" si="656"/>
        <v>12.630770130000002</v>
      </c>
      <c r="S2639">
        <f t="shared" si="657"/>
        <v>6.8401423399999999</v>
      </c>
      <c r="T2639">
        <f t="shared" si="658"/>
        <v>0.3966163310000006</v>
      </c>
      <c r="U2639">
        <f t="shared" si="659"/>
        <v>6.8698211999999981E-2</v>
      </c>
      <c r="V2639">
        <f t="shared" si="660"/>
        <v>-3.6381494999999986E-2</v>
      </c>
      <c r="W2639">
        <f t="shared" si="661"/>
        <v>-0.51601073599999991</v>
      </c>
      <c r="X2639">
        <f t="shared" si="662"/>
        <v>0.101173546</v>
      </c>
      <c r="Y2639">
        <f t="shared" si="663"/>
        <v>-0.35431258500000018</v>
      </c>
      <c r="Z2639">
        <f t="shared" si="664"/>
        <v>14.368688760000012</v>
      </c>
      <c r="AA2639">
        <f t="shared" si="665"/>
        <v>6.3884818199999991</v>
      </c>
      <c r="AB2639">
        <f t="shared" si="666"/>
        <v>-0.65402684599999983</v>
      </c>
      <c r="AC2639">
        <f t="shared" si="667"/>
        <v>-0.15226130500000001</v>
      </c>
      <c r="AD2639">
        <f t="shared" si="668"/>
        <v>5.9557897000000026E-2</v>
      </c>
      <c r="AE2639">
        <f t="shared" si="669"/>
        <v>0.7992637290000002</v>
      </c>
      <c r="AF2639">
        <f t="shared" si="670"/>
        <v>0.10827809100000002</v>
      </c>
      <c r="AG2639">
        <f t="shared" si="671"/>
        <v>1.1477571170000003</v>
      </c>
      <c r="AH2639">
        <v>0</v>
      </c>
      <c r="AI2639">
        <v>0</v>
      </c>
      <c r="AJ2639">
        <v>0</v>
      </c>
      <c r="AK2639">
        <v>1</v>
      </c>
    </row>
    <row r="2640" spans="1:37" x14ac:dyDescent="0.2">
      <c r="A2640">
        <v>1440</v>
      </c>
      <c r="B2640">
        <v>88.933000000000007</v>
      </c>
      <c r="C2640">
        <v>24.57</v>
      </c>
      <c r="D2640">
        <v>6.6</v>
      </c>
      <c r="E2640">
        <v>0.50800840000000003</v>
      </c>
      <c r="F2640">
        <v>0.33706190000000003</v>
      </c>
      <c r="G2640">
        <v>0.76510370000000005</v>
      </c>
      <c r="H2640">
        <v>0.41453820000000002</v>
      </c>
      <c r="I2640">
        <v>1.5287487</v>
      </c>
      <c r="J2640">
        <v>89.031999999999996</v>
      </c>
      <c r="K2640">
        <v>26.256</v>
      </c>
      <c r="L2640">
        <v>1.9</v>
      </c>
      <c r="M2640">
        <v>0.43995820000000002</v>
      </c>
      <c r="N2640">
        <v>0.42335139999999999</v>
      </c>
      <c r="O2640">
        <v>1.0519596</v>
      </c>
      <c r="P2640">
        <v>0.24357319999999999</v>
      </c>
      <c r="Q2640">
        <v>1.5476715999999999</v>
      </c>
      <c r="R2640">
        <f t="shared" si="656"/>
        <v>15.373770130000011</v>
      </c>
      <c r="S2640">
        <f t="shared" si="657"/>
        <v>7.2001423399999993</v>
      </c>
      <c r="T2640">
        <f t="shared" si="658"/>
        <v>2.2966163310000001</v>
      </c>
      <c r="U2640">
        <f t="shared" si="659"/>
        <v>9.4185212000000018E-2</v>
      </c>
      <c r="V2640">
        <f t="shared" si="660"/>
        <v>-5.327389499999996E-2</v>
      </c>
      <c r="W2640">
        <f t="shared" si="661"/>
        <v>-0.56141423599999984</v>
      </c>
      <c r="X2640">
        <f t="shared" si="662"/>
        <v>5.9850146000000048E-2</v>
      </c>
      <c r="Y2640">
        <f t="shared" si="663"/>
        <v>-0.79651778500000026</v>
      </c>
      <c r="Z2640">
        <f t="shared" si="664"/>
        <v>14.866688760000002</v>
      </c>
      <c r="AA2640">
        <f t="shared" si="665"/>
        <v>9.0934818200000009</v>
      </c>
      <c r="AB2640">
        <f t="shared" si="666"/>
        <v>-2.9540268460000001</v>
      </c>
      <c r="AC2640">
        <f t="shared" si="667"/>
        <v>3.5260995000000017E-2</v>
      </c>
      <c r="AD2640">
        <f t="shared" si="668"/>
        <v>2.9036596999999997E-2</v>
      </c>
      <c r="AE2640">
        <f t="shared" si="669"/>
        <v>-0.282489671</v>
      </c>
      <c r="AF2640">
        <f t="shared" si="670"/>
        <v>-0.11453760899999998</v>
      </c>
      <c r="AG2640">
        <f t="shared" si="671"/>
        <v>-0.7957853829999999</v>
      </c>
      <c r="AH2640">
        <v>0</v>
      </c>
      <c r="AI2640">
        <v>0</v>
      </c>
      <c r="AJ2640">
        <v>0</v>
      </c>
      <c r="AK2640">
        <v>1</v>
      </c>
    </row>
    <row r="2641" spans="1:37" x14ac:dyDescent="0.2">
      <c r="A2641">
        <v>1512</v>
      </c>
      <c r="B2641">
        <v>86.805999999999997</v>
      </c>
      <c r="C2641">
        <v>23.779</v>
      </c>
      <c r="D2641">
        <v>6.9</v>
      </c>
      <c r="E2641">
        <v>0.22256529999999999</v>
      </c>
      <c r="F2641">
        <v>0.42951089999999997</v>
      </c>
      <c r="G2641">
        <v>2.1569368</v>
      </c>
      <c r="H2641">
        <v>0.42531380000000002</v>
      </c>
      <c r="I2641">
        <v>4.0516651000000001</v>
      </c>
      <c r="J2641">
        <v>86.861000000000004</v>
      </c>
      <c r="K2641">
        <v>24.33</v>
      </c>
      <c r="L2641">
        <v>5.6</v>
      </c>
      <c r="M2641">
        <v>0.28150160000000002</v>
      </c>
      <c r="N2641">
        <v>0.47060269999999998</v>
      </c>
      <c r="O2641">
        <v>1.9659006999999999</v>
      </c>
      <c r="P2641">
        <v>0.57147429999999999</v>
      </c>
      <c r="Q2641">
        <v>3.8897726000000001</v>
      </c>
      <c r="R2641">
        <f t="shared" si="656"/>
        <v>13.246770130000002</v>
      </c>
      <c r="S2641">
        <f t="shared" si="657"/>
        <v>6.4091423399999989</v>
      </c>
      <c r="T2641">
        <f t="shared" si="658"/>
        <v>2.5966163310000008</v>
      </c>
      <c r="U2641">
        <f t="shared" si="659"/>
        <v>-0.19125788800000001</v>
      </c>
      <c r="V2641">
        <f t="shared" si="660"/>
        <v>3.9175104999999988E-2</v>
      </c>
      <c r="W2641">
        <f t="shared" si="661"/>
        <v>0.83041886400000009</v>
      </c>
      <c r="X2641">
        <f t="shared" si="662"/>
        <v>7.0625746000000045E-2</v>
      </c>
      <c r="Y2641">
        <f t="shared" si="663"/>
        <v>1.7263986149999999</v>
      </c>
      <c r="Z2641">
        <f t="shared" si="664"/>
        <v>12.69568876000001</v>
      </c>
      <c r="AA2641">
        <f t="shared" si="665"/>
        <v>7.167481819999999</v>
      </c>
      <c r="AB2641">
        <f t="shared" si="666"/>
        <v>0.74597315399999964</v>
      </c>
      <c r="AC2641">
        <f t="shared" si="667"/>
        <v>-0.12319560499999999</v>
      </c>
      <c r="AD2641">
        <f t="shared" si="668"/>
        <v>7.6287896999999993E-2</v>
      </c>
      <c r="AE2641">
        <f t="shared" si="669"/>
        <v>0.63145142899999995</v>
      </c>
      <c r="AF2641">
        <f t="shared" si="670"/>
        <v>0.21336349100000002</v>
      </c>
      <c r="AG2641">
        <f t="shared" si="671"/>
        <v>1.5463156170000003</v>
      </c>
      <c r="AH2641">
        <v>0</v>
      </c>
      <c r="AI2641">
        <v>0</v>
      </c>
      <c r="AJ2641">
        <v>0</v>
      </c>
      <c r="AK2641">
        <v>1</v>
      </c>
    </row>
    <row r="2642" spans="1:37" x14ac:dyDescent="0.2">
      <c r="A2642">
        <v>1608</v>
      </c>
      <c r="B2642">
        <v>79.498999999999995</v>
      </c>
      <c r="C2642">
        <v>23.024999999999999</v>
      </c>
      <c r="D2642">
        <v>10.1</v>
      </c>
      <c r="E2642">
        <v>0.36041269999999997</v>
      </c>
      <c r="F2642">
        <v>0.52292439999999996</v>
      </c>
      <c r="G2642">
        <v>1.6540675</v>
      </c>
      <c r="H2642">
        <v>0.27019710000000002</v>
      </c>
      <c r="I2642">
        <v>2.2103991999999999</v>
      </c>
      <c r="J2642">
        <v>89.066999999999993</v>
      </c>
      <c r="K2642">
        <v>22.521999999999998</v>
      </c>
      <c r="L2642">
        <v>1.3</v>
      </c>
      <c r="M2642">
        <v>0.50796289999999999</v>
      </c>
      <c r="N2642">
        <v>0.34714529999999999</v>
      </c>
      <c r="O2642">
        <v>0.71654099999999998</v>
      </c>
      <c r="P2642">
        <v>0.29691970000000001</v>
      </c>
      <c r="Q2642">
        <v>1.3849951</v>
      </c>
      <c r="R2642">
        <f t="shared" si="656"/>
        <v>5.9397701299999994</v>
      </c>
      <c r="S2642">
        <f t="shared" si="657"/>
        <v>5.6551423399999976</v>
      </c>
      <c r="T2642">
        <f t="shared" si="658"/>
        <v>5.7966163310000001</v>
      </c>
      <c r="U2642">
        <f t="shared" si="659"/>
        <v>-5.3410488000000034E-2</v>
      </c>
      <c r="V2642">
        <f t="shared" si="660"/>
        <v>0.13258860499999997</v>
      </c>
      <c r="W2642">
        <f t="shared" si="661"/>
        <v>0.32754956400000013</v>
      </c>
      <c r="X2642">
        <f t="shared" si="662"/>
        <v>-8.4490953999999951E-2</v>
      </c>
      <c r="Y2642">
        <f t="shared" si="663"/>
        <v>-0.11486728500000032</v>
      </c>
      <c r="Z2642">
        <f t="shared" si="664"/>
        <v>14.901688759999999</v>
      </c>
      <c r="AA2642">
        <f t="shared" si="665"/>
        <v>5.3594818199999992</v>
      </c>
      <c r="AB2642">
        <f t="shared" si="666"/>
        <v>-3.5540268460000002</v>
      </c>
      <c r="AC2642">
        <f t="shared" si="667"/>
        <v>0.10326569499999999</v>
      </c>
      <c r="AD2642">
        <f t="shared" si="668"/>
        <v>-4.7169503000000002E-2</v>
      </c>
      <c r="AE2642">
        <f t="shared" si="669"/>
        <v>-0.61790827100000001</v>
      </c>
      <c r="AF2642">
        <f t="shared" si="670"/>
        <v>-6.1191108999999966E-2</v>
      </c>
      <c r="AG2642">
        <f t="shared" si="671"/>
        <v>-0.95846188299999979</v>
      </c>
      <c r="AH2642">
        <v>0</v>
      </c>
      <c r="AI2642">
        <v>0</v>
      </c>
      <c r="AJ2642">
        <v>0</v>
      </c>
      <c r="AK2642">
        <v>1</v>
      </c>
    </row>
    <row r="2643" spans="1:37" x14ac:dyDescent="0.2">
      <c r="A2643">
        <v>1680</v>
      </c>
      <c r="B2643">
        <v>75.447000000000003</v>
      </c>
      <c r="C2643">
        <v>21.716999999999999</v>
      </c>
      <c r="D2643">
        <v>2.5</v>
      </c>
      <c r="E2643">
        <v>0.55682540000000003</v>
      </c>
      <c r="F2643">
        <v>0.30394359999999998</v>
      </c>
      <c r="G2643">
        <v>0.61158009999999996</v>
      </c>
      <c r="H2643">
        <v>0.24680879999999999</v>
      </c>
      <c r="I2643">
        <v>1.0573999000000001</v>
      </c>
      <c r="J2643">
        <v>80.271000000000001</v>
      </c>
      <c r="K2643">
        <v>21.64</v>
      </c>
      <c r="L2643">
        <v>6.1</v>
      </c>
      <c r="M2643">
        <v>0.50822710000000004</v>
      </c>
      <c r="N2643">
        <v>0.41705340000000002</v>
      </c>
      <c r="O2643">
        <v>1.0236411000000001</v>
      </c>
      <c r="P2643">
        <v>0.25442429999999999</v>
      </c>
      <c r="Q2643">
        <v>1.5009246999999999</v>
      </c>
      <c r="R2643">
        <f t="shared" si="656"/>
        <v>1.8877701300000069</v>
      </c>
      <c r="S2643">
        <f t="shared" si="657"/>
        <v>4.3471423399999978</v>
      </c>
      <c r="T2643">
        <f t="shared" si="658"/>
        <v>-1.8033836689999996</v>
      </c>
      <c r="U2643">
        <f t="shared" si="659"/>
        <v>0.14300221200000002</v>
      </c>
      <c r="V2643">
        <f t="shared" si="660"/>
        <v>-8.6392195000000005E-2</v>
      </c>
      <c r="W2643">
        <f t="shared" si="661"/>
        <v>-0.71493783599999994</v>
      </c>
      <c r="X2643">
        <f t="shared" si="662"/>
        <v>-0.10787925399999998</v>
      </c>
      <c r="Y2643">
        <f t="shared" si="663"/>
        <v>-1.2678665850000002</v>
      </c>
      <c r="Z2643">
        <f t="shared" si="664"/>
        <v>6.1056887600000067</v>
      </c>
      <c r="AA2643">
        <f t="shared" si="665"/>
        <v>4.4774818200000013</v>
      </c>
      <c r="AB2643">
        <f t="shared" si="666"/>
        <v>1.2459731539999996</v>
      </c>
      <c r="AC2643">
        <f t="shared" si="667"/>
        <v>0.10352989500000004</v>
      </c>
      <c r="AD2643">
        <f t="shared" si="668"/>
        <v>2.2738597000000027E-2</v>
      </c>
      <c r="AE2643">
        <f t="shared" si="669"/>
        <v>-0.31080817099999991</v>
      </c>
      <c r="AF2643">
        <f t="shared" si="670"/>
        <v>-0.10368650899999998</v>
      </c>
      <c r="AG2643">
        <f t="shared" si="671"/>
        <v>-0.84253228299999994</v>
      </c>
      <c r="AH2643">
        <v>0</v>
      </c>
      <c r="AI2643">
        <v>0</v>
      </c>
      <c r="AJ2643">
        <v>0</v>
      </c>
      <c r="AK2643">
        <v>1</v>
      </c>
    </row>
    <row r="2644" spans="1:37" x14ac:dyDescent="0.2">
      <c r="A2644">
        <v>1776</v>
      </c>
      <c r="B2644">
        <v>77.406000000000006</v>
      </c>
      <c r="C2644">
        <v>24.18</v>
      </c>
      <c r="D2644">
        <v>7.2</v>
      </c>
      <c r="E2644">
        <v>0.47157830000000001</v>
      </c>
      <c r="F2644">
        <v>0.43807469999999998</v>
      </c>
      <c r="G2644">
        <v>0.95814849999999996</v>
      </c>
      <c r="H2644">
        <v>0.19868130000000001</v>
      </c>
      <c r="I2644">
        <v>1.4578122</v>
      </c>
      <c r="J2644">
        <v>77.787999999999997</v>
      </c>
      <c r="K2644">
        <v>24.385999999999999</v>
      </c>
      <c r="L2644">
        <v>1.8</v>
      </c>
      <c r="M2644">
        <v>0.60985909999999999</v>
      </c>
      <c r="N2644">
        <v>0.29757020000000001</v>
      </c>
      <c r="O2644">
        <v>0.51595199999999997</v>
      </c>
      <c r="P2644">
        <v>0.1581253</v>
      </c>
      <c r="Q2644">
        <v>0.72094460000000005</v>
      </c>
      <c r="R2644">
        <f t="shared" si="656"/>
        <v>3.8467701300000101</v>
      </c>
      <c r="S2644">
        <f t="shared" si="657"/>
        <v>6.8101423399999987</v>
      </c>
      <c r="T2644">
        <f t="shared" si="658"/>
        <v>2.8966163310000006</v>
      </c>
      <c r="U2644">
        <f t="shared" si="659"/>
        <v>5.7755111999999997E-2</v>
      </c>
      <c r="V2644">
        <f t="shared" si="660"/>
        <v>4.7738904999999998E-2</v>
      </c>
      <c r="W2644">
        <f t="shared" si="661"/>
        <v>-0.36836943599999994</v>
      </c>
      <c r="X2644">
        <f t="shared" si="662"/>
        <v>-0.15600675399999997</v>
      </c>
      <c r="Y2644">
        <f t="shared" si="663"/>
        <v>-0.86745428500000021</v>
      </c>
      <c r="Z2644">
        <f t="shared" si="664"/>
        <v>3.6226887600000026</v>
      </c>
      <c r="AA2644">
        <f t="shared" si="665"/>
        <v>7.2234818199999999</v>
      </c>
      <c r="AB2644">
        <f t="shared" si="666"/>
        <v>-3.0540268460000002</v>
      </c>
      <c r="AC2644">
        <f t="shared" si="667"/>
        <v>0.20516189499999998</v>
      </c>
      <c r="AD2644">
        <f t="shared" si="668"/>
        <v>-9.6744602999999985E-2</v>
      </c>
      <c r="AE2644">
        <f t="shared" si="669"/>
        <v>-0.81849727100000003</v>
      </c>
      <c r="AF2644">
        <f t="shared" si="670"/>
        <v>-0.19998550899999998</v>
      </c>
      <c r="AG2644">
        <f t="shared" si="671"/>
        <v>-1.6225123829999997</v>
      </c>
      <c r="AH2644">
        <v>0</v>
      </c>
      <c r="AI2644">
        <v>0</v>
      </c>
      <c r="AJ2644">
        <v>0</v>
      </c>
      <c r="AK2644">
        <v>1</v>
      </c>
    </row>
    <row r="2645" spans="1:37" x14ac:dyDescent="0.2">
      <c r="A2645">
        <v>1896</v>
      </c>
      <c r="B2645">
        <v>81.346000000000004</v>
      </c>
      <c r="C2645">
        <v>25.925999999999998</v>
      </c>
      <c r="D2645">
        <v>9.1</v>
      </c>
      <c r="E2645">
        <v>0.55276099999999995</v>
      </c>
      <c r="F2645">
        <v>0.41354249999999998</v>
      </c>
      <c r="G2645">
        <v>0.99316950000000004</v>
      </c>
      <c r="H2645">
        <v>0.17454839999999999</v>
      </c>
      <c r="I2645">
        <v>1.5041795</v>
      </c>
      <c r="J2645">
        <v>79.528999999999996</v>
      </c>
      <c r="K2645">
        <v>25.02</v>
      </c>
      <c r="L2645">
        <v>4.0999999999999996</v>
      </c>
      <c r="M2645">
        <v>0.65406430000000004</v>
      </c>
      <c r="N2645">
        <v>0.31905230000000001</v>
      </c>
      <c r="O2645">
        <v>0.51689309999999999</v>
      </c>
      <c r="P2645">
        <v>7.0751900000000006E-2</v>
      </c>
      <c r="Q2645">
        <v>0.57548060000000001</v>
      </c>
      <c r="R2645">
        <f t="shared" si="656"/>
        <v>7.7867701300000078</v>
      </c>
      <c r="S2645">
        <f t="shared" si="657"/>
        <v>8.5561423399999974</v>
      </c>
      <c r="T2645">
        <f t="shared" si="658"/>
        <v>4.7966163310000001</v>
      </c>
      <c r="U2645">
        <f t="shared" si="659"/>
        <v>0.13893781199999994</v>
      </c>
      <c r="V2645">
        <f t="shared" si="660"/>
        <v>2.3206704999999994E-2</v>
      </c>
      <c r="W2645">
        <f t="shared" si="661"/>
        <v>-0.33334843599999986</v>
      </c>
      <c r="X2645">
        <f t="shared" si="662"/>
        <v>-0.18013965399999998</v>
      </c>
      <c r="Y2645">
        <f t="shared" si="663"/>
        <v>-0.82108698500000021</v>
      </c>
      <c r="Z2645">
        <f t="shared" si="664"/>
        <v>5.3636887600000023</v>
      </c>
      <c r="AA2645">
        <f t="shared" si="665"/>
        <v>7.8574818200000003</v>
      </c>
      <c r="AB2645">
        <f t="shared" si="666"/>
        <v>-0.75402684600000036</v>
      </c>
      <c r="AC2645">
        <f t="shared" si="667"/>
        <v>0.24936709500000004</v>
      </c>
      <c r="AD2645">
        <f t="shared" si="668"/>
        <v>-7.5262502999999981E-2</v>
      </c>
      <c r="AE2645">
        <f t="shared" si="669"/>
        <v>-0.817556171</v>
      </c>
      <c r="AF2645">
        <f t="shared" si="670"/>
        <v>-0.28735890899999994</v>
      </c>
      <c r="AG2645">
        <f t="shared" si="671"/>
        <v>-1.7679763829999997</v>
      </c>
      <c r="AH2645">
        <v>0</v>
      </c>
      <c r="AI2645">
        <v>0</v>
      </c>
      <c r="AJ2645">
        <v>0</v>
      </c>
      <c r="AK2645">
        <v>1</v>
      </c>
    </row>
    <row r="2646" spans="1:37" x14ac:dyDescent="0.2">
      <c r="A2646">
        <v>1944</v>
      </c>
      <c r="B2646">
        <v>78.260999999999996</v>
      </c>
      <c r="C2646">
        <v>25.385000000000002</v>
      </c>
      <c r="D2646">
        <v>4.8</v>
      </c>
      <c r="E2646">
        <v>0.58529629999999999</v>
      </c>
      <c r="F2646">
        <v>0.34668169999999998</v>
      </c>
      <c r="G2646">
        <v>0.74802429999999998</v>
      </c>
      <c r="H2646">
        <v>0.39171549999999999</v>
      </c>
      <c r="I2646">
        <v>1.5862276</v>
      </c>
      <c r="J2646">
        <v>78.909000000000006</v>
      </c>
      <c r="K2646">
        <v>24.527999999999999</v>
      </c>
      <c r="L2646">
        <v>5.9</v>
      </c>
      <c r="M2646">
        <v>0.58280779999999999</v>
      </c>
      <c r="N2646">
        <v>0.36965730000000002</v>
      </c>
      <c r="O2646">
        <v>0.61582939999999997</v>
      </c>
      <c r="P2646">
        <v>0.14129</v>
      </c>
      <c r="Q2646">
        <v>0.81480269999999999</v>
      </c>
      <c r="R2646">
        <f t="shared" si="656"/>
        <v>4.7017701299999999</v>
      </c>
      <c r="S2646">
        <f t="shared" si="657"/>
        <v>8.0151423400000006</v>
      </c>
      <c r="T2646">
        <f t="shared" si="658"/>
        <v>0.49661633100000024</v>
      </c>
      <c r="U2646">
        <f t="shared" si="659"/>
        <v>0.17147311199999998</v>
      </c>
      <c r="V2646">
        <f t="shared" si="660"/>
        <v>-4.3654095000000004E-2</v>
      </c>
      <c r="W2646">
        <f t="shared" si="661"/>
        <v>-0.57849363599999992</v>
      </c>
      <c r="X2646">
        <f t="shared" si="662"/>
        <v>3.7027446000000019E-2</v>
      </c>
      <c r="Y2646">
        <f t="shared" si="663"/>
        <v>-0.73903888500000026</v>
      </c>
      <c r="Z2646">
        <f t="shared" si="664"/>
        <v>4.7436887600000119</v>
      </c>
      <c r="AA2646">
        <f t="shared" si="665"/>
        <v>7.3654818199999994</v>
      </c>
      <c r="AB2646">
        <f t="shared" si="666"/>
        <v>1.0459731540000003</v>
      </c>
      <c r="AC2646">
        <f t="shared" si="667"/>
        <v>0.17811059499999998</v>
      </c>
      <c r="AD2646">
        <f t="shared" si="668"/>
        <v>-2.465750299999997E-2</v>
      </c>
      <c r="AE2646">
        <f t="shared" si="669"/>
        <v>-0.71861987100000002</v>
      </c>
      <c r="AF2646">
        <f t="shared" si="670"/>
        <v>-0.21682080899999998</v>
      </c>
      <c r="AG2646">
        <f t="shared" si="671"/>
        <v>-1.5286542829999998</v>
      </c>
      <c r="AH2646">
        <v>0</v>
      </c>
      <c r="AI2646">
        <v>0</v>
      </c>
      <c r="AJ2646">
        <v>0</v>
      </c>
      <c r="AK2646">
        <v>1</v>
      </c>
    </row>
    <row r="2647" spans="1:37" x14ac:dyDescent="0.2">
      <c r="A2647">
        <v>2112</v>
      </c>
      <c r="B2647">
        <v>77.933000000000007</v>
      </c>
      <c r="C2647">
        <v>22.247</v>
      </c>
      <c r="D2647">
        <v>5.0999999999999996</v>
      </c>
      <c r="E2647">
        <v>0.61374600000000001</v>
      </c>
      <c r="F2647">
        <v>0.33967330000000001</v>
      </c>
      <c r="G2647">
        <v>0.83625689999999997</v>
      </c>
      <c r="H2647">
        <v>0.13902829999999999</v>
      </c>
      <c r="I2647">
        <v>1.0206469</v>
      </c>
      <c r="J2647">
        <v>76.695999999999998</v>
      </c>
      <c r="K2647">
        <v>24.611000000000001</v>
      </c>
      <c r="L2647">
        <v>4.5</v>
      </c>
      <c r="M2647">
        <v>0.58663960000000004</v>
      </c>
      <c r="N2647">
        <v>0.3062357</v>
      </c>
      <c r="O2647">
        <v>0.62031130000000001</v>
      </c>
      <c r="P2647">
        <v>0.2115543</v>
      </c>
      <c r="Q2647">
        <v>0.93979849999999998</v>
      </c>
      <c r="R2647">
        <f t="shared" si="656"/>
        <v>4.3737701300000111</v>
      </c>
      <c r="S2647">
        <f t="shared" si="657"/>
        <v>4.8771423399999989</v>
      </c>
      <c r="T2647">
        <f t="shared" si="658"/>
        <v>0.79661633100000007</v>
      </c>
      <c r="U2647">
        <f t="shared" si="659"/>
        <v>0.19992281200000001</v>
      </c>
      <c r="V2647">
        <f t="shared" si="660"/>
        <v>-5.0662494999999974E-2</v>
      </c>
      <c r="W2647">
        <f t="shared" si="661"/>
        <v>-0.49026103599999993</v>
      </c>
      <c r="X2647">
        <f t="shared" si="662"/>
        <v>-0.21565975399999998</v>
      </c>
      <c r="Y2647">
        <f t="shared" si="663"/>
        <v>-1.3046195850000002</v>
      </c>
      <c r="Z2647">
        <f t="shared" si="664"/>
        <v>2.5306887600000039</v>
      </c>
      <c r="AA2647">
        <f t="shared" si="665"/>
        <v>7.4484818200000014</v>
      </c>
      <c r="AB2647">
        <f t="shared" si="666"/>
        <v>-0.35402684600000001</v>
      </c>
      <c r="AC2647">
        <f t="shared" si="667"/>
        <v>0.18194239500000003</v>
      </c>
      <c r="AD2647">
        <f t="shared" si="668"/>
        <v>-8.8079102999999992E-2</v>
      </c>
      <c r="AE2647">
        <f t="shared" si="669"/>
        <v>-0.71413797099999998</v>
      </c>
      <c r="AF2647">
        <f t="shared" si="670"/>
        <v>-0.14655650899999997</v>
      </c>
      <c r="AG2647">
        <f t="shared" si="671"/>
        <v>-1.4036584829999998</v>
      </c>
      <c r="AH2647">
        <v>0</v>
      </c>
      <c r="AI2647">
        <v>0</v>
      </c>
      <c r="AJ2647">
        <v>0</v>
      </c>
      <c r="AK2647">
        <v>1</v>
      </c>
    </row>
    <row r="2648" spans="1:37" x14ac:dyDescent="0.2">
      <c r="A2648">
        <v>2280</v>
      </c>
      <c r="B2648">
        <v>73.051000000000002</v>
      </c>
      <c r="C2648">
        <v>24.271999999999998</v>
      </c>
      <c r="D2648">
        <v>0.9</v>
      </c>
      <c r="E2648">
        <v>0.3753609</v>
      </c>
      <c r="F2648">
        <v>0.38847009999999998</v>
      </c>
      <c r="G2648">
        <v>1.0304473999999999</v>
      </c>
      <c r="H2648">
        <v>0.44875350000000003</v>
      </c>
      <c r="I2648">
        <v>2.2099869000000001</v>
      </c>
      <c r="J2648">
        <v>72.566999999999993</v>
      </c>
      <c r="K2648">
        <v>24.88</v>
      </c>
      <c r="L2648">
        <v>9.5</v>
      </c>
      <c r="M2648">
        <v>0.4320117</v>
      </c>
      <c r="N2648">
        <v>0.37573590000000001</v>
      </c>
      <c r="O2648">
        <v>1.5193411000000001</v>
      </c>
      <c r="P2648">
        <v>0.51201010000000002</v>
      </c>
      <c r="Q2648">
        <v>2.128285</v>
      </c>
      <c r="R2648">
        <f t="shared" si="656"/>
        <v>-0.50822986999999387</v>
      </c>
      <c r="S2648">
        <f t="shared" si="657"/>
        <v>6.9021423399999975</v>
      </c>
      <c r="T2648">
        <f t="shared" si="658"/>
        <v>-3.4033836689999997</v>
      </c>
      <c r="U2648">
        <f t="shared" si="659"/>
        <v>-3.8462288000000011E-2</v>
      </c>
      <c r="V2648">
        <f t="shared" si="660"/>
        <v>-1.8656950000000005E-3</v>
      </c>
      <c r="W2648">
        <f t="shared" si="661"/>
        <v>-0.296070536</v>
      </c>
      <c r="X2648">
        <f t="shared" si="662"/>
        <v>9.4065446000000053E-2</v>
      </c>
      <c r="Y2648">
        <f t="shared" si="663"/>
        <v>-0.11527958500000013</v>
      </c>
      <c r="Z2648">
        <f t="shared" si="664"/>
        <v>-1.598311240000001</v>
      </c>
      <c r="AA2648">
        <f t="shared" si="665"/>
        <v>7.7174818199999997</v>
      </c>
      <c r="AB2648">
        <f t="shared" si="666"/>
        <v>4.645973154</v>
      </c>
      <c r="AC2648">
        <f t="shared" si="667"/>
        <v>2.7314494999999994E-2</v>
      </c>
      <c r="AD2648">
        <f t="shared" si="668"/>
        <v>-1.857890299999998E-2</v>
      </c>
      <c r="AE2648">
        <f t="shared" si="669"/>
        <v>0.18489182900000012</v>
      </c>
      <c r="AF2648">
        <f t="shared" si="670"/>
        <v>0.15389929100000005</v>
      </c>
      <c r="AG2648">
        <f t="shared" si="671"/>
        <v>-0.21517198299999984</v>
      </c>
      <c r="AH2648">
        <v>0</v>
      </c>
      <c r="AI2648">
        <v>0</v>
      </c>
      <c r="AJ2648">
        <v>0</v>
      </c>
      <c r="AK2648">
        <v>1</v>
      </c>
    </row>
    <row r="2649" spans="1:37" x14ac:dyDescent="0.2">
      <c r="A2649">
        <v>2376</v>
      </c>
      <c r="B2649">
        <v>75.075999999999993</v>
      </c>
      <c r="C2649">
        <v>25.32</v>
      </c>
      <c r="D2649">
        <v>1.7</v>
      </c>
      <c r="E2649">
        <v>0.47225309999999998</v>
      </c>
      <c r="F2649">
        <v>0.37418849999999998</v>
      </c>
      <c r="G2649">
        <v>0.9633872</v>
      </c>
      <c r="H2649">
        <v>0.2504152</v>
      </c>
      <c r="I2649">
        <v>1.5794994</v>
      </c>
      <c r="J2649">
        <v>76.230999999999995</v>
      </c>
      <c r="K2649">
        <v>25.513999999999999</v>
      </c>
      <c r="L2649">
        <v>6.8</v>
      </c>
      <c r="M2649">
        <v>0.51355470000000003</v>
      </c>
      <c r="N2649">
        <v>0.37658900000000001</v>
      </c>
      <c r="O2649">
        <v>0.71344030000000003</v>
      </c>
      <c r="P2649">
        <v>0.20971010000000001</v>
      </c>
      <c r="Q2649">
        <v>1.1600387999999999</v>
      </c>
      <c r="R2649">
        <f t="shared" si="656"/>
        <v>1.5167701299999976</v>
      </c>
      <c r="S2649">
        <f t="shared" si="657"/>
        <v>7.9501423399999993</v>
      </c>
      <c r="T2649">
        <f t="shared" si="658"/>
        <v>-2.6033836689999994</v>
      </c>
      <c r="U2649">
        <f t="shared" si="659"/>
        <v>5.8429911999999973E-2</v>
      </c>
      <c r="V2649">
        <f t="shared" si="660"/>
        <v>-1.6147295000000006E-2</v>
      </c>
      <c r="W2649">
        <f t="shared" si="661"/>
        <v>-0.3631307359999999</v>
      </c>
      <c r="X2649">
        <f t="shared" si="662"/>
        <v>-0.10427285399999997</v>
      </c>
      <c r="Y2649">
        <f t="shared" si="663"/>
        <v>-0.74576708500000022</v>
      </c>
      <c r="Z2649">
        <f t="shared" si="664"/>
        <v>2.0656887600000005</v>
      </c>
      <c r="AA2649">
        <f t="shared" si="665"/>
        <v>8.3514818200000001</v>
      </c>
      <c r="AB2649">
        <f t="shared" si="666"/>
        <v>1.9459731539999998</v>
      </c>
      <c r="AC2649">
        <f t="shared" si="667"/>
        <v>0.10885749500000003</v>
      </c>
      <c r="AD2649">
        <f t="shared" si="668"/>
        <v>-1.7725802999999984E-2</v>
      </c>
      <c r="AE2649">
        <f t="shared" si="669"/>
        <v>-0.62100897099999997</v>
      </c>
      <c r="AF2649">
        <f t="shared" si="670"/>
        <v>-0.14840070899999996</v>
      </c>
      <c r="AG2649">
        <f t="shared" si="671"/>
        <v>-1.1834181829999999</v>
      </c>
      <c r="AH2649">
        <v>0</v>
      </c>
      <c r="AI2649">
        <v>0</v>
      </c>
      <c r="AJ2649">
        <v>0</v>
      </c>
      <c r="AK2649">
        <v>1</v>
      </c>
    </row>
    <row r="2650" spans="1:37" x14ac:dyDescent="0.2">
      <c r="A2650">
        <v>2424</v>
      </c>
      <c r="B2650">
        <v>72.790000000000006</v>
      </c>
      <c r="C2650">
        <v>23.442</v>
      </c>
      <c r="D2650">
        <v>3.3</v>
      </c>
      <c r="E2650">
        <v>0.5022837</v>
      </c>
      <c r="F2650">
        <v>0.36788480000000001</v>
      </c>
      <c r="G2650">
        <v>0.80571280000000001</v>
      </c>
      <c r="H2650">
        <v>0.16299820000000001</v>
      </c>
      <c r="I2650">
        <v>1.0368743</v>
      </c>
      <c r="J2650">
        <v>72.242999999999995</v>
      </c>
      <c r="K2650">
        <v>22.736999999999998</v>
      </c>
      <c r="L2650">
        <v>2.6</v>
      </c>
      <c r="M2650">
        <v>0.51697369999999998</v>
      </c>
      <c r="N2650">
        <v>0.35113480000000002</v>
      </c>
      <c r="O2650">
        <v>0.84947649999999997</v>
      </c>
      <c r="P2650">
        <v>0.55660430000000005</v>
      </c>
      <c r="Q2650">
        <v>1.8236019000000001</v>
      </c>
      <c r="R2650">
        <f t="shared" si="656"/>
        <v>-0.76922986999998955</v>
      </c>
      <c r="S2650">
        <f t="shared" si="657"/>
        <v>6.0721423399999992</v>
      </c>
      <c r="T2650">
        <f t="shared" si="658"/>
        <v>-1.0033836689999998</v>
      </c>
      <c r="U2650">
        <f t="shared" si="659"/>
        <v>8.8460511999999991E-2</v>
      </c>
      <c r="V2650">
        <f t="shared" si="660"/>
        <v>-2.2450994999999974E-2</v>
      </c>
      <c r="W2650">
        <f t="shared" si="661"/>
        <v>-0.52080513599999989</v>
      </c>
      <c r="X2650">
        <f t="shared" si="662"/>
        <v>-0.19168985399999997</v>
      </c>
      <c r="Y2650">
        <f t="shared" si="663"/>
        <v>-1.2883921850000002</v>
      </c>
      <c r="Z2650">
        <f t="shared" si="664"/>
        <v>-1.9223112399999991</v>
      </c>
      <c r="AA2650">
        <f t="shared" si="665"/>
        <v>5.574481819999999</v>
      </c>
      <c r="AB2650">
        <f t="shared" si="666"/>
        <v>-2.2540268459999999</v>
      </c>
      <c r="AC2650">
        <f t="shared" si="667"/>
        <v>0.11227649499999998</v>
      </c>
      <c r="AD2650">
        <f t="shared" si="668"/>
        <v>-4.3180002999999967E-2</v>
      </c>
      <c r="AE2650">
        <f t="shared" si="669"/>
        <v>-0.48497277100000002</v>
      </c>
      <c r="AF2650">
        <f t="shared" si="670"/>
        <v>0.19849349100000008</v>
      </c>
      <c r="AG2650">
        <f t="shared" si="671"/>
        <v>-0.51985508299999972</v>
      </c>
      <c r="AH2650">
        <v>0</v>
      </c>
      <c r="AI2650">
        <v>1</v>
      </c>
      <c r="AJ2650">
        <v>0</v>
      </c>
      <c r="AK2650">
        <v>0</v>
      </c>
    </row>
    <row r="2651" spans="1:37" x14ac:dyDescent="0.2">
      <c r="A2651">
        <v>2664</v>
      </c>
      <c r="B2651">
        <v>72.576999999999998</v>
      </c>
      <c r="C2651">
        <v>24.956</v>
      </c>
      <c r="D2651">
        <v>0.8</v>
      </c>
      <c r="E2651">
        <v>0.71003959999999999</v>
      </c>
      <c r="F2651">
        <v>0.26133319999999999</v>
      </c>
      <c r="G2651">
        <v>0.3977755</v>
      </c>
      <c r="H2651">
        <v>0.1611146</v>
      </c>
      <c r="I2651">
        <v>0.62400290000000003</v>
      </c>
      <c r="J2651">
        <v>76.082999999999998</v>
      </c>
      <c r="K2651">
        <v>23.995999999999999</v>
      </c>
      <c r="L2651">
        <v>0.8</v>
      </c>
      <c r="M2651">
        <v>0.71065990000000001</v>
      </c>
      <c r="N2651">
        <v>0.27552169999999998</v>
      </c>
      <c r="O2651">
        <v>0.42784660000000002</v>
      </c>
      <c r="P2651">
        <v>0.21184990000000001</v>
      </c>
      <c r="Q2651">
        <v>0.67904200000000003</v>
      </c>
      <c r="R2651">
        <f t="shared" si="656"/>
        <v>-0.98222986999999762</v>
      </c>
      <c r="S2651">
        <f t="shared" si="657"/>
        <v>7.5861423399999985</v>
      </c>
      <c r="T2651">
        <f t="shared" si="658"/>
        <v>-3.5033836689999998</v>
      </c>
      <c r="U2651">
        <f t="shared" si="659"/>
        <v>0.29621641199999998</v>
      </c>
      <c r="V2651">
        <f t="shared" si="660"/>
        <v>-0.129002595</v>
      </c>
      <c r="W2651">
        <f t="shared" si="661"/>
        <v>-0.92874243599999984</v>
      </c>
      <c r="X2651">
        <f t="shared" si="662"/>
        <v>-0.19357345399999998</v>
      </c>
      <c r="Y2651">
        <f t="shared" si="663"/>
        <v>-1.7012635850000002</v>
      </c>
      <c r="Z2651">
        <f t="shared" si="664"/>
        <v>1.9176887600000043</v>
      </c>
      <c r="AA2651">
        <f t="shared" si="665"/>
        <v>6.8334818199999994</v>
      </c>
      <c r="AB2651">
        <f t="shared" si="666"/>
        <v>-4.0540268460000002</v>
      </c>
      <c r="AC2651">
        <f t="shared" si="667"/>
        <v>0.30596269500000001</v>
      </c>
      <c r="AD2651">
        <f t="shared" si="668"/>
        <v>-0.11879310300000001</v>
      </c>
      <c r="AE2651">
        <f t="shared" si="669"/>
        <v>-0.90660267099999992</v>
      </c>
      <c r="AF2651">
        <f t="shared" si="670"/>
        <v>-0.14626090899999997</v>
      </c>
      <c r="AG2651">
        <f t="shared" si="671"/>
        <v>-1.6644149829999999</v>
      </c>
      <c r="AH2651">
        <v>0</v>
      </c>
      <c r="AI2651">
        <v>0</v>
      </c>
      <c r="AJ2651">
        <v>0</v>
      </c>
      <c r="AK2651">
        <v>1</v>
      </c>
    </row>
    <row r="2652" spans="1:37" x14ac:dyDescent="0.2">
      <c r="A2652">
        <v>2760</v>
      </c>
      <c r="B2652">
        <v>69.971000000000004</v>
      </c>
      <c r="C2652">
        <v>26.239000000000001</v>
      </c>
      <c r="D2652">
        <v>1.6</v>
      </c>
      <c r="E2652">
        <v>0.38952690000000001</v>
      </c>
      <c r="F2652">
        <v>0.44356309999999999</v>
      </c>
      <c r="G2652">
        <v>1.2691562000000001</v>
      </c>
      <c r="H2652">
        <v>0.34563389999999999</v>
      </c>
      <c r="I2652">
        <v>1.8986185</v>
      </c>
      <c r="J2652">
        <v>70.391999999999996</v>
      </c>
      <c r="K2652">
        <v>24.245000000000001</v>
      </c>
      <c r="L2652">
        <v>4.5999999999999996</v>
      </c>
      <c r="M2652">
        <v>0.53492850000000003</v>
      </c>
      <c r="N2652">
        <v>0.32229530000000001</v>
      </c>
      <c r="O2652">
        <v>0.68372100000000002</v>
      </c>
      <c r="P2652">
        <v>0.3339338</v>
      </c>
      <c r="Q2652">
        <v>1.2845787</v>
      </c>
      <c r="R2652">
        <f t="shared" si="656"/>
        <v>-3.5882298699999922</v>
      </c>
      <c r="S2652">
        <f t="shared" si="657"/>
        <v>8.8691423399999998</v>
      </c>
      <c r="T2652">
        <f t="shared" si="658"/>
        <v>-2.7033836689999995</v>
      </c>
      <c r="U2652">
        <f t="shared" si="659"/>
        <v>-2.4296287999999999E-2</v>
      </c>
      <c r="V2652">
        <f t="shared" si="660"/>
        <v>5.3227305000000003E-2</v>
      </c>
      <c r="W2652">
        <f t="shared" si="661"/>
        <v>-5.736173599999983E-2</v>
      </c>
      <c r="X2652">
        <f t="shared" si="662"/>
        <v>-9.0541539999999809E-3</v>
      </c>
      <c r="Y2652">
        <f t="shared" si="663"/>
        <v>-0.42664798500000023</v>
      </c>
      <c r="Z2652">
        <f t="shared" si="664"/>
        <v>-3.7733112399999982</v>
      </c>
      <c r="AA2652">
        <f t="shared" si="665"/>
        <v>7.0824818200000017</v>
      </c>
      <c r="AB2652">
        <f t="shared" si="666"/>
        <v>-0.25402684600000036</v>
      </c>
      <c r="AC2652">
        <f t="shared" si="667"/>
        <v>0.13023129500000002</v>
      </c>
      <c r="AD2652">
        <f t="shared" si="668"/>
        <v>-7.2019502999999985E-2</v>
      </c>
      <c r="AE2652">
        <f t="shared" si="669"/>
        <v>-0.65072827099999997</v>
      </c>
      <c r="AF2652">
        <f t="shared" si="670"/>
        <v>-2.4177008999999972E-2</v>
      </c>
      <c r="AG2652">
        <f t="shared" si="671"/>
        <v>-1.0588782829999999</v>
      </c>
      <c r="AH2652">
        <v>0</v>
      </c>
      <c r="AI2652">
        <v>0</v>
      </c>
      <c r="AJ2652">
        <v>0</v>
      </c>
      <c r="AK2652">
        <v>1</v>
      </c>
    </row>
    <row r="2653" spans="1:37" x14ac:dyDescent="0.2">
      <c r="A2653">
        <v>2832</v>
      </c>
      <c r="B2653">
        <v>74.108999999999995</v>
      </c>
      <c r="C2653">
        <v>23.946000000000002</v>
      </c>
      <c r="D2653">
        <v>0.7</v>
      </c>
      <c r="E2653">
        <v>0.64838739999999995</v>
      </c>
      <c r="F2653">
        <v>0.35103699999999999</v>
      </c>
      <c r="G2653">
        <v>0.56649799999999995</v>
      </c>
      <c r="H2653">
        <v>8.0512799999999995E-2</v>
      </c>
      <c r="I2653">
        <v>0.71355230000000003</v>
      </c>
      <c r="J2653">
        <v>74.087999999999994</v>
      </c>
      <c r="K2653">
        <v>23.484999999999999</v>
      </c>
      <c r="L2653">
        <v>4.2</v>
      </c>
      <c r="M2653">
        <v>0.48064299999999999</v>
      </c>
      <c r="N2653">
        <v>0.41463879999999997</v>
      </c>
      <c r="O2653">
        <v>0.93755569999999999</v>
      </c>
      <c r="P2653">
        <v>0.22740740000000001</v>
      </c>
      <c r="Q2653">
        <v>1.4044506000000001</v>
      </c>
      <c r="R2653">
        <f t="shared" si="656"/>
        <v>0.54977012999999886</v>
      </c>
      <c r="S2653">
        <f t="shared" si="657"/>
        <v>6.5761423400000005</v>
      </c>
      <c r="T2653">
        <f t="shared" si="658"/>
        <v>-3.6033836689999994</v>
      </c>
      <c r="U2653">
        <f t="shared" si="659"/>
        <v>0.23456421199999994</v>
      </c>
      <c r="V2653">
        <f t="shared" si="660"/>
        <v>-3.9298794999999997E-2</v>
      </c>
      <c r="W2653">
        <f t="shared" si="661"/>
        <v>-0.76001993599999995</v>
      </c>
      <c r="X2653">
        <f t="shared" si="662"/>
        <v>-0.27417525399999998</v>
      </c>
      <c r="Y2653">
        <f t="shared" si="663"/>
        <v>-1.6117141850000003</v>
      </c>
      <c r="Z2653">
        <f t="shared" si="664"/>
        <v>-7.7311240000000225E-2</v>
      </c>
      <c r="AA2653">
        <f t="shared" si="665"/>
        <v>6.3224818200000001</v>
      </c>
      <c r="AB2653">
        <f t="shared" si="666"/>
        <v>-0.65402684599999983</v>
      </c>
      <c r="AC2653">
        <f t="shared" si="667"/>
        <v>7.5945794999999983E-2</v>
      </c>
      <c r="AD2653">
        <f t="shared" si="668"/>
        <v>2.0323996999999983E-2</v>
      </c>
      <c r="AE2653">
        <f t="shared" si="669"/>
        <v>-0.396893571</v>
      </c>
      <c r="AF2653">
        <f t="shared" si="670"/>
        <v>-0.13070340899999996</v>
      </c>
      <c r="AG2653">
        <f t="shared" si="671"/>
        <v>-0.93900638299999972</v>
      </c>
      <c r="AH2653">
        <v>0</v>
      </c>
      <c r="AI2653">
        <v>0</v>
      </c>
      <c r="AJ2653">
        <v>0</v>
      </c>
      <c r="AK2653">
        <v>1</v>
      </c>
    </row>
    <row r="2654" spans="1:37" x14ac:dyDescent="0.2">
      <c r="A2654">
        <v>2880</v>
      </c>
      <c r="B2654">
        <v>74.120999999999995</v>
      </c>
      <c r="C2654">
        <v>26.584</v>
      </c>
      <c r="D2654">
        <v>0</v>
      </c>
      <c r="E2654">
        <v>0.54693760000000002</v>
      </c>
      <c r="F2654">
        <v>0.39030359999999997</v>
      </c>
      <c r="G2654">
        <v>0.7845993</v>
      </c>
      <c r="H2654">
        <v>0.13616500000000001</v>
      </c>
      <c r="I2654">
        <v>1.0174673000000001</v>
      </c>
      <c r="J2654">
        <v>73.974000000000004</v>
      </c>
      <c r="K2654">
        <v>26.07</v>
      </c>
      <c r="L2654">
        <v>0.5</v>
      </c>
      <c r="M2654">
        <v>0.47789939999999997</v>
      </c>
      <c r="N2654">
        <v>0.42698199999999997</v>
      </c>
      <c r="O2654">
        <v>0.96219710000000003</v>
      </c>
      <c r="P2654">
        <v>0.1356243</v>
      </c>
      <c r="Q2654">
        <v>1.0721262</v>
      </c>
      <c r="R2654">
        <f t="shared" si="656"/>
        <v>0.56177012999999931</v>
      </c>
      <c r="S2654">
        <f t="shared" si="657"/>
        <v>9.2141423399999987</v>
      </c>
      <c r="T2654">
        <f t="shared" si="658"/>
        <v>-4.3033836689999996</v>
      </c>
      <c r="U2654">
        <f t="shared" si="659"/>
        <v>0.13311441200000002</v>
      </c>
      <c r="V2654">
        <f t="shared" si="660"/>
        <v>-3.219500000001263E-5</v>
      </c>
      <c r="W2654">
        <f t="shared" si="661"/>
        <v>-0.5419186359999999</v>
      </c>
      <c r="X2654">
        <f t="shared" si="662"/>
        <v>-0.21852305399999997</v>
      </c>
      <c r="Y2654">
        <f t="shared" si="663"/>
        <v>-1.3077991850000001</v>
      </c>
      <c r="Z2654">
        <f t="shared" si="664"/>
        <v>-0.19131123999999033</v>
      </c>
      <c r="AA2654">
        <f t="shared" si="665"/>
        <v>8.907481820000001</v>
      </c>
      <c r="AB2654">
        <f t="shared" si="666"/>
        <v>-4.354026846</v>
      </c>
      <c r="AC2654">
        <f t="shared" si="667"/>
        <v>7.320219499999997E-2</v>
      </c>
      <c r="AD2654">
        <f t="shared" si="668"/>
        <v>3.2667196999999981E-2</v>
      </c>
      <c r="AE2654">
        <f t="shared" si="669"/>
        <v>-0.37225217099999997</v>
      </c>
      <c r="AF2654">
        <f t="shared" si="670"/>
        <v>-0.22248650899999997</v>
      </c>
      <c r="AG2654">
        <f t="shared" si="671"/>
        <v>-1.2713307829999998</v>
      </c>
      <c r="AH2654">
        <v>0</v>
      </c>
      <c r="AI2654">
        <v>0</v>
      </c>
      <c r="AJ2654">
        <v>0</v>
      </c>
      <c r="AK2654">
        <v>1</v>
      </c>
    </row>
    <row r="2655" spans="1:37" x14ac:dyDescent="0.2">
      <c r="A2655">
        <v>2928</v>
      </c>
      <c r="B2655">
        <v>70.260000000000005</v>
      </c>
      <c r="C2655">
        <v>26.385999999999999</v>
      </c>
      <c r="D2655">
        <v>7.8</v>
      </c>
      <c r="E2655">
        <v>0.4264848</v>
      </c>
      <c r="F2655">
        <v>0.41103669999999998</v>
      </c>
      <c r="G2655">
        <v>1.1104415000000001</v>
      </c>
      <c r="H2655">
        <v>0.31527539999999998</v>
      </c>
      <c r="I2655">
        <v>1.7553768000000001</v>
      </c>
      <c r="J2655">
        <v>73.373000000000005</v>
      </c>
      <c r="K2655">
        <v>25.385999999999999</v>
      </c>
      <c r="L2655">
        <v>1.6</v>
      </c>
      <c r="M2655">
        <v>0.61881649999999999</v>
      </c>
      <c r="N2655">
        <v>0.31278620000000001</v>
      </c>
      <c r="O2655">
        <v>0.53292139999999999</v>
      </c>
      <c r="P2655">
        <v>0.19183919999999999</v>
      </c>
      <c r="Q2655">
        <v>0.81688490000000002</v>
      </c>
      <c r="R2655">
        <f t="shared" si="656"/>
        <v>-3.2992298699999907</v>
      </c>
      <c r="S2655">
        <f t="shared" si="657"/>
        <v>9.0161423399999983</v>
      </c>
      <c r="T2655">
        <f t="shared" si="658"/>
        <v>3.4966163310000002</v>
      </c>
      <c r="U2655">
        <f t="shared" si="659"/>
        <v>1.2661611999999989E-2</v>
      </c>
      <c r="V2655">
        <f t="shared" si="660"/>
        <v>2.0700904999999992E-2</v>
      </c>
      <c r="W2655">
        <f t="shared" si="661"/>
        <v>-0.21607643599999982</v>
      </c>
      <c r="X2655">
        <f t="shared" si="662"/>
        <v>-3.9412653999999991E-2</v>
      </c>
      <c r="Y2655">
        <f t="shared" si="663"/>
        <v>-0.56988968500000015</v>
      </c>
      <c r="Z2655">
        <f t="shared" si="664"/>
        <v>-0.79231123999998943</v>
      </c>
      <c r="AA2655">
        <f t="shared" si="665"/>
        <v>8.2234818199999999</v>
      </c>
      <c r="AB2655">
        <f t="shared" si="666"/>
        <v>-3.2540268459999999</v>
      </c>
      <c r="AC2655">
        <f t="shared" si="667"/>
        <v>0.21411929499999999</v>
      </c>
      <c r="AD2655">
        <f t="shared" si="668"/>
        <v>-8.1528602999999977E-2</v>
      </c>
      <c r="AE2655">
        <f t="shared" si="669"/>
        <v>-0.801527871</v>
      </c>
      <c r="AF2655">
        <f t="shared" si="670"/>
        <v>-0.16627160899999999</v>
      </c>
      <c r="AG2655">
        <f t="shared" si="671"/>
        <v>-1.5265720829999998</v>
      </c>
      <c r="AH2655">
        <v>0</v>
      </c>
      <c r="AI2655">
        <v>0</v>
      </c>
      <c r="AJ2655">
        <v>0</v>
      </c>
      <c r="AK2655">
        <v>1</v>
      </c>
    </row>
    <row r="2656" spans="1:37" x14ac:dyDescent="0.2">
      <c r="A2656">
        <v>3000</v>
      </c>
      <c r="B2656">
        <v>69.855000000000004</v>
      </c>
      <c r="C2656">
        <v>26.018999999999998</v>
      </c>
      <c r="D2656">
        <v>2.4</v>
      </c>
      <c r="E2656">
        <v>0.39652690000000002</v>
      </c>
      <c r="F2656">
        <v>0.49207970000000001</v>
      </c>
      <c r="G2656">
        <v>1.4746999999999999</v>
      </c>
      <c r="H2656">
        <v>0.42618539999999999</v>
      </c>
      <c r="I2656">
        <v>2.2074338</v>
      </c>
      <c r="J2656">
        <v>71.885999999999996</v>
      </c>
      <c r="K2656">
        <v>24.117000000000001</v>
      </c>
      <c r="L2656">
        <v>3.6</v>
      </c>
      <c r="M2656">
        <v>0.63226130000000003</v>
      </c>
      <c r="N2656">
        <v>0.25511820000000002</v>
      </c>
      <c r="O2656">
        <v>0.60289400000000004</v>
      </c>
      <c r="P2656">
        <v>0.4633041</v>
      </c>
      <c r="Q2656">
        <v>1.3973812999999999</v>
      </c>
      <c r="R2656">
        <f t="shared" si="656"/>
        <v>-3.7042298699999918</v>
      </c>
      <c r="S2656">
        <f t="shared" si="657"/>
        <v>8.6491423399999974</v>
      </c>
      <c r="T2656">
        <f t="shared" si="658"/>
        <v>-1.9033836689999997</v>
      </c>
      <c r="U2656">
        <f t="shared" si="659"/>
        <v>-1.7296287999999993E-2</v>
      </c>
      <c r="V2656">
        <f t="shared" si="660"/>
        <v>0.10174390500000002</v>
      </c>
      <c r="W2656">
        <f t="shared" si="661"/>
        <v>0.148182064</v>
      </c>
      <c r="X2656">
        <f t="shared" si="662"/>
        <v>7.1497346000000017E-2</v>
      </c>
      <c r="Y2656">
        <f t="shared" si="663"/>
        <v>-0.11783268500000021</v>
      </c>
      <c r="Z2656">
        <f t="shared" si="664"/>
        <v>-2.2793112399999984</v>
      </c>
      <c r="AA2656">
        <f t="shared" si="665"/>
        <v>6.9544818200000016</v>
      </c>
      <c r="AB2656">
        <f t="shared" si="666"/>
        <v>-1.2540268459999999</v>
      </c>
      <c r="AC2656">
        <f t="shared" si="667"/>
        <v>0.22756409500000002</v>
      </c>
      <c r="AD2656">
        <f t="shared" si="668"/>
        <v>-0.13919660299999997</v>
      </c>
      <c r="AE2656">
        <f t="shared" si="669"/>
        <v>-0.73155527099999995</v>
      </c>
      <c r="AF2656">
        <f t="shared" si="670"/>
        <v>0.10519329100000002</v>
      </c>
      <c r="AG2656">
        <f t="shared" si="671"/>
        <v>-0.94607568299999989</v>
      </c>
      <c r="AH2656">
        <v>0</v>
      </c>
      <c r="AI2656">
        <v>0</v>
      </c>
      <c r="AJ2656">
        <v>0</v>
      </c>
      <c r="AK2656">
        <v>1</v>
      </c>
    </row>
    <row r="2657" spans="1:37" x14ac:dyDescent="0.2">
      <c r="A2657">
        <v>3096</v>
      </c>
      <c r="B2657">
        <v>76.144999999999996</v>
      </c>
      <c r="C2657">
        <v>26.167000000000002</v>
      </c>
      <c r="D2657">
        <v>3.6</v>
      </c>
      <c r="E2657">
        <v>0.63725730000000003</v>
      </c>
      <c r="F2657">
        <v>0.22411</v>
      </c>
      <c r="G2657">
        <v>0.38069229999999998</v>
      </c>
      <c r="H2657">
        <v>0.46238119999999999</v>
      </c>
      <c r="I2657">
        <v>1.0833135</v>
      </c>
      <c r="J2657">
        <v>76.638000000000005</v>
      </c>
      <c r="K2657">
        <v>25.58</v>
      </c>
      <c r="L2657">
        <v>0</v>
      </c>
      <c r="M2657">
        <v>0.61184720000000004</v>
      </c>
      <c r="N2657">
        <v>0.35779870000000003</v>
      </c>
      <c r="O2657">
        <v>0.66491140000000004</v>
      </c>
      <c r="P2657">
        <v>0.28720580000000001</v>
      </c>
      <c r="Q2657">
        <v>1.0579907</v>
      </c>
      <c r="R2657">
        <f t="shared" si="656"/>
        <v>2.5857701300000002</v>
      </c>
      <c r="S2657">
        <f t="shared" si="657"/>
        <v>8.7971423400000006</v>
      </c>
      <c r="T2657">
        <f t="shared" si="658"/>
        <v>-0.70338366899999949</v>
      </c>
      <c r="U2657">
        <f t="shared" si="659"/>
        <v>0.22343411200000002</v>
      </c>
      <c r="V2657">
        <f t="shared" si="660"/>
        <v>-0.16622579499999998</v>
      </c>
      <c r="W2657">
        <f t="shared" si="661"/>
        <v>-0.94582563599999991</v>
      </c>
      <c r="X2657">
        <f t="shared" si="662"/>
        <v>0.10769314600000002</v>
      </c>
      <c r="Y2657">
        <f t="shared" si="663"/>
        <v>-1.2419529850000002</v>
      </c>
      <c r="Z2657">
        <f t="shared" si="664"/>
        <v>2.4726887600000111</v>
      </c>
      <c r="AA2657">
        <f t="shared" si="665"/>
        <v>8.417481819999999</v>
      </c>
      <c r="AB2657">
        <f t="shared" si="666"/>
        <v>-4.854026846</v>
      </c>
      <c r="AC2657">
        <f t="shared" si="667"/>
        <v>0.20714999500000003</v>
      </c>
      <c r="AD2657">
        <f t="shared" si="668"/>
        <v>-3.6516102999999966E-2</v>
      </c>
      <c r="AE2657">
        <f t="shared" si="669"/>
        <v>-0.66953787099999995</v>
      </c>
      <c r="AF2657">
        <f t="shared" si="670"/>
        <v>-7.0905008999999963E-2</v>
      </c>
      <c r="AG2657">
        <f t="shared" si="671"/>
        <v>-1.2854662829999999</v>
      </c>
      <c r="AH2657">
        <v>0</v>
      </c>
      <c r="AI2657">
        <v>0</v>
      </c>
      <c r="AJ2657">
        <v>0</v>
      </c>
      <c r="AK2657">
        <v>1</v>
      </c>
    </row>
    <row r="2658" spans="1:37" x14ac:dyDescent="0.2">
      <c r="A2658">
        <v>3168</v>
      </c>
      <c r="B2658">
        <v>73.799000000000007</v>
      </c>
      <c r="C2658">
        <v>25.646000000000001</v>
      </c>
      <c r="D2658">
        <v>0.2</v>
      </c>
      <c r="E2658">
        <v>0.55375229999999998</v>
      </c>
      <c r="F2658">
        <v>0.31644369999999999</v>
      </c>
      <c r="G2658">
        <v>0.59816009999999997</v>
      </c>
      <c r="H2658">
        <v>0.25092789999999998</v>
      </c>
      <c r="I2658">
        <v>1.0537607</v>
      </c>
      <c r="J2658">
        <v>75.149000000000001</v>
      </c>
      <c r="K2658">
        <v>23.771000000000001</v>
      </c>
      <c r="L2658">
        <v>2.5</v>
      </c>
      <c r="M2658">
        <v>0.48513620000000002</v>
      </c>
      <c r="N2658">
        <v>0.41646949999999999</v>
      </c>
      <c r="O2658">
        <v>0.91204529999999995</v>
      </c>
      <c r="P2658">
        <v>0.21682080000000001</v>
      </c>
      <c r="Q2658">
        <v>1.4022333</v>
      </c>
      <c r="R2658">
        <f t="shared" si="656"/>
        <v>0.23977013000001079</v>
      </c>
      <c r="S2658">
        <f t="shared" si="657"/>
        <v>8.2761423399999998</v>
      </c>
      <c r="T2658">
        <f t="shared" si="658"/>
        <v>-4.1033836689999994</v>
      </c>
      <c r="U2658">
        <f t="shared" si="659"/>
        <v>0.13992911199999997</v>
      </c>
      <c r="V2658">
        <f t="shared" si="660"/>
        <v>-7.3892094999999991E-2</v>
      </c>
      <c r="W2658">
        <f t="shared" si="661"/>
        <v>-0.72835783599999993</v>
      </c>
      <c r="X2658">
        <f t="shared" si="662"/>
        <v>-0.10376015399999999</v>
      </c>
      <c r="Y2658">
        <f t="shared" si="663"/>
        <v>-1.2715057850000002</v>
      </c>
      <c r="Z2658">
        <f t="shared" si="664"/>
        <v>0.98368876000000682</v>
      </c>
      <c r="AA2658">
        <f t="shared" si="665"/>
        <v>6.6084818200000015</v>
      </c>
      <c r="AB2658">
        <f t="shared" si="666"/>
        <v>-2.354026846</v>
      </c>
      <c r="AC2658">
        <f t="shared" si="667"/>
        <v>8.0438995000000013E-2</v>
      </c>
      <c r="AD2658">
        <f t="shared" si="668"/>
        <v>2.2154697000000001E-2</v>
      </c>
      <c r="AE2658">
        <f t="shared" si="669"/>
        <v>-0.42240397100000004</v>
      </c>
      <c r="AF2658">
        <f t="shared" si="670"/>
        <v>-0.14129000899999997</v>
      </c>
      <c r="AG2658">
        <f t="shared" si="671"/>
        <v>-0.94122368299999981</v>
      </c>
      <c r="AH2658">
        <v>0</v>
      </c>
      <c r="AI2658">
        <v>0</v>
      </c>
      <c r="AJ2658">
        <v>0</v>
      </c>
      <c r="AK2658">
        <v>1</v>
      </c>
    </row>
    <row r="2659" spans="1:37" x14ac:dyDescent="0.2">
      <c r="A2659">
        <v>3336</v>
      </c>
      <c r="B2659">
        <v>74.031000000000006</v>
      </c>
      <c r="C2659">
        <v>25.111000000000001</v>
      </c>
      <c r="D2659">
        <v>0</v>
      </c>
      <c r="E2659">
        <v>0.51260410000000001</v>
      </c>
      <c r="F2659">
        <v>0.39780799999999999</v>
      </c>
      <c r="G2659">
        <v>0.9903151</v>
      </c>
      <c r="H2659">
        <v>0.23384869999999999</v>
      </c>
      <c r="I2659">
        <v>1.2337422</v>
      </c>
      <c r="J2659">
        <v>73.745000000000005</v>
      </c>
      <c r="K2659">
        <v>23.937000000000001</v>
      </c>
      <c r="L2659">
        <v>0</v>
      </c>
      <c r="M2659">
        <v>0.6052807</v>
      </c>
      <c r="N2659">
        <v>0.27228439999999998</v>
      </c>
      <c r="O2659">
        <v>0.46910849999999998</v>
      </c>
      <c r="P2659">
        <v>0.1303348</v>
      </c>
      <c r="Q2659">
        <v>0.67329729999999999</v>
      </c>
      <c r="R2659">
        <f t="shared" si="656"/>
        <v>0.47177013000001011</v>
      </c>
      <c r="S2659">
        <f t="shared" si="657"/>
        <v>7.7411423399999997</v>
      </c>
      <c r="T2659">
        <f t="shared" si="658"/>
        <v>-4.3033836689999996</v>
      </c>
      <c r="U2659">
        <f t="shared" si="659"/>
        <v>9.8780911999999998E-2</v>
      </c>
      <c r="V2659">
        <f t="shared" si="660"/>
        <v>7.4722050000000095E-3</v>
      </c>
      <c r="W2659">
        <f t="shared" si="661"/>
        <v>-0.33620283599999989</v>
      </c>
      <c r="X2659">
        <f t="shared" si="662"/>
        <v>-0.12083935399999998</v>
      </c>
      <c r="Y2659">
        <f t="shared" si="663"/>
        <v>-1.0915242850000002</v>
      </c>
      <c r="Z2659">
        <f t="shared" si="664"/>
        <v>-0.42031123999998954</v>
      </c>
      <c r="AA2659">
        <f t="shared" si="665"/>
        <v>6.7744818200000019</v>
      </c>
      <c r="AB2659">
        <f t="shared" si="666"/>
        <v>-4.854026846</v>
      </c>
      <c r="AC2659">
        <f t="shared" si="667"/>
        <v>0.200583495</v>
      </c>
      <c r="AD2659">
        <f t="shared" si="668"/>
        <v>-0.12203040300000001</v>
      </c>
      <c r="AE2659">
        <f t="shared" si="669"/>
        <v>-0.86534077100000006</v>
      </c>
      <c r="AF2659">
        <f t="shared" si="670"/>
        <v>-0.22777600899999997</v>
      </c>
      <c r="AG2659">
        <f t="shared" si="671"/>
        <v>-1.6701596829999998</v>
      </c>
      <c r="AH2659">
        <v>0</v>
      </c>
      <c r="AI2659">
        <v>0</v>
      </c>
      <c r="AJ2659">
        <v>0</v>
      </c>
      <c r="AK2659">
        <v>1</v>
      </c>
    </row>
    <row r="2660" spans="1:37" x14ac:dyDescent="0.2">
      <c r="A2660">
        <v>3432</v>
      </c>
      <c r="B2660">
        <v>75.269000000000005</v>
      </c>
      <c r="C2660">
        <v>25.853000000000002</v>
      </c>
      <c r="D2660">
        <v>4.7</v>
      </c>
      <c r="E2660">
        <v>0.66253059999999997</v>
      </c>
      <c r="F2660">
        <v>0.27456779999999997</v>
      </c>
      <c r="G2660">
        <v>0.48286610000000002</v>
      </c>
      <c r="H2660">
        <v>0.1093604</v>
      </c>
      <c r="I2660">
        <v>0.62394329999999998</v>
      </c>
      <c r="J2660">
        <v>74.998000000000005</v>
      </c>
      <c r="K2660">
        <v>25.434999999999999</v>
      </c>
      <c r="L2660">
        <v>5</v>
      </c>
      <c r="M2660">
        <v>0.65651360000000003</v>
      </c>
      <c r="N2660">
        <v>0.24618680000000001</v>
      </c>
      <c r="O2660">
        <v>0.43277789999999999</v>
      </c>
      <c r="P2660">
        <v>0.2249806</v>
      </c>
      <c r="Q2660">
        <v>0.71623049999999999</v>
      </c>
      <c r="R2660">
        <f t="shared" si="656"/>
        <v>1.7097701300000097</v>
      </c>
      <c r="S2660">
        <f t="shared" si="657"/>
        <v>8.4831423400000006</v>
      </c>
      <c r="T2660">
        <f t="shared" si="658"/>
        <v>0.3966163310000006</v>
      </c>
      <c r="U2660">
        <f t="shared" si="659"/>
        <v>0.24870741199999996</v>
      </c>
      <c r="V2660">
        <f t="shared" si="660"/>
        <v>-0.11576799500000001</v>
      </c>
      <c r="W2660">
        <f t="shared" si="661"/>
        <v>-0.84365183599999982</v>
      </c>
      <c r="X2660">
        <f t="shared" si="662"/>
        <v>-0.24532765399999998</v>
      </c>
      <c r="Y2660">
        <f t="shared" si="663"/>
        <v>-1.7013231850000001</v>
      </c>
      <c r="Z2660">
        <f t="shared" si="664"/>
        <v>0.83268876000001057</v>
      </c>
      <c r="AA2660">
        <f t="shared" si="665"/>
        <v>8.2724818199999994</v>
      </c>
      <c r="AB2660">
        <f t="shared" si="666"/>
        <v>0.14597315399999999</v>
      </c>
      <c r="AC2660">
        <f t="shared" si="667"/>
        <v>0.25181639500000003</v>
      </c>
      <c r="AD2660">
        <f t="shared" si="668"/>
        <v>-0.14812800299999998</v>
      </c>
      <c r="AE2660">
        <f t="shared" si="669"/>
        <v>-0.90167137099999994</v>
      </c>
      <c r="AF2660">
        <f t="shared" si="670"/>
        <v>-0.13313020899999997</v>
      </c>
      <c r="AG2660">
        <f t="shared" si="671"/>
        <v>-1.6272264829999998</v>
      </c>
      <c r="AH2660">
        <v>0</v>
      </c>
      <c r="AI2660">
        <v>0</v>
      </c>
      <c r="AJ2660">
        <v>0</v>
      </c>
      <c r="AK2660">
        <v>1</v>
      </c>
    </row>
    <row r="2661" spans="1:37" x14ac:dyDescent="0.2">
      <c r="A2661">
        <v>3504</v>
      </c>
      <c r="B2661">
        <v>80.908000000000001</v>
      </c>
      <c r="C2661">
        <v>25.38</v>
      </c>
      <c r="D2661">
        <v>1.3</v>
      </c>
      <c r="E2661">
        <v>0.44050909999999999</v>
      </c>
      <c r="F2661">
        <v>0.42232170000000002</v>
      </c>
      <c r="G2661">
        <v>1.0925556000000001</v>
      </c>
      <c r="H2661">
        <v>0.4295677</v>
      </c>
      <c r="I2661">
        <v>2.2303511</v>
      </c>
      <c r="J2661">
        <v>80.787000000000006</v>
      </c>
      <c r="K2661">
        <v>25.61</v>
      </c>
      <c r="L2661">
        <v>4.3</v>
      </c>
      <c r="M2661">
        <v>0.49844759999999999</v>
      </c>
      <c r="N2661">
        <v>0.48433369999999998</v>
      </c>
      <c r="O2661">
        <v>1.1978930999999999</v>
      </c>
      <c r="P2661">
        <v>0.18620619999999999</v>
      </c>
      <c r="Q2661">
        <v>1.3456739</v>
      </c>
      <c r="R2661">
        <f t="shared" si="656"/>
        <v>7.3487701300000055</v>
      </c>
      <c r="S2661">
        <f t="shared" si="657"/>
        <v>8.010142339999998</v>
      </c>
      <c r="T2661">
        <f t="shared" si="658"/>
        <v>-3.0033836689999998</v>
      </c>
      <c r="U2661">
        <f t="shared" si="659"/>
        <v>2.6685911999999978E-2</v>
      </c>
      <c r="V2661">
        <f t="shared" si="660"/>
        <v>3.1985905000000037E-2</v>
      </c>
      <c r="W2661">
        <f t="shared" si="661"/>
        <v>-0.23396233599999983</v>
      </c>
      <c r="X2661">
        <f t="shared" si="662"/>
        <v>7.4879646000000022E-2</v>
      </c>
      <c r="Y2661">
        <f t="shared" si="663"/>
        <v>-9.4915385000000185E-2</v>
      </c>
      <c r="Z2661">
        <f t="shared" si="664"/>
        <v>6.6216887600000121</v>
      </c>
      <c r="AA2661">
        <f t="shared" si="665"/>
        <v>8.4474818200000001</v>
      </c>
      <c r="AB2661">
        <f t="shared" si="666"/>
        <v>-0.55402684600000018</v>
      </c>
      <c r="AC2661">
        <f t="shared" si="667"/>
        <v>9.3750394999999986E-2</v>
      </c>
      <c r="AD2661">
        <f t="shared" si="668"/>
        <v>9.0018896999999987E-2</v>
      </c>
      <c r="AE2661">
        <f t="shared" si="669"/>
        <v>-0.13655617100000006</v>
      </c>
      <c r="AF2661">
        <f t="shared" si="670"/>
        <v>-0.17190460899999999</v>
      </c>
      <c r="AG2661">
        <f t="shared" si="671"/>
        <v>-0.99778308299999985</v>
      </c>
      <c r="AH2661">
        <v>0</v>
      </c>
      <c r="AI2661">
        <v>0</v>
      </c>
      <c r="AJ2661">
        <v>0</v>
      </c>
      <c r="AK2661">
        <v>1</v>
      </c>
    </row>
    <row r="2662" spans="1:37" x14ac:dyDescent="0.2">
      <c r="A2662">
        <v>3600</v>
      </c>
      <c r="B2662">
        <v>75.703000000000003</v>
      </c>
      <c r="C2662">
        <v>24.254000000000001</v>
      </c>
      <c r="D2662">
        <v>1.6</v>
      </c>
      <c r="E2662">
        <v>0.62467260000000002</v>
      </c>
      <c r="F2662">
        <v>0.29322219999999999</v>
      </c>
      <c r="G2662">
        <v>0.51189050000000003</v>
      </c>
      <c r="H2662">
        <v>0.23872450000000001</v>
      </c>
      <c r="I2662">
        <v>0.95558299999999996</v>
      </c>
      <c r="J2662">
        <v>75.180999999999997</v>
      </c>
      <c r="K2662">
        <v>23.878</v>
      </c>
      <c r="L2662">
        <v>1.2</v>
      </c>
      <c r="M2662">
        <v>0.60043389999999996</v>
      </c>
      <c r="N2662">
        <v>0.39558389999999999</v>
      </c>
      <c r="O2662">
        <v>0.77424369999999998</v>
      </c>
      <c r="P2662">
        <v>0.22278909999999999</v>
      </c>
      <c r="Q2662">
        <v>1.0948666</v>
      </c>
      <c r="R2662">
        <f t="shared" si="656"/>
        <v>2.1437701300000072</v>
      </c>
      <c r="S2662">
        <f t="shared" si="657"/>
        <v>6.8841423400000004</v>
      </c>
      <c r="T2662">
        <f t="shared" si="658"/>
        <v>-2.7033836689999995</v>
      </c>
      <c r="U2662">
        <f t="shared" si="659"/>
        <v>0.21084941200000001</v>
      </c>
      <c r="V2662">
        <f t="shared" si="660"/>
        <v>-9.7113594999999997E-2</v>
      </c>
      <c r="W2662">
        <f t="shared" si="661"/>
        <v>-0.81462743599999987</v>
      </c>
      <c r="X2662">
        <f t="shared" si="662"/>
        <v>-0.11596355399999997</v>
      </c>
      <c r="Y2662">
        <f t="shared" si="663"/>
        <v>-1.3696834850000004</v>
      </c>
      <c r="Z2662">
        <f t="shared" si="664"/>
        <v>1.0156887600000033</v>
      </c>
      <c r="AA2662">
        <f t="shared" si="665"/>
        <v>6.7154818200000008</v>
      </c>
      <c r="AB2662">
        <f t="shared" si="666"/>
        <v>-3.6540268459999998</v>
      </c>
      <c r="AC2662">
        <f t="shared" si="667"/>
        <v>0.19573669499999996</v>
      </c>
      <c r="AD2662">
        <f t="shared" si="668"/>
        <v>1.2690969999999968E-3</v>
      </c>
      <c r="AE2662">
        <f t="shared" si="669"/>
        <v>-0.56020557100000001</v>
      </c>
      <c r="AF2662">
        <f t="shared" si="670"/>
        <v>-0.13532170899999998</v>
      </c>
      <c r="AG2662">
        <f t="shared" si="671"/>
        <v>-1.2485903829999998</v>
      </c>
      <c r="AH2662">
        <v>0</v>
      </c>
      <c r="AI2662">
        <v>0</v>
      </c>
      <c r="AJ2662">
        <v>0</v>
      </c>
      <c r="AK2662">
        <v>1</v>
      </c>
    </row>
    <row r="2663" spans="1:37" x14ac:dyDescent="0.2">
      <c r="A2663">
        <v>0</v>
      </c>
      <c r="B2663">
        <v>99.266999999999996</v>
      </c>
      <c r="C2663">
        <v>13.923</v>
      </c>
      <c r="D2663">
        <v>0</v>
      </c>
      <c r="E2663">
        <v>0.2183224</v>
      </c>
      <c r="F2663">
        <v>0.47201779999999999</v>
      </c>
      <c r="G2663">
        <v>3.0418989000000001</v>
      </c>
      <c r="H2663">
        <v>0.49584270000000003</v>
      </c>
      <c r="I2663">
        <v>5.3679883999999998</v>
      </c>
      <c r="J2663">
        <v>107.901</v>
      </c>
      <c r="K2663">
        <v>19.321999999999999</v>
      </c>
      <c r="L2663">
        <v>3.5</v>
      </c>
      <c r="M2663">
        <v>0.37152289999999999</v>
      </c>
      <c r="N2663">
        <v>0.40251759999999998</v>
      </c>
      <c r="O2663">
        <v>1.3916200000000001</v>
      </c>
      <c r="P2663">
        <v>0.57863290000000001</v>
      </c>
      <c r="Q2663">
        <v>3.1843667</v>
      </c>
      <c r="R2663">
        <f t="shared" si="656"/>
        <v>25.70777013</v>
      </c>
      <c r="S2663">
        <f t="shared" si="657"/>
        <v>-3.4468576600000009</v>
      </c>
      <c r="T2663">
        <f t="shared" si="658"/>
        <v>-4.3033836689999996</v>
      </c>
      <c r="U2663">
        <f t="shared" si="659"/>
        <v>-0.19550078800000001</v>
      </c>
      <c r="V2663">
        <f t="shared" si="660"/>
        <v>8.1682005000000002E-2</v>
      </c>
      <c r="W2663">
        <f t="shared" si="661"/>
        <v>1.7153809640000002</v>
      </c>
      <c r="X2663">
        <f t="shared" si="662"/>
        <v>0.14115464600000005</v>
      </c>
      <c r="Y2663">
        <f t="shared" si="663"/>
        <v>3.0427219149999996</v>
      </c>
      <c r="Z2663">
        <f t="shared" si="664"/>
        <v>33.735688760000002</v>
      </c>
      <c r="AA2663">
        <f t="shared" si="665"/>
        <v>2.1594818199999999</v>
      </c>
      <c r="AB2663">
        <f t="shared" si="666"/>
        <v>-1.354026846</v>
      </c>
      <c r="AC2663">
        <f t="shared" si="667"/>
        <v>-3.3174305000000015E-2</v>
      </c>
      <c r="AD2663">
        <f t="shared" si="668"/>
        <v>8.2027969999999839E-3</v>
      </c>
      <c r="AE2663">
        <f t="shared" si="669"/>
        <v>5.7170729000000087E-2</v>
      </c>
      <c r="AF2663">
        <f t="shared" si="670"/>
        <v>0.22052209100000003</v>
      </c>
      <c r="AG2663">
        <f t="shared" si="671"/>
        <v>0.84090971700000017</v>
      </c>
      <c r="AH2663">
        <v>0</v>
      </c>
      <c r="AI2663">
        <v>0</v>
      </c>
      <c r="AJ2663">
        <v>0</v>
      </c>
      <c r="AK2663">
        <v>1</v>
      </c>
    </row>
    <row r="2664" spans="1:37" x14ac:dyDescent="0.2">
      <c r="A2664">
        <v>72</v>
      </c>
      <c r="B2664">
        <v>84.578000000000003</v>
      </c>
      <c r="C2664">
        <v>14.976000000000001</v>
      </c>
      <c r="D2664">
        <v>1.1000000000000001</v>
      </c>
      <c r="E2664">
        <v>0.27309339999999999</v>
      </c>
      <c r="F2664">
        <v>0.34348309999999999</v>
      </c>
      <c r="G2664">
        <v>1.4583254999999999</v>
      </c>
      <c r="H2664">
        <v>0.58534450000000005</v>
      </c>
      <c r="I2664">
        <v>3.8590057999999998</v>
      </c>
      <c r="J2664">
        <v>85.331999999999994</v>
      </c>
      <c r="K2664">
        <v>17.335999999999999</v>
      </c>
      <c r="L2664">
        <v>1.5</v>
      </c>
      <c r="M2664">
        <v>0.28182170000000001</v>
      </c>
      <c r="N2664">
        <v>0.50005949999999999</v>
      </c>
      <c r="O2664">
        <v>2.0383871</v>
      </c>
      <c r="P2664">
        <v>0.38381920000000003</v>
      </c>
      <c r="Q2664">
        <v>3.2668981000000001</v>
      </c>
      <c r="R2664">
        <f t="shared" si="656"/>
        <v>11.018770130000007</v>
      </c>
      <c r="S2664">
        <f t="shared" si="657"/>
        <v>-2.3938576600000001</v>
      </c>
      <c r="T2664">
        <f t="shared" si="658"/>
        <v>-3.2033836689999995</v>
      </c>
      <c r="U2664">
        <f t="shared" si="659"/>
        <v>-0.14072978800000002</v>
      </c>
      <c r="V2664">
        <f t="shared" si="660"/>
        <v>-4.6852695E-2</v>
      </c>
      <c r="W2664">
        <f t="shared" si="661"/>
        <v>0.13180756400000004</v>
      </c>
      <c r="X2664">
        <f t="shared" si="662"/>
        <v>0.23065644600000007</v>
      </c>
      <c r="Y2664">
        <f t="shared" si="663"/>
        <v>1.5337393149999996</v>
      </c>
      <c r="Z2664">
        <f t="shared" si="664"/>
        <v>11.16668876</v>
      </c>
      <c r="AA2664">
        <f t="shared" si="665"/>
        <v>0.17348181999999923</v>
      </c>
      <c r="AB2664">
        <f t="shared" si="666"/>
        <v>-3.354026846</v>
      </c>
      <c r="AC2664">
        <f t="shared" si="667"/>
        <v>-0.122875505</v>
      </c>
      <c r="AD2664">
        <f t="shared" si="668"/>
        <v>0.105744697</v>
      </c>
      <c r="AE2664">
        <f t="shared" si="669"/>
        <v>0.70393782900000001</v>
      </c>
      <c r="AF2664">
        <f t="shared" si="670"/>
        <v>2.5708391000000053E-2</v>
      </c>
      <c r="AG2664">
        <f t="shared" si="671"/>
        <v>0.92344111700000031</v>
      </c>
      <c r="AH2664">
        <v>0</v>
      </c>
      <c r="AI2664">
        <v>0</v>
      </c>
      <c r="AJ2664">
        <v>0</v>
      </c>
      <c r="AK2664">
        <v>1</v>
      </c>
    </row>
    <row r="2665" spans="1:37" x14ac:dyDescent="0.2">
      <c r="A2665">
        <v>168</v>
      </c>
      <c r="B2665">
        <v>85.156999999999996</v>
      </c>
      <c r="C2665">
        <v>12.332000000000001</v>
      </c>
      <c r="D2665">
        <v>0</v>
      </c>
      <c r="E2665">
        <v>0.18587419999999999</v>
      </c>
      <c r="F2665">
        <v>0.39935890000000002</v>
      </c>
      <c r="G2665">
        <v>2.1500352999999999</v>
      </c>
      <c r="H2665">
        <v>0.4416118</v>
      </c>
      <c r="I2665">
        <v>4.2783677999999998</v>
      </c>
      <c r="J2665">
        <v>114.598</v>
      </c>
      <c r="K2665">
        <v>24.678999999999998</v>
      </c>
      <c r="L2665">
        <v>0.4</v>
      </c>
      <c r="M2665">
        <v>0.2889254</v>
      </c>
      <c r="N2665">
        <v>0.34191630000000001</v>
      </c>
      <c r="O2665">
        <v>1.4260651</v>
      </c>
      <c r="P2665">
        <v>0.58028040000000003</v>
      </c>
      <c r="Q2665">
        <v>3.2578003</v>
      </c>
      <c r="R2665">
        <f t="shared" si="656"/>
        <v>11.597770130000001</v>
      </c>
      <c r="S2665">
        <f t="shared" si="657"/>
        <v>-5.0378576600000002</v>
      </c>
      <c r="T2665">
        <f t="shared" si="658"/>
        <v>-4.3033836689999996</v>
      </c>
      <c r="U2665">
        <f t="shared" si="659"/>
        <v>-0.22794898800000002</v>
      </c>
      <c r="V2665">
        <f t="shared" si="660"/>
        <v>9.0231050000000312E-3</v>
      </c>
      <c r="W2665">
        <f t="shared" si="661"/>
        <v>0.82351736399999997</v>
      </c>
      <c r="X2665">
        <f t="shared" si="662"/>
        <v>8.6923746000000024E-2</v>
      </c>
      <c r="Y2665">
        <f t="shared" si="663"/>
        <v>1.9531013149999996</v>
      </c>
      <c r="Z2665">
        <f t="shared" si="664"/>
        <v>40.432688760000005</v>
      </c>
      <c r="AA2665">
        <f t="shared" si="665"/>
        <v>7.5164818199999992</v>
      </c>
      <c r="AB2665">
        <f t="shared" si="666"/>
        <v>-4.4540268459999997</v>
      </c>
      <c r="AC2665">
        <f t="shared" si="667"/>
        <v>-0.11577180500000001</v>
      </c>
      <c r="AD2665">
        <f t="shared" si="668"/>
        <v>-5.2398502999999985E-2</v>
      </c>
      <c r="AE2665">
        <f t="shared" si="669"/>
        <v>9.1615828999999982E-2</v>
      </c>
      <c r="AF2665">
        <f t="shared" si="670"/>
        <v>0.22216959100000006</v>
      </c>
      <c r="AG2665">
        <f t="shared" si="671"/>
        <v>0.91434331700000016</v>
      </c>
      <c r="AH2665">
        <v>0</v>
      </c>
      <c r="AI2665">
        <v>0</v>
      </c>
      <c r="AJ2665">
        <v>0</v>
      </c>
      <c r="AK2665">
        <v>1</v>
      </c>
    </row>
    <row r="2666" spans="1:37" x14ac:dyDescent="0.2">
      <c r="A2666">
        <v>240</v>
      </c>
      <c r="B2666">
        <v>94.843000000000004</v>
      </c>
      <c r="C2666">
        <v>16.483000000000001</v>
      </c>
      <c r="D2666">
        <v>1.2</v>
      </c>
      <c r="E2666">
        <v>0.17259240000000001</v>
      </c>
      <c r="F2666">
        <v>0.49500840000000002</v>
      </c>
      <c r="G2666">
        <v>3.0234695999999999</v>
      </c>
      <c r="H2666">
        <v>0.54530420000000002</v>
      </c>
      <c r="I2666">
        <v>6.0982719999999997</v>
      </c>
      <c r="J2666">
        <v>96.786000000000001</v>
      </c>
      <c r="K2666">
        <v>14.622</v>
      </c>
      <c r="L2666">
        <v>1.7</v>
      </c>
      <c r="M2666">
        <v>0.2121149</v>
      </c>
      <c r="N2666">
        <v>0.40217900000000001</v>
      </c>
      <c r="O2666">
        <v>2.0969755999999999</v>
      </c>
      <c r="P2666">
        <v>0.62943760000000004</v>
      </c>
      <c r="Q2666">
        <v>5.0590700999999996</v>
      </c>
      <c r="R2666">
        <f t="shared" si="656"/>
        <v>21.283770130000008</v>
      </c>
      <c r="S2666">
        <f t="shared" si="657"/>
        <v>-0.88685766000000044</v>
      </c>
      <c r="T2666">
        <f t="shared" si="658"/>
        <v>-3.1033836689999994</v>
      </c>
      <c r="U2666">
        <f t="shared" si="659"/>
        <v>-0.241230788</v>
      </c>
      <c r="V2666">
        <f t="shared" si="660"/>
        <v>0.10467260500000003</v>
      </c>
      <c r="W2666">
        <f t="shared" si="661"/>
        <v>1.696951664</v>
      </c>
      <c r="X2666">
        <f t="shared" si="662"/>
        <v>0.19061614600000004</v>
      </c>
      <c r="Y2666">
        <f t="shared" si="663"/>
        <v>3.7730055149999995</v>
      </c>
      <c r="Z2666">
        <f t="shared" si="664"/>
        <v>22.620688760000007</v>
      </c>
      <c r="AA2666">
        <f t="shared" si="665"/>
        <v>-2.5405181799999994</v>
      </c>
      <c r="AB2666">
        <f t="shared" si="666"/>
        <v>-3.1540268459999998</v>
      </c>
      <c r="AC2666">
        <f t="shared" si="667"/>
        <v>-0.19258230500000001</v>
      </c>
      <c r="AD2666">
        <f t="shared" si="668"/>
        <v>7.8641970000000172E-3</v>
      </c>
      <c r="AE2666">
        <f t="shared" si="669"/>
        <v>0.76252632899999995</v>
      </c>
      <c r="AF2666">
        <f t="shared" si="670"/>
        <v>0.27132679100000007</v>
      </c>
      <c r="AG2666">
        <f t="shared" si="671"/>
        <v>2.7156131169999997</v>
      </c>
      <c r="AH2666">
        <v>0</v>
      </c>
      <c r="AI2666">
        <v>0</v>
      </c>
      <c r="AJ2666">
        <v>0</v>
      </c>
      <c r="AK2666">
        <v>1</v>
      </c>
    </row>
    <row r="2667" spans="1:37" x14ac:dyDescent="0.2">
      <c r="A2667">
        <v>336</v>
      </c>
      <c r="B2667">
        <v>90.372</v>
      </c>
      <c r="C2667">
        <v>18.791</v>
      </c>
      <c r="D2667">
        <v>2.2000000000000002</v>
      </c>
      <c r="E2667">
        <v>0.33512439999999999</v>
      </c>
      <c r="F2667">
        <v>0.49254219999999999</v>
      </c>
      <c r="G2667">
        <v>1.8145298999999999</v>
      </c>
      <c r="H2667">
        <v>0.26660630000000002</v>
      </c>
      <c r="I2667">
        <v>2.5792617999999998</v>
      </c>
      <c r="J2667">
        <v>110.17700000000001</v>
      </c>
      <c r="K2667">
        <v>20.890999999999998</v>
      </c>
      <c r="L2667">
        <v>7.7</v>
      </c>
      <c r="M2667">
        <v>0.17326720000000001</v>
      </c>
      <c r="N2667">
        <v>0.41585689999999997</v>
      </c>
      <c r="O2667">
        <v>3.1431798999999998</v>
      </c>
      <c r="P2667">
        <v>0.55399849999999995</v>
      </c>
      <c r="Q2667">
        <v>6.1952600999999996</v>
      </c>
      <c r="R2667">
        <f t="shared" si="656"/>
        <v>16.812770130000004</v>
      </c>
      <c r="S2667">
        <f t="shared" si="657"/>
        <v>1.4211423399999994</v>
      </c>
      <c r="T2667">
        <f t="shared" si="658"/>
        <v>-2.1033836689999994</v>
      </c>
      <c r="U2667">
        <f t="shared" si="659"/>
        <v>-7.869878800000002E-2</v>
      </c>
      <c r="V2667">
        <f t="shared" si="660"/>
        <v>0.102206405</v>
      </c>
      <c r="W2667">
        <f t="shared" si="661"/>
        <v>0.48801196400000002</v>
      </c>
      <c r="X2667">
        <f t="shared" si="662"/>
        <v>-8.8081753999999957E-2</v>
      </c>
      <c r="Y2667">
        <f t="shared" si="663"/>
        <v>0.25399531499999961</v>
      </c>
      <c r="Z2667">
        <f t="shared" si="664"/>
        <v>36.011688760000013</v>
      </c>
      <c r="AA2667">
        <f t="shared" si="665"/>
        <v>3.7284818199999989</v>
      </c>
      <c r="AB2667">
        <f t="shared" si="666"/>
        <v>2.8459731540000002</v>
      </c>
      <c r="AC2667">
        <f t="shared" si="667"/>
        <v>-0.23143000499999999</v>
      </c>
      <c r="AD2667">
        <f t="shared" si="668"/>
        <v>2.1542096999999982E-2</v>
      </c>
      <c r="AE2667">
        <f t="shared" si="669"/>
        <v>1.8087306289999998</v>
      </c>
      <c r="AF2667">
        <f t="shared" si="670"/>
        <v>0.19588769099999997</v>
      </c>
      <c r="AG2667">
        <f t="shared" si="671"/>
        <v>3.8518031169999998</v>
      </c>
      <c r="AH2667">
        <v>0</v>
      </c>
      <c r="AI2667">
        <v>0</v>
      </c>
      <c r="AJ2667">
        <v>0</v>
      </c>
      <c r="AK2667">
        <v>1</v>
      </c>
    </row>
    <row r="2668" spans="1:37" x14ac:dyDescent="0.2">
      <c r="A2668">
        <v>408</v>
      </c>
      <c r="B2668">
        <v>95.554000000000002</v>
      </c>
      <c r="C2668">
        <v>15.2</v>
      </c>
      <c r="D2668">
        <v>0</v>
      </c>
      <c r="E2668">
        <v>0.27690989999999999</v>
      </c>
      <c r="F2668">
        <v>0.51160830000000002</v>
      </c>
      <c r="G2668">
        <v>2.0267059999999999</v>
      </c>
      <c r="H2668">
        <v>0.37066690000000002</v>
      </c>
      <c r="I2668">
        <v>3.3895336</v>
      </c>
      <c r="J2668">
        <v>88.259</v>
      </c>
      <c r="K2668">
        <v>13.861000000000001</v>
      </c>
      <c r="L2668">
        <v>2</v>
      </c>
      <c r="M2668">
        <v>0.33343240000000002</v>
      </c>
      <c r="N2668">
        <v>0.45690779999999998</v>
      </c>
      <c r="O2668">
        <v>1.6225413</v>
      </c>
      <c r="P2668">
        <v>0.25476880000000002</v>
      </c>
      <c r="Q2668">
        <v>2.3118127999999998</v>
      </c>
      <c r="R2668">
        <f t="shared" si="656"/>
        <v>21.994770130000006</v>
      </c>
      <c r="S2668">
        <f t="shared" si="657"/>
        <v>-2.1698576600000017</v>
      </c>
      <c r="T2668">
        <f t="shared" si="658"/>
        <v>-4.3033836689999996</v>
      </c>
      <c r="U2668">
        <f t="shared" si="659"/>
        <v>-0.13691328800000002</v>
      </c>
      <c r="V2668">
        <f t="shared" si="660"/>
        <v>0.12127250500000003</v>
      </c>
      <c r="W2668">
        <f t="shared" si="661"/>
        <v>0.700188064</v>
      </c>
      <c r="X2668">
        <f t="shared" si="662"/>
        <v>1.5978846000000047E-2</v>
      </c>
      <c r="Y2668">
        <f t="shared" si="663"/>
        <v>1.0642671149999998</v>
      </c>
      <c r="Z2668">
        <f t="shared" si="664"/>
        <v>14.093688760000006</v>
      </c>
      <c r="AA2668">
        <f t="shared" si="665"/>
        <v>-3.3015181799999986</v>
      </c>
      <c r="AB2668">
        <f t="shared" si="666"/>
        <v>-2.854026846</v>
      </c>
      <c r="AC2668">
        <f t="shared" si="667"/>
        <v>-7.1264804999999987E-2</v>
      </c>
      <c r="AD2668">
        <f t="shared" si="668"/>
        <v>6.2592996999999984E-2</v>
      </c>
      <c r="AE2668">
        <f t="shared" si="669"/>
        <v>0.28809202899999997</v>
      </c>
      <c r="AF2668">
        <f t="shared" si="670"/>
        <v>-0.10334200899999996</v>
      </c>
      <c r="AG2668">
        <f t="shared" si="671"/>
        <v>-3.1644183000000048E-2</v>
      </c>
      <c r="AH2668">
        <v>0</v>
      </c>
      <c r="AI2668">
        <v>0</v>
      </c>
      <c r="AJ2668">
        <v>0</v>
      </c>
      <c r="AK2668">
        <v>1</v>
      </c>
    </row>
    <row r="2669" spans="1:37" x14ac:dyDescent="0.2">
      <c r="A2669">
        <v>576</v>
      </c>
      <c r="B2669">
        <v>92.462000000000003</v>
      </c>
      <c r="C2669">
        <v>13.398999999999999</v>
      </c>
      <c r="D2669">
        <v>0</v>
      </c>
      <c r="E2669">
        <v>0.2500887</v>
      </c>
      <c r="F2669">
        <v>0.3071912</v>
      </c>
      <c r="G2669">
        <v>1.3558873</v>
      </c>
      <c r="H2669">
        <v>0.72001199999999999</v>
      </c>
      <c r="I2669">
        <v>4.2742969999999998</v>
      </c>
      <c r="J2669">
        <v>92.647000000000006</v>
      </c>
      <c r="K2669">
        <v>15.976000000000001</v>
      </c>
      <c r="L2669">
        <v>4.0999999999999996</v>
      </c>
      <c r="M2669">
        <v>0.24471470000000001</v>
      </c>
      <c r="N2669">
        <v>0.50714910000000002</v>
      </c>
      <c r="O2669">
        <v>2.174401</v>
      </c>
      <c r="P2669">
        <v>0.35366809999999999</v>
      </c>
      <c r="Q2669">
        <v>3.2661405000000001</v>
      </c>
      <c r="R2669">
        <f t="shared" si="656"/>
        <v>18.902770130000007</v>
      </c>
      <c r="S2669">
        <f t="shared" si="657"/>
        <v>-3.9708576600000018</v>
      </c>
      <c r="T2669">
        <f t="shared" si="658"/>
        <v>-4.3033836689999996</v>
      </c>
      <c r="U2669">
        <f t="shared" si="659"/>
        <v>-0.16373448800000001</v>
      </c>
      <c r="V2669">
        <f t="shared" si="660"/>
        <v>-8.3144594999999988E-2</v>
      </c>
      <c r="W2669">
        <f t="shared" si="661"/>
        <v>2.936936400000012E-2</v>
      </c>
      <c r="X2669">
        <f t="shared" si="662"/>
        <v>0.36532394600000001</v>
      </c>
      <c r="Y2669">
        <f t="shared" si="663"/>
        <v>1.9490305149999996</v>
      </c>
      <c r="Z2669">
        <f t="shared" si="664"/>
        <v>18.481688760000011</v>
      </c>
      <c r="AA2669">
        <f t="shared" si="665"/>
        <v>-1.1865181799999984</v>
      </c>
      <c r="AB2669">
        <f t="shared" si="666"/>
        <v>-0.75402684600000036</v>
      </c>
      <c r="AC2669">
        <f t="shared" si="667"/>
        <v>-0.159982505</v>
      </c>
      <c r="AD2669">
        <f t="shared" si="668"/>
        <v>0.11283429700000003</v>
      </c>
      <c r="AE2669">
        <f t="shared" si="669"/>
        <v>0.83995172900000004</v>
      </c>
      <c r="AF2669">
        <f t="shared" si="670"/>
        <v>-4.4427089999999891E-3</v>
      </c>
      <c r="AG2669">
        <f t="shared" si="671"/>
        <v>0.92268351700000029</v>
      </c>
      <c r="AH2669">
        <v>0</v>
      </c>
      <c r="AI2669">
        <v>0</v>
      </c>
      <c r="AJ2669">
        <v>0</v>
      </c>
      <c r="AK2669">
        <v>1</v>
      </c>
    </row>
    <row r="2670" spans="1:37" x14ac:dyDescent="0.2">
      <c r="A2670">
        <v>624</v>
      </c>
      <c r="B2670">
        <v>97.085999999999999</v>
      </c>
      <c r="C2670">
        <v>10.122</v>
      </c>
      <c r="D2670">
        <v>1.4</v>
      </c>
      <c r="E2670">
        <v>0.17857310000000001</v>
      </c>
      <c r="F2670">
        <v>0.30723210000000001</v>
      </c>
      <c r="G2670">
        <v>1.9506095000000001</v>
      </c>
      <c r="H2670">
        <v>0.67689779999999999</v>
      </c>
      <c r="I2670">
        <v>5.5066179000000002</v>
      </c>
      <c r="J2670">
        <v>101.416</v>
      </c>
      <c r="K2670">
        <v>14.282999999999999</v>
      </c>
      <c r="L2670">
        <v>0.5</v>
      </c>
      <c r="M2670">
        <v>0.20119609999999999</v>
      </c>
      <c r="N2670">
        <v>0.51716289999999998</v>
      </c>
      <c r="O2670">
        <v>2.8993462999999999</v>
      </c>
      <c r="P2670">
        <v>0.39252300000000001</v>
      </c>
      <c r="Q2670">
        <v>4.5749046</v>
      </c>
      <c r="R2670">
        <f t="shared" si="656"/>
        <v>23.526770130000003</v>
      </c>
      <c r="S2670">
        <f t="shared" si="657"/>
        <v>-7.2478576600000011</v>
      </c>
      <c r="T2670">
        <f t="shared" si="658"/>
        <v>-2.9033836689999997</v>
      </c>
      <c r="U2670">
        <f t="shared" si="659"/>
        <v>-0.235250088</v>
      </c>
      <c r="V2670">
        <f t="shared" si="660"/>
        <v>-8.3103694999999977E-2</v>
      </c>
      <c r="W2670">
        <f t="shared" si="661"/>
        <v>0.62409156400000021</v>
      </c>
      <c r="X2670">
        <f t="shared" si="662"/>
        <v>0.32220974600000002</v>
      </c>
      <c r="Y2670">
        <f t="shared" si="663"/>
        <v>3.181351415</v>
      </c>
      <c r="Z2670">
        <f t="shared" si="664"/>
        <v>27.250688760000003</v>
      </c>
      <c r="AA2670">
        <f t="shared" si="665"/>
        <v>-2.8795181799999998</v>
      </c>
      <c r="AB2670">
        <f t="shared" si="666"/>
        <v>-4.354026846</v>
      </c>
      <c r="AC2670">
        <f t="shared" si="667"/>
        <v>-0.20350110500000002</v>
      </c>
      <c r="AD2670">
        <f t="shared" si="668"/>
        <v>0.12284809699999999</v>
      </c>
      <c r="AE2670">
        <f t="shared" si="669"/>
        <v>1.5648970289999999</v>
      </c>
      <c r="AF2670">
        <f t="shared" si="670"/>
        <v>3.4412191000000036E-2</v>
      </c>
      <c r="AG2670">
        <f t="shared" si="671"/>
        <v>2.2314476170000002</v>
      </c>
      <c r="AH2670">
        <v>0</v>
      </c>
      <c r="AI2670">
        <v>0</v>
      </c>
      <c r="AJ2670">
        <v>0</v>
      </c>
      <c r="AK2670">
        <v>1</v>
      </c>
    </row>
    <row r="2671" spans="1:37" x14ac:dyDescent="0.2">
      <c r="A2671">
        <v>744</v>
      </c>
      <c r="B2671">
        <v>82.164000000000001</v>
      </c>
      <c r="C2671">
        <v>11.598000000000001</v>
      </c>
      <c r="D2671">
        <v>0</v>
      </c>
      <c r="E2671">
        <v>0.23411950000000001</v>
      </c>
      <c r="F2671">
        <v>0.36570740000000002</v>
      </c>
      <c r="G2671">
        <v>1.9716548</v>
      </c>
      <c r="H2671">
        <v>0.4566151</v>
      </c>
      <c r="I2671">
        <v>3.8131213000000002</v>
      </c>
      <c r="J2671">
        <v>76.063999999999993</v>
      </c>
      <c r="K2671">
        <v>14.616</v>
      </c>
      <c r="L2671">
        <v>1.4</v>
      </c>
      <c r="M2671">
        <v>0.35955359999999997</v>
      </c>
      <c r="N2671">
        <v>0.43223200000000001</v>
      </c>
      <c r="O2671">
        <v>1.2036684</v>
      </c>
      <c r="P2671">
        <v>0.33292500000000003</v>
      </c>
      <c r="Q2671">
        <v>2.1869942</v>
      </c>
      <c r="R2671">
        <f t="shared" si="656"/>
        <v>8.6047701300000057</v>
      </c>
      <c r="S2671">
        <f t="shared" si="657"/>
        <v>-5.7718576600000002</v>
      </c>
      <c r="T2671">
        <f t="shared" si="658"/>
        <v>-4.3033836689999996</v>
      </c>
      <c r="U2671">
        <f t="shared" si="659"/>
        <v>-0.179703688</v>
      </c>
      <c r="V2671">
        <f t="shared" si="660"/>
        <v>-2.462839499999997E-2</v>
      </c>
      <c r="W2671">
        <f t="shared" si="661"/>
        <v>0.64513686400000014</v>
      </c>
      <c r="X2671">
        <f t="shared" si="662"/>
        <v>0.10192704600000002</v>
      </c>
      <c r="Y2671">
        <f t="shared" si="663"/>
        <v>1.4878548149999999</v>
      </c>
      <c r="Z2671">
        <f t="shared" si="664"/>
        <v>1.8986887599999989</v>
      </c>
      <c r="AA2671">
        <f t="shared" si="665"/>
        <v>-2.5465181799999996</v>
      </c>
      <c r="AB2671">
        <f t="shared" si="666"/>
        <v>-3.4540268460000001</v>
      </c>
      <c r="AC2671">
        <f t="shared" si="667"/>
        <v>-4.5143605000000031E-2</v>
      </c>
      <c r="AD2671">
        <f t="shared" si="668"/>
        <v>3.7917197000000014E-2</v>
      </c>
      <c r="AE2671">
        <f t="shared" si="669"/>
        <v>-0.13078087100000002</v>
      </c>
      <c r="AF2671">
        <f t="shared" si="670"/>
        <v>-2.5185808999999948E-2</v>
      </c>
      <c r="AG2671">
        <f t="shared" si="671"/>
        <v>-0.15646278299999983</v>
      </c>
      <c r="AH2671">
        <v>0</v>
      </c>
      <c r="AI2671">
        <v>0</v>
      </c>
      <c r="AJ2671">
        <v>0</v>
      </c>
      <c r="AK2671">
        <v>1</v>
      </c>
    </row>
    <row r="2672" spans="1:37" x14ac:dyDescent="0.2">
      <c r="A2672">
        <v>792</v>
      </c>
      <c r="B2672">
        <v>85.930999999999997</v>
      </c>
      <c r="C2672">
        <v>11.878</v>
      </c>
      <c r="D2672">
        <v>0</v>
      </c>
      <c r="E2672">
        <v>0.2853947</v>
      </c>
      <c r="F2672">
        <v>0.398171</v>
      </c>
      <c r="G2672">
        <v>1.7087251000000001</v>
      </c>
      <c r="H2672">
        <v>0.55102519999999999</v>
      </c>
      <c r="I2672">
        <v>3.6345298000000001</v>
      </c>
      <c r="J2672">
        <v>83.271000000000001</v>
      </c>
      <c r="K2672">
        <v>14.537000000000001</v>
      </c>
      <c r="L2672">
        <v>0.6</v>
      </c>
      <c r="M2672">
        <v>0.25112400000000001</v>
      </c>
      <c r="N2672">
        <v>0.58007960000000003</v>
      </c>
      <c r="O2672">
        <v>2.6406304999999999</v>
      </c>
      <c r="P2672">
        <v>0.33644980000000002</v>
      </c>
      <c r="Q2672">
        <v>3.3877522999999998</v>
      </c>
      <c r="R2672">
        <f t="shared" si="656"/>
        <v>12.371770130000002</v>
      </c>
      <c r="S2672">
        <f t="shared" si="657"/>
        <v>-5.4918576600000009</v>
      </c>
      <c r="T2672">
        <f t="shared" si="658"/>
        <v>-4.3033836689999996</v>
      </c>
      <c r="U2672">
        <f t="shared" si="659"/>
        <v>-0.12842848800000001</v>
      </c>
      <c r="V2672">
        <f t="shared" si="660"/>
        <v>7.8352050000000117E-3</v>
      </c>
      <c r="W2672">
        <f t="shared" si="661"/>
        <v>0.38220716400000021</v>
      </c>
      <c r="X2672">
        <f t="shared" si="662"/>
        <v>0.19633714600000002</v>
      </c>
      <c r="Y2672">
        <f t="shared" si="663"/>
        <v>1.3092633149999999</v>
      </c>
      <c r="Z2672">
        <f t="shared" si="664"/>
        <v>9.1056887600000067</v>
      </c>
      <c r="AA2672">
        <f t="shared" si="665"/>
        <v>-2.6255181799999985</v>
      </c>
      <c r="AB2672">
        <f t="shared" si="666"/>
        <v>-4.2540268460000004</v>
      </c>
      <c r="AC2672">
        <f t="shared" si="667"/>
        <v>-0.15357320499999999</v>
      </c>
      <c r="AD2672">
        <f t="shared" si="668"/>
        <v>0.18576479700000004</v>
      </c>
      <c r="AE2672">
        <f t="shared" si="669"/>
        <v>1.3061812289999999</v>
      </c>
      <c r="AF2672">
        <f t="shared" si="670"/>
        <v>-2.1661008999999953E-2</v>
      </c>
      <c r="AG2672">
        <f t="shared" si="671"/>
        <v>1.044295317</v>
      </c>
      <c r="AH2672">
        <v>0</v>
      </c>
      <c r="AI2672">
        <v>0</v>
      </c>
      <c r="AJ2672">
        <v>0</v>
      </c>
      <c r="AK2672">
        <v>1</v>
      </c>
    </row>
    <row r="2673" spans="1:37" x14ac:dyDescent="0.2">
      <c r="A2673">
        <v>1128</v>
      </c>
      <c r="B2673">
        <v>104.083</v>
      </c>
      <c r="C2673">
        <v>16.477</v>
      </c>
      <c r="D2673">
        <v>5.8</v>
      </c>
      <c r="E2673">
        <v>0.15138080000000001</v>
      </c>
      <c r="F2673">
        <v>0.49298560000000002</v>
      </c>
      <c r="G2673">
        <v>4.5564904000000004</v>
      </c>
      <c r="H2673">
        <v>0.39670499999999997</v>
      </c>
      <c r="I2673">
        <v>6.1815426000000002</v>
      </c>
      <c r="J2673">
        <v>97.536000000000001</v>
      </c>
      <c r="K2673">
        <v>15.765000000000001</v>
      </c>
      <c r="L2673">
        <v>4.5</v>
      </c>
      <c r="M2673">
        <v>0.1607102</v>
      </c>
      <c r="N2673">
        <v>0.59967510000000002</v>
      </c>
      <c r="O2673">
        <v>5.1653333999999997</v>
      </c>
      <c r="P2673">
        <v>0.4221316</v>
      </c>
      <c r="Q2673">
        <v>8.0007167999999993</v>
      </c>
      <c r="R2673">
        <f t="shared" si="656"/>
        <v>30.523770130000003</v>
      </c>
      <c r="S2673">
        <f t="shared" si="657"/>
        <v>-0.89285766000000066</v>
      </c>
      <c r="T2673">
        <f t="shared" si="658"/>
        <v>1.4966163310000002</v>
      </c>
      <c r="U2673">
        <f t="shared" si="659"/>
        <v>-0.26244238799999997</v>
      </c>
      <c r="V2673">
        <f t="shared" si="660"/>
        <v>0.10264980500000004</v>
      </c>
      <c r="W2673">
        <f t="shared" si="661"/>
        <v>3.2299724640000003</v>
      </c>
      <c r="X2673">
        <f t="shared" si="662"/>
        <v>4.2016945999999999E-2</v>
      </c>
      <c r="Y2673">
        <f t="shared" si="663"/>
        <v>3.856276115</v>
      </c>
      <c r="Z2673">
        <f t="shared" si="664"/>
        <v>23.370688760000007</v>
      </c>
      <c r="AA2673">
        <f t="shared" si="665"/>
        <v>-1.3975181799999987</v>
      </c>
      <c r="AB2673">
        <f t="shared" si="666"/>
        <v>-0.35402684600000001</v>
      </c>
      <c r="AC2673">
        <f t="shared" si="667"/>
        <v>-0.24398700500000001</v>
      </c>
      <c r="AD2673">
        <f t="shared" si="668"/>
        <v>0.20536029700000002</v>
      </c>
      <c r="AE2673">
        <f t="shared" si="669"/>
        <v>3.8308841289999997</v>
      </c>
      <c r="AF2673">
        <f t="shared" si="670"/>
        <v>6.4020791000000021E-2</v>
      </c>
      <c r="AG2673">
        <f t="shared" si="671"/>
        <v>5.6572598169999999</v>
      </c>
      <c r="AH2673">
        <v>0</v>
      </c>
      <c r="AI2673">
        <v>0</v>
      </c>
      <c r="AJ2673">
        <v>0</v>
      </c>
      <c r="AK2673">
        <v>1</v>
      </c>
    </row>
    <row r="2674" spans="1:37" x14ac:dyDescent="0.2">
      <c r="A2674">
        <v>1176</v>
      </c>
      <c r="B2674">
        <v>86.173000000000002</v>
      </c>
      <c r="C2674">
        <v>11.651</v>
      </c>
      <c r="D2674">
        <v>0</v>
      </c>
      <c r="E2674">
        <v>0.30248849999999999</v>
      </c>
      <c r="F2674">
        <v>0.55661300000000002</v>
      </c>
      <c r="G2674">
        <v>2.2245301</v>
      </c>
      <c r="H2674">
        <v>0.23483109999999999</v>
      </c>
      <c r="I2674">
        <v>2.7400571</v>
      </c>
      <c r="J2674">
        <v>91.429000000000002</v>
      </c>
      <c r="K2674">
        <v>15.242000000000001</v>
      </c>
      <c r="L2674">
        <v>1.5</v>
      </c>
      <c r="M2674">
        <v>0.25870929999999998</v>
      </c>
      <c r="N2674">
        <v>0.4745412</v>
      </c>
      <c r="O2674">
        <v>1.9242368000000001</v>
      </c>
      <c r="P2674">
        <v>0.41113110000000003</v>
      </c>
      <c r="Q2674">
        <v>3.4935717999999998</v>
      </c>
      <c r="R2674">
        <f t="shared" si="656"/>
        <v>12.613770130000006</v>
      </c>
      <c r="S2674">
        <f t="shared" si="657"/>
        <v>-5.7188576600000012</v>
      </c>
      <c r="T2674">
        <f t="shared" si="658"/>
        <v>-4.3033836689999996</v>
      </c>
      <c r="U2674">
        <f t="shared" si="659"/>
        <v>-0.11133468800000001</v>
      </c>
      <c r="V2674">
        <f t="shared" si="660"/>
        <v>0.16627720500000004</v>
      </c>
      <c r="W2674">
        <f t="shared" si="661"/>
        <v>0.89801216400000006</v>
      </c>
      <c r="X2674">
        <f t="shared" si="662"/>
        <v>-0.11985695399999999</v>
      </c>
      <c r="Y2674">
        <f t="shared" si="663"/>
        <v>0.41479061499999981</v>
      </c>
      <c r="Z2674">
        <f t="shared" si="664"/>
        <v>17.263688760000008</v>
      </c>
      <c r="AA2674">
        <f t="shared" si="665"/>
        <v>-1.9205181799999984</v>
      </c>
      <c r="AB2674">
        <f t="shared" si="666"/>
        <v>-3.354026846</v>
      </c>
      <c r="AC2674">
        <f t="shared" si="667"/>
        <v>-0.14598790500000003</v>
      </c>
      <c r="AD2674">
        <f t="shared" si="668"/>
        <v>8.0226397000000005E-2</v>
      </c>
      <c r="AE2674">
        <f t="shared" si="669"/>
        <v>0.58978752900000009</v>
      </c>
      <c r="AF2674">
        <f t="shared" si="670"/>
        <v>5.3020291000000053E-2</v>
      </c>
      <c r="AG2674">
        <f t="shared" si="671"/>
        <v>1.150114817</v>
      </c>
      <c r="AH2674">
        <v>0</v>
      </c>
      <c r="AI2674">
        <v>0</v>
      </c>
      <c r="AJ2674">
        <v>0</v>
      </c>
      <c r="AK2674">
        <v>1</v>
      </c>
    </row>
    <row r="2675" spans="1:37" x14ac:dyDescent="0.2">
      <c r="A2675">
        <v>1416</v>
      </c>
      <c r="B2675">
        <v>89.947999999999993</v>
      </c>
      <c r="C2675">
        <v>13.337999999999999</v>
      </c>
      <c r="D2675">
        <v>1.2</v>
      </c>
      <c r="E2675">
        <v>0.27323029999999998</v>
      </c>
      <c r="F2675">
        <v>0.4490556</v>
      </c>
      <c r="G2675">
        <v>1.7347043</v>
      </c>
      <c r="H2675">
        <v>0.39536959999999999</v>
      </c>
      <c r="I2675">
        <v>3.4286262999999999</v>
      </c>
      <c r="J2675">
        <v>83.602999999999994</v>
      </c>
      <c r="K2675">
        <v>14.154</v>
      </c>
      <c r="L2675">
        <v>5.9</v>
      </c>
      <c r="M2675">
        <v>0.21891830000000001</v>
      </c>
      <c r="N2675">
        <v>0.49837759999999998</v>
      </c>
      <c r="O2675">
        <v>2.3954157999999999</v>
      </c>
      <c r="P2675">
        <v>0.55433299999999996</v>
      </c>
      <c r="Q2675">
        <v>5.0550721999999997</v>
      </c>
      <c r="R2675">
        <f t="shared" si="656"/>
        <v>16.388770129999997</v>
      </c>
      <c r="S2675">
        <f t="shared" si="657"/>
        <v>-4.0318576600000018</v>
      </c>
      <c r="T2675">
        <f t="shared" si="658"/>
        <v>-3.1033836689999994</v>
      </c>
      <c r="U2675">
        <f t="shared" si="659"/>
        <v>-0.14059288800000003</v>
      </c>
      <c r="V2675">
        <f t="shared" si="660"/>
        <v>5.8719805000000014E-2</v>
      </c>
      <c r="W2675">
        <f t="shared" si="661"/>
        <v>0.40818636400000008</v>
      </c>
      <c r="X2675">
        <f t="shared" si="662"/>
        <v>4.0681546000000013E-2</v>
      </c>
      <c r="Y2675">
        <f t="shared" si="663"/>
        <v>1.1033598149999997</v>
      </c>
      <c r="Z2675">
        <f t="shared" si="664"/>
        <v>9.4376887600000003</v>
      </c>
      <c r="AA2675">
        <f t="shared" si="665"/>
        <v>-3.0085181799999994</v>
      </c>
      <c r="AB2675">
        <f t="shared" si="666"/>
        <v>1.0459731540000003</v>
      </c>
      <c r="AC2675">
        <f t="shared" si="667"/>
        <v>-0.18577890499999999</v>
      </c>
      <c r="AD2675">
        <f t="shared" si="668"/>
        <v>0.10406279699999998</v>
      </c>
      <c r="AE2675">
        <f t="shared" si="669"/>
        <v>1.0609665289999999</v>
      </c>
      <c r="AF2675">
        <f t="shared" si="670"/>
        <v>0.19622219099999999</v>
      </c>
      <c r="AG2675">
        <f t="shared" si="671"/>
        <v>2.7116152169999999</v>
      </c>
      <c r="AH2675">
        <v>0</v>
      </c>
      <c r="AI2675">
        <v>0</v>
      </c>
      <c r="AJ2675">
        <v>0</v>
      </c>
      <c r="AK2675">
        <v>1</v>
      </c>
    </row>
    <row r="2676" spans="1:37" x14ac:dyDescent="0.2">
      <c r="A2676">
        <v>1512</v>
      </c>
      <c r="B2676">
        <v>80.92</v>
      </c>
      <c r="C2676">
        <v>12.779</v>
      </c>
      <c r="D2676">
        <v>0</v>
      </c>
      <c r="E2676">
        <v>0.3083864</v>
      </c>
      <c r="F2676">
        <v>0.41259410000000002</v>
      </c>
      <c r="G2676">
        <v>1.7516643999999999</v>
      </c>
      <c r="H2676">
        <v>0.4437372</v>
      </c>
      <c r="I2676">
        <v>2.9202343000000002</v>
      </c>
      <c r="J2676">
        <v>80.628</v>
      </c>
      <c r="K2676">
        <v>14.926</v>
      </c>
      <c r="L2676">
        <v>4.0999999999999996</v>
      </c>
      <c r="M2676">
        <v>0.29586269999999998</v>
      </c>
      <c r="N2676">
        <v>0.43381710000000001</v>
      </c>
      <c r="O2676">
        <v>1.9095877999999999</v>
      </c>
      <c r="P2676">
        <v>0.51901540000000002</v>
      </c>
      <c r="Q2676">
        <v>3.2334513</v>
      </c>
      <c r="R2676">
        <f t="shared" si="656"/>
        <v>7.3607701300000059</v>
      </c>
      <c r="S2676">
        <f t="shared" si="657"/>
        <v>-4.5908576600000011</v>
      </c>
      <c r="T2676">
        <f t="shared" si="658"/>
        <v>-4.3033836689999996</v>
      </c>
      <c r="U2676">
        <f t="shared" si="659"/>
        <v>-0.105436788</v>
      </c>
      <c r="V2676">
        <f t="shared" si="660"/>
        <v>2.2258305000000034E-2</v>
      </c>
      <c r="W2676">
        <f t="shared" si="661"/>
        <v>0.425146464</v>
      </c>
      <c r="X2676">
        <f t="shared" si="662"/>
        <v>8.9049146000000023E-2</v>
      </c>
      <c r="Y2676">
        <f t="shared" si="663"/>
        <v>0.59496781499999996</v>
      </c>
      <c r="Z2676">
        <f t="shared" si="664"/>
        <v>6.462688760000006</v>
      </c>
      <c r="AA2676">
        <f t="shared" si="665"/>
        <v>-2.2365181799999991</v>
      </c>
      <c r="AB2676">
        <f t="shared" si="666"/>
        <v>-0.75402684600000036</v>
      </c>
      <c r="AC2676">
        <f t="shared" si="667"/>
        <v>-0.10883450500000003</v>
      </c>
      <c r="AD2676">
        <f t="shared" si="668"/>
        <v>3.950229700000002E-2</v>
      </c>
      <c r="AE2676">
        <f t="shared" si="669"/>
        <v>0.57513852899999995</v>
      </c>
      <c r="AF2676">
        <f t="shared" si="670"/>
        <v>0.16090459100000004</v>
      </c>
      <c r="AG2676">
        <f t="shared" si="671"/>
        <v>0.8899943170000002</v>
      </c>
      <c r="AH2676">
        <v>0</v>
      </c>
      <c r="AI2676">
        <v>0</v>
      </c>
      <c r="AJ2676">
        <v>0</v>
      </c>
      <c r="AK2676">
        <v>1</v>
      </c>
    </row>
    <row r="2677" spans="1:37" x14ac:dyDescent="0.2">
      <c r="A2677">
        <v>1848</v>
      </c>
      <c r="B2677">
        <v>79.459999999999994</v>
      </c>
      <c r="C2677">
        <v>17.375</v>
      </c>
      <c r="D2677">
        <v>4.2</v>
      </c>
      <c r="E2677">
        <v>0.20841770000000001</v>
      </c>
      <c r="F2677">
        <v>0.47233419999999998</v>
      </c>
      <c r="G2677">
        <v>2.5866609999999999</v>
      </c>
      <c r="H2677">
        <v>0.42287350000000001</v>
      </c>
      <c r="I2677">
        <v>4.3355489</v>
      </c>
      <c r="J2677">
        <v>75.954999999999998</v>
      </c>
      <c r="K2677">
        <v>16.739999999999998</v>
      </c>
      <c r="L2677">
        <v>2</v>
      </c>
      <c r="M2677">
        <v>0.2942671</v>
      </c>
      <c r="N2677">
        <v>0.38776480000000002</v>
      </c>
      <c r="O2677">
        <v>1.4696396</v>
      </c>
      <c r="P2677">
        <v>0.48837000000000003</v>
      </c>
      <c r="Q2677">
        <v>3.2724046000000002</v>
      </c>
      <c r="R2677">
        <f t="shared" si="656"/>
        <v>5.9007701299999979</v>
      </c>
      <c r="S2677">
        <f t="shared" si="657"/>
        <v>5.1423399999990238E-3</v>
      </c>
      <c r="T2677">
        <f t="shared" si="658"/>
        <v>-0.1033836689999994</v>
      </c>
      <c r="U2677">
        <f t="shared" si="659"/>
        <v>-0.205405488</v>
      </c>
      <c r="V2677">
        <f t="shared" si="660"/>
        <v>8.1998404999999996E-2</v>
      </c>
      <c r="W2677">
        <f t="shared" si="661"/>
        <v>1.260143064</v>
      </c>
      <c r="X2677">
        <f t="shared" si="662"/>
        <v>6.8185446000000038E-2</v>
      </c>
      <c r="Y2677">
        <f t="shared" si="663"/>
        <v>2.0102824149999998</v>
      </c>
      <c r="Z2677">
        <f t="shared" si="664"/>
        <v>1.7896887600000042</v>
      </c>
      <c r="AA2677">
        <f t="shared" si="665"/>
        <v>-0.42251818000000085</v>
      </c>
      <c r="AB2677">
        <f t="shared" si="666"/>
        <v>-2.854026846</v>
      </c>
      <c r="AC2677">
        <f t="shared" si="667"/>
        <v>-0.110430105</v>
      </c>
      <c r="AD2677">
        <f t="shared" si="668"/>
        <v>-6.5500029999999709E-3</v>
      </c>
      <c r="AE2677">
        <f t="shared" si="669"/>
        <v>0.13519032900000005</v>
      </c>
      <c r="AF2677">
        <f t="shared" si="670"/>
        <v>0.13025919100000005</v>
      </c>
      <c r="AG2677">
        <f t="shared" si="671"/>
        <v>0.92894761700000039</v>
      </c>
      <c r="AH2677">
        <v>0</v>
      </c>
      <c r="AI2677">
        <v>1</v>
      </c>
      <c r="AJ2677">
        <v>0</v>
      </c>
      <c r="AK2677">
        <v>0</v>
      </c>
    </row>
    <row r="2678" spans="1:37" x14ac:dyDescent="0.2">
      <c r="A2678">
        <v>2088</v>
      </c>
      <c r="B2678">
        <v>87.444000000000003</v>
      </c>
      <c r="C2678">
        <v>15.335000000000001</v>
      </c>
      <c r="D2678">
        <v>1.2</v>
      </c>
      <c r="E2678">
        <v>0.2432058</v>
      </c>
      <c r="F2678">
        <v>0.47938239999999999</v>
      </c>
      <c r="G2678">
        <v>2.2357125</v>
      </c>
      <c r="H2678">
        <v>0.42463380000000001</v>
      </c>
      <c r="I2678">
        <v>3.5076659000000001</v>
      </c>
      <c r="J2678">
        <v>89.063999999999993</v>
      </c>
      <c r="K2678">
        <v>15.561999999999999</v>
      </c>
      <c r="L2678">
        <v>0.6</v>
      </c>
      <c r="M2678">
        <v>0.26029960000000002</v>
      </c>
      <c r="N2678">
        <v>0.4874771</v>
      </c>
      <c r="O2678">
        <v>2.1028652999999999</v>
      </c>
      <c r="P2678">
        <v>0.24314140000000001</v>
      </c>
      <c r="Q2678">
        <v>3.0512044999999999</v>
      </c>
      <c r="R2678">
        <f t="shared" si="656"/>
        <v>13.884770130000007</v>
      </c>
      <c r="S2678">
        <f t="shared" si="657"/>
        <v>-2.0348576600000001</v>
      </c>
      <c r="T2678">
        <f t="shared" si="658"/>
        <v>-3.1033836689999994</v>
      </c>
      <c r="U2678">
        <f t="shared" si="659"/>
        <v>-0.17061738800000001</v>
      </c>
      <c r="V2678">
        <f t="shared" si="660"/>
        <v>8.9046605000000001E-2</v>
      </c>
      <c r="W2678">
        <f t="shared" si="661"/>
        <v>0.90919456400000009</v>
      </c>
      <c r="X2678">
        <f t="shared" si="662"/>
        <v>6.9945746000000031E-2</v>
      </c>
      <c r="Y2678">
        <f t="shared" si="663"/>
        <v>1.1823994149999999</v>
      </c>
      <c r="Z2678">
        <f t="shared" si="664"/>
        <v>14.898688759999999</v>
      </c>
      <c r="AA2678">
        <f t="shared" si="665"/>
        <v>-1.6005181799999999</v>
      </c>
      <c r="AB2678">
        <f t="shared" si="666"/>
        <v>-4.2540268460000004</v>
      </c>
      <c r="AC2678">
        <f t="shared" si="667"/>
        <v>-0.14439760499999998</v>
      </c>
      <c r="AD2678">
        <f t="shared" si="668"/>
        <v>9.3162297000000005E-2</v>
      </c>
      <c r="AE2678">
        <f t="shared" si="669"/>
        <v>0.76841602899999994</v>
      </c>
      <c r="AF2678">
        <f t="shared" si="670"/>
        <v>-0.11496940899999997</v>
      </c>
      <c r="AG2678">
        <f t="shared" si="671"/>
        <v>0.70774751700000005</v>
      </c>
      <c r="AH2678">
        <v>0</v>
      </c>
      <c r="AI2678">
        <v>0</v>
      </c>
      <c r="AJ2678">
        <v>0</v>
      </c>
      <c r="AK2678">
        <v>1</v>
      </c>
    </row>
    <row r="2679" spans="1:37" x14ac:dyDescent="0.2">
      <c r="A2679">
        <v>2136</v>
      </c>
      <c r="B2679">
        <v>83.372</v>
      </c>
      <c r="C2679">
        <v>11.563000000000001</v>
      </c>
      <c r="D2679">
        <v>0</v>
      </c>
      <c r="E2679">
        <v>0.26067899999999999</v>
      </c>
      <c r="F2679">
        <v>0.42374319999999999</v>
      </c>
      <c r="G2679">
        <v>1.6929186000000001</v>
      </c>
      <c r="H2679">
        <v>0.4934289</v>
      </c>
      <c r="I2679">
        <v>3.5189835</v>
      </c>
      <c r="J2679">
        <v>83.168000000000006</v>
      </c>
      <c r="K2679">
        <v>11.73</v>
      </c>
      <c r="L2679">
        <v>0.5</v>
      </c>
      <c r="M2679">
        <v>0.27647690000000003</v>
      </c>
      <c r="N2679">
        <v>0.51055569999999995</v>
      </c>
      <c r="O2679">
        <v>1.95146</v>
      </c>
      <c r="P2679">
        <v>0.35135450000000001</v>
      </c>
      <c r="Q2679">
        <v>3.0434763999999999</v>
      </c>
      <c r="R2679">
        <f t="shared" si="656"/>
        <v>9.8127701300000041</v>
      </c>
      <c r="S2679">
        <f t="shared" si="657"/>
        <v>-5.8068576600000004</v>
      </c>
      <c r="T2679">
        <f t="shared" si="658"/>
        <v>-4.3033836689999996</v>
      </c>
      <c r="U2679">
        <f t="shared" si="659"/>
        <v>-0.15314418800000001</v>
      </c>
      <c r="V2679">
        <f t="shared" si="660"/>
        <v>3.3407405000000001E-2</v>
      </c>
      <c r="W2679">
        <f t="shared" si="661"/>
        <v>0.36640066400000015</v>
      </c>
      <c r="X2679">
        <f t="shared" si="662"/>
        <v>0.13874084600000003</v>
      </c>
      <c r="Y2679">
        <f t="shared" si="663"/>
        <v>1.1937170149999998</v>
      </c>
      <c r="Z2679">
        <f t="shared" si="664"/>
        <v>9.0026887600000123</v>
      </c>
      <c r="AA2679">
        <f t="shared" si="665"/>
        <v>-5.4325181799999989</v>
      </c>
      <c r="AB2679">
        <f t="shared" si="666"/>
        <v>-4.354026846</v>
      </c>
      <c r="AC2679">
        <f t="shared" si="667"/>
        <v>-0.12822030499999998</v>
      </c>
      <c r="AD2679">
        <f t="shared" si="668"/>
        <v>0.11624089699999995</v>
      </c>
      <c r="AE2679">
        <f t="shared" si="669"/>
        <v>0.61701072899999998</v>
      </c>
      <c r="AF2679">
        <f t="shared" si="670"/>
        <v>-6.7563089999999604E-3</v>
      </c>
      <c r="AG2679">
        <f t="shared" si="671"/>
        <v>0.70001941700000003</v>
      </c>
      <c r="AH2679">
        <v>0</v>
      </c>
      <c r="AI2679">
        <v>0</v>
      </c>
      <c r="AJ2679">
        <v>0</v>
      </c>
      <c r="AK2679">
        <v>1</v>
      </c>
    </row>
    <row r="2680" spans="1:37" x14ac:dyDescent="0.2">
      <c r="A2680">
        <v>2184</v>
      </c>
      <c r="B2680">
        <v>86.162999999999997</v>
      </c>
      <c r="C2680">
        <v>15.035</v>
      </c>
      <c r="D2680">
        <v>8.4</v>
      </c>
      <c r="E2680">
        <v>0.19810610000000001</v>
      </c>
      <c r="F2680">
        <v>0.46825070000000002</v>
      </c>
      <c r="G2680">
        <v>2.680043</v>
      </c>
      <c r="H2680">
        <v>0.52495179999999997</v>
      </c>
      <c r="I2680">
        <v>5.3783437999999997</v>
      </c>
      <c r="J2680">
        <v>86.274000000000001</v>
      </c>
      <c r="K2680">
        <v>14.377000000000001</v>
      </c>
      <c r="L2680">
        <v>1.5</v>
      </c>
      <c r="M2680">
        <v>0.34799219999999997</v>
      </c>
      <c r="N2680">
        <v>0.4361911</v>
      </c>
      <c r="O2680">
        <v>1.3321217000000001</v>
      </c>
      <c r="P2680">
        <v>0.38300220000000001</v>
      </c>
      <c r="Q2680">
        <v>2.4349650999999999</v>
      </c>
      <c r="R2680">
        <f t="shared" si="656"/>
        <v>12.603770130000001</v>
      </c>
      <c r="S2680">
        <f t="shared" si="657"/>
        <v>-2.3348576600000008</v>
      </c>
      <c r="T2680">
        <f t="shared" si="658"/>
        <v>4.0966163310000008</v>
      </c>
      <c r="U2680">
        <f t="shared" si="659"/>
        <v>-0.215717088</v>
      </c>
      <c r="V2680">
        <f t="shared" si="660"/>
        <v>7.7914905000000034E-2</v>
      </c>
      <c r="W2680">
        <f t="shared" si="661"/>
        <v>1.3535250640000001</v>
      </c>
      <c r="X2680">
        <f t="shared" si="662"/>
        <v>0.17026374599999999</v>
      </c>
      <c r="Y2680">
        <f t="shared" si="663"/>
        <v>3.0530773149999995</v>
      </c>
      <c r="Z2680">
        <f t="shared" si="664"/>
        <v>12.108688760000007</v>
      </c>
      <c r="AA2680">
        <f t="shared" si="665"/>
        <v>-2.7855181799999986</v>
      </c>
      <c r="AB2680">
        <f t="shared" si="666"/>
        <v>-3.354026846</v>
      </c>
      <c r="AC2680">
        <f t="shared" si="667"/>
        <v>-5.6705005000000031E-2</v>
      </c>
      <c r="AD2680">
        <f t="shared" si="668"/>
        <v>4.1876297000000007E-2</v>
      </c>
      <c r="AE2680">
        <f t="shared" si="669"/>
        <v>-2.3275709999999172E-3</v>
      </c>
      <c r="AF2680">
        <f t="shared" si="670"/>
        <v>2.489139100000004E-2</v>
      </c>
      <c r="AG2680">
        <f t="shared" si="671"/>
        <v>9.1508117000000055E-2</v>
      </c>
      <c r="AH2680">
        <v>0</v>
      </c>
      <c r="AI2680">
        <v>0</v>
      </c>
      <c r="AJ2680">
        <v>0</v>
      </c>
      <c r="AK2680">
        <v>1</v>
      </c>
    </row>
    <row r="2681" spans="1:37" x14ac:dyDescent="0.2">
      <c r="A2681">
        <v>2856</v>
      </c>
      <c r="B2681">
        <v>88.558000000000007</v>
      </c>
      <c r="C2681">
        <v>11.535</v>
      </c>
      <c r="D2681">
        <v>0.7</v>
      </c>
      <c r="E2681">
        <v>0.1740864</v>
      </c>
      <c r="F2681">
        <v>0.56212720000000005</v>
      </c>
      <c r="G2681">
        <v>3.6069518</v>
      </c>
      <c r="H2681">
        <v>0.38188280000000002</v>
      </c>
      <c r="I2681">
        <v>5.5511388999999998</v>
      </c>
      <c r="J2681">
        <v>89.581000000000003</v>
      </c>
      <c r="K2681">
        <v>12.166</v>
      </c>
      <c r="L2681">
        <v>3.7</v>
      </c>
      <c r="M2681">
        <v>0.24589159999999999</v>
      </c>
      <c r="N2681">
        <v>0.40860370000000001</v>
      </c>
      <c r="O2681">
        <v>1.5857768000000001</v>
      </c>
      <c r="P2681">
        <v>0.42524980000000001</v>
      </c>
      <c r="Q2681">
        <v>3.1284304999999999</v>
      </c>
      <c r="R2681">
        <f t="shared" si="656"/>
        <v>14.998770130000011</v>
      </c>
      <c r="S2681">
        <f t="shared" si="657"/>
        <v>-5.8348576600000008</v>
      </c>
      <c r="T2681">
        <f t="shared" si="658"/>
        <v>-3.6033836689999994</v>
      </c>
      <c r="U2681">
        <f t="shared" si="659"/>
        <v>-0.23973678800000001</v>
      </c>
      <c r="V2681">
        <f t="shared" si="660"/>
        <v>0.17179140500000006</v>
      </c>
      <c r="W2681">
        <f t="shared" si="661"/>
        <v>2.2804338639999999</v>
      </c>
      <c r="X2681">
        <f t="shared" si="662"/>
        <v>2.7194746000000047E-2</v>
      </c>
      <c r="Y2681">
        <f t="shared" si="663"/>
        <v>3.2258724149999995</v>
      </c>
      <c r="Z2681">
        <f t="shared" si="664"/>
        <v>15.415688760000009</v>
      </c>
      <c r="AA2681">
        <f t="shared" si="665"/>
        <v>-4.9965181799999989</v>
      </c>
      <c r="AB2681">
        <f t="shared" si="666"/>
        <v>-1.1540268459999998</v>
      </c>
      <c r="AC2681">
        <f t="shared" si="667"/>
        <v>-0.15880560500000002</v>
      </c>
      <c r="AD2681">
        <f t="shared" si="668"/>
        <v>1.4288897000000023E-2</v>
      </c>
      <c r="AE2681">
        <f t="shared" si="669"/>
        <v>0.2513275290000001</v>
      </c>
      <c r="AF2681">
        <f t="shared" si="670"/>
        <v>6.7138991000000037E-2</v>
      </c>
      <c r="AG2681">
        <f t="shared" si="671"/>
        <v>0.78497351700000007</v>
      </c>
      <c r="AH2681">
        <v>0</v>
      </c>
      <c r="AI2681">
        <v>0</v>
      </c>
      <c r="AJ2681">
        <v>0</v>
      </c>
      <c r="AK2681">
        <v>1</v>
      </c>
    </row>
    <row r="2682" spans="1:37" x14ac:dyDescent="0.2">
      <c r="A2682">
        <v>2928</v>
      </c>
      <c r="B2682">
        <v>83.936000000000007</v>
      </c>
      <c r="C2682">
        <v>12.317</v>
      </c>
      <c r="D2682">
        <v>0</v>
      </c>
      <c r="E2682">
        <v>0.285995</v>
      </c>
      <c r="F2682">
        <v>0.52219709999999997</v>
      </c>
      <c r="G2682">
        <v>1.9727326999999999</v>
      </c>
      <c r="H2682">
        <v>0.2902652</v>
      </c>
      <c r="I2682">
        <v>2.8666722999999998</v>
      </c>
      <c r="J2682">
        <v>86.575000000000003</v>
      </c>
      <c r="K2682">
        <v>11.513999999999999</v>
      </c>
      <c r="L2682">
        <v>0</v>
      </c>
      <c r="M2682">
        <v>0.237542</v>
      </c>
      <c r="N2682">
        <v>0.54964579999999996</v>
      </c>
      <c r="O2682">
        <v>2.3655898</v>
      </c>
      <c r="P2682">
        <v>0.32887850000000002</v>
      </c>
      <c r="Q2682">
        <v>3.4017761000000002</v>
      </c>
      <c r="R2682">
        <f t="shared" si="656"/>
        <v>10.376770130000011</v>
      </c>
      <c r="S2682">
        <f t="shared" si="657"/>
        <v>-5.0528576600000008</v>
      </c>
      <c r="T2682">
        <f t="shared" si="658"/>
        <v>-4.3033836689999996</v>
      </c>
      <c r="U2682">
        <f t="shared" si="659"/>
        <v>-0.12782818800000001</v>
      </c>
      <c r="V2682">
        <f t="shared" si="660"/>
        <v>0.13186130499999998</v>
      </c>
      <c r="W2682">
        <f t="shared" si="661"/>
        <v>0.646214764</v>
      </c>
      <c r="X2682">
        <f t="shared" si="662"/>
        <v>-6.4422853999999974E-2</v>
      </c>
      <c r="Y2682">
        <f t="shared" si="663"/>
        <v>0.54140581499999962</v>
      </c>
      <c r="Z2682">
        <f t="shared" si="664"/>
        <v>12.409688760000009</v>
      </c>
      <c r="AA2682">
        <f t="shared" si="665"/>
        <v>-5.6485181799999999</v>
      </c>
      <c r="AB2682">
        <f t="shared" si="666"/>
        <v>-4.854026846</v>
      </c>
      <c r="AC2682">
        <f t="shared" si="667"/>
        <v>-0.167155205</v>
      </c>
      <c r="AD2682">
        <f t="shared" si="668"/>
        <v>0.15533099699999997</v>
      </c>
      <c r="AE2682">
        <f t="shared" si="669"/>
        <v>1.031140529</v>
      </c>
      <c r="AF2682">
        <f t="shared" si="670"/>
        <v>-2.9232308999999956E-2</v>
      </c>
      <c r="AG2682">
        <f t="shared" si="671"/>
        <v>1.0583191170000004</v>
      </c>
      <c r="AH2682">
        <v>0</v>
      </c>
      <c r="AI2682">
        <v>0</v>
      </c>
      <c r="AJ2682">
        <v>0</v>
      </c>
      <c r="AK2682">
        <v>1</v>
      </c>
    </row>
    <row r="2683" spans="1:37" x14ac:dyDescent="0.2">
      <c r="A2683">
        <v>3024</v>
      </c>
      <c r="B2683">
        <v>79.406999999999996</v>
      </c>
      <c r="C2683">
        <v>12.782</v>
      </c>
      <c r="D2683">
        <v>0.9</v>
      </c>
      <c r="E2683">
        <v>0.27248230000000001</v>
      </c>
      <c r="F2683">
        <v>0.49007060000000002</v>
      </c>
      <c r="G2683">
        <v>2.0981771999999999</v>
      </c>
      <c r="H2683">
        <v>0.37936560000000003</v>
      </c>
      <c r="I2683">
        <v>3.2611959000000001</v>
      </c>
      <c r="J2683">
        <v>80.515000000000001</v>
      </c>
      <c r="K2683">
        <v>11.497</v>
      </c>
      <c r="L2683">
        <v>0</v>
      </c>
      <c r="M2683">
        <v>0.28780739999999999</v>
      </c>
      <c r="N2683">
        <v>0.50203109999999995</v>
      </c>
      <c r="O2683">
        <v>1.7063121999999999</v>
      </c>
      <c r="P2683">
        <v>0.3273142</v>
      </c>
      <c r="Q2683">
        <v>2.7078332000000001</v>
      </c>
      <c r="R2683">
        <f t="shared" si="656"/>
        <v>5.8477701300000007</v>
      </c>
      <c r="S2683">
        <f t="shared" si="657"/>
        <v>-4.5878576600000009</v>
      </c>
      <c r="T2683">
        <f t="shared" si="658"/>
        <v>-3.4033836689999997</v>
      </c>
      <c r="U2683">
        <f t="shared" si="659"/>
        <v>-0.141340888</v>
      </c>
      <c r="V2683">
        <f t="shared" si="660"/>
        <v>9.9734805000000037E-2</v>
      </c>
      <c r="W2683">
        <f t="shared" si="661"/>
        <v>0.77165926399999996</v>
      </c>
      <c r="X2683">
        <f t="shared" si="662"/>
        <v>2.467754600000005E-2</v>
      </c>
      <c r="Y2683">
        <f t="shared" si="663"/>
        <v>0.93592941499999993</v>
      </c>
      <c r="Z2683">
        <f t="shared" si="664"/>
        <v>6.3496887600000065</v>
      </c>
      <c r="AA2683">
        <f t="shared" si="665"/>
        <v>-5.6655181799999994</v>
      </c>
      <c r="AB2683">
        <f t="shared" si="666"/>
        <v>-4.854026846</v>
      </c>
      <c r="AC2683">
        <f t="shared" si="667"/>
        <v>-0.11688980500000001</v>
      </c>
      <c r="AD2683">
        <f t="shared" si="668"/>
        <v>0.10771629699999996</v>
      </c>
      <c r="AE2683">
        <f t="shared" si="669"/>
        <v>0.37186292899999995</v>
      </c>
      <c r="AF2683">
        <f t="shared" si="670"/>
        <v>-3.0796608999999975E-2</v>
      </c>
      <c r="AG2683">
        <f t="shared" si="671"/>
        <v>0.36437621700000022</v>
      </c>
      <c r="AH2683">
        <v>0</v>
      </c>
      <c r="AI2683">
        <v>0</v>
      </c>
      <c r="AJ2683">
        <v>0</v>
      </c>
      <c r="AK2683">
        <v>1</v>
      </c>
    </row>
    <row r="2684" spans="1:37" x14ac:dyDescent="0.2">
      <c r="A2684">
        <v>3192</v>
      </c>
      <c r="B2684">
        <v>81.427000000000007</v>
      </c>
      <c r="C2684">
        <v>11.367000000000001</v>
      </c>
      <c r="D2684">
        <v>0</v>
      </c>
      <c r="E2684">
        <v>0.30897269999999999</v>
      </c>
      <c r="F2684">
        <v>0.42016239999999999</v>
      </c>
      <c r="G2684">
        <v>1.7403607000000001</v>
      </c>
      <c r="H2684">
        <v>0.43614389999999997</v>
      </c>
      <c r="I2684">
        <v>2.9315547999999998</v>
      </c>
      <c r="J2684">
        <v>84.71</v>
      </c>
      <c r="K2684">
        <v>10.753</v>
      </c>
      <c r="L2684">
        <v>0</v>
      </c>
      <c r="M2684">
        <v>0.3002629</v>
      </c>
      <c r="N2684">
        <v>0.44515650000000001</v>
      </c>
      <c r="O2684">
        <v>1.5471269000000001</v>
      </c>
      <c r="P2684">
        <v>0.46561570000000002</v>
      </c>
      <c r="Q2684">
        <v>3.0851237</v>
      </c>
      <c r="R2684">
        <f t="shared" si="656"/>
        <v>7.8677701300000109</v>
      </c>
      <c r="S2684">
        <f t="shared" si="657"/>
        <v>-6.0028576600000001</v>
      </c>
      <c r="T2684">
        <f t="shared" si="658"/>
        <v>-4.3033836689999996</v>
      </c>
      <c r="U2684">
        <f t="shared" si="659"/>
        <v>-0.10485048800000002</v>
      </c>
      <c r="V2684">
        <f t="shared" si="660"/>
        <v>2.9826605000000006E-2</v>
      </c>
      <c r="W2684">
        <f t="shared" si="661"/>
        <v>0.4138427640000002</v>
      </c>
      <c r="X2684">
        <f t="shared" si="662"/>
        <v>8.1455845999999998E-2</v>
      </c>
      <c r="Y2684">
        <f t="shared" si="663"/>
        <v>0.60628831499999958</v>
      </c>
      <c r="Z2684">
        <f t="shared" si="664"/>
        <v>10.54468876</v>
      </c>
      <c r="AA2684">
        <f t="shared" si="665"/>
        <v>-6.4095181799999992</v>
      </c>
      <c r="AB2684">
        <f t="shared" si="666"/>
        <v>-4.854026846</v>
      </c>
      <c r="AC2684">
        <f t="shared" si="667"/>
        <v>-0.10443430500000001</v>
      </c>
      <c r="AD2684">
        <f t="shared" si="668"/>
        <v>5.0841697000000019E-2</v>
      </c>
      <c r="AE2684">
        <f t="shared" si="669"/>
        <v>0.21267762900000009</v>
      </c>
      <c r="AF2684">
        <f t="shared" si="670"/>
        <v>0.10750489100000005</v>
      </c>
      <c r="AG2684">
        <f t="shared" si="671"/>
        <v>0.7416667170000002</v>
      </c>
      <c r="AH2684">
        <v>0</v>
      </c>
      <c r="AI2684">
        <v>0</v>
      </c>
      <c r="AJ2684">
        <v>0</v>
      </c>
      <c r="AK2684">
        <v>1</v>
      </c>
    </row>
    <row r="2685" spans="1:37" x14ac:dyDescent="0.2">
      <c r="A2685">
        <v>3264</v>
      </c>
      <c r="B2685">
        <v>90.552999999999997</v>
      </c>
      <c r="C2685">
        <v>13.939</v>
      </c>
      <c r="D2685">
        <v>0</v>
      </c>
      <c r="E2685">
        <v>0.22386429999999999</v>
      </c>
      <c r="F2685">
        <v>0.41750320000000002</v>
      </c>
      <c r="G2685">
        <v>1.8077196</v>
      </c>
      <c r="H2685">
        <v>0.51818699999999995</v>
      </c>
      <c r="I2685">
        <v>4.0247975</v>
      </c>
      <c r="J2685">
        <v>85.9</v>
      </c>
      <c r="K2685">
        <v>10.91</v>
      </c>
      <c r="L2685">
        <v>0</v>
      </c>
      <c r="M2685">
        <v>0.16227749999999999</v>
      </c>
      <c r="N2685">
        <v>0.41373910000000003</v>
      </c>
      <c r="O2685">
        <v>2.2408956</v>
      </c>
      <c r="P2685">
        <v>0.52675559999999999</v>
      </c>
      <c r="Q2685">
        <v>4.5631219999999999</v>
      </c>
      <c r="R2685">
        <f t="shared" si="656"/>
        <v>16.993770130000001</v>
      </c>
      <c r="S2685">
        <f t="shared" si="657"/>
        <v>-3.4308576600000009</v>
      </c>
      <c r="T2685">
        <f t="shared" si="658"/>
        <v>-4.3033836689999996</v>
      </c>
      <c r="U2685">
        <f t="shared" si="659"/>
        <v>-0.18995888800000002</v>
      </c>
      <c r="V2685">
        <f t="shared" si="660"/>
        <v>2.7167405000000033E-2</v>
      </c>
      <c r="W2685">
        <f t="shared" si="661"/>
        <v>0.48120166400000008</v>
      </c>
      <c r="X2685">
        <f t="shared" si="662"/>
        <v>0.16349894599999998</v>
      </c>
      <c r="Y2685">
        <f t="shared" si="663"/>
        <v>1.6995310149999998</v>
      </c>
      <c r="Z2685">
        <f t="shared" si="664"/>
        <v>11.734688760000012</v>
      </c>
      <c r="AA2685">
        <f t="shared" si="665"/>
        <v>-6.2525181799999991</v>
      </c>
      <c r="AB2685">
        <f t="shared" si="666"/>
        <v>-4.854026846</v>
      </c>
      <c r="AC2685">
        <f t="shared" si="667"/>
        <v>-0.24241970500000001</v>
      </c>
      <c r="AD2685">
        <f t="shared" si="668"/>
        <v>1.9424297000000035E-2</v>
      </c>
      <c r="AE2685">
        <f t="shared" si="669"/>
        <v>0.906446329</v>
      </c>
      <c r="AF2685">
        <f t="shared" si="670"/>
        <v>0.16864479100000002</v>
      </c>
      <c r="AG2685">
        <f t="shared" si="671"/>
        <v>2.2196650170000001</v>
      </c>
      <c r="AH2685">
        <v>0</v>
      </c>
      <c r="AI2685">
        <v>0</v>
      </c>
      <c r="AJ2685">
        <v>0</v>
      </c>
      <c r="AK2685">
        <v>1</v>
      </c>
    </row>
    <row r="2686" spans="1:37" x14ac:dyDescent="0.2">
      <c r="A2686">
        <v>3360</v>
      </c>
      <c r="B2686">
        <v>85.617999999999995</v>
      </c>
      <c r="C2686">
        <v>11.867000000000001</v>
      </c>
      <c r="D2686">
        <v>0</v>
      </c>
      <c r="E2686">
        <v>0.36628359999999999</v>
      </c>
      <c r="F2686">
        <v>0.3664403</v>
      </c>
      <c r="G2686">
        <v>1.053474</v>
      </c>
      <c r="H2686">
        <v>0.36351529999999999</v>
      </c>
      <c r="I2686">
        <v>2.0495312999999999</v>
      </c>
      <c r="J2686">
        <v>85.057000000000002</v>
      </c>
      <c r="K2686">
        <v>11.68</v>
      </c>
      <c r="L2686">
        <v>0</v>
      </c>
      <c r="M2686">
        <v>0.3120426</v>
      </c>
      <c r="N2686">
        <v>0.50954089999999996</v>
      </c>
      <c r="O2686">
        <v>2.1505000999999999</v>
      </c>
      <c r="P2686">
        <v>0.34304099999999998</v>
      </c>
      <c r="Q2686">
        <v>3.0020318000000001</v>
      </c>
      <c r="R2686">
        <f t="shared" si="656"/>
        <v>12.058770129999999</v>
      </c>
      <c r="S2686">
        <f t="shared" si="657"/>
        <v>-5.5028576600000001</v>
      </c>
      <c r="T2686">
        <f t="shared" si="658"/>
        <v>-4.3033836689999996</v>
      </c>
      <c r="U2686">
        <f t="shared" si="659"/>
        <v>-4.7539588000000021E-2</v>
      </c>
      <c r="V2686">
        <f t="shared" si="660"/>
        <v>-2.3895494999999989E-2</v>
      </c>
      <c r="W2686">
        <f t="shared" si="661"/>
        <v>-0.27304393599999988</v>
      </c>
      <c r="X2686">
        <f t="shared" si="662"/>
        <v>8.8272460000000108E-3</v>
      </c>
      <c r="Y2686">
        <f t="shared" si="663"/>
        <v>-0.27573518500000027</v>
      </c>
      <c r="Z2686">
        <f t="shared" si="664"/>
        <v>10.891688760000008</v>
      </c>
      <c r="AA2686">
        <f t="shared" si="665"/>
        <v>-5.4825181799999996</v>
      </c>
      <c r="AB2686">
        <f t="shared" si="666"/>
        <v>-4.854026846</v>
      </c>
      <c r="AC2686">
        <f t="shared" si="667"/>
        <v>-9.2654605000000001E-2</v>
      </c>
      <c r="AD2686">
        <f t="shared" si="668"/>
        <v>0.11522609699999997</v>
      </c>
      <c r="AE2686">
        <f t="shared" si="669"/>
        <v>0.81605082899999992</v>
      </c>
      <c r="AF2686">
        <f t="shared" si="670"/>
        <v>-1.506980899999999E-2</v>
      </c>
      <c r="AG2686">
        <f t="shared" si="671"/>
        <v>0.65857481700000031</v>
      </c>
      <c r="AH2686">
        <v>0</v>
      </c>
      <c r="AI2686">
        <v>0</v>
      </c>
      <c r="AJ2686">
        <v>0</v>
      </c>
      <c r="AK2686">
        <v>1</v>
      </c>
    </row>
    <row r="2687" spans="1:37" x14ac:dyDescent="0.2">
      <c r="A2687">
        <v>3432</v>
      </c>
      <c r="B2687">
        <v>84.712000000000003</v>
      </c>
      <c r="C2687">
        <v>12.612</v>
      </c>
      <c r="D2687">
        <v>1.6</v>
      </c>
      <c r="E2687">
        <v>0.37137789999999998</v>
      </c>
      <c r="F2687">
        <v>0.45591789999999999</v>
      </c>
      <c r="G2687">
        <v>1.2890078</v>
      </c>
      <c r="H2687">
        <v>0.32052520000000001</v>
      </c>
      <c r="I2687">
        <v>2.3126034999999998</v>
      </c>
      <c r="J2687">
        <v>83.236999999999995</v>
      </c>
      <c r="K2687">
        <v>11.988</v>
      </c>
      <c r="L2687">
        <v>0.7</v>
      </c>
      <c r="M2687">
        <v>0.2702157</v>
      </c>
      <c r="N2687">
        <v>0.46554230000000002</v>
      </c>
      <c r="O2687">
        <v>1.9759127999999999</v>
      </c>
      <c r="P2687">
        <v>0.33636470000000002</v>
      </c>
      <c r="Q2687">
        <v>3.2842973999999998</v>
      </c>
      <c r="R2687">
        <f t="shared" si="656"/>
        <v>11.152770130000007</v>
      </c>
      <c r="S2687">
        <f t="shared" si="657"/>
        <v>-4.7578576600000009</v>
      </c>
      <c r="T2687">
        <f t="shared" si="658"/>
        <v>-2.7033836689999995</v>
      </c>
      <c r="U2687">
        <f t="shared" si="659"/>
        <v>-4.2445288000000025E-2</v>
      </c>
      <c r="V2687">
        <f t="shared" si="660"/>
        <v>6.5582105000000002E-2</v>
      </c>
      <c r="W2687">
        <f t="shared" si="661"/>
        <v>-3.7510135999999861E-2</v>
      </c>
      <c r="X2687">
        <f t="shared" si="662"/>
        <v>-3.4162853999999965E-2</v>
      </c>
      <c r="Y2687">
        <f t="shared" si="663"/>
        <v>-1.2662985000000404E-2</v>
      </c>
      <c r="Z2687">
        <f t="shared" si="664"/>
        <v>9.0716887600000007</v>
      </c>
      <c r="AA2687">
        <f t="shared" si="665"/>
        <v>-5.1745181799999997</v>
      </c>
      <c r="AB2687">
        <f t="shared" si="666"/>
        <v>-4.1540268459999998</v>
      </c>
      <c r="AC2687">
        <f t="shared" si="667"/>
        <v>-0.134481505</v>
      </c>
      <c r="AD2687">
        <f t="shared" si="668"/>
        <v>7.1227497000000028E-2</v>
      </c>
      <c r="AE2687">
        <f t="shared" si="669"/>
        <v>0.64146352899999992</v>
      </c>
      <c r="AF2687">
        <f t="shared" si="670"/>
        <v>-2.1746108999999958E-2</v>
      </c>
      <c r="AG2687">
        <f t="shared" si="671"/>
        <v>0.94084041699999998</v>
      </c>
      <c r="AH2687">
        <v>0</v>
      </c>
      <c r="AI2687">
        <v>0</v>
      </c>
      <c r="AJ2687">
        <v>0</v>
      </c>
      <c r="AK2687">
        <v>1</v>
      </c>
    </row>
    <row r="2688" spans="1:37" x14ac:dyDescent="0.2">
      <c r="A2688">
        <v>3528</v>
      </c>
      <c r="B2688">
        <v>92.040999999999997</v>
      </c>
      <c r="C2688">
        <v>11.352</v>
      </c>
      <c r="D2688">
        <v>0</v>
      </c>
      <c r="E2688">
        <v>0.27542299999999997</v>
      </c>
      <c r="F2688">
        <v>0.48786669999999999</v>
      </c>
      <c r="G2688">
        <v>1.8400402</v>
      </c>
      <c r="H2688">
        <v>0.35814760000000001</v>
      </c>
      <c r="I2688">
        <v>3.0624037999999998</v>
      </c>
      <c r="J2688">
        <v>94.513000000000005</v>
      </c>
      <c r="K2688">
        <v>12.553000000000001</v>
      </c>
      <c r="L2688">
        <v>1.6</v>
      </c>
      <c r="M2688">
        <v>0.1956589</v>
      </c>
      <c r="N2688">
        <v>0.60110379999999997</v>
      </c>
      <c r="O2688">
        <v>2.7472151999999999</v>
      </c>
      <c r="P2688">
        <v>0.22393399999999999</v>
      </c>
      <c r="Q2688">
        <v>3.4267509999999999</v>
      </c>
      <c r="R2688">
        <f t="shared" si="656"/>
        <v>18.481770130000001</v>
      </c>
      <c r="S2688">
        <f t="shared" si="657"/>
        <v>-6.0178576600000007</v>
      </c>
      <c r="T2688">
        <f t="shared" si="658"/>
        <v>-4.3033836689999996</v>
      </c>
      <c r="U2688">
        <f t="shared" si="659"/>
        <v>-0.13840018800000004</v>
      </c>
      <c r="V2688">
        <f t="shared" si="660"/>
        <v>9.7530905000000001E-2</v>
      </c>
      <c r="W2688">
        <f t="shared" si="661"/>
        <v>0.51352226400000012</v>
      </c>
      <c r="X2688">
        <f t="shared" si="662"/>
        <v>3.4595460000000355E-3</v>
      </c>
      <c r="Y2688">
        <f t="shared" si="663"/>
        <v>0.73713731499999957</v>
      </c>
      <c r="Z2688">
        <f t="shared" si="664"/>
        <v>20.347688760000011</v>
      </c>
      <c r="AA2688">
        <f t="shared" si="665"/>
        <v>-4.6095181799999985</v>
      </c>
      <c r="AB2688">
        <f t="shared" si="666"/>
        <v>-3.2540268459999999</v>
      </c>
      <c r="AC2688">
        <f t="shared" si="667"/>
        <v>-0.20903830500000001</v>
      </c>
      <c r="AD2688">
        <f t="shared" si="668"/>
        <v>0.20678899699999997</v>
      </c>
      <c r="AE2688">
        <f t="shared" si="669"/>
        <v>1.4127659289999999</v>
      </c>
      <c r="AF2688">
        <f t="shared" si="670"/>
        <v>-0.13417680899999998</v>
      </c>
      <c r="AG2688">
        <f t="shared" si="671"/>
        <v>1.0832940170000001</v>
      </c>
      <c r="AH2688">
        <v>0</v>
      </c>
      <c r="AI2688">
        <v>0</v>
      </c>
      <c r="AJ2688">
        <v>0</v>
      </c>
      <c r="AK2688">
        <v>1</v>
      </c>
    </row>
    <row r="2689" spans="1:37" x14ac:dyDescent="0.2">
      <c r="A2689">
        <v>0</v>
      </c>
      <c r="B2689">
        <v>68.451999999999998</v>
      </c>
      <c r="C2689">
        <v>27.300999999999998</v>
      </c>
      <c r="D2689">
        <v>6.5</v>
      </c>
      <c r="E2689">
        <v>0.40251930000000002</v>
      </c>
      <c r="F2689">
        <v>0.43811810000000001</v>
      </c>
      <c r="G2689">
        <v>1.3831199999999999</v>
      </c>
      <c r="H2689">
        <v>0.30334729999999999</v>
      </c>
      <c r="I2689">
        <v>1.9845275</v>
      </c>
      <c r="J2689">
        <v>79.72</v>
      </c>
      <c r="K2689">
        <v>16.651</v>
      </c>
      <c r="L2689">
        <v>4</v>
      </c>
      <c r="M2689">
        <v>0.35067150000000002</v>
      </c>
      <c r="N2689">
        <v>0.36582559999999997</v>
      </c>
      <c r="O2689">
        <v>1.5206042</v>
      </c>
      <c r="P2689">
        <v>0.54745969999999999</v>
      </c>
      <c r="Q2689">
        <v>2.9950557999999998</v>
      </c>
      <c r="R2689">
        <f t="shared" si="656"/>
        <v>-5.1072298699999976</v>
      </c>
      <c r="S2689">
        <f t="shared" si="657"/>
        <v>9.9311423399999974</v>
      </c>
      <c r="T2689">
        <f t="shared" si="658"/>
        <v>2.1966163310000004</v>
      </c>
      <c r="U2689">
        <f t="shared" si="659"/>
        <v>-1.1303887999999984E-2</v>
      </c>
      <c r="V2689">
        <f t="shared" si="660"/>
        <v>4.7782305000000025E-2</v>
      </c>
      <c r="W2689">
        <f t="shared" si="661"/>
        <v>5.6602064000000007E-2</v>
      </c>
      <c r="X2689">
        <f t="shared" si="662"/>
        <v>-5.1340753999999988E-2</v>
      </c>
      <c r="Y2689">
        <f t="shared" si="663"/>
        <v>-0.34073898500000022</v>
      </c>
      <c r="Z2689">
        <f t="shared" si="664"/>
        <v>5.5546887600000048</v>
      </c>
      <c r="AA2689">
        <f t="shared" si="665"/>
        <v>-0.51151817999999949</v>
      </c>
      <c r="AB2689">
        <f t="shared" si="666"/>
        <v>-0.85402684600000001</v>
      </c>
      <c r="AC2689">
        <f t="shared" si="667"/>
        <v>-5.4025704999999979E-2</v>
      </c>
      <c r="AD2689">
        <f t="shared" si="668"/>
        <v>-2.8489203000000018E-2</v>
      </c>
      <c r="AE2689">
        <f t="shared" si="669"/>
        <v>0.18615492899999997</v>
      </c>
      <c r="AF2689">
        <f t="shared" si="670"/>
        <v>0.18934889100000002</v>
      </c>
      <c r="AG2689">
        <f t="shared" si="671"/>
        <v>0.651598817</v>
      </c>
      <c r="AH2689">
        <v>0</v>
      </c>
      <c r="AI2689">
        <v>0</v>
      </c>
      <c r="AJ2689">
        <v>0</v>
      </c>
      <c r="AK2689">
        <v>1</v>
      </c>
    </row>
    <row r="2690" spans="1:37" x14ac:dyDescent="0.2">
      <c r="A2690">
        <v>48</v>
      </c>
      <c r="B2690">
        <v>65.703000000000003</v>
      </c>
      <c r="C2690">
        <v>22.628</v>
      </c>
      <c r="D2690">
        <v>7.2</v>
      </c>
      <c r="E2690">
        <v>0.37447589999999997</v>
      </c>
      <c r="F2690">
        <v>0.35324470000000002</v>
      </c>
      <c r="G2690">
        <v>1.0753048999999999</v>
      </c>
      <c r="H2690">
        <v>0.54582900000000001</v>
      </c>
      <c r="I2690">
        <v>2.6415175999999998</v>
      </c>
      <c r="J2690">
        <v>71.144000000000005</v>
      </c>
      <c r="K2690">
        <v>13.000999999999999</v>
      </c>
      <c r="L2690">
        <v>7</v>
      </c>
      <c r="M2690">
        <v>0.38105630000000001</v>
      </c>
      <c r="N2690">
        <v>0.4233169</v>
      </c>
      <c r="O2690">
        <v>1.2418733</v>
      </c>
      <c r="P2690">
        <v>0.4211298</v>
      </c>
      <c r="Q2690">
        <v>2.4209619</v>
      </c>
      <c r="R2690">
        <f t="shared" si="656"/>
        <v>-7.8562298699999928</v>
      </c>
      <c r="S2690">
        <f t="shared" si="657"/>
        <v>5.2581423399999991</v>
      </c>
      <c r="T2690">
        <f t="shared" si="658"/>
        <v>2.8966163310000006</v>
      </c>
      <c r="U2690">
        <f t="shared" si="659"/>
        <v>-3.9347288000000036E-2</v>
      </c>
      <c r="V2690">
        <f t="shared" si="660"/>
        <v>-3.7091094999999963E-2</v>
      </c>
      <c r="W2690">
        <f t="shared" si="661"/>
        <v>-0.251213036</v>
      </c>
      <c r="X2690">
        <f t="shared" si="662"/>
        <v>0.19114094600000003</v>
      </c>
      <c r="Y2690">
        <f t="shared" si="663"/>
        <v>0.31625111499999958</v>
      </c>
      <c r="Z2690">
        <f t="shared" si="664"/>
        <v>-3.0213112399999886</v>
      </c>
      <c r="AA2690">
        <f t="shared" si="665"/>
        <v>-4.1615181799999998</v>
      </c>
      <c r="AB2690">
        <f t="shared" si="666"/>
        <v>2.145973154</v>
      </c>
      <c r="AC2690">
        <f t="shared" si="667"/>
        <v>-2.364090499999999E-2</v>
      </c>
      <c r="AD2690">
        <f t="shared" si="668"/>
        <v>2.9002097000000004E-2</v>
      </c>
      <c r="AE2690">
        <f t="shared" si="669"/>
        <v>-9.2575971000000035E-2</v>
      </c>
      <c r="AF2690">
        <f t="shared" si="670"/>
        <v>6.3018991000000024E-2</v>
      </c>
      <c r="AG2690">
        <f t="shared" si="671"/>
        <v>7.7504917000000173E-2</v>
      </c>
      <c r="AH2690">
        <v>0</v>
      </c>
      <c r="AI2690">
        <v>0</v>
      </c>
      <c r="AJ2690">
        <v>0</v>
      </c>
      <c r="AK2690">
        <v>1</v>
      </c>
    </row>
    <row r="2691" spans="1:37" x14ac:dyDescent="0.2">
      <c r="A2691">
        <v>96</v>
      </c>
      <c r="B2691">
        <v>60.048000000000002</v>
      </c>
      <c r="C2691">
        <v>20.053999999999998</v>
      </c>
      <c r="D2691">
        <v>0.9</v>
      </c>
      <c r="E2691">
        <v>0.46049580000000001</v>
      </c>
      <c r="F2691">
        <v>0.36443189999999998</v>
      </c>
      <c r="G2691">
        <v>0.86763009999999996</v>
      </c>
      <c r="H2691">
        <v>0.33562219999999998</v>
      </c>
      <c r="I2691">
        <v>1.6720029000000001</v>
      </c>
      <c r="J2691">
        <v>72.545000000000002</v>
      </c>
      <c r="K2691">
        <v>16.978000000000002</v>
      </c>
      <c r="L2691">
        <v>8</v>
      </c>
      <c r="M2691">
        <v>0.4904906</v>
      </c>
      <c r="N2691">
        <v>0.33831729999999999</v>
      </c>
      <c r="O2691">
        <v>0.7736634</v>
      </c>
      <c r="P2691">
        <v>0.39772619999999997</v>
      </c>
      <c r="Q2691">
        <v>1.4284600000000001</v>
      </c>
      <c r="R2691">
        <f t="shared" si="656"/>
        <v>-13.511229869999994</v>
      </c>
      <c r="S2691">
        <f t="shared" si="657"/>
        <v>2.6841423399999975</v>
      </c>
      <c r="T2691">
        <f t="shared" si="658"/>
        <v>-3.4033836689999997</v>
      </c>
      <c r="U2691">
        <f t="shared" si="659"/>
        <v>4.6672612000000002E-2</v>
      </c>
      <c r="V2691">
        <f t="shared" si="660"/>
        <v>-2.590389500000001E-2</v>
      </c>
      <c r="W2691">
        <f t="shared" si="661"/>
        <v>-0.45888783599999994</v>
      </c>
      <c r="X2691">
        <f t="shared" si="662"/>
        <v>-1.9065853999999993E-2</v>
      </c>
      <c r="Y2691">
        <f t="shared" si="663"/>
        <v>-0.65326358500000015</v>
      </c>
      <c r="Z2691">
        <f t="shared" si="664"/>
        <v>-1.6203112399999924</v>
      </c>
      <c r="AA2691">
        <f t="shared" si="665"/>
        <v>-0.18451817999999776</v>
      </c>
      <c r="AB2691">
        <f t="shared" si="666"/>
        <v>3.145973154</v>
      </c>
      <c r="AC2691">
        <f t="shared" si="667"/>
        <v>8.5793394999999995E-2</v>
      </c>
      <c r="AD2691">
        <f t="shared" si="668"/>
        <v>-5.5997503000000004E-2</v>
      </c>
      <c r="AE2691">
        <f t="shared" si="669"/>
        <v>-0.56078587099999999</v>
      </c>
      <c r="AF2691">
        <f t="shared" si="670"/>
        <v>3.9615391E-2</v>
      </c>
      <c r="AG2691">
        <f t="shared" si="671"/>
        <v>-0.91499698299999976</v>
      </c>
      <c r="AH2691">
        <v>0</v>
      </c>
      <c r="AI2691">
        <v>0</v>
      </c>
      <c r="AJ2691">
        <v>0</v>
      </c>
      <c r="AK2691">
        <v>1</v>
      </c>
    </row>
    <row r="2692" spans="1:37" x14ac:dyDescent="0.2">
      <c r="A2692">
        <v>168</v>
      </c>
      <c r="B2692">
        <v>57.658000000000001</v>
      </c>
      <c r="C2692">
        <v>22.405999999999999</v>
      </c>
      <c r="D2692">
        <v>5.2</v>
      </c>
      <c r="E2692">
        <v>0.48294419999999999</v>
      </c>
      <c r="F2692">
        <v>0.40332869999999998</v>
      </c>
      <c r="G2692">
        <v>0.98882440000000005</v>
      </c>
      <c r="H2692">
        <v>0.44526130000000003</v>
      </c>
      <c r="I2692">
        <v>1.9169816</v>
      </c>
      <c r="J2692">
        <v>73.942999999999998</v>
      </c>
      <c r="K2692">
        <v>14.654999999999999</v>
      </c>
      <c r="L2692">
        <v>6.1</v>
      </c>
      <c r="M2692">
        <v>0.57758540000000003</v>
      </c>
      <c r="N2692">
        <v>0.30478080000000002</v>
      </c>
      <c r="O2692">
        <v>0.66333339999999996</v>
      </c>
      <c r="P2692">
        <v>0.2266918</v>
      </c>
      <c r="Q2692">
        <v>0.97908280000000003</v>
      </c>
      <c r="R2692">
        <f t="shared" si="656"/>
        <v>-15.901229869999995</v>
      </c>
      <c r="S2692">
        <f t="shared" si="657"/>
        <v>5.0361423399999978</v>
      </c>
      <c r="T2692">
        <f t="shared" si="658"/>
        <v>0.8966163310000006</v>
      </c>
      <c r="U2692">
        <f t="shared" si="659"/>
        <v>6.9121011999999982E-2</v>
      </c>
      <c r="V2692">
        <f t="shared" si="660"/>
        <v>1.2992904999999999E-2</v>
      </c>
      <c r="W2692">
        <f t="shared" si="661"/>
        <v>-0.33769353599999985</v>
      </c>
      <c r="X2692">
        <f t="shared" si="662"/>
        <v>9.0573246000000052E-2</v>
      </c>
      <c r="Y2692">
        <f t="shared" si="663"/>
        <v>-0.40828488500000026</v>
      </c>
      <c r="Z2692">
        <f t="shared" si="664"/>
        <v>-0.22231123999999625</v>
      </c>
      <c r="AA2692">
        <f t="shared" si="665"/>
        <v>-2.5075181799999999</v>
      </c>
      <c r="AB2692">
        <f t="shared" si="666"/>
        <v>1.2459731539999996</v>
      </c>
      <c r="AC2692">
        <f t="shared" si="667"/>
        <v>0.17288819500000002</v>
      </c>
      <c r="AD2692">
        <f t="shared" si="668"/>
        <v>-8.9534002999999973E-2</v>
      </c>
      <c r="AE2692">
        <f t="shared" si="669"/>
        <v>-0.67111587100000003</v>
      </c>
      <c r="AF2692">
        <f t="shared" si="670"/>
        <v>-0.13141900899999998</v>
      </c>
      <c r="AG2692">
        <f t="shared" si="671"/>
        <v>-1.3643741829999998</v>
      </c>
      <c r="AH2692">
        <v>0</v>
      </c>
      <c r="AI2692">
        <v>0</v>
      </c>
      <c r="AJ2692">
        <v>0</v>
      </c>
      <c r="AK2692">
        <v>1</v>
      </c>
    </row>
    <row r="2693" spans="1:37" x14ac:dyDescent="0.2">
      <c r="A2693">
        <v>216</v>
      </c>
      <c r="B2693">
        <v>57.347999999999999</v>
      </c>
      <c r="C2693">
        <v>25.89</v>
      </c>
      <c r="D2693">
        <v>0</v>
      </c>
      <c r="E2693">
        <v>0.27769349999999998</v>
      </c>
      <c r="F2693">
        <v>0.42427290000000001</v>
      </c>
      <c r="G2693">
        <v>1.9401524999999999</v>
      </c>
      <c r="H2693">
        <v>0.39550629999999998</v>
      </c>
      <c r="I2693">
        <v>3.2876851</v>
      </c>
      <c r="J2693">
        <v>78.302999999999997</v>
      </c>
      <c r="K2693">
        <v>14.311999999999999</v>
      </c>
      <c r="L2693">
        <v>2</v>
      </c>
      <c r="M2693">
        <v>0.4031537</v>
      </c>
      <c r="N2693">
        <v>0.4247301</v>
      </c>
      <c r="O2693">
        <v>1.1630974999999999</v>
      </c>
      <c r="P2693">
        <v>0.3966732</v>
      </c>
      <c r="Q2693">
        <v>2.1446375999999998</v>
      </c>
      <c r="R2693">
        <f t="shared" si="656"/>
        <v>-16.211229869999997</v>
      </c>
      <c r="S2693">
        <f t="shared" si="657"/>
        <v>8.5201423399999996</v>
      </c>
      <c r="T2693">
        <f t="shared" si="658"/>
        <v>-4.3033836689999996</v>
      </c>
      <c r="U2693">
        <f t="shared" si="659"/>
        <v>-0.13612968800000003</v>
      </c>
      <c r="V2693">
        <f t="shared" si="660"/>
        <v>3.3937105000000023E-2</v>
      </c>
      <c r="W2693">
        <f t="shared" si="661"/>
        <v>0.61363456400000005</v>
      </c>
      <c r="X2693">
        <f t="shared" si="662"/>
        <v>4.0818246000000002E-2</v>
      </c>
      <c r="Y2693">
        <f t="shared" si="663"/>
        <v>0.96241861499999981</v>
      </c>
      <c r="Z2693">
        <f t="shared" si="664"/>
        <v>4.1376887600000032</v>
      </c>
      <c r="AA2693">
        <f t="shared" si="665"/>
        <v>-2.8505181799999999</v>
      </c>
      <c r="AB2693">
        <f t="shared" si="666"/>
        <v>-2.854026846</v>
      </c>
      <c r="AC2693">
        <f t="shared" si="667"/>
        <v>-1.5435050000000006E-3</v>
      </c>
      <c r="AD2693">
        <f t="shared" si="668"/>
        <v>3.0415297000000008E-2</v>
      </c>
      <c r="AE2693">
        <f t="shared" si="669"/>
        <v>-0.1713517710000001</v>
      </c>
      <c r="AF2693">
        <f t="shared" si="670"/>
        <v>3.8562391000000029E-2</v>
      </c>
      <c r="AG2693">
        <f t="shared" si="671"/>
        <v>-0.19881938300000002</v>
      </c>
      <c r="AH2693">
        <v>0</v>
      </c>
      <c r="AI2693">
        <v>0</v>
      </c>
      <c r="AJ2693">
        <v>0</v>
      </c>
      <c r="AK2693">
        <v>1</v>
      </c>
    </row>
    <row r="2694" spans="1:37" x14ac:dyDescent="0.2">
      <c r="A2694">
        <v>264</v>
      </c>
      <c r="B2694">
        <v>57.195</v>
      </c>
      <c r="C2694">
        <v>23.907</v>
      </c>
      <c r="D2694">
        <v>10.8</v>
      </c>
      <c r="E2694">
        <v>0.49856780000000001</v>
      </c>
      <c r="F2694">
        <v>0.3593403</v>
      </c>
      <c r="G2694">
        <v>0.92083720000000002</v>
      </c>
      <c r="H2694">
        <v>0.37907610000000003</v>
      </c>
      <c r="I2694">
        <v>1.6129534000000001</v>
      </c>
      <c r="J2694">
        <v>66.221000000000004</v>
      </c>
      <c r="K2694">
        <v>18.138999999999999</v>
      </c>
      <c r="L2694">
        <v>7.3</v>
      </c>
      <c r="M2694">
        <v>0.52378659999999999</v>
      </c>
      <c r="N2694">
        <v>0.30268780000000001</v>
      </c>
      <c r="O2694">
        <v>0.63235269999999999</v>
      </c>
      <c r="P2694">
        <v>0.3743725</v>
      </c>
      <c r="Q2694">
        <v>1.323032</v>
      </c>
      <c r="R2694">
        <f t="shared" ref="R2694:R2757" si="672">B2694-73.55922987</f>
        <v>-16.364229869999996</v>
      </c>
      <c r="S2694">
        <f t="shared" ref="S2694:S2757" si="673">C2694-17.36985766</f>
        <v>6.5371423399999991</v>
      </c>
      <c r="T2694">
        <f t="shared" ref="T2694:T2757" si="674">D2694-4.303383669</f>
        <v>6.4966163310000011</v>
      </c>
      <c r="U2694">
        <f t="shared" ref="U2694:U2757" si="675">E2694-0.413823188</f>
        <v>8.4744611999999997E-2</v>
      </c>
      <c r="V2694">
        <f t="shared" ref="V2694:V2757" si="676">F2694-0.390335795</f>
        <v>-3.0995494999999984E-2</v>
      </c>
      <c r="W2694">
        <f t="shared" ref="W2694:W2757" si="677">G2694-1.326517936</f>
        <v>-0.40568073599999988</v>
      </c>
      <c r="X2694">
        <f t="shared" ref="X2694:X2757" si="678">H2694-0.354688054</f>
        <v>2.4388046000000052E-2</v>
      </c>
      <c r="Y2694">
        <f t="shared" ref="Y2694:Y2757" si="679">I2694-2.325266485</f>
        <v>-0.71231308500000012</v>
      </c>
      <c r="Z2694">
        <f t="shared" ref="Z2694:Z2757" si="680">J2694-74.16531124</f>
        <v>-7.9443112399999904</v>
      </c>
      <c r="AA2694">
        <f t="shared" ref="AA2694:AA2757" si="681">K2694-17.16251818</f>
        <v>0.97648182000000006</v>
      </c>
      <c r="AB2694">
        <f t="shared" ref="AB2694:AB2757" si="682">L2694-4.854026846</f>
        <v>2.4459731539999998</v>
      </c>
      <c r="AC2694">
        <f t="shared" ref="AC2694:AC2757" si="683">M2694-0.404697205</f>
        <v>0.11908939499999999</v>
      </c>
      <c r="AD2694">
        <f t="shared" ref="AD2694:AD2757" si="684">N2694-0.394314803</f>
        <v>-9.1627002999999985E-2</v>
      </c>
      <c r="AE2694">
        <f t="shared" ref="AE2694:AE2757" si="685">O2694-1.334449271</f>
        <v>-0.702096571</v>
      </c>
      <c r="AF2694">
        <f t="shared" ref="AF2694:AF2757" si="686">P2694-0.358110809</f>
        <v>1.6261691000000023E-2</v>
      </c>
      <c r="AG2694">
        <f t="shared" ref="AG2694:AG2757" si="687">Q2694-2.343456983</f>
        <v>-1.0204249829999998</v>
      </c>
      <c r="AH2694">
        <v>0</v>
      </c>
      <c r="AI2694">
        <v>0</v>
      </c>
      <c r="AJ2694">
        <v>0</v>
      </c>
      <c r="AK2694">
        <v>1</v>
      </c>
    </row>
    <row r="2695" spans="1:37" x14ac:dyDescent="0.2">
      <c r="A2695">
        <v>343</v>
      </c>
      <c r="B2695">
        <v>52.603000000000002</v>
      </c>
      <c r="C2695">
        <v>23.763000000000002</v>
      </c>
      <c r="D2695">
        <v>7.5</v>
      </c>
      <c r="E2695">
        <v>0.29740359999999999</v>
      </c>
      <c r="F2695">
        <v>0.44292130000000002</v>
      </c>
      <c r="G2695">
        <v>1.7287838</v>
      </c>
      <c r="H2695">
        <v>0.51084640000000003</v>
      </c>
      <c r="I2695">
        <v>3.349799</v>
      </c>
      <c r="J2695">
        <v>59.89</v>
      </c>
      <c r="K2695">
        <v>21.041</v>
      </c>
      <c r="L2695">
        <v>7.8</v>
      </c>
      <c r="M2695">
        <v>0.40780529999999998</v>
      </c>
      <c r="N2695">
        <v>0.48970659999999999</v>
      </c>
      <c r="O2695">
        <v>1.2564926000000001</v>
      </c>
      <c r="P2695">
        <v>0.1657101</v>
      </c>
      <c r="Q2695">
        <v>1.6840267</v>
      </c>
      <c r="R2695">
        <f t="shared" si="672"/>
        <v>-20.956229869999994</v>
      </c>
      <c r="S2695">
        <f t="shared" si="673"/>
        <v>6.3931423400000007</v>
      </c>
      <c r="T2695">
        <f t="shared" si="674"/>
        <v>3.1966163310000004</v>
      </c>
      <c r="U2695">
        <f t="shared" si="675"/>
        <v>-0.11641958800000002</v>
      </c>
      <c r="V2695">
        <f t="shared" si="676"/>
        <v>5.2585505000000032E-2</v>
      </c>
      <c r="W2695">
        <f t="shared" si="677"/>
        <v>0.40226586400000008</v>
      </c>
      <c r="X2695">
        <f t="shared" si="678"/>
        <v>0.15615834600000006</v>
      </c>
      <c r="Y2695">
        <f t="shared" si="679"/>
        <v>1.0245325149999998</v>
      </c>
      <c r="Z2695">
        <f t="shared" si="680"/>
        <v>-14.275311239999994</v>
      </c>
      <c r="AA2695">
        <f t="shared" si="681"/>
        <v>3.8784818200000011</v>
      </c>
      <c r="AB2695">
        <f t="shared" si="682"/>
        <v>2.9459731539999998</v>
      </c>
      <c r="AC2695">
        <f t="shared" si="683"/>
        <v>3.1080949999999774E-3</v>
      </c>
      <c r="AD2695">
        <f t="shared" si="684"/>
        <v>9.5391797E-2</v>
      </c>
      <c r="AE2695">
        <f t="shared" si="685"/>
        <v>-7.7956670999999922E-2</v>
      </c>
      <c r="AF2695">
        <f t="shared" si="686"/>
        <v>-0.19240070899999998</v>
      </c>
      <c r="AG2695">
        <f t="shared" si="687"/>
        <v>-0.65943028299999984</v>
      </c>
      <c r="AH2695">
        <v>0</v>
      </c>
      <c r="AI2695">
        <v>0</v>
      </c>
      <c r="AJ2695">
        <v>0</v>
      </c>
      <c r="AK2695">
        <v>1</v>
      </c>
    </row>
    <row r="2696" spans="1:37" x14ac:dyDescent="0.2">
      <c r="A2696">
        <v>336</v>
      </c>
      <c r="B2696">
        <v>68.956999999999994</v>
      </c>
      <c r="C2696">
        <v>23.678999999999998</v>
      </c>
      <c r="D2696">
        <v>5.8</v>
      </c>
      <c r="E2696">
        <v>0.5290958</v>
      </c>
      <c r="F2696">
        <v>0.41845120000000002</v>
      </c>
      <c r="G2696">
        <v>0.93600620000000001</v>
      </c>
      <c r="H2696">
        <v>0.32702179999999997</v>
      </c>
      <c r="I2696">
        <v>1.6094721999999999</v>
      </c>
      <c r="J2696">
        <v>78.400000000000006</v>
      </c>
      <c r="K2696">
        <v>16.850000000000001</v>
      </c>
      <c r="L2696">
        <v>2.1</v>
      </c>
      <c r="M2696">
        <v>0.6158072</v>
      </c>
      <c r="N2696">
        <v>0.30158190000000001</v>
      </c>
      <c r="O2696">
        <v>0.54015009999999997</v>
      </c>
      <c r="P2696">
        <v>0.19522539999999999</v>
      </c>
      <c r="Q2696">
        <v>0.84125269999999996</v>
      </c>
      <c r="R2696">
        <f t="shared" si="672"/>
        <v>-4.6022298700000022</v>
      </c>
      <c r="S2696">
        <f t="shared" si="673"/>
        <v>6.3091423399999975</v>
      </c>
      <c r="T2696">
        <f t="shared" si="674"/>
        <v>1.4966163310000002</v>
      </c>
      <c r="U2696">
        <f t="shared" si="675"/>
        <v>0.115272612</v>
      </c>
      <c r="V2696">
        <f t="shared" si="676"/>
        <v>2.8115405000000038E-2</v>
      </c>
      <c r="W2696">
        <f t="shared" si="677"/>
        <v>-0.39051173599999989</v>
      </c>
      <c r="X2696">
        <f t="shared" si="678"/>
        <v>-2.7666254000000001E-2</v>
      </c>
      <c r="Y2696">
        <f t="shared" si="679"/>
        <v>-0.71579428500000031</v>
      </c>
      <c r="Z2696">
        <f t="shared" si="680"/>
        <v>4.2346887600000116</v>
      </c>
      <c r="AA2696">
        <f t="shared" si="681"/>
        <v>-0.31251817999999787</v>
      </c>
      <c r="AB2696">
        <f t="shared" si="682"/>
        <v>-2.7540268459999999</v>
      </c>
      <c r="AC2696">
        <f t="shared" si="683"/>
        <v>0.21110999499999999</v>
      </c>
      <c r="AD2696">
        <f t="shared" si="684"/>
        <v>-9.2732902999999978E-2</v>
      </c>
      <c r="AE2696">
        <f t="shared" si="685"/>
        <v>-0.79429917100000003</v>
      </c>
      <c r="AF2696">
        <f t="shared" si="686"/>
        <v>-0.16288540899999998</v>
      </c>
      <c r="AG2696">
        <f t="shared" si="687"/>
        <v>-1.5022042829999998</v>
      </c>
      <c r="AH2696">
        <v>0</v>
      </c>
      <c r="AI2696">
        <v>0</v>
      </c>
      <c r="AJ2696">
        <v>0</v>
      </c>
      <c r="AK2696">
        <v>1</v>
      </c>
    </row>
    <row r="2697" spans="1:37" x14ac:dyDescent="0.2">
      <c r="A2697">
        <v>391</v>
      </c>
      <c r="B2697">
        <v>55.978999999999999</v>
      </c>
      <c r="C2697">
        <v>20.870999999999999</v>
      </c>
      <c r="D2697">
        <v>1.3</v>
      </c>
      <c r="E2697">
        <v>0.45005109999999998</v>
      </c>
      <c r="F2697">
        <v>0.38126660000000001</v>
      </c>
      <c r="G2697">
        <v>1.2411114999999999</v>
      </c>
      <c r="H2697">
        <v>0.28324110000000002</v>
      </c>
      <c r="I2697">
        <v>1.9430205</v>
      </c>
      <c r="J2697">
        <v>69.174999999999997</v>
      </c>
      <c r="K2697">
        <v>23.279</v>
      </c>
      <c r="L2697">
        <v>2.2000000000000002</v>
      </c>
      <c r="M2697">
        <v>0.35715190000000002</v>
      </c>
      <c r="N2697">
        <v>0.3694191</v>
      </c>
      <c r="O2697">
        <v>1.1538199</v>
      </c>
      <c r="P2697">
        <v>0.56343659999999995</v>
      </c>
      <c r="Q2697">
        <v>2.8380263999999999</v>
      </c>
      <c r="R2697">
        <f t="shared" si="672"/>
        <v>-17.580229869999997</v>
      </c>
      <c r="S2697">
        <f t="shared" si="673"/>
        <v>3.5011423399999977</v>
      </c>
      <c r="T2697">
        <f t="shared" si="674"/>
        <v>-3.0033836689999998</v>
      </c>
      <c r="U2697">
        <f t="shared" si="675"/>
        <v>3.6227911999999973E-2</v>
      </c>
      <c r="V2697">
        <f t="shared" si="676"/>
        <v>-9.0691949999999744E-3</v>
      </c>
      <c r="W2697">
        <f t="shared" si="677"/>
        <v>-8.5406435999999974E-2</v>
      </c>
      <c r="X2697">
        <f t="shared" si="678"/>
        <v>-7.1446953999999951E-2</v>
      </c>
      <c r="Y2697">
        <f t="shared" si="679"/>
        <v>-0.38224598500000018</v>
      </c>
      <c r="Z2697">
        <f t="shared" si="680"/>
        <v>-4.9903112399999969</v>
      </c>
      <c r="AA2697">
        <f t="shared" si="681"/>
        <v>6.1164818200000006</v>
      </c>
      <c r="AB2697">
        <f t="shared" si="682"/>
        <v>-2.6540268459999998</v>
      </c>
      <c r="AC2697">
        <f t="shared" si="683"/>
        <v>-4.7545304999999982E-2</v>
      </c>
      <c r="AD2697">
        <f t="shared" si="684"/>
        <v>-2.4895702999999991E-2</v>
      </c>
      <c r="AE2697">
        <f t="shared" si="685"/>
        <v>-0.18062937099999998</v>
      </c>
      <c r="AF2697">
        <f t="shared" si="686"/>
        <v>0.20532579099999998</v>
      </c>
      <c r="AG2697">
        <f t="shared" si="687"/>
        <v>0.49456941700000012</v>
      </c>
      <c r="AH2697">
        <v>0</v>
      </c>
      <c r="AI2697">
        <v>0</v>
      </c>
      <c r="AJ2697">
        <v>0</v>
      </c>
      <c r="AK2697">
        <v>1</v>
      </c>
    </row>
    <row r="2698" spans="1:37" x14ac:dyDescent="0.2">
      <c r="A2698">
        <v>384</v>
      </c>
      <c r="B2698">
        <v>68.436999999999998</v>
      </c>
      <c r="C2698">
        <v>21.864999999999998</v>
      </c>
      <c r="D2698">
        <v>4.0999999999999996</v>
      </c>
      <c r="E2698">
        <v>0.52466469999999998</v>
      </c>
      <c r="F2698">
        <v>0.29993039999999999</v>
      </c>
      <c r="G2698">
        <v>0.6461114</v>
      </c>
      <c r="H2698">
        <v>0.50858099999999995</v>
      </c>
      <c r="I2698">
        <v>1.7867116000000001</v>
      </c>
      <c r="J2698">
        <v>76.635000000000005</v>
      </c>
      <c r="K2698">
        <v>17.067</v>
      </c>
      <c r="L2698">
        <v>4.9000000000000004</v>
      </c>
      <c r="M2698">
        <v>0.36510359999999997</v>
      </c>
      <c r="N2698">
        <v>0.30928339999999999</v>
      </c>
      <c r="O2698">
        <v>1.0928498</v>
      </c>
      <c r="P2698">
        <v>0.46688540000000001</v>
      </c>
      <c r="Q2698">
        <v>2.8660320000000001</v>
      </c>
      <c r="R2698">
        <f t="shared" si="672"/>
        <v>-5.1222298699999982</v>
      </c>
      <c r="S2698">
        <f t="shared" si="673"/>
        <v>4.4951423399999975</v>
      </c>
      <c r="T2698">
        <f t="shared" si="674"/>
        <v>-0.20338366899999993</v>
      </c>
      <c r="U2698">
        <f t="shared" si="675"/>
        <v>0.11084151199999998</v>
      </c>
      <c r="V2698">
        <f t="shared" si="676"/>
        <v>-9.0405395E-2</v>
      </c>
      <c r="W2698">
        <f t="shared" si="677"/>
        <v>-0.6804065359999999</v>
      </c>
      <c r="X2698">
        <f t="shared" si="678"/>
        <v>0.15389294599999997</v>
      </c>
      <c r="Y2698">
        <f t="shared" si="679"/>
        <v>-0.53855488500000015</v>
      </c>
      <c r="Z2698">
        <f t="shared" si="680"/>
        <v>2.469688760000011</v>
      </c>
      <c r="AA2698">
        <f t="shared" si="681"/>
        <v>-9.551817999999912E-2</v>
      </c>
      <c r="AB2698">
        <f t="shared" si="682"/>
        <v>4.5973154000000349E-2</v>
      </c>
      <c r="AC2698">
        <f t="shared" si="683"/>
        <v>-3.9593605000000032E-2</v>
      </c>
      <c r="AD2698">
        <f t="shared" si="684"/>
        <v>-8.5031403000000005E-2</v>
      </c>
      <c r="AE2698">
        <f t="shared" si="685"/>
        <v>-0.24159947100000001</v>
      </c>
      <c r="AF2698">
        <f t="shared" si="686"/>
        <v>0.10877459100000003</v>
      </c>
      <c r="AG2698">
        <f t="shared" si="687"/>
        <v>0.52257501700000031</v>
      </c>
      <c r="AH2698">
        <v>0</v>
      </c>
      <c r="AI2698">
        <v>0</v>
      </c>
      <c r="AJ2698">
        <v>0</v>
      </c>
      <c r="AK2698">
        <v>1</v>
      </c>
    </row>
    <row r="2699" spans="1:37" x14ac:dyDescent="0.2">
      <c r="A2699">
        <v>439</v>
      </c>
      <c r="B2699">
        <v>59.695999999999998</v>
      </c>
      <c r="C2699">
        <v>21.422999999999998</v>
      </c>
      <c r="D2699">
        <v>5.7</v>
      </c>
      <c r="E2699">
        <v>0.55579599999999996</v>
      </c>
      <c r="F2699">
        <v>0.35876740000000001</v>
      </c>
      <c r="G2699">
        <v>0.82390839999999999</v>
      </c>
      <c r="H2699">
        <v>0.22227930000000001</v>
      </c>
      <c r="I2699">
        <v>1.2067285000000001</v>
      </c>
      <c r="J2699">
        <v>60.095999999999997</v>
      </c>
      <c r="K2699">
        <v>23.863</v>
      </c>
      <c r="L2699">
        <v>2.4</v>
      </c>
      <c r="M2699">
        <v>0.4912627</v>
      </c>
      <c r="N2699">
        <v>0.3744943</v>
      </c>
      <c r="O2699">
        <v>0.91366369999999997</v>
      </c>
      <c r="P2699">
        <v>0.31835150000000001</v>
      </c>
      <c r="Q2699">
        <v>1.6043645</v>
      </c>
      <c r="R2699">
        <f t="shared" si="672"/>
        <v>-13.863229869999998</v>
      </c>
      <c r="S2699">
        <f t="shared" si="673"/>
        <v>4.0531423399999973</v>
      </c>
      <c r="T2699">
        <f t="shared" si="674"/>
        <v>1.3966163310000006</v>
      </c>
      <c r="U2699">
        <f t="shared" si="675"/>
        <v>0.14197281199999995</v>
      </c>
      <c r="V2699">
        <f t="shared" si="676"/>
        <v>-3.1568394999999971E-2</v>
      </c>
      <c r="W2699">
        <f t="shared" si="677"/>
        <v>-0.50260953599999991</v>
      </c>
      <c r="X2699">
        <f t="shared" si="678"/>
        <v>-0.13240875399999996</v>
      </c>
      <c r="Y2699">
        <f t="shared" si="679"/>
        <v>-1.1185379850000001</v>
      </c>
      <c r="Z2699">
        <f t="shared" si="680"/>
        <v>-14.069311239999998</v>
      </c>
      <c r="AA2699">
        <f t="shared" si="681"/>
        <v>6.7004818200000003</v>
      </c>
      <c r="AB2699">
        <f t="shared" si="682"/>
        <v>-2.4540268460000001</v>
      </c>
      <c r="AC2699">
        <f t="shared" si="683"/>
        <v>8.6565494999999992E-2</v>
      </c>
      <c r="AD2699">
        <f t="shared" si="684"/>
        <v>-1.9820502999999989E-2</v>
      </c>
      <c r="AE2699">
        <f t="shared" si="685"/>
        <v>-0.42078557100000002</v>
      </c>
      <c r="AF2699">
        <f t="shared" si="686"/>
        <v>-3.9759308999999965E-2</v>
      </c>
      <c r="AG2699">
        <f t="shared" si="687"/>
        <v>-0.73909248299999986</v>
      </c>
      <c r="AH2699">
        <v>0</v>
      </c>
      <c r="AI2699">
        <v>0</v>
      </c>
      <c r="AJ2699">
        <v>0</v>
      </c>
      <c r="AK2699">
        <v>1</v>
      </c>
    </row>
    <row r="2700" spans="1:37" x14ac:dyDescent="0.2">
      <c r="A2700">
        <v>432</v>
      </c>
      <c r="B2700">
        <v>61.131999999999998</v>
      </c>
      <c r="C2700">
        <v>23.335000000000001</v>
      </c>
      <c r="D2700">
        <v>4.0999999999999996</v>
      </c>
      <c r="E2700">
        <v>0.2954522</v>
      </c>
      <c r="F2700">
        <v>0.36034509999999997</v>
      </c>
      <c r="G2700">
        <v>1.266632</v>
      </c>
      <c r="H2700">
        <v>0.50343669999999996</v>
      </c>
      <c r="I2700">
        <v>2.9305639999999999</v>
      </c>
      <c r="J2700">
        <v>69.995999999999995</v>
      </c>
      <c r="K2700">
        <v>18.521999999999998</v>
      </c>
      <c r="L2700">
        <v>9.4</v>
      </c>
      <c r="M2700">
        <v>0.64006050000000003</v>
      </c>
      <c r="N2700">
        <v>0.29230980000000001</v>
      </c>
      <c r="O2700">
        <v>0.56240109999999999</v>
      </c>
      <c r="P2700">
        <v>0.1259189</v>
      </c>
      <c r="Q2700">
        <v>0.65748589999999996</v>
      </c>
      <c r="R2700">
        <f t="shared" si="672"/>
        <v>-12.427229869999998</v>
      </c>
      <c r="S2700">
        <f t="shared" si="673"/>
        <v>5.9651423399999999</v>
      </c>
      <c r="T2700">
        <f t="shared" si="674"/>
        <v>-0.20338366899999993</v>
      </c>
      <c r="U2700">
        <f t="shared" si="675"/>
        <v>-0.11837098800000001</v>
      </c>
      <c r="V2700">
        <f t="shared" si="676"/>
        <v>-2.9990695000000012E-2</v>
      </c>
      <c r="W2700">
        <f t="shared" si="677"/>
        <v>-5.9885935999999917E-2</v>
      </c>
      <c r="X2700">
        <f t="shared" si="678"/>
        <v>0.14874864599999998</v>
      </c>
      <c r="Y2700">
        <f t="shared" si="679"/>
        <v>0.60529751499999973</v>
      </c>
      <c r="Z2700">
        <f t="shared" si="680"/>
        <v>-4.169311239999999</v>
      </c>
      <c r="AA2700">
        <f t="shared" si="681"/>
        <v>1.3594818199999992</v>
      </c>
      <c r="AB2700">
        <f t="shared" si="682"/>
        <v>4.5459731540000003</v>
      </c>
      <c r="AC2700">
        <f t="shared" si="683"/>
        <v>0.23536329500000003</v>
      </c>
      <c r="AD2700">
        <f t="shared" si="684"/>
        <v>-0.10200500299999998</v>
      </c>
      <c r="AE2700">
        <f t="shared" si="685"/>
        <v>-0.77204817100000001</v>
      </c>
      <c r="AF2700">
        <f t="shared" si="686"/>
        <v>-0.23219190899999997</v>
      </c>
      <c r="AG2700">
        <f t="shared" si="687"/>
        <v>-1.6859710829999999</v>
      </c>
      <c r="AH2700">
        <v>0</v>
      </c>
      <c r="AI2700">
        <v>0</v>
      </c>
      <c r="AJ2700">
        <v>0</v>
      </c>
      <c r="AK2700">
        <v>1</v>
      </c>
    </row>
    <row r="2701" spans="1:37" x14ac:dyDescent="0.2">
      <c r="A2701">
        <v>504</v>
      </c>
      <c r="B2701">
        <v>69.570999999999998</v>
      </c>
      <c r="C2701">
        <v>15.065</v>
      </c>
      <c r="D2701">
        <v>2</v>
      </c>
      <c r="E2701">
        <v>0.49620730000000002</v>
      </c>
      <c r="F2701">
        <v>0.41663470000000002</v>
      </c>
      <c r="G2701">
        <v>0.8994875</v>
      </c>
      <c r="H2701">
        <v>0.27545009999999998</v>
      </c>
      <c r="I2701">
        <v>1.4426311000000001</v>
      </c>
      <c r="J2701">
        <v>69.492000000000004</v>
      </c>
      <c r="K2701">
        <v>15.776999999999999</v>
      </c>
      <c r="L2701">
        <v>2.7</v>
      </c>
      <c r="M2701">
        <v>0.36211910000000003</v>
      </c>
      <c r="N2701">
        <v>0.36431910000000001</v>
      </c>
      <c r="O2701">
        <v>1.0721261</v>
      </c>
      <c r="P2701">
        <v>0.36505710000000002</v>
      </c>
      <c r="Q2701">
        <v>1.8418147</v>
      </c>
      <c r="R2701">
        <f t="shared" si="672"/>
        <v>-3.9882298699999978</v>
      </c>
      <c r="S2701">
        <f t="shared" si="673"/>
        <v>-2.3048576600000015</v>
      </c>
      <c r="T2701">
        <f t="shared" si="674"/>
        <v>-2.3033836689999996</v>
      </c>
      <c r="U2701">
        <f t="shared" si="675"/>
        <v>8.2384112000000009E-2</v>
      </c>
      <c r="V2701">
        <f t="shared" si="676"/>
        <v>2.6298905000000039E-2</v>
      </c>
      <c r="W2701">
        <f t="shared" si="677"/>
        <v>-0.4270304359999999</v>
      </c>
      <c r="X2701">
        <f t="shared" si="678"/>
        <v>-7.9237953999999999E-2</v>
      </c>
      <c r="Y2701">
        <f t="shared" si="679"/>
        <v>-0.88263538500000016</v>
      </c>
      <c r="Z2701">
        <f t="shared" si="680"/>
        <v>-4.6733112399999897</v>
      </c>
      <c r="AA2701">
        <f t="shared" si="681"/>
        <v>-1.38551818</v>
      </c>
      <c r="AB2701">
        <f t="shared" si="682"/>
        <v>-2.1540268459999998</v>
      </c>
      <c r="AC2701">
        <f t="shared" si="683"/>
        <v>-4.2578104999999977E-2</v>
      </c>
      <c r="AD2701">
        <f t="shared" si="684"/>
        <v>-2.9995702999999985E-2</v>
      </c>
      <c r="AE2701">
        <f t="shared" si="685"/>
        <v>-0.26232317100000002</v>
      </c>
      <c r="AF2701">
        <f t="shared" si="686"/>
        <v>6.9462910000000488E-3</v>
      </c>
      <c r="AG2701">
        <f t="shared" si="687"/>
        <v>-0.5016422829999998</v>
      </c>
      <c r="AH2701">
        <v>0</v>
      </c>
      <c r="AI2701">
        <v>0</v>
      </c>
      <c r="AJ2701">
        <v>0</v>
      </c>
      <c r="AK2701">
        <v>1</v>
      </c>
    </row>
    <row r="2702" spans="1:37" x14ac:dyDescent="0.2">
      <c r="A2702">
        <v>552</v>
      </c>
      <c r="B2702">
        <v>69.480999999999995</v>
      </c>
      <c r="C2702">
        <v>19.324999999999999</v>
      </c>
      <c r="D2702">
        <v>4.5999999999999996</v>
      </c>
      <c r="E2702">
        <v>0.36716270000000001</v>
      </c>
      <c r="F2702">
        <v>0.39328940000000001</v>
      </c>
      <c r="G2702">
        <v>1.1200410000000001</v>
      </c>
      <c r="H2702">
        <v>0.54125500000000004</v>
      </c>
      <c r="I2702">
        <v>2.6569956000000001</v>
      </c>
      <c r="J2702">
        <v>67.918000000000006</v>
      </c>
      <c r="K2702">
        <v>23.390999999999998</v>
      </c>
      <c r="L2702">
        <v>2.7</v>
      </c>
      <c r="M2702">
        <v>0.60756279999999996</v>
      </c>
      <c r="N2702">
        <v>0.33360610000000002</v>
      </c>
      <c r="O2702">
        <v>0.57573739999999995</v>
      </c>
      <c r="P2702">
        <v>0.1137836</v>
      </c>
      <c r="Q2702">
        <v>0.74512900000000004</v>
      </c>
      <c r="R2702">
        <f t="shared" si="672"/>
        <v>-4.0782298700000013</v>
      </c>
      <c r="S2702">
        <f t="shared" si="673"/>
        <v>1.9551423399999983</v>
      </c>
      <c r="T2702">
        <f t="shared" si="674"/>
        <v>0.29661633100000007</v>
      </c>
      <c r="U2702">
        <f t="shared" si="675"/>
        <v>-4.6660488E-2</v>
      </c>
      <c r="V2702">
        <f t="shared" si="676"/>
        <v>2.9536050000000258E-3</v>
      </c>
      <c r="W2702">
        <f t="shared" si="677"/>
        <v>-0.20647693599999983</v>
      </c>
      <c r="X2702">
        <f t="shared" si="678"/>
        <v>0.18656694600000007</v>
      </c>
      <c r="Y2702">
        <f t="shared" si="679"/>
        <v>0.33172911499999991</v>
      </c>
      <c r="Z2702">
        <f t="shared" si="680"/>
        <v>-6.2473112399999877</v>
      </c>
      <c r="AA2702">
        <f t="shared" si="681"/>
        <v>6.2284818199999989</v>
      </c>
      <c r="AB2702">
        <f t="shared" si="682"/>
        <v>-2.1540268459999998</v>
      </c>
      <c r="AC2702">
        <f t="shared" si="683"/>
        <v>0.20286559499999995</v>
      </c>
      <c r="AD2702">
        <f t="shared" si="684"/>
        <v>-6.0708702999999975E-2</v>
      </c>
      <c r="AE2702">
        <f t="shared" si="685"/>
        <v>-0.75871187100000004</v>
      </c>
      <c r="AF2702">
        <f t="shared" si="686"/>
        <v>-0.24432720899999999</v>
      </c>
      <c r="AG2702">
        <f t="shared" si="687"/>
        <v>-1.5983279829999999</v>
      </c>
      <c r="AH2702">
        <v>0</v>
      </c>
      <c r="AI2702">
        <v>0</v>
      </c>
      <c r="AJ2702">
        <v>0</v>
      </c>
      <c r="AK2702">
        <v>1</v>
      </c>
    </row>
    <row r="2703" spans="1:37" x14ac:dyDescent="0.2">
      <c r="A2703">
        <v>727</v>
      </c>
      <c r="B2703">
        <v>66.19</v>
      </c>
      <c r="C2703">
        <v>25.718</v>
      </c>
      <c r="D2703">
        <v>2.7</v>
      </c>
      <c r="E2703">
        <v>0.47148519999999999</v>
      </c>
      <c r="F2703">
        <v>0.38168930000000001</v>
      </c>
      <c r="G2703">
        <v>0.81906999999999996</v>
      </c>
      <c r="H2703">
        <v>0.19817029999999999</v>
      </c>
      <c r="I2703">
        <v>1.2953794999999999</v>
      </c>
      <c r="J2703">
        <v>70.656000000000006</v>
      </c>
      <c r="K2703">
        <v>26.716999999999999</v>
      </c>
      <c r="L2703">
        <v>1.4</v>
      </c>
      <c r="M2703">
        <v>0.40370820000000002</v>
      </c>
      <c r="N2703">
        <v>0.42199310000000001</v>
      </c>
      <c r="O2703">
        <v>1.1320455</v>
      </c>
      <c r="P2703">
        <v>0.36269829999999997</v>
      </c>
      <c r="Q2703">
        <v>1.8539858</v>
      </c>
      <c r="R2703">
        <f t="shared" si="672"/>
        <v>-7.3692298699999981</v>
      </c>
      <c r="S2703">
        <f t="shared" si="673"/>
        <v>8.348142339999999</v>
      </c>
      <c r="T2703">
        <f t="shared" si="674"/>
        <v>-1.6033836689999994</v>
      </c>
      <c r="U2703">
        <f t="shared" si="675"/>
        <v>5.7662011999999985E-2</v>
      </c>
      <c r="V2703">
        <f t="shared" si="676"/>
        <v>-8.6464949999999763E-3</v>
      </c>
      <c r="W2703">
        <f t="shared" si="677"/>
        <v>-0.50744793599999993</v>
      </c>
      <c r="X2703">
        <f t="shared" si="678"/>
        <v>-0.15651775399999998</v>
      </c>
      <c r="Y2703">
        <f t="shared" si="679"/>
        <v>-1.0298869850000003</v>
      </c>
      <c r="Z2703">
        <f t="shared" si="680"/>
        <v>-3.5093112399999882</v>
      </c>
      <c r="AA2703">
        <f t="shared" si="681"/>
        <v>9.5544818199999995</v>
      </c>
      <c r="AB2703">
        <f t="shared" si="682"/>
        <v>-3.4540268460000001</v>
      </c>
      <c r="AC2703">
        <f t="shared" si="683"/>
        <v>-9.8900499999998726E-4</v>
      </c>
      <c r="AD2703">
        <f t="shared" si="684"/>
        <v>2.7678297000000018E-2</v>
      </c>
      <c r="AE2703">
        <f t="shared" si="685"/>
        <v>-0.20240377099999995</v>
      </c>
      <c r="AF2703">
        <f t="shared" si="686"/>
        <v>4.5874909999999991E-3</v>
      </c>
      <c r="AG2703">
        <f t="shared" si="687"/>
        <v>-0.48947118299999981</v>
      </c>
      <c r="AH2703">
        <v>0</v>
      </c>
      <c r="AI2703">
        <v>0</v>
      </c>
      <c r="AJ2703">
        <v>0</v>
      </c>
      <c r="AK2703">
        <v>1</v>
      </c>
    </row>
    <row r="2704" spans="1:37" x14ac:dyDescent="0.2">
      <c r="A2704">
        <v>720</v>
      </c>
      <c r="B2704">
        <v>70.930000000000007</v>
      </c>
      <c r="C2704">
        <v>26.004000000000001</v>
      </c>
      <c r="D2704">
        <v>1.1000000000000001</v>
      </c>
      <c r="E2704">
        <v>0.54937020000000003</v>
      </c>
      <c r="F2704">
        <v>0.39782859999999998</v>
      </c>
      <c r="G2704">
        <v>0.80467809999999995</v>
      </c>
      <c r="H2704">
        <v>0.18408679999999999</v>
      </c>
      <c r="I2704">
        <v>1.1374869000000001</v>
      </c>
      <c r="J2704">
        <v>70.323999999999998</v>
      </c>
      <c r="K2704">
        <v>26.695</v>
      </c>
      <c r="L2704">
        <v>2.1</v>
      </c>
      <c r="M2704">
        <v>0.52766449999999998</v>
      </c>
      <c r="N2704">
        <v>0.4050937</v>
      </c>
      <c r="O2704">
        <v>0.77091880000000002</v>
      </c>
      <c r="P2704">
        <v>0.10344009999999999</v>
      </c>
      <c r="Q2704">
        <v>0.92514030000000003</v>
      </c>
      <c r="R2704">
        <f t="shared" si="672"/>
        <v>-2.629229869999989</v>
      </c>
      <c r="S2704">
        <f t="shared" si="673"/>
        <v>8.6341423400000004</v>
      </c>
      <c r="T2704">
        <f t="shared" si="674"/>
        <v>-3.2033836689999995</v>
      </c>
      <c r="U2704">
        <f t="shared" si="675"/>
        <v>0.13554701200000002</v>
      </c>
      <c r="V2704">
        <f t="shared" si="676"/>
        <v>7.4928049999999913E-3</v>
      </c>
      <c r="W2704">
        <f t="shared" si="677"/>
        <v>-0.52183983599999995</v>
      </c>
      <c r="X2704">
        <f t="shared" si="678"/>
        <v>-0.17060125399999998</v>
      </c>
      <c r="Y2704">
        <f t="shared" si="679"/>
        <v>-1.1877795850000001</v>
      </c>
      <c r="Z2704">
        <f t="shared" si="680"/>
        <v>-3.841311239999996</v>
      </c>
      <c r="AA2704">
        <f t="shared" si="681"/>
        <v>9.532481820000001</v>
      </c>
      <c r="AB2704">
        <f t="shared" si="682"/>
        <v>-2.7540268459999999</v>
      </c>
      <c r="AC2704">
        <f t="shared" si="683"/>
        <v>0.12296729499999998</v>
      </c>
      <c r="AD2704">
        <f t="shared" si="684"/>
        <v>1.0778897000000009E-2</v>
      </c>
      <c r="AE2704">
        <f t="shared" si="685"/>
        <v>-0.56353047099999998</v>
      </c>
      <c r="AF2704">
        <f t="shared" si="686"/>
        <v>-0.254670709</v>
      </c>
      <c r="AG2704">
        <f t="shared" si="687"/>
        <v>-1.4183166829999998</v>
      </c>
      <c r="AH2704">
        <v>0</v>
      </c>
      <c r="AI2704">
        <v>0</v>
      </c>
      <c r="AJ2704">
        <v>0</v>
      </c>
      <c r="AK2704">
        <v>1</v>
      </c>
    </row>
    <row r="2705" spans="1:37" x14ac:dyDescent="0.2">
      <c r="A2705">
        <v>768</v>
      </c>
      <c r="B2705">
        <v>70.361000000000004</v>
      </c>
      <c r="C2705">
        <v>20.417999999999999</v>
      </c>
      <c r="D2705">
        <v>6.5</v>
      </c>
      <c r="E2705">
        <v>0.51239509999999999</v>
      </c>
      <c r="F2705">
        <v>0.38072980000000001</v>
      </c>
      <c r="G2705">
        <v>0.76408430000000005</v>
      </c>
      <c r="H2705">
        <v>0.19224720000000001</v>
      </c>
      <c r="I2705">
        <v>1.1485080999999999</v>
      </c>
      <c r="J2705">
        <v>70.346000000000004</v>
      </c>
      <c r="K2705">
        <v>25.143000000000001</v>
      </c>
      <c r="L2705">
        <v>4.5999999999999996</v>
      </c>
      <c r="M2705">
        <v>0.34454079999999998</v>
      </c>
      <c r="N2705">
        <v>0.52262980000000003</v>
      </c>
      <c r="O2705">
        <v>1.6966783999999999</v>
      </c>
      <c r="P2705">
        <v>0.19675599999999999</v>
      </c>
      <c r="Q2705">
        <v>2.1665671999999998</v>
      </c>
      <c r="R2705">
        <f t="shared" si="672"/>
        <v>-3.1982298699999916</v>
      </c>
      <c r="S2705">
        <f t="shared" si="673"/>
        <v>3.0481423399999983</v>
      </c>
      <c r="T2705">
        <f t="shared" si="674"/>
        <v>2.1966163310000004</v>
      </c>
      <c r="U2705">
        <f t="shared" si="675"/>
        <v>9.8571911999999984E-2</v>
      </c>
      <c r="V2705">
        <f t="shared" si="676"/>
        <v>-9.6059949999999783E-3</v>
      </c>
      <c r="W2705">
        <f t="shared" si="677"/>
        <v>-0.56243363599999985</v>
      </c>
      <c r="X2705">
        <f t="shared" si="678"/>
        <v>-0.16244085399999997</v>
      </c>
      <c r="Y2705">
        <f t="shared" si="679"/>
        <v>-1.1767583850000003</v>
      </c>
      <c r="Z2705">
        <f t="shared" si="680"/>
        <v>-3.8193112399999904</v>
      </c>
      <c r="AA2705">
        <f t="shared" si="681"/>
        <v>7.9804818200000014</v>
      </c>
      <c r="AB2705">
        <f t="shared" si="682"/>
        <v>-0.25402684600000036</v>
      </c>
      <c r="AC2705">
        <f t="shared" si="683"/>
        <v>-6.0156405000000024E-2</v>
      </c>
      <c r="AD2705">
        <f t="shared" si="684"/>
        <v>0.12831499700000004</v>
      </c>
      <c r="AE2705">
        <f t="shared" si="685"/>
        <v>0.36222912899999993</v>
      </c>
      <c r="AF2705">
        <f t="shared" si="686"/>
        <v>-0.16135480899999999</v>
      </c>
      <c r="AG2705">
        <f t="shared" si="687"/>
        <v>-0.17688978300000002</v>
      </c>
      <c r="AH2705">
        <v>0</v>
      </c>
      <c r="AI2705">
        <v>0</v>
      </c>
      <c r="AJ2705">
        <v>0</v>
      </c>
      <c r="AK2705">
        <v>1</v>
      </c>
    </row>
    <row r="2706" spans="1:37" x14ac:dyDescent="0.2">
      <c r="A2706">
        <v>888</v>
      </c>
      <c r="B2706">
        <v>63.113999999999997</v>
      </c>
      <c r="C2706">
        <v>26.021000000000001</v>
      </c>
      <c r="D2706">
        <v>4.3</v>
      </c>
      <c r="E2706">
        <v>0.26171709999999998</v>
      </c>
      <c r="F2706">
        <v>0.34120980000000001</v>
      </c>
      <c r="G2706">
        <v>1.6681798999999999</v>
      </c>
      <c r="H2706">
        <v>0.51087349999999998</v>
      </c>
      <c r="I2706">
        <v>3.9666220000000001</v>
      </c>
      <c r="J2706">
        <v>62.997</v>
      </c>
      <c r="K2706">
        <v>23.146000000000001</v>
      </c>
      <c r="L2706">
        <v>1</v>
      </c>
      <c r="M2706">
        <v>0.46012639999999999</v>
      </c>
      <c r="N2706">
        <v>0.46879870000000001</v>
      </c>
      <c r="O2706">
        <v>1.1879580000000001</v>
      </c>
      <c r="P2706">
        <v>0.1954707</v>
      </c>
      <c r="Q2706">
        <v>1.3690163</v>
      </c>
      <c r="R2706">
        <f t="shared" si="672"/>
        <v>-10.445229869999999</v>
      </c>
      <c r="S2706">
        <f t="shared" si="673"/>
        <v>8.6511423399999998</v>
      </c>
      <c r="T2706">
        <f t="shared" si="674"/>
        <v>-3.383668999999756E-3</v>
      </c>
      <c r="U2706">
        <f t="shared" si="675"/>
        <v>-0.15210608800000003</v>
      </c>
      <c r="V2706">
        <f t="shared" si="676"/>
        <v>-4.9125994999999978E-2</v>
      </c>
      <c r="W2706">
        <f t="shared" si="677"/>
        <v>0.34166196400000004</v>
      </c>
      <c r="X2706">
        <f t="shared" si="678"/>
        <v>0.15618544600000001</v>
      </c>
      <c r="Y2706">
        <f t="shared" si="679"/>
        <v>1.6413555149999999</v>
      </c>
      <c r="Z2706">
        <f t="shared" si="680"/>
        <v>-11.168311239999994</v>
      </c>
      <c r="AA2706">
        <f t="shared" si="681"/>
        <v>5.9834818200000015</v>
      </c>
      <c r="AB2706">
        <f t="shared" si="682"/>
        <v>-3.854026846</v>
      </c>
      <c r="AC2706">
        <f t="shared" si="683"/>
        <v>5.5429194999999987E-2</v>
      </c>
      <c r="AD2706">
        <f t="shared" si="684"/>
        <v>7.4483897000000021E-2</v>
      </c>
      <c r="AE2706">
        <f t="shared" si="685"/>
        <v>-0.14649127099999992</v>
      </c>
      <c r="AF2706">
        <f t="shared" si="686"/>
        <v>-0.16264010899999998</v>
      </c>
      <c r="AG2706">
        <f t="shared" si="687"/>
        <v>-0.97444068299999986</v>
      </c>
      <c r="AH2706">
        <v>0</v>
      </c>
      <c r="AI2706">
        <v>0</v>
      </c>
      <c r="AJ2706">
        <v>0</v>
      </c>
      <c r="AK2706">
        <v>1</v>
      </c>
    </row>
    <row r="2707" spans="1:37" x14ac:dyDescent="0.2">
      <c r="A2707">
        <v>1176</v>
      </c>
      <c r="B2707">
        <v>63.067</v>
      </c>
      <c r="C2707">
        <v>20.594999999999999</v>
      </c>
      <c r="D2707">
        <v>3.4</v>
      </c>
      <c r="E2707">
        <v>0.47557929999999998</v>
      </c>
      <c r="F2707">
        <v>0.4655357</v>
      </c>
      <c r="G2707">
        <v>1.0051403999999999</v>
      </c>
      <c r="H2707">
        <v>9.8611900000000002E-2</v>
      </c>
      <c r="I2707">
        <v>1.2646944</v>
      </c>
      <c r="J2707">
        <v>65.843000000000004</v>
      </c>
      <c r="K2707">
        <v>24.120999999999999</v>
      </c>
      <c r="L2707">
        <v>3.4</v>
      </c>
      <c r="M2707">
        <v>0.37583040000000001</v>
      </c>
      <c r="N2707">
        <v>0.44347930000000002</v>
      </c>
      <c r="O2707">
        <v>1.4537453</v>
      </c>
      <c r="P2707">
        <v>0.41375679999999998</v>
      </c>
      <c r="Q2707">
        <v>2.6157756000000001</v>
      </c>
      <c r="R2707">
        <f t="shared" si="672"/>
        <v>-10.492229869999996</v>
      </c>
      <c r="S2707">
        <f t="shared" si="673"/>
        <v>3.2251423399999979</v>
      </c>
      <c r="T2707">
        <f t="shared" si="674"/>
        <v>-0.90338366899999967</v>
      </c>
      <c r="U2707">
        <f t="shared" si="675"/>
        <v>6.1756111999999974E-2</v>
      </c>
      <c r="V2707">
        <f t="shared" si="676"/>
        <v>7.5199905000000011E-2</v>
      </c>
      <c r="W2707">
        <f t="shared" si="677"/>
        <v>-0.32137753599999996</v>
      </c>
      <c r="X2707">
        <f t="shared" si="678"/>
        <v>-0.25607615399999994</v>
      </c>
      <c r="Y2707">
        <f t="shared" si="679"/>
        <v>-1.0605720850000002</v>
      </c>
      <c r="Z2707">
        <f t="shared" si="680"/>
        <v>-8.3223112399999906</v>
      </c>
      <c r="AA2707">
        <f t="shared" si="681"/>
        <v>6.9584818199999994</v>
      </c>
      <c r="AB2707">
        <f t="shared" si="682"/>
        <v>-1.4540268460000001</v>
      </c>
      <c r="AC2707">
        <f t="shared" si="683"/>
        <v>-2.8866804999999995E-2</v>
      </c>
      <c r="AD2707">
        <f t="shared" si="684"/>
        <v>4.9164497000000029E-2</v>
      </c>
      <c r="AE2707">
        <f t="shared" si="685"/>
        <v>0.11929602900000003</v>
      </c>
      <c r="AF2707">
        <f t="shared" si="686"/>
        <v>5.5645991000000006E-2</v>
      </c>
      <c r="AG2707">
        <f t="shared" si="687"/>
        <v>0.27231861700000026</v>
      </c>
      <c r="AH2707">
        <v>0</v>
      </c>
      <c r="AI2707">
        <v>0</v>
      </c>
      <c r="AJ2707">
        <v>0</v>
      </c>
      <c r="AK2707">
        <v>1</v>
      </c>
    </row>
    <row r="2708" spans="1:37" x14ac:dyDescent="0.2">
      <c r="A2708">
        <v>1224</v>
      </c>
      <c r="B2708">
        <v>60.414999999999999</v>
      </c>
      <c r="C2708">
        <v>20.475000000000001</v>
      </c>
      <c r="D2708">
        <v>1.8</v>
      </c>
      <c r="E2708">
        <v>0.33783560000000001</v>
      </c>
      <c r="F2708">
        <v>0.55592929999999996</v>
      </c>
      <c r="G2708">
        <v>1.6840325</v>
      </c>
      <c r="H2708">
        <v>0.1155805</v>
      </c>
      <c r="I2708">
        <v>1.9137375999999999</v>
      </c>
      <c r="J2708">
        <v>60.460999999999999</v>
      </c>
      <c r="K2708">
        <v>19.535</v>
      </c>
      <c r="L2708">
        <v>2</v>
      </c>
      <c r="M2708">
        <v>0.32308730000000002</v>
      </c>
      <c r="N2708">
        <v>0.5709168</v>
      </c>
      <c r="O2708">
        <v>1.8620563000000001</v>
      </c>
      <c r="P2708">
        <v>8.8672000000000001E-2</v>
      </c>
      <c r="Q2708">
        <v>1.9794465999999999</v>
      </c>
      <c r="R2708">
        <f t="shared" si="672"/>
        <v>-13.144229869999997</v>
      </c>
      <c r="S2708">
        <f t="shared" si="673"/>
        <v>3.1051423400000004</v>
      </c>
      <c r="T2708">
        <f t="shared" si="674"/>
        <v>-2.5033836689999998</v>
      </c>
      <c r="U2708">
        <f t="shared" si="675"/>
        <v>-7.5987587999999995E-2</v>
      </c>
      <c r="V2708">
        <f t="shared" si="676"/>
        <v>0.16559350499999997</v>
      </c>
      <c r="W2708">
        <f t="shared" si="677"/>
        <v>0.35751456400000015</v>
      </c>
      <c r="X2708">
        <f t="shared" si="678"/>
        <v>-0.23910755399999997</v>
      </c>
      <c r="Y2708">
        <f t="shared" si="679"/>
        <v>-0.41152888500000029</v>
      </c>
      <c r="Z2708">
        <f t="shared" si="680"/>
        <v>-13.704311239999996</v>
      </c>
      <c r="AA2708">
        <f t="shared" si="681"/>
        <v>2.3724818200000009</v>
      </c>
      <c r="AB2708">
        <f t="shared" si="682"/>
        <v>-2.854026846</v>
      </c>
      <c r="AC2708">
        <f t="shared" si="683"/>
        <v>-8.1609904999999983E-2</v>
      </c>
      <c r="AD2708">
        <f t="shared" si="684"/>
        <v>0.17660199700000001</v>
      </c>
      <c r="AE2708">
        <f t="shared" si="685"/>
        <v>0.52760702900000012</v>
      </c>
      <c r="AF2708">
        <f t="shared" si="686"/>
        <v>-0.26943880899999995</v>
      </c>
      <c r="AG2708">
        <f t="shared" si="687"/>
        <v>-0.36401038299999988</v>
      </c>
      <c r="AH2708">
        <v>0</v>
      </c>
      <c r="AI2708">
        <v>0</v>
      </c>
      <c r="AJ2708">
        <v>0</v>
      </c>
      <c r="AK2708">
        <v>1</v>
      </c>
    </row>
    <row r="2709" spans="1:37" x14ac:dyDescent="0.2">
      <c r="A2709">
        <v>1392</v>
      </c>
      <c r="B2709">
        <v>65.811000000000007</v>
      </c>
      <c r="C2709">
        <v>21.725000000000001</v>
      </c>
      <c r="D2709">
        <v>5.7</v>
      </c>
      <c r="E2709">
        <v>0.33025130000000003</v>
      </c>
      <c r="F2709">
        <v>0.39048119999999997</v>
      </c>
      <c r="G2709">
        <v>1.2231848999999999</v>
      </c>
      <c r="H2709">
        <v>0.63410109999999997</v>
      </c>
      <c r="I2709">
        <v>3.0067400000000002</v>
      </c>
      <c r="J2709">
        <v>63.232999999999997</v>
      </c>
      <c r="K2709">
        <v>22.018000000000001</v>
      </c>
      <c r="L2709">
        <v>7.6</v>
      </c>
      <c r="M2709">
        <v>0.36602069999999998</v>
      </c>
      <c r="N2709">
        <v>0.38614939999999998</v>
      </c>
      <c r="O2709">
        <v>1.0259160000000001</v>
      </c>
      <c r="P2709">
        <v>0.4336565</v>
      </c>
      <c r="Q2709">
        <v>2.0970304999999998</v>
      </c>
      <c r="R2709">
        <f t="shared" si="672"/>
        <v>-7.7482298699999888</v>
      </c>
      <c r="S2709">
        <f t="shared" si="673"/>
        <v>4.3551423400000004</v>
      </c>
      <c r="T2709">
        <f t="shared" si="674"/>
        <v>1.3966163310000006</v>
      </c>
      <c r="U2709">
        <f t="shared" si="675"/>
        <v>-8.3571887999999983E-2</v>
      </c>
      <c r="V2709">
        <f t="shared" si="676"/>
        <v>1.4540499999998735E-4</v>
      </c>
      <c r="W2709">
        <f t="shared" si="677"/>
        <v>-0.10333303599999999</v>
      </c>
      <c r="X2709">
        <f t="shared" si="678"/>
        <v>0.279413046</v>
      </c>
      <c r="Y2709">
        <f t="shared" si="679"/>
        <v>0.68147351499999997</v>
      </c>
      <c r="Z2709">
        <f t="shared" si="680"/>
        <v>-10.932311239999997</v>
      </c>
      <c r="AA2709">
        <f t="shared" si="681"/>
        <v>4.8554818200000014</v>
      </c>
      <c r="AB2709">
        <f t="shared" si="682"/>
        <v>2.7459731539999996</v>
      </c>
      <c r="AC2709">
        <f t="shared" si="683"/>
        <v>-3.8676505000000028E-2</v>
      </c>
      <c r="AD2709">
        <f t="shared" si="684"/>
        <v>-8.1654030000000155E-3</v>
      </c>
      <c r="AE2709">
        <f t="shared" si="685"/>
        <v>-0.30853327099999994</v>
      </c>
      <c r="AF2709">
        <f t="shared" si="686"/>
        <v>7.5545691000000026E-2</v>
      </c>
      <c r="AG2709">
        <f t="shared" si="687"/>
        <v>-0.24642648300000003</v>
      </c>
      <c r="AH2709">
        <v>0</v>
      </c>
      <c r="AI2709">
        <v>0</v>
      </c>
      <c r="AJ2709">
        <v>0</v>
      </c>
      <c r="AK2709">
        <v>1</v>
      </c>
    </row>
    <row r="2710" spans="1:37" x14ac:dyDescent="0.2">
      <c r="A2710">
        <v>1440</v>
      </c>
      <c r="B2710">
        <v>62</v>
      </c>
      <c r="C2710">
        <v>26.173999999999999</v>
      </c>
      <c r="D2710">
        <v>10.199999999999999</v>
      </c>
      <c r="E2710">
        <v>0.31203799999999998</v>
      </c>
      <c r="F2710">
        <v>0.4103192</v>
      </c>
      <c r="G2710">
        <v>1.3926571000000001</v>
      </c>
      <c r="H2710">
        <v>0.57678130000000005</v>
      </c>
      <c r="I2710">
        <v>3.3372609999999998</v>
      </c>
      <c r="J2710">
        <v>61.146999999999998</v>
      </c>
      <c r="K2710">
        <v>27.289000000000001</v>
      </c>
      <c r="L2710">
        <v>10.1</v>
      </c>
      <c r="M2710">
        <v>0.38143480000000002</v>
      </c>
      <c r="N2710">
        <v>0.42166530000000002</v>
      </c>
      <c r="O2710">
        <v>1.0378514999999999</v>
      </c>
      <c r="P2710">
        <v>0.24700649999999999</v>
      </c>
      <c r="Q2710">
        <v>1.5532066</v>
      </c>
      <c r="R2710">
        <f t="shared" si="672"/>
        <v>-11.559229869999996</v>
      </c>
      <c r="S2710">
        <f t="shared" si="673"/>
        <v>8.8041423399999985</v>
      </c>
      <c r="T2710">
        <f t="shared" si="674"/>
        <v>5.8966163309999997</v>
      </c>
      <c r="U2710">
        <f t="shared" si="675"/>
        <v>-0.10178518800000003</v>
      </c>
      <c r="V2710">
        <f t="shared" si="676"/>
        <v>1.998340500000001E-2</v>
      </c>
      <c r="W2710">
        <f t="shared" si="677"/>
        <v>6.6139164000000195E-2</v>
      </c>
      <c r="X2710">
        <f t="shared" si="678"/>
        <v>0.22209324600000008</v>
      </c>
      <c r="Y2710">
        <f t="shared" si="679"/>
        <v>1.0119945149999996</v>
      </c>
      <c r="Z2710">
        <f t="shared" si="680"/>
        <v>-13.018311239999996</v>
      </c>
      <c r="AA2710">
        <f t="shared" si="681"/>
        <v>10.126481820000002</v>
      </c>
      <c r="AB2710">
        <f t="shared" si="682"/>
        <v>5.2459731539999996</v>
      </c>
      <c r="AC2710">
        <f t="shared" si="683"/>
        <v>-2.3262404999999986E-2</v>
      </c>
      <c r="AD2710">
        <f t="shared" si="684"/>
        <v>2.7350497000000029E-2</v>
      </c>
      <c r="AE2710">
        <f t="shared" si="685"/>
        <v>-0.29659777100000007</v>
      </c>
      <c r="AF2710">
        <f t="shared" si="686"/>
        <v>-0.11110430899999998</v>
      </c>
      <c r="AG2710">
        <f t="shared" si="687"/>
        <v>-0.79025038299999983</v>
      </c>
      <c r="AH2710">
        <v>0</v>
      </c>
      <c r="AI2710">
        <v>0</v>
      </c>
      <c r="AJ2710">
        <v>0</v>
      </c>
      <c r="AK2710">
        <v>1</v>
      </c>
    </row>
    <row r="2711" spans="1:37" x14ac:dyDescent="0.2">
      <c r="A2711">
        <v>2064</v>
      </c>
      <c r="B2711">
        <v>61.188000000000002</v>
      </c>
      <c r="C2711">
        <v>23.010999999999999</v>
      </c>
      <c r="D2711">
        <v>9.8000000000000007</v>
      </c>
      <c r="E2711">
        <v>0.4925755</v>
      </c>
      <c r="F2711">
        <v>0.4184889</v>
      </c>
      <c r="G2711">
        <v>0.85071470000000005</v>
      </c>
      <c r="H2711">
        <v>0.23010140000000001</v>
      </c>
      <c r="I2711">
        <v>1.3778287</v>
      </c>
      <c r="J2711">
        <v>61.008000000000003</v>
      </c>
      <c r="K2711">
        <v>21.867000000000001</v>
      </c>
      <c r="L2711">
        <v>10</v>
      </c>
      <c r="M2711">
        <v>0.36259649999999999</v>
      </c>
      <c r="N2711">
        <v>0.544045</v>
      </c>
      <c r="O2711">
        <v>1.7977084999999999</v>
      </c>
      <c r="P2711">
        <v>0.2115669</v>
      </c>
      <c r="Q2711">
        <v>2.1197678999999998</v>
      </c>
      <c r="R2711">
        <f t="shared" si="672"/>
        <v>-12.371229869999993</v>
      </c>
      <c r="S2711">
        <f t="shared" si="673"/>
        <v>5.6411423399999983</v>
      </c>
      <c r="T2711">
        <f t="shared" si="674"/>
        <v>5.4966163310000011</v>
      </c>
      <c r="U2711">
        <f t="shared" si="675"/>
        <v>7.8752311999999991E-2</v>
      </c>
      <c r="V2711">
        <f t="shared" si="676"/>
        <v>2.8153105000000012E-2</v>
      </c>
      <c r="W2711">
        <f t="shared" si="677"/>
        <v>-0.47580323599999985</v>
      </c>
      <c r="X2711">
        <f t="shared" si="678"/>
        <v>-0.12458665399999996</v>
      </c>
      <c r="Y2711">
        <f t="shared" si="679"/>
        <v>-0.9474377850000002</v>
      </c>
      <c r="Z2711">
        <f t="shared" si="680"/>
        <v>-13.157311239999991</v>
      </c>
      <c r="AA2711">
        <f t="shared" si="681"/>
        <v>4.7044818200000016</v>
      </c>
      <c r="AB2711">
        <f t="shared" si="682"/>
        <v>5.145973154</v>
      </c>
      <c r="AC2711">
        <f t="shared" si="683"/>
        <v>-4.2100705000000016E-2</v>
      </c>
      <c r="AD2711">
        <f t="shared" si="684"/>
        <v>0.14973019700000001</v>
      </c>
      <c r="AE2711">
        <f t="shared" si="685"/>
        <v>0.46325922899999994</v>
      </c>
      <c r="AF2711">
        <f t="shared" si="686"/>
        <v>-0.14654390899999997</v>
      </c>
      <c r="AG2711">
        <f t="shared" si="687"/>
        <v>-0.22368908300000001</v>
      </c>
      <c r="AH2711">
        <v>0</v>
      </c>
      <c r="AI2711">
        <v>0</v>
      </c>
      <c r="AJ2711">
        <v>0</v>
      </c>
      <c r="AK2711">
        <v>1</v>
      </c>
    </row>
    <row r="2712" spans="1:37" x14ac:dyDescent="0.2">
      <c r="A2712">
        <v>2400</v>
      </c>
      <c r="B2712">
        <v>59.838999999999999</v>
      </c>
      <c r="C2712">
        <v>20.576000000000001</v>
      </c>
      <c r="D2712">
        <v>5.3</v>
      </c>
      <c r="E2712">
        <v>0.67882359999999997</v>
      </c>
      <c r="F2712">
        <v>0.2825261</v>
      </c>
      <c r="G2712">
        <v>0.45532709999999998</v>
      </c>
      <c r="H2712">
        <v>0.20429539999999999</v>
      </c>
      <c r="I2712">
        <v>0.78637190000000001</v>
      </c>
      <c r="J2712">
        <v>59.064999999999998</v>
      </c>
      <c r="K2712">
        <v>22.321000000000002</v>
      </c>
      <c r="L2712">
        <v>8.6</v>
      </c>
      <c r="M2712">
        <v>0.51082050000000001</v>
      </c>
      <c r="N2712">
        <v>0.40483520000000001</v>
      </c>
      <c r="O2712">
        <v>0.79177900000000001</v>
      </c>
      <c r="P2712">
        <v>0.17990819999999999</v>
      </c>
      <c r="Q2712">
        <v>1.1433776</v>
      </c>
      <c r="R2712">
        <f t="shared" si="672"/>
        <v>-13.720229869999997</v>
      </c>
      <c r="S2712">
        <f t="shared" si="673"/>
        <v>3.2061423399999995</v>
      </c>
      <c r="T2712">
        <f t="shared" si="674"/>
        <v>0.99661633100000024</v>
      </c>
      <c r="U2712">
        <f t="shared" si="675"/>
        <v>0.26500041199999996</v>
      </c>
      <c r="V2712">
        <f t="shared" si="676"/>
        <v>-0.10780969499999998</v>
      </c>
      <c r="W2712">
        <f t="shared" si="677"/>
        <v>-0.87119083599999991</v>
      </c>
      <c r="X2712">
        <f t="shared" si="678"/>
        <v>-0.15039265399999999</v>
      </c>
      <c r="Y2712">
        <f t="shared" si="679"/>
        <v>-1.5388945850000002</v>
      </c>
      <c r="Z2712">
        <f t="shared" si="680"/>
        <v>-15.100311239999996</v>
      </c>
      <c r="AA2712">
        <f t="shared" si="681"/>
        <v>5.1584818200000022</v>
      </c>
      <c r="AB2712">
        <f t="shared" si="682"/>
        <v>3.7459731539999996</v>
      </c>
      <c r="AC2712">
        <f t="shared" si="683"/>
        <v>0.10612329500000001</v>
      </c>
      <c r="AD2712">
        <f t="shared" si="684"/>
        <v>1.0520397000000015E-2</v>
      </c>
      <c r="AE2712">
        <f t="shared" si="685"/>
        <v>-0.54267027099999998</v>
      </c>
      <c r="AF2712">
        <f t="shared" si="686"/>
        <v>-0.17820260899999998</v>
      </c>
      <c r="AG2712">
        <f t="shared" si="687"/>
        <v>-1.2000793829999998</v>
      </c>
      <c r="AH2712">
        <v>0</v>
      </c>
      <c r="AI2712">
        <v>0</v>
      </c>
      <c r="AJ2712">
        <v>0</v>
      </c>
      <c r="AK2712">
        <v>1</v>
      </c>
    </row>
    <row r="2713" spans="1:37" x14ac:dyDescent="0.2">
      <c r="A2713">
        <v>2448</v>
      </c>
      <c r="B2713">
        <v>63.442</v>
      </c>
      <c r="C2713">
        <v>24.75</v>
      </c>
      <c r="D2713">
        <v>3.4</v>
      </c>
      <c r="E2713">
        <v>0.55817459999999997</v>
      </c>
      <c r="F2713">
        <v>0.36359130000000001</v>
      </c>
      <c r="G2713">
        <v>0.70351600000000003</v>
      </c>
      <c r="H2713">
        <v>0.23135790000000001</v>
      </c>
      <c r="I2713">
        <v>1.1906604999999999</v>
      </c>
      <c r="J2713">
        <v>60.95</v>
      </c>
      <c r="K2713">
        <v>22.722000000000001</v>
      </c>
      <c r="L2713">
        <v>6.4</v>
      </c>
      <c r="M2713">
        <v>0.75240070000000003</v>
      </c>
      <c r="N2713">
        <v>0.21579019999999999</v>
      </c>
      <c r="O2713">
        <v>0.31044050000000001</v>
      </c>
      <c r="P2713">
        <v>0.17017009999999999</v>
      </c>
      <c r="Q2713">
        <v>0.5549501</v>
      </c>
      <c r="R2713">
        <f t="shared" si="672"/>
        <v>-10.117229869999996</v>
      </c>
      <c r="S2713">
        <f t="shared" si="673"/>
        <v>7.380142339999999</v>
      </c>
      <c r="T2713">
        <f t="shared" si="674"/>
        <v>-0.90338366899999967</v>
      </c>
      <c r="U2713">
        <f t="shared" si="675"/>
        <v>0.14435141199999996</v>
      </c>
      <c r="V2713">
        <f t="shared" si="676"/>
        <v>-2.6744494999999979E-2</v>
      </c>
      <c r="W2713">
        <f t="shared" si="677"/>
        <v>-0.62300193599999987</v>
      </c>
      <c r="X2713">
        <f t="shared" si="678"/>
        <v>-0.12333015399999997</v>
      </c>
      <c r="Y2713">
        <f t="shared" si="679"/>
        <v>-1.1346059850000003</v>
      </c>
      <c r="Z2713">
        <f t="shared" si="680"/>
        <v>-13.215311239999991</v>
      </c>
      <c r="AA2713">
        <f t="shared" si="681"/>
        <v>5.559481820000002</v>
      </c>
      <c r="AB2713">
        <f t="shared" si="682"/>
        <v>1.5459731540000003</v>
      </c>
      <c r="AC2713">
        <f t="shared" si="683"/>
        <v>0.34770349500000003</v>
      </c>
      <c r="AD2713">
        <f t="shared" si="684"/>
        <v>-0.178524603</v>
      </c>
      <c r="AE2713">
        <f t="shared" si="685"/>
        <v>-1.0240087710000001</v>
      </c>
      <c r="AF2713">
        <f t="shared" si="686"/>
        <v>-0.18794070899999998</v>
      </c>
      <c r="AG2713">
        <f t="shared" si="687"/>
        <v>-1.7885068829999997</v>
      </c>
      <c r="AH2713">
        <v>0</v>
      </c>
      <c r="AI2713">
        <v>0</v>
      </c>
      <c r="AJ2713">
        <v>0</v>
      </c>
      <c r="AK2713">
        <v>1</v>
      </c>
    </row>
    <row r="2714" spans="1:37" x14ac:dyDescent="0.2">
      <c r="A2714">
        <v>2736</v>
      </c>
      <c r="B2714">
        <v>61.475000000000001</v>
      </c>
      <c r="C2714">
        <v>22.591000000000001</v>
      </c>
      <c r="D2714">
        <v>9.3000000000000007</v>
      </c>
      <c r="E2714">
        <v>0.20395250000000001</v>
      </c>
      <c r="F2714">
        <v>0.41826659999999999</v>
      </c>
      <c r="G2714">
        <v>2.8009362000000002</v>
      </c>
      <c r="H2714">
        <v>0.61374320000000004</v>
      </c>
      <c r="I2714">
        <v>5.2298429999999998</v>
      </c>
      <c r="J2714">
        <v>61.493000000000002</v>
      </c>
      <c r="K2714">
        <v>21.638999999999999</v>
      </c>
      <c r="L2714">
        <v>0</v>
      </c>
      <c r="M2714">
        <v>0.52149160000000006</v>
      </c>
      <c r="N2714">
        <v>0.36047489999999999</v>
      </c>
      <c r="O2714">
        <v>0.9138056</v>
      </c>
      <c r="P2714">
        <v>0.19213</v>
      </c>
      <c r="Q2714">
        <v>1.0538392000000001</v>
      </c>
      <c r="R2714">
        <f t="shared" si="672"/>
        <v>-12.084229869999994</v>
      </c>
      <c r="S2714">
        <f t="shared" si="673"/>
        <v>5.2211423400000001</v>
      </c>
      <c r="T2714">
        <f t="shared" si="674"/>
        <v>4.9966163310000011</v>
      </c>
      <c r="U2714">
        <f t="shared" si="675"/>
        <v>-0.209870688</v>
      </c>
      <c r="V2714">
        <f t="shared" si="676"/>
        <v>2.7930805000000003E-2</v>
      </c>
      <c r="W2714">
        <f t="shared" si="677"/>
        <v>1.4744182640000003</v>
      </c>
      <c r="X2714">
        <f t="shared" si="678"/>
        <v>0.25905514600000007</v>
      </c>
      <c r="Y2714">
        <f t="shared" si="679"/>
        <v>2.9045765149999996</v>
      </c>
      <c r="Z2714">
        <f t="shared" si="680"/>
        <v>-12.672311239999992</v>
      </c>
      <c r="AA2714">
        <f t="shared" si="681"/>
        <v>4.4764818200000001</v>
      </c>
      <c r="AB2714">
        <f t="shared" si="682"/>
        <v>-4.854026846</v>
      </c>
      <c r="AC2714">
        <f t="shared" si="683"/>
        <v>0.11679439500000005</v>
      </c>
      <c r="AD2714">
        <f t="shared" si="684"/>
        <v>-3.3839903000000005E-2</v>
      </c>
      <c r="AE2714">
        <f t="shared" si="685"/>
        <v>-0.420643671</v>
      </c>
      <c r="AF2714">
        <f t="shared" si="686"/>
        <v>-0.16598080899999998</v>
      </c>
      <c r="AG2714">
        <f t="shared" si="687"/>
        <v>-1.2896177829999997</v>
      </c>
      <c r="AH2714">
        <v>0</v>
      </c>
      <c r="AI2714">
        <v>0</v>
      </c>
      <c r="AJ2714">
        <v>0</v>
      </c>
      <c r="AK2714">
        <v>1</v>
      </c>
    </row>
    <row r="2715" spans="1:37" x14ac:dyDescent="0.2">
      <c r="A2715">
        <v>2856</v>
      </c>
      <c r="B2715">
        <v>60.64</v>
      </c>
      <c r="C2715">
        <v>22.625</v>
      </c>
      <c r="D2715">
        <v>8.5</v>
      </c>
      <c r="E2715">
        <v>0.18658469999999999</v>
      </c>
      <c r="F2715">
        <v>0.42202000000000001</v>
      </c>
      <c r="G2715">
        <v>2.4542294</v>
      </c>
      <c r="H2715">
        <v>0.48575689999999999</v>
      </c>
      <c r="I2715">
        <v>4.9081961999999999</v>
      </c>
      <c r="J2715">
        <v>59.652999999999999</v>
      </c>
      <c r="K2715">
        <v>23.885999999999999</v>
      </c>
      <c r="L2715">
        <v>10.7</v>
      </c>
      <c r="M2715">
        <v>0.22087280000000001</v>
      </c>
      <c r="N2715">
        <v>0.42935780000000001</v>
      </c>
      <c r="O2715">
        <v>1.9721511</v>
      </c>
      <c r="P2715">
        <v>0.53348549999999995</v>
      </c>
      <c r="Q2715">
        <v>4.2122697999999996</v>
      </c>
      <c r="R2715">
        <f t="shared" si="672"/>
        <v>-12.919229869999995</v>
      </c>
      <c r="S2715">
        <f t="shared" si="673"/>
        <v>5.255142339999999</v>
      </c>
      <c r="T2715">
        <f t="shared" si="674"/>
        <v>4.1966163310000004</v>
      </c>
      <c r="U2715">
        <f t="shared" si="675"/>
        <v>-0.22723848800000002</v>
      </c>
      <c r="V2715">
        <f t="shared" si="676"/>
        <v>3.1684205000000021E-2</v>
      </c>
      <c r="W2715">
        <f t="shared" si="677"/>
        <v>1.1277114640000001</v>
      </c>
      <c r="X2715">
        <f t="shared" si="678"/>
        <v>0.13106884600000002</v>
      </c>
      <c r="Y2715">
        <f t="shared" si="679"/>
        <v>2.5829297149999997</v>
      </c>
      <c r="Z2715">
        <f t="shared" si="680"/>
        <v>-14.512311239999995</v>
      </c>
      <c r="AA2715">
        <f t="shared" si="681"/>
        <v>6.7234818199999999</v>
      </c>
      <c r="AB2715">
        <f t="shared" si="682"/>
        <v>5.8459731539999993</v>
      </c>
      <c r="AC2715">
        <f t="shared" si="683"/>
        <v>-0.183824405</v>
      </c>
      <c r="AD2715">
        <f t="shared" si="684"/>
        <v>3.504299700000002E-2</v>
      </c>
      <c r="AE2715">
        <f t="shared" si="685"/>
        <v>0.63770182900000005</v>
      </c>
      <c r="AF2715">
        <f t="shared" si="686"/>
        <v>0.17537469099999997</v>
      </c>
      <c r="AG2715">
        <f t="shared" si="687"/>
        <v>1.8688128169999998</v>
      </c>
      <c r="AH2715">
        <v>0</v>
      </c>
      <c r="AI2715">
        <v>0</v>
      </c>
      <c r="AJ2715">
        <v>0</v>
      </c>
      <c r="AK2715">
        <v>1</v>
      </c>
    </row>
    <row r="2716" spans="1:37" x14ac:dyDescent="0.2">
      <c r="A2716">
        <v>3024</v>
      </c>
      <c r="B2716">
        <v>63.652999999999999</v>
      </c>
      <c r="C2716">
        <v>19.908999999999999</v>
      </c>
      <c r="D2716">
        <v>9.6</v>
      </c>
      <c r="E2716">
        <v>0.51720469999999996</v>
      </c>
      <c r="F2716">
        <v>0.40032269999999998</v>
      </c>
      <c r="G2716">
        <v>0.89732219999999996</v>
      </c>
      <c r="H2716">
        <v>0.30121559999999997</v>
      </c>
      <c r="I2716">
        <v>1.5146031</v>
      </c>
      <c r="J2716">
        <v>63.253999999999998</v>
      </c>
      <c r="K2716">
        <v>19.012</v>
      </c>
      <c r="L2716">
        <v>3.6</v>
      </c>
      <c r="M2716">
        <v>0.47392319999999999</v>
      </c>
      <c r="N2716">
        <v>0.43555319999999997</v>
      </c>
      <c r="O2716">
        <v>1.1193951</v>
      </c>
      <c r="P2716">
        <v>0.2374502</v>
      </c>
      <c r="Q2716">
        <v>1.5364941999999999</v>
      </c>
      <c r="R2716">
        <f t="shared" si="672"/>
        <v>-9.9062298699999971</v>
      </c>
      <c r="S2716">
        <f t="shared" si="673"/>
        <v>2.5391423399999979</v>
      </c>
      <c r="T2716">
        <f t="shared" si="674"/>
        <v>5.2966163310000001</v>
      </c>
      <c r="U2716">
        <f t="shared" si="675"/>
        <v>0.10338151199999995</v>
      </c>
      <c r="V2716">
        <f t="shared" si="676"/>
        <v>9.9869049999999904E-3</v>
      </c>
      <c r="W2716">
        <f t="shared" si="677"/>
        <v>-0.42919573599999994</v>
      </c>
      <c r="X2716">
        <f t="shared" si="678"/>
        <v>-5.3472454000000003E-2</v>
      </c>
      <c r="Y2716">
        <f t="shared" si="679"/>
        <v>-0.81066338500000024</v>
      </c>
      <c r="Z2716">
        <f t="shared" si="680"/>
        <v>-10.911311239999996</v>
      </c>
      <c r="AA2716">
        <f t="shared" si="681"/>
        <v>1.8494818200000012</v>
      </c>
      <c r="AB2716">
        <f t="shared" si="682"/>
        <v>-1.2540268459999999</v>
      </c>
      <c r="AC2716">
        <f t="shared" si="683"/>
        <v>6.9225994999999985E-2</v>
      </c>
      <c r="AD2716">
        <f t="shared" si="684"/>
        <v>4.1238396999999982E-2</v>
      </c>
      <c r="AE2716">
        <f t="shared" si="685"/>
        <v>-0.21505417100000002</v>
      </c>
      <c r="AF2716">
        <f t="shared" si="686"/>
        <v>-0.12066060899999997</v>
      </c>
      <c r="AG2716">
        <f t="shared" si="687"/>
        <v>-0.80696278299999991</v>
      </c>
      <c r="AH2716">
        <v>0</v>
      </c>
      <c r="AI2716">
        <v>0</v>
      </c>
      <c r="AJ2716">
        <v>0</v>
      </c>
      <c r="AK2716">
        <v>1</v>
      </c>
    </row>
    <row r="2717" spans="1:37" x14ac:dyDescent="0.2">
      <c r="A2717">
        <v>3120</v>
      </c>
      <c r="B2717">
        <v>65.617999999999995</v>
      </c>
      <c r="C2717">
        <v>21.722999999999999</v>
      </c>
      <c r="D2717">
        <v>6.7</v>
      </c>
      <c r="E2717">
        <v>0.53937159999999995</v>
      </c>
      <c r="F2717">
        <v>0.37738870000000002</v>
      </c>
      <c r="G2717">
        <v>0.77162260000000005</v>
      </c>
      <c r="H2717">
        <v>0.2699394</v>
      </c>
      <c r="I2717">
        <v>1.1231732999999999</v>
      </c>
      <c r="J2717">
        <v>66.817999999999998</v>
      </c>
      <c r="K2717">
        <v>21.038</v>
      </c>
      <c r="L2717">
        <v>6.4</v>
      </c>
      <c r="M2717">
        <v>0.43338070000000001</v>
      </c>
      <c r="N2717">
        <v>0.4941951</v>
      </c>
      <c r="O2717">
        <v>1.1844455</v>
      </c>
      <c r="P2717">
        <v>0.1958539</v>
      </c>
      <c r="Q2717">
        <v>1.6936807</v>
      </c>
      <c r="R2717">
        <f t="shared" si="672"/>
        <v>-7.9412298700000008</v>
      </c>
      <c r="S2717">
        <f t="shared" si="673"/>
        <v>4.353142339999998</v>
      </c>
      <c r="T2717">
        <f t="shared" si="674"/>
        <v>2.3966163310000006</v>
      </c>
      <c r="U2717">
        <f t="shared" si="675"/>
        <v>0.12554841199999994</v>
      </c>
      <c r="V2717">
        <f t="shared" si="676"/>
        <v>-1.2947094999999964E-2</v>
      </c>
      <c r="W2717">
        <f t="shared" si="677"/>
        <v>-0.55489533599999985</v>
      </c>
      <c r="X2717">
        <f t="shared" si="678"/>
        <v>-8.4748653999999979E-2</v>
      </c>
      <c r="Y2717">
        <f t="shared" si="679"/>
        <v>-1.2020931850000003</v>
      </c>
      <c r="Z2717">
        <f t="shared" si="680"/>
        <v>-7.3473112399999962</v>
      </c>
      <c r="AA2717">
        <f t="shared" si="681"/>
        <v>3.875481820000001</v>
      </c>
      <c r="AB2717">
        <f t="shared" si="682"/>
        <v>1.5459731540000003</v>
      </c>
      <c r="AC2717">
        <f t="shared" si="683"/>
        <v>2.8683495000000003E-2</v>
      </c>
      <c r="AD2717">
        <f t="shared" si="684"/>
        <v>9.9880297000000007E-2</v>
      </c>
      <c r="AE2717">
        <f t="shared" si="685"/>
        <v>-0.15000377099999995</v>
      </c>
      <c r="AF2717">
        <f t="shared" si="686"/>
        <v>-0.16225690899999998</v>
      </c>
      <c r="AG2717">
        <f t="shared" si="687"/>
        <v>-0.64977628299999979</v>
      </c>
      <c r="AH2717">
        <v>0</v>
      </c>
      <c r="AI2717">
        <v>0</v>
      </c>
      <c r="AJ2717">
        <v>0</v>
      </c>
      <c r="AK2717">
        <v>1</v>
      </c>
    </row>
    <row r="2718" spans="1:37" x14ac:dyDescent="0.2">
      <c r="A2718">
        <v>3456</v>
      </c>
      <c r="B2718">
        <v>59.003999999999998</v>
      </c>
      <c r="C2718">
        <v>25.437000000000001</v>
      </c>
      <c r="D2718">
        <v>12.7</v>
      </c>
      <c r="E2718">
        <v>0.5161289</v>
      </c>
      <c r="F2718">
        <v>0.37143799999999999</v>
      </c>
      <c r="G2718">
        <v>0.77605860000000004</v>
      </c>
      <c r="H2718">
        <v>0.1515359</v>
      </c>
      <c r="I2718">
        <v>1.0992105999999999</v>
      </c>
      <c r="J2718">
        <v>58.734000000000002</v>
      </c>
      <c r="K2718">
        <v>23.943999999999999</v>
      </c>
      <c r="L2718">
        <v>7</v>
      </c>
      <c r="M2718">
        <v>0.54738430000000005</v>
      </c>
      <c r="N2718">
        <v>0.3581646</v>
      </c>
      <c r="O2718">
        <v>0.73633110000000002</v>
      </c>
      <c r="P2718">
        <v>0.3350978</v>
      </c>
      <c r="Q2718">
        <v>1.3226446999999999</v>
      </c>
      <c r="R2718">
        <f t="shared" si="672"/>
        <v>-14.555229869999998</v>
      </c>
      <c r="S2718">
        <f t="shared" si="673"/>
        <v>8.0671423400000002</v>
      </c>
      <c r="T2718">
        <f t="shared" si="674"/>
        <v>8.3966163310000006</v>
      </c>
      <c r="U2718">
        <f t="shared" si="675"/>
        <v>0.10230571199999999</v>
      </c>
      <c r="V2718">
        <f t="shared" si="676"/>
        <v>-1.8897794999999995E-2</v>
      </c>
      <c r="W2718">
        <f t="shared" si="677"/>
        <v>-0.55045933599999985</v>
      </c>
      <c r="X2718">
        <f t="shared" si="678"/>
        <v>-0.20315215399999997</v>
      </c>
      <c r="Y2718">
        <f t="shared" si="679"/>
        <v>-1.2260558850000003</v>
      </c>
      <c r="Z2718">
        <f t="shared" si="680"/>
        <v>-15.431311239999992</v>
      </c>
      <c r="AA2718">
        <f t="shared" si="681"/>
        <v>6.7814818199999998</v>
      </c>
      <c r="AB2718">
        <f t="shared" si="682"/>
        <v>2.145973154</v>
      </c>
      <c r="AC2718">
        <f t="shared" si="683"/>
        <v>0.14268709500000004</v>
      </c>
      <c r="AD2718">
        <f t="shared" si="684"/>
        <v>-3.6150202999999992E-2</v>
      </c>
      <c r="AE2718">
        <f t="shared" si="685"/>
        <v>-0.59811817099999998</v>
      </c>
      <c r="AF2718">
        <f t="shared" si="686"/>
        <v>-2.3013008999999973E-2</v>
      </c>
      <c r="AG2718">
        <f t="shared" si="687"/>
        <v>-1.0208122829999999</v>
      </c>
      <c r="AH2718">
        <v>0</v>
      </c>
      <c r="AI2718">
        <v>0</v>
      </c>
      <c r="AJ2718">
        <v>0</v>
      </c>
      <c r="AK2718">
        <v>1</v>
      </c>
    </row>
    <row r="2719" spans="1:37" x14ac:dyDescent="0.2">
      <c r="A2719">
        <v>3576</v>
      </c>
      <c r="B2719">
        <v>61.597000000000001</v>
      </c>
      <c r="C2719">
        <v>24.286000000000001</v>
      </c>
      <c r="D2719">
        <v>7.3</v>
      </c>
      <c r="E2719">
        <v>0.27924500000000002</v>
      </c>
      <c r="F2719">
        <v>0.48499569999999997</v>
      </c>
      <c r="G2719">
        <v>1.9274720000000001</v>
      </c>
      <c r="H2719">
        <v>0.5116967</v>
      </c>
      <c r="I2719">
        <v>3.7404111000000002</v>
      </c>
      <c r="J2719">
        <v>62.421999999999997</v>
      </c>
      <c r="K2719">
        <v>22.431000000000001</v>
      </c>
      <c r="L2719">
        <v>11.1</v>
      </c>
      <c r="M2719">
        <v>0.37156070000000002</v>
      </c>
      <c r="N2719">
        <v>0.41880489999999998</v>
      </c>
      <c r="O2719">
        <v>1.5352863000000001</v>
      </c>
      <c r="P2719">
        <v>0.4589028</v>
      </c>
      <c r="Q2719">
        <v>2.4256503</v>
      </c>
      <c r="R2719">
        <f t="shared" si="672"/>
        <v>-11.962229869999994</v>
      </c>
      <c r="S2719">
        <f t="shared" si="673"/>
        <v>6.9161423400000004</v>
      </c>
      <c r="T2719">
        <f t="shared" si="674"/>
        <v>2.9966163310000002</v>
      </c>
      <c r="U2719">
        <f t="shared" si="675"/>
        <v>-0.13457818799999999</v>
      </c>
      <c r="V2719">
        <f t="shared" si="676"/>
        <v>9.4659904999999989E-2</v>
      </c>
      <c r="W2719">
        <f t="shared" si="677"/>
        <v>0.60095406400000018</v>
      </c>
      <c r="X2719">
        <f t="shared" si="678"/>
        <v>0.15700864600000003</v>
      </c>
      <c r="Y2719">
        <f t="shared" si="679"/>
        <v>1.415144615</v>
      </c>
      <c r="Z2719">
        <f t="shared" si="680"/>
        <v>-11.743311239999997</v>
      </c>
      <c r="AA2719">
        <f t="shared" si="681"/>
        <v>5.2684818200000016</v>
      </c>
      <c r="AB2719">
        <f t="shared" si="682"/>
        <v>6.2459731539999996</v>
      </c>
      <c r="AC2719">
        <f t="shared" si="683"/>
        <v>-3.3136504999999983E-2</v>
      </c>
      <c r="AD2719">
        <f t="shared" si="684"/>
        <v>2.4490096999999988E-2</v>
      </c>
      <c r="AE2719">
        <f t="shared" si="685"/>
        <v>0.20083702900000011</v>
      </c>
      <c r="AF2719">
        <f t="shared" si="686"/>
        <v>0.10079199100000003</v>
      </c>
      <c r="AG2719">
        <f t="shared" si="687"/>
        <v>8.219331700000021E-2</v>
      </c>
      <c r="AH2719">
        <v>0</v>
      </c>
      <c r="AI2719">
        <v>0</v>
      </c>
      <c r="AJ2719">
        <v>0</v>
      </c>
      <c r="AK2719">
        <v>1</v>
      </c>
    </row>
    <row r="2720" spans="1:37" x14ac:dyDescent="0.2">
      <c r="A2720">
        <v>0</v>
      </c>
      <c r="B2720">
        <v>70.185000000000002</v>
      </c>
      <c r="C2720">
        <v>12.787000000000001</v>
      </c>
      <c r="D2720">
        <v>4.7</v>
      </c>
      <c r="E2720">
        <v>0.32674110000000001</v>
      </c>
      <c r="F2720">
        <v>0.35520499999999999</v>
      </c>
      <c r="G2720">
        <v>1.2017275000000001</v>
      </c>
      <c r="H2720">
        <v>0.49303740000000001</v>
      </c>
      <c r="I2720">
        <v>2.6057711000000001</v>
      </c>
      <c r="J2720">
        <v>73.388999999999996</v>
      </c>
      <c r="K2720">
        <v>14.401999999999999</v>
      </c>
      <c r="L2720">
        <v>5</v>
      </c>
      <c r="M2720">
        <v>0.3409587</v>
      </c>
      <c r="N2720">
        <v>0.44692999999999999</v>
      </c>
      <c r="O2720">
        <v>1.3954127999999999</v>
      </c>
      <c r="P2720">
        <v>0.32741819999999999</v>
      </c>
      <c r="Q2720">
        <v>2.2242728</v>
      </c>
      <c r="R2720">
        <f t="shared" si="672"/>
        <v>-3.3742298699999935</v>
      </c>
      <c r="S2720">
        <f t="shared" si="673"/>
        <v>-4.5828576600000002</v>
      </c>
      <c r="T2720">
        <f t="shared" si="674"/>
        <v>0.3966163310000006</v>
      </c>
      <c r="U2720">
        <f t="shared" si="675"/>
        <v>-8.7082088000000002E-2</v>
      </c>
      <c r="V2720">
        <f t="shared" si="676"/>
        <v>-3.5130794999999992E-2</v>
      </c>
      <c r="W2720">
        <f t="shared" si="677"/>
        <v>-0.12479043599999984</v>
      </c>
      <c r="X2720">
        <f t="shared" si="678"/>
        <v>0.13834934600000004</v>
      </c>
      <c r="Y2720">
        <f t="shared" si="679"/>
        <v>0.2805046149999999</v>
      </c>
      <c r="Z2720">
        <f t="shared" si="680"/>
        <v>-0.77631123999999829</v>
      </c>
      <c r="AA2720">
        <f t="shared" si="681"/>
        <v>-2.76051818</v>
      </c>
      <c r="AB2720">
        <f t="shared" si="682"/>
        <v>0.14597315399999999</v>
      </c>
      <c r="AC2720">
        <f t="shared" si="683"/>
        <v>-6.3738505000000001E-2</v>
      </c>
      <c r="AD2720">
        <f t="shared" si="684"/>
        <v>5.2615197000000002E-2</v>
      </c>
      <c r="AE2720">
        <f t="shared" si="685"/>
        <v>6.0963528999999905E-2</v>
      </c>
      <c r="AF2720">
        <f t="shared" si="686"/>
        <v>-3.0692608999999982E-2</v>
      </c>
      <c r="AG2720">
        <f t="shared" si="687"/>
        <v>-0.11918418299999978</v>
      </c>
      <c r="AH2720">
        <v>0</v>
      </c>
      <c r="AI2720">
        <v>0</v>
      </c>
      <c r="AJ2720">
        <v>0</v>
      </c>
      <c r="AK2720">
        <v>1</v>
      </c>
    </row>
    <row r="2721" spans="1:37" x14ac:dyDescent="0.2">
      <c r="A2721">
        <v>48</v>
      </c>
      <c r="B2721">
        <v>88.194999999999993</v>
      </c>
      <c r="C2721">
        <v>14.382999999999999</v>
      </c>
      <c r="D2721">
        <v>8.6999999999999993</v>
      </c>
      <c r="E2721">
        <v>0.4095087</v>
      </c>
      <c r="F2721">
        <v>0.48543570000000003</v>
      </c>
      <c r="G2721">
        <v>1.2118418</v>
      </c>
      <c r="H2721">
        <v>0.19749030000000001</v>
      </c>
      <c r="I2721">
        <v>1.5164740000000001</v>
      </c>
      <c r="J2721">
        <v>118.11</v>
      </c>
      <c r="K2721">
        <v>19.655999999999999</v>
      </c>
      <c r="L2721">
        <v>2.6</v>
      </c>
      <c r="M2721">
        <v>0.33384580000000003</v>
      </c>
      <c r="N2721">
        <v>0.46828370000000002</v>
      </c>
      <c r="O2721">
        <v>1.4236443000000001</v>
      </c>
      <c r="P2721">
        <v>0.26573849999999999</v>
      </c>
      <c r="Q2721">
        <v>2.330419</v>
      </c>
      <c r="R2721">
        <f t="shared" si="672"/>
        <v>14.635770129999997</v>
      </c>
      <c r="S2721">
        <f t="shared" si="673"/>
        <v>-2.9868576600000019</v>
      </c>
      <c r="T2721">
        <f t="shared" si="674"/>
        <v>4.3966163309999997</v>
      </c>
      <c r="U2721">
        <f t="shared" si="675"/>
        <v>-4.3144880000000052E-3</v>
      </c>
      <c r="V2721">
        <f t="shared" si="676"/>
        <v>9.509990500000004E-2</v>
      </c>
      <c r="W2721">
        <f t="shared" si="677"/>
        <v>-0.11467613599999993</v>
      </c>
      <c r="X2721">
        <f t="shared" si="678"/>
        <v>-0.15719775399999997</v>
      </c>
      <c r="Y2721">
        <f t="shared" si="679"/>
        <v>-0.80879248500000012</v>
      </c>
      <c r="Z2721">
        <f t="shared" si="680"/>
        <v>43.944688760000005</v>
      </c>
      <c r="AA2721">
        <f t="shared" si="681"/>
        <v>2.4934818199999995</v>
      </c>
      <c r="AB2721">
        <f t="shared" si="682"/>
        <v>-2.2540268459999999</v>
      </c>
      <c r="AC2721">
        <f t="shared" si="683"/>
        <v>-7.0851404999999978E-2</v>
      </c>
      <c r="AD2721">
        <f t="shared" si="684"/>
        <v>7.3968897000000033E-2</v>
      </c>
      <c r="AE2721">
        <f t="shared" si="685"/>
        <v>8.9195029000000092E-2</v>
      </c>
      <c r="AF2721">
        <f t="shared" si="686"/>
        <v>-9.2372308999999986E-2</v>
      </c>
      <c r="AG2721">
        <f t="shared" si="687"/>
        <v>-1.3037982999999809E-2</v>
      </c>
      <c r="AH2721">
        <v>0</v>
      </c>
      <c r="AI2721">
        <v>0</v>
      </c>
      <c r="AJ2721">
        <v>0</v>
      </c>
      <c r="AK2721">
        <v>1</v>
      </c>
    </row>
    <row r="2722" spans="1:37" x14ac:dyDescent="0.2">
      <c r="A2722">
        <v>96</v>
      </c>
      <c r="B2722">
        <v>79.009</v>
      </c>
      <c r="C2722">
        <v>13.803000000000001</v>
      </c>
      <c r="D2722">
        <v>7.1</v>
      </c>
      <c r="E2722">
        <v>0.3543654</v>
      </c>
      <c r="F2722">
        <v>0.4266913</v>
      </c>
      <c r="G2722">
        <v>1.3324560999999999</v>
      </c>
      <c r="H2722">
        <v>0.35720619999999997</v>
      </c>
      <c r="I2722">
        <v>2.4124705</v>
      </c>
      <c r="J2722">
        <v>89.528000000000006</v>
      </c>
      <c r="K2722">
        <v>13.816000000000001</v>
      </c>
      <c r="L2722">
        <v>5.8</v>
      </c>
      <c r="M2722">
        <v>0.35082099999999999</v>
      </c>
      <c r="N2722">
        <v>0.30112460000000002</v>
      </c>
      <c r="O2722">
        <v>0.94699940000000005</v>
      </c>
      <c r="P2722">
        <v>0.47049669999999999</v>
      </c>
      <c r="Q2722">
        <v>2.3164484000000001</v>
      </c>
      <c r="R2722">
        <f t="shared" si="672"/>
        <v>5.4497701300000045</v>
      </c>
      <c r="S2722">
        <f t="shared" si="673"/>
        <v>-3.5668576600000002</v>
      </c>
      <c r="T2722">
        <f t="shared" si="674"/>
        <v>2.7966163310000001</v>
      </c>
      <c r="U2722">
        <f t="shared" si="675"/>
        <v>-5.9457788000000011E-2</v>
      </c>
      <c r="V2722">
        <f t="shared" si="676"/>
        <v>3.635550500000001E-2</v>
      </c>
      <c r="W2722">
        <f t="shared" si="677"/>
        <v>5.9381640000000235E-3</v>
      </c>
      <c r="X2722">
        <f t="shared" si="678"/>
        <v>2.5181459999999989E-3</v>
      </c>
      <c r="Y2722">
        <f t="shared" si="679"/>
        <v>8.7204014999999746E-2</v>
      </c>
      <c r="Z2722">
        <f t="shared" si="680"/>
        <v>15.362688760000012</v>
      </c>
      <c r="AA2722">
        <f t="shared" si="681"/>
        <v>-3.3465181799999986</v>
      </c>
      <c r="AB2722">
        <f t="shared" si="682"/>
        <v>0.94597315399999982</v>
      </c>
      <c r="AC2722">
        <f t="shared" si="683"/>
        <v>-5.387620500000001E-2</v>
      </c>
      <c r="AD2722">
        <f t="shared" si="684"/>
        <v>-9.3190202999999971E-2</v>
      </c>
      <c r="AE2722">
        <f t="shared" si="685"/>
        <v>-0.38744987099999995</v>
      </c>
      <c r="AF2722">
        <f t="shared" si="686"/>
        <v>0.11238589100000002</v>
      </c>
      <c r="AG2722">
        <f t="shared" si="687"/>
        <v>-2.7008582999999753E-2</v>
      </c>
      <c r="AH2722">
        <v>0</v>
      </c>
      <c r="AI2722">
        <v>0</v>
      </c>
      <c r="AJ2722">
        <v>0</v>
      </c>
      <c r="AK2722">
        <v>1</v>
      </c>
    </row>
    <row r="2723" spans="1:37" x14ac:dyDescent="0.2">
      <c r="A2723">
        <v>168</v>
      </c>
      <c r="B2723">
        <v>77.808999999999997</v>
      </c>
      <c r="C2723">
        <v>14.455</v>
      </c>
      <c r="D2723">
        <v>8.6999999999999993</v>
      </c>
      <c r="E2723">
        <v>0.45184970000000002</v>
      </c>
      <c r="F2723">
        <v>0.41543190000000002</v>
      </c>
      <c r="G2723">
        <v>1.0662099</v>
      </c>
      <c r="H2723">
        <v>0.21381600000000001</v>
      </c>
      <c r="I2723">
        <v>1.3434862999999999</v>
      </c>
      <c r="J2723">
        <v>72.938999999999993</v>
      </c>
      <c r="K2723">
        <v>12.727</v>
      </c>
      <c r="L2723">
        <v>7.9</v>
      </c>
      <c r="M2723">
        <v>0.36481000000000002</v>
      </c>
      <c r="N2723">
        <v>0.4281798</v>
      </c>
      <c r="O2723">
        <v>1.2895812</v>
      </c>
      <c r="P2723">
        <v>0.40988619999999998</v>
      </c>
      <c r="Q2723">
        <v>2.5466715999999998</v>
      </c>
      <c r="R2723">
        <f t="shared" si="672"/>
        <v>4.2497701300000017</v>
      </c>
      <c r="S2723">
        <f t="shared" si="673"/>
        <v>-2.9148576600000009</v>
      </c>
      <c r="T2723">
        <f t="shared" si="674"/>
        <v>4.3966163309999997</v>
      </c>
      <c r="U2723">
        <f t="shared" si="675"/>
        <v>3.8026512000000012E-2</v>
      </c>
      <c r="V2723">
        <f t="shared" si="676"/>
        <v>2.5096105000000035E-2</v>
      </c>
      <c r="W2723">
        <f t="shared" si="677"/>
        <v>-0.26030803599999985</v>
      </c>
      <c r="X2723">
        <f t="shared" si="678"/>
        <v>-0.14087205399999997</v>
      </c>
      <c r="Y2723">
        <f t="shared" si="679"/>
        <v>-0.9817801850000003</v>
      </c>
      <c r="Z2723">
        <f t="shared" si="680"/>
        <v>-1.2263112400000011</v>
      </c>
      <c r="AA2723">
        <f t="shared" si="681"/>
        <v>-4.435518179999999</v>
      </c>
      <c r="AB2723">
        <f t="shared" si="682"/>
        <v>3.0459731540000003</v>
      </c>
      <c r="AC2723">
        <f t="shared" si="683"/>
        <v>-3.9887204999999981E-2</v>
      </c>
      <c r="AD2723">
        <f t="shared" si="684"/>
        <v>3.3864997000000008E-2</v>
      </c>
      <c r="AE2723">
        <f t="shared" si="685"/>
        <v>-4.4868071000000009E-2</v>
      </c>
      <c r="AF2723">
        <f t="shared" si="686"/>
        <v>5.1775391000000004E-2</v>
      </c>
      <c r="AG2723">
        <f t="shared" si="687"/>
        <v>0.20321461699999999</v>
      </c>
      <c r="AH2723">
        <v>0</v>
      </c>
      <c r="AI2723">
        <v>0</v>
      </c>
      <c r="AJ2723">
        <v>0</v>
      </c>
      <c r="AK2723">
        <v>1</v>
      </c>
    </row>
    <row r="2724" spans="1:37" x14ac:dyDescent="0.2">
      <c r="A2724">
        <v>264</v>
      </c>
      <c r="B2724">
        <v>72.415000000000006</v>
      </c>
      <c r="C2724">
        <v>13.856</v>
      </c>
      <c r="D2724">
        <v>5.8</v>
      </c>
      <c r="E2724">
        <v>0.43361369999999999</v>
      </c>
      <c r="F2724">
        <v>0.44102740000000001</v>
      </c>
      <c r="G2724">
        <v>1.138074</v>
      </c>
      <c r="H2724">
        <v>0.25447969999999998</v>
      </c>
      <c r="I2724">
        <v>1.6393431999999999</v>
      </c>
      <c r="J2724">
        <v>70.23</v>
      </c>
      <c r="K2724">
        <v>11.608000000000001</v>
      </c>
      <c r="L2724">
        <v>8.6</v>
      </c>
      <c r="M2724">
        <v>0.47927940000000002</v>
      </c>
      <c r="N2724">
        <v>0.372417</v>
      </c>
      <c r="O2724">
        <v>0.90403149999999999</v>
      </c>
      <c r="P2724">
        <v>0.2785686</v>
      </c>
      <c r="Q2724">
        <v>1.4621386000000001</v>
      </c>
      <c r="R2724">
        <f t="shared" si="672"/>
        <v>-1.1442298699999895</v>
      </c>
      <c r="S2724">
        <f t="shared" si="673"/>
        <v>-3.5138576600000011</v>
      </c>
      <c r="T2724">
        <f t="shared" si="674"/>
        <v>1.4966163310000002</v>
      </c>
      <c r="U2724">
        <f t="shared" si="675"/>
        <v>1.9790511999999982E-2</v>
      </c>
      <c r="V2724">
        <f t="shared" si="676"/>
        <v>5.0691605000000028E-2</v>
      </c>
      <c r="W2724">
        <f t="shared" si="677"/>
        <v>-0.18844393599999987</v>
      </c>
      <c r="X2724">
        <f t="shared" si="678"/>
        <v>-0.100208354</v>
      </c>
      <c r="Y2724">
        <f t="shared" si="679"/>
        <v>-0.68592328500000033</v>
      </c>
      <c r="Z2724">
        <f t="shared" si="680"/>
        <v>-3.9353112399999901</v>
      </c>
      <c r="AA2724">
        <f t="shared" si="681"/>
        <v>-5.5545181799999988</v>
      </c>
      <c r="AB2724">
        <f t="shared" si="682"/>
        <v>3.7459731539999996</v>
      </c>
      <c r="AC2724">
        <f t="shared" si="683"/>
        <v>7.4582195000000018E-2</v>
      </c>
      <c r="AD2724">
        <f t="shared" si="684"/>
        <v>-2.1897802999999993E-2</v>
      </c>
      <c r="AE2724">
        <f t="shared" si="685"/>
        <v>-0.430417771</v>
      </c>
      <c r="AF2724">
        <f t="shared" si="686"/>
        <v>-7.9542208999999975E-2</v>
      </c>
      <c r="AG2724">
        <f t="shared" si="687"/>
        <v>-0.88131838299999976</v>
      </c>
      <c r="AH2724">
        <v>0</v>
      </c>
      <c r="AI2724">
        <v>0</v>
      </c>
      <c r="AJ2724">
        <v>0</v>
      </c>
      <c r="AK2724">
        <v>1</v>
      </c>
    </row>
    <row r="2725" spans="1:37" x14ac:dyDescent="0.2">
      <c r="A2725">
        <v>343</v>
      </c>
      <c r="B2725">
        <v>70.581000000000003</v>
      </c>
      <c r="C2725">
        <v>13.807</v>
      </c>
      <c r="D2725">
        <v>1.5</v>
      </c>
      <c r="E2725">
        <v>0.30192910000000001</v>
      </c>
      <c r="F2725">
        <v>0.36132769999999997</v>
      </c>
      <c r="G2725">
        <v>1.2612102000000001</v>
      </c>
      <c r="H2725">
        <v>0.46441749999999998</v>
      </c>
      <c r="I2725">
        <v>2.9667081</v>
      </c>
      <c r="J2725">
        <v>74.91</v>
      </c>
      <c r="K2725">
        <v>11.615</v>
      </c>
      <c r="L2725">
        <v>0</v>
      </c>
      <c r="M2725">
        <v>0.63854569999999999</v>
      </c>
      <c r="N2725">
        <v>0.2662446</v>
      </c>
      <c r="O2725">
        <v>0.4443628</v>
      </c>
      <c r="P2725">
        <v>0.17279929999999999</v>
      </c>
      <c r="Q2725">
        <v>0.68686199999999997</v>
      </c>
      <c r="R2725">
        <f t="shared" si="672"/>
        <v>-2.9782298699999927</v>
      </c>
      <c r="S2725">
        <f t="shared" si="673"/>
        <v>-3.5628576600000006</v>
      </c>
      <c r="T2725">
        <f t="shared" si="674"/>
        <v>-2.8033836689999996</v>
      </c>
      <c r="U2725">
        <f t="shared" si="675"/>
        <v>-0.111894088</v>
      </c>
      <c r="V2725">
        <f t="shared" si="676"/>
        <v>-2.9008095000000012E-2</v>
      </c>
      <c r="W2725">
        <f t="shared" si="677"/>
        <v>-6.5307735999999839E-2</v>
      </c>
      <c r="X2725">
        <f t="shared" si="678"/>
        <v>0.10972944600000001</v>
      </c>
      <c r="Y2725">
        <f t="shared" si="679"/>
        <v>0.64144161499999974</v>
      </c>
      <c r="Z2725">
        <f t="shared" si="680"/>
        <v>0.7446887600000025</v>
      </c>
      <c r="AA2725">
        <f t="shared" si="681"/>
        <v>-5.5475181799999991</v>
      </c>
      <c r="AB2725">
        <f t="shared" si="682"/>
        <v>-4.854026846</v>
      </c>
      <c r="AC2725">
        <f t="shared" si="683"/>
        <v>0.23384849499999999</v>
      </c>
      <c r="AD2725">
        <f t="shared" si="684"/>
        <v>-0.12807020299999999</v>
      </c>
      <c r="AE2725">
        <f t="shared" si="685"/>
        <v>-0.89008647100000005</v>
      </c>
      <c r="AF2725">
        <f t="shared" si="686"/>
        <v>-0.18531150899999999</v>
      </c>
      <c r="AG2725">
        <f t="shared" si="687"/>
        <v>-1.6565949829999997</v>
      </c>
      <c r="AH2725">
        <v>0</v>
      </c>
      <c r="AI2725">
        <v>0</v>
      </c>
      <c r="AJ2725">
        <v>0</v>
      </c>
      <c r="AK2725">
        <v>1</v>
      </c>
    </row>
    <row r="2726" spans="1:37" x14ac:dyDescent="0.2">
      <c r="A2726">
        <v>336</v>
      </c>
      <c r="B2726">
        <v>74.977999999999994</v>
      </c>
      <c r="C2726">
        <v>12.138</v>
      </c>
      <c r="D2726">
        <v>1.2</v>
      </c>
      <c r="E2726">
        <v>0.44357999999999997</v>
      </c>
      <c r="F2726">
        <v>0.36914140000000001</v>
      </c>
      <c r="G2726">
        <v>0.92757630000000002</v>
      </c>
      <c r="H2726">
        <v>0.52084490000000006</v>
      </c>
      <c r="I2726">
        <v>2.2847887</v>
      </c>
      <c r="J2726">
        <v>62.625999999999998</v>
      </c>
      <c r="K2726">
        <v>10.983000000000001</v>
      </c>
      <c r="L2726">
        <v>0</v>
      </c>
      <c r="M2726">
        <v>0.41602129999999998</v>
      </c>
      <c r="N2726">
        <v>0.4214019</v>
      </c>
      <c r="O2726">
        <v>1.2347364999999999</v>
      </c>
      <c r="P2726">
        <v>0.22748769999999999</v>
      </c>
      <c r="Q2726">
        <v>1.852919</v>
      </c>
      <c r="R2726">
        <f t="shared" si="672"/>
        <v>1.4187701299999986</v>
      </c>
      <c r="S2726">
        <f t="shared" si="673"/>
        <v>-5.2318576600000011</v>
      </c>
      <c r="T2726">
        <f t="shared" si="674"/>
        <v>-3.1033836689999994</v>
      </c>
      <c r="U2726">
        <f t="shared" si="675"/>
        <v>2.9756811999999966E-2</v>
      </c>
      <c r="V2726">
        <f t="shared" si="676"/>
        <v>-2.1194394999999977E-2</v>
      </c>
      <c r="W2726">
        <f t="shared" si="677"/>
        <v>-0.39894163599999988</v>
      </c>
      <c r="X2726">
        <f t="shared" si="678"/>
        <v>0.16615684600000008</v>
      </c>
      <c r="Y2726">
        <f t="shared" si="679"/>
        <v>-4.047778500000021E-2</v>
      </c>
      <c r="Z2726">
        <f t="shared" si="680"/>
        <v>-11.539311239999996</v>
      </c>
      <c r="AA2726">
        <f t="shared" si="681"/>
        <v>-6.1795181799999988</v>
      </c>
      <c r="AB2726">
        <f t="shared" si="682"/>
        <v>-4.854026846</v>
      </c>
      <c r="AC2726">
        <f t="shared" si="683"/>
        <v>1.1324094999999978E-2</v>
      </c>
      <c r="AD2726">
        <f t="shared" si="684"/>
        <v>2.7087097000000004E-2</v>
      </c>
      <c r="AE2726">
        <f t="shared" si="685"/>
        <v>-9.9712771000000089E-2</v>
      </c>
      <c r="AF2726">
        <f t="shared" si="686"/>
        <v>-0.13062310899999999</v>
      </c>
      <c r="AG2726">
        <f t="shared" si="687"/>
        <v>-0.49053798299999984</v>
      </c>
      <c r="AH2726">
        <v>0</v>
      </c>
      <c r="AI2726">
        <v>0</v>
      </c>
      <c r="AJ2726">
        <v>0</v>
      </c>
      <c r="AK2726">
        <v>1</v>
      </c>
    </row>
    <row r="2727" spans="1:37" x14ac:dyDescent="0.2">
      <c r="A2727">
        <v>432</v>
      </c>
      <c r="B2727">
        <v>77.247</v>
      </c>
      <c r="C2727">
        <v>13.161</v>
      </c>
      <c r="D2727">
        <v>2.4</v>
      </c>
      <c r="E2727">
        <v>0.50660079999999996</v>
      </c>
      <c r="F2727">
        <v>0.3179246</v>
      </c>
      <c r="G2727">
        <v>0.65789540000000002</v>
      </c>
      <c r="H2727">
        <v>0.50247109999999995</v>
      </c>
      <c r="I2727">
        <v>1.7462853</v>
      </c>
      <c r="J2727">
        <v>81.236000000000004</v>
      </c>
      <c r="K2727">
        <v>14.561</v>
      </c>
      <c r="L2727">
        <v>8</v>
      </c>
      <c r="M2727">
        <v>0.32560810000000001</v>
      </c>
      <c r="N2727">
        <v>0.5098125</v>
      </c>
      <c r="O2727">
        <v>1.7422736000000001</v>
      </c>
      <c r="P2727">
        <v>0.37144310000000003</v>
      </c>
      <c r="Q2727">
        <v>2.8687702000000002</v>
      </c>
      <c r="R2727">
        <f t="shared" si="672"/>
        <v>3.6877701300000041</v>
      </c>
      <c r="S2727">
        <f t="shared" si="673"/>
        <v>-4.2088576600000014</v>
      </c>
      <c r="T2727">
        <f t="shared" si="674"/>
        <v>-1.9033836689999997</v>
      </c>
      <c r="U2727">
        <f t="shared" si="675"/>
        <v>9.2777611999999954E-2</v>
      </c>
      <c r="V2727">
        <f t="shared" si="676"/>
        <v>-7.2411194999999984E-2</v>
      </c>
      <c r="W2727">
        <f t="shared" si="677"/>
        <v>-0.66862253599999988</v>
      </c>
      <c r="X2727">
        <f t="shared" si="678"/>
        <v>0.14778304599999997</v>
      </c>
      <c r="Y2727">
        <f t="shared" si="679"/>
        <v>-0.57898118500000018</v>
      </c>
      <c r="Z2727">
        <f t="shared" si="680"/>
        <v>7.0706887600000101</v>
      </c>
      <c r="AA2727">
        <f t="shared" si="681"/>
        <v>-2.6015181799999993</v>
      </c>
      <c r="AB2727">
        <f t="shared" si="682"/>
        <v>3.145973154</v>
      </c>
      <c r="AC2727">
        <f t="shared" si="683"/>
        <v>-7.9089104999999993E-2</v>
      </c>
      <c r="AD2727">
        <f t="shared" si="684"/>
        <v>0.11549769700000001</v>
      </c>
      <c r="AE2727">
        <f t="shared" si="685"/>
        <v>0.4078243290000001</v>
      </c>
      <c r="AF2727">
        <f t="shared" si="686"/>
        <v>1.3332291000000052E-2</v>
      </c>
      <c r="AG2727">
        <f t="shared" si="687"/>
        <v>0.52531321700000033</v>
      </c>
      <c r="AH2727">
        <v>0</v>
      </c>
      <c r="AI2727">
        <v>0</v>
      </c>
      <c r="AJ2727">
        <v>0</v>
      </c>
      <c r="AK2727">
        <v>1</v>
      </c>
    </row>
    <row r="2728" spans="1:37" x14ac:dyDescent="0.2">
      <c r="A2728">
        <v>504</v>
      </c>
      <c r="B2728">
        <v>72.331999999999994</v>
      </c>
      <c r="C2728">
        <v>12.565</v>
      </c>
      <c r="D2728">
        <v>1.8</v>
      </c>
      <c r="E2728">
        <v>0.36284309999999997</v>
      </c>
      <c r="F2728">
        <v>0.38342179999999998</v>
      </c>
      <c r="G2728">
        <v>1.1849094</v>
      </c>
      <c r="H2728">
        <v>0.44408009999999998</v>
      </c>
      <c r="I2728">
        <v>2.3524419000000001</v>
      </c>
      <c r="J2728">
        <v>79.956999999999994</v>
      </c>
      <c r="K2728">
        <v>15.536</v>
      </c>
      <c r="L2728">
        <v>6.1</v>
      </c>
      <c r="M2728">
        <v>0.27082709999999999</v>
      </c>
      <c r="N2728">
        <v>0.3843433</v>
      </c>
      <c r="O2728">
        <v>1.2095364</v>
      </c>
      <c r="P2728">
        <v>0.3287564</v>
      </c>
      <c r="Q2728">
        <v>2.2141886</v>
      </c>
      <c r="R2728">
        <f t="shared" si="672"/>
        <v>-1.2272298700000022</v>
      </c>
      <c r="S2728">
        <f t="shared" si="673"/>
        <v>-4.8048576600000015</v>
      </c>
      <c r="T2728">
        <f t="shared" si="674"/>
        <v>-2.5033836689999998</v>
      </c>
      <c r="U2728">
        <f t="shared" si="675"/>
        <v>-5.0980088000000034E-2</v>
      </c>
      <c r="V2728">
        <f t="shared" si="676"/>
        <v>-6.9139950000000061E-3</v>
      </c>
      <c r="W2728">
        <f t="shared" si="677"/>
        <v>-0.1416085359999999</v>
      </c>
      <c r="X2728">
        <f t="shared" si="678"/>
        <v>8.9392046000000003E-2</v>
      </c>
      <c r="Y2728">
        <f t="shared" si="679"/>
        <v>2.717541499999987E-2</v>
      </c>
      <c r="Z2728">
        <f t="shared" si="680"/>
        <v>5.7916887599999995</v>
      </c>
      <c r="AA2728">
        <f t="shared" si="681"/>
        <v>-1.6265181799999997</v>
      </c>
      <c r="AB2728">
        <f t="shared" si="682"/>
        <v>1.2459731539999996</v>
      </c>
      <c r="AC2728">
        <f t="shared" si="683"/>
        <v>-0.13387010500000002</v>
      </c>
      <c r="AD2728">
        <f t="shared" si="684"/>
        <v>-9.9715029999999927E-3</v>
      </c>
      <c r="AE2728">
        <f t="shared" si="685"/>
        <v>-0.12491287100000004</v>
      </c>
      <c r="AF2728">
        <f t="shared" si="686"/>
        <v>-2.935440899999997E-2</v>
      </c>
      <c r="AG2728">
        <f t="shared" si="687"/>
        <v>-0.12926838299999988</v>
      </c>
      <c r="AH2728">
        <v>0</v>
      </c>
      <c r="AI2728">
        <v>0</v>
      </c>
      <c r="AJ2728">
        <v>0</v>
      </c>
      <c r="AK2728">
        <v>1</v>
      </c>
    </row>
    <row r="2729" spans="1:37" x14ac:dyDescent="0.2">
      <c r="A2729">
        <v>720</v>
      </c>
      <c r="B2729">
        <v>75.018000000000001</v>
      </c>
      <c r="C2729">
        <v>14.042999999999999</v>
      </c>
      <c r="D2729">
        <v>4.8</v>
      </c>
      <c r="E2729">
        <v>0.2498235</v>
      </c>
      <c r="F2729">
        <v>0.48881180000000002</v>
      </c>
      <c r="G2729">
        <v>1.8754512999999999</v>
      </c>
      <c r="H2729">
        <v>0.353215</v>
      </c>
      <c r="I2729">
        <v>3.1550039999999999</v>
      </c>
      <c r="J2729">
        <v>75.435000000000002</v>
      </c>
      <c r="K2729">
        <v>14.295</v>
      </c>
      <c r="L2729">
        <v>8.3000000000000007</v>
      </c>
      <c r="M2729">
        <v>0.34388429999999998</v>
      </c>
      <c r="N2729">
        <v>0.4331815</v>
      </c>
      <c r="O2729">
        <v>1.3626349</v>
      </c>
      <c r="P2729">
        <v>0.34757090000000002</v>
      </c>
      <c r="Q2729">
        <v>2.2816500999999998</v>
      </c>
      <c r="R2729">
        <f t="shared" si="672"/>
        <v>1.4587701300000049</v>
      </c>
      <c r="S2729">
        <f t="shared" si="673"/>
        <v>-3.3268576600000017</v>
      </c>
      <c r="T2729">
        <f t="shared" si="674"/>
        <v>0.49661633100000024</v>
      </c>
      <c r="U2729">
        <f t="shared" si="675"/>
        <v>-0.163999688</v>
      </c>
      <c r="V2729">
        <f t="shared" si="676"/>
        <v>9.8476005000000033E-2</v>
      </c>
      <c r="W2729">
        <f t="shared" si="677"/>
        <v>0.54893336400000003</v>
      </c>
      <c r="X2729">
        <f t="shared" si="678"/>
        <v>-1.4730539999999737E-3</v>
      </c>
      <c r="Y2729">
        <f t="shared" si="679"/>
        <v>0.8297375149999997</v>
      </c>
      <c r="Z2729">
        <f t="shared" si="680"/>
        <v>1.2696887600000082</v>
      </c>
      <c r="AA2729">
        <f t="shared" si="681"/>
        <v>-2.8675181799999994</v>
      </c>
      <c r="AB2729">
        <f t="shared" si="682"/>
        <v>3.4459731540000007</v>
      </c>
      <c r="AC2729">
        <f t="shared" si="683"/>
        <v>-6.0812905000000028E-2</v>
      </c>
      <c r="AD2729">
        <f t="shared" si="684"/>
        <v>3.8866697000000006E-2</v>
      </c>
      <c r="AE2729">
        <f t="shared" si="685"/>
        <v>2.818562899999999E-2</v>
      </c>
      <c r="AF2729">
        <f t="shared" si="686"/>
        <v>-1.0539908999999958E-2</v>
      </c>
      <c r="AG2729">
        <f t="shared" si="687"/>
        <v>-6.1806883000000035E-2</v>
      </c>
      <c r="AH2729">
        <v>0</v>
      </c>
      <c r="AI2729">
        <v>0</v>
      </c>
      <c r="AJ2729">
        <v>0</v>
      </c>
      <c r="AK2729">
        <v>1</v>
      </c>
    </row>
    <row r="2730" spans="1:37" x14ac:dyDescent="0.2">
      <c r="A2730">
        <v>840</v>
      </c>
      <c r="B2730">
        <v>78.796000000000006</v>
      </c>
      <c r="C2730">
        <v>14.22</v>
      </c>
      <c r="D2730">
        <v>2.6</v>
      </c>
      <c r="E2730">
        <v>0.39442169999999999</v>
      </c>
      <c r="F2730">
        <v>0.38531260000000001</v>
      </c>
      <c r="G2730">
        <v>1.3271971</v>
      </c>
      <c r="H2730">
        <v>0.5092932</v>
      </c>
      <c r="I2730">
        <v>2.5765313999999999</v>
      </c>
      <c r="J2730">
        <v>78.352999999999994</v>
      </c>
      <c r="K2730">
        <v>11.839</v>
      </c>
      <c r="L2730">
        <v>4.2</v>
      </c>
      <c r="M2730">
        <v>0.22247</v>
      </c>
      <c r="N2730">
        <v>0.32918360000000002</v>
      </c>
      <c r="O2730">
        <v>1.6648696000000001</v>
      </c>
      <c r="P2730">
        <v>0.6443141</v>
      </c>
      <c r="Q2730">
        <v>4.8301094999999998</v>
      </c>
      <c r="R2730">
        <f t="shared" si="672"/>
        <v>5.2367701300000107</v>
      </c>
      <c r="S2730">
        <f t="shared" si="673"/>
        <v>-3.1498576600000003</v>
      </c>
      <c r="T2730">
        <f t="shared" si="674"/>
        <v>-1.7033836689999995</v>
      </c>
      <c r="U2730">
        <f t="shared" si="675"/>
        <v>-1.9401488000000022E-2</v>
      </c>
      <c r="V2730">
        <f t="shared" si="676"/>
        <v>-5.0231949999999803E-3</v>
      </c>
      <c r="W2730">
        <f t="shared" si="677"/>
        <v>6.7916400000012089E-4</v>
      </c>
      <c r="X2730">
        <f t="shared" si="678"/>
        <v>0.15460514600000003</v>
      </c>
      <c r="Y2730">
        <f t="shared" si="679"/>
        <v>0.2512649149999997</v>
      </c>
      <c r="Z2730">
        <f t="shared" si="680"/>
        <v>4.1876887600000003</v>
      </c>
      <c r="AA2730">
        <f t="shared" si="681"/>
        <v>-5.3235181799999989</v>
      </c>
      <c r="AB2730">
        <f t="shared" si="682"/>
        <v>-0.65402684599999983</v>
      </c>
      <c r="AC2730">
        <f t="shared" si="683"/>
        <v>-0.182227205</v>
      </c>
      <c r="AD2730">
        <f t="shared" si="684"/>
        <v>-6.5131202999999971E-2</v>
      </c>
      <c r="AE2730">
        <f t="shared" si="685"/>
        <v>0.33042032900000007</v>
      </c>
      <c r="AF2730">
        <f t="shared" si="686"/>
        <v>0.28620329100000003</v>
      </c>
      <c r="AG2730">
        <f t="shared" si="687"/>
        <v>2.486652517</v>
      </c>
      <c r="AH2730">
        <v>0</v>
      </c>
      <c r="AI2730">
        <v>0</v>
      </c>
      <c r="AJ2730">
        <v>0</v>
      </c>
      <c r="AK2730">
        <v>1</v>
      </c>
    </row>
    <row r="2731" spans="1:37" x14ac:dyDescent="0.2">
      <c r="A2731">
        <v>888</v>
      </c>
      <c r="B2731">
        <v>79.36</v>
      </c>
      <c r="C2731">
        <v>13.468</v>
      </c>
      <c r="D2731">
        <v>7.2</v>
      </c>
      <c r="E2731">
        <v>0.36583490000000002</v>
      </c>
      <c r="F2731">
        <v>0.46481600000000001</v>
      </c>
      <c r="G2731">
        <v>1.3691770000000001</v>
      </c>
      <c r="H2731">
        <v>0.33204109999999998</v>
      </c>
      <c r="I2731">
        <v>2.2578708999999999</v>
      </c>
      <c r="J2731">
        <v>77.037000000000006</v>
      </c>
      <c r="K2731">
        <v>15.303000000000001</v>
      </c>
      <c r="L2731">
        <v>7.8</v>
      </c>
      <c r="M2731">
        <v>0.41271950000000002</v>
      </c>
      <c r="N2731">
        <v>0.39485569999999998</v>
      </c>
      <c r="O2731">
        <v>1.0632531999999999</v>
      </c>
      <c r="P2731">
        <v>0.31804640000000001</v>
      </c>
      <c r="Q2731">
        <v>1.9415445</v>
      </c>
      <c r="R2731">
        <f t="shared" si="672"/>
        <v>5.8007701300000036</v>
      </c>
      <c r="S2731">
        <f t="shared" si="673"/>
        <v>-3.901857660000001</v>
      </c>
      <c r="T2731">
        <f t="shared" si="674"/>
        <v>2.8966163310000006</v>
      </c>
      <c r="U2731">
        <f t="shared" si="675"/>
        <v>-4.798828799999999E-2</v>
      </c>
      <c r="V2731">
        <f t="shared" si="676"/>
        <v>7.4480205000000022E-2</v>
      </c>
      <c r="W2731">
        <f t="shared" si="677"/>
        <v>4.2659064000000191E-2</v>
      </c>
      <c r="X2731">
        <f t="shared" si="678"/>
        <v>-2.2646953999999997E-2</v>
      </c>
      <c r="Y2731">
        <f t="shared" si="679"/>
        <v>-6.7395585000000313E-2</v>
      </c>
      <c r="Z2731">
        <f t="shared" si="680"/>
        <v>2.8716887600000121</v>
      </c>
      <c r="AA2731">
        <f t="shared" si="681"/>
        <v>-1.8595181799999985</v>
      </c>
      <c r="AB2731">
        <f t="shared" si="682"/>
        <v>2.9459731539999998</v>
      </c>
      <c r="AC2731">
        <f t="shared" si="683"/>
        <v>8.0222950000000126E-3</v>
      </c>
      <c r="AD2731">
        <f t="shared" si="684"/>
        <v>5.4089699999998464E-4</v>
      </c>
      <c r="AE2731">
        <f t="shared" si="685"/>
        <v>-0.27119607100000009</v>
      </c>
      <c r="AF2731">
        <f t="shared" si="686"/>
        <v>-4.0064408999999968E-2</v>
      </c>
      <c r="AG2731">
        <f t="shared" si="687"/>
        <v>-0.40191248299999982</v>
      </c>
      <c r="AH2731">
        <v>0</v>
      </c>
      <c r="AI2731">
        <v>0</v>
      </c>
      <c r="AJ2731">
        <v>0</v>
      </c>
      <c r="AK2731">
        <v>1</v>
      </c>
    </row>
    <row r="2732" spans="1:37" x14ac:dyDescent="0.2">
      <c r="A2732">
        <v>1008</v>
      </c>
      <c r="B2732">
        <v>78.77</v>
      </c>
      <c r="C2732">
        <v>14.454000000000001</v>
      </c>
      <c r="D2732">
        <v>2.7</v>
      </c>
      <c r="E2732">
        <v>0.20565539999999999</v>
      </c>
      <c r="F2732">
        <v>0.27081769999999999</v>
      </c>
      <c r="G2732">
        <v>1.3293002</v>
      </c>
      <c r="H2732">
        <v>0.65744060000000004</v>
      </c>
      <c r="I2732">
        <v>4.6080190999999999</v>
      </c>
      <c r="J2732">
        <v>78.325000000000003</v>
      </c>
      <c r="K2732">
        <v>15.57</v>
      </c>
      <c r="L2732">
        <v>2.9</v>
      </c>
      <c r="M2732">
        <v>0.3067435</v>
      </c>
      <c r="N2732">
        <v>0.38278079999999998</v>
      </c>
      <c r="O2732">
        <v>1.2796833000000001</v>
      </c>
      <c r="P2732">
        <v>0.63046959999999996</v>
      </c>
      <c r="Q2732">
        <v>3.3978950000000001</v>
      </c>
      <c r="R2732">
        <f t="shared" si="672"/>
        <v>5.2107701300000002</v>
      </c>
      <c r="S2732">
        <f t="shared" si="673"/>
        <v>-2.9158576600000004</v>
      </c>
      <c r="T2732">
        <f t="shared" si="674"/>
        <v>-1.6033836689999994</v>
      </c>
      <c r="U2732">
        <f t="shared" si="675"/>
        <v>-0.20816778800000002</v>
      </c>
      <c r="V2732">
        <f t="shared" si="676"/>
        <v>-0.11951809499999999</v>
      </c>
      <c r="W2732">
        <f t="shared" si="677"/>
        <v>2.7822640000001453E-3</v>
      </c>
      <c r="X2732">
        <f t="shared" si="678"/>
        <v>0.30275254600000007</v>
      </c>
      <c r="Y2732">
        <f t="shared" si="679"/>
        <v>2.2827526149999997</v>
      </c>
      <c r="Z2732">
        <f t="shared" si="680"/>
        <v>4.1596887600000088</v>
      </c>
      <c r="AA2732">
        <f t="shared" si="681"/>
        <v>-1.592518179999999</v>
      </c>
      <c r="AB2732">
        <f t="shared" si="682"/>
        <v>-1.9540268460000001</v>
      </c>
      <c r="AC2732">
        <f t="shared" si="683"/>
        <v>-9.7953705000000002E-2</v>
      </c>
      <c r="AD2732">
        <f t="shared" si="684"/>
        <v>-1.1534003000000015E-2</v>
      </c>
      <c r="AE2732">
        <f t="shared" si="685"/>
        <v>-5.4765970999999913E-2</v>
      </c>
      <c r="AF2732">
        <f t="shared" si="686"/>
        <v>0.27235879099999999</v>
      </c>
      <c r="AG2732">
        <f t="shared" si="687"/>
        <v>1.0544380170000003</v>
      </c>
      <c r="AH2732">
        <v>0</v>
      </c>
      <c r="AI2732">
        <v>0</v>
      </c>
      <c r="AJ2732">
        <v>0</v>
      </c>
      <c r="AK2732">
        <v>1</v>
      </c>
    </row>
    <row r="2733" spans="1:37" x14ac:dyDescent="0.2">
      <c r="A2733">
        <v>1056</v>
      </c>
      <c r="B2733">
        <v>76.867999999999995</v>
      </c>
      <c r="C2733">
        <v>16.285</v>
      </c>
      <c r="D2733">
        <v>5.7</v>
      </c>
      <c r="E2733">
        <v>0.25205080000000002</v>
      </c>
      <c r="F2733">
        <v>0.37928919999999999</v>
      </c>
      <c r="G2733">
        <v>1.4994468000000001</v>
      </c>
      <c r="H2733">
        <v>0.52276549999999999</v>
      </c>
      <c r="I2733">
        <v>3.5153354000000001</v>
      </c>
      <c r="J2733">
        <v>73.012</v>
      </c>
      <c r="K2733">
        <v>13.927</v>
      </c>
      <c r="L2733">
        <v>3.9</v>
      </c>
      <c r="M2733">
        <v>0.3731352</v>
      </c>
      <c r="N2733">
        <v>0.34170980000000001</v>
      </c>
      <c r="O2733">
        <v>0.99151020000000001</v>
      </c>
      <c r="P2733">
        <v>0.4584049</v>
      </c>
      <c r="Q2733">
        <v>2.3363765999999999</v>
      </c>
      <c r="R2733">
        <f t="shared" si="672"/>
        <v>3.3087701299999992</v>
      </c>
      <c r="S2733">
        <f t="shared" si="673"/>
        <v>-1.0848576600000008</v>
      </c>
      <c r="T2733">
        <f t="shared" si="674"/>
        <v>1.3966163310000006</v>
      </c>
      <c r="U2733">
        <f t="shared" si="675"/>
        <v>-0.16177238799999999</v>
      </c>
      <c r="V2733">
        <f t="shared" si="676"/>
        <v>-1.1046594999999992E-2</v>
      </c>
      <c r="W2733">
        <f t="shared" si="677"/>
        <v>0.17292886400000018</v>
      </c>
      <c r="X2733">
        <f t="shared" si="678"/>
        <v>0.16807744600000002</v>
      </c>
      <c r="Y2733">
        <f t="shared" si="679"/>
        <v>1.1900689149999999</v>
      </c>
      <c r="Z2733">
        <f t="shared" si="680"/>
        <v>-1.1533112399999936</v>
      </c>
      <c r="AA2733">
        <f t="shared" si="681"/>
        <v>-3.2355181799999997</v>
      </c>
      <c r="AB2733">
        <f t="shared" si="682"/>
        <v>-0.95402684600000009</v>
      </c>
      <c r="AC2733">
        <f t="shared" si="683"/>
        <v>-3.1562005000000004E-2</v>
      </c>
      <c r="AD2733">
        <f t="shared" si="684"/>
        <v>-5.2605002999999984E-2</v>
      </c>
      <c r="AE2733">
        <f t="shared" si="685"/>
        <v>-0.34293907099999998</v>
      </c>
      <c r="AF2733">
        <f t="shared" si="686"/>
        <v>0.10029409100000003</v>
      </c>
      <c r="AG2733">
        <f t="shared" si="687"/>
        <v>-7.0803829999999124E-3</v>
      </c>
      <c r="AH2733">
        <v>0</v>
      </c>
      <c r="AI2733">
        <v>0</v>
      </c>
      <c r="AJ2733">
        <v>0</v>
      </c>
      <c r="AK2733">
        <v>1</v>
      </c>
    </row>
    <row r="2734" spans="1:37" x14ac:dyDescent="0.2">
      <c r="A2734">
        <v>1176</v>
      </c>
      <c r="B2734">
        <v>73.058999999999997</v>
      </c>
      <c r="C2734">
        <v>13.063000000000001</v>
      </c>
      <c r="D2734">
        <v>4.2</v>
      </c>
      <c r="E2734">
        <v>0.26718219999999998</v>
      </c>
      <c r="F2734">
        <v>0.34747349999999999</v>
      </c>
      <c r="G2734">
        <v>1.2879228</v>
      </c>
      <c r="H2734">
        <v>0.58998490000000003</v>
      </c>
      <c r="I2734">
        <v>3.7311659000000001</v>
      </c>
      <c r="J2734">
        <v>75.2</v>
      </c>
      <c r="K2734">
        <v>14.13</v>
      </c>
      <c r="L2734">
        <v>5.3</v>
      </c>
      <c r="M2734">
        <v>0.30691109999999999</v>
      </c>
      <c r="N2734">
        <v>0.44214789999999998</v>
      </c>
      <c r="O2734">
        <v>1.5251201999999999</v>
      </c>
      <c r="P2734">
        <v>0.38804529999999998</v>
      </c>
      <c r="Q2734">
        <v>2.5814485</v>
      </c>
      <c r="R2734">
        <f t="shared" si="672"/>
        <v>-0.5002298699999983</v>
      </c>
      <c r="S2734">
        <f t="shared" si="673"/>
        <v>-4.3068576600000004</v>
      </c>
      <c r="T2734">
        <f t="shared" si="674"/>
        <v>-0.1033836689999994</v>
      </c>
      <c r="U2734">
        <f t="shared" si="675"/>
        <v>-0.14664098800000003</v>
      </c>
      <c r="V2734">
        <f t="shared" si="676"/>
        <v>-4.2862294999999995E-2</v>
      </c>
      <c r="W2734">
        <f t="shared" si="677"/>
        <v>-3.8595135999999863E-2</v>
      </c>
      <c r="X2734">
        <f t="shared" si="678"/>
        <v>0.23529684600000006</v>
      </c>
      <c r="Y2734">
        <f t="shared" si="679"/>
        <v>1.4058994149999999</v>
      </c>
      <c r="Z2734">
        <f t="shared" si="680"/>
        <v>1.0346887600000088</v>
      </c>
      <c r="AA2734">
        <f t="shared" si="681"/>
        <v>-3.0325181799999985</v>
      </c>
      <c r="AB2734">
        <f t="shared" si="682"/>
        <v>0.44597315399999982</v>
      </c>
      <c r="AC2734">
        <f t="shared" si="683"/>
        <v>-9.7786105000000012E-2</v>
      </c>
      <c r="AD2734">
        <f t="shared" si="684"/>
        <v>4.7833096999999991E-2</v>
      </c>
      <c r="AE2734">
        <f t="shared" si="685"/>
        <v>0.19067092899999993</v>
      </c>
      <c r="AF2734">
        <f t="shared" si="686"/>
        <v>2.9934491000000008E-2</v>
      </c>
      <c r="AG2734">
        <f t="shared" si="687"/>
        <v>0.23799151700000021</v>
      </c>
      <c r="AH2734">
        <v>0</v>
      </c>
      <c r="AI2734">
        <v>0</v>
      </c>
      <c r="AJ2734">
        <v>0</v>
      </c>
      <c r="AK2734">
        <v>1</v>
      </c>
    </row>
    <row r="2735" spans="1:37" x14ac:dyDescent="0.2">
      <c r="A2735">
        <v>1272</v>
      </c>
      <c r="B2735">
        <v>84.272999999999996</v>
      </c>
      <c r="C2735">
        <v>14.257999999999999</v>
      </c>
      <c r="D2735">
        <v>9.1</v>
      </c>
      <c r="E2735">
        <v>0.27173570000000002</v>
      </c>
      <c r="F2735">
        <v>0.39664460000000001</v>
      </c>
      <c r="G2735">
        <v>1.7029126999999999</v>
      </c>
      <c r="H2735">
        <v>0.45251770000000002</v>
      </c>
      <c r="I2735">
        <v>2.9780972000000001</v>
      </c>
      <c r="J2735">
        <v>83.49</v>
      </c>
      <c r="K2735">
        <v>14.313000000000001</v>
      </c>
      <c r="L2735">
        <v>9.3000000000000007</v>
      </c>
      <c r="M2735">
        <v>0.30037930000000002</v>
      </c>
      <c r="N2735">
        <v>0.52893570000000001</v>
      </c>
      <c r="O2735">
        <v>2.2524375000000001</v>
      </c>
      <c r="P2735">
        <v>0.21225669999999999</v>
      </c>
      <c r="Q2735">
        <v>2.9815236000000001</v>
      </c>
      <c r="R2735">
        <f t="shared" si="672"/>
        <v>10.71377013</v>
      </c>
      <c r="S2735">
        <f t="shared" si="673"/>
        <v>-3.1118576600000019</v>
      </c>
      <c r="T2735">
        <f t="shared" si="674"/>
        <v>4.7966163310000001</v>
      </c>
      <c r="U2735">
        <f t="shared" si="675"/>
        <v>-0.14208748799999998</v>
      </c>
      <c r="V2735">
        <f t="shared" si="676"/>
        <v>6.3088050000000284E-3</v>
      </c>
      <c r="W2735">
        <f t="shared" si="677"/>
        <v>0.37639476400000005</v>
      </c>
      <c r="X2735">
        <f t="shared" si="678"/>
        <v>9.7829646000000048E-2</v>
      </c>
      <c r="Y2735">
        <f t="shared" si="679"/>
        <v>0.65283071499999989</v>
      </c>
      <c r="Z2735">
        <f t="shared" si="680"/>
        <v>9.3246887600000008</v>
      </c>
      <c r="AA2735">
        <f t="shared" si="681"/>
        <v>-2.8495181799999987</v>
      </c>
      <c r="AB2735">
        <f t="shared" si="682"/>
        <v>4.4459731540000007</v>
      </c>
      <c r="AC2735">
        <f t="shared" si="683"/>
        <v>-0.10431790499999999</v>
      </c>
      <c r="AD2735">
        <f t="shared" si="684"/>
        <v>0.13462089700000002</v>
      </c>
      <c r="AE2735">
        <f t="shared" si="685"/>
        <v>0.9179882290000001</v>
      </c>
      <c r="AF2735">
        <f t="shared" si="686"/>
        <v>-0.14585410899999998</v>
      </c>
      <c r="AG2735">
        <f t="shared" si="687"/>
        <v>0.63806661700000022</v>
      </c>
      <c r="AH2735">
        <v>0</v>
      </c>
      <c r="AI2735">
        <v>0</v>
      </c>
      <c r="AJ2735">
        <v>0</v>
      </c>
      <c r="AK2735">
        <v>1</v>
      </c>
    </row>
    <row r="2736" spans="1:37" x14ac:dyDescent="0.2">
      <c r="A2736">
        <v>1344</v>
      </c>
      <c r="B2736">
        <v>74.703999999999994</v>
      </c>
      <c r="C2736">
        <v>14.484999999999999</v>
      </c>
      <c r="D2736">
        <v>5.5</v>
      </c>
      <c r="E2736">
        <v>0.5119688</v>
      </c>
      <c r="F2736">
        <v>0.34777130000000001</v>
      </c>
      <c r="G2736">
        <v>0.70638250000000002</v>
      </c>
      <c r="H2736">
        <v>0.2648025</v>
      </c>
      <c r="I2736">
        <v>1.2147037999999999</v>
      </c>
      <c r="J2736">
        <v>76.775999999999996</v>
      </c>
      <c r="K2736">
        <v>13.894</v>
      </c>
      <c r="L2736">
        <v>10.5</v>
      </c>
      <c r="M2736">
        <v>0.32566349999999999</v>
      </c>
      <c r="N2736">
        <v>0.48292360000000001</v>
      </c>
      <c r="O2736">
        <v>1.6810887000000001</v>
      </c>
      <c r="P2736">
        <v>0.35427140000000001</v>
      </c>
      <c r="Q2736">
        <v>2.7402107</v>
      </c>
      <c r="R2736">
        <f t="shared" si="672"/>
        <v>1.1447701299999977</v>
      </c>
      <c r="S2736">
        <f t="shared" si="673"/>
        <v>-2.8848576600000015</v>
      </c>
      <c r="T2736">
        <f t="shared" si="674"/>
        <v>1.1966163310000004</v>
      </c>
      <c r="U2736">
        <f t="shared" si="675"/>
        <v>9.8145611999999993E-2</v>
      </c>
      <c r="V2736">
        <f t="shared" si="676"/>
        <v>-4.256449499999998E-2</v>
      </c>
      <c r="W2736">
        <f t="shared" si="677"/>
        <v>-0.62013543599999987</v>
      </c>
      <c r="X2736">
        <f t="shared" si="678"/>
        <v>-8.9885553999999979E-2</v>
      </c>
      <c r="Y2736">
        <f t="shared" si="679"/>
        <v>-1.1105626850000003</v>
      </c>
      <c r="Z2736">
        <f t="shared" si="680"/>
        <v>2.6106887600000022</v>
      </c>
      <c r="AA2736">
        <f t="shared" si="681"/>
        <v>-3.2685181799999992</v>
      </c>
      <c r="AB2736">
        <f t="shared" si="682"/>
        <v>5.645973154</v>
      </c>
      <c r="AC2736">
        <f t="shared" si="683"/>
        <v>-7.903370500000001E-2</v>
      </c>
      <c r="AD2736">
        <f t="shared" si="684"/>
        <v>8.8608797000000017E-2</v>
      </c>
      <c r="AE2736">
        <f t="shared" si="685"/>
        <v>0.34663942900000011</v>
      </c>
      <c r="AF2736">
        <f t="shared" si="686"/>
        <v>-3.8394089999999603E-3</v>
      </c>
      <c r="AG2736">
        <f t="shared" si="687"/>
        <v>0.39675371700000017</v>
      </c>
      <c r="AH2736">
        <v>0</v>
      </c>
      <c r="AI2736">
        <v>0</v>
      </c>
      <c r="AJ2736">
        <v>0</v>
      </c>
      <c r="AK2736">
        <v>1</v>
      </c>
    </row>
    <row r="2737" spans="1:37" x14ac:dyDescent="0.2">
      <c r="A2737">
        <v>1512</v>
      </c>
      <c r="B2737">
        <v>76.135999999999996</v>
      </c>
      <c r="C2737">
        <v>14.076000000000001</v>
      </c>
      <c r="D2737">
        <v>2.5</v>
      </c>
      <c r="E2737">
        <v>0.4620474</v>
      </c>
      <c r="F2737">
        <v>0.35915360000000002</v>
      </c>
      <c r="G2737">
        <v>0.85139229999999999</v>
      </c>
      <c r="H2737">
        <v>0.25729190000000002</v>
      </c>
      <c r="I2737">
        <v>1.2945751999999999</v>
      </c>
      <c r="J2737">
        <v>72.213999999999999</v>
      </c>
      <c r="K2737">
        <v>13.086</v>
      </c>
      <c r="L2737">
        <v>7.9</v>
      </c>
      <c r="M2737">
        <v>0.25641570000000002</v>
      </c>
      <c r="N2737">
        <v>0.37504599999999999</v>
      </c>
      <c r="O2737">
        <v>1.6232835000000001</v>
      </c>
      <c r="P2737">
        <v>0.52499669999999998</v>
      </c>
      <c r="Q2737">
        <v>3.3888907000000001</v>
      </c>
      <c r="R2737">
        <f t="shared" si="672"/>
        <v>2.5767701299999999</v>
      </c>
      <c r="S2737">
        <f t="shared" si="673"/>
        <v>-3.2938576600000005</v>
      </c>
      <c r="T2737">
        <f t="shared" si="674"/>
        <v>-1.8033836689999996</v>
      </c>
      <c r="U2737">
        <f t="shared" si="675"/>
        <v>4.8224211999999989E-2</v>
      </c>
      <c r="V2737">
        <f t="shared" si="676"/>
        <v>-3.1182194999999968E-2</v>
      </c>
      <c r="W2737">
        <f t="shared" si="677"/>
        <v>-0.47512563599999991</v>
      </c>
      <c r="X2737">
        <f t="shared" si="678"/>
        <v>-9.7396153999999957E-2</v>
      </c>
      <c r="Y2737">
        <f t="shared" si="679"/>
        <v>-1.0306912850000003</v>
      </c>
      <c r="Z2737">
        <f t="shared" si="680"/>
        <v>-1.9513112399999955</v>
      </c>
      <c r="AA2737">
        <f t="shared" si="681"/>
        <v>-4.076518179999999</v>
      </c>
      <c r="AB2737">
        <f t="shared" si="682"/>
        <v>3.0459731540000003</v>
      </c>
      <c r="AC2737">
        <f t="shared" si="683"/>
        <v>-0.14828150499999998</v>
      </c>
      <c r="AD2737">
        <f t="shared" si="684"/>
        <v>-1.9268803000000001E-2</v>
      </c>
      <c r="AE2737">
        <f t="shared" si="685"/>
        <v>0.28883422900000011</v>
      </c>
      <c r="AF2737">
        <f t="shared" si="686"/>
        <v>0.16688589100000001</v>
      </c>
      <c r="AG2737">
        <f t="shared" si="687"/>
        <v>1.0454337170000003</v>
      </c>
      <c r="AH2737">
        <v>0</v>
      </c>
      <c r="AI2737">
        <v>0</v>
      </c>
      <c r="AJ2737">
        <v>0</v>
      </c>
      <c r="AK2737">
        <v>1</v>
      </c>
    </row>
    <row r="2738" spans="1:37" x14ac:dyDescent="0.2">
      <c r="A2738">
        <v>1608</v>
      </c>
      <c r="B2738">
        <v>83.650999999999996</v>
      </c>
      <c r="C2738">
        <v>13.728</v>
      </c>
      <c r="D2738">
        <v>3.4</v>
      </c>
      <c r="E2738">
        <v>0.2427909</v>
      </c>
      <c r="F2738">
        <v>0.3215788</v>
      </c>
      <c r="G2738">
        <v>1.4021355</v>
      </c>
      <c r="H2738">
        <v>0.58152099999999995</v>
      </c>
      <c r="I2738">
        <v>3.8482126000000001</v>
      </c>
      <c r="J2738">
        <v>78.436000000000007</v>
      </c>
      <c r="K2738">
        <v>18.021999999999998</v>
      </c>
      <c r="L2738">
        <v>6.5</v>
      </c>
      <c r="M2738">
        <v>0.3361866</v>
      </c>
      <c r="N2738">
        <v>0.43138579999999999</v>
      </c>
      <c r="O2738">
        <v>1.3451397</v>
      </c>
      <c r="P2738">
        <v>0.35203050000000002</v>
      </c>
      <c r="Q2738">
        <v>2.6193352000000001</v>
      </c>
      <c r="R2738">
        <f t="shared" si="672"/>
        <v>10.09177013</v>
      </c>
      <c r="S2738">
        <f t="shared" si="673"/>
        <v>-3.6418576600000012</v>
      </c>
      <c r="T2738">
        <f t="shared" si="674"/>
        <v>-0.90338366899999967</v>
      </c>
      <c r="U2738">
        <f t="shared" si="675"/>
        <v>-0.171032288</v>
      </c>
      <c r="V2738">
        <f t="shared" si="676"/>
        <v>-6.8756994999999987E-2</v>
      </c>
      <c r="W2738">
        <f t="shared" si="677"/>
        <v>7.5617564000000081E-2</v>
      </c>
      <c r="X2738">
        <f t="shared" si="678"/>
        <v>0.22683294599999998</v>
      </c>
      <c r="Y2738">
        <f t="shared" si="679"/>
        <v>1.5229461149999999</v>
      </c>
      <c r="Z2738">
        <f t="shared" si="680"/>
        <v>4.270688760000013</v>
      </c>
      <c r="AA2738">
        <f t="shared" si="681"/>
        <v>0.85948181999999917</v>
      </c>
      <c r="AB2738">
        <f t="shared" si="682"/>
        <v>1.645973154</v>
      </c>
      <c r="AC2738">
        <f t="shared" si="683"/>
        <v>-6.8510605000000002E-2</v>
      </c>
      <c r="AD2738">
        <f t="shared" si="684"/>
        <v>3.7070996999999994E-2</v>
      </c>
      <c r="AE2738">
        <f t="shared" si="685"/>
        <v>1.0690429000000057E-2</v>
      </c>
      <c r="AF2738">
        <f t="shared" si="686"/>
        <v>-6.0803089999999504E-3</v>
      </c>
      <c r="AG2738">
        <f t="shared" si="687"/>
        <v>0.27587821700000026</v>
      </c>
      <c r="AH2738">
        <v>0</v>
      </c>
      <c r="AI2738">
        <v>0</v>
      </c>
      <c r="AJ2738">
        <v>0</v>
      </c>
      <c r="AK2738">
        <v>1</v>
      </c>
    </row>
    <row r="2739" spans="1:37" x14ac:dyDescent="0.2">
      <c r="A2739">
        <v>1848</v>
      </c>
      <c r="B2739">
        <v>73.676000000000002</v>
      </c>
      <c r="C2739">
        <v>13.491</v>
      </c>
      <c r="D2739">
        <v>0.3</v>
      </c>
      <c r="E2739">
        <v>0.43091170000000001</v>
      </c>
      <c r="F2739">
        <v>0.3874977</v>
      </c>
      <c r="G2739">
        <v>1.0274623000000001</v>
      </c>
      <c r="H2739">
        <v>0.29841459999999997</v>
      </c>
      <c r="I2739">
        <v>1.6747056</v>
      </c>
      <c r="J2739">
        <v>76.361000000000004</v>
      </c>
      <c r="K2739">
        <v>12.726000000000001</v>
      </c>
      <c r="L2739">
        <v>7.3</v>
      </c>
      <c r="M2739">
        <v>0.31843660000000001</v>
      </c>
      <c r="N2739">
        <v>0.53477039999999998</v>
      </c>
      <c r="O2739">
        <v>1.8172598</v>
      </c>
      <c r="P2739">
        <v>0.19341059999999999</v>
      </c>
      <c r="Q2739">
        <v>2.2277425000000002</v>
      </c>
      <c r="R2739">
        <f t="shared" si="672"/>
        <v>0.11677013000000613</v>
      </c>
      <c r="S2739">
        <f t="shared" si="673"/>
        <v>-3.8788576600000013</v>
      </c>
      <c r="T2739">
        <f t="shared" si="674"/>
        <v>-4.0033836689999998</v>
      </c>
      <c r="U2739">
        <f t="shared" si="675"/>
        <v>1.7088512E-2</v>
      </c>
      <c r="V2739">
        <f t="shared" si="676"/>
        <v>-2.8380949999999849E-3</v>
      </c>
      <c r="W2739">
        <f t="shared" si="677"/>
        <v>-0.29905563599999985</v>
      </c>
      <c r="X2739">
        <f t="shared" si="678"/>
        <v>-5.6273454000000001E-2</v>
      </c>
      <c r="Y2739">
        <f t="shared" si="679"/>
        <v>-0.6505608850000002</v>
      </c>
      <c r="Z2739">
        <f t="shared" si="680"/>
        <v>2.1956887600000101</v>
      </c>
      <c r="AA2739">
        <f t="shared" si="681"/>
        <v>-4.4365181799999984</v>
      </c>
      <c r="AB2739">
        <f t="shared" si="682"/>
        <v>2.4459731539999998</v>
      </c>
      <c r="AC2739">
        <f t="shared" si="683"/>
        <v>-8.626060499999999E-2</v>
      </c>
      <c r="AD2739">
        <f t="shared" si="684"/>
        <v>0.14045559699999999</v>
      </c>
      <c r="AE2739">
        <f t="shared" si="685"/>
        <v>0.48281052899999999</v>
      </c>
      <c r="AF2739">
        <f t="shared" si="686"/>
        <v>-0.16470020899999999</v>
      </c>
      <c r="AG2739">
        <f t="shared" si="687"/>
        <v>-0.11571448299999965</v>
      </c>
      <c r="AH2739">
        <v>0</v>
      </c>
      <c r="AI2739">
        <v>0</v>
      </c>
      <c r="AJ2739">
        <v>0</v>
      </c>
      <c r="AK2739">
        <v>1</v>
      </c>
    </row>
    <row r="2740" spans="1:37" x14ac:dyDescent="0.2">
      <c r="A2740">
        <v>2112</v>
      </c>
      <c r="B2740">
        <v>77.644000000000005</v>
      </c>
      <c r="C2740">
        <v>14.884</v>
      </c>
      <c r="D2740">
        <v>2.2999999999999998</v>
      </c>
      <c r="E2740">
        <v>0.359821</v>
      </c>
      <c r="F2740">
        <v>0.34037410000000001</v>
      </c>
      <c r="G2740">
        <v>1.0679059</v>
      </c>
      <c r="H2740">
        <v>0.44788850000000002</v>
      </c>
      <c r="I2740">
        <v>2.2680956000000001</v>
      </c>
      <c r="J2740">
        <v>73.587999999999994</v>
      </c>
      <c r="K2740">
        <v>10.708</v>
      </c>
      <c r="L2740">
        <v>7.4</v>
      </c>
      <c r="M2740">
        <v>0.35154679999999999</v>
      </c>
      <c r="N2740">
        <v>0.45743420000000001</v>
      </c>
      <c r="O2740">
        <v>1.3941395999999999</v>
      </c>
      <c r="P2740">
        <v>0.2975814</v>
      </c>
      <c r="Q2740">
        <v>2.0996475000000001</v>
      </c>
      <c r="R2740">
        <f t="shared" si="672"/>
        <v>4.0847701300000097</v>
      </c>
      <c r="S2740">
        <f t="shared" si="673"/>
        <v>-2.4858576600000006</v>
      </c>
      <c r="T2740">
        <f t="shared" si="674"/>
        <v>-2.0033836689999998</v>
      </c>
      <c r="U2740">
        <f t="shared" si="675"/>
        <v>-5.4002188000000007E-2</v>
      </c>
      <c r="V2740">
        <f t="shared" si="676"/>
        <v>-4.9961694999999973E-2</v>
      </c>
      <c r="W2740">
        <f t="shared" si="677"/>
        <v>-0.25861203599999993</v>
      </c>
      <c r="X2740">
        <f t="shared" si="678"/>
        <v>9.3200446000000048E-2</v>
      </c>
      <c r="Y2740">
        <f t="shared" si="679"/>
        <v>-5.7170885000000116E-2</v>
      </c>
      <c r="Z2740">
        <f t="shared" si="680"/>
        <v>-0.57731124000000023</v>
      </c>
      <c r="AA2740">
        <f t="shared" si="681"/>
        <v>-6.4545181799999991</v>
      </c>
      <c r="AB2740">
        <f t="shared" si="682"/>
        <v>2.5459731540000003</v>
      </c>
      <c r="AC2740">
        <f t="shared" si="683"/>
        <v>-5.3150405000000012E-2</v>
      </c>
      <c r="AD2740">
        <f t="shared" si="684"/>
        <v>6.3119397000000022E-2</v>
      </c>
      <c r="AE2740">
        <f t="shared" si="685"/>
        <v>5.9690328999999931E-2</v>
      </c>
      <c r="AF2740">
        <f t="shared" si="686"/>
        <v>-6.0529408999999978E-2</v>
      </c>
      <c r="AG2740">
        <f t="shared" si="687"/>
        <v>-0.24380948299999972</v>
      </c>
      <c r="AH2740">
        <v>0</v>
      </c>
      <c r="AI2740">
        <v>0</v>
      </c>
      <c r="AJ2740">
        <v>0</v>
      </c>
      <c r="AK2740">
        <v>1</v>
      </c>
    </row>
    <row r="2741" spans="1:37" x14ac:dyDescent="0.2">
      <c r="A2741">
        <v>2184</v>
      </c>
      <c r="B2741">
        <v>77.438000000000002</v>
      </c>
      <c r="C2741">
        <v>14.988</v>
      </c>
      <c r="D2741">
        <v>3.1</v>
      </c>
      <c r="E2741">
        <v>0.52227950000000001</v>
      </c>
      <c r="F2741">
        <v>0.27659850000000002</v>
      </c>
      <c r="G2741">
        <v>0.54214870000000004</v>
      </c>
      <c r="H2741">
        <v>0.41263810000000001</v>
      </c>
      <c r="I2741">
        <v>1.3089343</v>
      </c>
      <c r="J2741">
        <v>76.988</v>
      </c>
      <c r="K2741">
        <v>14.920999999999999</v>
      </c>
      <c r="L2741">
        <v>4.8</v>
      </c>
      <c r="M2741">
        <v>0.43018499999999998</v>
      </c>
      <c r="N2741">
        <v>0.33587850000000002</v>
      </c>
      <c r="O2741">
        <v>0.87254359999999997</v>
      </c>
      <c r="P2741">
        <v>0.42702770000000001</v>
      </c>
      <c r="Q2741">
        <v>1.9467159000000001</v>
      </c>
      <c r="R2741">
        <f t="shared" si="672"/>
        <v>3.8787701300000066</v>
      </c>
      <c r="S2741">
        <f t="shared" si="673"/>
        <v>-2.3818576600000014</v>
      </c>
      <c r="T2741">
        <f t="shared" si="674"/>
        <v>-1.2033836689999995</v>
      </c>
      <c r="U2741">
        <f t="shared" si="675"/>
        <v>0.108456312</v>
      </c>
      <c r="V2741">
        <f t="shared" si="676"/>
        <v>-0.11373729499999996</v>
      </c>
      <c r="W2741">
        <f t="shared" si="677"/>
        <v>-0.78436923599999986</v>
      </c>
      <c r="X2741">
        <f t="shared" si="678"/>
        <v>5.7950046000000033E-2</v>
      </c>
      <c r="Y2741">
        <f t="shared" si="679"/>
        <v>-1.0163321850000002</v>
      </c>
      <c r="Z2741">
        <f t="shared" si="680"/>
        <v>2.8226887600000055</v>
      </c>
      <c r="AA2741">
        <f t="shared" si="681"/>
        <v>-2.2415181799999999</v>
      </c>
      <c r="AB2741">
        <f t="shared" si="682"/>
        <v>-5.4026846000000184E-2</v>
      </c>
      <c r="AC2741">
        <f t="shared" si="683"/>
        <v>2.548779499999998E-2</v>
      </c>
      <c r="AD2741">
        <f t="shared" si="684"/>
        <v>-5.8436302999999967E-2</v>
      </c>
      <c r="AE2741">
        <f t="shared" si="685"/>
        <v>-0.46190567100000002</v>
      </c>
      <c r="AF2741">
        <f t="shared" si="686"/>
        <v>6.8916891000000036E-2</v>
      </c>
      <c r="AG2741">
        <f t="shared" si="687"/>
        <v>-0.39674108299999977</v>
      </c>
      <c r="AH2741">
        <v>0</v>
      </c>
      <c r="AI2741">
        <v>0</v>
      </c>
      <c r="AJ2741">
        <v>0</v>
      </c>
      <c r="AK2741">
        <v>1</v>
      </c>
    </row>
    <row r="2742" spans="1:37" x14ac:dyDescent="0.2">
      <c r="A2742">
        <v>2280</v>
      </c>
      <c r="B2742">
        <v>78.051000000000002</v>
      </c>
      <c r="C2742">
        <v>15.895</v>
      </c>
      <c r="D2742">
        <v>9.4</v>
      </c>
      <c r="E2742">
        <v>0.3588693</v>
      </c>
      <c r="F2742">
        <v>0.35198210000000002</v>
      </c>
      <c r="G2742">
        <v>1.1798553000000001</v>
      </c>
      <c r="H2742">
        <v>0.45349279999999997</v>
      </c>
      <c r="I2742">
        <v>2.2329150000000002</v>
      </c>
      <c r="J2742">
        <v>82.013999999999996</v>
      </c>
      <c r="K2742">
        <v>16.097999999999999</v>
      </c>
      <c r="L2742">
        <v>5.6</v>
      </c>
      <c r="M2742">
        <v>0.44332640000000001</v>
      </c>
      <c r="N2742">
        <v>0.2911204</v>
      </c>
      <c r="O2742">
        <v>0.75680800000000004</v>
      </c>
      <c r="P2742">
        <v>0.51640660000000005</v>
      </c>
      <c r="Q2742">
        <v>2.0862167999999999</v>
      </c>
      <c r="R2742">
        <f t="shared" si="672"/>
        <v>4.4917701300000061</v>
      </c>
      <c r="S2742">
        <f t="shared" si="673"/>
        <v>-1.4748576600000014</v>
      </c>
      <c r="T2742">
        <f t="shared" si="674"/>
        <v>5.0966163310000008</v>
      </c>
      <c r="U2742">
        <f t="shared" si="675"/>
        <v>-5.4953888000000006E-2</v>
      </c>
      <c r="V2742">
        <f t="shared" si="676"/>
        <v>-3.8353694999999965E-2</v>
      </c>
      <c r="W2742">
        <f t="shared" si="677"/>
        <v>-0.14666263599999985</v>
      </c>
      <c r="X2742">
        <f t="shared" si="678"/>
        <v>9.8804745999999999E-2</v>
      </c>
      <c r="Y2742">
        <f t="shared" si="679"/>
        <v>-9.2351485000000011E-2</v>
      </c>
      <c r="Z2742">
        <f t="shared" si="680"/>
        <v>7.8486887600000017</v>
      </c>
      <c r="AA2742">
        <f t="shared" si="681"/>
        <v>-1.0645181800000003</v>
      </c>
      <c r="AB2742">
        <f t="shared" si="682"/>
        <v>0.74597315399999964</v>
      </c>
      <c r="AC2742">
        <f t="shared" si="683"/>
        <v>3.8629195000000005E-2</v>
      </c>
      <c r="AD2742">
        <f t="shared" si="684"/>
        <v>-0.10319440299999999</v>
      </c>
      <c r="AE2742">
        <f t="shared" si="685"/>
        <v>-0.57764127099999996</v>
      </c>
      <c r="AF2742">
        <f t="shared" si="686"/>
        <v>0.15829579100000007</v>
      </c>
      <c r="AG2742">
        <f t="shared" si="687"/>
        <v>-0.25724018299999996</v>
      </c>
      <c r="AH2742">
        <v>0</v>
      </c>
      <c r="AI2742">
        <v>0</v>
      </c>
      <c r="AJ2742">
        <v>0</v>
      </c>
      <c r="AK2742">
        <v>1</v>
      </c>
    </row>
    <row r="2743" spans="1:37" x14ac:dyDescent="0.2">
      <c r="A2743">
        <v>2448</v>
      </c>
      <c r="B2743">
        <v>81.406000000000006</v>
      </c>
      <c r="C2743">
        <v>15.336</v>
      </c>
      <c r="D2743">
        <v>3.8</v>
      </c>
      <c r="E2743">
        <v>0.39513340000000002</v>
      </c>
      <c r="F2743">
        <v>0.29843819999999999</v>
      </c>
      <c r="G2743">
        <v>0.82119580000000003</v>
      </c>
      <c r="H2743">
        <v>0.53212599999999999</v>
      </c>
      <c r="I2743">
        <v>2.2111548000000001</v>
      </c>
      <c r="J2743">
        <v>76.679000000000002</v>
      </c>
      <c r="K2743">
        <v>13.848000000000001</v>
      </c>
      <c r="L2743">
        <v>7.3</v>
      </c>
      <c r="M2743">
        <v>0.29436020000000002</v>
      </c>
      <c r="N2743">
        <v>0.50279890000000005</v>
      </c>
      <c r="O2743">
        <v>1.8741163000000001</v>
      </c>
      <c r="P2743">
        <v>0.29415210000000003</v>
      </c>
      <c r="Q2743">
        <v>2.8081079999999998</v>
      </c>
      <c r="R2743">
        <f t="shared" si="672"/>
        <v>7.8467701300000101</v>
      </c>
      <c r="S2743">
        <f t="shared" si="673"/>
        <v>-2.0338576600000007</v>
      </c>
      <c r="T2743">
        <f t="shared" si="674"/>
        <v>-0.50338366899999976</v>
      </c>
      <c r="U2743">
        <f t="shared" si="675"/>
        <v>-1.8689787999999985E-2</v>
      </c>
      <c r="V2743">
        <f t="shared" si="676"/>
        <v>-9.1897594999999999E-2</v>
      </c>
      <c r="W2743">
        <f t="shared" si="677"/>
        <v>-0.50532213599999987</v>
      </c>
      <c r="X2743">
        <f t="shared" si="678"/>
        <v>0.17743794600000001</v>
      </c>
      <c r="Y2743">
        <f t="shared" si="679"/>
        <v>-0.11411168500000013</v>
      </c>
      <c r="Z2743">
        <f t="shared" si="680"/>
        <v>2.513688760000008</v>
      </c>
      <c r="AA2743">
        <f t="shared" si="681"/>
        <v>-3.3145181799999985</v>
      </c>
      <c r="AB2743">
        <f t="shared" si="682"/>
        <v>2.4459731539999998</v>
      </c>
      <c r="AC2743">
        <f t="shared" si="683"/>
        <v>-0.11033700499999999</v>
      </c>
      <c r="AD2743">
        <f t="shared" si="684"/>
        <v>0.10848409700000006</v>
      </c>
      <c r="AE2743">
        <f t="shared" si="685"/>
        <v>0.53966702900000008</v>
      </c>
      <c r="AF2743">
        <f t="shared" si="686"/>
        <v>-6.3958708999999947E-2</v>
      </c>
      <c r="AG2743">
        <f t="shared" si="687"/>
        <v>0.464651017</v>
      </c>
      <c r="AH2743">
        <v>0</v>
      </c>
      <c r="AI2743">
        <v>0</v>
      </c>
      <c r="AJ2743">
        <v>0</v>
      </c>
      <c r="AK2743">
        <v>1</v>
      </c>
    </row>
    <row r="2744" spans="1:37" x14ac:dyDescent="0.2">
      <c r="A2744">
        <v>2784</v>
      </c>
      <c r="B2744">
        <v>79.894000000000005</v>
      </c>
      <c r="C2744">
        <v>13.548999999999999</v>
      </c>
      <c r="D2744">
        <v>4.5999999999999996</v>
      </c>
      <c r="E2744">
        <v>0.44424429999999998</v>
      </c>
      <c r="F2744">
        <v>0.37186920000000001</v>
      </c>
      <c r="G2744">
        <v>1.0666559</v>
      </c>
      <c r="H2744">
        <v>0.3120462</v>
      </c>
      <c r="I2744">
        <v>1.4072351000000001</v>
      </c>
      <c r="J2744">
        <v>72.278000000000006</v>
      </c>
      <c r="K2744">
        <v>15.148</v>
      </c>
      <c r="L2744">
        <v>7.2</v>
      </c>
      <c r="M2744">
        <v>0.38759100000000002</v>
      </c>
      <c r="N2744">
        <v>0.3990959</v>
      </c>
      <c r="O2744">
        <v>1.0986689999999999</v>
      </c>
      <c r="P2744">
        <v>0.37076379999999998</v>
      </c>
      <c r="Q2744">
        <v>1.9863748999999999</v>
      </c>
      <c r="R2744">
        <f t="shared" si="672"/>
        <v>6.3347701300000097</v>
      </c>
      <c r="S2744">
        <f t="shared" si="673"/>
        <v>-3.8208576600000015</v>
      </c>
      <c r="T2744">
        <f t="shared" si="674"/>
        <v>0.29661633100000007</v>
      </c>
      <c r="U2744">
        <f t="shared" si="675"/>
        <v>3.0421111999999972E-2</v>
      </c>
      <c r="V2744">
        <f t="shared" si="676"/>
        <v>-1.8466594999999975E-2</v>
      </c>
      <c r="W2744">
        <f t="shared" si="677"/>
        <v>-0.25986203599999991</v>
      </c>
      <c r="X2744">
        <f t="shared" si="678"/>
        <v>-4.2641853999999979E-2</v>
      </c>
      <c r="Y2744">
        <f t="shared" si="679"/>
        <v>-0.91803138500000014</v>
      </c>
      <c r="Z2744">
        <f t="shared" si="680"/>
        <v>-1.8873112399999883</v>
      </c>
      <c r="AA2744">
        <f t="shared" si="681"/>
        <v>-2.0145181799999996</v>
      </c>
      <c r="AB2744">
        <f t="shared" si="682"/>
        <v>2.3459731540000002</v>
      </c>
      <c r="AC2744">
        <f t="shared" si="683"/>
        <v>-1.7106204999999985E-2</v>
      </c>
      <c r="AD2744">
        <f t="shared" si="684"/>
        <v>4.7810970000000119E-3</v>
      </c>
      <c r="AE2744">
        <f t="shared" si="685"/>
        <v>-0.2357802710000001</v>
      </c>
      <c r="AF2744">
        <f t="shared" si="686"/>
        <v>1.2652991000000002E-2</v>
      </c>
      <c r="AG2744">
        <f t="shared" si="687"/>
        <v>-0.35708208299999988</v>
      </c>
      <c r="AH2744">
        <v>0</v>
      </c>
      <c r="AI2744">
        <v>0</v>
      </c>
      <c r="AJ2744">
        <v>0</v>
      </c>
      <c r="AK2744">
        <v>1</v>
      </c>
    </row>
    <row r="2745" spans="1:37" x14ac:dyDescent="0.2">
      <c r="A2745">
        <v>2952</v>
      </c>
      <c r="B2745">
        <v>79.444999999999993</v>
      </c>
      <c r="C2745">
        <v>14.718</v>
      </c>
      <c r="D2745">
        <v>3.5</v>
      </c>
      <c r="E2745">
        <v>0.40077420000000002</v>
      </c>
      <c r="F2745">
        <v>0.40144289999999999</v>
      </c>
      <c r="G2745">
        <v>1.0417525999999999</v>
      </c>
      <c r="H2745">
        <v>0.31713999999999998</v>
      </c>
      <c r="I2745">
        <v>1.6354605</v>
      </c>
      <c r="J2745">
        <v>79.286000000000001</v>
      </c>
      <c r="K2745">
        <v>14.551</v>
      </c>
      <c r="L2745">
        <v>2.2999999999999998</v>
      </c>
      <c r="M2745">
        <v>0.4414804</v>
      </c>
      <c r="N2745">
        <v>0.40825289999999997</v>
      </c>
      <c r="O2745">
        <v>1.2504402999999999</v>
      </c>
      <c r="P2745">
        <v>0.40913620000000001</v>
      </c>
      <c r="Q2745">
        <v>2.1742827</v>
      </c>
      <c r="R2745">
        <f t="shared" si="672"/>
        <v>5.8857701299999974</v>
      </c>
      <c r="S2745">
        <f t="shared" si="673"/>
        <v>-2.651857660000001</v>
      </c>
      <c r="T2745">
        <f t="shared" si="674"/>
        <v>-0.80338366899999958</v>
      </c>
      <c r="U2745">
        <f t="shared" si="675"/>
        <v>-1.3048987999999984E-2</v>
      </c>
      <c r="V2745">
        <f t="shared" si="676"/>
        <v>1.1107105000000006E-2</v>
      </c>
      <c r="W2745">
        <f t="shared" si="677"/>
        <v>-0.28476533599999998</v>
      </c>
      <c r="X2745">
        <f t="shared" si="678"/>
        <v>-3.7548053999999997E-2</v>
      </c>
      <c r="Y2745">
        <f t="shared" si="679"/>
        <v>-0.68980598500000023</v>
      </c>
      <c r="Z2745">
        <f t="shared" si="680"/>
        <v>5.1206887600000073</v>
      </c>
      <c r="AA2745">
        <f t="shared" si="681"/>
        <v>-2.6115181799999991</v>
      </c>
      <c r="AB2745">
        <f t="shared" si="682"/>
        <v>-2.5540268460000002</v>
      </c>
      <c r="AC2745">
        <f t="shared" si="683"/>
        <v>3.6783194999999991E-2</v>
      </c>
      <c r="AD2745">
        <f t="shared" si="684"/>
        <v>1.3938096999999983E-2</v>
      </c>
      <c r="AE2745">
        <f t="shared" si="685"/>
        <v>-8.4008971000000043E-2</v>
      </c>
      <c r="AF2745">
        <f t="shared" si="686"/>
        <v>5.1025391000000031E-2</v>
      </c>
      <c r="AG2745">
        <f t="shared" si="687"/>
        <v>-0.16917428299999981</v>
      </c>
      <c r="AH2745">
        <v>0</v>
      </c>
      <c r="AI2745">
        <v>0</v>
      </c>
      <c r="AJ2745">
        <v>0</v>
      </c>
      <c r="AK2745">
        <v>1</v>
      </c>
    </row>
    <row r="2746" spans="1:37" x14ac:dyDescent="0.2">
      <c r="A2746">
        <v>3192</v>
      </c>
      <c r="B2746">
        <v>78.331999999999994</v>
      </c>
      <c r="C2746">
        <v>15.335000000000001</v>
      </c>
      <c r="D2746">
        <v>2.9</v>
      </c>
      <c r="E2746">
        <v>0.4856589</v>
      </c>
      <c r="F2746">
        <v>0.30929060000000003</v>
      </c>
      <c r="G2746">
        <v>0.92503100000000005</v>
      </c>
      <c r="H2746">
        <v>0.48058119999999999</v>
      </c>
      <c r="I2746">
        <v>1.7765428000000001</v>
      </c>
      <c r="J2746">
        <v>73.787000000000006</v>
      </c>
      <c r="K2746">
        <v>13.14</v>
      </c>
      <c r="L2746">
        <v>5.4</v>
      </c>
      <c r="M2746">
        <v>0.35494619999999999</v>
      </c>
      <c r="N2746">
        <v>0.45411360000000001</v>
      </c>
      <c r="O2746">
        <v>1.4323166000000001</v>
      </c>
      <c r="P2746">
        <v>0.31903559999999997</v>
      </c>
      <c r="Q2746">
        <v>2.0563582</v>
      </c>
      <c r="R2746">
        <f t="shared" si="672"/>
        <v>4.7727701299999978</v>
      </c>
      <c r="S2746">
        <f t="shared" si="673"/>
        <v>-2.0348576600000001</v>
      </c>
      <c r="T2746">
        <f t="shared" si="674"/>
        <v>-1.4033836689999997</v>
      </c>
      <c r="U2746">
        <f t="shared" si="675"/>
        <v>7.1835711999999996E-2</v>
      </c>
      <c r="V2746">
        <f t="shared" si="676"/>
        <v>-8.1045194999999959E-2</v>
      </c>
      <c r="W2746">
        <f t="shared" si="677"/>
        <v>-0.40148693599999985</v>
      </c>
      <c r="X2746">
        <f t="shared" si="678"/>
        <v>0.12589314600000001</v>
      </c>
      <c r="Y2746">
        <f t="shared" si="679"/>
        <v>-0.54872368500000013</v>
      </c>
      <c r="Z2746">
        <f t="shared" si="680"/>
        <v>-0.37831123999998795</v>
      </c>
      <c r="AA2746">
        <f t="shared" si="681"/>
        <v>-4.0225181799999987</v>
      </c>
      <c r="AB2746">
        <f t="shared" si="682"/>
        <v>0.54597315400000035</v>
      </c>
      <c r="AC2746">
        <f t="shared" si="683"/>
        <v>-4.9751005000000015E-2</v>
      </c>
      <c r="AD2746">
        <f t="shared" si="684"/>
        <v>5.9798797000000015E-2</v>
      </c>
      <c r="AE2746">
        <f t="shared" si="685"/>
        <v>9.7867329000000058E-2</v>
      </c>
      <c r="AF2746">
        <f t="shared" si="686"/>
        <v>-3.9075209E-2</v>
      </c>
      <c r="AG2746">
        <f t="shared" si="687"/>
        <v>-0.2870987829999998</v>
      </c>
      <c r="AH2746">
        <v>0</v>
      </c>
      <c r="AI2746">
        <v>0</v>
      </c>
      <c r="AJ2746">
        <v>0</v>
      </c>
      <c r="AK2746">
        <v>1</v>
      </c>
    </row>
    <row r="2747" spans="1:37" x14ac:dyDescent="0.2">
      <c r="A2747">
        <v>0</v>
      </c>
      <c r="B2747">
        <v>63.161000000000001</v>
      </c>
      <c r="C2747">
        <v>14.731</v>
      </c>
      <c r="D2747">
        <v>2.5</v>
      </c>
      <c r="E2747">
        <v>0.17763789999999999</v>
      </c>
      <c r="F2747">
        <v>0.3934858</v>
      </c>
      <c r="G2747">
        <v>2.2318199000000001</v>
      </c>
      <c r="H2747">
        <v>0.58495459999999999</v>
      </c>
      <c r="I2747">
        <v>5.4934042999999999</v>
      </c>
      <c r="J2747">
        <v>72.759</v>
      </c>
      <c r="K2747">
        <v>15.896000000000001</v>
      </c>
      <c r="L2747">
        <v>1.9</v>
      </c>
      <c r="M2747">
        <v>0.33627659999999998</v>
      </c>
      <c r="N2747">
        <v>0.49376350000000002</v>
      </c>
      <c r="O2747">
        <v>1.5371925</v>
      </c>
      <c r="P2747">
        <v>0.34900530000000002</v>
      </c>
      <c r="Q2747">
        <v>2.4056164999999998</v>
      </c>
      <c r="R2747">
        <f t="shared" si="672"/>
        <v>-10.398229869999994</v>
      </c>
      <c r="S2747">
        <f t="shared" si="673"/>
        <v>-2.6388576600000011</v>
      </c>
      <c r="T2747">
        <f t="shared" si="674"/>
        <v>-1.8033836689999996</v>
      </c>
      <c r="U2747">
        <f t="shared" si="675"/>
        <v>-0.23618528800000002</v>
      </c>
      <c r="V2747">
        <f t="shared" si="676"/>
        <v>3.1500050000000113E-3</v>
      </c>
      <c r="W2747">
        <f t="shared" si="677"/>
        <v>0.90530196400000018</v>
      </c>
      <c r="X2747">
        <f t="shared" si="678"/>
        <v>0.23026654600000002</v>
      </c>
      <c r="Y2747">
        <f t="shared" si="679"/>
        <v>3.1681378149999997</v>
      </c>
      <c r="Z2747">
        <f t="shared" si="680"/>
        <v>-1.4063112399999937</v>
      </c>
      <c r="AA2747">
        <f t="shared" si="681"/>
        <v>-1.2665181799999985</v>
      </c>
      <c r="AB2747">
        <f t="shared" si="682"/>
        <v>-2.9540268460000001</v>
      </c>
      <c r="AC2747">
        <f t="shared" si="683"/>
        <v>-6.8420605000000023E-2</v>
      </c>
      <c r="AD2747">
        <f t="shared" si="684"/>
        <v>9.944869700000003E-2</v>
      </c>
      <c r="AE2747">
        <f t="shared" si="685"/>
        <v>0.20274322899999997</v>
      </c>
      <c r="AF2747">
        <f t="shared" si="686"/>
        <v>-9.1055089999999561E-3</v>
      </c>
      <c r="AG2747">
        <f t="shared" si="687"/>
        <v>6.2159516999999997E-2</v>
      </c>
      <c r="AH2747">
        <v>0</v>
      </c>
      <c r="AI2747">
        <v>0</v>
      </c>
      <c r="AJ2747">
        <v>0</v>
      </c>
      <c r="AK2747">
        <v>1</v>
      </c>
    </row>
    <row r="2748" spans="1:37" x14ac:dyDescent="0.2">
      <c r="A2748">
        <v>48</v>
      </c>
      <c r="B2748">
        <v>54.472000000000001</v>
      </c>
      <c r="C2748">
        <v>13.808999999999999</v>
      </c>
      <c r="D2748">
        <v>0</v>
      </c>
      <c r="E2748">
        <v>0.43620969999999998</v>
      </c>
      <c r="F2748">
        <v>0.42024470000000003</v>
      </c>
      <c r="G2748">
        <v>1.1849422000000001</v>
      </c>
      <c r="H2748">
        <v>0.26162200000000002</v>
      </c>
      <c r="I2748">
        <v>1.7690788</v>
      </c>
      <c r="J2748">
        <v>70.923000000000002</v>
      </c>
      <c r="K2748">
        <v>14.391999999999999</v>
      </c>
      <c r="L2748">
        <v>0</v>
      </c>
      <c r="M2748">
        <v>0.46548479999999998</v>
      </c>
      <c r="N2748">
        <v>0.38708429999999999</v>
      </c>
      <c r="O2748">
        <v>0.83388340000000005</v>
      </c>
      <c r="P2748">
        <v>0.2042061</v>
      </c>
      <c r="Q2748">
        <v>1.2388964</v>
      </c>
      <c r="R2748">
        <f t="shared" si="672"/>
        <v>-19.087229869999994</v>
      </c>
      <c r="S2748">
        <f t="shared" si="673"/>
        <v>-3.5608576600000017</v>
      </c>
      <c r="T2748">
        <f t="shared" si="674"/>
        <v>-4.3033836689999996</v>
      </c>
      <c r="U2748">
        <f t="shared" si="675"/>
        <v>2.238651199999997E-2</v>
      </c>
      <c r="V2748">
        <f t="shared" si="676"/>
        <v>2.9908905000000041E-2</v>
      </c>
      <c r="W2748">
        <f t="shared" si="677"/>
        <v>-0.14157573599999984</v>
      </c>
      <c r="X2748">
        <f t="shared" si="678"/>
        <v>-9.3066053999999954E-2</v>
      </c>
      <c r="Y2748">
        <f t="shared" si="679"/>
        <v>-0.55618768500000026</v>
      </c>
      <c r="Z2748">
        <f t="shared" si="680"/>
        <v>-3.2423112399999923</v>
      </c>
      <c r="AA2748">
        <f t="shared" si="681"/>
        <v>-2.7705181799999998</v>
      </c>
      <c r="AB2748">
        <f t="shared" si="682"/>
        <v>-4.854026846</v>
      </c>
      <c r="AC2748">
        <f t="shared" si="683"/>
        <v>6.0787594999999972E-2</v>
      </c>
      <c r="AD2748">
        <f t="shared" si="684"/>
        <v>-7.2305029999999992E-3</v>
      </c>
      <c r="AE2748">
        <f t="shared" si="685"/>
        <v>-0.50056587099999994</v>
      </c>
      <c r="AF2748">
        <f t="shared" si="686"/>
        <v>-0.15390470899999997</v>
      </c>
      <c r="AG2748">
        <f t="shared" si="687"/>
        <v>-1.1045605829999998</v>
      </c>
      <c r="AH2748">
        <v>0</v>
      </c>
      <c r="AI2748">
        <v>0</v>
      </c>
      <c r="AJ2748">
        <v>0</v>
      </c>
      <c r="AK2748">
        <v>1</v>
      </c>
    </row>
    <row r="2749" spans="1:37" x14ac:dyDescent="0.2">
      <c r="A2749">
        <v>96</v>
      </c>
      <c r="B2749">
        <v>57.33</v>
      </c>
      <c r="C2749">
        <v>14.638999999999999</v>
      </c>
      <c r="D2749">
        <v>1.4</v>
      </c>
      <c r="E2749">
        <v>0.43177850000000001</v>
      </c>
      <c r="F2749">
        <v>0.32960929999999999</v>
      </c>
      <c r="G2749">
        <v>0.86317250000000001</v>
      </c>
      <c r="H2749">
        <v>0.54349400000000003</v>
      </c>
      <c r="I2749">
        <v>2.0132485</v>
      </c>
      <c r="J2749">
        <v>73.891999999999996</v>
      </c>
      <c r="K2749">
        <v>14.132</v>
      </c>
      <c r="L2749">
        <v>0.6</v>
      </c>
      <c r="M2749">
        <v>0.367394</v>
      </c>
      <c r="N2749">
        <v>0.41671269999999999</v>
      </c>
      <c r="O2749">
        <v>1.4349765000000001</v>
      </c>
      <c r="P2749">
        <v>0.42055900000000002</v>
      </c>
      <c r="Q2749">
        <v>2.6142788000000001</v>
      </c>
      <c r="R2749">
        <f t="shared" si="672"/>
        <v>-16.229229869999998</v>
      </c>
      <c r="S2749">
        <f t="shared" si="673"/>
        <v>-2.7308576600000016</v>
      </c>
      <c r="T2749">
        <f t="shared" si="674"/>
        <v>-2.9033836689999997</v>
      </c>
      <c r="U2749">
        <f t="shared" si="675"/>
        <v>1.7955312000000001E-2</v>
      </c>
      <c r="V2749">
        <f t="shared" si="676"/>
        <v>-6.0726494999999991E-2</v>
      </c>
      <c r="W2749">
        <f t="shared" si="677"/>
        <v>-0.46334543599999989</v>
      </c>
      <c r="X2749">
        <f t="shared" si="678"/>
        <v>0.18880594600000006</v>
      </c>
      <c r="Y2749">
        <f t="shared" si="679"/>
        <v>-0.31201798500000022</v>
      </c>
      <c r="Z2749">
        <f t="shared" si="680"/>
        <v>-0.27331123999999818</v>
      </c>
      <c r="AA2749">
        <f t="shared" si="681"/>
        <v>-3.0305181799999996</v>
      </c>
      <c r="AB2749">
        <f t="shared" si="682"/>
        <v>-4.2540268460000004</v>
      </c>
      <c r="AC2749">
        <f t="shared" si="683"/>
        <v>-3.7303205000000006E-2</v>
      </c>
      <c r="AD2749">
        <f t="shared" si="684"/>
        <v>2.2397897E-2</v>
      </c>
      <c r="AE2749">
        <f t="shared" si="685"/>
        <v>0.10052722900000011</v>
      </c>
      <c r="AF2749">
        <f t="shared" si="686"/>
        <v>6.2448191000000042E-2</v>
      </c>
      <c r="AG2749">
        <f t="shared" si="687"/>
        <v>0.2708218170000003</v>
      </c>
      <c r="AH2749">
        <v>0</v>
      </c>
      <c r="AI2749">
        <v>0</v>
      </c>
      <c r="AJ2749">
        <v>0</v>
      </c>
      <c r="AK2749">
        <v>1</v>
      </c>
    </row>
    <row r="2750" spans="1:37" x14ac:dyDescent="0.2">
      <c r="A2750">
        <v>168</v>
      </c>
      <c r="B2750">
        <v>65.111999999999995</v>
      </c>
      <c r="C2750">
        <v>17.209</v>
      </c>
      <c r="D2750">
        <v>3.6</v>
      </c>
      <c r="E2750">
        <v>0.41641050000000002</v>
      </c>
      <c r="F2750">
        <v>0.33087689999999997</v>
      </c>
      <c r="G2750">
        <v>0.85711890000000002</v>
      </c>
      <c r="H2750">
        <v>0.57462639999999998</v>
      </c>
      <c r="I2750">
        <v>2.2191192000000002</v>
      </c>
      <c r="J2750">
        <v>71.521000000000001</v>
      </c>
      <c r="K2750">
        <v>16.309999999999999</v>
      </c>
      <c r="L2750">
        <v>1.1000000000000001</v>
      </c>
      <c r="M2750">
        <v>0.55410269999999995</v>
      </c>
      <c r="N2750">
        <v>0.3112142</v>
      </c>
      <c r="O2750">
        <v>0.61580710000000005</v>
      </c>
      <c r="P2750">
        <v>0.2514227</v>
      </c>
      <c r="Q2750">
        <v>1.1144604</v>
      </c>
      <c r="R2750">
        <f t="shared" si="672"/>
        <v>-8.447229870000001</v>
      </c>
      <c r="S2750">
        <f t="shared" si="673"/>
        <v>-0.16085766000000135</v>
      </c>
      <c r="T2750">
        <f t="shared" si="674"/>
        <v>-0.70338366899999949</v>
      </c>
      <c r="U2750">
        <f t="shared" si="675"/>
        <v>2.5873120000000083E-3</v>
      </c>
      <c r="V2750">
        <f t="shared" si="676"/>
        <v>-5.9458895000000012E-2</v>
      </c>
      <c r="W2750">
        <f t="shared" si="677"/>
        <v>-0.46939903599999988</v>
      </c>
      <c r="X2750">
        <f t="shared" si="678"/>
        <v>0.21993834600000001</v>
      </c>
      <c r="Y2750">
        <f t="shared" si="679"/>
        <v>-0.10614728500000004</v>
      </c>
      <c r="Z2750">
        <f t="shared" si="680"/>
        <v>-2.6443112399999933</v>
      </c>
      <c r="AA2750">
        <f t="shared" si="681"/>
        <v>-0.85251818000000057</v>
      </c>
      <c r="AB2750">
        <f t="shared" si="682"/>
        <v>-3.7540268459999999</v>
      </c>
      <c r="AC2750">
        <f t="shared" si="683"/>
        <v>0.14940549499999994</v>
      </c>
      <c r="AD2750">
        <f t="shared" si="684"/>
        <v>-8.3100602999999995E-2</v>
      </c>
      <c r="AE2750">
        <f t="shared" si="685"/>
        <v>-0.71864217099999994</v>
      </c>
      <c r="AF2750">
        <f t="shared" si="686"/>
        <v>-0.10668810899999998</v>
      </c>
      <c r="AG2750">
        <f t="shared" si="687"/>
        <v>-1.2289965829999998</v>
      </c>
      <c r="AH2750">
        <v>0</v>
      </c>
      <c r="AI2750">
        <v>0</v>
      </c>
      <c r="AJ2750">
        <v>0</v>
      </c>
      <c r="AK2750">
        <v>1</v>
      </c>
    </row>
    <row r="2751" spans="1:37" x14ac:dyDescent="0.2">
      <c r="A2751">
        <v>264</v>
      </c>
      <c r="B2751">
        <v>61.137999999999998</v>
      </c>
      <c r="C2751">
        <v>16.574999999999999</v>
      </c>
      <c r="D2751">
        <v>9.6999999999999993</v>
      </c>
      <c r="E2751">
        <v>0.2435552</v>
      </c>
      <c r="F2751">
        <v>0.44707360000000002</v>
      </c>
      <c r="G2751">
        <v>2.3938166000000001</v>
      </c>
      <c r="H2751">
        <v>0.54853700000000005</v>
      </c>
      <c r="I2751">
        <v>3.9022005000000002</v>
      </c>
      <c r="J2751">
        <v>62.383000000000003</v>
      </c>
      <c r="K2751">
        <v>14.56</v>
      </c>
      <c r="L2751">
        <v>4</v>
      </c>
      <c r="M2751">
        <v>0.51445680000000005</v>
      </c>
      <c r="N2751">
        <v>0.3993717</v>
      </c>
      <c r="O2751">
        <v>0.89928969999999997</v>
      </c>
      <c r="P2751">
        <v>0.120045</v>
      </c>
      <c r="Q2751">
        <v>1.1949418999999999</v>
      </c>
      <c r="R2751">
        <f t="shared" si="672"/>
        <v>-12.421229869999998</v>
      </c>
      <c r="S2751">
        <f t="shared" si="673"/>
        <v>-0.79485766000000169</v>
      </c>
      <c r="T2751">
        <f t="shared" si="674"/>
        <v>5.3966163309999997</v>
      </c>
      <c r="U2751">
        <f t="shared" si="675"/>
        <v>-0.17026798800000001</v>
      </c>
      <c r="V2751">
        <f t="shared" si="676"/>
        <v>5.673780500000003E-2</v>
      </c>
      <c r="W2751">
        <f t="shared" si="677"/>
        <v>1.0672986640000002</v>
      </c>
      <c r="X2751">
        <f t="shared" si="678"/>
        <v>0.19384894600000008</v>
      </c>
      <c r="Y2751">
        <f t="shared" si="679"/>
        <v>1.576934015</v>
      </c>
      <c r="Z2751">
        <f t="shared" si="680"/>
        <v>-11.782311239999991</v>
      </c>
      <c r="AA2751">
        <f t="shared" si="681"/>
        <v>-2.6025181799999988</v>
      </c>
      <c r="AB2751">
        <f t="shared" si="682"/>
        <v>-0.85402684600000001</v>
      </c>
      <c r="AC2751">
        <f t="shared" si="683"/>
        <v>0.10975959500000004</v>
      </c>
      <c r="AD2751">
        <f t="shared" si="684"/>
        <v>5.0568970000000046E-3</v>
      </c>
      <c r="AE2751">
        <f t="shared" si="685"/>
        <v>-0.43515957100000002</v>
      </c>
      <c r="AF2751">
        <f t="shared" si="686"/>
        <v>-0.23806580899999996</v>
      </c>
      <c r="AG2751">
        <f t="shared" si="687"/>
        <v>-1.1485150829999999</v>
      </c>
      <c r="AH2751">
        <v>0</v>
      </c>
      <c r="AI2751">
        <v>0</v>
      </c>
      <c r="AJ2751">
        <v>0</v>
      </c>
      <c r="AK2751">
        <v>1</v>
      </c>
    </row>
    <row r="2752" spans="1:37" x14ac:dyDescent="0.2">
      <c r="A2752">
        <v>384</v>
      </c>
      <c r="B2752">
        <v>70.861000000000004</v>
      </c>
      <c r="C2752">
        <v>14.972</v>
      </c>
      <c r="D2752">
        <v>0.7</v>
      </c>
      <c r="E2752">
        <v>0.25266189999999999</v>
      </c>
      <c r="F2752">
        <v>0.44506839999999998</v>
      </c>
      <c r="G2752">
        <v>1.9994764</v>
      </c>
      <c r="H2752">
        <v>0.50237419999999999</v>
      </c>
      <c r="I2752">
        <v>3.8760148000000001</v>
      </c>
      <c r="J2752">
        <v>67.935000000000002</v>
      </c>
      <c r="K2752">
        <v>15.308</v>
      </c>
      <c r="L2752">
        <v>0</v>
      </c>
      <c r="M2752">
        <v>0.57198130000000003</v>
      </c>
      <c r="N2752">
        <v>0.38158379999999997</v>
      </c>
      <c r="O2752">
        <v>0.72825609999999996</v>
      </c>
      <c r="P2752">
        <v>0.19482430000000001</v>
      </c>
      <c r="Q2752">
        <v>1.0955193999999999</v>
      </c>
      <c r="R2752">
        <f t="shared" si="672"/>
        <v>-2.6982298699999916</v>
      </c>
      <c r="S2752">
        <f t="shared" si="673"/>
        <v>-2.3978576600000014</v>
      </c>
      <c r="T2752">
        <f t="shared" si="674"/>
        <v>-3.6033836689999994</v>
      </c>
      <c r="U2752">
        <f t="shared" si="675"/>
        <v>-0.16116128800000001</v>
      </c>
      <c r="V2752">
        <f t="shared" si="676"/>
        <v>5.473260499999999E-2</v>
      </c>
      <c r="W2752">
        <f t="shared" si="677"/>
        <v>0.67295846400000014</v>
      </c>
      <c r="X2752">
        <f t="shared" si="678"/>
        <v>0.14768614600000002</v>
      </c>
      <c r="Y2752">
        <f t="shared" si="679"/>
        <v>1.5507483149999999</v>
      </c>
      <c r="Z2752">
        <f t="shared" si="680"/>
        <v>-6.2303112399999918</v>
      </c>
      <c r="AA2752">
        <f t="shared" si="681"/>
        <v>-1.8545181799999995</v>
      </c>
      <c r="AB2752">
        <f t="shared" si="682"/>
        <v>-4.854026846</v>
      </c>
      <c r="AC2752">
        <f t="shared" si="683"/>
        <v>0.16728409500000002</v>
      </c>
      <c r="AD2752">
        <f t="shared" si="684"/>
        <v>-1.2731003000000018E-2</v>
      </c>
      <c r="AE2752">
        <f t="shared" si="685"/>
        <v>-0.60619317100000003</v>
      </c>
      <c r="AF2752">
        <f t="shared" si="686"/>
        <v>-0.16328650899999997</v>
      </c>
      <c r="AG2752">
        <f t="shared" si="687"/>
        <v>-1.2479375829999999</v>
      </c>
      <c r="AH2752">
        <v>0</v>
      </c>
      <c r="AI2752">
        <v>0</v>
      </c>
      <c r="AJ2752">
        <v>0</v>
      </c>
      <c r="AK2752">
        <v>1</v>
      </c>
    </row>
    <row r="2753" spans="1:37" x14ac:dyDescent="0.2">
      <c r="A2753">
        <v>511</v>
      </c>
      <c r="B2753">
        <v>93.795000000000002</v>
      </c>
      <c r="C2753">
        <v>17.846</v>
      </c>
      <c r="D2753">
        <v>4.3</v>
      </c>
      <c r="E2753">
        <v>0.18249489999999999</v>
      </c>
      <c r="F2753">
        <v>0.35337809999999997</v>
      </c>
      <c r="G2753">
        <v>2.1919031000000002</v>
      </c>
      <c r="H2753">
        <v>0.54603659999999998</v>
      </c>
      <c r="I2753">
        <v>5.0201750000000001</v>
      </c>
      <c r="J2753">
        <v>60.579000000000001</v>
      </c>
      <c r="K2753">
        <v>14.356999999999999</v>
      </c>
      <c r="L2753">
        <v>1.2</v>
      </c>
      <c r="M2753">
        <v>0.45875630000000001</v>
      </c>
      <c r="N2753">
        <v>0.3962212</v>
      </c>
      <c r="O2753">
        <v>0.88760859999999997</v>
      </c>
      <c r="P2753">
        <v>0.277389</v>
      </c>
      <c r="Q2753">
        <v>1.4560824000000001</v>
      </c>
      <c r="R2753">
        <f t="shared" si="672"/>
        <v>20.235770130000006</v>
      </c>
      <c r="S2753">
        <f t="shared" si="673"/>
        <v>0.47614233999999911</v>
      </c>
      <c r="T2753">
        <f t="shared" si="674"/>
        <v>-3.383668999999756E-3</v>
      </c>
      <c r="U2753">
        <f t="shared" si="675"/>
        <v>-0.23132828800000002</v>
      </c>
      <c r="V2753">
        <f t="shared" si="676"/>
        <v>-3.6957695000000013E-2</v>
      </c>
      <c r="W2753">
        <f t="shared" si="677"/>
        <v>0.86538516400000032</v>
      </c>
      <c r="X2753">
        <f t="shared" si="678"/>
        <v>0.19134854600000001</v>
      </c>
      <c r="Y2753">
        <f t="shared" si="679"/>
        <v>2.6949085149999998</v>
      </c>
      <c r="Z2753">
        <f t="shared" si="680"/>
        <v>-13.586311239999993</v>
      </c>
      <c r="AA2753">
        <f t="shared" si="681"/>
        <v>-2.80551818</v>
      </c>
      <c r="AB2753">
        <f t="shared" si="682"/>
        <v>-3.6540268459999998</v>
      </c>
      <c r="AC2753">
        <f t="shared" si="683"/>
        <v>5.4059095000000001E-2</v>
      </c>
      <c r="AD2753">
        <f t="shared" si="684"/>
        <v>1.9063970000000041E-3</v>
      </c>
      <c r="AE2753">
        <f t="shared" si="685"/>
        <v>-0.44684067100000002</v>
      </c>
      <c r="AF2753">
        <f t="shared" si="686"/>
        <v>-8.0721808999999978E-2</v>
      </c>
      <c r="AG2753">
        <f t="shared" si="687"/>
        <v>-0.88737458299999972</v>
      </c>
      <c r="AH2753">
        <v>0</v>
      </c>
      <c r="AI2753">
        <v>0</v>
      </c>
      <c r="AJ2753">
        <v>0</v>
      </c>
      <c r="AK2753">
        <v>1</v>
      </c>
    </row>
    <row r="2754" spans="1:37" x14ac:dyDescent="0.2">
      <c r="A2754">
        <v>504</v>
      </c>
      <c r="B2754">
        <v>62.957000000000001</v>
      </c>
      <c r="C2754">
        <v>14.757999999999999</v>
      </c>
      <c r="D2754">
        <v>0</v>
      </c>
      <c r="E2754">
        <v>0.27273330000000001</v>
      </c>
      <c r="F2754">
        <v>0.43034440000000002</v>
      </c>
      <c r="G2754">
        <v>1.6557628</v>
      </c>
      <c r="H2754">
        <v>0.54663030000000001</v>
      </c>
      <c r="I2754">
        <v>3.5538791000000001</v>
      </c>
      <c r="J2754">
        <v>77.352999999999994</v>
      </c>
      <c r="K2754">
        <v>17.395</v>
      </c>
      <c r="L2754">
        <v>1.9</v>
      </c>
      <c r="M2754">
        <v>0.37368560000000001</v>
      </c>
      <c r="N2754">
        <v>0.41642000000000001</v>
      </c>
      <c r="O2754">
        <v>1.2721589</v>
      </c>
      <c r="P2754">
        <v>0.45803070000000001</v>
      </c>
      <c r="Q2754">
        <v>2.7963236999999999</v>
      </c>
      <c r="R2754">
        <f t="shared" si="672"/>
        <v>-10.602229869999995</v>
      </c>
      <c r="S2754">
        <f t="shared" si="673"/>
        <v>-2.6118576600000019</v>
      </c>
      <c r="T2754">
        <f t="shared" si="674"/>
        <v>-4.3033836689999996</v>
      </c>
      <c r="U2754">
        <f t="shared" si="675"/>
        <v>-0.141089888</v>
      </c>
      <c r="V2754">
        <f t="shared" si="676"/>
        <v>4.000860500000003E-2</v>
      </c>
      <c r="W2754">
        <f t="shared" si="677"/>
        <v>0.32924486400000008</v>
      </c>
      <c r="X2754">
        <f t="shared" si="678"/>
        <v>0.19194224600000004</v>
      </c>
      <c r="Y2754">
        <f t="shared" si="679"/>
        <v>1.2286126149999999</v>
      </c>
      <c r="Z2754">
        <f t="shared" si="680"/>
        <v>3.1876887600000003</v>
      </c>
      <c r="AA2754">
        <f t="shared" si="681"/>
        <v>0.23248182000000028</v>
      </c>
      <c r="AB2754">
        <f t="shared" si="682"/>
        <v>-2.9540268460000001</v>
      </c>
      <c r="AC2754">
        <f t="shared" si="683"/>
        <v>-3.1011604999999998E-2</v>
      </c>
      <c r="AD2754">
        <f t="shared" si="684"/>
        <v>2.2105197000000021E-2</v>
      </c>
      <c r="AE2754">
        <f t="shared" si="685"/>
        <v>-6.2290371000000011E-2</v>
      </c>
      <c r="AF2754">
        <f t="shared" si="686"/>
        <v>9.9919891000000038E-2</v>
      </c>
      <c r="AG2754">
        <f t="shared" si="687"/>
        <v>0.45286671700000003</v>
      </c>
      <c r="AH2754">
        <v>0</v>
      </c>
      <c r="AI2754">
        <v>0</v>
      </c>
      <c r="AJ2754">
        <v>0</v>
      </c>
      <c r="AK2754">
        <v>1</v>
      </c>
    </row>
    <row r="2755" spans="1:37" x14ac:dyDescent="0.2">
      <c r="A2755">
        <v>600</v>
      </c>
      <c r="B2755">
        <v>73.38</v>
      </c>
      <c r="C2755">
        <v>17.042999999999999</v>
      </c>
      <c r="D2755">
        <v>2.9</v>
      </c>
      <c r="E2755">
        <v>0.17777660000000001</v>
      </c>
      <c r="F2755">
        <v>0.43953799999999998</v>
      </c>
      <c r="G2755">
        <v>2.6916674</v>
      </c>
      <c r="H2755">
        <v>0.4808712</v>
      </c>
      <c r="I2755">
        <v>5.5306224999999998</v>
      </c>
      <c r="J2755">
        <v>66.191999999999993</v>
      </c>
      <c r="K2755">
        <v>15.035</v>
      </c>
      <c r="L2755">
        <v>3.4</v>
      </c>
      <c r="M2755">
        <v>0.32703569999999998</v>
      </c>
      <c r="N2755">
        <v>0.45577489999999998</v>
      </c>
      <c r="O2755">
        <v>1.6659189000000001</v>
      </c>
      <c r="P2755">
        <v>0.36514639999999998</v>
      </c>
      <c r="Q2755">
        <v>2.9026171000000001</v>
      </c>
      <c r="R2755">
        <f t="shared" si="672"/>
        <v>-0.17922987000000035</v>
      </c>
      <c r="S2755">
        <f t="shared" si="673"/>
        <v>-0.32685766000000172</v>
      </c>
      <c r="T2755">
        <f t="shared" si="674"/>
        <v>-1.4033836689999997</v>
      </c>
      <c r="U2755">
        <f t="shared" si="675"/>
        <v>-0.236046588</v>
      </c>
      <c r="V2755">
        <f t="shared" si="676"/>
        <v>4.9202204999999999E-2</v>
      </c>
      <c r="W2755">
        <f t="shared" si="677"/>
        <v>1.3651494640000001</v>
      </c>
      <c r="X2755">
        <f t="shared" si="678"/>
        <v>0.12618314600000002</v>
      </c>
      <c r="Y2755">
        <f t="shared" si="679"/>
        <v>3.2053560149999996</v>
      </c>
      <c r="Z2755">
        <f t="shared" si="680"/>
        <v>-7.973311240000001</v>
      </c>
      <c r="AA2755">
        <f t="shared" si="681"/>
        <v>-2.1275181799999991</v>
      </c>
      <c r="AB2755">
        <f t="shared" si="682"/>
        <v>-1.4540268460000001</v>
      </c>
      <c r="AC2755">
        <f t="shared" si="683"/>
        <v>-7.766150500000002E-2</v>
      </c>
      <c r="AD2755">
        <f t="shared" si="684"/>
        <v>6.1460096999999991E-2</v>
      </c>
      <c r="AE2755">
        <f t="shared" si="685"/>
        <v>0.3314696290000001</v>
      </c>
      <c r="AF2755">
        <f t="shared" si="686"/>
        <v>7.0355910000000077E-3</v>
      </c>
      <c r="AG2755">
        <f t="shared" si="687"/>
        <v>0.55916011700000023</v>
      </c>
      <c r="AH2755">
        <v>0</v>
      </c>
      <c r="AI2755">
        <v>0</v>
      </c>
      <c r="AJ2755">
        <v>0</v>
      </c>
      <c r="AK2755">
        <v>1</v>
      </c>
    </row>
    <row r="2756" spans="1:37" x14ac:dyDescent="0.2">
      <c r="A2756">
        <v>672</v>
      </c>
      <c r="B2756">
        <v>64.694999999999993</v>
      </c>
      <c r="C2756">
        <v>17.391999999999999</v>
      </c>
      <c r="D2756">
        <v>1.8</v>
      </c>
      <c r="E2756">
        <v>0.30144169999999998</v>
      </c>
      <c r="F2756">
        <v>0.41243740000000001</v>
      </c>
      <c r="G2756">
        <v>1.5679284</v>
      </c>
      <c r="H2756">
        <v>0.39578360000000001</v>
      </c>
      <c r="I2756">
        <v>2.7343959999999998</v>
      </c>
      <c r="J2756">
        <v>59.308</v>
      </c>
      <c r="K2756">
        <v>18.050999999999998</v>
      </c>
      <c r="L2756">
        <v>5.9</v>
      </c>
      <c r="M2756">
        <v>0.22192239999999999</v>
      </c>
      <c r="N2756">
        <v>0.3607977</v>
      </c>
      <c r="O2756">
        <v>1.7352219</v>
      </c>
      <c r="P2756">
        <v>0.56849910000000003</v>
      </c>
      <c r="Q2756">
        <v>4.7308588</v>
      </c>
      <c r="R2756">
        <f t="shared" si="672"/>
        <v>-8.8642298700000026</v>
      </c>
      <c r="S2756">
        <f t="shared" si="673"/>
        <v>2.2142339999998484E-2</v>
      </c>
      <c r="T2756">
        <f t="shared" si="674"/>
        <v>-2.5033836689999998</v>
      </c>
      <c r="U2756">
        <f t="shared" si="675"/>
        <v>-0.11238148800000003</v>
      </c>
      <c r="V2756">
        <f t="shared" si="676"/>
        <v>2.2101605000000024E-2</v>
      </c>
      <c r="W2756">
        <f t="shared" si="677"/>
        <v>0.2414104640000001</v>
      </c>
      <c r="X2756">
        <f t="shared" si="678"/>
        <v>4.1095546000000038E-2</v>
      </c>
      <c r="Y2756">
        <f t="shared" si="679"/>
        <v>0.40912951499999961</v>
      </c>
      <c r="Z2756">
        <f t="shared" si="680"/>
        <v>-14.857311239999994</v>
      </c>
      <c r="AA2756">
        <f t="shared" si="681"/>
        <v>0.88848181999999909</v>
      </c>
      <c r="AB2756">
        <f t="shared" si="682"/>
        <v>1.0459731540000003</v>
      </c>
      <c r="AC2756">
        <f t="shared" si="683"/>
        <v>-0.18277480500000001</v>
      </c>
      <c r="AD2756">
        <f t="shared" si="684"/>
        <v>-3.3517102999999993E-2</v>
      </c>
      <c r="AE2756">
        <f t="shared" si="685"/>
        <v>0.40077262899999999</v>
      </c>
      <c r="AF2756">
        <f t="shared" si="686"/>
        <v>0.21038829100000006</v>
      </c>
      <c r="AG2756">
        <f t="shared" si="687"/>
        <v>2.3874018170000002</v>
      </c>
      <c r="AH2756">
        <v>0</v>
      </c>
      <c r="AI2756">
        <v>0</v>
      </c>
      <c r="AJ2756">
        <v>0</v>
      </c>
      <c r="AK2756">
        <v>1</v>
      </c>
    </row>
    <row r="2757" spans="1:37" x14ac:dyDescent="0.2">
      <c r="A2757">
        <v>720</v>
      </c>
      <c r="B2757">
        <v>65.525999999999996</v>
      </c>
      <c r="C2757">
        <v>15.206</v>
      </c>
      <c r="D2757">
        <v>0</v>
      </c>
      <c r="E2757">
        <v>0.33437519999999998</v>
      </c>
      <c r="F2757">
        <v>0.43459439999999999</v>
      </c>
      <c r="G2757">
        <v>1.3774052999999999</v>
      </c>
      <c r="H2757">
        <v>0.32676189999999999</v>
      </c>
      <c r="I2757">
        <v>2.2461102999999998</v>
      </c>
      <c r="J2757">
        <v>69.825000000000003</v>
      </c>
      <c r="K2757">
        <v>15.022</v>
      </c>
      <c r="L2757">
        <v>1.7</v>
      </c>
      <c r="M2757">
        <v>0.29003519999999999</v>
      </c>
      <c r="N2757">
        <v>0.49889820000000001</v>
      </c>
      <c r="O2757">
        <v>2.2841347999999999</v>
      </c>
      <c r="P2757">
        <v>0.40220450000000002</v>
      </c>
      <c r="Q2757">
        <v>3.5235850000000002</v>
      </c>
      <c r="R2757">
        <f t="shared" si="672"/>
        <v>-8.0332298699999996</v>
      </c>
      <c r="S2757">
        <f t="shared" si="673"/>
        <v>-2.1638576600000015</v>
      </c>
      <c r="T2757">
        <f t="shared" si="674"/>
        <v>-4.3033836689999996</v>
      </c>
      <c r="U2757">
        <f t="shared" si="675"/>
        <v>-7.9447988000000025E-2</v>
      </c>
      <c r="V2757">
        <f t="shared" si="676"/>
        <v>4.4258605000000006E-2</v>
      </c>
      <c r="W2757">
        <f t="shared" si="677"/>
        <v>5.0887364000000046E-2</v>
      </c>
      <c r="X2757">
        <f t="shared" si="678"/>
        <v>-2.7926153999999981E-2</v>
      </c>
      <c r="Y2757">
        <f t="shared" si="679"/>
        <v>-7.9156185000000434E-2</v>
      </c>
      <c r="Z2757">
        <f t="shared" si="680"/>
        <v>-4.3403112399999912</v>
      </c>
      <c r="AA2757">
        <f t="shared" si="681"/>
        <v>-2.140518179999999</v>
      </c>
      <c r="AB2757">
        <f t="shared" si="682"/>
        <v>-3.1540268459999998</v>
      </c>
      <c r="AC2757">
        <f t="shared" si="683"/>
        <v>-0.11466200500000001</v>
      </c>
      <c r="AD2757">
        <f t="shared" si="684"/>
        <v>0.10458339700000002</v>
      </c>
      <c r="AE2757">
        <f t="shared" si="685"/>
        <v>0.94968552899999992</v>
      </c>
      <c r="AF2757">
        <f t="shared" si="686"/>
        <v>4.4093691000000046E-2</v>
      </c>
      <c r="AG2757">
        <f t="shared" si="687"/>
        <v>1.1801280170000004</v>
      </c>
      <c r="AH2757">
        <v>0</v>
      </c>
      <c r="AI2757">
        <v>0</v>
      </c>
      <c r="AJ2757">
        <v>0</v>
      </c>
      <c r="AK2757">
        <v>1</v>
      </c>
    </row>
    <row r="2758" spans="1:37" x14ac:dyDescent="0.2">
      <c r="A2758">
        <v>768</v>
      </c>
      <c r="B2758">
        <v>67.578000000000003</v>
      </c>
      <c r="C2758">
        <v>15.555999999999999</v>
      </c>
      <c r="D2758">
        <v>0.2</v>
      </c>
      <c r="E2758">
        <v>0.2837538</v>
      </c>
      <c r="F2758">
        <v>0.3530528</v>
      </c>
      <c r="G2758">
        <v>1.4908172</v>
      </c>
      <c r="H2758">
        <v>0.50723549999999995</v>
      </c>
      <c r="I2758">
        <v>3.3353074</v>
      </c>
      <c r="J2758">
        <v>67.814999999999998</v>
      </c>
      <c r="K2758">
        <v>16.925000000000001</v>
      </c>
      <c r="L2758">
        <v>0</v>
      </c>
      <c r="M2758">
        <v>0.25689329999999999</v>
      </c>
      <c r="N2758">
        <v>0.5153546</v>
      </c>
      <c r="O2758">
        <v>2.1712915000000002</v>
      </c>
      <c r="P2758">
        <v>0.27895819999999999</v>
      </c>
      <c r="Q2758">
        <v>3.3319869999999998</v>
      </c>
      <c r="R2758">
        <f t="shared" ref="R2758:R2821" si="688">B2758-73.55922987</f>
        <v>-5.9812298699999928</v>
      </c>
      <c r="S2758">
        <f t="shared" ref="S2758:S2821" si="689">C2758-17.36985766</f>
        <v>-1.8138576600000018</v>
      </c>
      <c r="T2758">
        <f t="shared" ref="T2758:T2821" si="690">D2758-4.303383669</f>
        <v>-4.1033836689999994</v>
      </c>
      <c r="U2758">
        <f t="shared" ref="U2758:U2821" si="691">E2758-0.413823188</f>
        <v>-0.13006938800000001</v>
      </c>
      <c r="V2758">
        <f t="shared" ref="V2758:V2821" si="692">F2758-0.390335795</f>
        <v>-3.7282994999999985E-2</v>
      </c>
      <c r="W2758">
        <f t="shared" ref="W2758:W2821" si="693">G2758-1.326517936</f>
        <v>0.16429926400000006</v>
      </c>
      <c r="X2758">
        <f t="shared" ref="X2758:X2821" si="694">H2758-0.354688054</f>
        <v>0.15254744599999998</v>
      </c>
      <c r="Y2758">
        <f t="shared" ref="Y2758:Y2821" si="695">I2758-2.325266485</f>
        <v>1.0100409149999998</v>
      </c>
      <c r="Z2758">
        <f t="shared" ref="Z2758:Z2821" si="696">J2758-74.16531124</f>
        <v>-6.3503112399999964</v>
      </c>
      <c r="AA2758">
        <f t="shared" ref="AA2758:AA2821" si="697">K2758-17.16251818</f>
        <v>-0.23751817999999858</v>
      </c>
      <c r="AB2758">
        <f t="shared" ref="AB2758:AB2821" si="698">L2758-4.854026846</f>
        <v>-4.854026846</v>
      </c>
      <c r="AC2758">
        <f t="shared" ref="AC2758:AC2821" si="699">M2758-0.404697205</f>
        <v>-0.14780390500000001</v>
      </c>
      <c r="AD2758">
        <f t="shared" ref="AD2758:AD2821" si="700">N2758-0.394314803</f>
        <v>0.121039797</v>
      </c>
      <c r="AE2758">
        <f t="shared" ref="AE2758:AE2821" si="701">O2758-1.334449271</f>
        <v>0.83684222900000016</v>
      </c>
      <c r="AF2758">
        <f t="shared" ref="AF2758:AF2821" si="702">P2758-0.358110809</f>
        <v>-7.9152608999999985E-2</v>
      </c>
      <c r="AG2758">
        <f t="shared" ref="AG2758:AG2821" si="703">Q2758-2.343456983</f>
        <v>0.98853001699999998</v>
      </c>
      <c r="AH2758">
        <v>0</v>
      </c>
      <c r="AI2758">
        <v>0</v>
      </c>
      <c r="AJ2758">
        <v>0</v>
      </c>
      <c r="AK2758">
        <v>1</v>
      </c>
    </row>
    <row r="2759" spans="1:37" x14ac:dyDescent="0.2">
      <c r="A2759">
        <v>888</v>
      </c>
      <c r="B2759">
        <v>68.48</v>
      </c>
      <c r="C2759">
        <v>16.100999999999999</v>
      </c>
      <c r="D2759">
        <v>1.3</v>
      </c>
      <c r="E2759">
        <v>0.36881799999999998</v>
      </c>
      <c r="F2759">
        <v>0.45947700000000002</v>
      </c>
      <c r="G2759">
        <v>1.3565320000000001</v>
      </c>
      <c r="H2759">
        <v>0.28784579999999999</v>
      </c>
      <c r="I2759">
        <v>2.2682901000000002</v>
      </c>
      <c r="J2759">
        <v>61.34</v>
      </c>
      <c r="K2759">
        <v>21.733000000000001</v>
      </c>
      <c r="L2759">
        <v>7.4</v>
      </c>
      <c r="M2759">
        <v>0.2957494</v>
      </c>
      <c r="N2759">
        <v>0.44218760000000001</v>
      </c>
      <c r="O2759">
        <v>1.9790133999999999</v>
      </c>
      <c r="P2759">
        <v>0.4626615</v>
      </c>
      <c r="Q2759">
        <v>3.5725647</v>
      </c>
      <c r="R2759">
        <f t="shared" si="688"/>
        <v>-5.0792298699999918</v>
      </c>
      <c r="S2759">
        <f t="shared" si="689"/>
        <v>-1.2688576600000019</v>
      </c>
      <c r="T2759">
        <f t="shared" si="690"/>
        <v>-3.0033836689999998</v>
      </c>
      <c r="U2759">
        <f t="shared" si="691"/>
        <v>-4.5005188000000029E-2</v>
      </c>
      <c r="V2759">
        <f t="shared" si="692"/>
        <v>6.9141205000000039E-2</v>
      </c>
      <c r="W2759">
        <f t="shared" si="693"/>
        <v>3.0014064000000173E-2</v>
      </c>
      <c r="X2759">
        <f t="shared" si="694"/>
        <v>-6.684225399999999E-2</v>
      </c>
      <c r="Y2759">
        <f t="shared" si="695"/>
        <v>-5.6976385000000018E-2</v>
      </c>
      <c r="Z2759">
        <f t="shared" si="696"/>
        <v>-12.825311239999991</v>
      </c>
      <c r="AA2759">
        <f t="shared" si="697"/>
        <v>4.5704818200000012</v>
      </c>
      <c r="AB2759">
        <f t="shared" si="698"/>
        <v>2.5459731540000003</v>
      </c>
      <c r="AC2759">
        <f t="shared" si="699"/>
        <v>-0.10894780500000001</v>
      </c>
      <c r="AD2759">
        <f t="shared" si="700"/>
        <v>4.7872797000000022E-2</v>
      </c>
      <c r="AE2759">
        <f t="shared" si="701"/>
        <v>0.64456412899999993</v>
      </c>
      <c r="AF2759">
        <f t="shared" si="702"/>
        <v>0.10455069100000003</v>
      </c>
      <c r="AG2759">
        <f t="shared" si="703"/>
        <v>1.2291077170000002</v>
      </c>
      <c r="AH2759">
        <v>0</v>
      </c>
      <c r="AI2759">
        <v>0</v>
      </c>
      <c r="AJ2759">
        <v>0</v>
      </c>
      <c r="AK2759">
        <v>1</v>
      </c>
    </row>
    <row r="2760" spans="1:37" x14ac:dyDescent="0.2">
      <c r="A2760">
        <v>1056</v>
      </c>
      <c r="B2760">
        <v>65.950999999999993</v>
      </c>
      <c r="C2760">
        <v>14.888999999999999</v>
      </c>
      <c r="D2760">
        <v>0.2</v>
      </c>
      <c r="E2760">
        <v>0.20861859999999999</v>
      </c>
      <c r="F2760">
        <v>0.6433875</v>
      </c>
      <c r="G2760">
        <v>3.2529392000000001</v>
      </c>
      <c r="H2760">
        <v>0.2334302</v>
      </c>
      <c r="I2760">
        <v>4.5066958000000001</v>
      </c>
      <c r="J2760">
        <v>66.691999999999993</v>
      </c>
      <c r="K2760">
        <v>15.599</v>
      </c>
      <c r="L2760">
        <v>0.6</v>
      </c>
      <c r="M2760">
        <v>0.21721770000000001</v>
      </c>
      <c r="N2760">
        <v>0.43381059999999999</v>
      </c>
      <c r="O2760">
        <v>2.5732290999999998</v>
      </c>
      <c r="P2760">
        <v>0.48518319999999998</v>
      </c>
      <c r="Q2760">
        <v>4.4321066</v>
      </c>
      <c r="R2760">
        <f t="shared" si="688"/>
        <v>-7.6082298700000024</v>
      </c>
      <c r="S2760">
        <f t="shared" si="689"/>
        <v>-2.4808576600000016</v>
      </c>
      <c r="T2760">
        <f t="shared" si="690"/>
        <v>-4.1033836689999994</v>
      </c>
      <c r="U2760">
        <f t="shared" si="691"/>
        <v>-0.20520458800000002</v>
      </c>
      <c r="V2760">
        <f t="shared" si="692"/>
        <v>0.25305170500000002</v>
      </c>
      <c r="W2760">
        <f t="shared" si="693"/>
        <v>1.9264212640000002</v>
      </c>
      <c r="X2760">
        <f t="shared" si="694"/>
        <v>-0.12125785399999997</v>
      </c>
      <c r="Y2760">
        <f t="shared" si="695"/>
        <v>2.1814293149999999</v>
      </c>
      <c r="Z2760">
        <f t="shared" si="696"/>
        <v>-7.473311240000001</v>
      </c>
      <c r="AA2760">
        <f t="shared" si="697"/>
        <v>-1.5635181799999991</v>
      </c>
      <c r="AB2760">
        <f t="shared" si="698"/>
        <v>-4.2540268460000004</v>
      </c>
      <c r="AC2760">
        <f t="shared" si="699"/>
        <v>-0.18747950499999999</v>
      </c>
      <c r="AD2760">
        <f t="shared" si="700"/>
        <v>3.9495796999999999E-2</v>
      </c>
      <c r="AE2760">
        <f t="shared" si="701"/>
        <v>1.2387798289999998</v>
      </c>
      <c r="AF2760">
        <f t="shared" si="702"/>
        <v>0.12707239100000001</v>
      </c>
      <c r="AG2760">
        <f t="shared" si="703"/>
        <v>2.0886496170000002</v>
      </c>
      <c r="AH2760">
        <v>0</v>
      </c>
      <c r="AI2760">
        <v>0</v>
      </c>
      <c r="AJ2760">
        <v>0</v>
      </c>
      <c r="AK2760">
        <v>1</v>
      </c>
    </row>
    <row r="2761" spans="1:37" x14ac:dyDescent="0.2">
      <c r="A2761">
        <v>1176</v>
      </c>
      <c r="B2761">
        <v>70.319000000000003</v>
      </c>
      <c r="C2761">
        <v>18.552</v>
      </c>
      <c r="D2761">
        <v>7.6</v>
      </c>
      <c r="E2761">
        <v>0.32202900000000001</v>
      </c>
      <c r="F2761">
        <v>0.40097090000000002</v>
      </c>
      <c r="G2761">
        <v>1.4366817000000001</v>
      </c>
      <c r="H2761">
        <v>0.47145540000000002</v>
      </c>
      <c r="I2761">
        <v>2.9594767000000002</v>
      </c>
      <c r="J2761">
        <v>70.278999999999996</v>
      </c>
      <c r="K2761">
        <v>15.816000000000001</v>
      </c>
      <c r="L2761">
        <v>8.1</v>
      </c>
      <c r="M2761">
        <v>0.18811620000000001</v>
      </c>
      <c r="N2761">
        <v>0.42067549999999998</v>
      </c>
      <c r="O2761">
        <v>2.8597667000000002</v>
      </c>
      <c r="P2761">
        <v>0.57126030000000005</v>
      </c>
      <c r="Q2761">
        <v>5.3642254999999999</v>
      </c>
      <c r="R2761">
        <f t="shared" si="688"/>
        <v>-3.2402298699999932</v>
      </c>
      <c r="S2761">
        <f t="shared" si="689"/>
        <v>1.1821423399999986</v>
      </c>
      <c r="T2761">
        <f t="shared" si="690"/>
        <v>3.2966163310000001</v>
      </c>
      <c r="U2761">
        <f t="shared" si="691"/>
        <v>-9.1794187999999999E-2</v>
      </c>
      <c r="V2761">
        <f t="shared" si="692"/>
        <v>1.0635105000000034E-2</v>
      </c>
      <c r="W2761">
        <f t="shared" si="693"/>
        <v>0.11016376400000016</v>
      </c>
      <c r="X2761">
        <f t="shared" si="694"/>
        <v>0.11676734600000005</v>
      </c>
      <c r="Y2761">
        <f t="shared" si="695"/>
        <v>0.63421021499999997</v>
      </c>
      <c r="Z2761">
        <f t="shared" si="696"/>
        <v>-3.8863112399999977</v>
      </c>
      <c r="AA2761">
        <f t="shared" si="697"/>
        <v>-1.3465181799999986</v>
      </c>
      <c r="AB2761">
        <f t="shared" si="698"/>
        <v>3.2459731539999996</v>
      </c>
      <c r="AC2761">
        <f t="shared" si="699"/>
        <v>-0.21658100499999999</v>
      </c>
      <c r="AD2761">
        <f t="shared" si="700"/>
        <v>2.6360696999999988E-2</v>
      </c>
      <c r="AE2761">
        <f t="shared" si="701"/>
        <v>1.5253174290000002</v>
      </c>
      <c r="AF2761">
        <f t="shared" si="702"/>
        <v>0.21314949100000008</v>
      </c>
      <c r="AG2761">
        <f t="shared" si="703"/>
        <v>3.020768517</v>
      </c>
      <c r="AH2761">
        <v>0</v>
      </c>
      <c r="AI2761">
        <v>0</v>
      </c>
      <c r="AJ2761">
        <v>0</v>
      </c>
      <c r="AK2761">
        <v>1</v>
      </c>
    </row>
    <row r="2762" spans="1:37" x14ac:dyDescent="0.2">
      <c r="A2762">
        <v>1272</v>
      </c>
      <c r="B2762">
        <v>65.162999999999997</v>
      </c>
      <c r="C2762">
        <v>16.099</v>
      </c>
      <c r="D2762">
        <v>1.2</v>
      </c>
      <c r="E2762">
        <v>0.44014730000000002</v>
      </c>
      <c r="F2762">
        <v>0.38802560000000003</v>
      </c>
      <c r="G2762">
        <v>1.1864498999999999</v>
      </c>
      <c r="H2762">
        <v>0.27145029999999998</v>
      </c>
      <c r="I2762">
        <v>1.4677001999999999</v>
      </c>
      <c r="J2762">
        <v>66.739000000000004</v>
      </c>
      <c r="K2762">
        <v>15.268000000000001</v>
      </c>
      <c r="L2762">
        <v>4.3</v>
      </c>
      <c r="M2762">
        <v>0.4364287</v>
      </c>
      <c r="N2762">
        <v>0.36722749999999998</v>
      </c>
      <c r="O2762">
        <v>0.97187020000000002</v>
      </c>
      <c r="P2762">
        <v>0.3647553</v>
      </c>
      <c r="Q2762">
        <v>1.7626307999999999</v>
      </c>
      <c r="R2762">
        <f t="shared" si="688"/>
        <v>-8.3962298699999991</v>
      </c>
      <c r="S2762">
        <f t="shared" si="689"/>
        <v>-1.2708576600000008</v>
      </c>
      <c r="T2762">
        <f t="shared" si="690"/>
        <v>-3.1033836689999994</v>
      </c>
      <c r="U2762">
        <f t="shared" si="691"/>
        <v>2.6324112000000011E-2</v>
      </c>
      <c r="V2762">
        <f t="shared" si="692"/>
        <v>-2.3101949999999594E-3</v>
      </c>
      <c r="W2762">
        <f t="shared" si="693"/>
        <v>-0.14006803599999995</v>
      </c>
      <c r="X2762">
        <f t="shared" si="694"/>
        <v>-8.3237753999999997E-2</v>
      </c>
      <c r="Y2762">
        <f t="shared" si="695"/>
        <v>-0.85756628500000032</v>
      </c>
      <c r="Z2762">
        <f t="shared" si="696"/>
        <v>-7.4263112399999898</v>
      </c>
      <c r="AA2762">
        <f t="shared" si="697"/>
        <v>-1.8945181799999986</v>
      </c>
      <c r="AB2762">
        <f t="shared" si="698"/>
        <v>-0.55402684600000018</v>
      </c>
      <c r="AC2762">
        <f t="shared" si="699"/>
        <v>3.1731494999999998E-2</v>
      </c>
      <c r="AD2762">
        <f t="shared" si="700"/>
        <v>-2.7087303000000007E-2</v>
      </c>
      <c r="AE2762">
        <f t="shared" si="701"/>
        <v>-0.36257907099999998</v>
      </c>
      <c r="AF2762">
        <f t="shared" si="702"/>
        <v>6.6444910000000301E-3</v>
      </c>
      <c r="AG2762">
        <f t="shared" si="703"/>
        <v>-0.58082618299999988</v>
      </c>
      <c r="AH2762">
        <v>0</v>
      </c>
      <c r="AI2762">
        <v>0</v>
      </c>
      <c r="AJ2762">
        <v>0</v>
      </c>
      <c r="AK2762">
        <v>1</v>
      </c>
    </row>
    <row r="2763" spans="1:37" x14ac:dyDescent="0.2">
      <c r="A2763">
        <v>1344</v>
      </c>
      <c r="B2763">
        <v>63.956000000000003</v>
      </c>
      <c r="C2763">
        <v>14.781000000000001</v>
      </c>
      <c r="D2763">
        <v>0.4</v>
      </c>
      <c r="E2763">
        <v>0.63410960000000005</v>
      </c>
      <c r="F2763">
        <v>0.25797829999999999</v>
      </c>
      <c r="G2763">
        <v>0.53048890000000004</v>
      </c>
      <c r="H2763">
        <v>0.31998650000000001</v>
      </c>
      <c r="I2763">
        <v>1.2332337</v>
      </c>
      <c r="J2763">
        <v>63.628</v>
      </c>
      <c r="K2763">
        <v>15.335000000000001</v>
      </c>
      <c r="L2763">
        <v>1.8</v>
      </c>
      <c r="M2763">
        <v>0.33317750000000002</v>
      </c>
      <c r="N2763">
        <v>0.38593100000000002</v>
      </c>
      <c r="O2763">
        <v>1.313628</v>
      </c>
      <c r="P2763">
        <v>0.44153910000000002</v>
      </c>
      <c r="Q2763">
        <v>2.9253195000000001</v>
      </c>
      <c r="R2763">
        <f t="shared" si="688"/>
        <v>-9.6032298699999927</v>
      </c>
      <c r="S2763">
        <f t="shared" si="689"/>
        <v>-2.5888576600000004</v>
      </c>
      <c r="T2763">
        <f t="shared" si="690"/>
        <v>-3.9033836689999997</v>
      </c>
      <c r="U2763">
        <f t="shared" si="691"/>
        <v>0.22028641200000004</v>
      </c>
      <c r="V2763">
        <f t="shared" si="692"/>
        <v>-0.13235749499999999</v>
      </c>
      <c r="W2763">
        <f t="shared" si="693"/>
        <v>-0.79602903599999986</v>
      </c>
      <c r="X2763">
        <f t="shared" si="694"/>
        <v>-3.4701553999999968E-2</v>
      </c>
      <c r="Y2763">
        <f t="shared" si="695"/>
        <v>-1.0920327850000002</v>
      </c>
      <c r="Z2763">
        <f t="shared" si="696"/>
        <v>-10.537311239999994</v>
      </c>
      <c r="AA2763">
        <f t="shared" si="697"/>
        <v>-1.8275181799999984</v>
      </c>
      <c r="AB2763">
        <f t="shared" si="698"/>
        <v>-3.0540268460000002</v>
      </c>
      <c r="AC2763">
        <f t="shared" si="699"/>
        <v>-7.1519704999999989E-2</v>
      </c>
      <c r="AD2763">
        <f t="shared" si="700"/>
        <v>-8.3838029999999675E-3</v>
      </c>
      <c r="AE2763">
        <f t="shared" si="701"/>
        <v>-2.0821270999999975E-2</v>
      </c>
      <c r="AF2763">
        <f t="shared" si="702"/>
        <v>8.3428291000000043E-2</v>
      </c>
      <c r="AG2763">
        <f t="shared" si="703"/>
        <v>0.58186251700000025</v>
      </c>
      <c r="AH2763">
        <v>0</v>
      </c>
      <c r="AI2763">
        <v>0</v>
      </c>
      <c r="AJ2763">
        <v>0</v>
      </c>
      <c r="AK2763">
        <v>1</v>
      </c>
    </row>
    <row r="2764" spans="1:37" x14ac:dyDescent="0.2">
      <c r="A2764">
        <v>1440</v>
      </c>
      <c r="B2764">
        <v>65.27</v>
      </c>
      <c r="C2764">
        <v>15.297000000000001</v>
      </c>
      <c r="D2764">
        <v>4.7</v>
      </c>
      <c r="E2764">
        <v>0.3813376</v>
      </c>
      <c r="F2764">
        <v>0.39648600000000001</v>
      </c>
      <c r="G2764">
        <v>1.3557087000000001</v>
      </c>
      <c r="H2764">
        <v>0.39230490000000001</v>
      </c>
      <c r="I2764">
        <v>2.3913769</v>
      </c>
      <c r="J2764">
        <v>71.162000000000006</v>
      </c>
      <c r="K2764">
        <v>18.809000000000001</v>
      </c>
      <c r="L2764">
        <v>2.6</v>
      </c>
      <c r="M2764">
        <v>0.23017560000000001</v>
      </c>
      <c r="N2764">
        <v>0.35714129999999999</v>
      </c>
      <c r="O2764">
        <v>1.6080846</v>
      </c>
      <c r="P2764">
        <v>0.46585860000000001</v>
      </c>
      <c r="Q2764">
        <v>3.5558749000000001</v>
      </c>
      <c r="R2764">
        <f t="shared" si="688"/>
        <v>-8.2892298699999998</v>
      </c>
      <c r="S2764">
        <f t="shared" si="689"/>
        <v>-2.0728576600000004</v>
      </c>
      <c r="T2764">
        <f t="shared" si="690"/>
        <v>0.3966163310000006</v>
      </c>
      <c r="U2764">
        <f t="shared" si="691"/>
        <v>-3.248558800000001E-2</v>
      </c>
      <c r="V2764">
        <f t="shared" si="692"/>
        <v>6.1502050000000197E-3</v>
      </c>
      <c r="W2764">
        <f t="shared" si="693"/>
        <v>2.9190764000000202E-2</v>
      </c>
      <c r="X2764">
        <f t="shared" si="694"/>
        <v>3.7616846000000037E-2</v>
      </c>
      <c r="Y2764">
        <f t="shared" si="695"/>
        <v>6.6110414999999811E-2</v>
      </c>
      <c r="Z2764">
        <f t="shared" si="696"/>
        <v>-3.0033112399999879</v>
      </c>
      <c r="AA2764">
        <f t="shared" si="697"/>
        <v>1.6464818200000018</v>
      </c>
      <c r="AB2764">
        <f t="shared" si="698"/>
        <v>-2.2540268459999999</v>
      </c>
      <c r="AC2764">
        <f t="shared" si="699"/>
        <v>-0.174521605</v>
      </c>
      <c r="AD2764">
        <f t="shared" si="700"/>
        <v>-3.7173502999999997E-2</v>
      </c>
      <c r="AE2764">
        <f t="shared" si="701"/>
        <v>0.27363532899999998</v>
      </c>
      <c r="AF2764">
        <f t="shared" si="702"/>
        <v>0.10774779100000004</v>
      </c>
      <c r="AG2764">
        <f t="shared" si="703"/>
        <v>1.2124179170000002</v>
      </c>
      <c r="AH2764">
        <v>0</v>
      </c>
      <c r="AI2764">
        <v>0</v>
      </c>
      <c r="AJ2764">
        <v>0</v>
      </c>
      <c r="AK2764">
        <v>1</v>
      </c>
    </row>
    <row r="2765" spans="1:37" x14ac:dyDescent="0.2">
      <c r="A2765">
        <v>1512</v>
      </c>
      <c r="B2765">
        <v>70.566999999999993</v>
      </c>
      <c r="C2765">
        <v>17.079999999999998</v>
      </c>
      <c r="D2765">
        <v>1.3</v>
      </c>
      <c r="E2765">
        <v>0.51530580000000004</v>
      </c>
      <c r="F2765">
        <v>0.30804949999999998</v>
      </c>
      <c r="G2765">
        <v>0.60644600000000004</v>
      </c>
      <c r="H2765">
        <v>0.30925589999999997</v>
      </c>
      <c r="I2765">
        <v>1.3149196999999999</v>
      </c>
      <c r="J2765">
        <v>69.77</v>
      </c>
      <c r="K2765">
        <v>15.808999999999999</v>
      </c>
      <c r="L2765">
        <v>0</v>
      </c>
      <c r="M2765">
        <v>0.46877340000000001</v>
      </c>
      <c r="N2765">
        <v>0.31690380000000001</v>
      </c>
      <c r="O2765">
        <v>0.76971259999999997</v>
      </c>
      <c r="P2765">
        <v>0.32210260000000002</v>
      </c>
      <c r="Q2765">
        <v>1.6875191</v>
      </c>
      <c r="R2765">
        <f t="shared" si="688"/>
        <v>-2.9922298700000027</v>
      </c>
      <c r="S2765">
        <f t="shared" si="689"/>
        <v>-0.28985766000000268</v>
      </c>
      <c r="T2765">
        <f t="shared" si="690"/>
        <v>-3.0033836689999998</v>
      </c>
      <c r="U2765">
        <f t="shared" si="691"/>
        <v>0.10148261200000003</v>
      </c>
      <c r="V2765">
        <f t="shared" si="692"/>
        <v>-8.2286295000000009E-2</v>
      </c>
      <c r="W2765">
        <f t="shared" si="693"/>
        <v>-0.72007193599999986</v>
      </c>
      <c r="X2765">
        <f t="shared" si="694"/>
        <v>-4.5432154000000002E-2</v>
      </c>
      <c r="Y2765">
        <f t="shared" si="695"/>
        <v>-1.0103467850000003</v>
      </c>
      <c r="Z2765">
        <f t="shared" si="696"/>
        <v>-4.3953112399999981</v>
      </c>
      <c r="AA2765">
        <f t="shared" si="697"/>
        <v>-1.35351818</v>
      </c>
      <c r="AB2765">
        <f t="shared" si="698"/>
        <v>-4.854026846</v>
      </c>
      <c r="AC2765">
        <f t="shared" si="699"/>
        <v>6.4076195000000002E-2</v>
      </c>
      <c r="AD2765">
        <f t="shared" si="700"/>
        <v>-7.7411002999999978E-2</v>
      </c>
      <c r="AE2765">
        <f t="shared" si="701"/>
        <v>-0.56473667100000002</v>
      </c>
      <c r="AF2765">
        <f t="shared" si="702"/>
        <v>-3.6008208999999958E-2</v>
      </c>
      <c r="AG2765">
        <f t="shared" si="703"/>
        <v>-0.65593788299999978</v>
      </c>
      <c r="AH2765">
        <v>0</v>
      </c>
      <c r="AI2765">
        <v>0</v>
      </c>
      <c r="AJ2765">
        <v>0</v>
      </c>
      <c r="AK2765">
        <v>1</v>
      </c>
    </row>
    <row r="2766" spans="1:37" x14ac:dyDescent="0.2">
      <c r="A2766">
        <v>1608</v>
      </c>
      <c r="B2766">
        <v>76.921000000000006</v>
      </c>
      <c r="C2766">
        <v>20.253</v>
      </c>
      <c r="D2766">
        <v>1.4</v>
      </c>
      <c r="E2766">
        <v>0.1352285</v>
      </c>
      <c r="F2766">
        <v>0.62808339999999996</v>
      </c>
      <c r="G2766">
        <v>5.0927042</v>
      </c>
      <c r="H2766">
        <v>0.24978410000000001</v>
      </c>
      <c r="I2766">
        <v>6.2319776999999998</v>
      </c>
      <c r="J2766">
        <v>78.066999999999993</v>
      </c>
      <c r="K2766">
        <v>24.137</v>
      </c>
      <c r="L2766">
        <v>6.3</v>
      </c>
      <c r="M2766">
        <v>0.13221569999999999</v>
      </c>
      <c r="N2766">
        <v>0.43038300000000002</v>
      </c>
      <c r="O2766">
        <v>3.5611087000000001</v>
      </c>
      <c r="P2766">
        <v>0.5302268</v>
      </c>
      <c r="Q2766">
        <v>7.8372856000000004</v>
      </c>
      <c r="R2766">
        <f t="shared" si="688"/>
        <v>3.3617701300000107</v>
      </c>
      <c r="S2766">
        <f t="shared" si="689"/>
        <v>2.8831423399999991</v>
      </c>
      <c r="T2766">
        <f t="shared" si="690"/>
        <v>-2.9033836689999997</v>
      </c>
      <c r="U2766">
        <f t="shared" si="691"/>
        <v>-0.27859468799999998</v>
      </c>
      <c r="V2766">
        <f t="shared" si="692"/>
        <v>0.23774760499999997</v>
      </c>
      <c r="W2766">
        <f t="shared" si="693"/>
        <v>3.7661862639999999</v>
      </c>
      <c r="X2766">
        <f t="shared" si="694"/>
        <v>-0.10490395399999997</v>
      </c>
      <c r="Y2766">
        <f t="shared" si="695"/>
        <v>3.9067112149999996</v>
      </c>
      <c r="Z2766">
        <f t="shared" si="696"/>
        <v>3.901688759999999</v>
      </c>
      <c r="AA2766">
        <f t="shared" si="697"/>
        <v>6.9744818200000012</v>
      </c>
      <c r="AB2766">
        <f t="shared" si="698"/>
        <v>1.4459731539999998</v>
      </c>
      <c r="AC2766">
        <f t="shared" si="699"/>
        <v>-0.27248150500000001</v>
      </c>
      <c r="AD2766">
        <f t="shared" si="700"/>
        <v>3.6068197000000024E-2</v>
      </c>
      <c r="AE2766">
        <f t="shared" si="701"/>
        <v>2.2266594290000001</v>
      </c>
      <c r="AF2766">
        <f t="shared" si="702"/>
        <v>0.17211599100000002</v>
      </c>
      <c r="AG2766">
        <f t="shared" si="703"/>
        <v>5.4938286170000001</v>
      </c>
      <c r="AH2766">
        <v>0</v>
      </c>
      <c r="AI2766">
        <v>0</v>
      </c>
      <c r="AJ2766">
        <v>0</v>
      </c>
      <c r="AK2766">
        <v>1</v>
      </c>
    </row>
    <row r="2767" spans="1:37" x14ac:dyDescent="0.2">
      <c r="A2767">
        <v>1680</v>
      </c>
      <c r="B2767">
        <v>67.076999999999998</v>
      </c>
      <c r="C2767">
        <v>19.125</v>
      </c>
      <c r="D2767">
        <v>0.9</v>
      </c>
      <c r="E2767">
        <v>0.14748049999999999</v>
      </c>
      <c r="F2767">
        <v>0.63512670000000004</v>
      </c>
      <c r="G2767">
        <v>4.6988484000000001</v>
      </c>
      <c r="H2767">
        <v>0.34640320000000002</v>
      </c>
      <c r="I2767">
        <v>6.2093730999999996</v>
      </c>
      <c r="J2767">
        <v>62.317999999999998</v>
      </c>
      <c r="K2767">
        <v>16.440000000000001</v>
      </c>
      <c r="L2767">
        <v>0</v>
      </c>
      <c r="M2767">
        <v>0.28232879999999999</v>
      </c>
      <c r="N2767">
        <v>0.54590669999999997</v>
      </c>
      <c r="O2767">
        <v>2.065321</v>
      </c>
      <c r="P2767">
        <v>0.35032550000000001</v>
      </c>
      <c r="Q2767">
        <v>3.2309977999999999</v>
      </c>
      <c r="R2767">
        <f t="shared" si="688"/>
        <v>-6.4822298699999976</v>
      </c>
      <c r="S2767">
        <f t="shared" si="689"/>
        <v>1.755142339999999</v>
      </c>
      <c r="T2767">
        <f t="shared" si="690"/>
        <v>-3.4033836689999997</v>
      </c>
      <c r="U2767">
        <f t="shared" si="691"/>
        <v>-0.26634268800000005</v>
      </c>
      <c r="V2767">
        <f t="shared" si="692"/>
        <v>0.24479090500000006</v>
      </c>
      <c r="W2767">
        <f t="shared" si="693"/>
        <v>3.372330464</v>
      </c>
      <c r="X2767">
        <f t="shared" si="694"/>
        <v>-8.2848539999999526E-3</v>
      </c>
      <c r="Y2767">
        <f t="shared" si="695"/>
        <v>3.8841066149999994</v>
      </c>
      <c r="Z2767">
        <f t="shared" si="696"/>
        <v>-11.847311239999996</v>
      </c>
      <c r="AA2767">
        <f t="shared" si="697"/>
        <v>-0.72251817999999801</v>
      </c>
      <c r="AB2767">
        <f t="shared" si="698"/>
        <v>-4.854026846</v>
      </c>
      <c r="AC2767">
        <f t="shared" si="699"/>
        <v>-0.12236840500000001</v>
      </c>
      <c r="AD2767">
        <f t="shared" si="700"/>
        <v>0.15159189699999998</v>
      </c>
      <c r="AE2767">
        <f t="shared" si="701"/>
        <v>0.73087172899999997</v>
      </c>
      <c r="AF2767">
        <f t="shared" si="702"/>
        <v>-7.7853089999999625E-3</v>
      </c>
      <c r="AG2767">
        <f t="shared" si="703"/>
        <v>0.88754081700000009</v>
      </c>
      <c r="AH2767">
        <v>0</v>
      </c>
      <c r="AI2767">
        <v>0</v>
      </c>
      <c r="AJ2767">
        <v>0</v>
      </c>
      <c r="AK2767">
        <v>1</v>
      </c>
    </row>
    <row r="2768" spans="1:37" x14ac:dyDescent="0.2">
      <c r="A2768">
        <v>1728</v>
      </c>
      <c r="B2768">
        <v>64.822999999999993</v>
      </c>
      <c r="C2768">
        <v>16.824000000000002</v>
      </c>
      <c r="D2768">
        <v>2.2000000000000002</v>
      </c>
      <c r="E2768">
        <v>0.25973109999999999</v>
      </c>
      <c r="F2768">
        <v>0.45645659999999999</v>
      </c>
      <c r="G2768">
        <v>1.8231664000000001</v>
      </c>
      <c r="H2768">
        <v>0.52504010000000001</v>
      </c>
      <c r="I2768">
        <v>3.7269358000000001</v>
      </c>
      <c r="J2768">
        <v>61.005000000000003</v>
      </c>
      <c r="K2768">
        <v>15.348000000000001</v>
      </c>
      <c r="L2768">
        <v>0.6</v>
      </c>
      <c r="M2768">
        <v>0.23807039999999999</v>
      </c>
      <c r="N2768">
        <v>0.42957380000000001</v>
      </c>
      <c r="O2768">
        <v>1.8006774999999999</v>
      </c>
      <c r="P2768">
        <v>0.49587769999999998</v>
      </c>
      <c r="Q2768">
        <v>3.7486576999999999</v>
      </c>
      <c r="R2768">
        <f t="shared" si="688"/>
        <v>-8.7362298700000025</v>
      </c>
      <c r="S2768">
        <f t="shared" si="689"/>
        <v>-0.54585765999999936</v>
      </c>
      <c r="T2768">
        <f t="shared" si="690"/>
        <v>-2.1033836689999994</v>
      </c>
      <c r="U2768">
        <f t="shared" si="691"/>
        <v>-0.15409208800000002</v>
      </c>
      <c r="V2768">
        <f t="shared" si="692"/>
        <v>6.6120805000000005E-2</v>
      </c>
      <c r="W2768">
        <f t="shared" si="693"/>
        <v>0.49664846400000018</v>
      </c>
      <c r="X2768">
        <f t="shared" si="694"/>
        <v>0.17035204600000003</v>
      </c>
      <c r="Y2768">
        <f t="shared" si="695"/>
        <v>1.4016693149999999</v>
      </c>
      <c r="Z2768">
        <f t="shared" si="696"/>
        <v>-13.160311239999992</v>
      </c>
      <c r="AA2768">
        <f t="shared" si="697"/>
        <v>-1.8145181799999985</v>
      </c>
      <c r="AB2768">
        <f t="shared" si="698"/>
        <v>-4.2540268460000004</v>
      </c>
      <c r="AC2768">
        <f t="shared" si="699"/>
        <v>-0.16662680500000002</v>
      </c>
      <c r="AD2768">
        <f t="shared" si="700"/>
        <v>3.5258997000000014E-2</v>
      </c>
      <c r="AE2768">
        <f t="shared" si="701"/>
        <v>0.46622822899999994</v>
      </c>
      <c r="AF2768">
        <f t="shared" si="702"/>
        <v>0.137766891</v>
      </c>
      <c r="AG2768">
        <f t="shared" si="703"/>
        <v>1.405200717</v>
      </c>
      <c r="AH2768">
        <v>0</v>
      </c>
      <c r="AI2768">
        <v>0</v>
      </c>
      <c r="AJ2768">
        <v>0</v>
      </c>
      <c r="AK2768">
        <v>1</v>
      </c>
    </row>
    <row r="2769" spans="1:37" x14ac:dyDescent="0.2">
      <c r="A2769">
        <v>1776</v>
      </c>
      <c r="B2769">
        <v>69.070999999999998</v>
      </c>
      <c r="C2769">
        <v>15.771000000000001</v>
      </c>
      <c r="D2769">
        <v>0</v>
      </c>
      <c r="E2769">
        <v>0.32060319999999998</v>
      </c>
      <c r="F2769">
        <v>0.41069689999999998</v>
      </c>
      <c r="G2769">
        <v>1.3772613</v>
      </c>
      <c r="H2769">
        <v>0.45026969999999999</v>
      </c>
      <c r="I2769">
        <v>2.5610800999999999</v>
      </c>
      <c r="J2769">
        <v>68.381</v>
      </c>
      <c r="K2769">
        <v>16.085000000000001</v>
      </c>
      <c r="L2769">
        <v>1.2</v>
      </c>
      <c r="M2769">
        <v>0.11770120000000001</v>
      </c>
      <c r="N2769">
        <v>0.53051990000000004</v>
      </c>
      <c r="O2769">
        <v>3.9515387999999998</v>
      </c>
      <c r="P2769">
        <v>0.49205339999999997</v>
      </c>
      <c r="Q2769">
        <v>7.1098507</v>
      </c>
      <c r="R2769">
        <f t="shared" si="688"/>
        <v>-4.4882298699999978</v>
      </c>
      <c r="S2769">
        <f t="shared" si="689"/>
        <v>-1.5988576600000002</v>
      </c>
      <c r="T2769">
        <f t="shared" si="690"/>
        <v>-4.3033836689999996</v>
      </c>
      <c r="U2769">
        <f t="shared" si="691"/>
        <v>-9.3219988000000031E-2</v>
      </c>
      <c r="V2769">
        <f t="shared" si="692"/>
        <v>2.036110499999999E-2</v>
      </c>
      <c r="W2769">
        <f t="shared" si="693"/>
        <v>5.0743364000000124E-2</v>
      </c>
      <c r="X2769">
        <f t="shared" si="694"/>
        <v>9.558164600000002E-2</v>
      </c>
      <c r="Y2769">
        <f t="shared" si="695"/>
        <v>0.23581361499999964</v>
      </c>
      <c r="Z2769">
        <f t="shared" si="696"/>
        <v>-5.7843112399999939</v>
      </c>
      <c r="AA2769">
        <f t="shared" si="697"/>
        <v>-1.0775181799999984</v>
      </c>
      <c r="AB2769">
        <f t="shared" si="698"/>
        <v>-3.6540268459999998</v>
      </c>
      <c r="AC2769">
        <f t="shared" si="699"/>
        <v>-0.286996005</v>
      </c>
      <c r="AD2769">
        <f t="shared" si="700"/>
        <v>0.13620509700000005</v>
      </c>
      <c r="AE2769">
        <f t="shared" si="701"/>
        <v>2.6170895289999998</v>
      </c>
      <c r="AF2769">
        <f t="shared" si="702"/>
        <v>0.133942591</v>
      </c>
      <c r="AG2769">
        <f t="shared" si="703"/>
        <v>4.7663937169999997</v>
      </c>
      <c r="AH2769">
        <v>0</v>
      </c>
      <c r="AI2769">
        <v>0</v>
      </c>
      <c r="AJ2769">
        <v>0</v>
      </c>
      <c r="AK2769">
        <v>1</v>
      </c>
    </row>
    <row r="2770" spans="1:37" x14ac:dyDescent="0.2">
      <c r="A2770">
        <v>1848</v>
      </c>
      <c r="B2770">
        <v>71.834000000000003</v>
      </c>
      <c r="C2770">
        <v>17.347000000000001</v>
      </c>
      <c r="D2770">
        <v>1</v>
      </c>
      <c r="E2770">
        <v>0.35628470000000001</v>
      </c>
      <c r="F2770">
        <v>0.33537820000000002</v>
      </c>
      <c r="G2770">
        <v>1.0134255999999999</v>
      </c>
      <c r="H2770">
        <v>0.45837270000000002</v>
      </c>
      <c r="I2770">
        <v>2.5423002000000001</v>
      </c>
      <c r="J2770">
        <v>70.715000000000003</v>
      </c>
      <c r="K2770">
        <v>16.802</v>
      </c>
      <c r="L2770">
        <v>6.6</v>
      </c>
      <c r="M2770">
        <v>0.37339840000000002</v>
      </c>
      <c r="N2770">
        <v>0.35224840000000002</v>
      </c>
      <c r="O2770">
        <v>1.3779528999999999</v>
      </c>
      <c r="P2770">
        <v>0.43492839999999999</v>
      </c>
      <c r="Q2770">
        <v>2.6232334000000002</v>
      </c>
      <c r="R2770">
        <f t="shared" si="688"/>
        <v>-1.7252298699999926</v>
      </c>
      <c r="S2770">
        <f t="shared" si="689"/>
        <v>-2.2857659999999669E-2</v>
      </c>
      <c r="T2770">
        <f t="shared" si="690"/>
        <v>-3.3033836689999996</v>
      </c>
      <c r="U2770">
        <f t="shared" si="691"/>
        <v>-5.7538487999999999E-2</v>
      </c>
      <c r="V2770">
        <f t="shared" si="692"/>
        <v>-5.495759499999997E-2</v>
      </c>
      <c r="W2770">
        <f t="shared" si="693"/>
        <v>-0.31309233599999997</v>
      </c>
      <c r="X2770">
        <f t="shared" si="694"/>
        <v>0.10368464600000005</v>
      </c>
      <c r="Y2770">
        <f t="shared" si="695"/>
        <v>0.2170337149999999</v>
      </c>
      <c r="Z2770">
        <f t="shared" si="696"/>
        <v>-3.4503112399999907</v>
      </c>
      <c r="AA2770">
        <f t="shared" si="697"/>
        <v>-0.36051817999999969</v>
      </c>
      <c r="AB2770">
        <f t="shared" si="698"/>
        <v>1.7459731539999996</v>
      </c>
      <c r="AC2770">
        <f t="shared" si="699"/>
        <v>-3.1298804999999985E-2</v>
      </c>
      <c r="AD2770">
        <f t="shared" si="700"/>
        <v>-4.2066402999999974E-2</v>
      </c>
      <c r="AE2770">
        <f t="shared" si="701"/>
        <v>4.3503628999999933E-2</v>
      </c>
      <c r="AF2770">
        <f t="shared" si="702"/>
        <v>7.6817591000000018E-2</v>
      </c>
      <c r="AG2770">
        <f t="shared" si="703"/>
        <v>0.27977641700000033</v>
      </c>
      <c r="AH2770">
        <v>0</v>
      </c>
      <c r="AI2770">
        <v>0</v>
      </c>
      <c r="AJ2770">
        <v>0</v>
      </c>
      <c r="AK2770">
        <v>1</v>
      </c>
    </row>
    <row r="2771" spans="1:37" x14ac:dyDescent="0.2">
      <c r="A2771">
        <v>1896</v>
      </c>
      <c r="B2771">
        <v>75.524000000000001</v>
      </c>
      <c r="C2771">
        <v>15.975</v>
      </c>
      <c r="D2771">
        <v>3.2</v>
      </c>
      <c r="E2771">
        <v>0.23623620000000001</v>
      </c>
      <c r="F2771">
        <v>0.49110870000000001</v>
      </c>
      <c r="G2771">
        <v>2.0106582999999998</v>
      </c>
      <c r="H2771">
        <v>0.44006269999999997</v>
      </c>
      <c r="I2771">
        <v>3.8173016</v>
      </c>
      <c r="J2771">
        <v>78.114000000000004</v>
      </c>
      <c r="K2771">
        <v>16.742999999999999</v>
      </c>
      <c r="L2771">
        <v>4.5</v>
      </c>
      <c r="M2771">
        <v>0.1943481</v>
      </c>
      <c r="N2771">
        <v>0.3947232</v>
      </c>
      <c r="O2771">
        <v>2.1685851</v>
      </c>
      <c r="P2771">
        <v>0.5093974</v>
      </c>
      <c r="Q2771">
        <v>4.8721475999999999</v>
      </c>
      <c r="R2771">
        <f t="shared" si="688"/>
        <v>1.9647701300000051</v>
      </c>
      <c r="S2771">
        <f t="shared" si="689"/>
        <v>-1.3948576600000013</v>
      </c>
      <c r="T2771">
        <f t="shared" si="690"/>
        <v>-1.1033836689999994</v>
      </c>
      <c r="U2771">
        <f t="shared" si="691"/>
        <v>-0.177586988</v>
      </c>
      <c r="V2771">
        <f t="shared" si="692"/>
        <v>0.10077290500000002</v>
      </c>
      <c r="W2771">
        <f t="shared" si="693"/>
        <v>0.68414036399999989</v>
      </c>
      <c r="X2771">
        <f t="shared" si="694"/>
        <v>8.5374645999999998E-2</v>
      </c>
      <c r="Y2771">
        <f t="shared" si="695"/>
        <v>1.4920351149999997</v>
      </c>
      <c r="Z2771">
        <f t="shared" si="696"/>
        <v>3.9486887600000102</v>
      </c>
      <c r="AA2771">
        <f t="shared" si="697"/>
        <v>-0.41951818000000074</v>
      </c>
      <c r="AB2771">
        <f t="shared" si="698"/>
        <v>-0.35402684600000001</v>
      </c>
      <c r="AC2771">
        <f t="shared" si="699"/>
        <v>-0.21034910500000001</v>
      </c>
      <c r="AD2771">
        <f t="shared" si="700"/>
        <v>4.0839700000000478E-4</v>
      </c>
      <c r="AE2771">
        <f t="shared" si="701"/>
        <v>0.83413582900000005</v>
      </c>
      <c r="AF2771">
        <f t="shared" si="702"/>
        <v>0.15128659100000003</v>
      </c>
      <c r="AG2771">
        <f t="shared" si="703"/>
        <v>2.5286906170000001</v>
      </c>
      <c r="AH2771">
        <v>0</v>
      </c>
      <c r="AI2771">
        <v>0</v>
      </c>
      <c r="AJ2771">
        <v>0</v>
      </c>
      <c r="AK2771">
        <v>1</v>
      </c>
    </row>
    <row r="2772" spans="1:37" x14ac:dyDescent="0.2">
      <c r="A2772">
        <v>1944</v>
      </c>
      <c r="B2772">
        <v>75.962000000000003</v>
      </c>
      <c r="C2772">
        <v>15.688000000000001</v>
      </c>
      <c r="D2772">
        <v>0.5</v>
      </c>
      <c r="E2772">
        <v>0.33463019999999999</v>
      </c>
      <c r="F2772">
        <v>0.48030919999999999</v>
      </c>
      <c r="G2772">
        <v>1.4245422999999999</v>
      </c>
      <c r="H2772">
        <v>0.30035709999999999</v>
      </c>
      <c r="I2772">
        <v>2.1946694999999998</v>
      </c>
      <c r="J2772">
        <v>80.494</v>
      </c>
      <c r="K2772">
        <v>18.863</v>
      </c>
      <c r="L2772">
        <v>2.4</v>
      </c>
      <c r="M2772">
        <v>0.2561541</v>
      </c>
      <c r="N2772">
        <v>0.41179929999999998</v>
      </c>
      <c r="O2772">
        <v>1.6106484000000001</v>
      </c>
      <c r="P2772">
        <v>0.40198739999999999</v>
      </c>
      <c r="Q2772">
        <v>3.0099442999999999</v>
      </c>
      <c r="R2772">
        <f t="shared" si="688"/>
        <v>2.4027701300000075</v>
      </c>
      <c r="S2772">
        <f t="shared" si="689"/>
        <v>-1.6818576600000004</v>
      </c>
      <c r="T2772">
        <f t="shared" si="690"/>
        <v>-3.8033836689999996</v>
      </c>
      <c r="U2772">
        <f t="shared" si="691"/>
        <v>-7.919298800000002E-2</v>
      </c>
      <c r="V2772">
        <f t="shared" si="692"/>
        <v>8.9973405000000006E-2</v>
      </c>
      <c r="W2772">
        <f t="shared" si="693"/>
        <v>9.802436400000003E-2</v>
      </c>
      <c r="X2772">
        <f t="shared" si="694"/>
        <v>-5.4330953999999987E-2</v>
      </c>
      <c r="Y2772">
        <f t="shared" si="695"/>
        <v>-0.13059698500000039</v>
      </c>
      <c r="Z2772">
        <f t="shared" si="696"/>
        <v>6.3286887600000057</v>
      </c>
      <c r="AA2772">
        <f t="shared" si="697"/>
        <v>1.7004818200000003</v>
      </c>
      <c r="AB2772">
        <f t="shared" si="698"/>
        <v>-2.4540268460000001</v>
      </c>
      <c r="AC2772">
        <f t="shared" si="699"/>
        <v>-0.14854310500000001</v>
      </c>
      <c r="AD2772">
        <f t="shared" si="700"/>
        <v>1.7484496999999988E-2</v>
      </c>
      <c r="AE2772">
        <f t="shared" si="701"/>
        <v>0.2761991290000001</v>
      </c>
      <c r="AF2772">
        <f t="shared" si="702"/>
        <v>4.387659100000002E-2</v>
      </c>
      <c r="AG2772">
        <f t="shared" si="703"/>
        <v>0.66648731700000008</v>
      </c>
      <c r="AH2772">
        <v>0</v>
      </c>
      <c r="AI2772">
        <v>0</v>
      </c>
      <c r="AJ2772">
        <v>0</v>
      </c>
      <c r="AK2772">
        <v>1</v>
      </c>
    </row>
    <row r="2773" spans="1:37" x14ac:dyDescent="0.2">
      <c r="A2773">
        <v>2016</v>
      </c>
      <c r="B2773">
        <v>72.334000000000003</v>
      </c>
      <c r="C2773">
        <v>15.683999999999999</v>
      </c>
      <c r="D2773">
        <v>6.3</v>
      </c>
      <c r="E2773">
        <v>0.2088516</v>
      </c>
      <c r="F2773">
        <v>0.33018839999999999</v>
      </c>
      <c r="G2773">
        <v>1.8030377</v>
      </c>
      <c r="H2773">
        <v>0.64713319999999996</v>
      </c>
      <c r="I2773">
        <v>4.9391005999999997</v>
      </c>
      <c r="J2773">
        <v>65.685000000000002</v>
      </c>
      <c r="K2773">
        <v>14.945</v>
      </c>
      <c r="L2773">
        <v>0</v>
      </c>
      <c r="M2773">
        <v>0.48680329999999999</v>
      </c>
      <c r="N2773">
        <v>0.39538719999999999</v>
      </c>
      <c r="O2773">
        <v>0.91302989999999995</v>
      </c>
      <c r="P2773">
        <v>0.3091102</v>
      </c>
      <c r="Q2773">
        <v>1.6380143</v>
      </c>
      <c r="R2773">
        <f t="shared" si="688"/>
        <v>-1.2252298699999926</v>
      </c>
      <c r="S2773">
        <f t="shared" si="689"/>
        <v>-1.6858576600000017</v>
      </c>
      <c r="T2773">
        <f t="shared" si="690"/>
        <v>1.9966163310000002</v>
      </c>
      <c r="U2773">
        <f t="shared" si="691"/>
        <v>-0.20497158800000001</v>
      </c>
      <c r="V2773">
        <f t="shared" si="692"/>
        <v>-6.0147394999999992E-2</v>
      </c>
      <c r="W2773">
        <f t="shared" si="693"/>
        <v>0.47651976400000007</v>
      </c>
      <c r="X2773">
        <f t="shared" si="694"/>
        <v>0.29244514599999999</v>
      </c>
      <c r="Y2773">
        <f t="shared" si="695"/>
        <v>2.6138341149999995</v>
      </c>
      <c r="Z2773">
        <f t="shared" si="696"/>
        <v>-8.4803112399999918</v>
      </c>
      <c r="AA2773">
        <f t="shared" si="697"/>
        <v>-2.217518179999999</v>
      </c>
      <c r="AB2773">
        <f t="shared" si="698"/>
        <v>-4.854026846</v>
      </c>
      <c r="AC2773">
        <f t="shared" si="699"/>
        <v>8.210609499999999E-2</v>
      </c>
      <c r="AD2773">
        <f t="shared" si="700"/>
        <v>1.0723970000000027E-3</v>
      </c>
      <c r="AE2773">
        <f t="shared" si="701"/>
        <v>-0.42141937100000004</v>
      </c>
      <c r="AF2773">
        <f t="shared" si="702"/>
        <v>-4.9000608999999973E-2</v>
      </c>
      <c r="AG2773">
        <f t="shared" si="703"/>
        <v>-0.70544268299999979</v>
      </c>
      <c r="AH2773">
        <v>0</v>
      </c>
      <c r="AI2773">
        <v>0</v>
      </c>
      <c r="AJ2773">
        <v>0</v>
      </c>
      <c r="AK2773">
        <v>1</v>
      </c>
    </row>
    <row r="2774" spans="1:37" x14ac:dyDescent="0.2">
      <c r="A2774">
        <v>2184</v>
      </c>
      <c r="B2774">
        <v>83.811999999999998</v>
      </c>
      <c r="C2774">
        <v>16.260999999999999</v>
      </c>
      <c r="D2774">
        <v>2.4</v>
      </c>
      <c r="E2774">
        <v>0.3392598</v>
      </c>
      <c r="F2774">
        <v>0.46325329999999998</v>
      </c>
      <c r="G2774">
        <v>1.7987744999999999</v>
      </c>
      <c r="H2774">
        <v>0.41006199999999998</v>
      </c>
      <c r="I2774">
        <v>2.7978871000000001</v>
      </c>
      <c r="J2774">
        <v>83.373999999999995</v>
      </c>
      <c r="K2774">
        <v>17.338000000000001</v>
      </c>
      <c r="L2774">
        <v>2.1</v>
      </c>
      <c r="M2774">
        <v>0.23050010000000001</v>
      </c>
      <c r="N2774">
        <v>0.49250670000000002</v>
      </c>
      <c r="O2774">
        <v>2.5663694000000001</v>
      </c>
      <c r="P2774">
        <v>0.41547319999999999</v>
      </c>
      <c r="Q2774">
        <v>4.0107398999999999</v>
      </c>
      <c r="R2774">
        <f t="shared" si="688"/>
        <v>10.252770130000002</v>
      </c>
      <c r="S2774">
        <f t="shared" si="689"/>
        <v>-1.1088576600000017</v>
      </c>
      <c r="T2774">
        <f t="shared" si="690"/>
        <v>-1.9033836689999997</v>
      </c>
      <c r="U2774">
        <f t="shared" si="691"/>
        <v>-7.4563388000000008E-2</v>
      </c>
      <c r="V2774">
        <f t="shared" si="692"/>
        <v>7.2917504999999994E-2</v>
      </c>
      <c r="W2774">
        <f t="shared" si="693"/>
        <v>0.47225656400000005</v>
      </c>
      <c r="X2774">
        <f t="shared" si="694"/>
        <v>5.5373946000000007E-2</v>
      </c>
      <c r="Y2774">
        <f t="shared" si="695"/>
        <v>0.47262061499999986</v>
      </c>
      <c r="Z2774">
        <f t="shared" si="696"/>
        <v>9.2086887600000011</v>
      </c>
      <c r="AA2774">
        <f t="shared" si="697"/>
        <v>0.17548182000000168</v>
      </c>
      <c r="AB2774">
        <f t="shared" si="698"/>
        <v>-2.7540268459999999</v>
      </c>
      <c r="AC2774">
        <f t="shared" si="699"/>
        <v>-0.17419710499999999</v>
      </c>
      <c r="AD2774">
        <f t="shared" si="700"/>
        <v>9.8191897000000028E-2</v>
      </c>
      <c r="AE2774">
        <f t="shared" si="701"/>
        <v>1.2319201290000001</v>
      </c>
      <c r="AF2774">
        <f t="shared" si="702"/>
        <v>5.7362391000000013E-2</v>
      </c>
      <c r="AG2774">
        <f t="shared" si="703"/>
        <v>1.6672829170000001</v>
      </c>
      <c r="AH2774">
        <v>0</v>
      </c>
      <c r="AI2774">
        <v>0</v>
      </c>
      <c r="AJ2774">
        <v>0</v>
      </c>
      <c r="AK2774">
        <v>1</v>
      </c>
    </row>
    <row r="2775" spans="1:37" x14ac:dyDescent="0.2">
      <c r="A2775">
        <v>2280</v>
      </c>
      <c r="B2775">
        <v>68.298000000000002</v>
      </c>
      <c r="C2775">
        <v>15.459</v>
      </c>
      <c r="D2775">
        <v>0.4</v>
      </c>
      <c r="E2775">
        <v>0.368564</v>
      </c>
      <c r="F2775">
        <v>0.35134189999999998</v>
      </c>
      <c r="G2775">
        <v>1.2684740999999999</v>
      </c>
      <c r="H2775">
        <v>0.50523030000000002</v>
      </c>
      <c r="I2775">
        <v>2.8490036999999999</v>
      </c>
      <c r="J2775">
        <v>67.209999999999994</v>
      </c>
      <c r="K2775">
        <v>14.983000000000001</v>
      </c>
      <c r="L2775">
        <v>0</v>
      </c>
      <c r="M2775">
        <v>0.3858492</v>
      </c>
      <c r="N2775">
        <v>0.46511069999999999</v>
      </c>
      <c r="O2775">
        <v>1.2411806999999999</v>
      </c>
      <c r="P2775">
        <v>0.30612309999999998</v>
      </c>
      <c r="Q2775">
        <v>2.1051484999999999</v>
      </c>
      <c r="R2775">
        <f t="shared" si="688"/>
        <v>-5.261229869999994</v>
      </c>
      <c r="S2775">
        <f t="shared" si="689"/>
        <v>-1.9108576600000013</v>
      </c>
      <c r="T2775">
        <f t="shared" si="690"/>
        <v>-3.9033836689999997</v>
      </c>
      <c r="U2775">
        <f t="shared" si="691"/>
        <v>-4.5259188000000006E-2</v>
      </c>
      <c r="V2775">
        <f t="shared" si="692"/>
        <v>-3.8993895000000001E-2</v>
      </c>
      <c r="W2775">
        <f t="shared" si="693"/>
        <v>-5.804383599999996E-2</v>
      </c>
      <c r="X2775">
        <f t="shared" si="694"/>
        <v>0.15054224600000005</v>
      </c>
      <c r="Y2775">
        <f t="shared" si="695"/>
        <v>0.5237372149999997</v>
      </c>
      <c r="Z2775">
        <f t="shared" si="696"/>
        <v>-6.9553112400000003</v>
      </c>
      <c r="AA2775">
        <f t="shared" si="697"/>
        <v>-2.1795181799999988</v>
      </c>
      <c r="AB2775">
        <f t="shared" si="698"/>
        <v>-4.854026846</v>
      </c>
      <c r="AC2775">
        <f t="shared" si="699"/>
        <v>-1.8848005000000001E-2</v>
      </c>
      <c r="AD2775">
        <f t="shared" si="700"/>
        <v>7.0795896999999997E-2</v>
      </c>
      <c r="AE2775">
        <f t="shared" si="701"/>
        <v>-9.3268571000000078E-2</v>
      </c>
      <c r="AF2775">
        <f t="shared" si="702"/>
        <v>-5.1987708999999993E-2</v>
      </c>
      <c r="AG2775">
        <f t="shared" si="703"/>
        <v>-0.23830848299999996</v>
      </c>
      <c r="AH2775">
        <v>0</v>
      </c>
      <c r="AI2775">
        <v>0</v>
      </c>
      <c r="AJ2775">
        <v>0</v>
      </c>
      <c r="AK2775">
        <v>1</v>
      </c>
    </row>
    <row r="2776" spans="1:37" x14ac:dyDescent="0.2">
      <c r="A2776">
        <v>2352</v>
      </c>
      <c r="B2776">
        <v>69.001000000000005</v>
      </c>
      <c r="C2776">
        <v>16.091000000000001</v>
      </c>
      <c r="D2776">
        <v>3.4</v>
      </c>
      <c r="E2776">
        <v>0.29735119999999998</v>
      </c>
      <c r="F2776">
        <v>0.4145703</v>
      </c>
      <c r="G2776">
        <v>1.7734350000000001</v>
      </c>
      <c r="H2776">
        <v>0.43016070000000001</v>
      </c>
      <c r="I2776">
        <v>2.9663645000000001</v>
      </c>
      <c r="J2776">
        <v>67.986000000000004</v>
      </c>
      <c r="K2776">
        <v>15.567</v>
      </c>
      <c r="L2776">
        <v>1.1000000000000001</v>
      </c>
      <c r="M2776">
        <v>0.37466310000000003</v>
      </c>
      <c r="N2776">
        <v>0.41595539999999998</v>
      </c>
      <c r="O2776">
        <v>1.5204230999999999</v>
      </c>
      <c r="P2776">
        <v>0.32409969999999999</v>
      </c>
      <c r="Q2776">
        <v>2.5045909000000002</v>
      </c>
      <c r="R2776">
        <f t="shared" si="688"/>
        <v>-4.558229869999991</v>
      </c>
      <c r="S2776">
        <f t="shared" si="689"/>
        <v>-1.2788576599999999</v>
      </c>
      <c r="T2776">
        <f t="shared" si="690"/>
        <v>-0.90338366899999967</v>
      </c>
      <c r="U2776">
        <f t="shared" si="691"/>
        <v>-0.11647198800000003</v>
      </c>
      <c r="V2776">
        <f t="shared" si="692"/>
        <v>2.4234505000000017E-2</v>
      </c>
      <c r="W2776">
        <f t="shared" si="693"/>
        <v>0.4469170640000002</v>
      </c>
      <c r="X2776">
        <f t="shared" si="694"/>
        <v>7.5472646000000032E-2</v>
      </c>
      <c r="Y2776">
        <f t="shared" si="695"/>
        <v>0.64109801499999985</v>
      </c>
      <c r="Z2776">
        <f t="shared" si="696"/>
        <v>-6.1793112399999899</v>
      </c>
      <c r="AA2776">
        <f t="shared" si="697"/>
        <v>-1.5955181799999991</v>
      </c>
      <c r="AB2776">
        <f t="shared" si="698"/>
        <v>-3.7540268459999999</v>
      </c>
      <c r="AC2776">
        <f t="shared" si="699"/>
        <v>-3.0034104999999978E-2</v>
      </c>
      <c r="AD2776">
        <f t="shared" si="700"/>
        <v>2.1640596999999984E-2</v>
      </c>
      <c r="AE2776">
        <f t="shared" si="701"/>
        <v>0.18597382899999992</v>
      </c>
      <c r="AF2776">
        <f t="shared" si="702"/>
        <v>-3.4011108999999984E-2</v>
      </c>
      <c r="AG2776">
        <f t="shared" si="703"/>
        <v>0.16113391700000035</v>
      </c>
      <c r="AH2776">
        <v>0</v>
      </c>
      <c r="AI2776">
        <v>0</v>
      </c>
      <c r="AJ2776">
        <v>1</v>
      </c>
      <c r="AK2776">
        <v>0</v>
      </c>
    </row>
    <row r="2777" spans="1:37" x14ac:dyDescent="0.2">
      <c r="A2777">
        <v>2400</v>
      </c>
      <c r="B2777">
        <v>66.004999999999995</v>
      </c>
      <c r="C2777">
        <v>15.936</v>
      </c>
      <c r="D2777">
        <v>5.4</v>
      </c>
      <c r="E2777">
        <v>0.2189585</v>
      </c>
      <c r="F2777">
        <v>0.59394670000000005</v>
      </c>
      <c r="G2777">
        <v>3.1192242999999999</v>
      </c>
      <c r="H2777">
        <v>0.27646140000000002</v>
      </c>
      <c r="I2777">
        <v>4.2061913000000004</v>
      </c>
      <c r="J2777">
        <v>66.587999999999994</v>
      </c>
      <c r="K2777">
        <v>15.694000000000001</v>
      </c>
      <c r="L2777">
        <v>2</v>
      </c>
      <c r="M2777">
        <v>0.38100410000000001</v>
      </c>
      <c r="N2777">
        <v>0.40924290000000002</v>
      </c>
      <c r="O2777">
        <v>1.1901524999999999</v>
      </c>
      <c r="P2777">
        <v>0.39894679999999999</v>
      </c>
      <c r="Q2777">
        <v>2.4059667999999999</v>
      </c>
      <c r="R2777">
        <f t="shared" si="688"/>
        <v>-7.5542298700000003</v>
      </c>
      <c r="S2777">
        <f t="shared" si="689"/>
        <v>-1.433857660000001</v>
      </c>
      <c r="T2777">
        <f t="shared" si="690"/>
        <v>1.0966163310000008</v>
      </c>
      <c r="U2777">
        <f t="shared" si="691"/>
        <v>-0.19486468800000001</v>
      </c>
      <c r="V2777">
        <f t="shared" si="692"/>
        <v>0.20361090500000006</v>
      </c>
      <c r="W2777">
        <f t="shared" si="693"/>
        <v>1.7927063640000001</v>
      </c>
      <c r="X2777">
        <f t="shared" si="694"/>
        <v>-7.8226653999999951E-2</v>
      </c>
      <c r="Y2777">
        <f t="shared" si="695"/>
        <v>1.8809248150000002</v>
      </c>
      <c r="Z2777">
        <f t="shared" si="696"/>
        <v>-7.5773112400000002</v>
      </c>
      <c r="AA2777">
        <f t="shared" si="697"/>
        <v>-1.4685181799999985</v>
      </c>
      <c r="AB2777">
        <f t="shared" si="698"/>
        <v>-2.854026846</v>
      </c>
      <c r="AC2777">
        <f t="shared" si="699"/>
        <v>-2.3693104999999992E-2</v>
      </c>
      <c r="AD2777">
        <f t="shared" si="700"/>
        <v>1.4928097000000029E-2</v>
      </c>
      <c r="AE2777">
        <f t="shared" si="701"/>
        <v>-0.14429677100000005</v>
      </c>
      <c r="AF2777">
        <f t="shared" si="702"/>
        <v>4.0835991000000016E-2</v>
      </c>
      <c r="AG2777">
        <f t="shared" si="703"/>
        <v>6.2509817000000023E-2</v>
      </c>
      <c r="AH2777">
        <v>0</v>
      </c>
      <c r="AI2777">
        <v>0</v>
      </c>
      <c r="AJ2777">
        <v>0</v>
      </c>
      <c r="AK2777">
        <v>1</v>
      </c>
    </row>
    <row r="2778" spans="1:37" x14ac:dyDescent="0.2">
      <c r="A2778">
        <v>2448</v>
      </c>
      <c r="B2778">
        <v>68.918999999999997</v>
      </c>
      <c r="C2778">
        <v>14.661</v>
      </c>
      <c r="D2778">
        <v>1.9</v>
      </c>
      <c r="E2778">
        <v>0.36794470000000001</v>
      </c>
      <c r="F2778">
        <v>0.34878969999999998</v>
      </c>
      <c r="G2778">
        <v>0.98813249999999997</v>
      </c>
      <c r="H2778">
        <v>0.51782989999999995</v>
      </c>
      <c r="I2778">
        <v>2.0645566</v>
      </c>
      <c r="J2778">
        <v>64.463999999999999</v>
      </c>
      <c r="K2778">
        <v>16.277999999999999</v>
      </c>
      <c r="L2778">
        <v>2</v>
      </c>
      <c r="M2778">
        <v>0.51544029999999996</v>
      </c>
      <c r="N2778">
        <v>0.29839149999999998</v>
      </c>
      <c r="O2778">
        <v>0.6337024</v>
      </c>
      <c r="P2778">
        <v>0.38642569999999998</v>
      </c>
      <c r="Q2778">
        <v>1.3136445000000001</v>
      </c>
      <c r="R2778">
        <f t="shared" si="688"/>
        <v>-4.6402298699999989</v>
      </c>
      <c r="S2778">
        <f t="shared" si="689"/>
        <v>-2.7088576600000014</v>
      </c>
      <c r="T2778">
        <f t="shared" si="690"/>
        <v>-2.4033836689999997</v>
      </c>
      <c r="U2778">
        <f t="shared" si="691"/>
        <v>-4.5878487999999995E-2</v>
      </c>
      <c r="V2778">
        <f t="shared" si="692"/>
        <v>-4.1546095000000005E-2</v>
      </c>
      <c r="W2778">
        <f t="shared" si="693"/>
        <v>-0.33838543599999993</v>
      </c>
      <c r="X2778">
        <f t="shared" si="694"/>
        <v>0.16314184599999998</v>
      </c>
      <c r="Y2778">
        <f t="shared" si="695"/>
        <v>-0.26070988500000025</v>
      </c>
      <c r="Z2778">
        <f t="shared" si="696"/>
        <v>-9.7013112399999955</v>
      </c>
      <c r="AA2778">
        <f t="shared" si="697"/>
        <v>-0.8845181800000006</v>
      </c>
      <c r="AB2778">
        <f t="shared" si="698"/>
        <v>-2.854026846</v>
      </c>
      <c r="AC2778">
        <f t="shared" si="699"/>
        <v>0.11074309499999996</v>
      </c>
      <c r="AD2778">
        <f t="shared" si="700"/>
        <v>-9.5923303000000015E-2</v>
      </c>
      <c r="AE2778">
        <f t="shared" si="701"/>
        <v>-0.70074687099999999</v>
      </c>
      <c r="AF2778">
        <f t="shared" si="702"/>
        <v>2.8314891000000009E-2</v>
      </c>
      <c r="AG2778">
        <f t="shared" si="703"/>
        <v>-1.0298124829999997</v>
      </c>
      <c r="AH2778">
        <v>0</v>
      </c>
      <c r="AI2778">
        <v>0</v>
      </c>
      <c r="AJ2778">
        <v>0</v>
      </c>
      <c r="AK2778">
        <v>1</v>
      </c>
    </row>
    <row r="2779" spans="1:37" x14ac:dyDescent="0.2">
      <c r="A2779">
        <v>2527</v>
      </c>
      <c r="B2779">
        <v>71.739000000000004</v>
      </c>
      <c r="C2779">
        <v>18.640999999999998</v>
      </c>
      <c r="D2779">
        <v>0.7</v>
      </c>
      <c r="E2779">
        <v>0.33207959999999997</v>
      </c>
      <c r="F2779">
        <v>0.4044855</v>
      </c>
      <c r="G2779">
        <v>1.3640669000000001</v>
      </c>
      <c r="H2779">
        <v>0.52600709999999995</v>
      </c>
      <c r="I2779">
        <v>3.0712198000000002</v>
      </c>
      <c r="J2779">
        <v>75.927999999999997</v>
      </c>
      <c r="K2779">
        <v>18.466000000000001</v>
      </c>
      <c r="L2779">
        <v>0.6</v>
      </c>
      <c r="M2779">
        <v>0.2638643</v>
      </c>
      <c r="N2779">
        <v>0.47714990000000002</v>
      </c>
      <c r="O2779">
        <v>1.9389381000000001</v>
      </c>
      <c r="P2779">
        <v>0.30794379999999999</v>
      </c>
      <c r="Q2779">
        <v>2.9108432</v>
      </c>
      <c r="R2779">
        <f t="shared" si="688"/>
        <v>-1.8202298699999915</v>
      </c>
      <c r="S2779">
        <f t="shared" si="689"/>
        <v>1.2711423399999973</v>
      </c>
      <c r="T2779">
        <f t="shared" si="690"/>
        <v>-3.6033836689999994</v>
      </c>
      <c r="U2779">
        <f t="shared" si="691"/>
        <v>-8.1743588000000034E-2</v>
      </c>
      <c r="V2779">
        <f t="shared" si="692"/>
        <v>1.4149705000000012E-2</v>
      </c>
      <c r="W2779">
        <f t="shared" si="693"/>
        <v>3.7548964000000185E-2</v>
      </c>
      <c r="X2779">
        <f t="shared" si="694"/>
        <v>0.17131904599999997</v>
      </c>
      <c r="Y2779">
        <f t="shared" si="695"/>
        <v>0.74595331499999995</v>
      </c>
      <c r="Z2779">
        <f t="shared" si="696"/>
        <v>1.7626887600000032</v>
      </c>
      <c r="AA2779">
        <f t="shared" si="697"/>
        <v>1.3034818200000018</v>
      </c>
      <c r="AB2779">
        <f t="shared" si="698"/>
        <v>-4.2540268460000004</v>
      </c>
      <c r="AC2779">
        <f t="shared" si="699"/>
        <v>-0.14083290500000001</v>
      </c>
      <c r="AD2779">
        <f t="shared" si="700"/>
        <v>8.2835097000000024E-2</v>
      </c>
      <c r="AE2779">
        <f t="shared" si="701"/>
        <v>0.60448882900000012</v>
      </c>
      <c r="AF2779">
        <f t="shared" si="702"/>
        <v>-5.0167008999999985E-2</v>
      </c>
      <c r="AG2779">
        <f t="shared" si="703"/>
        <v>0.56738621700000014</v>
      </c>
      <c r="AH2779">
        <v>0</v>
      </c>
      <c r="AI2779">
        <v>0</v>
      </c>
      <c r="AJ2779">
        <v>0</v>
      </c>
      <c r="AK2779">
        <v>1</v>
      </c>
    </row>
    <row r="2780" spans="1:37" x14ac:dyDescent="0.2">
      <c r="A2780">
        <v>2520</v>
      </c>
      <c r="B2780">
        <v>72.191000000000003</v>
      </c>
      <c r="C2780">
        <v>18.385999999999999</v>
      </c>
      <c r="D2780">
        <v>3.1</v>
      </c>
      <c r="E2780">
        <v>0.30964399999999997</v>
      </c>
      <c r="F2780">
        <v>0.35825410000000002</v>
      </c>
      <c r="G2780">
        <v>1.4751147</v>
      </c>
      <c r="H2780">
        <v>0.4280506</v>
      </c>
      <c r="I2780">
        <v>2.9804810000000002</v>
      </c>
      <c r="J2780">
        <v>70.296999999999997</v>
      </c>
      <c r="K2780">
        <v>18.289000000000001</v>
      </c>
      <c r="L2780">
        <v>9.1999999999999993</v>
      </c>
      <c r="M2780">
        <v>0.216671</v>
      </c>
      <c r="N2780">
        <v>0.39440330000000001</v>
      </c>
      <c r="O2780">
        <v>2.0213678000000002</v>
      </c>
      <c r="P2780">
        <v>0.53548519999999999</v>
      </c>
      <c r="Q2780">
        <v>3.9386317000000002</v>
      </c>
      <c r="R2780">
        <f t="shared" si="688"/>
        <v>-1.3682298699999933</v>
      </c>
      <c r="S2780">
        <f t="shared" si="689"/>
        <v>1.0161423399999983</v>
      </c>
      <c r="T2780">
        <f t="shared" si="690"/>
        <v>-1.2033836689999995</v>
      </c>
      <c r="U2780">
        <f t="shared" si="691"/>
        <v>-0.10417918800000003</v>
      </c>
      <c r="V2780">
        <f t="shared" si="692"/>
        <v>-3.2081694999999966E-2</v>
      </c>
      <c r="W2780">
        <f t="shared" si="693"/>
        <v>0.1485967640000001</v>
      </c>
      <c r="X2780">
        <f t="shared" si="694"/>
        <v>7.3362546000000028E-2</v>
      </c>
      <c r="Y2780">
        <f t="shared" si="695"/>
        <v>0.65521451499999994</v>
      </c>
      <c r="Z2780">
        <f t="shared" si="696"/>
        <v>-3.868311239999997</v>
      </c>
      <c r="AA2780">
        <f t="shared" si="697"/>
        <v>1.1264818200000022</v>
      </c>
      <c r="AB2780">
        <f t="shared" si="698"/>
        <v>4.3459731539999993</v>
      </c>
      <c r="AC2780">
        <f t="shared" si="699"/>
        <v>-0.188026205</v>
      </c>
      <c r="AD2780">
        <f t="shared" si="700"/>
        <v>8.8497000000020698E-5</v>
      </c>
      <c r="AE2780">
        <f t="shared" si="701"/>
        <v>0.68691852900000017</v>
      </c>
      <c r="AF2780">
        <f t="shared" si="702"/>
        <v>0.17737439100000002</v>
      </c>
      <c r="AG2780">
        <f t="shared" si="703"/>
        <v>1.5951747170000004</v>
      </c>
      <c r="AH2780">
        <v>0</v>
      </c>
      <c r="AI2780">
        <v>0</v>
      </c>
      <c r="AJ2780">
        <v>0</v>
      </c>
      <c r="AK2780">
        <v>1</v>
      </c>
    </row>
    <row r="2781" spans="1:37" x14ac:dyDescent="0.2">
      <c r="A2781">
        <v>2568</v>
      </c>
      <c r="B2781">
        <v>70.158000000000001</v>
      </c>
      <c r="C2781">
        <v>15.685</v>
      </c>
      <c r="D2781">
        <v>3.8</v>
      </c>
      <c r="E2781">
        <v>0.21760979999999999</v>
      </c>
      <c r="F2781">
        <v>0.35356919999999997</v>
      </c>
      <c r="G2781">
        <v>1.7230885</v>
      </c>
      <c r="H2781">
        <v>0.63061400000000001</v>
      </c>
      <c r="I2781">
        <v>4.8163969</v>
      </c>
      <c r="J2781">
        <v>67.668999999999997</v>
      </c>
      <c r="K2781">
        <v>14.776999999999999</v>
      </c>
      <c r="L2781">
        <v>0.4</v>
      </c>
      <c r="M2781">
        <v>0.28906019999999999</v>
      </c>
      <c r="N2781">
        <v>0.44393529999999998</v>
      </c>
      <c r="O2781">
        <v>1.6161255999999999</v>
      </c>
      <c r="P2781">
        <v>0.42496509999999998</v>
      </c>
      <c r="Q2781">
        <v>2.7108539</v>
      </c>
      <c r="R2781">
        <f t="shared" si="688"/>
        <v>-3.4012298699999945</v>
      </c>
      <c r="S2781">
        <f t="shared" si="689"/>
        <v>-1.6848576600000005</v>
      </c>
      <c r="T2781">
        <f t="shared" si="690"/>
        <v>-0.50338366899999976</v>
      </c>
      <c r="U2781">
        <f t="shared" si="691"/>
        <v>-0.19621338800000002</v>
      </c>
      <c r="V2781">
        <f t="shared" si="692"/>
        <v>-3.6766595000000013E-2</v>
      </c>
      <c r="W2781">
        <f t="shared" si="693"/>
        <v>0.39657056400000013</v>
      </c>
      <c r="X2781">
        <f t="shared" si="694"/>
        <v>0.27592594600000003</v>
      </c>
      <c r="Y2781">
        <f t="shared" si="695"/>
        <v>2.4911304149999998</v>
      </c>
      <c r="Z2781">
        <f t="shared" si="696"/>
        <v>-6.4963112399999972</v>
      </c>
      <c r="AA2781">
        <f t="shared" si="697"/>
        <v>-2.38551818</v>
      </c>
      <c r="AB2781">
        <f t="shared" si="698"/>
        <v>-4.4540268459999997</v>
      </c>
      <c r="AC2781">
        <f t="shared" si="699"/>
        <v>-0.11563700500000001</v>
      </c>
      <c r="AD2781">
        <f t="shared" si="700"/>
        <v>4.9620496999999986E-2</v>
      </c>
      <c r="AE2781">
        <f t="shared" si="701"/>
        <v>0.28167632899999995</v>
      </c>
      <c r="AF2781">
        <f t="shared" si="702"/>
        <v>6.685429100000001E-2</v>
      </c>
      <c r="AG2781">
        <f t="shared" si="703"/>
        <v>0.36739691700000021</v>
      </c>
      <c r="AH2781">
        <v>0</v>
      </c>
      <c r="AI2781">
        <v>0</v>
      </c>
      <c r="AJ2781">
        <v>0</v>
      </c>
      <c r="AK2781">
        <v>1</v>
      </c>
    </row>
    <row r="2782" spans="1:37" x14ac:dyDescent="0.2">
      <c r="A2782">
        <v>2616</v>
      </c>
      <c r="B2782">
        <v>64.447999999999993</v>
      </c>
      <c r="C2782">
        <v>17.661000000000001</v>
      </c>
      <c r="D2782">
        <v>2.5</v>
      </c>
      <c r="E2782">
        <v>0.26584160000000001</v>
      </c>
      <c r="F2782">
        <v>0.43954959999999998</v>
      </c>
      <c r="G2782">
        <v>1.8927153999999999</v>
      </c>
      <c r="H2782">
        <v>0.39757609999999999</v>
      </c>
      <c r="I2782">
        <v>3.1308343000000001</v>
      </c>
      <c r="J2782">
        <v>65.728999999999999</v>
      </c>
      <c r="K2782">
        <v>16.227</v>
      </c>
      <c r="L2782">
        <v>6.2</v>
      </c>
      <c r="M2782">
        <v>0.41628749999999998</v>
      </c>
      <c r="N2782">
        <v>0.4077442</v>
      </c>
      <c r="O2782">
        <v>1.2496277</v>
      </c>
      <c r="P2782">
        <v>0.44300840000000002</v>
      </c>
      <c r="Q2782">
        <v>2.2346078</v>
      </c>
      <c r="R2782">
        <f t="shared" si="688"/>
        <v>-9.1112298700000025</v>
      </c>
      <c r="S2782">
        <f t="shared" si="689"/>
        <v>0.29114234000000039</v>
      </c>
      <c r="T2782">
        <f t="shared" si="690"/>
        <v>-1.8033836689999996</v>
      </c>
      <c r="U2782">
        <f t="shared" si="691"/>
        <v>-0.147981588</v>
      </c>
      <c r="V2782">
        <f t="shared" si="692"/>
        <v>4.9213804999999999E-2</v>
      </c>
      <c r="W2782">
        <f t="shared" si="693"/>
        <v>0.56619746400000004</v>
      </c>
      <c r="X2782">
        <f t="shared" si="694"/>
        <v>4.2888046000000013E-2</v>
      </c>
      <c r="Y2782">
        <f t="shared" si="695"/>
        <v>0.80556781499999985</v>
      </c>
      <c r="Z2782">
        <f t="shared" si="696"/>
        <v>-8.4363112399999949</v>
      </c>
      <c r="AA2782">
        <f t="shared" si="697"/>
        <v>-0.93551817999999898</v>
      </c>
      <c r="AB2782">
        <f t="shared" si="698"/>
        <v>1.3459731540000002</v>
      </c>
      <c r="AC2782">
        <f t="shared" si="699"/>
        <v>1.1590294999999973E-2</v>
      </c>
      <c r="AD2782">
        <f t="shared" si="700"/>
        <v>1.342939700000001E-2</v>
      </c>
      <c r="AE2782">
        <f t="shared" si="701"/>
        <v>-8.4821570999999985E-2</v>
      </c>
      <c r="AF2782">
        <f t="shared" si="702"/>
        <v>8.489759100000005E-2</v>
      </c>
      <c r="AG2782">
        <f t="shared" si="703"/>
        <v>-0.10884918299999979</v>
      </c>
      <c r="AH2782">
        <v>0</v>
      </c>
      <c r="AI2782">
        <v>0</v>
      </c>
      <c r="AJ2782">
        <v>0</v>
      </c>
      <c r="AK2782">
        <v>1</v>
      </c>
    </row>
    <row r="2783" spans="1:37" x14ac:dyDescent="0.2">
      <c r="A2783">
        <v>2688</v>
      </c>
      <c r="B2783">
        <v>61.594999999999999</v>
      </c>
      <c r="C2783">
        <v>15.423</v>
      </c>
      <c r="D2783">
        <v>1.2</v>
      </c>
      <c r="E2783">
        <v>0.48886560000000001</v>
      </c>
      <c r="F2783">
        <v>0.38552959999999997</v>
      </c>
      <c r="G2783">
        <v>0.92016679999999995</v>
      </c>
      <c r="H2783">
        <v>0.29978450000000001</v>
      </c>
      <c r="I2783">
        <v>1.5100739999999999</v>
      </c>
      <c r="J2783">
        <v>57.195999999999998</v>
      </c>
      <c r="K2783">
        <v>13.897</v>
      </c>
      <c r="L2783">
        <v>0.9</v>
      </c>
      <c r="M2783">
        <v>0.4899577</v>
      </c>
      <c r="N2783">
        <v>0.36864079999999999</v>
      </c>
      <c r="O2783">
        <v>0.88348919999999997</v>
      </c>
      <c r="P2783">
        <v>0.33958830000000001</v>
      </c>
      <c r="Q2783">
        <v>1.4801926000000001</v>
      </c>
      <c r="R2783">
        <f t="shared" si="688"/>
        <v>-11.964229869999997</v>
      </c>
      <c r="S2783">
        <f t="shared" si="689"/>
        <v>-1.9468576600000009</v>
      </c>
      <c r="T2783">
        <f t="shared" si="690"/>
        <v>-3.1033836689999994</v>
      </c>
      <c r="U2783">
        <f t="shared" si="691"/>
        <v>7.5042412000000003E-2</v>
      </c>
      <c r="V2783">
        <f t="shared" si="692"/>
        <v>-4.8061950000000131E-3</v>
      </c>
      <c r="W2783">
        <f t="shared" si="693"/>
        <v>-0.40635113599999995</v>
      </c>
      <c r="X2783">
        <f t="shared" si="694"/>
        <v>-5.4903553999999966E-2</v>
      </c>
      <c r="Y2783">
        <f t="shared" si="695"/>
        <v>-0.8151924850000003</v>
      </c>
      <c r="Z2783">
        <f t="shared" si="696"/>
        <v>-16.969311239999996</v>
      </c>
      <c r="AA2783">
        <f t="shared" si="697"/>
        <v>-3.265518179999999</v>
      </c>
      <c r="AB2783">
        <f t="shared" si="698"/>
        <v>-3.9540268460000001</v>
      </c>
      <c r="AC2783">
        <f t="shared" si="699"/>
        <v>8.5260494999999992E-2</v>
      </c>
      <c r="AD2783">
        <f t="shared" si="700"/>
        <v>-2.5674003000000001E-2</v>
      </c>
      <c r="AE2783">
        <f t="shared" si="701"/>
        <v>-0.45096007100000002</v>
      </c>
      <c r="AF2783">
        <f t="shared" si="702"/>
        <v>-1.8522508999999965E-2</v>
      </c>
      <c r="AG2783">
        <f t="shared" si="703"/>
        <v>-0.86326438299999975</v>
      </c>
      <c r="AH2783">
        <v>0</v>
      </c>
      <c r="AI2783">
        <v>0</v>
      </c>
      <c r="AJ2783">
        <v>0</v>
      </c>
      <c r="AK2783">
        <v>1</v>
      </c>
    </row>
    <row r="2784" spans="1:37" x14ac:dyDescent="0.2">
      <c r="A2784">
        <v>2736</v>
      </c>
      <c r="B2784">
        <v>70.471999999999994</v>
      </c>
      <c r="C2784">
        <v>16.657</v>
      </c>
      <c r="D2784">
        <v>3.2</v>
      </c>
      <c r="E2784">
        <v>0.36124220000000001</v>
      </c>
      <c r="F2784">
        <v>0.30383139999999997</v>
      </c>
      <c r="G2784">
        <v>0.93464749999999996</v>
      </c>
      <c r="H2784">
        <v>0.58400169999999996</v>
      </c>
      <c r="I2784">
        <v>2.5179125999999998</v>
      </c>
      <c r="J2784">
        <v>68.710999999999999</v>
      </c>
      <c r="K2784">
        <v>15.079000000000001</v>
      </c>
      <c r="L2784">
        <v>0.2</v>
      </c>
      <c r="M2784">
        <v>0.55146919999999999</v>
      </c>
      <c r="N2784">
        <v>0.33375169999999998</v>
      </c>
      <c r="O2784">
        <v>0.72865069999999998</v>
      </c>
      <c r="P2784">
        <v>0.2165648</v>
      </c>
      <c r="Q2784">
        <v>1.0369008</v>
      </c>
      <c r="R2784">
        <f t="shared" si="688"/>
        <v>-3.0872298700000016</v>
      </c>
      <c r="S2784">
        <f t="shared" si="689"/>
        <v>-0.71285766000000095</v>
      </c>
      <c r="T2784">
        <f t="shared" si="690"/>
        <v>-1.1033836689999994</v>
      </c>
      <c r="U2784">
        <f t="shared" si="691"/>
        <v>-5.2580987999999995E-2</v>
      </c>
      <c r="V2784">
        <f t="shared" si="692"/>
        <v>-8.6504395000000012E-2</v>
      </c>
      <c r="W2784">
        <f t="shared" si="693"/>
        <v>-0.39187043599999993</v>
      </c>
      <c r="X2784">
        <f t="shared" si="694"/>
        <v>0.22931364599999998</v>
      </c>
      <c r="Y2784">
        <f t="shared" si="695"/>
        <v>0.19264611499999962</v>
      </c>
      <c r="Z2784">
        <f t="shared" si="696"/>
        <v>-5.4543112399999956</v>
      </c>
      <c r="AA2784">
        <f t="shared" si="697"/>
        <v>-2.0835181799999987</v>
      </c>
      <c r="AB2784">
        <f t="shared" si="698"/>
        <v>-4.6540268459999998</v>
      </c>
      <c r="AC2784">
        <f t="shared" si="699"/>
        <v>0.14677199499999999</v>
      </c>
      <c r="AD2784">
        <f t="shared" si="700"/>
        <v>-6.0563103000000007E-2</v>
      </c>
      <c r="AE2784">
        <f t="shared" si="701"/>
        <v>-0.60579857100000001</v>
      </c>
      <c r="AF2784">
        <f t="shared" si="702"/>
        <v>-0.14154600899999997</v>
      </c>
      <c r="AG2784">
        <f t="shared" si="703"/>
        <v>-1.3065561829999999</v>
      </c>
      <c r="AH2784">
        <v>0</v>
      </c>
      <c r="AI2784">
        <v>0</v>
      </c>
      <c r="AJ2784">
        <v>0</v>
      </c>
      <c r="AK2784">
        <v>1</v>
      </c>
    </row>
    <row r="2785" spans="1:37" x14ac:dyDescent="0.2">
      <c r="A2785">
        <v>2784</v>
      </c>
      <c r="B2785">
        <v>63.627000000000002</v>
      </c>
      <c r="C2785">
        <v>16.738</v>
      </c>
      <c r="D2785">
        <v>1.7</v>
      </c>
      <c r="E2785">
        <v>0.36460239999999999</v>
      </c>
      <c r="F2785">
        <v>0.32954129999999998</v>
      </c>
      <c r="G2785">
        <v>0.94753140000000002</v>
      </c>
      <c r="H2785">
        <v>0.47814980000000001</v>
      </c>
      <c r="I2785">
        <v>2.0816538000000002</v>
      </c>
      <c r="J2785">
        <v>63.177999999999997</v>
      </c>
      <c r="K2785">
        <v>17.786000000000001</v>
      </c>
      <c r="L2785">
        <v>6.7</v>
      </c>
      <c r="M2785">
        <v>0.37468059999999997</v>
      </c>
      <c r="N2785">
        <v>0.39648309999999998</v>
      </c>
      <c r="O2785">
        <v>1.1348613000000001</v>
      </c>
      <c r="P2785">
        <v>0.45676020000000001</v>
      </c>
      <c r="Q2785">
        <v>2.2107589000000001</v>
      </c>
      <c r="R2785">
        <f t="shared" si="688"/>
        <v>-9.9322298699999934</v>
      </c>
      <c r="S2785">
        <f t="shared" si="689"/>
        <v>-0.63185766000000143</v>
      </c>
      <c r="T2785">
        <f t="shared" si="690"/>
        <v>-2.6033836689999994</v>
      </c>
      <c r="U2785">
        <f t="shared" si="691"/>
        <v>-4.9220788000000015E-2</v>
      </c>
      <c r="V2785">
        <f t="shared" si="692"/>
        <v>-6.0794495000000004E-2</v>
      </c>
      <c r="W2785">
        <f t="shared" si="693"/>
        <v>-0.37898653599999987</v>
      </c>
      <c r="X2785">
        <f t="shared" si="694"/>
        <v>0.12346174600000004</v>
      </c>
      <c r="Y2785">
        <f t="shared" si="695"/>
        <v>-0.243612685</v>
      </c>
      <c r="Z2785">
        <f t="shared" si="696"/>
        <v>-10.987311239999997</v>
      </c>
      <c r="AA2785">
        <f t="shared" si="697"/>
        <v>0.62348182000000207</v>
      </c>
      <c r="AB2785">
        <f t="shared" si="698"/>
        <v>1.8459731540000002</v>
      </c>
      <c r="AC2785">
        <f t="shared" si="699"/>
        <v>-3.001660500000003E-2</v>
      </c>
      <c r="AD2785">
        <f t="shared" si="700"/>
        <v>2.1682969999999857E-3</v>
      </c>
      <c r="AE2785">
        <f t="shared" si="701"/>
        <v>-0.19958797099999992</v>
      </c>
      <c r="AF2785">
        <f t="shared" si="702"/>
        <v>9.8649391000000031E-2</v>
      </c>
      <c r="AG2785">
        <f t="shared" si="703"/>
        <v>-0.13269808299999974</v>
      </c>
      <c r="AH2785">
        <v>0</v>
      </c>
      <c r="AI2785">
        <v>0</v>
      </c>
      <c r="AJ2785">
        <v>0</v>
      </c>
      <c r="AK2785">
        <v>1</v>
      </c>
    </row>
    <row r="2786" spans="1:37" x14ac:dyDescent="0.2">
      <c r="A2786">
        <v>2904</v>
      </c>
      <c r="B2786">
        <v>65.411000000000001</v>
      </c>
      <c r="C2786">
        <v>15.253</v>
      </c>
      <c r="D2786">
        <v>0</v>
      </c>
      <c r="E2786">
        <v>0.57373529999999995</v>
      </c>
      <c r="F2786">
        <v>0.24719720000000001</v>
      </c>
      <c r="G2786">
        <v>0.48012700000000003</v>
      </c>
      <c r="H2786">
        <v>0.32676290000000002</v>
      </c>
      <c r="I2786">
        <v>1.1195117999999999</v>
      </c>
      <c r="J2786">
        <v>62.085999999999999</v>
      </c>
      <c r="K2786">
        <v>15.045</v>
      </c>
      <c r="L2786">
        <v>0.8</v>
      </c>
      <c r="M2786">
        <v>0.41009390000000001</v>
      </c>
      <c r="N2786">
        <v>0.4634315</v>
      </c>
      <c r="O2786">
        <v>1.3533819</v>
      </c>
      <c r="P2786">
        <v>0.33528629999999998</v>
      </c>
      <c r="Q2786">
        <v>2.2139109000000001</v>
      </c>
      <c r="R2786">
        <f t="shared" si="688"/>
        <v>-8.1482298699999944</v>
      </c>
      <c r="S2786">
        <f t="shared" si="689"/>
        <v>-2.1168576600000009</v>
      </c>
      <c r="T2786">
        <f t="shared" si="690"/>
        <v>-4.3033836689999996</v>
      </c>
      <c r="U2786">
        <f t="shared" si="691"/>
        <v>0.15991211199999994</v>
      </c>
      <c r="V2786">
        <f t="shared" si="692"/>
        <v>-0.14313859499999998</v>
      </c>
      <c r="W2786">
        <f t="shared" si="693"/>
        <v>-0.84639093599999993</v>
      </c>
      <c r="X2786">
        <f t="shared" si="694"/>
        <v>-2.7925153999999952E-2</v>
      </c>
      <c r="Y2786">
        <f t="shared" si="695"/>
        <v>-1.2057546850000003</v>
      </c>
      <c r="Z2786">
        <f t="shared" si="696"/>
        <v>-12.079311239999996</v>
      </c>
      <c r="AA2786">
        <f t="shared" si="697"/>
        <v>-2.1175181799999994</v>
      </c>
      <c r="AB2786">
        <f t="shared" si="698"/>
        <v>-4.0540268460000002</v>
      </c>
      <c r="AC2786">
        <f t="shared" si="699"/>
        <v>5.3966950000000069E-3</v>
      </c>
      <c r="AD2786">
        <f t="shared" si="700"/>
        <v>6.9116697000000005E-2</v>
      </c>
      <c r="AE2786">
        <f t="shared" si="701"/>
        <v>1.8932629000000034E-2</v>
      </c>
      <c r="AF2786">
        <f t="shared" si="702"/>
        <v>-2.2824508999999993E-2</v>
      </c>
      <c r="AG2786">
        <f t="shared" si="703"/>
        <v>-0.1295460829999997</v>
      </c>
      <c r="AH2786">
        <v>0</v>
      </c>
      <c r="AI2786">
        <v>0</v>
      </c>
      <c r="AJ2786">
        <v>0</v>
      </c>
      <c r="AK2786">
        <v>1</v>
      </c>
    </row>
    <row r="2787" spans="1:37" x14ac:dyDescent="0.2">
      <c r="A2787">
        <v>2952</v>
      </c>
      <c r="B2787">
        <v>69.793000000000006</v>
      </c>
      <c r="C2787">
        <v>15.173999999999999</v>
      </c>
      <c r="D2787">
        <v>0.3</v>
      </c>
      <c r="E2787">
        <v>0.5253987</v>
      </c>
      <c r="F2787">
        <v>0.35949530000000002</v>
      </c>
      <c r="G2787">
        <v>0.73864750000000001</v>
      </c>
      <c r="H2787">
        <v>0.2601194</v>
      </c>
      <c r="I2787">
        <v>1.1655078000000001</v>
      </c>
      <c r="J2787">
        <v>68.915000000000006</v>
      </c>
      <c r="K2787">
        <v>18.323</v>
      </c>
      <c r="L2787">
        <v>0.3</v>
      </c>
      <c r="M2787">
        <v>0.33200229999999997</v>
      </c>
      <c r="N2787">
        <v>0.34409260000000003</v>
      </c>
      <c r="O2787">
        <v>1.1833643</v>
      </c>
      <c r="P2787">
        <v>0.55652279999999998</v>
      </c>
      <c r="Q2787">
        <v>2.8285011</v>
      </c>
      <c r="R2787">
        <f t="shared" si="688"/>
        <v>-3.7662298699999894</v>
      </c>
      <c r="S2787">
        <f t="shared" si="689"/>
        <v>-2.1958576600000015</v>
      </c>
      <c r="T2787">
        <f t="shared" si="690"/>
        <v>-4.0033836689999998</v>
      </c>
      <c r="U2787">
        <f t="shared" si="691"/>
        <v>0.11157551199999999</v>
      </c>
      <c r="V2787">
        <f t="shared" si="692"/>
        <v>-3.0840494999999968E-2</v>
      </c>
      <c r="W2787">
        <f t="shared" si="693"/>
        <v>-0.58787043599999989</v>
      </c>
      <c r="X2787">
        <f t="shared" si="694"/>
        <v>-9.4568653999999974E-2</v>
      </c>
      <c r="Y2787">
        <f t="shared" si="695"/>
        <v>-1.1597586850000001</v>
      </c>
      <c r="Z2787">
        <f t="shared" si="696"/>
        <v>-5.2503112399999878</v>
      </c>
      <c r="AA2787">
        <f t="shared" si="697"/>
        <v>1.1604818200000011</v>
      </c>
      <c r="AB2787">
        <f t="shared" si="698"/>
        <v>-4.5540268460000002</v>
      </c>
      <c r="AC2787">
        <f t="shared" si="699"/>
        <v>-7.2694905000000032E-2</v>
      </c>
      <c r="AD2787">
        <f t="shared" si="700"/>
        <v>-5.0222202999999965E-2</v>
      </c>
      <c r="AE2787">
        <f t="shared" si="701"/>
        <v>-0.15108497099999996</v>
      </c>
      <c r="AF2787">
        <f t="shared" si="702"/>
        <v>0.19841199100000001</v>
      </c>
      <c r="AG2787">
        <f t="shared" si="703"/>
        <v>0.48504411700000016</v>
      </c>
      <c r="AH2787">
        <v>0</v>
      </c>
      <c r="AI2787">
        <v>0</v>
      </c>
      <c r="AJ2787">
        <v>0</v>
      </c>
      <c r="AK2787">
        <v>1</v>
      </c>
    </row>
    <row r="2788" spans="1:37" x14ac:dyDescent="0.2">
      <c r="A2788">
        <v>3120</v>
      </c>
      <c r="B2788">
        <v>73.91</v>
      </c>
      <c r="C2788">
        <v>16.056000000000001</v>
      </c>
      <c r="D2788">
        <v>3.1</v>
      </c>
      <c r="E2788">
        <v>0.20444380000000001</v>
      </c>
      <c r="F2788">
        <v>0.48669649999999998</v>
      </c>
      <c r="G2788">
        <v>2.6058671000000002</v>
      </c>
      <c r="H2788">
        <v>0.4207053</v>
      </c>
      <c r="I2788">
        <v>4.3366709999999999</v>
      </c>
      <c r="J2788">
        <v>71.635999999999996</v>
      </c>
      <c r="K2788">
        <v>16.324999999999999</v>
      </c>
      <c r="L2788">
        <v>6.8</v>
      </c>
      <c r="M2788">
        <v>0.2298173</v>
      </c>
      <c r="N2788">
        <v>0.4478258</v>
      </c>
      <c r="O2788">
        <v>2.3224520000000002</v>
      </c>
      <c r="P2788">
        <v>0.61268129999999998</v>
      </c>
      <c r="Q2788">
        <v>5.1904176</v>
      </c>
      <c r="R2788">
        <f t="shared" si="688"/>
        <v>0.35077013000000079</v>
      </c>
      <c r="S2788">
        <f t="shared" si="689"/>
        <v>-1.31385766</v>
      </c>
      <c r="T2788">
        <f t="shared" si="690"/>
        <v>-1.2033836689999995</v>
      </c>
      <c r="U2788">
        <f t="shared" si="691"/>
        <v>-0.209379388</v>
      </c>
      <c r="V2788">
        <f t="shared" si="692"/>
        <v>9.6360704999999991E-2</v>
      </c>
      <c r="W2788">
        <f t="shared" si="693"/>
        <v>1.2793491640000003</v>
      </c>
      <c r="X2788">
        <f t="shared" si="694"/>
        <v>6.6017246000000029E-2</v>
      </c>
      <c r="Y2788">
        <f t="shared" si="695"/>
        <v>2.0114045149999997</v>
      </c>
      <c r="Z2788">
        <f t="shared" si="696"/>
        <v>-2.5293112399999984</v>
      </c>
      <c r="AA2788">
        <f t="shared" si="697"/>
        <v>-0.83751818</v>
      </c>
      <c r="AB2788">
        <f t="shared" si="698"/>
        <v>1.9459731539999998</v>
      </c>
      <c r="AC2788">
        <f t="shared" si="699"/>
        <v>-0.174879905</v>
      </c>
      <c r="AD2788">
        <f t="shared" si="700"/>
        <v>5.3510997000000005E-2</v>
      </c>
      <c r="AE2788">
        <f t="shared" si="701"/>
        <v>0.98800272900000019</v>
      </c>
      <c r="AF2788">
        <f t="shared" si="702"/>
        <v>0.25457049100000001</v>
      </c>
      <c r="AG2788">
        <f t="shared" si="703"/>
        <v>2.8469606170000001</v>
      </c>
      <c r="AH2788">
        <v>0</v>
      </c>
      <c r="AI2788">
        <v>0</v>
      </c>
      <c r="AJ2788">
        <v>0</v>
      </c>
      <c r="AK2788">
        <v>1</v>
      </c>
    </row>
    <row r="2789" spans="1:37" x14ac:dyDescent="0.2">
      <c r="A2789">
        <v>3192</v>
      </c>
      <c r="B2789">
        <v>75.622</v>
      </c>
      <c r="C2789">
        <v>15.896000000000001</v>
      </c>
      <c r="D2789">
        <v>1.2</v>
      </c>
      <c r="E2789">
        <v>0.3169939</v>
      </c>
      <c r="F2789">
        <v>0.54913699999999999</v>
      </c>
      <c r="G2789">
        <v>2.1797534999999999</v>
      </c>
      <c r="H2789">
        <v>0.27479300000000001</v>
      </c>
      <c r="I2789">
        <v>2.710585</v>
      </c>
      <c r="J2789">
        <v>75.260999999999996</v>
      </c>
      <c r="K2789">
        <v>15.61</v>
      </c>
      <c r="L2789">
        <v>2.6</v>
      </c>
      <c r="M2789">
        <v>0.28164840000000002</v>
      </c>
      <c r="N2789">
        <v>0.46644570000000002</v>
      </c>
      <c r="O2789">
        <v>2.1415587999999999</v>
      </c>
      <c r="P2789">
        <v>0.42280030000000002</v>
      </c>
      <c r="Q2789">
        <v>3.7437928</v>
      </c>
      <c r="R2789">
        <f t="shared" si="688"/>
        <v>2.0627701300000041</v>
      </c>
      <c r="S2789">
        <f t="shared" si="689"/>
        <v>-1.4738576600000002</v>
      </c>
      <c r="T2789">
        <f t="shared" si="690"/>
        <v>-3.1033836689999994</v>
      </c>
      <c r="U2789">
        <f t="shared" si="691"/>
        <v>-9.6829288000000013E-2</v>
      </c>
      <c r="V2789">
        <f t="shared" si="692"/>
        <v>0.158801205</v>
      </c>
      <c r="W2789">
        <f t="shared" si="693"/>
        <v>0.853235564</v>
      </c>
      <c r="X2789">
        <f t="shared" si="694"/>
        <v>-7.9895053999999965E-2</v>
      </c>
      <c r="Y2789">
        <f t="shared" si="695"/>
        <v>0.38531851499999981</v>
      </c>
      <c r="Z2789">
        <f t="shared" si="696"/>
        <v>1.0956887600000016</v>
      </c>
      <c r="AA2789">
        <f t="shared" si="697"/>
        <v>-1.5525181799999999</v>
      </c>
      <c r="AB2789">
        <f t="shared" si="698"/>
        <v>-2.2540268459999999</v>
      </c>
      <c r="AC2789">
        <f t="shared" si="699"/>
        <v>-0.12304880499999998</v>
      </c>
      <c r="AD2789">
        <f t="shared" si="700"/>
        <v>7.2130897000000027E-2</v>
      </c>
      <c r="AE2789">
        <f t="shared" si="701"/>
        <v>0.80710952899999988</v>
      </c>
      <c r="AF2789">
        <f t="shared" si="702"/>
        <v>6.4689491000000043E-2</v>
      </c>
      <c r="AG2789">
        <f t="shared" si="703"/>
        <v>1.4003358170000002</v>
      </c>
      <c r="AH2789">
        <v>0</v>
      </c>
      <c r="AI2789">
        <v>0</v>
      </c>
      <c r="AJ2789">
        <v>0</v>
      </c>
      <c r="AK2789">
        <v>1</v>
      </c>
    </row>
    <row r="2790" spans="1:37" x14ac:dyDescent="0.2">
      <c r="A2790">
        <v>3240</v>
      </c>
      <c r="B2790">
        <v>76.942999999999998</v>
      </c>
      <c r="C2790">
        <v>17.562999999999999</v>
      </c>
      <c r="D2790">
        <v>2.4</v>
      </c>
      <c r="E2790">
        <v>0.21198539999999999</v>
      </c>
      <c r="F2790">
        <v>0.45213120000000001</v>
      </c>
      <c r="G2790">
        <v>2.2360248</v>
      </c>
      <c r="H2790">
        <v>0.51679750000000002</v>
      </c>
      <c r="I2790">
        <v>4.5289652</v>
      </c>
      <c r="J2790">
        <v>78.695999999999998</v>
      </c>
      <c r="K2790">
        <v>16.791</v>
      </c>
      <c r="L2790">
        <v>5</v>
      </c>
      <c r="M2790">
        <v>0.2433573</v>
      </c>
      <c r="N2790">
        <v>0.43854179999999998</v>
      </c>
      <c r="O2790">
        <v>1.9922329000000001</v>
      </c>
      <c r="P2790">
        <v>0.50573089999999998</v>
      </c>
      <c r="Q2790">
        <v>4.2209795999999997</v>
      </c>
      <c r="R2790">
        <f t="shared" si="688"/>
        <v>3.383770130000002</v>
      </c>
      <c r="S2790">
        <f t="shared" si="689"/>
        <v>0.19314233999999786</v>
      </c>
      <c r="T2790">
        <f t="shared" si="690"/>
        <v>-1.9033836689999997</v>
      </c>
      <c r="U2790">
        <f t="shared" si="691"/>
        <v>-0.20183778800000002</v>
      </c>
      <c r="V2790">
        <f t="shared" si="692"/>
        <v>6.1795405000000025E-2</v>
      </c>
      <c r="W2790">
        <f t="shared" si="693"/>
        <v>0.90950686400000014</v>
      </c>
      <c r="X2790">
        <f t="shared" si="694"/>
        <v>0.16210944600000005</v>
      </c>
      <c r="Y2790">
        <f t="shared" si="695"/>
        <v>2.2036987149999998</v>
      </c>
      <c r="Z2790">
        <f t="shared" si="696"/>
        <v>4.5306887600000039</v>
      </c>
      <c r="AA2790">
        <f t="shared" si="697"/>
        <v>-0.37151817999999892</v>
      </c>
      <c r="AB2790">
        <f t="shared" si="698"/>
        <v>0.14597315399999999</v>
      </c>
      <c r="AC2790">
        <f t="shared" si="699"/>
        <v>-0.16133990500000001</v>
      </c>
      <c r="AD2790">
        <f t="shared" si="700"/>
        <v>4.422699699999999E-2</v>
      </c>
      <c r="AE2790">
        <f t="shared" si="701"/>
        <v>0.65778362900000009</v>
      </c>
      <c r="AF2790">
        <f t="shared" si="702"/>
        <v>0.14762009100000001</v>
      </c>
      <c r="AG2790">
        <f t="shared" si="703"/>
        <v>1.8775226169999999</v>
      </c>
      <c r="AH2790">
        <v>0</v>
      </c>
      <c r="AI2790">
        <v>0</v>
      </c>
      <c r="AJ2790">
        <v>0</v>
      </c>
      <c r="AK2790">
        <v>1</v>
      </c>
    </row>
    <row r="2791" spans="1:37" x14ac:dyDescent="0.2">
      <c r="A2791">
        <v>3288</v>
      </c>
      <c r="B2791">
        <v>76.234999999999999</v>
      </c>
      <c r="C2791">
        <v>15.922000000000001</v>
      </c>
      <c r="D2791">
        <v>0.7</v>
      </c>
      <c r="E2791">
        <v>0.29369610000000002</v>
      </c>
      <c r="F2791">
        <v>0.52854440000000003</v>
      </c>
      <c r="G2791">
        <v>2.0183021999999999</v>
      </c>
      <c r="H2791">
        <v>0.29468119999999998</v>
      </c>
      <c r="I2791">
        <v>2.8015416000000002</v>
      </c>
      <c r="J2791">
        <v>75.442999999999998</v>
      </c>
      <c r="K2791">
        <v>16.042999999999999</v>
      </c>
      <c r="L2791">
        <v>0</v>
      </c>
      <c r="M2791">
        <v>0.52023419999999998</v>
      </c>
      <c r="N2791">
        <v>0.30707269999999998</v>
      </c>
      <c r="O2791">
        <v>0.61370690000000006</v>
      </c>
      <c r="P2791">
        <v>0.34259919999999999</v>
      </c>
      <c r="Q2791">
        <v>1.3362407000000001</v>
      </c>
      <c r="R2791">
        <f t="shared" si="688"/>
        <v>2.6757701300000036</v>
      </c>
      <c r="S2791">
        <f t="shared" si="689"/>
        <v>-1.4478576600000004</v>
      </c>
      <c r="T2791">
        <f t="shared" si="690"/>
        <v>-3.6033836689999994</v>
      </c>
      <c r="U2791">
        <f t="shared" si="691"/>
        <v>-0.12012708799999999</v>
      </c>
      <c r="V2791">
        <f t="shared" si="692"/>
        <v>0.13820860500000004</v>
      </c>
      <c r="W2791">
        <f t="shared" si="693"/>
        <v>0.69178426400000004</v>
      </c>
      <c r="X2791">
        <f t="shared" si="694"/>
        <v>-6.0006853999999998E-2</v>
      </c>
      <c r="Y2791">
        <f t="shared" si="695"/>
        <v>0.47627511499999997</v>
      </c>
      <c r="Z2791">
        <f t="shared" si="696"/>
        <v>1.2776887600000038</v>
      </c>
      <c r="AA2791">
        <f t="shared" si="697"/>
        <v>-1.11951818</v>
      </c>
      <c r="AB2791">
        <f t="shared" si="698"/>
        <v>-4.854026846</v>
      </c>
      <c r="AC2791">
        <f t="shared" si="699"/>
        <v>0.11553699499999998</v>
      </c>
      <c r="AD2791">
        <f t="shared" si="700"/>
        <v>-8.7242103000000015E-2</v>
      </c>
      <c r="AE2791">
        <f t="shared" si="701"/>
        <v>-0.72074237099999994</v>
      </c>
      <c r="AF2791">
        <f t="shared" si="702"/>
        <v>-1.5511608999999982E-2</v>
      </c>
      <c r="AG2791">
        <f t="shared" si="703"/>
        <v>-1.0072162829999998</v>
      </c>
      <c r="AH2791">
        <v>0</v>
      </c>
      <c r="AI2791">
        <v>0</v>
      </c>
      <c r="AJ2791">
        <v>0</v>
      </c>
      <c r="AK2791">
        <v>1</v>
      </c>
    </row>
    <row r="2792" spans="1:37" x14ac:dyDescent="0.2">
      <c r="A2792">
        <v>3360</v>
      </c>
      <c r="B2792">
        <v>69.781999999999996</v>
      </c>
      <c r="C2792">
        <v>15.252000000000001</v>
      </c>
      <c r="D2792">
        <v>2.9</v>
      </c>
      <c r="E2792">
        <v>0.41212969999999999</v>
      </c>
      <c r="F2792">
        <v>0.3950437</v>
      </c>
      <c r="G2792">
        <v>1.0023184000000001</v>
      </c>
      <c r="H2792">
        <v>0.27183679999999999</v>
      </c>
      <c r="I2792">
        <v>1.5875197000000001</v>
      </c>
      <c r="J2792">
        <v>71.146000000000001</v>
      </c>
      <c r="K2792">
        <v>15.371</v>
      </c>
      <c r="L2792">
        <v>0.3</v>
      </c>
      <c r="M2792">
        <v>0.34709790000000001</v>
      </c>
      <c r="N2792">
        <v>0.48084769999999999</v>
      </c>
      <c r="O2792">
        <v>1.6051145</v>
      </c>
      <c r="P2792">
        <v>0.29014899999999999</v>
      </c>
      <c r="Q2792">
        <v>2.3651767000000001</v>
      </c>
      <c r="R2792">
        <f t="shared" si="688"/>
        <v>-3.7772298699999993</v>
      </c>
      <c r="S2792">
        <f t="shared" si="689"/>
        <v>-2.1178576600000003</v>
      </c>
      <c r="T2792">
        <f t="shared" si="690"/>
        <v>-1.4033836689999997</v>
      </c>
      <c r="U2792">
        <f t="shared" si="691"/>
        <v>-1.6934880000000208E-3</v>
      </c>
      <c r="V2792">
        <f t="shared" si="692"/>
        <v>4.7079050000000122E-3</v>
      </c>
      <c r="W2792">
        <f t="shared" si="693"/>
        <v>-0.32419953599999984</v>
      </c>
      <c r="X2792">
        <f t="shared" si="694"/>
        <v>-8.2851253999999985E-2</v>
      </c>
      <c r="Y2792">
        <f t="shared" si="695"/>
        <v>-0.73774678500000013</v>
      </c>
      <c r="Z2792">
        <f t="shared" si="696"/>
        <v>-3.0193112399999933</v>
      </c>
      <c r="AA2792">
        <f t="shared" si="697"/>
        <v>-1.7915181799999988</v>
      </c>
      <c r="AB2792">
        <f t="shared" si="698"/>
        <v>-4.5540268460000002</v>
      </c>
      <c r="AC2792">
        <f t="shared" si="699"/>
        <v>-5.759930499999999E-2</v>
      </c>
      <c r="AD2792">
        <f t="shared" si="700"/>
        <v>8.6532896999999998E-2</v>
      </c>
      <c r="AE2792">
        <f t="shared" si="701"/>
        <v>0.27066522900000001</v>
      </c>
      <c r="AF2792">
        <f t="shared" si="702"/>
        <v>-6.7961808999999984E-2</v>
      </c>
      <c r="AG2792">
        <f t="shared" si="703"/>
        <v>2.1719717000000305E-2</v>
      </c>
      <c r="AH2792">
        <v>0</v>
      </c>
      <c r="AI2792">
        <v>0</v>
      </c>
      <c r="AJ2792">
        <v>0</v>
      </c>
      <c r="AK2792">
        <v>1</v>
      </c>
    </row>
    <row r="2793" spans="1:37" x14ac:dyDescent="0.2">
      <c r="A2793">
        <v>3408</v>
      </c>
      <c r="B2793">
        <v>69.385999999999996</v>
      </c>
      <c r="C2793">
        <v>17.632000000000001</v>
      </c>
      <c r="D2793">
        <v>1.6</v>
      </c>
      <c r="E2793">
        <v>0.38755659999999997</v>
      </c>
      <c r="F2793">
        <v>0.28771530000000001</v>
      </c>
      <c r="G2793">
        <v>0.7557758</v>
      </c>
      <c r="H2793">
        <v>0.57104750000000004</v>
      </c>
      <c r="I2793">
        <v>2.1783052000000001</v>
      </c>
      <c r="J2793">
        <v>68.875</v>
      </c>
      <c r="K2793">
        <v>16.597999999999999</v>
      </c>
      <c r="L2793">
        <v>3.3</v>
      </c>
      <c r="M2793">
        <v>0.33782580000000001</v>
      </c>
      <c r="N2793">
        <v>0.34973959999999998</v>
      </c>
      <c r="O2793">
        <v>1.1301570000000001</v>
      </c>
      <c r="P2793">
        <v>0.47410819999999998</v>
      </c>
      <c r="Q2793">
        <v>2.5823852</v>
      </c>
      <c r="R2793">
        <f t="shared" si="688"/>
        <v>-4.1732298700000001</v>
      </c>
      <c r="S2793">
        <f t="shared" si="689"/>
        <v>0.26214234000000047</v>
      </c>
      <c r="T2793">
        <f t="shared" si="690"/>
        <v>-2.7033836689999995</v>
      </c>
      <c r="U2793">
        <f t="shared" si="691"/>
        <v>-2.6266588000000035E-2</v>
      </c>
      <c r="V2793">
        <f t="shared" si="692"/>
        <v>-0.10262049499999998</v>
      </c>
      <c r="W2793">
        <f t="shared" si="693"/>
        <v>-0.5707421359999999</v>
      </c>
      <c r="X2793">
        <f t="shared" si="694"/>
        <v>0.21635944600000007</v>
      </c>
      <c r="Y2793">
        <f t="shared" si="695"/>
        <v>-0.14696128500000016</v>
      </c>
      <c r="Z2793">
        <f t="shared" si="696"/>
        <v>-5.2903112399999941</v>
      </c>
      <c r="AA2793">
        <f t="shared" si="697"/>
        <v>-0.56451818000000031</v>
      </c>
      <c r="AB2793">
        <f t="shared" si="698"/>
        <v>-1.5540268460000002</v>
      </c>
      <c r="AC2793">
        <f t="shared" si="699"/>
        <v>-6.6871404999999995E-2</v>
      </c>
      <c r="AD2793">
        <f t="shared" si="700"/>
        <v>-4.4575203000000008E-2</v>
      </c>
      <c r="AE2793">
        <f t="shared" si="701"/>
        <v>-0.20429227099999991</v>
      </c>
      <c r="AF2793">
        <f t="shared" si="702"/>
        <v>0.11599739100000001</v>
      </c>
      <c r="AG2793">
        <f t="shared" si="703"/>
        <v>0.23892821700000022</v>
      </c>
      <c r="AH2793">
        <v>0</v>
      </c>
      <c r="AI2793">
        <v>0</v>
      </c>
      <c r="AJ2793">
        <v>0</v>
      </c>
      <c r="AK2793">
        <v>1</v>
      </c>
    </row>
    <row r="2794" spans="1:37" x14ac:dyDescent="0.2">
      <c r="A2794">
        <v>3456</v>
      </c>
      <c r="B2794">
        <v>64.432000000000002</v>
      </c>
      <c r="C2794">
        <v>15.625</v>
      </c>
      <c r="D2794">
        <v>0</v>
      </c>
      <c r="E2794">
        <v>0.54701809999999995</v>
      </c>
      <c r="F2794">
        <v>0.33388499999999999</v>
      </c>
      <c r="G2794">
        <v>0.69384069999999998</v>
      </c>
      <c r="H2794">
        <v>0.3328431</v>
      </c>
      <c r="I2794">
        <v>1.2402702999999999</v>
      </c>
      <c r="J2794">
        <v>61.06</v>
      </c>
      <c r="K2794">
        <v>15.853999999999999</v>
      </c>
      <c r="L2794">
        <v>1.7</v>
      </c>
      <c r="M2794">
        <v>0.35094629999999999</v>
      </c>
      <c r="N2794">
        <v>0.4157612</v>
      </c>
      <c r="O2794">
        <v>1.4870996999999999</v>
      </c>
      <c r="P2794">
        <v>0.43697649999999999</v>
      </c>
      <c r="Q2794">
        <v>2.6686485000000002</v>
      </c>
      <c r="R2794">
        <f t="shared" si="688"/>
        <v>-9.1272298699999936</v>
      </c>
      <c r="S2794">
        <f t="shared" si="689"/>
        <v>-1.744857660000001</v>
      </c>
      <c r="T2794">
        <f t="shared" si="690"/>
        <v>-4.3033836689999996</v>
      </c>
      <c r="U2794">
        <f t="shared" si="691"/>
        <v>0.13319491199999994</v>
      </c>
      <c r="V2794">
        <f t="shared" si="692"/>
        <v>-5.6450794999999998E-2</v>
      </c>
      <c r="W2794">
        <f t="shared" si="693"/>
        <v>-0.63267723599999992</v>
      </c>
      <c r="X2794">
        <f t="shared" si="694"/>
        <v>-2.1844953999999972E-2</v>
      </c>
      <c r="Y2794">
        <f t="shared" si="695"/>
        <v>-1.0849961850000003</v>
      </c>
      <c r="Z2794">
        <f t="shared" si="696"/>
        <v>-13.105311239999992</v>
      </c>
      <c r="AA2794">
        <f t="shared" si="697"/>
        <v>-1.3085181800000001</v>
      </c>
      <c r="AB2794">
        <f t="shared" si="698"/>
        <v>-3.1540268459999998</v>
      </c>
      <c r="AC2794">
        <f t="shared" si="699"/>
        <v>-5.3750905000000015E-2</v>
      </c>
      <c r="AD2794">
        <f t="shared" si="700"/>
        <v>2.1446397000000006E-2</v>
      </c>
      <c r="AE2794">
        <f t="shared" si="701"/>
        <v>0.15265042899999992</v>
      </c>
      <c r="AF2794">
        <f t="shared" si="702"/>
        <v>7.8865691000000016E-2</v>
      </c>
      <c r="AG2794">
        <f t="shared" si="703"/>
        <v>0.32519151700000037</v>
      </c>
      <c r="AH2794">
        <v>0</v>
      </c>
      <c r="AI2794">
        <v>0</v>
      </c>
      <c r="AJ2794">
        <v>0</v>
      </c>
      <c r="AK2794">
        <v>1</v>
      </c>
    </row>
    <row r="2795" spans="1:37" x14ac:dyDescent="0.2">
      <c r="A2795">
        <v>3528</v>
      </c>
      <c r="B2795">
        <v>66.643000000000001</v>
      </c>
      <c r="C2795">
        <v>15.478</v>
      </c>
      <c r="D2795">
        <v>2.2000000000000002</v>
      </c>
      <c r="E2795">
        <v>0.51110820000000001</v>
      </c>
      <c r="F2795">
        <v>0.29044779999999998</v>
      </c>
      <c r="G2795">
        <v>0.69814109999999996</v>
      </c>
      <c r="H2795">
        <v>0.52945149999999996</v>
      </c>
      <c r="I2795">
        <v>1.8036677999999999</v>
      </c>
      <c r="J2795">
        <v>68.313999999999993</v>
      </c>
      <c r="K2795">
        <v>14.734999999999999</v>
      </c>
      <c r="L2795">
        <v>1.4</v>
      </c>
      <c r="M2795">
        <v>0.48314010000000002</v>
      </c>
      <c r="N2795">
        <v>0.30098170000000002</v>
      </c>
      <c r="O2795">
        <v>0.80624600000000002</v>
      </c>
      <c r="P2795">
        <v>0.48333559999999998</v>
      </c>
      <c r="Q2795">
        <v>1.7603557000000001</v>
      </c>
      <c r="R2795">
        <f t="shared" si="688"/>
        <v>-6.9162298699999951</v>
      </c>
      <c r="S2795">
        <f t="shared" si="689"/>
        <v>-1.8918576600000012</v>
      </c>
      <c r="T2795">
        <f t="shared" si="690"/>
        <v>-2.1033836689999994</v>
      </c>
      <c r="U2795">
        <f t="shared" si="691"/>
        <v>9.7285012000000004E-2</v>
      </c>
      <c r="V2795">
        <f t="shared" si="692"/>
        <v>-9.9887995000000007E-2</v>
      </c>
      <c r="W2795">
        <f t="shared" si="693"/>
        <v>-0.62837683599999994</v>
      </c>
      <c r="X2795">
        <f t="shared" si="694"/>
        <v>0.17476344599999999</v>
      </c>
      <c r="Y2795">
        <f t="shared" si="695"/>
        <v>-0.52159868500000028</v>
      </c>
      <c r="Z2795">
        <f t="shared" si="696"/>
        <v>-5.8513112400000011</v>
      </c>
      <c r="AA2795">
        <f t="shared" si="697"/>
        <v>-2.4275181799999999</v>
      </c>
      <c r="AB2795">
        <f t="shared" si="698"/>
        <v>-3.4540268460000001</v>
      </c>
      <c r="AC2795">
        <f t="shared" si="699"/>
        <v>7.8442895000000012E-2</v>
      </c>
      <c r="AD2795">
        <f t="shared" si="700"/>
        <v>-9.3333102999999973E-2</v>
      </c>
      <c r="AE2795">
        <f t="shared" si="701"/>
        <v>-0.52820327099999997</v>
      </c>
      <c r="AF2795">
        <f t="shared" si="702"/>
        <v>0.125224791</v>
      </c>
      <c r="AG2795">
        <f t="shared" si="703"/>
        <v>-0.58310128299999975</v>
      </c>
      <c r="AH2795">
        <v>0</v>
      </c>
      <c r="AI2795">
        <v>0</v>
      </c>
      <c r="AJ2795">
        <v>0</v>
      </c>
      <c r="AK2795">
        <v>1</v>
      </c>
    </row>
    <row r="2796" spans="1:37" x14ac:dyDescent="0.2">
      <c r="A2796">
        <v>3624</v>
      </c>
      <c r="B2796">
        <v>66.177999999999997</v>
      </c>
      <c r="C2796">
        <v>15.204000000000001</v>
      </c>
      <c r="D2796">
        <v>3.6</v>
      </c>
      <c r="E2796">
        <v>0.19242500000000001</v>
      </c>
      <c r="F2796">
        <v>0.37715759999999998</v>
      </c>
      <c r="G2796">
        <v>2.1722277999999999</v>
      </c>
      <c r="H2796">
        <v>0.58492750000000004</v>
      </c>
      <c r="I2796">
        <v>4.7408410999999999</v>
      </c>
      <c r="J2796">
        <v>69.519000000000005</v>
      </c>
      <c r="K2796">
        <v>16.355</v>
      </c>
      <c r="L2796">
        <v>7.4</v>
      </c>
      <c r="M2796">
        <v>9.4352800000000001E-2</v>
      </c>
      <c r="N2796">
        <v>0.38864080000000001</v>
      </c>
      <c r="O2796">
        <v>3.5526192000000001</v>
      </c>
      <c r="P2796">
        <v>0.59144629999999998</v>
      </c>
      <c r="Q2796">
        <v>9.6661794000000008</v>
      </c>
      <c r="R2796">
        <f t="shared" si="688"/>
        <v>-7.3812298699999985</v>
      </c>
      <c r="S2796">
        <f t="shared" si="689"/>
        <v>-2.1658576600000004</v>
      </c>
      <c r="T2796">
        <f t="shared" si="690"/>
        <v>-0.70338366899999949</v>
      </c>
      <c r="U2796">
        <f t="shared" si="691"/>
        <v>-0.221398188</v>
      </c>
      <c r="V2796">
        <f t="shared" si="692"/>
        <v>-1.3178195000000004E-2</v>
      </c>
      <c r="W2796">
        <f t="shared" si="693"/>
        <v>0.84570986400000003</v>
      </c>
      <c r="X2796">
        <f t="shared" si="694"/>
        <v>0.23023944600000007</v>
      </c>
      <c r="Y2796">
        <f t="shared" si="695"/>
        <v>2.4155746149999997</v>
      </c>
      <c r="Z2796">
        <f t="shared" si="696"/>
        <v>-4.6463112399999886</v>
      </c>
      <c r="AA2796">
        <f t="shared" si="697"/>
        <v>-0.80751817999999886</v>
      </c>
      <c r="AB2796">
        <f t="shared" si="698"/>
        <v>2.5459731540000003</v>
      </c>
      <c r="AC2796">
        <f t="shared" si="699"/>
        <v>-0.31034440499999999</v>
      </c>
      <c r="AD2796">
        <f t="shared" si="700"/>
        <v>-5.674002999999983E-3</v>
      </c>
      <c r="AE2796">
        <f t="shared" si="701"/>
        <v>2.2181699290000001</v>
      </c>
      <c r="AF2796">
        <f t="shared" si="702"/>
        <v>0.23333549100000001</v>
      </c>
      <c r="AG2796">
        <f t="shared" si="703"/>
        <v>7.3227224170000014</v>
      </c>
      <c r="AH2796">
        <v>0</v>
      </c>
      <c r="AI2796">
        <v>0</v>
      </c>
      <c r="AJ2796">
        <v>0</v>
      </c>
      <c r="AK2796">
        <v>1</v>
      </c>
    </row>
    <row r="2797" spans="1:37" x14ac:dyDescent="0.2">
      <c r="A2797">
        <v>0</v>
      </c>
      <c r="B2797">
        <v>97.552999999999997</v>
      </c>
      <c r="C2797">
        <v>18.053999999999998</v>
      </c>
      <c r="D2797">
        <v>2.1</v>
      </c>
      <c r="E2797">
        <v>0.22640150000000001</v>
      </c>
      <c r="F2797">
        <v>0.3617649</v>
      </c>
      <c r="G2797">
        <v>1.3110455999999999</v>
      </c>
      <c r="H2797">
        <v>0.63092179999999998</v>
      </c>
      <c r="I2797">
        <v>3.3137694</v>
      </c>
      <c r="J2797">
        <v>73.903999999999996</v>
      </c>
      <c r="K2797">
        <v>18.709</v>
      </c>
      <c r="L2797">
        <v>1.5</v>
      </c>
      <c r="M2797">
        <v>0.49710320000000002</v>
      </c>
      <c r="N2797">
        <v>0.4128925</v>
      </c>
      <c r="O2797">
        <v>0.88760760000000005</v>
      </c>
      <c r="P2797">
        <v>0.22111120000000001</v>
      </c>
      <c r="Q2797">
        <v>1.5071835</v>
      </c>
      <c r="R2797">
        <f t="shared" si="688"/>
        <v>23.993770130000001</v>
      </c>
      <c r="S2797">
        <f t="shared" si="689"/>
        <v>0.68414233999999752</v>
      </c>
      <c r="T2797">
        <f t="shared" si="690"/>
        <v>-2.2033836689999995</v>
      </c>
      <c r="U2797">
        <f t="shared" si="691"/>
        <v>-0.187421688</v>
      </c>
      <c r="V2797">
        <f t="shared" si="692"/>
        <v>-2.8570894999999985E-2</v>
      </c>
      <c r="W2797">
        <f t="shared" si="693"/>
        <v>-1.5472335999999975E-2</v>
      </c>
      <c r="X2797">
        <f t="shared" si="694"/>
        <v>0.276233746</v>
      </c>
      <c r="Y2797">
        <f t="shared" si="695"/>
        <v>0.98850291499999976</v>
      </c>
      <c r="Z2797">
        <f t="shared" si="696"/>
        <v>-0.26131123999999772</v>
      </c>
      <c r="AA2797">
        <f t="shared" si="697"/>
        <v>1.5464818200000003</v>
      </c>
      <c r="AB2797">
        <f t="shared" si="698"/>
        <v>-3.354026846</v>
      </c>
      <c r="AC2797">
        <f t="shared" si="699"/>
        <v>9.2405995000000019E-2</v>
      </c>
      <c r="AD2797">
        <f t="shared" si="700"/>
        <v>1.8577697000000004E-2</v>
      </c>
      <c r="AE2797">
        <f t="shared" si="701"/>
        <v>-0.44684167099999994</v>
      </c>
      <c r="AF2797">
        <f t="shared" si="702"/>
        <v>-0.13699960899999997</v>
      </c>
      <c r="AG2797">
        <f t="shared" si="703"/>
        <v>-0.83627348299999982</v>
      </c>
      <c r="AH2797">
        <v>0</v>
      </c>
      <c r="AI2797">
        <v>0</v>
      </c>
      <c r="AJ2797">
        <v>0</v>
      </c>
      <c r="AK2797">
        <v>1</v>
      </c>
    </row>
    <row r="2798" spans="1:37" x14ac:dyDescent="0.2">
      <c r="A2798">
        <v>55</v>
      </c>
      <c r="B2798">
        <v>102.07599999999999</v>
      </c>
      <c r="C2798">
        <v>14.395</v>
      </c>
      <c r="D2798">
        <v>0</v>
      </c>
      <c r="E2798">
        <v>0.38679380000000002</v>
      </c>
      <c r="F2798">
        <v>0.56661070000000002</v>
      </c>
      <c r="G2798">
        <v>1.7099747000000001</v>
      </c>
      <c r="H2798">
        <v>0.33767629999999998</v>
      </c>
      <c r="I2798">
        <v>2.5031002</v>
      </c>
      <c r="J2798">
        <v>96.344999999999999</v>
      </c>
      <c r="K2798">
        <v>16.36</v>
      </c>
      <c r="L2798">
        <v>7.9</v>
      </c>
      <c r="M2798">
        <v>0.31347950000000002</v>
      </c>
      <c r="N2798">
        <v>0.27647759999999999</v>
      </c>
      <c r="O2798">
        <v>1.0879451</v>
      </c>
      <c r="P2798">
        <v>0.6535301</v>
      </c>
      <c r="Q2798">
        <v>3.4303913000000001</v>
      </c>
      <c r="R2798">
        <f t="shared" si="688"/>
        <v>28.516770129999998</v>
      </c>
      <c r="S2798">
        <f t="shared" si="689"/>
        <v>-2.9748576600000014</v>
      </c>
      <c r="T2798">
        <f t="shared" si="690"/>
        <v>-4.3033836689999996</v>
      </c>
      <c r="U2798">
        <f t="shared" si="691"/>
        <v>-2.7029387999999988E-2</v>
      </c>
      <c r="V2798">
        <f t="shared" si="692"/>
        <v>0.17627490500000004</v>
      </c>
      <c r="W2798">
        <f t="shared" si="693"/>
        <v>0.38345676400000017</v>
      </c>
      <c r="X2798">
        <f t="shared" si="694"/>
        <v>-1.701175399999999E-2</v>
      </c>
      <c r="Y2798">
        <f t="shared" si="695"/>
        <v>0.17783371499999978</v>
      </c>
      <c r="Z2798">
        <f t="shared" si="696"/>
        <v>22.179688760000005</v>
      </c>
      <c r="AA2798">
        <f t="shared" si="697"/>
        <v>-0.80251817999999986</v>
      </c>
      <c r="AB2798">
        <f t="shared" si="698"/>
        <v>3.0459731540000003</v>
      </c>
      <c r="AC2798">
        <f t="shared" si="699"/>
        <v>-9.1217704999999982E-2</v>
      </c>
      <c r="AD2798">
        <f t="shared" si="700"/>
        <v>-0.117837203</v>
      </c>
      <c r="AE2798">
        <f t="shared" si="701"/>
        <v>-0.24650417099999999</v>
      </c>
      <c r="AF2798">
        <f t="shared" si="702"/>
        <v>0.29541929100000003</v>
      </c>
      <c r="AG2798">
        <f t="shared" si="703"/>
        <v>1.0869343170000003</v>
      </c>
      <c r="AH2798">
        <v>0</v>
      </c>
      <c r="AI2798">
        <v>0</v>
      </c>
      <c r="AJ2798">
        <v>0</v>
      </c>
      <c r="AK2798">
        <v>1</v>
      </c>
    </row>
    <row r="2799" spans="1:37" x14ac:dyDescent="0.2">
      <c r="A2799">
        <v>48</v>
      </c>
      <c r="B2799">
        <v>98.016999999999996</v>
      </c>
      <c r="C2799">
        <v>16.204999999999998</v>
      </c>
      <c r="D2799">
        <v>1</v>
      </c>
      <c r="E2799">
        <v>0.52560629999999997</v>
      </c>
      <c r="F2799">
        <v>0.41943520000000001</v>
      </c>
      <c r="G2799">
        <v>0.87000330000000003</v>
      </c>
      <c r="H2799">
        <v>0.3340108</v>
      </c>
      <c r="I2799">
        <v>1.4816056</v>
      </c>
      <c r="J2799">
        <v>72.391999999999996</v>
      </c>
      <c r="K2799">
        <v>12.557</v>
      </c>
      <c r="L2799">
        <v>1.1000000000000001</v>
      </c>
      <c r="M2799">
        <v>0.45018010000000003</v>
      </c>
      <c r="N2799">
        <v>0.3712762</v>
      </c>
      <c r="O2799">
        <v>0.92320970000000002</v>
      </c>
      <c r="P2799">
        <v>0.33498040000000001</v>
      </c>
      <c r="Q2799">
        <v>1.6537846</v>
      </c>
      <c r="R2799">
        <f t="shared" si="688"/>
        <v>24.45777013</v>
      </c>
      <c r="S2799">
        <f t="shared" si="689"/>
        <v>-1.1648576600000027</v>
      </c>
      <c r="T2799">
        <f t="shared" si="690"/>
        <v>-3.3033836689999996</v>
      </c>
      <c r="U2799">
        <f t="shared" si="691"/>
        <v>0.11178311199999996</v>
      </c>
      <c r="V2799">
        <f t="shared" si="692"/>
        <v>2.9099405000000023E-2</v>
      </c>
      <c r="W2799">
        <f t="shared" si="693"/>
        <v>-0.45651463599999986</v>
      </c>
      <c r="X2799">
        <f t="shared" si="694"/>
        <v>-2.0677253999999978E-2</v>
      </c>
      <c r="Y2799">
        <f t="shared" si="695"/>
        <v>-0.84366088500000025</v>
      </c>
      <c r="Z2799">
        <f t="shared" si="696"/>
        <v>-1.7733112399999982</v>
      </c>
      <c r="AA2799">
        <f t="shared" si="697"/>
        <v>-4.6055181799999989</v>
      </c>
      <c r="AB2799">
        <f t="shared" si="698"/>
        <v>-3.7540268459999999</v>
      </c>
      <c r="AC2799">
        <f t="shared" si="699"/>
        <v>4.5482895000000023E-2</v>
      </c>
      <c r="AD2799">
        <f t="shared" si="700"/>
        <v>-2.3038602999999991E-2</v>
      </c>
      <c r="AE2799">
        <f t="shared" si="701"/>
        <v>-0.41123957099999997</v>
      </c>
      <c r="AF2799">
        <f t="shared" si="702"/>
        <v>-2.3130408999999963E-2</v>
      </c>
      <c r="AG2799">
        <f t="shared" si="703"/>
        <v>-0.68967238299999978</v>
      </c>
      <c r="AH2799">
        <v>0</v>
      </c>
      <c r="AI2799">
        <v>0</v>
      </c>
      <c r="AJ2799">
        <v>0</v>
      </c>
      <c r="AK2799">
        <v>1</v>
      </c>
    </row>
    <row r="2800" spans="1:37" x14ac:dyDescent="0.2">
      <c r="A2800">
        <v>96</v>
      </c>
      <c r="B2800">
        <v>93.287999999999997</v>
      </c>
      <c r="C2800">
        <v>14.337999999999999</v>
      </c>
      <c r="D2800">
        <v>6.3</v>
      </c>
      <c r="E2800">
        <v>0.2427214</v>
      </c>
      <c r="F2800">
        <v>0.3521553</v>
      </c>
      <c r="G2800">
        <v>1.7997437999999999</v>
      </c>
      <c r="H2800">
        <v>0.65359699999999998</v>
      </c>
      <c r="I2800">
        <v>4.3131458</v>
      </c>
      <c r="J2800">
        <v>65.548000000000002</v>
      </c>
      <c r="K2800">
        <v>14.497</v>
      </c>
      <c r="L2800">
        <v>0.4</v>
      </c>
      <c r="M2800">
        <v>0.5189821</v>
      </c>
      <c r="N2800">
        <v>0.26899980000000001</v>
      </c>
      <c r="O2800">
        <v>0.53513980000000005</v>
      </c>
      <c r="P2800">
        <v>0.34842210000000001</v>
      </c>
      <c r="Q2800">
        <v>1.2161715</v>
      </c>
      <c r="R2800">
        <f t="shared" si="688"/>
        <v>19.728770130000001</v>
      </c>
      <c r="S2800">
        <f t="shared" si="689"/>
        <v>-3.0318576600000018</v>
      </c>
      <c r="T2800">
        <f t="shared" si="690"/>
        <v>1.9966163310000002</v>
      </c>
      <c r="U2800">
        <f t="shared" si="691"/>
        <v>-0.171101788</v>
      </c>
      <c r="V2800">
        <f t="shared" si="692"/>
        <v>-3.8180494999999981E-2</v>
      </c>
      <c r="W2800">
        <f t="shared" si="693"/>
        <v>0.473225864</v>
      </c>
      <c r="X2800">
        <f t="shared" si="694"/>
        <v>0.29890894600000001</v>
      </c>
      <c r="Y2800">
        <f t="shared" si="695"/>
        <v>1.9878793149999998</v>
      </c>
      <c r="Z2800">
        <f t="shared" si="696"/>
        <v>-8.6173112399999923</v>
      </c>
      <c r="AA2800">
        <f t="shared" si="697"/>
        <v>-2.6655181799999994</v>
      </c>
      <c r="AB2800">
        <f t="shared" si="698"/>
        <v>-4.4540268459999997</v>
      </c>
      <c r="AC2800">
        <f t="shared" si="699"/>
        <v>0.114284895</v>
      </c>
      <c r="AD2800">
        <f t="shared" si="700"/>
        <v>-0.12531500299999998</v>
      </c>
      <c r="AE2800">
        <f t="shared" si="701"/>
        <v>-0.79930947099999994</v>
      </c>
      <c r="AF2800">
        <f t="shared" si="702"/>
        <v>-9.688708999999962E-3</v>
      </c>
      <c r="AG2800">
        <f t="shared" si="703"/>
        <v>-1.1272854829999999</v>
      </c>
      <c r="AH2800">
        <v>0</v>
      </c>
      <c r="AI2800">
        <v>0</v>
      </c>
      <c r="AJ2800">
        <v>0</v>
      </c>
      <c r="AK2800">
        <v>1</v>
      </c>
    </row>
    <row r="2801" spans="1:37" x14ac:dyDescent="0.2">
      <c r="A2801">
        <v>168</v>
      </c>
      <c r="B2801">
        <v>94.233999999999995</v>
      </c>
      <c r="C2801">
        <v>19.21</v>
      </c>
      <c r="D2801">
        <v>1.5</v>
      </c>
      <c r="E2801">
        <v>0.15315090000000001</v>
      </c>
      <c r="F2801">
        <v>0.32851639999999999</v>
      </c>
      <c r="G2801">
        <v>2.4134411999999998</v>
      </c>
      <c r="H2801">
        <v>0.63329599999999997</v>
      </c>
      <c r="I2801">
        <v>6.8194302000000002</v>
      </c>
      <c r="J2801">
        <v>98.533000000000001</v>
      </c>
      <c r="K2801">
        <v>20.887</v>
      </c>
      <c r="L2801">
        <v>7.6</v>
      </c>
      <c r="M2801">
        <v>0.33251049999999999</v>
      </c>
      <c r="N2801">
        <v>0.38916830000000002</v>
      </c>
      <c r="O2801">
        <v>1.3584673</v>
      </c>
      <c r="P2801">
        <v>0.58817520000000001</v>
      </c>
      <c r="Q2801">
        <v>3.0378129999999999</v>
      </c>
      <c r="R2801">
        <f t="shared" si="688"/>
        <v>20.674770129999999</v>
      </c>
      <c r="S2801">
        <f t="shared" si="689"/>
        <v>1.8401423399999999</v>
      </c>
      <c r="T2801">
        <f t="shared" si="690"/>
        <v>-2.8033836689999996</v>
      </c>
      <c r="U2801">
        <f t="shared" si="691"/>
        <v>-0.26067228799999997</v>
      </c>
      <c r="V2801">
        <f t="shared" si="692"/>
        <v>-6.1819394999999999E-2</v>
      </c>
      <c r="W2801">
        <f t="shared" si="693"/>
        <v>1.0869232639999999</v>
      </c>
      <c r="X2801">
        <f t="shared" si="694"/>
        <v>0.278607946</v>
      </c>
      <c r="Y2801">
        <f t="shared" si="695"/>
        <v>4.494163715</v>
      </c>
      <c r="Z2801">
        <f t="shared" si="696"/>
        <v>24.367688760000007</v>
      </c>
      <c r="AA2801">
        <f t="shared" si="697"/>
        <v>3.7244818200000012</v>
      </c>
      <c r="AB2801">
        <f t="shared" si="698"/>
        <v>2.7459731539999996</v>
      </c>
      <c r="AC2801">
        <f t="shared" si="699"/>
        <v>-7.2186705000000018E-2</v>
      </c>
      <c r="AD2801">
        <f t="shared" si="700"/>
        <v>-5.146502999999969E-3</v>
      </c>
      <c r="AE2801">
        <f t="shared" si="701"/>
        <v>2.4018029000000052E-2</v>
      </c>
      <c r="AF2801">
        <f t="shared" si="702"/>
        <v>0.23006439100000003</v>
      </c>
      <c r="AG2801">
        <f t="shared" si="703"/>
        <v>0.69435601700000005</v>
      </c>
      <c r="AH2801">
        <v>0</v>
      </c>
      <c r="AI2801">
        <v>0</v>
      </c>
      <c r="AJ2801">
        <v>0</v>
      </c>
      <c r="AK2801">
        <v>1</v>
      </c>
    </row>
    <row r="2802" spans="1:37" x14ac:dyDescent="0.2">
      <c r="A2802">
        <v>216</v>
      </c>
      <c r="B2802">
        <v>92.391000000000005</v>
      </c>
      <c r="C2802">
        <v>15.343</v>
      </c>
      <c r="D2802">
        <v>0</v>
      </c>
      <c r="E2802">
        <v>0.33916600000000002</v>
      </c>
      <c r="F2802">
        <v>0.41231089999999998</v>
      </c>
      <c r="G2802">
        <v>1.4226413</v>
      </c>
      <c r="H2802">
        <v>0.44981759999999998</v>
      </c>
      <c r="I2802">
        <v>2.6229874</v>
      </c>
      <c r="J2802">
        <v>77.825999999999993</v>
      </c>
      <c r="K2802">
        <v>14.39</v>
      </c>
      <c r="L2802">
        <v>0</v>
      </c>
      <c r="M2802">
        <v>0.50180579999999997</v>
      </c>
      <c r="N2802">
        <v>0.39015280000000002</v>
      </c>
      <c r="O2802">
        <v>0.80563649999999998</v>
      </c>
      <c r="P2802">
        <v>0.1453913</v>
      </c>
      <c r="Q2802">
        <v>1.1317081</v>
      </c>
      <c r="R2802">
        <f t="shared" si="688"/>
        <v>18.83177013000001</v>
      </c>
      <c r="S2802">
        <f t="shared" si="689"/>
        <v>-2.026857660000001</v>
      </c>
      <c r="T2802">
        <f t="shared" si="690"/>
        <v>-4.3033836689999996</v>
      </c>
      <c r="U2802">
        <f t="shared" si="691"/>
        <v>-7.4657187999999985E-2</v>
      </c>
      <c r="V2802">
        <f t="shared" si="692"/>
        <v>2.1975104999999995E-2</v>
      </c>
      <c r="W2802">
        <f t="shared" si="693"/>
        <v>9.61233640000001E-2</v>
      </c>
      <c r="X2802">
        <f t="shared" si="694"/>
        <v>9.5129546000000009E-2</v>
      </c>
      <c r="Y2802">
        <f t="shared" si="695"/>
        <v>0.29772091499999975</v>
      </c>
      <c r="Z2802">
        <f t="shared" si="696"/>
        <v>3.6606887599999993</v>
      </c>
      <c r="AA2802">
        <f t="shared" si="697"/>
        <v>-2.7725181799999987</v>
      </c>
      <c r="AB2802">
        <f t="shared" si="698"/>
        <v>-4.854026846</v>
      </c>
      <c r="AC2802">
        <f t="shared" si="699"/>
        <v>9.7108594999999964E-2</v>
      </c>
      <c r="AD2802">
        <f t="shared" si="700"/>
        <v>-4.1620029999999697E-3</v>
      </c>
      <c r="AE2802">
        <f t="shared" si="701"/>
        <v>-0.52881277100000001</v>
      </c>
      <c r="AF2802">
        <f t="shared" si="702"/>
        <v>-0.21271950899999997</v>
      </c>
      <c r="AG2802">
        <f t="shared" si="703"/>
        <v>-1.2117488829999998</v>
      </c>
      <c r="AH2802">
        <v>0</v>
      </c>
      <c r="AI2802">
        <v>0</v>
      </c>
      <c r="AJ2802">
        <v>0</v>
      </c>
      <c r="AK2802">
        <v>1</v>
      </c>
    </row>
    <row r="2803" spans="1:37" x14ac:dyDescent="0.2">
      <c r="A2803">
        <v>264</v>
      </c>
      <c r="B2803">
        <v>93.712000000000003</v>
      </c>
      <c r="C2803">
        <v>16.728999999999999</v>
      </c>
      <c r="D2803">
        <v>1.9</v>
      </c>
      <c r="E2803">
        <v>0.49539939999999999</v>
      </c>
      <c r="F2803">
        <v>0.50639350000000005</v>
      </c>
      <c r="G2803">
        <v>1.2183088</v>
      </c>
      <c r="H2803">
        <v>0.22895370000000001</v>
      </c>
      <c r="I2803">
        <v>1.7355902000000001</v>
      </c>
      <c r="J2803">
        <v>67.382999999999996</v>
      </c>
      <c r="K2803">
        <v>15.7</v>
      </c>
      <c r="L2803">
        <v>0</v>
      </c>
      <c r="M2803">
        <v>0.5731889</v>
      </c>
      <c r="N2803">
        <v>0.27776719999999999</v>
      </c>
      <c r="O2803">
        <v>0.51973029999999998</v>
      </c>
      <c r="P2803">
        <v>0.31609209999999999</v>
      </c>
      <c r="Q2803">
        <v>1.0998981999999999</v>
      </c>
      <c r="R2803">
        <f t="shared" si="688"/>
        <v>20.152770130000007</v>
      </c>
      <c r="S2803">
        <f t="shared" si="689"/>
        <v>-0.64085766000000177</v>
      </c>
      <c r="T2803">
        <f t="shared" si="690"/>
        <v>-2.4033836689999997</v>
      </c>
      <c r="U2803">
        <f t="shared" si="691"/>
        <v>8.1576211999999981E-2</v>
      </c>
      <c r="V2803">
        <f t="shared" si="692"/>
        <v>0.11605770500000007</v>
      </c>
      <c r="W2803">
        <f t="shared" si="693"/>
        <v>-0.10820913599999993</v>
      </c>
      <c r="X2803">
        <f t="shared" si="694"/>
        <v>-0.12573435399999996</v>
      </c>
      <c r="Y2803">
        <f t="shared" si="695"/>
        <v>-0.58967628500000013</v>
      </c>
      <c r="Z2803">
        <f t="shared" si="696"/>
        <v>-6.7823112399999985</v>
      </c>
      <c r="AA2803">
        <f t="shared" si="697"/>
        <v>-1.46251818</v>
      </c>
      <c r="AB2803">
        <f t="shared" si="698"/>
        <v>-4.854026846</v>
      </c>
      <c r="AC2803">
        <f t="shared" si="699"/>
        <v>0.168491695</v>
      </c>
      <c r="AD2803">
        <f t="shared" si="700"/>
        <v>-0.116547603</v>
      </c>
      <c r="AE2803">
        <f t="shared" si="701"/>
        <v>-0.81471897100000001</v>
      </c>
      <c r="AF2803">
        <f t="shared" si="702"/>
        <v>-4.2018708999999987E-2</v>
      </c>
      <c r="AG2803">
        <f t="shared" si="703"/>
        <v>-1.2435587829999999</v>
      </c>
      <c r="AH2803">
        <v>0</v>
      </c>
      <c r="AI2803">
        <v>0</v>
      </c>
      <c r="AJ2803">
        <v>0</v>
      </c>
      <c r="AK2803">
        <v>1</v>
      </c>
    </row>
    <row r="2804" spans="1:37" x14ac:dyDescent="0.2">
      <c r="A2804">
        <v>336</v>
      </c>
      <c r="B2804">
        <v>99.450999999999993</v>
      </c>
      <c r="C2804">
        <v>16.876000000000001</v>
      </c>
      <c r="D2804">
        <v>0.5</v>
      </c>
      <c r="E2804">
        <v>0.18981329999999999</v>
      </c>
      <c r="F2804">
        <v>0.35761809999999999</v>
      </c>
      <c r="G2804">
        <v>1.8491751999999999</v>
      </c>
      <c r="H2804">
        <v>0.64726070000000002</v>
      </c>
      <c r="I2804">
        <v>4.9649073000000001</v>
      </c>
      <c r="J2804">
        <v>72.531999999999996</v>
      </c>
      <c r="K2804">
        <v>20.827000000000002</v>
      </c>
      <c r="L2804">
        <v>0</v>
      </c>
      <c r="M2804">
        <v>0.50685000000000002</v>
      </c>
      <c r="N2804">
        <v>0.33994530000000001</v>
      </c>
      <c r="O2804">
        <v>0.96785290000000002</v>
      </c>
      <c r="P2804">
        <v>0.57527099999999998</v>
      </c>
      <c r="Q2804">
        <v>2.1060329000000002</v>
      </c>
      <c r="R2804">
        <f t="shared" si="688"/>
        <v>25.891770129999998</v>
      </c>
      <c r="S2804">
        <f t="shared" si="689"/>
        <v>-0.49385765999999975</v>
      </c>
      <c r="T2804">
        <f t="shared" si="690"/>
        <v>-3.8033836689999996</v>
      </c>
      <c r="U2804">
        <f t="shared" si="691"/>
        <v>-0.22400988800000002</v>
      </c>
      <c r="V2804">
        <f t="shared" si="692"/>
        <v>-3.2717694999999991E-2</v>
      </c>
      <c r="W2804">
        <f t="shared" si="693"/>
        <v>0.52265726400000001</v>
      </c>
      <c r="X2804">
        <f t="shared" si="694"/>
        <v>0.29257264600000005</v>
      </c>
      <c r="Y2804">
        <f t="shared" si="695"/>
        <v>2.6396408149999999</v>
      </c>
      <c r="Z2804">
        <f t="shared" si="696"/>
        <v>-1.6333112399999976</v>
      </c>
      <c r="AA2804">
        <f t="shared" si="697"/>
        <v>3.6644818200000024</v>
      </c>
      <c r="AB2804">
        <f t="shared" si="698"/>
        <v>-4.854026846</v>
      </c>
      <c r="AC2804">
        <f t="shared" si="699"/>
        <v>0.10215279500000002</v>
      </c>
      <c r="AD2804">
        <f t="shared" si="700"/>
        <v>-5.4369502999999986E-2</v>
      </c>
      <c r="AE2804">
        <f t="shared" si="701"/>
        <v>-0.36659637099999998</v>
      </c>
      <c r="AF2804">
        <f t="shared" si="702"/>
        <v>0.217160191</v>
      </c>
      <c r="AG2804">
        <f t="shared" si="703"/>
        <v>-0.23742408299999962</v>
      </c>
      <c r="AH2804">
        <v>0</v>
      </c>
      <c r="AI2804">
        <v>0</v>
      </c>
      <c r="AJ2804">
        <v>0</v>
      </c>
      <c r="AK2804">
        <v>1</v>
      </c>
    </row>
    <row r="2805" spans="1:37" x14ac:dyDescent="0.2">
      <c r="A2805">
        <v>384</v>
      </c>
      <c r="B2805">
        <v>92.561000000000007</v>
      </c>
      <c r="C2805">
        <v>16.939</v>
      </c>
      <c r="D2805">
        <v>4.4000000000000004</v>
      </c>
      <c r="E2805">
        <v>0.38513389999999997</v>
      </c>
      <c r="F2805">
        <v>0.40350629999999998</v>
      </c>
      <c r="G2805">
        <v>0.98260329999999996</v>
      </c>
      <c r="H2805">
        <v>0.55740710000000004</v>
      </c>
      <c r="I2805">
        <v>2.2230167000000001</v>
      </c>
      <c r="J2805">
        <v>65.353999999999999</v>
      </c>
      <c r="K2805">
        <v>13.933999999999999</v>
      </c>
      <c r="L2805">
        <v>1.6</v>
      </c>
      <c r="M2805">
        <v>0.49822179999999999</v>
      </c>
      <c r="N2805">
        <v>0.2462772</v>
      </c>
      <c r="O2805">
        <v>0.51300400000000002</v>
      </c>
      <c r="P2805">
        <v>0.53124360000000004</v>
      </c>
      <c r="Q2805">
        <v>1.5656653</v>
      </c>
      <c r="R2805">
        <f t="shared" si="688"/>
        <v>19.001770130000011</v>
      </c>
      <c r="S2805">
        <f t="shared" si="689"/>
        <v>-0.43085766000000092</v>
      </c>
      <c r="T2805">
        <f t="shared" si="690"/>
        <v>9.6616331000000777E-2</v>
      </c>
      <c r="U2805">
        <f t="shared" si="691"/>
        <v>-2.8689288000000035E-2</v>
      </c>
      <c r="V2805">
        <f t="shared" si="692"/>
        <v>1.3170504999999999E-2</v>
      </c>
      <c r="W2805">
        <f t="shared" si="693"/>
        <v>-0.34391463599999994</v>
      </c>
      <c r="X2805">
        <f t="shared" si="694"/>
        <v>0.20271904600000007</v>
      </c>
      <c r="Y2805">
        <f t="shared" si="695"/>
        <v>-0.10224978500000015</v>
      </c>
      <c r="Z2805">
        <f t="shared" si="696"/>
        <v>-8.8113112399999949</v>
      </c>
      <c r="AA2805">
        <f t="shared" si="697"/>
        <v>-3.22851818</v>
      </c>
      <c r="AB2805">
        <f t="shared" si="698"/>
        <v>-3.2540268459999999</v>
      </c>
      <c r="AC2805">
        <f t="shared" si="699"/>
        <v>9.3524594999999988E-2</v>
      </c>
      <c r="AD2805">
        <f t="shared" si="700"/>
        <v>-0.14803760299999999</v>
      </c>
      <c r="AE2805">
        <f t="shared" si="701"/>
        <v>-0.82144527099999998</v>
      </c>
      <c r="AF2805">
        <f t="shared" si="702"/>
        <v>0.17313279100000006</v>
      </c>
      <c r="AG2805">
        <f t="shared" si="703"/>
        <v>-0.77779168299999979</v>
      </c>
      <c r="AH2805">
        <v>0</v>
      </c>
      <c r="AI2805">
        <v>0</v>
      </c>
      <c r="AJ2805">
        <v>1</v>
      </c>
      <c r="AK2805">
        <v>0</v>
      </c>
    </row>
    <row r="2806" spans="1:37" x14ac:dyDescent="0.2">
      <c r="A2806">
        <v>439</v>
      </c>
      <c r="B2806">
        <v>92.789000000000001</v>
      </c>
      <c r="C2806">
        <v>12.914</v>
      </c>
      <c r="D2806">
        <v>1.1000000000000001</v>
      </c>
      <c r="E2806">
        <v>0.31723249999999997</v>
      </c>
      <c r="F2806">
        <v>0.4916605</v>
      </c>
      <c r="G2806">
        <v>2.2989345999999999</v>
      </c>
      <c r="H2806">
        <v>0.38294479999999997</v>
      </c>
      <c r="I2806">
        <v>3.1818043</v>
      </c>
      <c r="J2806">
        <v>100.858</v>
      </c>
      <c r="K2806">
        <v>16.847000000000001</v>
      </c>
      <c r="L2806">
        <v>3</v>
      </c>
      <c r="M2806">
        <v>0.2069414</v>
      </c>
      <c r="N2806">
        <v>0.31049900000000002</v>
      </c>
      <c r="O2806">
        <v>1.4777735000000001</v>
      </c>
      <c r="P2806">
        <v>0.70316190000000001</v>
      </c>
      <c r="Q2806">
        <v>4.4856496999999997</v>
      </c>
      <c r="R2806">
        <f t="shared" si="688"/>
        <v>19.229770130000006</v>
      </c>
      <c r="S2806">
        <f t="shared" si="689"/>
        <v>-4.4558576600000013</v>
      </c>
      <c r="T2806">
        <f t="shared" si="690"/>
        <v>-3.2033836689999995</v>
      </c>
      <c r="U2806">
        <f t="shared" si="691"/>
        <v>-9.6590688000000036E-2</v>
      </c>
      <c r="V2806">
        <f t="shared" si="692"/>
        <v>0.10132470500000001</v>
      </c>
      <c r="W2806">
        <f t="shared" si="693"/>
        <v>0.97241666400000004</v>
      </c>
      <c r="X2806">
        <f t="shared" si="694"/>
        <v>2.8256745999999999E-2</v>
      </c>
      <c r="Y2806">
        <f t="shared" si="695"/>
        <v>0.85653781499999981</v>
      </c>
      <c r="Z2806">
        <f t="shared" si="696"/>
        <v>26.69268876000001</v>
      </c>
      <c r="AA2806">
        <f t="shared" si="697"/>
        <v>-0.31551817999999798</v>
      </c>
      <c r="AB2806">
        <f t="shared" si="698"/>
        <v>-1.854026846</v>
      </c>
      <c r="AC2806">
        <f t="shared" si="699"/>
        <v>-0.19775580500000001</v>
      </c>
      <c r="AD2806">
        <f t="shared" si="700"/>
        <v>-8.3815802999999967E-2</v>
      </c>
      <c r="AE2806">
        <f t="shared" si="701"/>
        <v>0.14332422900000008</v>
      </c>
      <c r="AF2806">
        <f t="shared" si="702"/>
        <v>0.34505109100000003</v>
      </c>
      <c r="AG2806">
        <f t="shared" si="703"/>
        <v>2.1421927169999999</v>
      </c>
      <c r="AH2806">
        <v>0</v>
      </c>
      <c r="AI2806">
        <v>0</v>
      </c>
      <c r="AJ2806">
        <v>0</v>
      </c>
      <c r="AK2806">
        <v>1</v>
      </c>
    </row>
    <row r="2807" spans="1:37" x14ac:dyDescent="0.2">
      <c r="A2807">
        <v>432</v>
      </c>
      <c r="B2807">
        <v>97.001999999999995</v>
      </c>
      <c r="C2807">
        <v>18.497</v>
      </c>
      <c r="D2807">
        <v>0.7</v>
      </c>
      <c r="E2807">
        <v>0.36529620000000002</v>
      </c>
      <c r="F2807">
        <v>0.44736999999999999</v>
      </c>
      <c r="G2807">
        <v>1.2144569999999999</v>
      </c>
      <c r="H2807">
        <v>0.43075210000000003</v>
      </c>
      <c r="I2807">
        <v>2.3113815999999998</v>
      </c>
      <c r="J2807">
        <v>65.712000000000003</v>
      </c>
      <c r="K2807">
        <v>14.199</v>
      </c>
      <c r="L2807">
        <v>0</v>
      </c>
      <c r="M2807">
        <v>0.55731410000000003</v>
      </c>
      <c r="N2807">
        <v>0.19490840000000001</v>
      </c>
      <c r="O2807">
        <v>0.39253130000000003</v>
      </c>
      <c r="P2807">
        <v>0.48451240000000001</v>
      </c>
      <c r="Q2807">
        <v>1.2409744</v>
      </c>
      <c r="R2807">
        <f t="shared" si="688"/>
        <v>23.44277013</v>
      </c>
      <c r="S2807">
        <f t="shared" si="689"/>
        <v>1.1271423399999989</v>
      </c>
      <c r="T2807">
        <f t="shared" si="690"/>
        <v>-3.6033836689999994</v>
      </c>
      <c r="U2807">
        <f t="shared" si="691"/>
        <v>-4.8526987999999993E-2</v>
      </c>
      <c r="V2807">
        <f t="shared" si="692"/>
        <v>5.7034205000000004E-2</v>
      </c>
      <c r="W2807">
        <f t="shared" si="693"/>
        <v>-0.112060936</v>
      </c>
      <c r="X2807">
        <f t="shared" si="694"/>
        <v>7.6064046000000052E-2</v>
      </c>
      <c r="Y2807">
        <f t="shared" si="695"/>
        <v>-1.3884885000000402E-2</v>
      </c>
      <c r="Z2807">
        <f t="shared" si="696"/>
        <v>-8.4533112399999908</v>
      </c>
      <c r="AA2807">
        <f t="shared" si="697"/>
        <v>-2.9635181799999994</v>
      </c>
      <c r="AB2807">
        <f t="shared" si="698"/>
        <v>-4.854026846</v>
      </c>
      <c r="AC2807">
        <f t="shared" si="699"/>
        <v>0.15261689500000003</v>
      </c>
      <c r="AD2807">
        <f t="shared" si="700"/>
        <v>-0.19940640299999998</v>
      </c>
      <c r="AE2807">
        <f t="shared" si="701"/>
        <v>-0.94191797099999997</v>
      </c>
      <c r="AF2807">
        <f t="shared" si="702"/>
        <v>0.12640159100000004</v>
      </c>
      <c r="AG2807">
        <f t="shared" si="703"/>
        <v>-1.1024825829999998</v>
      </c>
      <c r="AH2807">
        <v>0</v>
      </c>
      <c r="AI2807">
        <v>0</v>
      </c>
      <c r="AJ2807">
        <v>0</v>
      </c>
      <c r="AK2807">
        <v>1</v>
      </c>
    </row>
    <row r="2808" spans="1:37" x14ac:dyDescent="0.2">
      <c r="A2808">
        <v>504</v>
      </c>
      <c r="B2808">
        <v>96.450999999999993</v>
      </c>
      <c r="C2808">
        <v>18.23</v>
      </c>
      <c r="D2808">
        <v>9.3000000000000007</v>
      </c>
      <c r="E2808">
        <v>0.38834429999999998</v>
      </c>
      <c r="F2808">
        <v>0.37083539999999998</v>
      </c>
      <c r="G2808">
        <v>1.0764824</v>
      </c>
      <c r="H2808">
        <v>0.58438020000000002</v>
      </c>
      <c r="I2808">
        <v>3.1047425999999998</v>
      </c>
      <c r="J2808">
        <v>72.123999999999995</v>
      </c>
      <c r="K2808">
        <v>22.265000000000001</v>
      </c>
      <c r="L2808">
        <v>1.8</v>
      </c>
      <c r="M2808">
        <v>0.38667820000000003</v>
      </c>
      <c r="N2808">
        <v>0.26651160000000002</v>
      </c>
      <c r="O2808">
        <v>1.1143896</v>
      </c>
      <c r="P2808">
        <v>0.61254350000000002</v>
      </c>
      <c r="Q2808">
        <v>3.1037775000000001</v>
      </c>
      <c r="R2808">
        <f t="shared" si="688"/>
        <v>22.891770129999998</v>
      </c>
      <c r="S2808">
        <f t="shared" si="689"/>
        <v>0.86014233999999945</v>
      </c>
      <c r="T2808">
        <f t="shared" si="690"/>
        <v>4.9966163310000011</v>
      </c>
      <c r="U2808">
        <f t="shared" si="691"/>
        <v>-2.5478888000000033E-2</v>
      </c>
      <c r="V2808">
        <f t="shared" si="692"/>
        <v>-1.9500395000000004E-2</v>
      </c>
      <c r="W2808">
        <f t="shared" si="693"/>
        <v>-0.25003553599999995</v>
      </c>
      <c r="X2808">
        <f t="shared" si="694"/>
        <v>0.22969214600000004</v>
      </c>
      <c r="Y2808">
        <f t="shared" si="695"/>
        <v>0.77947611499999958</v>
      </c>
      <c r="Z2808">
        <f t="shared" si="696"/>
        <v>-2.0413112399999989</v>
      </c>
      <c r="AA2808">
        <f t="shared" si="697"/>
        <v>5.1024818200000013</v>
      </c>
      <c r="AB2808">
        <f t="shared" si="698"/>
        <v>-3.0540268460000002</v>
      </c>
      <c r="AC2808">
        <f t="shared" si="699"/>
        <v>-1.8019004999999977E-2</v>
      </c>
      <c r="AD2808">
        <f t="shared" si="700"/>
        <v>-0.12780320299999998</v>
      </c>
      <c r="AE2808">
        <f t="shared" si="701"/>
        <v>-0.22005967100000001</v>
      </c>
      <c r="AF2808">
        <f t="shared" si="702"/>
        <v>0.25443269100000004</v>
      </c>
      <c r="AG2808">
        <f t="shared" si="703"/>
        <v>0.76032051700000025</v>
      </c>
      <c r="AH2808">
        <v>0</v>
      </c>
      <c r="AI2808">
        <v>0</v>
      </c>
      <c r="AJ2808">
        <v>0</v>
      </c>
      <c r="AK2808">
        <v>1</v>
      </c>
    </row>
    <row r="2809" spans="1:37" x14ac:dyDescent="0.2">
      <c r="A2809">
        <v>672</v>
      </c>
      <c r="B2809">
        <v>89.811999999999998</v>
      </c>
      <c r="C2809">
        <v>19.033000000000001</v>
      </c>
      <c r="D2809">
        <v>0.4</v>
      </c>
      <c r="E2809">
        <v>0.18746979999999999</v>
      </c>
      <c r="F2809">
        <v>0.38383499999999998</v>
      </c>
      <c r="G2809">
        <v>2.3145983999999999</v>
      </c>
      <c r="H2809">
        <v>0.586866</v>
      </c>
      <c r="I2809">
        <v>5.7775831000000002</v>
      </c>
      <c r="J2809">
        <v>91.298000000000002</v>
      </c>
      <c r="K2809">
        <v>18.003</v>
      </c>
      <c r="L2809">
        <v>1.2</v>
      </c>
      <c r="M2809">
        <v>0.4665705</v>
      </c>
      <c r="N2809">
        <v>0.47800959999999998</v>
      </c>
      <c r="O2809">
        <v>1.3885456</v>
      </c>
      <c r="P2809">
        <v>0.36779780000000001</v>
      </c>
      <c r="Q2809">
        <v>1.9078291000000001</v>
      </c>
      <c r="R2809">
        <f t="shared" si="688"/>
        <v>16.252770130000002</v>
      </c>
      <c r="S2809">
        <f t="shared" si="689"/>
        <v>1.6631423400000003</v>
      </c>
      <c r="T2809">
        <f t="shared" si="690"/>
        <v>-3.9033836689999997</v>
      </c>
      <c r="U2809">
        <f t="shared" si="691"/>
        <v>-0.22635338800000002</v>
      </c>
      <c r="V2809">
        <f t="shared" si="692"/>
        <v>-6.5007950000000037E-3</v>
      </c>
      <c r="W2809">
        <f t="shared" si="693"/>
        <v>0.98808046400000005</v>
      </c>
      <c r="X2809">
        <f t="shared" si="694"/>
        <v>0.23217794600000002</v>
      </c>
      <c r="Y2809">
        <f t="shared" si="695"/>
        <v>3.452316615</v>
      </c>
      <c r="Z2809">
        <f t="shared" si="696"/>
        <v>17.132688760000008</v>
      </c>
      <c r="AA2809">
        <f t="shared" si="697"/>
        <v>0.84048182000000082</v>
      </c>
      <c r="AB2809">
        <f t="shared" si="698"/>
        <v>-3.6540268459999998</v>
      </c>
      <c r="AC2809">
        <f t="shared" si="699"/>
        <v>6.1873294999999995E-2</v>
      </c>
      <c r="AD2809">
        <f t="shared" si="700"/>
        <v>8.3694796999999987E-2</v>
      </c>
      <c r="AE2809">
        <f t="shared" si="701"/>
        <v>5.4096329000000054E-2</v>
      </c>
      <c r="AF2809">
        <f t="shared" si="702"/>
        <v>9.6869910000000337E-3</v>
      </c>
      <c r="AG2809">
        <f t="shared" si="703"/>
        <v>-0.43562788299999977</v>
      </c>
      <c r="AH2809">
        <v>0</v>
      </c>
      <c r="AI2809">
        <v>0</v>
      </c>
      <c r="AJ2809">
        <v>0</v>
      </c>
      <c r="AK2809">
        <v>1</v>
      </c>
    </row>
    <row r="2810" spans="1:37" x14ac:dyDescent="0.2">
      <c r="A2810">
        <v>720</v>
      </c>
      <c r="B2810">
        <v>86.844999999999999</v>
      </c>
      <c r="C2810">
        <v>14.856999999999999</v>
      </c>
      <c r="D2810">
        <v>0.3</v>
      </c>
      <c r="E2810">
        <v>0.37657960000000001</v>
      </c>
      <c r="F2810">
        <v>0.40981830000000002</v>
      </c>
      <c r="G2810">
        <v>1.1217010999999999</v>
      </c>
      <c r="H2810">
        <v>0.41891309999999998</v>
      </c>
      <c r="I2810">
        <v>2.3635673000000001</v>
      </c>
      <c r="J2810">
        <v>85.52</v>
      </c>
      <c r="K2810">
        <v>16.501999999999999</v>
      </c>
      <c r="L2810">
        <v>0.6</v>
      </c>
      <c r="M2810">
        <v>0.25367410000000001</v>
      </c>
      <c r="N2810">
        <v>0.50884779999999996</v>
      </c>
      <c r="O2810">
        <v>2.1595534000000001</v>
      </c>
      <c r="P2810">
        <v>0.42583720000000003</v>
      </c>
      <c r="Q2810">
        <v>3.6526497999999998</v>
      </c>
      <c r="R2810">
        <f t="shared" si="688"/>
        <v>13.285770130000003</v>
      </c>
      <c r="S2810">
        <f t="shared" si="689"/>
        <v>-2.5128576600000017</v>
      </c>
      <c r="T2810">
        <f t="shared" si="690"/>
        <v>-4.0033836689999998</v>
      </c>
      <c r="U2810">
        <f t="shared" si="691"/>
        <v>-3.7243587999999994E-2</v>
      </c>
      <c r="V2810">
        <f t="shared" si="692"/>
        <v>1.9482505000000039E-2</v>
      </c>
      <c r="W2810">
        <f t="shared" si="693"/>
        <v>-0.204816836</v>
      </c>
      <c r="X2810">
        <f t="shared" si="694"/>
        <v>6.4225046000000008E-2</v>
      </c>
      <c r="Y2810">
        <f t="shared" si="695"/>
        <v>3.8300814999999933E-2</v>
      </c>
      <c r="Z2810">
        <f t="shared" si="696"/>
        <v>11.354688760000002</v>
      </c>
      <c r="AA2810">
        <f t="shared" si="697"/>
        <v>-0.6605181800000004</v>
      </c>
      <c r="AB2810">
        <f t="shared" si="698"/>
        <v>-4.2540268460000004</v>
      </c>
      <c r="AC2810">
        <f t="shared" si="699"/>
        <v>-0.15102310499999999</v>
      </c>
      <c r="AD2810">
        <f t="shared" si="700"/>
        <v>0.11453299699999997</v>
      </c>
      <c r="AE2810">
        <f t="shared" si="701"/>
        <v>0.82510412900000007</v>
      </c>
      <c r="AF2810">
        <f t="shared" si="702"/>
        <v>6.7726391000000052E-2</v>
      </c>
      <c r="AG2810">
        <f t="shared" si="703"/>
        <v>1.309192817</v>
      </c>
      <c r="AH2810">
        <v>0</v>
      </c>
      <c r="AI2810">
        <v>0</v>
      </c>
      <c r="AJ2810">
        <v>1</v>
      </c>
      <c r="AK2810">
        <v>0</v>
      </c>
    </row>
    <row r="2811" spans="1:37" x14ac:dyDescent="0.2">
      <c r="A2811">
        <v>768</v>
      </c>
      <c r="B2811">
        <v>84.747</v>
      </c>
      <c r="C2811">
        <v>16.556999999999999</v>
      </c>
      <c r="D2811">
        <v>6.5</v>
      </c>
      <c r="E2811">
        <v>0.47641790000000001</v>
      </c>
      <c r="F2811">
        <v>0.3156967</v>
      </c>
      <c r="G2811">
        <v>0.8606859</v>
      </c>
      <c r="H2811">
        <v>0.49291230000000003</v>
      </c>
      <c r="I2811">
        <v>1.6002759</v>
      </c>
      <c r="J2811">
        <v>86.384</v>
      </c>
      <c r="K2811">
        <v>18.646999999999998</v>
      </c>
      <c r="L2811">
        <v>2.7</v>
      </c>
      <c r="M2811">
        <v>0.4431561</v>
      </c>
      <c r="N2811">
        <v>0.31710270000000002</v>
      </c>
      <c r="O2811">
        <v>0.78016969999999997</v>
      </c>
      <c r="P2811">
        <v>0.52086730000000003</v>
      </c>
      <c r="Q2811">
        <v>1.9952311</v>
      </c>
      <c r="R2811">
        <f t="shared" si="688"/>
        <v>11.187770130000004</v>
      </c>
      <c r="S2811">
        <f t="shared" si="689"/>
        <v>-0.81285766000000237</v>
      </c>
      <c r="T2811">
        <f t="shared" si="690"/>
        <v>2.1966163310000004</v>
      </c>
      <c r="U2811">
        <f t="shared" si="691"/>
        <v>6.2594711999999997E-2</v>
      </c>
      <c r="V2811">
        <f t="shared" si="692"/>
        <v>-7.4639094999999989E-2</v>
      </c>
      <c r="W2811">
        <f t="shared" si="693"/>
        <v>-0.46583203599999989</v>
      </c>
      <c r="X2811">
        <f t="shared" si="694"/>
        <v>0.13822424600000005</v>
      </c>
      <c r="Y2811">
        <f t="shared" si="695"/>
        <v>-0.72499058500000024</v>
      </c>
      <c r="Z2811">
        <f t="shared" si="696"/>
        <v>12.218688760000006</v>
      </c>
      <c r="AA2811">
        <f t="shared" si="697"/>
        <v>1.4844818199999992</v>
      </c>
      <c r="AB2811">
        <f t="shared" si="698"/>
        <v>-2.1540268459999998</v>
      </c>
      <c r="AC2811">
        <f t="shared" si="699"/>
        <v>3.8458894999999993E-2</v>
      </c>
      <c r="AD2811">
        <f t="shared" si="700"/>
        <v>-7.7212102999999976E-2</v>
      </c>
      <c r="AE2811">
        <f t="shared" si="701"/>
        <v>-0.55427957100000003</v>
      </c>
      <c r="AF2811">
        <f t="shared" si="702"/>
        <v>0.16275649100000006</v>
      </c>
      <c r="AG2811">
        <f t="shared" si="703"/>
        <v>-0.34822588299999979</v>
      </c>
      <c r="AH2811">
        <v>0</v>
      </c>
      <c r="AI2811">
        <v>0</v>
      </c>
      <c r="AJ2811">
        <v>0</v>
      </c>
      <c r="AK2811">
        <v>1</v>
      </c>
    </row>
    <row r="2812" spans="1:37" x14ac:dyDescent="0.2">
      <c r="A2812">
        <v>840</v>
      </c>
      <c r="B2812">
        <v>79.692999999999998</v>
      </c>
      <c r="C2812">
        <v>14.973000000000001</v>
      </c>
      <c r="D2812">
        <v>1.4</v>
      </c>
      <c r="E2812">
        <v>0.49916450000000001</v>
      </c>
      <c r="F2812">
        <v>0.3638711</v>
      </c>
      <c r="G2812">
        <v>0.70472319999999999</v>
      </c>
      <c r="H2812">
        <v>0.30653079999999999</v>
      </c>
      <c r="I2812">
        <v>1.2174971000000001</v>
      </c>
      <c r="J2812">
        <v>73.149000000000001</v>
      </c>
      <c r="K2812">
        <v>15.117000000000001</v>
      </c>
      <c r="L2812">
        <v>5.0999999999999996</v>
      </c>
      <c r="M2812">
        <v>0.56743089999999996</v>
      </c>
      <c r="N2812">
        <v>0.34732289999999999</v>
      </c>
      <c r="O2812">
        <v>0.67325939999999995</v>
      </c>
      <c r="P2812">
        <v>0.24245320000000001</v>
      </c>
      <c r="Q2812">
        <v>1.0578597999999999</v>
      </c>
      <c r="R2812">
        <f t="shared" si="688"/>
        <v>6.133770130000002</v>
      </c>
      <c r="S2812">
        <f t="shared" si="689"/>
        <v>-2.3968576600000002</v>
      </c>
      <c r="T2812">
        <f t="shared" si="690"/>
        <v>-2.9033836689999997</v>
      </c>
      <c r="U2812">
        <f t="shared" si="691"/>
        <v>8.5341312000000003E-2</v>
      </c>
      <c r="V2812">
        <f t="shared" si="692"/>
        <v>-2.6464694999999983E-2</v>
      </c>
      <c r="W2812">
        <f t="shared" si="693"/>
        <v>-0.6217947359999999</v>
      </c>
      <c r="X2812">
        <f t="shared" si="694"/>
        <v>-4.8157253999999983E-2</v>
      </c>
      <c r="Y2812">
        <f t="shared" si="695"/>
        <v>-1.1077693850000001</v>
      </c>
      <c r="Z2812">
        <f t="shared" si="696"/>
        <v>-1.0163112399999932</v>
      </c>
      <c r="AA2812">
        <f t="shared" si="697"/>
        <v>-2.0455181799999984</v>
      </c>
      <c r="AB2812">
        <f t="shared" si="698"/>
        <v>0.24597315399999964</v>
      </c>
      <c r="AC2812">
        <f t="shared" si="699"/>
        <v>0.16273369499999996</v>
      </c>
      <c r="AD2812">
        <f t="shared" si="700"/>
        <v>-4.6991903000000002E-2</v>
      </c>
      <c r="AE2812">
        <f t="shared" si="701"/>
        <v>-0.66118987100000004</v>
      </c>
      <c r="AF2812">
        <f t="shared" si="702"/>
        <v>-0.11565760899999997</v>
      </c>
      <c r="AG2812">
        <f t="shared" si="703"/>
        <v>-1.2855971829999999</v>
      </c>
      <c r="AH2812">
        <v>0</v>
      </c>
      <c r="AI2812">
        <v>0</v>
      </c>
      <c r="AJ2812">
        <v>0</v>
      </c>
      <c r="AK2812">
        <v>1</v>
      </c>
    </row>
    <row r="2813" spans="1:37" x14ac:dyDescent="0.2">
      <c r="A2813">
        <v>888</v>
      </c>
      <c r="B2813">
        <v>88.117000000000004</v>
      </c>
      <c r="C2813">
        <v>14.878</v>
      </c>
      <c r="D2813">
        <v>1.7</v>
      </c>
      <c r="E2813">
        <v>0.45552749999999997</v>
      </c>
      <c r="F2813">
        <v>0.4244559</v>
      </c>
      <c r="G2813">
        <v>0.99736639999999999</v>
      </c>
      <c r="H2813">
        <v>0.46896130000000003</v>
      </c>
      <c r="I2813">
        <v>1.9849812</v>
      </c>
      <c r="J2813">
        <v>82.893000000000001</v>
      </c>
      <c r="K2813">
        <v>15.888</v>
      </c>
      <c r="L2813">
        <v>1.4</v>
      </c>
      <c r="M2813">
        <v>0.53661959999999997</v>
      </c>
      <c r="N2813">
        <v>0.4676381</v>
      </c>
      <c r="O2813">
        <v>1.2434624000000001</v>
      </c>
      <c r="P2813">
        <v>0.27424539999999997</v>
      </c>
      <c r="Q2813">
        <v>1.4637001999999999</v>
      </c>
      <c r="R2813">
        <f t="shared" si="688"/>
        <v>14.557770130000009</v>
      </c>
      <c r="S2813">
        <f t="shared" si="689"/>
        <v>-2.4918576600000009</v>
      </c>
      <c r="T2813">
        <f t="shared" si="690"/>
        <v>-2.6033836689999994</v>
      </c>
      <c r="U2813">
        <f t="shared" si="691"/>
        <v>4.1704311999999966E-2</v>
      </c>
      <c r="V2813">
        <f t="shared" si="692"/>
        <v>3.4120105000000012E-2</v>
      </c>
      <c r="W2813">
        <f t="shared" si="693"/>
        <v>-0.32915153599999991</v>
      </c>
      <c r="X2813">
        <f t="shared" si="694"/>
        <v>0.11427324600000005</v>
      </c>
      <c r="Y2813">
        <f t="shared" si="695"/>
        <v>-0.34028528500000021</v>
      </c>
      <c r="Z2813">
        <f t="shared" si="696"/>
        <v>8.7276887600000066</v>
      </c>
      <c r="AA2813">
        <f t="shared" si="697"/>
        <v>-1.2745181799999994</v>
      </c>
      <c r="AB2813">
        <f t="shared" si="698"/>
        <v>-3.4540268460000001</v>
      </c>
      <c r="AC2813">
        <f t="shared" si="699"/>
        <v>0.13192239499999997</v>
      </c>
      <c r="AD2813">
        <f t="shared" si="700"/>
        <v>7.3323297000000009E-2</v>
      </c>
      <c r="AE2813">
        <f t="shared" si="701"/>
        <v>-9.0986870999999914E-2</v>
      </c>
      <c r="AF2813">
        <f t="shared" si="702"/>
        <v>-8.3865409000000002E-2</v>
      </c>
      <c r="AG2813">
        <f t="shared" si="703"/>
        <v>-0.87975678299999993</v>
      </c>
      <c r="AH2813">
        <v>0</v>
      </c>
      <c r="AI2813">
        <v>0</v>
      </c>
      <c r="AJ2813">
        <v>1</v>
      </c>
      <c r="AK2813">
        <v>0</v>
      </c>
    </row>
    <row r="2814" spans="1:37" x14ac:dyDescent="0.2">
      <c r="A2814">
        <v>1008</v>
      </c>
      <c r="B2814">
        <v>88.039000000000001</v>
      </c>
      <c r="C2814">
        <v>18.645</v>
      </c>
      <c r="D2814">
        <v>6.1</v>
      </c>
      <c r="E2814">
        <v>0.4405522</v>
      </c>
      <c r="F2814">
        <v>0.40107500000000001</v>
      </c>
      <c r="G2814">
        <v>0.88320670000000001</v>
      </c>
      <c r="H2814">
        <v>0.46495049999999999</v>
      </c>
      <c r="I2814">
        <v>1.7798756</v>
      </c>
      <c r="J2814">
        <v>87.700999999999993</v>
      </c>
      <c r="K2814">
        <v>17.077999999999999</v>
      </c>
      <c r="L2814">
        <v>4.4000000000000004</v>
      </c>
      <c r="M2814">
        <v>0.36229980000000001</v>
      </c>
      <c r="N2814">
        <v>0.37919029999999998</v>
      </c>
      <c r="O2814">
        <v>1.2399507999999999</v>
      </c>
      <c r="P2814">
        <v>0.55508840000000004</v>
      </c>
      <c r="Q2814">
        <v>2.8032132999999999</v>
      </c>
      <c r="R2814">
        <f t="shared" si="688"/>
        <v>14.479770130000006</v>
      </c>
      <c r="S2814">
        <f t="shared" si="689"/>
        <v>1.2751423399999986</v>
      </c>
      <c r="T2814">
        <f t="shared" si="690"/>
        <v>1.7966163310000001</v>
      </c>
      <c r="U2814">
        <f t="shared" si="691"/>
        <v>2.6729011999999996E-2</v>
      </c>
      <c r="V2814">
        <f t="shared" si="692"/>
        <v>1.0739205000000029E-2</v>
      </c>
      <c r="W2814">
        <f t="shared" si="693"/>
        <v>-0.44331123599999989</v>
      </c>
      <c r="X2814">
        <f t="shared" si="694"/>
        <v>0.11026244600000001</v>
      </c>
      <c r="Y2814">
        <f t="shared" si="695"/>
        <v>-0.54539088500000021</v>
      </c>
      <c r="Z2814">
        <f t="shared" si="696"/>
        <v>13.535688759999999</v>
      </c>
      <c r="AA2814">
        <f t="shared" si="697"/>
        <v>-8.4518179999999887E-2</v>
      </c>
      <c r="AB2814">
        <f t="shared" si="698"/>
        <v>-0.45402684599999965</v>
      </c>
      <c r="AC2814">
        <f t="shared" si="699"/>
        <v>-4.2397404999999999E-2</v>
      </c>
      <c r="AD2814">
        <f t="shared" si="700"/>
        <v>-1.5124503000000011E-2</v>
      </c>
      <c r="AE2814">
        <f t="shared" si="701"/>
        <v>-9.4498471000000084E-2</v>
      </c>
      <c r="AF2814">
        <f t="shared" si="702"/>
        <v>0.19697759100000006</v>
      </c>
      <c r="AG2814">
        <f t="shared" si="703"/>
        <v>0.45975631700000008</v>
      </c>
      <c r="AH2814">
        <v>0</v>
      </c>
      <c r="AI2814">
        <v>0</v>
      </c>
      <c r="AJ2814">
        <v>0</v>
      </c>
      <c r="AK2814">
        <v>1</v>
      </c>
    </row>
    <row r="2815" spans="1:37" x14ac:dyDescent="0.2">
      <c r="A2815">
        <v>1056</v>
      </c>
      <c r="B2815">
        <v>102.58799999999999</v>
      </c>
      <c r="C2815">
        <v>18.603999999999999</v>
      </c>
      <c r="D2815">
        <v>2.2999999999999998</v>
      </c>
      <c r="E2815">
        <v>0.67007269999999997</v>
      </c>
      <c r="F2815">
        <v>0.31286409999999998</v>
      </c>
      <c r="G2815">
        <v>0.50437520000000002</v>
      </c>
      <c r="H2815">
        <v>0.15298900000000001</v>
      </c>
      <c r="I2815">
        <v>0.70998720000000004</v>
      </c>
      <c r="J2815">
        <v>99.373999999999995</v>
      </c>
      <c r="K2815">
        <v>17.106999999999999</v>
      </c>
      <c r="L2815">
        <v>7.2</v>
      </c>
      <c r="M2815">
        <v>0.29623909999999998</v>
      </c>
      <c r="N2815">
        <v>0.37222729999999998</v>
      </c>
      <c r="O2815">
        <v>1.5972569000000001</v>
      </c>
      <c r="P2815">
        <v>0.59451220000000005</v>
      </c>
      <c r="Q2815">
        <v>3.4828171999999999</v>
      </c>
      <c r="R2815">
        <f t="shared" si="688"/>
        <v>29.028770129999998</v>
      </c>
      <c r="S2815">
        <f t="shared" si="689"/>
        <v>1.2341423399999982</v>
      </c>
      <c r="T2815">
        <f t="shared" si="690"/>
        <v>-2.0033836689999998</v>
      </c>
      <c r="U2815">
        <f t="shared" si="691"/>
        <v>0.25624951199999996</v>
      </c>
      <c r="V2815">
        <f t="shared" si="692"/>
        <v>-7.7471695000000007E-2</v>
      </c>
      <c r="W2815">
        <f t="shared" si="693"/>
        <v>-0.82214273599999987</v>
      </c>
      <c r="X2815">
        <f t="shared" si="694"/>
        <v>-0.20169905399999996</v>
      </c>
      <c r="Y2815">
        <f t="shared" si="695"/>
        <v>-1.6152792850000002</v>
      </c>
      <c r="Z2815">
        <f t="shared" si="696"/>
        <v>25.208688760000001</v>
      </c>
      <c r="AA2815">
        <f t="shared" si="697"/>
        <v>-5.5518179999999973E-2</v>
      </c>
      <c r="AB2815">
        <f t="shared" si="698"/>
        <v>2.3459731540000002</v>
      </c>
      <c r="AC2815">
        <f t="shared" si="699"/>
        <v>-0.10845810500000003</v>
      </c>
      <c r="AD2815">
        <f t="shared" si="700"/>
        <v>-2.2087503000000008E-2</v>
      </c>
      <c r="AE2815">
        <f t="shared" si="701"/>
        <v>0.2628076290000001</v>
      </c>
      <c r="AF2815">
        <f t="shared" si="702"/>
        <v>0.23640139100000007</v>
      </c>
      <c r="AG2815">
        <f t="shared" si="703"/>
        <v>1.1393602170000001</v>
      </c>
      <c r="AH2815">
        <v>0</v>
      </c>
      <c r="AI2815">
        <v>0</v>
      </c>
      <c r="AJ2815">
        <v>1</v>
      </c>
      <c r="AK2815">
        <v>0</v>
      </c>
    </row>
    <row r="2816" spans="1:37" x14ac:dyDescent="0.2">
      <c r="A2816">
        <v>1176</v>
      </c>
      <c r="B2816">
        <v>82.968000000000004</v>
      </c>
      <c r="C2816">
        <v>18.265999999999998</v>
      </c>
      <c r="D2816">
        <v>2.4</v>
      </c>
      <c r="E2816">
        <v>0.42974299999999999</v>
      </c>
      <c r="F2816">
        <v>0.41381449999999997</v>
      </c>
      <c r="G2816">
        <v>1.2148223</v>
      </c>
      <c r="H2816">
        <v>0.45472079999999998</v>
      </c>
      <c r="I2816">
        <v>2.4506361999999999</v>
      </c>
      <c r="J2816">
        <v>80.078000000000003</v>
      </c>
      <c r="K2816">
        <v>16.152999999999999</v>
      </c>
      <c r="L2816">
        <v>10.9</v>
      </c>
      <c r="M2816">
        <v>0.40463840000000001</v>
      </c>
      <c r="N2816">
        <v>0.4423802</v>
      </c>
      <c r="O2816">
        <v>1.2338427999999999</v>
      </c>
      <c r="P2816">
        <v>0.39242250000000001</v>
      </c>
      <c r="Q2816">
        <v>1.7978772000000001</v>
      </c>
      <c r="R2816">
        <f t="shared" si="688"/>
        <v>9.4087701300000077</v>
      </c>
      <c r="S2816">
        <f t="shared" si="689"/>
        <v>0.89614233999999726</v>
      </c>
      <c r="T2816">
        <f t="shared" si="690"/>
        <v>-1.9033836689999997</v>
      </c>
      <c r="U2816">
        <f t="shared" si="691"/>
        <v>1.5919811999999978E-2</v>
      </c>
      <c r="V2816">
        <f t="shared" si="692"/>
        <v>2.3478704999999989E-2</v>
      </c>
      <c r="W2816">
        <f t="shared" si="693"/>
        <v>-0.11169563599999988</v>
      </c>
      <c r="X2816">
        <f t="shared" si="694"/>
        <v>0.10003274600000001</v>
      </c>
      <c r="Y2816">
        <f t="shared" si="695"/>
        <v>0.12536971499999972</v>
      </c>
      <c r="Z2816">
        <f t="shared" si="696"/>
        <v>5.9126887600000089</v>
      </c>
      <c r="AA2816">
        <f t="shared" si="697"/>
        <v>-1.0095181800000006</v>
      </c>
      <c r="AB2816">
        <f t="shared" si="698"/>
        <v>6.0459731540000003</v>
      </c>
      <c r="AC2816">
        <f t="shared" si="699"/>
        <v>-5.8804999999995111E-5</v>
      </c>
      <c r="AD2816">
        <f t="shared" si="700"/>
        <v>4.806539700000001E-2</v>
      </c>
      <c r="AE2816">
        <f t="shared" si="701"/>
        <v>-0.10060647100000009</v>
      </c>
      <c r="AF2816">
        <f t="shared" si="702"/>
        <v>3.4311691000000033E-2</v>
      </c>
      <c r="AG2816">
        <f t="shared" si="703"/>
        <v>-0.54557978299999976</v>
      </c>
      <c r="AH2816">
        <v>0</v>
      </c>
      <c r="AI2816">
        <v>0</v>
      </c>
      <c r="AJ2816">
        <v>0</v>
      </c>
      <c r="AK2816">
        <v>1</v>
      </c>
    </row>
    <row r="2817" spans="1:37" x14ac:dyDescent="0.2">
      <c r="A2817">
        <v>1344</v>
      </c>
      <c r="B2817">
        <v>95.611000000000004</v>
      </c>
      <c r="C2817">
        <v>17.803999999999998</v>
      </c>
      <c r="D2817">
        <v>3.8</v>
      </c>
      <c r="E2817">
        <v>0.44448579999999999</v>
      </c>
      <c r="F2817">
        <v>0.39835510000000002</v>
      </c>
      <c r="G2817">
        <v>0.89707409999999999</v>
      </c>
      <c r="H2817">
        <v>0.48222340000000002</v>
      </c>
      <c r="I2817">
        <v>1.8832371999999999</v>
      </c>
      <c r="J2817">
        <v>96.134</v>
      </c>
      <c r="K2817">
        <v>17.721</v>
      </c>
      <c r="L2817">
        <v>1.9</v>
      </c>
      <c r="M2817">
        <v>0.44217380000000001</v>
      </c>
      <c r="N2817">
        <v>0.35831930000000001</v>
      </c>
      <c r="O2817">
        <v>0.7910838</v>
      </c>
      <c r="P2817">
        <v>0.5158971</v>
      </c>
      <c r="Q2817">
        <v>1.9445334999999999</v>
      </c>
      <c r="R2817">
        <f t="shared" si="688"/>
        <v>22.051770130000008</v>
      </c>
      <c r="S2817">
        <f t="shared" si="689"/>
        <v>0.43414233999999752</v>
      </c>
      <c r="T2817">
        <f t="shared" si="690"/>
        <v>-0.50338366899999976</v>
      </c>
      <c r="U2817">
        <f t="shared" si="691"/>
        <v>3.0662611999999978E-2</v>
      </c>
      <c r="V2817">
        <f t="shared" si="692"/>
        <v>8.0193050000000321E-3</v>
      </c>
      <c r="W2817">
        <f t="shared" si="693"/>
        <v>-0.42944383599999991</v>
      </c>
      <c r="X2817">
        <f t="shared" si="694"/>
        <v>0.12753534600000005</v>
      </c>
      <c r="Y2817">
        <f t="shared" si="695"/>
        <v>-0.44202928500000027</v>
      </c>
      <c r="Z2817">
        <f t="shared" si="696"/>
        <v>21.968688760000006</v>
      </c>
      <c r="AA2817">
        <f t="shared" si="697"/>
        <v>0.55848182000000079</v>
      </c>
      <c r="AB2817">
        <f t="shared" si="698"/>
        <v>-2.9540268460000001</v>
      </c>
      <c r="AC2817">
        <f t="shared" si="699"/>
        <v>3.7476595000000001E-2</v>
      </c>
      <c r="AD2817">
        <f t="shared" si="700"/>
        <v>-3.5995502999999984E-2</v>
      </c>
      <c r="AE2817">
        <f t="shared" si="701"/>
        <v>-0.54336547099999999</v>
      </c>
      <c r="AF2817">
        <f t="shared" si="702"/>
        <v>0.15778629100000002</v>
      </c>
      <c r="AG2817">
        <f t="shared" si="703"/>
        <v>-0.39892348299999991</v>
      </c>
      <c r="AH2817">
        <v>0</v>
      </c>
      <c r="AI2817">
        <v>0</v>
      </c>
      <c r="AJ2817">
        <v>0</v>
      </c>
      <c r="AK2817">
        <v>1</v>
      </c>
    </row>
    <row r="2818" spans="1:37" x14ac:dyDescent="0.2">
      <c r="A2818">
        <v>1392</v>
      </c>
      <c r="B2818">
        <v>89.882000000000005</v>
      </c>
      <c r="C2818">
        <v>14.488</v>
      </c>
      <c r="D2818">
        <v>1.5</v>
      </c>
      <c r="E2818">
        <v>0.35333589999999998</v>
      </c>
      <c r="F2818">
        <v>0.38090499999999999</v>
      </c>
      <c r="G2818">
        <v>1.0918604999999999</v>
      </c>
      <c r="H2818">
        <v>0.51323200000000002</v>
      </c>
      <c r="I2818">
        <v>2.7349507000000002</v>
      </c>
      <c r="J2818">
        <v>81.087999999999994</v>
      </c>
      <c r="K2818">
        <v>15.832000000000001</v>
      </c>
      <c r="L2818">
        <v>2.1</v>
      </c>
      <c r="M2818">
        <v>0.71786300000000003</v>
      </c>
      <c r="N2818">
        <v>0.2443989</v>
      </c>
      <c r="O2818">
        <v>0.35740889999999997</v>
      </c>
      <c r="P2818">
        <v>0.11397119999999999</v>
      </c>
      <c r="Q2818">
        <v>0.51417109999999999</v>
      </c>
      <c r="R2818">
        <f t="shared" si="688"/>
        <v>16.322770130000009</v>
      </c>
      <c r="S2818">
        <f t="shared" si="689"/>
        <v>-2.8818576600000014</v>
      </c>
      <c r="T2818">
        <f t="shared" si="690"/>
        <v>-2.8033836689999996</v>
      </c>
      <c r="U2818">
        <f t="shared" si="691"/>
        <v>-6.0487288000000028E-2</v>
      </c>
      <c r="V2818">
        <f t="shared" si="692"/>
        <v>-9.4307949999999918E-3</v>
      </c>
      <c r="W2818">
        <f t="shared" si="693"/>
        <v>-0.234657436</v>
      </c>
      <c r="X2818">
        <f t="shared" si="694"/>
        <v>0.15854394600000005</v>
      </c>
      <c r="Y2818">
        <f t="shared" si="695"/>
        <v>0.40968421499999996</v>
      </c>
      <c r="Z2818">
        <f t="shared" si="696"/>
        <v>6.9226887599999998</v>
      </c>
      <c r="AA2818">
        <f t="shared" si="697"/>
        <v>-1.3305181799999986</v>
      </c>
      <c r="AB2818">
        <f t="shared" si="698"/>
        <v>-2.7540268459999999</v>
      </c>
      <c r="AC2818">
        <f t="shared" si="699"/>
        <v>0.31316579500000002</v>
      </c>
      <c r="AD2818">
        <f t="shared" si="700"/>
        <v>-0.14991590299999999</v>
      </c>
      <c r="AE2818">
        <f t="shared" si="701"/>
        <v>-0.97704037099999996</v>
      </c>
      <c r="AF2818">
        <f t="shared" si="702"/>
        <v>-0.24413960899999998</v>
      </c>
      <c r="AG2818">
        <f t="shared" si="703"/>
        <v>-1.8292858829999998</v>
      </c>
      <c r="AH2818">
        <v>0</v>
      </c>
      <c r="AI2818">
        <v>0</v>
      </c>
      <c r="AJ2818">
        <v>0</v>
      </c>
      <c r="AK2818">
        <v>1</v>
      </c>
    </row>
    <row r="2819" spans="1:37" x14ac:dyDescent="0.2">
      <c r="A2819">
        <v>1440</v>
      </c>
      <c r="B2819">
        <v>87.974999999999994</v>
      </c>
      <c r="C2819">
        <v>16.757000000000001</v>
      </c>
      <c r="D2819">
        <v>1</v>
      </c>
      <c r="E2819">
        <v>0.57257559999999996</v>
      </c>
      <c r="F2819">
        <v>0.35779</v>
      </c>
      <c r="G2819">
        <v>0.71255349999999995</v>
      </c>
      <c r="H2819">
        <v>0.34070909999999999</v>
      </c>
      <c r="I2819">
        <v>1.3134949</v>
      </c>
      <c r="J2819">
        <v>89.23</v>
      </c>
      <c r="K2819">
        <v>16.163</v>
      </c>
      <c r="L2819">
        <v>1.2</v>
      </c>
      <c r="M2819">
        <v>0.55734649999999997</v>
      </c>
      <c r="N2819">
        <v>0.46167760000000002</v>
      </c>
      <c r="O2819">
        <v>0.93335889999999999</v>
      </c>
      <c r="P2819">
        <v>0.27858699999999997</v>
      </c>
      <c r="Q2819">
        <v>1.4376522</v>
      </c>
      <c r="R2819">
        <f t="shared" si="688"/>
        <v>14.415770129999999</v>
      </c>
      <c r="S2819">
        <f t="shared" si="689"/>
        <v>-0.61285765999999953</v>
      </c>
      <c r="T2819">
        <f t="shared" si="690"/>
        <v>-3.3033836689999996</v>
      </c>
      <c r="U2819">
        <f t="shared" si="691"/>
        <v>0.15875241199999995</v>
      </c>
      <c r="V2819">
        <f t="shared" si="692"/>
        <v>-3.2545794999999988E-2</v>
      </c>
      <c r="W2819">
        <f t="shared" si="693"/>
        <v>-0.61396443599999995</v>
      </c>
      <c r="X2819">
        <f t="shared" si="694"/>
        <v>-1.3978953999999988E-2</v>
      </c>
      <c r="Y2819">
        <f t="shared" si="695"/>
        <v>-1.0117715850000002</v>
      </c>
      <c r="Z2819">
        <f t="shared" si="696"/>
        <v>15.06468876000001</v>
      </c>
      <c r="AA2819">
        <f t="shared" si="697"/>
        <v>-0.99951817999999903</v>
      </c>
      <c r="AB2819">
        <f t="shared" si="698"/>
        <v>-3.6540268459999998</v>
      </c>
      <c r="AC2819">
        <f t="shared" si="699"/>
        <v>0.15264929499999996</v>
      </c>
      <c r="AD2819">
        <f t="shared" si="700"/>
        <v>6.736279700000003E-2</v>
      </c>
      <c r="AE2819">
        <f t="shared" si="701"/>
        <v>-0.401090371</v>
      </c>
      <c r="AF2819">
        <f t="shared" si="702"/>
        <v>-7.9523809000000001E-2</v>
      </c>
      <c r="AG2819">
        <f t="shared" si="703"/>
        <v>-0.90580478299999978</v>
      </c>
      <c r="AH2819">
        <v>0</v>
      </c>
      <c r="AI2819">
        <v>0</v>
      </c>
      <c r="AJ2819">
        <v>0</v>
      </c>
      <c r="AK2819">
        <v>1</v>
      </c>
    </row>
    <row r="2820" spans="1:37" x14ac:dyDescent="0.2">
      <c r="A2820">
        <v>1512</v>
      </c>
      <c r="B2820">
        <v>92.061000000000007</v>
      </c>
      <c r="C2820">
        <v>17.867000000000001</v>
      </c>
      <c r="D2820">
        <v>0.9</v>
      </c>
      <c r="E2820">
        <v>0.63756489999999999</v>
      </c>
      <c r="F2820">
        <v>0.32154759999999999</v>
      </c>
      <c r="G2820">
        <v>0.51322029999999996</v>
      </c>
      <c r="H2820">
        <v>0.2413014</v>
      </c>
      <c r="I2820">
        <v>0.88859690000000002</v>
      </c>
      <c r="J2820">
        <v>92.51</v>
      </c>
      <c r="K2820">
        <v>18.343</v>
      </c>
      <c r="L2820">
        <v>1.2</v>
      </c>
      <c r="M2820">
        <v>0.44860450000000002</v>
      </c>
      <c r="N2820">
        <v>0.38129960000000002</v>
      </c>
      <c r="O2820">
        <v>0.86913379999999996</v>
      </c>
      <c r="P2820">
        <v>0.43745030000000001</v>
      </c>
      <c r="Q2820">
        <v>1.6814229999999999</v>
      </c>
      <c r="R2820">
        <f t="shared" si="688"/>
        <v>18.501770130000011</v>
      </c>
      <c r="S2820">
        <f t="shared" si="689"/>
        <v>0.4971423399999999</v>
      </c>
      <c r="T2820">
        <f t="shared" si="690"/>
        <v>-3.4033836689999997</v>
      </c>
      <c r="U2820">
        <f t="shared" si="691"/>
        <v>0.22374171199999998</v>
      </c>
      <c r="V2820">
        <f t="shared" si="692"/>
        <v>-6.8788194999999996E-2</v>
      </c>
      <c r="W2820">
        <f t="shared" si="693"/>
        <v>-0.81329763599999993</v>
      </c>
      <c r="X2820">
        <f t="shared" si="694"/>
        <v>-0.11338665399999998</v>
      </c>
      <c r="Y2820">
        <f t="shared" si="695"/>
        <v>-1.4366695850000002</v>
      </c>
      <c r="Z2820">
        <f t="shared" si="696"/>
        <v>18.344688760000011</v>
      </c>
      <c r="AA2820">
        <f t="shared" si="697"/>
        <v>1.1804818200000007</v>
      </c>
      <c r="AB2820">
        <f t="shared" si="698"/>
        <v>-3.6540268459999998</v>
      </c>
      <c r="AC2820">
        <f t="shared" si="699"/>
        <v>4.3907295000000013E-2</v>
      </c>
      <c r="AD2820">
        <f t="shared" si="700"/>
        <v>-1.3015202999999975E-2</v>
      </c>
      <c r="AE2820">
        <f t="shared" si="701"/>
        <v>-0.46531547100000004</v>
      </c>
      <c r="AF2820">
        <f t="shared" si="702"/>
        <v>7.933949100000004E-2</v>
      </c>
      <c r="AG2820">
        <f t="shared" si="703"/>
        <v>-0.66203398299999994</v>
      </c>
      <c r="AH2820">
        <v>0</v>
      </c>
      <c r="AI2820">
        <v>0</v>
      </c>
      <c r="AJ2820">
        <v>0</v>
      </c>
      <c r="AK2820">
        <v>1</v>
      </c>
    </row>
    <row r="2821" spans="1:37" x14ac:dyDescent="0.2">
      <c r="A2821">
        <v>1560</v>
      </c>
      <c r="B2821">
        <v>93.57</v>
      </c>
      <c r="C2821">
        <v>17.84</v>
      </c>
      <c r="D2821">
        <v>4.2</v>
      </c>
      <c r="E2821">
        <v>0.55745599999999995</v>
      </c>
      <c r="F2821">
        <v>0.30624400000000002</v>
      </c>
      <c r="G2821">
        <v>0.58020490000000002</v>
      </c>
      <c r="H2821">
        <v>0.49301400000000001</v>
      </c>
      <c r="I2821">
        <v>1.4153498</v>
      </c>
      <c r="J2821">
        <v>91.754999999999995</v>
      </c>
      <c r="K2821">
        <v>18.117999999999999</v>
      </c>
      <c r="L2821">
        <v>4.4000000000000004</v>
      </c>
      <c r="M2821">
        <v>0.41057959999999999</v>
      </c>
      <c r="N2821">
        <v>0.28648780000000001</v>
      </c>
      <c r="O2821">
        <v>0.79557270000000002</v>
      </c>
      <c r="P2821">
        <v>0.70992180000000005</v>
      </c>
      <c r="Q2821">
        <v>2.7469901000000001</v>
      </c>
      <c r="R2821">
        <f t="shared" si="688"/>
        <v>20.010770129999997</v>
      </c>
      <c r="S2821">
        <f t="shared" si="689"/>
        <v>0.47014233999999888</v>
      </c>
      <c r="T2821">
        <f t="shared" si="690"/>
        <v>-0.1033836689999994</v>
      </c>
      <c r="U2821">
        <f t="shared" si="691"/>
        <v>0.14363281199999994</v>
      </c>
      <c r="V2821">
        <f t="shared" si="692"/>
        <v>-8.4091794999999969E-2</v>
      </c>
      <c r="W2821">
        <f t="shared" si="693"/>
        <v>-0.74631303599999987</v>
      </c>
      <c r="X2821">
        <f t="shared" si="694"/>
        <v>0.13832594600000003</v>
      </c>
      <c r="Y2821">
        <f t="shared" si="695"/>
        <v>-0.90991668500000022</v>
      </c>
      <c r="Z2821">
        <f t="shared" si="696"/>
        <v>17.589688760000001</v>
      </c>
      <c r="AA2821">
        <f t="shared" si="697"/>
        <v>0.95548181999999926</v>
      </c>
      <c r="AB2821">
        <f t="shared" si="698"/>
        <v>-0.45402684599999965</v>
      </c>
      <c r="AC2821">
        <f t="shared" si="699"/>
        <v>5.8823949999999847E-3</v>
      </c>
      <c r="AD2821">
        <f t="shared" si="700"/>
        <v>-0.10782700299999998</v>
      </c>
      <c r="AE2821">
        <f t="shared" si="701"/>
        <v>-0.53887657099999997</v>
      </c>
      <c r="AF2821">
        <f t="shared" si="702"/>
        <v>0.35181099100000007</v>
      </c>
      <c r="AG2821">
        <f t="shared" si="703"/>
        <v>0.40353311700000027</v>
      </c>
      <c r="AH2821">
        <v>0</v>
      </c>
      <c r="AI2821">
        <v>0</v>
      </c>
      <c r="AJ2821">
        <v>0</v>
      </c>
      <c r="AK2821">
        <v>1</v>
      </c>
    </row>
    <row r="2822" spans="1:37" x14ac:dyDescent="0.2">
      <c r="A2822">
        <v>1608</v>
      </c>
      <c r="B2822">
        <v>96.63</v>
      </c>
      <c r="C2822">
        <v>19.393000000000001</v>
      </c>
      <c r="D2822">
        <v>2</v>
      </c>
      <c r="E2822">
        <v>0.4605843</v>
      </c>
      <c r="F2822">
        <v>0.4110724</v>
      </c>
      <c r="G2822">
        <v>0.92868439999999997</v>
      </c>
      <c r="H2822">
        <v>0.29906850000000001</v>
      </c>
      <c r="I2822">
        <v>1.6068396</v>
      </c>
      <c r="J2822">
        <v>94.712999999999994</v>
      </c>
      <c r="K2822">
        <v>16.654</v>
      </c>
      <c r="L2822">
        <v>11.4</v>
      </c>
      <c r="M2822">
        <v>0.17862439999999999</v>
      </c>
      <c r="N2822">
        <v>0.37740099999999999</v>
      </c>
      <c r="O2822">
        <v>2.6911117999999998</v>
      </c>
      <c r="P2822">
        <v>0.55832340000000003</v>
      </c>
      <c r="Q2822">
        <v>6.0337135999999996</v>
      </c>
      <c r="R2822">
        <f t="shared" ref="R2822:R2885" si="704">B2822-73.55922987</f>
        <v>23.07077013</v>
      </c>
      <c r="S2822">
        <f t="shared" ref="S2822:S2885" si="705">C2822-17.36985766</f>
        <v>2.0231423399999997</v>
      </c>
      <c r="T2822">
        <f t="shared" ref="T2822:T2885" si="706">D2822-4.303383669</f>
        <v>-2.3033836689999996</v>
      </c>
      <c r="U2822">
        <f t="shared" ref="U2822:U2885" si="707">E2822-0.413823188</f>
        <v>4.6761111999999994E-2</v>
      </c>
      <c r="V2822">
        <f t="shared" ref="V2822:V2885" si="708">F2822-0.390335795</f>
        <v>2.0736605000000019E-2</v>
      </c>
      <c r="W2822">
        <f t="shared" ref="W2822:W2885" si="709">G2822-1.326517936</f>
        <v>-0.39783353599999993</v>
      </c>
      <c r="X2822">
        <f t="shared" ref="X2822:X2885" si="710">H2822-0.354688054</f>
        <v>-5.561955399999996E-2</v>
      </c>
      <c r="Y2822">
        <f t="shared" ref="Y2822:Y2885" si="711">I2822-2.325266485</f>
        <v>-0.71842688500000018</v>
      </c>
      <c r="Z2822">
        <f t="shared" ref="Z2822:Z2885" si="712">J2822-74.16531124</f>
        <v>20.54768876</v>
      </c>
      <c r="AA2822">
        <f t="shared" ref="AA2822:AA2885" si="713">K2822-17.16251818</f>
        <v>-0.50851817999999938</v>
      </c>
      <c r="AB2822">
        <f t="shared" ref="AB2822:AB2885" si="714">L2822-4.854026846</f>
        <v>6.5459731540000003</v>
      </c>
      <c r="AC2822">
        <f t="shared" ref="AC2822:AC2885" si="715">M2822-0.404697205</f>
        <v>-0.22607280500000002</v>
      </c>
      <c r="AD2822">
        <f t="shared" ref="AD2822:AD2885" si="716">N2822-0.394314803</f>
        <v>-1.6913803000000005E-2</v>
      </c>
      <c r="AE2822">
        <f t="shared" ref="AE2822:AE2885" si="717">O2822-1.334449271</f>
        <v>1.3566625289999998</v>
      </c>
      <c r="AF2822">
        <f t="shared" ref="AF2822:AF2885" si="718">P2822-0.358110809</f>
        <v>0.20021259100000005</v>
      </c>
      <c r="AG2822">
        <f t="shared" ref="AG2822:AG2885" si="719">Q2822-2.343456983</f>
        <v>3.6902566169999997</v>
      </c>
      <c r="AH2822">
        <v>0</v>
      </c>
      <c r="AI2822">
        <v>0</v>
      </c>
      <c r="AJ2822">
        <v>0</v>
      </c>
      <c r="AK2822">
        <v>1</v>
      </c>
    </row>
    <row r="2823" spans="1:37" x14ac:dyDescent="0.2">
      <c r="A2823">
        <v>1680</v>
      </c>
      <c r="B2823">
        <v>75.637</v>
      </c>
      <c r="C2823">
        <v>15.135999999999999</v>
      </c>
      <c r="D2823">
        <v>1.7</v>
      </c>
      <c r="E2823">
        <v>0.35018670000000002</v>
      </c>
      <c r="F2823">
        <v>0.37124099999999999</v>
      </c>
      <c r="G2823">
        <v>1.4017514</v>
      </c>
      <c r="H2823">
        <v>0.45289810000000003</v>
      </c>
      <c r="I2823">
        <v>2.5748293000000002</v>
      </c>
      <c r="J2823">
        <v>75.081000000000003</v>
      </c>
      <c r="K2823">
        <v>16.074000000000002</v>
      </c>
      <c r="L2823">
        <v>2.4</v>
      </c>
      <c r="M2823">
        <v>0.54625760000000001</v>
      </c>
      <c r="N2823">
        <v>0.4241819</v>
      </c>
      <c r="O2823">
        <v>0.85116999999999998</v>
      </c>
      <c r="P2823">
        <v>0.190636</v>
      </c>
      <c r="Q2823">
        <v>1.1155743</v>
      </c>
      <c r="R2823">
        <f t="shared" si="704"/>
        <v>2.0777701300000047</v>
      </c>
      <c r="S2823">
        <f t="shared" si="705"/>
        <v>-2.2338576600000017</v>
      </c>
      <c r="T2823">
        <f t="shared" si="706"/>
        <v>-2.6033836689999994</v>
      </c>
      <c r="U2823">
        <f t="shared" si="707"/>
        <v>-6.3636487999999991E-2</v>
      </c>
      <c r="V2823">
        <f t="shared" si="708"/>
        <v>-1.9094794999999998E-2</v>
      </c>
      <c r="W2823">
        <f t="shared" si="709"/>
        <v>7.5233464000000083E-2</v>
      </c>
      <c r="X2823">
        <f t="shared" si="710"/>
        <v>9.8210046000000051E-2</v>
      </c>
      <c r="Y2823">
        <f t="shared" si="711"/>
        <v>0.24956281499999999</v>
      </c>
      <c r="Z2823">
        <f t="shared" si="712"/>
        <v>0.91568876000000898</v>
      </c>
      <c r="AA2823">
        <f t="shared" si="713"/>
        <v>-1.0885181799999977</v>
      </c>
      <c r="AB2823">
        <f t="shared" si="714"/>
        <v>-2.4540268460000001</v>
      </c>
      <c r="AC2823">
        <f t="shared" si="715"/>
        <v>0.14156039500000001</v>
      </c>
      <c r="AD2823">
        <f t="shared" si="716"/>
        <v>2.9867097000000009E-2</v>
      </c>
      <c r="AE2823">
        <f t="shared" si="717"/>
        <v>-0.48327927100000001</v>
      </c>
      <c r="AF2823">
        <f t="shared" si="718"/>
        <v>-0.16747480899999997</v>
      </c>
      <c r="AG2823">
        <f t="shared" si="719"/>
        <v>-1.2278826829999998</v>
      </c>
      <c r="AH2823">
        <v>0</v>
      </c>
      <c r="AI2823">
        <v>0</v>
      </c>
      <c r="AJ2823">
        <v>0</v>
      </c>
      <c r="AK2823">
        <v>1</v>
      </c>
    </row>
    <row r="2824" spans="1:37" x14ac:dyDescent="0.2">
      <c r="A2824">
        <v>1728</v>
      </c>
      <c r="B2824">
        <v>95.064999999999998</v>
      </c>
      <c r="C2824">
        <v>17.684999999999999</v>
      </c>
      <c r="D2824">
        <v>0.9</v>
      </c>
      <c r="E2824">
        <v>0.51483319999999999</v>
      </c>
      <c r="F2824">
        <v>0.40626449999999997</v>
      </c>
      <c r="G2824">
        <v>0.86035810000000001</v>
      </c>
      <c r="H2824">
        <v>0.61144370000000003</v>
      </c>
      <c r="I2824">
        <v>1.8861696999999999</v>
      </c>
      <c r="J2824">
        <v>93.305999999999997</v>
      </c>
      <c r="K2824">
        <v>17.584</v>
      </c>
      <c r="L2824">
        <v>1.6</v>
      </c>
      <c r="M2824">
        <v>0.41056569999999998</v>
      </c>
      <c r="N2824">
        <v>0.426122</v>
      </c>
      <c r="O2824">
        <v>1.0844050999999999</v>
      </c>
      <c r="P2824">
        <v>0.44350020000000001</v>
      </c>
      <c r="Q2824">
        <v>2.1652331999999999</v>
      </c>
      <c r="R2824">
        <f t="shared" si="704"/>
        <v>21.505770130000002</v>
      </c>
      <c r="S2824">
        <f t="shared" si="705"/>
        <v>0.31514233999999774</v>
      </c>
      <c r="T2824">
        <f t="shared" si="706"/>
        <v>-3.4033836689999997</v>
      </c>
      <c r="U2824">
        <f t="shared" si="707"/>
        <v>0.10101001199999998</v>
      </c>
      <c r="V2824">
        <f t="shared" si="708"/>
        <v>1.5928704999999987E-2</v>
      </c>
      <c r="W2824">
        <f t="shared" si="709"/>
        <v>-0.46615983599999988</v>
      </c>
      <c r="X2824">
        <f t="shared" si="710"/>
        <v>0.25675564600000006</v>
      </c>
      <c r="Y2824">
        <f t="shared" si="711"/>
        <v>-0.43909678500000027</v>
      </c>
      <c r="Z2824">
        <f t="shared" si="712"/>
        <v>19.140688760000003</v>
      </c>
      <c r="AA2824">
        <f t="shared" si="713"/>
        <v>0.42148182000000034</v>
      </c>
      <c r="AB2824">
        <f t="shared" si="714"/>
        <v>-3.2540268459999999</v>
      </c>
      <c r="AC2824">
        <f t="shared" si="715"/>
        <v>5.8684949999999736E-3</v>
      </c>
      <c r="AD2824">
        <f t="shared" si="716"/>
        <v>3.1807197000000009E-2</v>
      </c>
      <c r="AE2824">
        <f t="shared" si="717"/>
        <v>-0.25004417100000009</v>
      </c>
      <c r="AF2824">
        <f t="shared" si="718"/>
        <v>8.5389391000000037E-2</v>
      </c>
      <c r="AG2824">
        <f t="shared" si="719"/>
        <v>-0.17822378299999997</v>
      </c>
      <c r="AH2824">
        <v>0</v>
      </c>
      <c r="AI2824">
        <v>0</v>
      </c>
      <c r="AJ2824">
        <v>0</v>
      </c>
      <c r="AK2824">
        <v>1</v>
      </c>
    </row>
    <row r="2825" spans="1:37" x14ac:dyDescent="0.2">
      <c r="A2825">
        <v>1896</v>
      </c>
      <c r="B2825">
        <v>92.093000000000004</v>
      </c>
      <c r="C2825">
        <v>17.373999999999999</v>
      </c>
      <c r="D2825">
        <v>2.7</v>
      </c>
      <c r="E2825">
        <v>0.27923429999999999</v>
      </c>
      <c r="F2825">
        <v>0.53030120000000003</v>
      </c>
      <c r="G2825">
        <v>1.964607</v>
      </c>
      <c r="H2825">
        <v>0.31849670000000002</v>
      </c>
      <c r="I2825">
        <v>2.7565295000000001</v>
      </c>
      <c r="J2825">
        <v>91.159000000000006</v>
      </c>
      <c r="K2825">
        <v>17.73</v>
      </c>
      <c r="L2825">
        <v>5.8</v>
      </c>
      <c r="M2825">
        <v>0.31821430000000001</v>
      </c>
      <c r="N2825">
        <v>0.4677422</v>
      </c>
      <c r="O2825">
        <v>1.6275892000000001</v>
      </c>
      <c r="P2825">
        <v>0.43222100000000002</v>
      </c>
      <c r="Q2825">
        <v>2.9208406</v>
      </c>
      <c r="R2825">
        <f t="shared" si="704"/>
        <v>18.533770130000008</v>
      </c>
      <c r="S2825">
        <f t="shared" si="705"/>
        <v>4.1423399999978017E-3</v>
      </c>
      <c r="T2825">
        <f t="shared" si="706"/>
        <v>-1.6033836689999994</v>
      </c>
      <c r="U2825">
        <f t="shared" si="707"/>
        <v>-0.13458888800000002</v>
      </c>
      <c r="V2825">
        <f t="shared" si="708"/>
        <v>0.13996540500000004</v>
      </c>
      <c r="W2825">
        <f t="shared" si="709"/>
        <v>0.63808906400000009</v>
      </c>
      <c r="X2825">
        <f t="shared" si="710"/>
        <v>-3.6191353999999953E-2</v>
      </c>
      <c r="Y2825">
        <f t="shared" si="711"/>
        <v>0.43126301499999986</v>
      </c>
      <c r="Z2825">
        <f t="shared" si="712"/>
        <v>16.993688760000012</v>
      </c>
      <c r="AA2825">
        <f t="shared" si="713"/>
        <v>0.56748182000000114</v>
      </c>
      <c r="AB2825">
        <f t="shared" si="714"/>
        <v>0.94597315399999982</v>
      </c>
      <c r="AC2825">
        <f t="shared" si="715"/>
        <v>-8.6482904999999999E-2</v>
      </c>
      <c r="AD2825">
        <f t="shared" si="716"/>
        <v>7.3427397000000005E-2</v>
      </c>
      <c r="AE2825">
        <f t="shared" si="717"/>
        <v>0.29313992900000008</v>
      </c>
      <c r="AF2825">
        <f t="shared" si="718"/>
        <v>7.4110191000000047E-2</v>
      </c>
      <c r="AG2825">
        <f t="shared" si="719"/>
        <v>0.57738361700000018</v>
      </c>
      <c r="AH2825">
        <v>0</v>
      </c>
      <c r="AI2825">
        <v>0</v>
      </c>
      <c r="AJ2825">
        <v>0</v>
      </c>
      <c r="AK2825">
        <v>1</v>
      </c>
    </row>
    <row r="2826" spans="1:37" x14ac:dyDescent="0.2">
      <c r="A2826">
        <v>2184</v>
      </c>
      <c r="B2826">
        <v>90.781999999999996</v>
      </c>
      <c r="C2826">
        <v>18.686</v>
      </c>
      <c r="D2826">
        <v>6.5</v>
      </c>
      <c r="E2826">
        <v>0.362562</v>
      </c>
      <c r="F2826">
        <v>0.2938848</v>
      </c>
      <c r="G2826">
        <v>0.88289819999999997</v>
      </c>
      <c r="H2826">
        <v>0.60484839999999995</v>
      </c>
      <c r="I2826">
        <v>2.7946178000000002</v>
      </c>
      <c r="J2826">
        <v>90.908000000000001</v>
      </c>
      <c r="K2826">
        <v>18.547999999999998</v>
      </c>
      <c r="L2826">
        <v>1.6</v>
      </c>
      <c r="M2826">
        <v>0.52799850000000004</v>
      </c>
      <c r="N2826">
        <v>0.44578129999999999</v>
      </c>
      <c r="O2826">
        <v>0.94686170000000003</v>
      </c>
      <c r="P2826">
        <v>0.3889687</v>
      </c>
      <c r="Q2826">
        <v>1.6944619999999999</v>
      </c>
      <c r="R2826">
        <f t="shared" si="704"/>
        <v>17.222770130000001</v>
      </c>
      <c r="S2826">
        <f t="shared" si="705"/>
        <v>1.316142339999999</v>
      </c>
      <c r="T2826">
        <f t="shared" si="706"/>
        <v>2.1966163310000004</v>
      </c>
      <c r="U2826">
        <f t="shared" si="707"/>
        <v>-5.1261188000000013E-2</v>
      </c>
      <c r="V2826">
        <f t="shared" si="708"/>
        <v>-9.6450994999999984E-2</v>
      </c>
      <c r="W2826">
        <f t="shared" si="709"/>
        <v>-0.44361973599999993</v>
      </c>
      <c r="X2826">
        <f t="shared" si="710"/>
        <v>0.25016034599999998</v>
      </c>
      <c r="Y2826">
        <f t="shared" si="711"/>
        <v>0.46935131499999994</v>
      </c>
      <c r="Z2826">
        <f t="shared" si="712"/>
        <v>16.742688760000007</v>
      </c>
      <c r="AA2826">
        <f t="shared" si="713"/>
        <v>1.385481819999999</v>
      </c>
      <c r="AB2826">
        <f t="shared" si="714"/>
        <v>-3.2540268459999999</v>
      </c>
      <c r="AC2826">
        <f t="shared" si="715"/>
        <v>0.12330129500000003</v>
      </c>
      <c r="AD2826">
        <f t="shared" si="716"/>
        <v>5.1466497E-2</v>
      </c>
      <c r="AE2826">
        <f t="shared" si="717"/>
        <v>-0.38758757099999996</v>
      </c>
      <c r="AF2826">
        <f t="shared" si="718"/>
        <v>3.0857891000000026E-2</v>
      </c>
      <c r="AG2826">
        <f t="shared" si="719"/>
        <v>-0.64899498299999991</v>
      </c>
      <c r="AH2826">
        <v>0</v>
      </c>
      <c r="AI2826">
        <v>0</v>
      </c>
      <c r="AJ2826">
        <v>0</v>
      </c>
      <c r="AK2826">
        <v>1</v>
      </c>
    </row>
    <row r="2827" spans="1:37" x14ac:dyDescent="0.2">
      <c r="A2827">
        <v>2352</v>
      </c>
      <c r="B2827">
        <v>78.837000000000003</v>
      </c>
      <c r="C2827">
        <v>17.277000000000001</v>
      </c>
      <c r="D2827">
        <v>6.8</v>
      </c>
      <c r="E2827">
        <v>0.51680950000000003</v>
      </c>
      <c r="F2827">
        <v>0.36887259999999999</v>
      </c>
      <c r="G2827">
        <v>0.85614000000000001</v>
      </c>
      <c r="H2827">
        <v>0.30941380000000002</v>
      </c>
      <c r="I2827">
        <v>1.3212322999999999</v>
      </c>
      <c r="J2827">
        <v>80.087000000000003</v>
      </c>
      <c r="K2827">
        <v>17.77</v>
      </c>
      <c r="L2827">
        <v>5.8</v>
      </c>
      <c r="M2827">
        <v>0.617398</v>
      </c>
      <c r="N2827">
        <v>0.30353760000000002</v>
      </c>
      <c r="O2827">
        <v>0.53095530000000002</v>
      </c>
      <c r="P2827">
        <v>0.34035870000000001</v>
      </c>
      <c r="Q2827">
        <v>1.0723081999999999</v>
      </c>
      <c r="R2827">
        <f t="shared" si="704"/>
        <v>5.2777701300000075</v>
      </c>
      <c r="S2827">
        <f t="shared" si="705"/>
        <v>-9.2857659999999953E-2</v>
      </c>
      <c r="T2827">
        <f t="shared" si="706"/>
        <v>2.4966163310000002</v>
      </c>
      <c r="U2827">
        <f t="shared" si="707"/>
        <v>0.10298631200000002</v>
      </c>
      <c r="V2827">
        <f t="shared" si="708"/>
        <v>-2.146319499999999E-2</v>
      </c>
      <c r="W2827">
        <f t="shared" si="709"/>
        <v>-0.47037793599999989</v>
      </c>
      <c r="X2827">
        <f t="shared" si="710"/>
        <v>-4.5274253999999958E-2</v>
      </c>
      <c r="Y2827">
        <f t="shared" si="711"/>
        <v>-1.0040341850000003</v>
      </c>
      <c r="Z2827">
        <f t="shared" si="712"/>
        <v>5.9216887600000092</v>
      </c>
      <c r="AA2827">
        <f t="shared" si="713"/>
        <v>0.60748182000000028</v>
      </c>
      <c r="AB2827">
        <f t="shared" si="714"/>
        <v>0.94597315399999982</v>
      </c>
      <c r="AC2827">
        <f t="shared" si="715"/>
        <v>0.212700795</v>
      </c>
      <c r="AD2827">
        <f t="shared" si="716"/>
        <v>-9.0777202999999973E-2</v>
      </c>
      <c r="AE2827">
        <f t="shared" si="717"/>
        <v>-0.80349397099999997</v>
      </c>
      <c r="AF2827">
        <f t="shared" si="718"/>
        <v>-1.775210899999996E-2</v>
      </c>
      <c r="AG2827">
        <f t="shared" si="719"/>
        <v>-1.2711487829999999</v>
      </c>
      <c r="AH2827">
        <v>0</v>
      </c>
      <c r="AI2827">
        <v>0</v>
      </c>
      <c r="AJ2827">
        <v>0</v>
      </c>
      <c r="AK2827">
        <v>1</v>
      </c>
    </row>
    <row r="2828" spans="1:37" x14ac:dyDescent="0.2">
      <c r="A2828">
        <v>2448</v>
      </c>
      <c r="B2828">
        <v>82.721000000000004</v>
      </c>
      <c r="C2828">
        <v>18.323</v>
      </c>
      <c r="D2828">
        <v>1</v>
      </c>
      <c r="E2828">
        <v>0.22055530000000001</v>
      </c>
      <c r="F2828">
        <v>0.47369169999999999</v>
      </c>
      <c r="G2828">
        <v>2.9716646</v>
      </c>
      <c r="H2828">
        <v>0.49408619999999998</v>
      </c>
      <c r="I2828">
        <v>5.3738435000000004</v>
      </c>
      <c r="J2828">
        <v>75.59</v>
      </c>
      <c r="K2828">
        <v>16.856000000000002</v>
      </c>
      <c r="L2828">
        <v>2.4</v>
      </c>
      <c r="M2828">
        <v>0.52335960000000004</v>
      </c>
      <c r="N2828">
        <v>0.28805439999999999</v>
      </c>
      <c r="O2828">
        <v>0.53548629999999997</v>
      </c>
      <c r="P2828">
        <v>0.2246023</v>
      </c>
      <c r="Q2828">
        <v>0.85917960000000004</v>
      </c>
      <c r="R2828">
        <f t="shared" si="704"/>
        <v>9.1617701300000078</v>
      </c>
      <c r="S2828">
        <f t="shared" si="705"/>
        <v>0.95314233999999942</v>
      </c>
      <c r="T2828">
        <f t="shared" si="706"/>
        <v>-3.3033836689999996</v>
      </c>
      <c r="U2828">
        <f t="shared" si="707"/>
        <v>-0.193267888</v>
      </c>
      <c r="V2828">
        <f t="shared" si="708"/>
        <v>8.3355905000000008E-2</v>
      </c>
      <c r="W2828">
        <f t="shared" si="709"/>
        <v>1.6451466640000001</v>
      </c>
      <c r="X2828">
        <f t="shared" si="710"/>
        <v>0.139398146</v>
      </c>
      <c r="Y2828">
        <f t="shared" si="711"/>
        <v>3.0485770150000002</v>
      </c>
      <c r="Z2828">
        <f t="shared" si="712"/>
        <v>1.4246887600000093</v>
      </c>
      <c r="AA2828">
        <f t="shared" si="713"/>
        <v>-0.30651817999999764</v>
      </c>
      <c r="AB2828">
        <f t="shared" si="714"/>
        <v>-2.4540268460000001</v>
      </c>
      <c r="AC2828">
        <f t="shared" si="715"/>
        <v>0.11866239500000003</v>
      </c>
      <c r="AD2828">
        <f t="shared" si="716"/>
        <v>-0.106260403</v>
      </c>
      <c r="AE2828">
        <f t="shared" si="717"/>
        <v>-0.79896297100000002</v>
      </c>
      <c r="AF2828">
        <f t="shared" si="718"/>
        <v>-0.13350850899999997</v>
      </c>
      <c r="AG2828">
        <f t="shared" si="719"/>
        <v>-1.4842773829999998</v>
      </c>
      <c r="AH2828">
        <v>0</v>
      </c>
      <c r="AI2828">
        <v>0</v>
      </c>
      <c r="AJ2828">
        <v>0</v>
      </c>
      <c r="AK2828">
        <v>1</v>
      </c>
    </row>
    <row r="2829" spans="1:37" x14ac:dyDescent="0.2">
      <c r="A2829">
        <v>2520</v>
      </c>
      <c r="B2829">
        <v>76.863</v>
      </c>
      <c r="C2829">
        <v>19.533999999999999</v>
      </c>
      <c r="D2829">
        <v>3.4</v>
      </c>
      <c r="E2829">
        <v>0.52489189999999997</v>
      </c>
      <c r="F2829">
        <v>0.28698709999999999</v>
      </c>
      <c r="G2829">
        <v>0.63579949999999996</v>
      </c>
      <c r="H2829">
        <v>0.49420120000000001</v>
      </c>
      <c r="I2829">
        <v>1.4207143</v>
      </c>
      <c r="J2829">
        <v>77.185000000000002</v>
      </c>
      <c r="K2829">
        <v>20.433</v>
      </c>
      <c r="L2829">
        <v>2.6</v>
      </c>
      <c r="M2829">
        <v>0.52666449999999998</v>
      </c>
      <c r="N2829">
        <v>0.35361599999999999</v>
      </c>
      <c r="O2829">
        <v>0.71752539999999998</v>
      </c>
      <c r="P2829">
        <v>0.34258670000000002</v>
      </c>
      <c r="Q2829">
        <v>1.3011393</v>
      </c>
      <c r="R2829">
        <f t="shared" si="704"/>
        <v>3.3037701300000037</v>
      </c>
      <c r="S2829">
        <f t="shared" si="705"/>
        <v>2.1641423399999979</v>
      </c>
      <c r="T2829">
        <f t="shared" si="706"/>
        <v>-0.90338366899999967</v>
      </c>
      <c r="U2829">
        <f t="shared" si="707"/>
        <v>0.11106871199999996</v>
      </c>
      <c r="V2829">
        <f t="shared" si="708"/>
        <v>-0.10334869499999999</v>
      </c>
      <c r="W2829">
        <f t="shared" si="709"/>
        <v>-0.69071843599999994</v>
      </c>
      <c r="X2829">
        <f t="shared" si="710"/>
        <v>0.13951314600000003</v>
      </c>
      <c r="Y2829">
        <f t="shared" si="711"/>
        <v>-0.90455218500000023</v>
      </c>
      <c r="Z2829">
        <f t="shared" si="712"/>
        <v>3.0196887600000082</v>
      </c>
      <c r="AA2829">
        <f t="shared" si="713"/>
        <v>3.2704818200000005</v>
      </c>
      <c r="AB2829">
        <f t="shared" si="714"/>
        <v>-2.2540268459999999</v>
      </c>
      <c r="AC2829">
        <f t="shared" si="715"/>
        <v>0.12196729499999998</v>
      </c>
      <c r="AD2829">
        <f t="shared" si="716"/>
        <v>-4.0698803000000006E-2</v>
      </c>
      <c r="AE2829">
        <f t="shared" si="717"/>
        <v>-0.61692387100000001</v>
      </c>
      <c r="AF2829">
        <f t="shared" si="718"/>
        <v>-1.5524108999999953E-2</v>
      </c>
      <c r="AG2829">
        <f t="shared" si="719"/>
        <v>-1.0423176829999998</v>
      </c>
      <c r="AH2829">
        <v>0</v>
      </c>
      <c r="AI2829">
        <v>0</v>
      </c>
      <c r="AJ2829">
        <v>0</v>
      </c>
      <c r="AK2829">
        <v>1</v>
      </c>
    </row>
    <row r="2830" spans="1:37" x14ac:dyDescent="0.2">
      <c r="A2830">
        <v>2688</v>
      </c>
      <c r="B2830">
        <v>83.691999999999993</v>
      </c>
      <c r="C2830">
        <v>20.696999999999999</v>
      </c>
      <c r="D2830">
        <v>3.3</v>
      </c>
      <c r="E2830">
        <v>0.41881040000000003</v>
      </c>
      <c r="F2830">
        <v>0.40477390000000002</v>
      </c>
      <c r="G2830">
        <v>1.0283659000000001</v>
      </c>
      <c r="H2830">
        <v>0.41742400000000002</v>
      </c>
      <c r="I2830">
        <v>1.8069462000000001</v>
      </c>
      <c r="J2830">
        <v>80.22</v>
      </c>
      <c r="K2830">
        <v>18.731000000000002</v>
      </c>
      <c r="L2830">
        <v>4.8</v>
      </c>
      <c r="M2830">
        <v>0.65756369999999997</v>
      </c>
      <c r="N2830">
        <v>0.28544580000000003</v>
      </c>
      <c r="O2830">
        <v>0.45298339999999998</v>
      </c>
      <c r="P2830">
        <v>0.1612576</v>
      </c>
      <c r="Q2830">
        <v>0.69799540000000004</v>
      </c>
      <c r="R2830">
        <f t="shared" si="704"/>
        <v>10.132770129999997</v>
      </c>
      <c r="S2830">
        <f t="shared" si="705"/>
        <v>3.3271423399999982</v>
      </c>
      <c r="T2830">
        <f t="shared" si="706"/>
        <v>-1.0033836689999998</v>
      </c>
      <c r="U2830">
        <f t="shared" si="707"/>
        <v>4.9872120000000186E-3</v>
      </c>
      <c r="V2830">
        <f t="shared" si="708"/>
        <v>1.4438105000000034E-2</v>
      </c>
      <c r="W2830">
        <f t="shared" si="709"/>
        <v>-0.29815203599999984</v>
      </c>
      <c r="X2830">
        <f t="shared" si="710"/>
        <v>6.2735946000000042E-2</v>
      </c>
      <c r="Y2830">
        <f t="shared" si="711"/>
        <v>-0.51832028500000016</v>
      </c>
      <c r="Z2830">
        <f t="shared" si="712"/>
        <v>6.0546887600000048</v>
      </c>
      <c r="AA2830">
        <f t="shared" si="713"/>
        <v>1.5684818200000024</v>
      </c>
      <c r="AB2830">
        <f t="shared" si="714"/>
        <v>-5.4026846000000184E-2</v>
      </c>
      <c r="AC2830">
        <f t="shared" si="715"/>
        <v>0.25286649499999997</v>
      </c>
      <c r="AD2830">
        <f t="shared" si="716"/>
        <v>-0.10886900299999996</v>
      </c>
      <c r="AE2830">
        <f t="shared" si="717"/>
        <v>-0.88146587100000007</v>
      </c>
      <c r="AF2830">
        <f t="shared" si="718"/>
        <v>-0.19685320899999997</v>
      </c>
      <c r="AG2830">
        <f t="shared" si="719"/>
        <v>-1.6454615829999999</v>
      </c>
      <c r="AH2830">
        <v>0</v>
      </c>
      <c r="AI2830">
        <v>0</v>
      </c>
      <c r="AJ2830">
        <v>0</v>
      </c>
      <c r="AK2830">
        <v>1</v>
      </c>
    </row>
    <row r="2831" spans="1:37" x14ac:dyDescent="0.2">
      <c r="A2831">
        <v>2856</v>
      </c>
      <c r="B2831">
        <v>90.655000000000001</v>
      </c>
      <c r="C2831">
        <v>19.145</v>
      </c>
      <c r="D2831">
        <v>2.2999999999999998</v>
      </c>
      <c r="E2831">
        <v>0.2633665</v>
      </c>
      <c r="F2831">
        <v>0.43042720000000001</v>
      </c>
      <c r="G2831">
        <v>1.6433409999999999</v>
      </c>
      <c r="H2831">
        <v>0.6261679</v>
      </c>
      <c r="I2831">
        <v>3.8783834000000001</v>
      </c>
      <c r="J2831">
        <v>90.007999999999996</v>
      </c>
      <c r="K2831">
        <v>19.125</v>
      </c>
      <c r="L2831">
        <v>1.6</v>
      </c>
      <c r="M2831">
        <v>0.29401490000000002</v>
      </c>
      <c r="N2831">
        <v>0.27945439999999999</v>
      </c>
      <c r="O2831">
        <v>1.2922212</v>
      </c>
      <c r="P2831">
        <v>0.71110989999999996</v>
      </c>
      <c r="Q2831">
        <v>4.4309409000000004</v>
      </c>
      <c r="R2831">
        <f t="shared" si="704"/>
        <v>17.095770130000005</v>
      </c>
      <c r="S2831">
        <f t="shared" si="705"/>
        <v>1.7751423399999986</v>
      </c>
      <c r="T2831">
        <f t="shared" si="706"/>
        <v>-2.0033836689999998</v>
      </c>
      <c r="U2831">
        <f t="shared" si="707"/>
        <v>-0.15045668800000001</v>
      </c>
      <c r="V2831">
        <f t="shared" si="708"/>
        <v>4.0091405000000024E-2</v>
      </c>
      <c r="W2831">
        <f t="shared" si="709"/>
        <v>0.31682306400000004</v>
      </c>
      <c r="X2831">
        <f t="shared" si="710"/>
        <v>0.27147984600000002</v>
      </c>
      <c r="Y2831">
        <f t="shared" si="711"/>
        <v>1.5531169149999999</v>
      </c>
      <c r="Z2831">
        <f t="shared" si="712"/>
        <v>15.842688760000001</v>
      </c>
      <c r="AA2831">
        <f t="shared" si="713"/>
        <v>1.9624818200000007</v>
      </c>
      <c r="AB2831">
        <f t="shared" si="714"/>
        <v>-3.2540268459999999</v>
      </c>
      <c r="AC2831">
        <f t="shared" si="715"/>
        <v>-0.11068230499999998</v>
      </c>
      <c r="AD2831">
        <f t="shared" si="716"/>
        <v>-0.114860403</v>
      </c>
      <c r="AE2831">
        <f t="shared" si="717"/>
        <v>-4.2228071000000034E-2</v>
      </c>
      <c r="AF2831">
        <f t="shared" si="718"/>
        <v>0.35299909099999999</v>
      </c>
      <c r="AG2831">
        <f t="shared" si="719"/>
        <v>2.0874839170000006</v>
      </c>
      <c r="AH2831">
        <v>0</v>
      </c>
      <c r="AI2831">
        <v>0</v>
      </c>
      <c r="AJ2831">
        <v>0</v>
      </c>
      <c r="AK2831">
        <v>1</v>
      </c>
    </row>
    <row r="2832" spans="1:37" x14ac:dyDescent="0.2">
      <c r="A2832">
        <v>2952</v>
      </c>
      <c r="B2832">
        <v>94.344999999999999</v>
      </c>
      <c r="C2832">
        <v>18.146999999999998</v>
      </c>
      <c r="D2832">
        <v>4.4000000000000004</v>
      </c>
      <c r="E2832">
        <v>0.2774568</v>
      </c>
      <c r="F2832">
        <v>0.42657820000000002</v>
      </c>
      <c r="G2832">
        <v>1.4735499999999999</v>
      </c>
      <c r="H2832">
        <v>0.5152369</v>
      </c>
      <c r="I2832">
        <v>3.0516698999999998</v>
      </c>
      <c r="J2832">
        <v>95.108000000000004</v>
      </c>
      <c r="K2832">
        <v>19.463999999999999</v>
      </c>
      <c r="L2832">
        <v>5.3</v>
      </c>
      <c r="M2832">
        <v>0.23843049999999999</v>
      </c>
      <c r="N2832">
        <v>0.34741139999999998</v>
      </c>
      <c r="O2832">
        <v>1.8108092</v>
      </c>
      <c r="P2832">
        <v>0.59070500000000004</v>
      </c>
      <c r="Q2832">
        <v>3.8927228999999999</v>
      </c>
      <c r="R2832">
        <f t="shared" si="704"/>
        <v>20.785770130000003</v>
      </c>
      <c r="S2832">
        <f t="shared" si="705"/>
        <v>0.77714233999999749</v>
      </c>
      <c r="T2832">
        <f t="shared" si="706"/>
        <v>9.6616331000000777E-2</v>
      </c>
      <c r="U2832">
        <f t="shared" si="707"/>
        <v>-0.13636638800000001</v>
      </c>
      <c r="V2832">
        <f t="shared" si="708"/>
        <v>3.6242405000000033E-2</v>
      </c>
      <c r="W2832">
        <f t="shared" si="709"/>
        <v>0.14703206400000002</v>
      </c>
      <c r="X2832">
        <f t="shared" si="710"/>
        <v>0.16054884600000002</v>
      </c>
      <c r="Y2832">
        <f t="shared" si="711"/>
        <v>0.72640341499999961</v>
      </c>
      <c r="Z2832">
        <f t="shared" si="712"/>
        <v>20.94268876000001</v>
      </c>
      <c r="AA2832">
        <f t="shared" si="713"/>
        <v>2.3014818199999993</v>
      </c>
      <c r="AB2832">
        <f t="shared" si="714"/>
        <v>0.44597315399999982</v>
      </c>
      <c r="AC2832">
        <f t="shared" si="715"/>
        <v>-0.16626670500000001</v>
      </c>
      <c r="AD2832">
        <f t="shared" si="716"/>
        <v>-4.690340300000001E-2</v>
      </c>
      <c r="AE2832">
        <f t="shared" si="717"/>
        <v>0.47635992900000002</v>
      </c>
      <c r="AF2832">
        <f t="shared" si="718"/>
        <v>0.23259419100000006</v>
      </c>
      <c r="AG2832">
        <f t="shared" si="719"/>
        <v>1.549265917</v>
      </c>
      <c r="AH2832">
        <v>0</v>
      </c>
      <c r="AI2832">
        <v>0</v>
      </c>
      <c r="AJ2832">
        <v>0</v>
      </c>
      <c r="AK2832">
        <v>1</v>
      </c>
    </row>
    <row r="2833" spans="1:37" x14ac:dyDescent="0.2">
      <c r="A2833">
        <v>3024</v>
      </c>
      <c r="B2833">
        <v>91.096000000000004</v>
      </c>
      <c r="C2833">
        <v>17.335000000000001</v>
      </c>
      <c r="D2833">
        <v>3</v>
      </c>
      <c r="E2833">
        <v>0.41083370000000002</v>
      </c>
      <c r="F2833">
        <v>0.38413219999999998</v>
      </c>
      <c r="G2833">
        <v>1.0718764999999999</v>
      </c>
      <c r="H2833">
        <v>0.60133510000000001</v>
      </c>
      <c r="I2833">
        <v>2.5361305999999999</v>
      </c>
      <c r="J2833">
        <v>89.784999999999997</v>
      </c>
      <c r="K2833">
        <v>17.462</v>
      </c>
      <c r="L2833">
        <v>2.7</v>
      </c>
      <c r="M2833">
        <v>0.50540600000000002</v>
      </c>
      <c r="N2833">
        <v>0.33076660000000002</v>
      </c>
      <c r="O2833">
        <v>0.8439392</v>
      </c>
      <c r="P2833">
        <v>0.483205</v>
      </c>
      <c r="Q2833">
        <v>1.8841013</v>
      </c>
      <c r="R2833">
        <f t="shared" si="704"/>
        <v>17.536770130000008</v>
      </c>
      <c r="S2833">
        <f t="shared" si="705"/>
        <v>-3.4857660000000124E-2</v>
      </c>
      <c r="T2833">
        <f t="shared" si="706"/>
        <v>-1.3033836689999996</v>
      </c>
      <c r="U2833">
        <f t="shared" si="707"/>
        <v>-2.9894879999999846E-3</v>
      </c>
      <c r="V2833">
        <f t="shared" si="708"/>
        <v>-6.2035950000000062E-3</v>
      </c>
      <c r="W2833">
        <f t="shared" si="709"/>
        <v>-0.254641436</v>
      </c>
      <c r="X2833">
        <f t="shared" si="710"/>
        <v>0.24664704600000004</v>
      </c>
      <c r="Y2833">
        <f t="shared" si="711"/>
        <v>0.21086411499999969</v>
      </c>
      <c r="Z2833">
        <f t="shared" si="712"/>
        <v>15.619688760000003</v>
      </c>
      <c r="AA2833">
        <f t="shared" si="713"/>
        <v>0.29948182000000045</v>
      </c>
      <c r="AB2833">
        <f t="shared" si="714"/>
        <v>-2.1540268459999998</v>
      </c>
      <c r="AC2833">
        <f t="shared" si="715"/>
        <v>0.10070879500000002</v>
      </c>
      <c r="AD2833">
        <f t="shared" si="716"/>
        <v>-6.354820299999997E-2</v>
      </c>
      <c r="AE2833">
        <f t="shared" si="717"/>
        <v>-0.49051007099999999</v>
      </c>
      <c r="AF2833">
        <f t="shared" si="718"/>
        <v>0.12509419100000002</v>
      </c>
      <c r="AG2833">
        <f t="shared" si="719"/>
        <v>-0.45935568299999985</v>
      </c>
      <c r="AH2833">
        <v>0</v>
      </c>
      <c r="AI2833">
        <v>0</v>
      </c>
      <c r="AJ2833">
        <v>0</v>
      </c>
      <c r="AK2833">
        <v>1</v>
      </c>
    </row>
    <row r="2834" spans="1:37" x14ac:dyDescent="0.2">
      <c r="A2834">
        <v>3072</v>
      </c>
      <c r="B2834">
        <v>87.787999999999997</v>
      </c>
      <c r="C2834">
        <v>16.681000000000001</v>
      </c>
      <c r="D2834">
        <v>2.8</v>
      </c>
      <c r="E2834">
        <v>0.50160830000000001</v>
      </c>
      <c r="F2834">
        <v>0.31438179999999999</v>
      </c>
      <c r="G2834">
        <v>0.93415079999999995</v>
      </c>
      <c r="H2834">
        <v>0.37539090000000003</v>
      </c>
      <c r="I2834">
        <v>1.3970378000000001</v>
      </c>
      <c r="J2834">
        <v>86.481999999999999</v>
      </c>
      <c r="K2834">
        <v>16.556000000000001</v>
      </c>
      <c r="L2834">
        <v>3.4</v>
      </c>
      <c r="M2834">
        <v>0.59923079999999995</v>
      </c>
      <c r="N2834">
        <v>0.289995</v>
      </c>
      <c r="O2834">
        <v>0.55847340000000001</v>
      </c>
      <c r="P2834">
        <v>0.31703419999999999</v>
      </c>
      <c r="Q2834">
        <v>1.1852574</v>
      </c>
      <c r="R2834">
        <f t="shared" si="704"/>
        <v>14.228770130000001</v>
      </c>
      <c r="S2834">
        <f t="shared" si="705"/>
        <v>-0.68885766000000004</v>
      </c>
      <c r="T2834">
        <f t="shared" si="706"/>
        <v>-1.5033836689999998</v>
      </c>
      <c r="U2834">
        <f t="shared" si="707"/>
        <v>8.7785111999999998E-2</v>
      </c>
      <c r="V2834">
        <f t="shared" si="708"/>
        <v>-7.5953994999999996E-2</v>
      </c>
      <c r="W2834">
        <f t="shared" si="709"/>
        <v>-0.39236713599999995</v>
      </c>
      <c r="X2834">
        <f t="shared" si="710"/>
        <v>2.0702846000000052E-2</v>
      </c>
      <c r="Y2834">
        <f t="shared" si="711"/>
        <v>-0.92822868500000011</v>
      </c>
      <c r="Z2834">
        <f t="shared" si="712"/>
        <v>12.316688760000005</v>
      </c>
      <c r="AA2834">
        <f t="shared" si="713"/>
        <v>-0.60651817999999835</v>
      </c>
      <c r="AB2834">
        <f t="shared" si="714"/>
        <v>-1.4540268460000001</v>
      </c>
      <c r="AC2834">
        <f t="shared" si="715"/>
        <v>0.19453359499999995</v>
      </c>
      <c r="AD2834">
        <f t="shared" si="716"/>
        <v>-0.10431980299999999</v>
      </c>
      <c r="AE2834">
        <f t="shared" si="717"/>
        <v>-0.77597587099999998</v>
      </c>
      <c r="AF2834">
        <f t="shared" si="718"/>
        <v>-4.1076608999999986E-2</v>
      </c>
      <c r="AG2834">
        <f t="shared" si="719"/>
        <v>-1.1581995829999998</v>
      </c>
      <c r="AH2834">
        <v>0</v>
      </c>
      <c r="AI2834">
        <v>0</v>
      </c>
      <c r="AJ2834">
        <v>0</v>
      </c>
      <c r="AK2834">
        <v>1</v>
      </c>
    </row>
    <row r="2835" spans="1:37" x14ac:dyDescent="0.2">
      <c r="A2835">
        <v>3192</v>
      </c>
      <c r="B2835">
        <v>86.656000000000006</v>
      </c>
      <c r="C2835">
        <v>18.945</v>
      </c>
      <c r="D2835">
        <v>2.8</v>
      </c>
      <c r="E2835">
        <v>0.49116989999999999</v>
      </c>
      <c r="F2835">
        <v>0.362487</v>
      </c>
      <c r="G2835">
        <v>0.72959660000000004</v>
      </c>
      <c r="H2835">
        <v>0.28180500000000003</v>
      </c>
      <c r="I2835">
        <v>1.3960954000000001</v>
      </c>
      <c r="J2835">
        <v>85.503</v>
      </c>
      <c r="K2835">
        <v>18.567</v>
      </c>
      <c r="L2835">
        <v>1.3</v>
      </c>
      <c r="M2835">
        <v>0.57599520000000004</v>
      </c>
      <c r="N2835">
        <v>0.34548570000000001</v>
      </c>
      <c r="O2835">
        <v>0.69113060000000004</v>
      </c>
      <c r="P2835">
        <v>0.21387139999999999</v>
      </c>
      <c r="Q2835">
        <v>1.0381563</v>
      </c>
      <c r="R2835">
        <f t="shared" si="704"/>
        <v>13.09677013000001</v>
      </c>
      <c r="S2835">
        <f t="shared" si="705"/>
        <v>1.5751423399999993</v>
      </c>
      <c r="T2835">
        <f t="shared" si="706"/>
        <v>-1.5033836689999998</v>
      </c>
      <c r="U2835">
        <f t="shared" si="707"/>
        <v>7.7346711999999984E-2</v>
      </c>
      <c r="V2835">
        <f t="shared" si="708"/>
        <v>-2.7848794999999982E-2</v>
      </c>
      <c r="W2835">
        <f t="shared" si="709"/>
        <v>-0.59692133599999986</v>
      </c>
      <c r="X2835">
        <f t="shared" si="710"/>
        <v>-7.2883053999999947E-2</v>
      </c>
      <c r="Y2835">
        <f t="shared" si="711"/>
        <v>-0.92917108500000012</v>
      </c>
      <c r="Z2835">
        <f t="shared" si="712"/>
        <v>11.337688760000006</v>
      </c>
      <c r="AA2835">
        <f t="shared" si="713"/>
        <v>1.4044818200000009</v>
      </c>
      <c r="AB2835">
        <f t="shared" si="714"/>
        <v>-3.5540268460000002</v>
      </c>
      <c r="AC2835">
        <f t="shared" si="715"/>
        <v>0.17129799500000004</v>
      </c>
      <c r="AD2835">
        <f t="shared" si="716"/>
        <v>-4.8829102999999985E-2</v>
      </c>
      <c r="AE2835">
        <f t="shared" si="717"/>
        <v>-0.64331867099999995</v>
      </c>
      <c r="AF2835">
        <f t="shared" si="718"/>
        <v>-0.14423940899999999</v>
      </c>
      <c r="AG2835">
        <f t="shared" si="719"/>
        <v>-1.3053006829999998</v>
      </c>
      <c r="AH2835">
        <v>0</v>
      </c>
      <c r="AI2835">
        <v>0</v>
      </c>
      <c r="AJ2835">
        <v>0</v>
      </c>
      <c r="AK2835">
        <v>1</v>
      </c>
    </row>
    <row r="2836" spans="1:37" x14ac:dyDescent="0.2">
      <c r="A2836">
        <v>3360</v>
      </c>
      <c r="B2836">
        <v>83.453999999999994</v>
      </c>
      <c r="C2836">
        <v>18.742000000000001</v>
      </c>
      <c r="D2836">
        <v>0.4</v>
      </c>
      <c r="E2836">
        <v>0.63634120000000005</v>
      </c>
      <c r="F2836">
        <v>0.36340149999999999</v>
      </c>
      <c r="G2836">
        <v>0.68149970000000004</v>
      </c>
      <c r="H2836">
        <v>0.23065949999999999</v>
      </c>
      <c r="I2836">
        <v>0.99272340000000003</v>
      </c>
      <c r="J2836">
        <v>82.852000000000004</v>
      </c>
      <c r="K2836">
        <v>18.413</v>
      </c>
      <c r="L2836">
        <v>0.4</v>
      </c>
      <c r="M2836">
        <v>0.65727480000000005</v>
      </c>
      <c r="N2836">
        <v>0.2706228</v>
      </c>
      <c r="O2836">
        <v>0.44353019999999999</v>
      </c>
      <c r="P2836">
        <v>0.25333739999999999</v>
      </c>
      <c r="Q2836">
        <v>0.82168289999999999</v>
      </c>
      <c r="R2836">
        <f t="shared" si="704"/>
        <v>9.8947701299999977</v>
      </c>
      <c r="S2836">
        <f t="shared" si="705"/>
        <v>1.3721423399999999</v>
      </c>
      <c r="T2836">
        <f t="shared" si="706"/>
        <v>-3.9033836689999997</v>
      </c>
      <c r="U2836">
        <f t="shared" si="707"/>
        <v>0.22251801200000004</v>
      </c>
      <c r="V2836">
        <f t="shared" si="708"/>
        <v>-2.6934294999999997E-2</v>
      </c>
      <c r="W2836">
        <f t="shared" si="709"/>
        <v>-0.64501823599999986</v>
      </c>
      <c r="X2836">
        <f t="shared" si="710"/>
        <v>-0.12402855399999999</v>
      </c>
      <c r="Y2836">
        <f t="shared" si="711"/>
        <v>-1.3325430850000002</v>
      </c>
      <c r="Z2836">
        <f t="shared" si="712"/>
        <v>8.6866887600000098</v>
      </c>
      <c r="AA2836">
        <f t="shared" si="713"/>
        <v>1.250481820000001</v>
      </c>
      <c r="AB2836">
        <f t="shared" si="714"/>
        <v>-4.4540268459999997</v>
      </c>
      <c r="AC2836">
        <f t="shared" si="715"/>
        <v>0.25257759500000004</v>
      </c>
      <c r="AD2836">
        <f t="shared" si="716"/>
        <v>-0.12369200299999999</v>
      </c>
      <c r="AE2836">
        <f t="shared" si="717"/>
        <v>-0.89091907100000001</v>
      </c>
      <c r="AF2836">
        <f t="shared" si="718"/>
        <v>-0.10477340899999998</v>
      </c>
      <c r="AG2836">
        <f t="shared" si="719"/>
        <v>-1.5217740829999999</v>
      </c>
      <c r="AH2836">
        <v>0</v>
      </c>
      <c r="AI2836">
        <v>0</v>
      </c>
      <c r="AJ2836">
        <v>1</v>
      </c>
      <c r="AK2836">
        <v>0</v>
      </c>
    </row>
    <row r="2837" spans="1:37" x14ac:dyDescent="0.2">
      <c r="A2837">
        <v>3408</v>
      </c>
      <c r="B2837">
        <v>86.433999999999997</v>
      </c>
      <c r="C2837">
        <v>20.359000000000002</v>
      </c>
      <c r="D2837">
        <v>1.6</v>
      </c>
      <c r="E2837">
        <v>0.59585619999999995</v>
      </c>
      <c r="F2837">
        <v>0.26241199999999998</v>
      </c>
      <c r="G2837">
        <v>0.51744279999999998</v>
      </c>
      <c r="H2837">
        <v>0.31407600000000002</v>
      </c>
      <c r="I2837">
        <v>1.0780848000000001</v>
      </c>
      <c r="J2837">
        <v>84.484999999999999</v>
      </c>
      <c r="K2837">
        <v>20.024000000000001</v>
      </c>
      <c r="L2837">
        <v>1.4</v>
      </c>
      <c r="M2837">
        <v>0.52690599999999999</v>
      </c>
      <c r="N2837">
        <v>0.24275859999999999</v>
      </c>
      <c r="O2837">
        <v>0.52467540000000001</v>
      </c>
      <c r="P2837">
        <v>0.32625900000000002</v>
      </c>
      <c r="Q2837">
        <v>1.1373599000000001</v>
      </c>
      <c r="R2837">
        <f t="shared" si="704"/>
        <v>12.874770130000002</v>
      </c>
      <c r="S2837">
        <f t="shared" si="705"/>
        <v>2.9891423400000008</v>
      </c>
      <c r="T2837">
        <f t="shared" si="706"/>
        <v>-2.7033836689999995</v>
      </c>
      <c r="U2837">
        <f t="shared" si="707"/>
        <v>0.18203301199999994</v>
      </c>
      <c r="V2837">
        <f t="shared" si="708"/>
        <v>-0.12792379500000001</v>
      </c>
      <c r="W2837">
        <f t="shared" si="709"/>
        <v>-0.80907513599999992</v>
      </c>
      <c r="X2837">
        <f t="shared" si="710"/>
        <v>-4.0612053999999953E-2</v>
      </c>
      <c r="Y2837">
        <f t="shared" si="711"/>
        <v>-1.2471816850000002</v>
      </c>
      <c r="Z2837">
        <f t="shared" si="712"/>
        <v>10.319688760000005</v>
      </c>
      <c r="AA2837">
        <f t="shared" si="713"/>
        <v>2.8614818200000016</v>
      </c>
      <c r="AB2837">
        <f t="shared" si="714"/>
        <v>-3.4540268460000001</v>
      </c>
      <c r="AC2837">
        <f t="shared" si="715"/>
        <v>0.12220879499999998</v>
      </c>
      <c r="AD2837">
        <f t="shared" si="716"/>
        <v>-0.151556203</v>
      </c>
      <c r="AE2837">
        <f t="shared" si="717"/>
        <v>-0.80977387099999998</v>
      </c>
      <c r="AF2837">
        <f t="shared" si="718"/>
        <v>-3.1851808999999953E-2</v>
      </c>
      <c r="AG2837">
        <f t="shared" si="719"/>
        <v>-1.2060970829999997</v>
      </c>
      <c r="AH2837">
        <v>0</v>
      </c>
      <c r="AI2837">
        <v>0</v>
      </c>
      <c r="AJ2837">
        <v>0</v>
      </c>
      <c r="AK2837">
        <v>1</v>
      </c>
    </row>
    <row r="2838" spans="1:37" x14ac:dyDescent="0.2">
      <c r="A2838">
        <v>3528</v>
      </c>
      <c r="B2838">
        <v>94.816999999999993</v>
      </c>
      <c r="C2838">
        <v>19.748999999999999</v>
      </c>
      <c r="D2838">
        <v>3.4</v>
      </c>
      <c r="E2838">
        <v>0.1699107</v>
      </c>
      <c r="F2838">
        <v>0.443214</v>
      </c>
      <c r="G2838">
        <v>2.8915259999999998</v>
      </c>
      <c r="H2838">
        <v>0.55028100000000002</v>
      </c>
      <c r="I2838">
        <v>6.0478034999999997</v>
      </c>
      <c r="J2838">
        <v>87.539000000000001</v>
      </c>
      <c r="K2838">
        <v>19.036000000000001</v>
      </c>
      <c r="L2838">
        <v>2.5</v>
      </c>
      <c r="M2838">
        <v>0.3857063</v>
      </c>
      <c r="N2838">
        <v>0.46938530000000001</v>
      </c>
      <c r="O2838">
        <v>1.5349417000000001</v>
      </c>
      <c r="P2838">
        <v>0.48755179999999998</v>
      </c>
      <c r="Q2838">
        <v>3.0294131000000002</v>
      </c>
      <c r="R2838">
        <f t="shared" si="704"/>
        <v>21.257770129999997</v>
      </c>
      <c r="S2838">
        <f t="shared" si="705"/>
        <v>2.3791423399999978</v>
      </c>
      <c r="T2838">
        <f t="shared" si="706"/>
        <v>-0.90338366899999967</v>
      </c>
      <c r="U2838">
        <f t="shared" si="707"/>
        <v>-0.24391248800000001</v>
      </c>
      <c r="V2838">
        <f t="shared" si="708"/>
        <v>5.2878205000000011E-2</v>
      </c>
      <c r="W2838">
        <f t="shared" si="709"/>
        <v>1.5650080639999999</v>
      </c>
      <c r="X2838">
        <f t="shared" si="710"/>
        <v>0.19559294600000005</v>
      </c>
      <c r="Y2838">
        <f t="shared" si="711"/>
        <v>3.7225370149999994</v>
      </c>
      <c r="Z2838">
        <f t="shared" si="712"/>
        <v>13.373688760000007</v>
      </c>
      <c r="AA2838">
        <f t="shared" si="713"/>
        <v>1.8734818200000021</v>
      </c>
      <c r="AB2838">
        <f t="shared" si="714"/>
        <v>-2.354026846</v>
      </c>
      <c r="AC2838">
        <f t="shared" si="715"/>
        <v>-1.8990905000000002E-2</v>
      </c>
      <c r="AD2838">
        <f t="shared" si="716"/>
        <v>7.5070497000000014E-2</v>
      </c>
      <c r="AE2838">
        <f t="shared" si="717"/>
        <v>0.20049242900000008</v>
      </c>
      <c r="AF2838">
        <f t="shared" si="718"/>
        <v>0.12944099100000001</v>
      </c>
      <c r="AG2838">
        <f t="shared" si="719"/>
        <v>0.68595611700000036</v>
      </c>
      <c r="AH2838">
        <v>0</v>
      </c>
      <c r="AI2838">
        <v>0</v>
      </c>
      <c r="AJ2838">
        <v>0</v>
      </c>
      <c r="AK2838">
        <v>1</v>
      </c>
    </row>
    <row r="2839" spans="1:37" x14ac:dyDescent="0.2">
      <c r="A2839">
        <v>0</v>
      </c>
      <c r="B2839">
        <v>78.218000000000004</v>
      </c>
      <c r="C2839">
        <v>17.861999999999998</v>
      </c>
      <c r="D2839">
        <v>11.1</v>
      </c>
      <c r="E2839">
        <v>0.4959402</v>
      </c>
      <c r="F2839">
        <v>0.35815629999999998</v>
      </c>
      <c r="G2839">
        <v>0.95933610000000002</v>
      </c>
      <c r="H2839">
        <v>0.3293798</v>
      </c>
      <c r="I2839">
        <v>1.6173134</v>
      </c>
      <c r="J2839">
        <v>79.37</v>
      </c>
      <c r="K2839">
        <v>16.117000000000001</v>
      </c>
      <c r="L2839">
        <v>12.7</v>
      </c>
      <c r="M2839">
        <v>0.54410939999999997</v>
      </c>
      <c r="N2839">
        <v>0.34173249999999999</v>
      </c>
      <c r="O2839">
        <v>0.83757199999999998</v>
      </c>
      <c r="P2839">
        <v>0.40199499999999999</v>
      </c>
      <c r="Q2839">
        <v>1.5996775000000001</v>
      </c>
      <c r="R2839">
        <f t="shared" si="704"/>
        <v>4.6587701300000077</v>
      </c>
      <c r="S2839">
        <f t="shared" si="705"/>
        <v>0.49214233999999735</v>
      </c>
      <c r="T2839">
        <f t="shared" si="706"/>
        <v>6.7966163310000001</v>
      </c>
      <c r="U2839">
        <f t="shared" si="707"/>
        <v>8.2117011999999989E-2</v>
      </c>
      <c r="V2839">
        <f t="shared" si="708"/>
        <v>-3.2179495000000002E-2</v>
      </c>
      <c r="W2839">
        <f t="shared" si="709"/>
        <v>-0.36718183599999987</v>
      </c>
      <c r="X2839">
        <f t="shared" si="710"/>
        <v>-2.5308253999999974E-2</v>
      </c>
      <c r="Y2839">
        <f t="shared" si="711"/>
        <v>-0.7079530850000002</v>
      </c>
      <c r="Z2839">
        <f t="shared" si="712"/>
        <v>5.2046887600000105</v>
      </c>
      <c r="AA2839">
        <f t="shared" si="713"/>
        <v>-1.0455181799999984</v>
      </c>
      <c r="AB2839">
        <f t="shared" si="714"/>
        <v>7.8459731539999993</v>
      </c>
      <c r="AC2839">
        <f t="shared" si="715"/>
        <v>0.13941219499999996</v>
      </c>
      <c r="AD2839">
        <f t="shared" si="716"/>
        <v>-5.2582302999999997E-2</v>
      </c>
      <c r="AE2839">
        <f t="shared" si="717"/>
        <v>-0.49687727100000001</v>
      </c>
      <c r="AF2839">
        <f t="shared" si="718"/>
        <v>4.3884191000000017E-2</v>
      </c>
      <c r="AG2839">
        <f t="shared" si="719"/>
        <v>-0.74377948299999974</v>
      </c>
      <c r="AH2839">
        <v>0</v>
      </c>
      <c r="AI2839">
        <v>0</v>
      </c>
      <c r="AJ2839">
        <v>0</v>
      </c>
      <c r="AK2839">
        <v>1</v>
      </c>
    </row>
    <row r="2840" spans="1:37" x14ac:dyDescent="0.2">
      <c r="A2840">
        <v>120</v>
      </c>
      <c r="B2840">
        <v>83.421000000000006</v>
      </c>
      <c r="C2840">
        <v>15.289</v>
      </c>
      <c r="D2840">
        <v>11.8</v>
      </c>
      <c r="E2840">
        <v>0.25484669999999998</v>
      </c>
      <c r="F2840">
        <v>0.44842189999999998</v>
      </c>
      <c r="G2840">
        <v>2.0108603999999999</v>
      </c>
      <c r="H2840">
        <v>0.49312780000000001</v>
      </c>
      <c r="I2840">
        <v>4.1711837000000003</v>
      </c>
      <c r="J2840">
        <v>71.679000000000002</v>
      </c>
      <c r="K2840">
        <v>21.446000000000002</v>
      </c>
      <c r="L2840">
        <v>3.8</v>
      </c>
      <c r="M2840">
        <v>0.34200760000000002</v>
      </c>
      <c r="N2840">
        <v>0.46502939999999998</v>
      </c>
      <c r="O2840">
        <v>1.3736406000000001</v>
      </c>
      <c r="P2840">
        <v>0.35196660000000002</v>
      </c>
      <c r="Q2840">
        <v>2.2434759999999998</v>
      </c>
      <c r="R2840">
        <f t="shared" si="704"/>
        <v>9.8617701300000107</v>
      </c>
      <c r="S2840">
        <f t="shared" si="705"/>
        <v>-2.0808576600000013</v>
      </c>
      <c r="T2840">
        <f t="shared" si="706"/>
        <v>7.4966163310000011</v>
      </c>
      <c r="U2840">
        <f t="shared" si="707"/>
        <v>-0.15897648800000003</v>
      </c>
      <c r="V2840">
        <f t="shared" si="708"/>
        <v>5.8086104999999999E-2</v>
      </c>
      <c r="W2840">
        <f t="shared" si="709"/>
        <v>0.68434246399999998</v>
      </c>
      <c r="X2840">
        <f t="shared" si="710"/>
        <v>0.13843974600000003</v>
      </c>
      <c r="Y2840">
        <f t="shared" si="711"/>
        <v>1.8459172150000001</v>
      </c>
      <c r="Z2840">
        <f t="shared" si="712"/>
        <v>-2.486311239999992</v>
      </c>
      <c r="AA2840">
        <f t="shared" si="713"/>
        <v>4.2834818200000022</v>
      </c>
      <c r="AB2840">
        <f t="shared" si="714"/>
        <v>-1.0540268460000002</v>
      </c>
      <c r="AC2840">
        <f t="shared" si="715"/>
        <v>-6.2689604999999982E-2</v>
      </c>
      <c r="AD2840">
        <f t="shared" si="716"/>
        <v>7.071459699999999E-2</v>
      </c>
      <c r="AE2840">
        <f t="shared" si="717"/>
        <v>3.9191329000000108E-2</v>
      </c>
      <c r="AF2840">
        <f t="shared" si="718"/>
        <v>-6.1442089999999561E-3</v>
      </c>
      <c r="AG2840">
        <f t="shared" si="719"/>
        <v>-9.9980983000000023E-2</v>
      </c>
      <c r="AH2840">
        <v>0</v>
      </c>
      <c r="AI2840">
        <v>0</v>
      </c>
      <c r="AJ2840">
        <v>0</v>
      </c>
      <c r="AK2840">
        <v>1</v>
      </c>
    </row>
    <row r="2841" spans="1:37" x14ac:dyDescent="0.2">
      <c r="A2841">
        <v>168</v>
      </c>
      <c r="B2841">
        <v>71.644000000000005</v>
      </c>
      <c r="C2841">
        <v>15.566000000000001</v>
      </c>
      <c r="D2841">
        <v>5.0999999999999996</v>
      </c>
      <c r="E2841">
        <v>0.32766309999999998</v>
      </c>
      <c r="F2841">
        <v>0.58265160000000005</v>
      </c>
      <c r="G2841">
        <v>1.8167804000000001</v>
      </c>
      <c r="H2841">
        <v>0.24088319999999999</v>
      </c>
      <c r="I2841">
        <v>2.3593087000000001</v>
      </c>
      <c r="J2841">
        <v>71.819999999999993</v>
      </c>
      <c r="K2841">
        <v>14.66</v>
      </c>
      <c r="L2841">
        <v>6.7</v>
      </c>
      <c r="M2841">
        <v>0.44351390000000002</v>
      </c>
      <c r="N2841">
        <v>0.43563760000000001</v>
      </c>
      <c r="O2841">
        <v>1.2925605</v>
      </c>
      <c r="P2841">
        <v>0.282779</v>
      </c>
      <c r="Q2841">
        <v>1.6979392</v>
      </c>
      <c r="R2841">
        <f t="shared" si="704"/>
        <v>-1.9152298699999903</v>
      </c>
      <c r="S2841">
        <f t="shared" si="705"/>
        <v>-1.8038576600000003</v>
      </c>
      <c r="T2841">
        <f t="shared" si="706"/>
        <v>0.79661633100000007</v>
      </c>
      <c r="U2841">
        <f t="shared" si="707"/>
        <v>-8.6160088000000024E-2</v>
      </c>
      <c r="V2841">
        <f t="shared" si="708"/>
        <v>0.19231580500000006</v>
      </c>
      <c r="W2841">
        <f t="shared" si="709"/>
        <v>0.49026246400000018</v>
      </c>
      <c r="X2841">
        <f t="shared" si="710"/>
        <v>-0.11380485399999998</v>
      </c>
      <c r="Y2841">
        <f t="shared" si="711"/>
        <v>3.4042214999999931E-2</v>
      </c>
      <c r="Z2841">
        <f t="shared" si="712"/>
        <v>-2.3453112400000009</v>
      </c>
      <c r="AA2841">
        <f t="shared" si="713"/>
        <v>-2.5025181799999991</v>
      </c>
      <c r="AB2841">
        <f t="shared" si="714"/>
        <v>1.8459731540000002</v>
      </c>
      <c r="AC2841">
        <f t="shared" si="715"/>
        <v>3.8816695000000012E-2</v>
      </c>
      <c r="AD2841">
        <f t="shared" si="716"/>
        <v>4.1322797000000022E-2</v>
      </c>
      <c r="AE2841">
        <f t="shared" si="717"/>
        <v>-4.1888770999999991E-2</v>
      </c>
      <c r="AF2841">
        <f t="shared" si="718"/>
        <v>-7.5331808999999972E-2</v>
      </c>
      <c r="AG2841">
        <f t="shared" si="719"/>
        <v>-0.64551778299999985</v>
      </c>
      <c r="AH2841">
        <v>0</v>
      </c>
      <c r="AI2841">
        <v>0</v>
      </c>
      <c r="AJ2841">
        <v>0</v>
      </c>
      <c r="AK2841">
        <v>1</v>
      </c>
    </row>
    <row r="2842" spans="1:37" x14ac:dyDescent="0.2">
      <c r="A2842">
        <v>240</v>
      </c>
      <c r="B2842">
        <v>68.355000000000004</v>
      </c>
      <c r="C2842">
        <v>17.007000000000001</v>
      </c>
      <c r="D2842">
        <v>8.3000000000000007</v>
      </c>
      <c r="E2842">
        <v>0.56782940000000004</v>
      </c>
      <c r="F2842">
        <v>0.36682690000000001</v>
      </c>
      <c r="G2842">
        <v>0.70712830000000004</v>
      </c>
      <c r="H2842">
        <v>8.6788500000000005E-2</v>
      </c>
      <c r="I2842">
        <v>0.80644800000000005</v>
      </c>
      <c r="J2842">
        <v>67.353999999999999</v>
      </c>
      <c r="K2842">
        <v>14.641999999999999</v>
      </c>
      <c r="L2842">
        <v>8.4</v>
      </c>
      <c r="M2842">
        <v>0.51706580000000002</v>
      </c>
      <c r="N2842">
        <v>0.38396560000000002</v>
      </c>
      <c r="O2842">
        <v>0.85769470000000003</v>
      </c>
      <c r="P2842">
        <v>0.28463290000000002</v>
      </c>
      <c r="Q2842">
        <v>1.2533635000000001</v>
      </c>
      <c r="R2842">
        <f t="shared" si="704"/>
        <v>-5.2042298699999918</v>
      </c>
      <c r="S2842">
        <f t="shared" si="705"/>
        <v>-0.36285765999999953</v>
      </c>
      <c r="T2842">
        <f t="shared" si="706"/>
        <v>3.9966163310000011</v>
      </c>
      <c r="U2842">
        <f t="shared" si="707"/>
        <v>0.15400621200000003</v>
      </c>
      <c r="V2842">
        <f t="shared" si="708"/>
        <v>-2.3508894999999974E-2</v>
      </c>
      <c r="W2842">
        <f t="shared" si="709"/>
        <v>-0.61938963599999985</v>
      </c>
      <c r="X2842">
        <f t="shared" si="710"/>
        <v>-0.26789955399999998</v>
      </c>
      <c r="Y2842">
        <f t="shared" si="711"/>
        <v>-1.5188184850000002</v>
      </c>
      <c r="Z2842">
        <f t="shared" si="712"/>
        <v>-6.8113112399999949</v>
      </c>
      <c r="AA2842">
        <f t="shared" si="713"/>
        <v>-2.5205181799999998</v>
      </c>
      <c r="AB2842">
        <f t="shared" si="714"/>
        <v>3.5459731540000003</v>
      </c>
      <c r="AC2842">
        <f t="shared" si="715"/>
        <v>0.11236859500000002</v>
      </c>
      <c r="AD2842">
        <f t="shared" si="716"/>
        <v>-1.0349202999999974E-2</v>
      </c>
      <c r="AE2842">
        <f t="shared" si="717"/>
        <v>-0.47675457099999996</v>
      </c>
      <c r="AF2842">
        <f t="shared" si="718"/>
        <v>-7.3477908999999952E-2</v>
      </c>
      <c r="AG2842">
        <f t="shared" si="719"/>
        <v>-1.0900934829999998</v>
      </c>
      <c r="AH2842">
        <v>0</v>
      </c>
      <c r="AI2842">
        <v>0</v>
      </c>
      <c r="AJ2842">
        <v>0</v>
      </c>
      <c r="AK2842">
        <v>1</v>
      </c>
    </row>
    <row r="2843" spans="1:37" x14ac:dyDescent="0.2">
      <c r="A2843">
        <v>288</v>
      </c>
      <c r="B2843">
        <v>70.525000000000006</v>
      </c>
      <c r="C2843">
        <v>15.308</v>
      </c>
      <c r="D2843">
        <v>10.3</v>
      </c>
      <c r="E2843">
        <v>0.4550921</v>
      </c>
      <c r="F2843">
        <v>0.42309619999999998</v>
      </c>
      <c r="G2843">
        <v>0.94912180000000002</v>
      </c>
      <c r="H2843">
        <v>0.33526470000000003</v>
      </c>
      <c r="I2843">
        <v>1.7053483</v>
      </c>
      <c r="J2843">
        <v>69.742999999999995</v>
      </c>
      <c r="K2843">
        <v>15.702</v>
      </c>
      <c r="L2843">
        <v>9.4</v>
      </c>
      <c r="M2843">
        <v>0.39313429999999999</v>
      </c>
      <c r="N2843">
        <v>0.41180679999999997</v>
      </c>
      <c r="O2843">
        <v>1.1395236</v>
      </c>
      <c r="P2843">
        <v>0.37510450000000001</v>
      </c>
      <c r="Q2843">
        <v>2.0530149</v>
      </c>
      <c r="R2843">
        <f t="shared" si="704"/>
        <v>-3.0342298699999901</v>
      </c>
      <c r="S2843">
        <f t="shared" si="705"/>
        <v>-2.0618576600000011</v>
      </c>
      <c r="T2843">
        <f t="shared" si="706"/>
        <v>5.9966163310000011</v>
      </c>
      <c r="U2843">
        <f t="shared" si="707"/>
        <v>4.1268911999999991E-2</v>
      </c>
      <c r="V2843">
        <f t="shared" si="708"/>
        <v>3.2760404999999992E-2</v>
      </c>
      <c r="W2843">
        <f t="shared" si="709"/>
        <v>-0.37739613599999988</v>
      </c>
      <c r="X2843">
        <f t="shared" si="710"/>
        <v>-1.9423353999999948E-2</v>
      </c>
      <c r="Y2843">
        <f t="shared" si="711"/>
        <v>-0.61991818500000018</v>
      </c>
      <c r="Z2843">
        <f t="shared" si="712"/>
        <v>-4.4223112399999991</v>
      </c>
      <c r="AA2843">
        <f t="shared" si="713"/>
        <v>-1.4605181799999993</v>
      </c>
      <c r="AB2843">
        <f t="shared" si="714"/>
        <v>4.5459731540000003</v>
      </c>
      <c r="AC2843">
        <f t="shared" si="715"/>
        <v>-1.1562905000000012E-2</v>
      </c>
      <c r="AD2843">
        <f t="shared" si="716"/>
        <v>1.7491996999999981E-2</v>
      </c>
      <c r="AE2843">
        <f t="shared" si="717"/>
        <v>-0.19492567100000002</v>
      </c>
      <c r="AF2843">
        <f t="shared" si="718"/>
        <v>1.6993691000000033E-2</v>
      </c>
      <c r="AG2843">
        <f t="shared" si="719"/>
        <v>-0.29044208299999985</v>
      </c>
      <c r="AH2843">
        <v>0</v>
      </c>
      <c r="AI2843">
        <v>0</v>
      </c>
      <c r="AJ2843">
        <v>0</v>
      </c>
      <c r="AK2843">
        <v>1</v>
      </c>
    </row>
    <row r="2844" spans="1:37" x14ac:dyDescent="0.2">
      <c r="A2844">
        <v>344</v>
      </c>
      <c r="B2844">
        <v>66.998999999999995</v>
      </c>
      <c r="C2844">
        <v>17.055</v>
      </c>
      <c r="D2844">
        <v>6.3</v>
      </c>
      <c r="E2844">
        <v>0.51843680000000003</v>
      </c>
      <c r="F2844">
        <v>0.41009859999999998</v>
      </c>
      <c r="G2844">
        <v>0.84616159999999996</v>
      </c>
      <c r="H2844">
        <v>0.2282352</v>
      </c>
      <c r="I2844">
        <v>1.2385459000000001</v>
      </c>
      <c r="J2844">
        <v>66.122</v>
      </c>
      <c r="K2844">
        <v>16.818000000000001</v>
      </c>
      <c r="L2844">
        <v>12.9</v>
      </c>
      <c r="M2844">
        <v>0.39268570000000003</v>
      </c>
      <c r="N2844">
        <v>0.38102970000000003</v>
      </c>
      <c r="O2844">
        <v>1.1591198</v>
      </c>
      <c r="P2844">
        <v>0.340223</v>
      </c>
      <c r="Q2844">
        <v>1.9308296</v>
      </c>
      <c r="R2844">
        <f t="shared" si="704"/>
        <v>-6.5602298700000006</v>
      </c>
      <c r="S2844">
        <f t="shared" si="705"/>
        <v>-0.31485766000000126</v>
      </c>
      <c r="T2844">
        <f t="shared" si="706"/>
        <v>1.9966163310000002</v>
      </c>
      <c r="U2844">
        <f t="shared" si="707"/>
        <v>0.10461361200000002</v>
      </c>
      <c r="V2844">
        <f t="shared" si="708"/>
        <v>1.9762804999999994E-2</v>
      </c>
      <c r="W2844">
        <f t="shared" si="709"/>
        <v>-0.48035633599999994</v>
      </c>
      <c r="X2844">
        <f t="shared" si="710"/>
        <v>-0.12645285399999998</v>
      </c>
      <c r="Y2844">
        <f t="shared" si="711"/>
        <v>-1.0867205850000001</v>
      </c>
      <c r="Z2844">
        <f t="shared" si="712"/>
        <v>-8.0433112399999942</v>
      </c>
      <c r="AA2844">
        <f t="shared" si="713"/>
        <v>-0.3445181799999979</v>
      </c>
      <c r="AB2844">
        <f t="shared" si="714"/>
        <v>8.0459731540000003</v>
      </c>
      <c r="AC2844">
        <f t="shared" si="715"/>
        <v>-1.2011504999999978E-2</v>
      </c>
      <c r="AD2844">
        <f t="shared" si="716"/>
        <v>-1.3285102999999965E-2</v>
      </c>
      <c r="AE2844">
        <f t="shared" si="717"/>
        <v>-0.17532947099999996</v>
      </c>
      <c r="AF2844">
        <f t="shared" si="718"/>
        <v>-1.7887808999999977E-2</v>
      </c>
      <c r="AG2844">
        <f t="shared" si="719"/>
        <v>-0.41262738299999979</v>
      </c>
      <c r="AH2844">
        <v>0</v>
      </c>
      <c r="AI2844">
        <v>0</v>
      </c>
      <c r="AJ2844">
        <v>1</v>
      </c>
      <c r="AK2844">
        <v>0</v>
      </c>
    </row>
    <row r="2845" spans="1:37" x14ac:dyDescent="0.2">
      <c r="A2845">
        <v>336</v>
      </c>
      <c r="B2845">
        <v>65.683999999999997</v>
      </c>
      <c r="C2845">
        <v>14.46</v>
      </c>
      <c r="D2845">
        <v>5.7</v>
      </c>
      <c r="E2845">
        <v>0.39990520000000002</v>
      </c>
      <c r="F2845">
        <v>0.38053779999999998</v>
      </c>
      <c r="G2845">
        <v>1.3042149000000001</v>
      </c>
      <c r="H2845">
        <v>0.58725249999999996</v>
      </c>
      <c r="I2845">
        <v>2.8787376</v>
      </c>
      <c r="J2845">
        <v>66.656000000000006</v>
      </c>
      <c r="K2845">
        <v>14.294</v>
      </c>
      <c r="L2845">
        <v>13.2</v>
      </c>
      <c r="M2845">
        <v>0.31566949999999999</v>
      </c>
      <c r="N2845">
        <v>0.46985640000000001</v>
      </c>
      <c r="O2845">
        <v>1.5507191</v>
      </c>
      <c r="P2845">
        <v>0.38762869999999999</v>
      </c>
      <c r="Q2845">
        <v>2.5187922</v>
      </c>
      <c r="R2845">
        <f t="shared" si="704"/>
        <v>-7.8752298699999983</v>
      </c>
      <c r="S2845">
        <f t="shared" si="705"/>
        <v>-2.9098576600000001</v>
      </c>
      <c r="T2845">
        <f t="shared" si="706"/>
        <v>1.3966163310000006</v>
      </c>
      <c r="U2845">
        <f t="shared" si="707"/>
        <v>-1.3917987999999992E-2</v>
      </c>
      <c r="V2845">
        <f t="shared" si="708"/>
        <v>-9.7979950000000038E-3</v>
      </c>
      <c r="W2845">
        <f t="shared" si="709"/>
        <v>-2.2303035999999832E-2</v>
      </c>
      <c r="X2845">
        <f t="shared" si="710"/>
        <v>0.23256444599999998</v>
      </c>
      <c r="Y2845">
        <f t="shared" si="711"/>
        <v>0.55347111499999979</v>
      </c>
      <c r="Z2845">
        <f t="shared" si="712"/>
        <v>-7.5093112399999882</v>
      </c>
      <c r="AA2845">
        <f t="shared" si="713"/>
        <v>-2.8685181799999988</v>
      </c>
      <c r="AB2845">
        <f t="shared" si="714"/>
        <v>8.3459731539999993</v>
      </c>
      <c r="AC2845">
        <f t="shared" si="715"/>
        <v>-8.9027705000000013E-2</v>
      </c>
      <c r="AD2845">
        <f t="shared" si="716"/>
        <v>7.5541597000000016E-2</v>
      </c>
      <c r="AE2845">
        <f t="shared" si="717"/>
        <v>0.21626982900000002</v>
      </c>
      <c r="AF2845">
        <f t="shared" si="718"/>
        <v>2.9517891000000018E-2</v>
      </c>
      <c r="AG2845">
        <f t="shared" si="719"/>
        <v>0.17533521700000021</v>
      </c>
      <c r="AH2845">
        <v>0</v>
      </c>
      <c r="AI2845">
        <v>0</v>
      </c>
      <c r="AJ2845">
        <v>1</v>
      </c>
      <c r="AK2845">
        <v>0</v>
      </c>
    </row>
    <row r="2846" spans="1:37" x14ac:dyDescent="0.2">
      <c r="A2846">
        <v>456</v>
      </c>
      <c r="B2846">
        <v>72.004999999999995</v>
      </c>
      <c r="C2846">
        <v>14.997</v>
      </c>
      <c r="D2846">
        <v>9.6999999999999993</v>
      </c>
      <c r="E2846">
        <v>0.4027367</v>
      </c>
      <c r="F2846">
        <v>0.3683555</v>
      </c>
      <c r="G2846">
        <v>1.0413375</v>
      </c>
      <c r="H2846">
        <v>0.5719303</v>
      </c>
      <c r="I2846">
        <v>2.752834</v>
      </c>
      <c r="J2846">
        <v>72.855999999999995</v>
      </c>
      <c r="K2846">
        <v>14.739000000000001</v>
      </c>
      <c r="L2846">
        <v>10.9</v>
      </c>
      <c r="M2846">
        <v>0.51776829999999996</v>
      </c>
      <c r="N2846">
        <v>0.37563049999999998</v>
      </c>
      <c r="O2846">
        <v>0.8969085</v>
      </c>
      <c r="P2846">
        <v>0.27044899999999999</v>
      </c>
      <c r="Q2846">
        <v>1.2915994</v>
      </c>
      <c r="R2846">
        <f t="shared" si="704"/>
        <v>-1.5542298700000003</v>
      </c>
      <c r="S2846">
        <f t="shared" si="705"/>
        <v>-2.3728576600000011</v>
      </c>
      <c r="T2846">
        <f t="shared" si="706"/>
        <v>5.3966163309999997</v>
      </c>
      <c r="U2846">
        <f t="shared" si="707"/>
        <v>-1.1086488000000005E-2</v>
      </c>
      <c r="V2846">
        <f t="shared" si="708"/>
        <v>-2.1980294999999983E-2</v>
      </c>
      <c r="W2846">
        <f t="shared" si="709"/>
        <v>-0.28518043599999987</v>
      </c>
      <c r="X2846">
        <f t="shared" si="710"/>
        <v>0.21724224600000003</v>
      </c>
      <c r="Y2846">
        <f t="shared" si="711"/>
        <v>0.42756751499999979</v>
      </c>
      <c r="Z2846">
        <f t="shared" si="712"/>
        <v>-1.3093112399999995</v>
      </c>
      <c r="AA2846">
        <f t="shared" si="713"/>
        <v>-2.4235181799999985</v>
      </c>
      <c r="AB2846">
        <f t="shared" si="714"/>
        <v>6.0459731540000003</v>
      </c>
      <c r="AC2846">
        <f t="shared" si="715"/>
        <v>0.11307109499999995</v>
      </c>
      <c r="AD2846">
        <f t="shared" si="716"/>
        <v>-1.8684303000000013E-2</v>
      </c>
      <c r="AE2846">
        <f t="shared" si="717"/>
        <v>-0.437540771</v>
      </c>
      <c r="AF2846">
        <f t="shared" si="718"/>
        <v>-8.7661808999999979E-2</v>
      </c>
      <c r="AG2846">
        <f t="shared" si="719"/>
        <v>-1.0518575829999999</v>
      </c>
      <c r="AH2846">
        <v>0</v>
      </c>
      <c r="AI2846">
        <v>0</v>
      </c>
      <c r="AJ2846">
        <v>0</v>
      </c>
      <c r="AK2846">
        <v>1</v>
      </c>
    </row>
    <row r="2847" spans="1:37" x14ac:dyDescent="0.2">
      <c r="A2847">
        <v>960</v>
      </c>
      <c r="B2847">
        <v>63.171999999999997</v>
      </c>
      <c r="C2847">
        <v>15.180999999999999</v>
      </c>
      <c r="D2847">
        <v>13.8</v>
      </c>
      <c r="E2847">
        <v>0.49195610000000001</v>
      </c>
      <c r="F2847">
        <v>0.41234969999999999</v>
      </c>
      <c r="G2847">
        <v>1.1296351</v>
      </c>
      <c r="H2847">
        <v>0.25180069999999999</v>
      </c>
      <c r="I2847">
        <v>1.6256892000000001</v>
      </c>
      <c r="J2847">
        <v>67.72</v>
      </c>
      <c r="K2847">
        <v>12.53</v>
      </c>
      <c r="L2847">
        <v>3.9</v>
      </c>
      <c r="M2847">
        <v>0.52735030000000005</v>
      </c>
      <c r="N2847">
        <v>0.40638020000000002</v>
      </c>
      <c r="O2847">
        <v>1.1440688000000001</v>
      </c>
      <c r="P2847">
        <v>0.26616970000000001</v>
      </c>
      <c r="Q2847">
        <v>1.5544168</v>
      </c>
      <c r="R2847">
        <f t="shared" si="704"/>
        <v>-10.387229869999999</v>
      </c>
      <c r="S2847">
        <f t="shared" si="705"/>
        <v>-2.1888576600000018</v>
      </c>
      <c r="T2847">
        <f t="shared" si="706"/>
        <v>9.496616331000002</v>
      </c>
      <c r="U2847">
        <f t="shared" si="707"/>
        <v>7.8132911999999999E-2</v>
      </c>
      <c r="V2847">
        <f t="shared" si="708"/>
        <v>2.2013905E-2</v>
      </c>
      <c r="W2847">
        <f t="shared" si="709"/>
        <v>-0.19688283599999989</v>
      </c>
      <c r="X2847">
        <f t="shared" si="710"/>
        <v>-0.10288735399999999</v>
      </c>
      <c r="Y2847">
        <f t="shared" si="711"/>
        <v>-0.69957728500000016</v>
      </c>
      <c r="Z2847">
        <f t="shared" si="712"/>
        <v>-6.4453112399999952</v>
      </c>
      <c r="AA2847">
        <f t="shared" si="713"/>
        <v>-4.6325181799999999</v>
      </c>
      <c r="AB2847">
        <f t="shared" si="714"/>
        <v>-0.95402684600000009</v>
      </c>
      <c r="AC2847">
        <f t="shared" si="715"/>
        <v>0.12265309500000005</v>
      </c>
      <c r="AD2847">
        <f t="shared" si="716"/>
        <v>1.2065397000000033E-2</v>
      </c>
      <c r="AE2847">
        <f t="shared" si="717"/>
        <v>-0.19038047099999988</v>
      </c>
      <c r="AF2847">
        <f t="shared" si="718"/>
        <v>-9.1941108999999965E-2</v>
      </c>
      <c r="AG2847">
        <f t="shared" si="719"/>
        <v>-0.78904018299999978</v>
      </c>
      <c r="AH2847">
        <v>0</v>
      </c>
      <c r="AI2847">
        <v>0</v>
      </c>
      <c r="AJ2847">
        <v>0</v>
      </c>
      <c r="AK2847">
        <v>1</v>
      </c>
    </row>
    <row r="2848" spans="1:37" x14ac:dyDescent="0.2">
      <c r="A2848">
        <v>1416</v>
      </c>
      <c r="B2848">
        <v>56.314999999999998</v>
      </c>
      <c r="C2848">
        <v>15.326000000000001</v>
      </c>
      <c r="D2848">
        <v>4.9000000000000004</v>
      </c>
      <c r="E2848">
        <v>0.41300829999999999</v>
      </c>
      <c r="F2848">
        <v>0.49808010000000003</v>
      </c>
      <c r="G2848">
        <v>1.4646087999999999</v>
      </c>
      <c r="H2848">
        <v>0.31462659999999998</v>
      </c>
      <c r="I2848">
        <v>2.0824205</v>
      </c>
      <c r="J2848">
        <v>56.945999999999998</v>
      </c>
      <c r="K2848">
        <v>14.576000000000001</v>
      </c>
      <c r="L2848">
        <v>6</v>
      </c>
      <c r="M2848">
        <v>0.48004200000000002</v>
      </c>
      <c r="N2848">
        <v>0.41256979999999999</v>
      </c>
      <c r="O2848">
        <v>0.95641900000000002</v>
      </c>
      <c r="P2848">
        <v>0.31931900000000002</v>
      </c>
      <c r="Q2848">
        <v>1.6337146</v>
      </c>
      <c r="R2848">
        <f t="shared" si="704"/>
        <v>-17.244229869999998</v>
      </c>
      <c r="S2848">
        <f t="shared" si="705"/>
        <v>-2.0438576600000005</v>
      </c>
      <c r="T2848">
        <f t="shared" si="706"/>
        <v>0.59661633100000078</v>
      </c>
      <c r="U2848">
        <f t="shared" si="707"/>
        <v>-8.148880000000136E-4</v>
      </c>
      <c r="V2848">
        <f t="shared" si="708"/>
        <v>0.10774430500000004</v>
      </c>
      <c r="W2848">
        <f t="shared" si="709"/>
        <v>0.13809086400000004</v>
      </c>
      <c r="X2848">
        <f t="shared" si="710"/>
        <v>-4.0061453999999996E-2</v>
      </c>
      <c r="Y2848">
        <f t="shared" si="711"/>
        <v>-0.24284598500000021</v>
      </c>
      <c r="Z2848">
        <f t="shared" si="712"/>
        <v>-17.219311239999996</v>
      </c>
      <c r="AA2848">
        <f t="shared" si="713"/>
        <v>-2.5865181799999988</v>
      </c>
      <c r="AB2848">
        <f t="shared" si="714"/>
        <v>1.145973154</v>
      </c>
      <c r="AC2848">
        <f t="shared" si="715"/>
        <v>7.534479500000002E-2</v>
      </c>
      <c r="AD2848">
        <f t="shared" si="716"/>
        <v>1.8254996999999995E-2</v>
      </c>
      <c r="AE2848">
        <f t="shared" si="717"/>
        <v>-0.37803027099999997</v>
      </c>
      <c r="AF2848">
        <f t="shared" si="718"/>
        <v>-3.8791808999999955E-2</v>
      </c>
      <c r="AG2848">
        <f t="shared" si="719"/>
        <v>-0.70974238299999981</v>
      </c>
      <c r="AH2848">
        <v>0</v>
      </c>
      <c r="AI2848">
        <v>0</v>
      </c>
      <c r="AJ2848">
        <v>0</v>
      </c>
      <c r="AK2848">
        <v>1</v>
      </c>
    </row>
    <row r="2849" spans="1:37" x14ac:dyDescent="0.2">
      <c r="A2849">
        <v>2352</v>
      </c>
      <c r="B2849">
        <v>87.248999999999995</v>
      </c>
      <c r="C2849">
        <v>22.268000000000001</v>
      </c>
      <c r="D2849">
        <v>11.9</v>
      </c>
      <c r="E2849">
        <v>0.32581739999999998</v>
      </c>
      <c r="F2849">
        <v>0.41256690000000001</v>
      </c>
      <c r="G2849">
        <v>1.1607254</v>
      </c>
      <c r="H2849">
        <v>0.318415</v>
      </c>
      <c r="I2849">
        <v>2.0442726000000002</v>
      </c>
      <c r="J2849">
        <v>91.403999999999996</v>
      </c>
      <c r="K2849">
        <v>29.594999999999999</v>
      </c>
      <c r="L2849">
        <v>8.8000000000000007</v>
      </c>
      <c r="M2849">
        <v>0.2843598</v>
      </c>
      <c r="N2849">
        <v>0.4093002</v>
      </c>
      <c r="O2849">
        <v>1.8319046999999999</v>
      </c>
      <c r="P2849">
        <v>0.58236209999999999</v>
      </c>
      <c r="Q2849">
        <v>2.9722553</v>
      </c>
      <c r="R2849">
        <f t="shared" si="704"/>
        <v>13.689770129999999</v>
      </c>
      <c r="S2849">
        <f t="shared" si="705"/>
        <v>4.8981423399999997</v>
      </c>
      <c r="T2849">
        <f t="shared" si="706"/>
        <v>7.5966163310000008</v>
      </c>
      <c r="U2849">
        <f t="shared" si="707"/>
        <v>-8.8005788000000029E-2</v>
      </c>
      <c r="V2849">
        <f t="shared" si="708"/>
        <v>2.2231105000000029E-2</v>
      </c>
      <c r="W2849">
        <f t="shared" si="709"/>
        <v>-0.16579253599999988</v>
      </c>
      <c r="X2849">
        <f t="shared" si="710"/>
        <v>-3.6273053999999971E-2</v>
      </c>
      <c r="Y2849">
        <f t="shared" si="711"/>
        <v>-0.280993885</v>
      </c>
      <c r="Z2849">
        <f t="shared" si="712"/>
        <v>17.238688760000002</v>
      </c>
      <c r="AA2849">
        <f t="shared" si="713"/>
        <v>12.43248182</v>
      </c>
      <c r="AB2849">
        <f t="shared" si="714"/>
        <v>3.9459731540000007</v>
      </c>
      <c r="AC2849">
        <f t="shared" si="715"/>
        <v>-0.12033740500000001</v>
      </c>
      <c r="AD2849">
        <f t="shared" si="716"/>
        <v>1.4985397000000011E-2</v>
      </c>
      <c r="AE2849">
        <f t="shared" si="717"/>
        <v>0.49745542899999995</v>
      </c>
      <c r="AF2849">
        <f t="shared" si="718"/>
        <v>0.22425129100000002</v>
      </c>
      <c r="AG2849">
        <f t="shared" si="719"/>
        <v>0.62879831700000022</v>
      </c>
      <c r="AH2849">
        <v>0</v>
      </c>
      <c r="AI2849">
        <v>0</v>
      </c>
      <c r="AJ2849">
        <v>0</v>
      </c>
      <c r="AK2849">
        <v>1</v>
      </c>
    </row>
    <row r="2850" spans="1:37" x14ac:dyDescent="0.2">
      <c r="A2850">
        <v>2472</v>
      </c>
      <c r="B2850">
        <v>93.852999999999994</v>
      </c>
      <c r="C2850">
        <v>26.798999999999999</v>
      </c>
      <c r="D2850">
        <v>4.3</v>
      </c>
      <c r="E2850">
        <v>0.39484019999999997</v>
      </c>
      <c r="F2850">
        <v>0.45768360000000002</v>
      </c>
      <c r="G2850">
        <v>1.5409562999999999</v>
      </c>
      <c r="H2850">
        <v>0.42388979999999998</v>
      </c>
      <c r="I2850">
        <v>2.9031459000000002</v>
      </c>
      <c r="J2850">
        <v>92.716999999999999</v>
      </c>
      <c r="K2850">
        <v>23.699000000000002</v>
      </c>
      <c r="L2850">
        <v>9.6999999999999993</v>
      </c>
      <c r="M2850">
        <v>0.32801239999999998</v>
      </c>
      <c r="N2850">
        <v>0.30043419999999998</v>
      </c>
      <c r="O2850">
        <v>1.0999683</v>
      </c>
      <c r="P2850">
        <v>0.66123129999999997</v>
      </c>
      <c r="Q2850">
        <v>3.2705761</v>
      </c>
      <c r="R2850">
        <f t="shared" si="704"/>
        <v>20.293770129999999</v>
      </c>
      <c r="S2850">
        <f t="shared" si="705"/>
        <v>9.4291423399999985</v>
      </c>
      <c r="T2850">
        <f t="shared" si="706"/>
        <v>-3.383668999999756E-3</v>
      </c>
      <c r="U2850">
        <f t="shared" si="707"/>
        <v>-1.8982988000000034E-2</v>
      </c>
      <c r="V2850">
        <f t="shared" si="708"/>
        <v>6.7347805000000038E-2</v>
      </c>
      <c r="W2850">
        <f t="shared" si="709"/>
        <v>0.21443836400000005</v>
      </c>
      <c r="X2850">
        <f t="shared" si="710"/>
        <v>6.9201746000000008E-2</v>
      </c>
      <c r="Y2850">
        <f t="shared" si="711"/>
        <v>0.57787941499999995</v>
      </c>
      <c r="Z2850">
        <f t="shared" si="712"/>
        <v>18.551688760000005</v>
      </c>
      <c r="AA2850">
        <f t="shared" si="713"/>
        <v>6.5364818200000023</v>
      </c>
      <c r="AB2850">
        <f t="shared" si="714"/>
        <v>4.8459731539999993</v>
      </c>
      <c r="AC2850">
        <f t="shared" si="715"/>
        <v>-7.6684805000000023E-2</v>
      </c>
      <c r="AD2850">
        <f t="shared" si="716"/>
        <v>-9.3880603000000007E-2</v>
      </c>
      <c r="AE2850">
        <f t="shared" si="717"/>
        <v>-0.23448097099999998</v>
      </c>
      <c r="AF2850">
        <f t="shared" si="718"/>
        <v>0.30312049099999999</v>
      </c>
      <c r="AG2850">
        <f t="shared" si="719"/>
        <v>0.92711911700000016</v>
      </c>
      <c r="AH2850">
        <v>0</v>
      </c>
      <c r="AI2850">
        <v>0</v>
      </c>
      <c r="AJ2850">
        <v>0</v>
      </c>
      <c r="AK2850">
        <v>1</v>
      </c>
    </row>
    <row r="2851" spans="1:37" x14ac:dyDescent="0.2">
      <c r="A2851">
        <v>2640</v>
      </c>
      <c r="B2851">
        <v>79.561000000000007</v>
      </c>
      <c r="C2851">
        <v>20.077999999999999</v>
      </c>
      <c r="D2851">
        <v>11.4</v>
      </c>
      <c r="E2851">
        <v>0.28261789999999998</v>
      </c>
      <c r="F2851">
        <v>0.38009300000000001</v>
      </c>
      <c r="G2851">
        <v>1.4108974000000001</v>
      </c>
      <c r="H2851">
        <v>0.56971400000000005</v>
      </c>
      <c r="I2851">
        <v>3.4264149000000002</v>
      </c>
      <c r="J2851">
        <v>82.201999999999998</v>
      </c>
      <c r="K2851">
        <v>20.923999999999999</v>
      </c>
      <c r="L2851">
        <v>11.3</v>
      </c>
      <c r="M2851">
        <v>0.34282669999999998</v>
      </c>
      <c r="N2851">
        <v>0.46914479999999997</v>
      </c>
      <c r="O2851">
        <v>1.7995277999999999</v>
      </c>
      <c r="P2851">
        <v>0.36984879999999998</v>
      </c>
      <c r="Q2851">
        <v>3.0190679</v>
      </c>
      <c r="R2851">
        <f t="shared" si="704"/>
        <v>6.0017701300000112</v>
      </c>
      <c r="S2851">
        <f t="shared" si="705"/>
        <v>2.7081423399999984</v>
      </c>
      <c r="T2851">
        <f t="shared" si="706"/>
        <v>7.0966163310000008</v>
      </c>
      <c r="U2851">
        <f t="shared" si="707"/>
        <v>-0.13120528800000003</v>
      </c>
      <c r="V2851">
        <f t="shared" si="708"/>
        <v>-1.0242794999999971E-2</v>
      </c>
      <c r="W2851">
        <f t="shared" si="709"/>
        <v>8.4379464000000182E-2</v>
      </c>
      <c r="X2851">
        <f t="shared" si="710"/>
        <v>0.21502594600000008</v>
      </c>
      <c r="Y2851">
        <f t="shared" si="711"/>
        <v>1.1011484149999999</v>
      </c>
      <c r="Z2851">
        <f t="shared" si="712"/>
        <v>8.0366887600000041</v>
      </c>
      <c r="AA2851">
        <f t="shared" si="713"/>
        <v>3.7614818200000002</v>
      </c>
      <c r="AB2851">
        <f t="shared" si="714"/>
        <v>6.4459731540000007</v>
      </c>
      <c r="AC2851">
        <f t="shared" si="715"/>
        <v>-6.187050500000002E-2</v>
      </c>
      <c r="AD2851">
        <f t="shared" si="716"/>
        <v>7.4829996999999981E-2</v>
      </c>
      <c r="AE2851">
        <f t="shared" si="717"/>
        <v>0.46507852899999991</v>
      </c>
      <c r="AF2851">
        <f t="shared" si="718"/>
        <v>1.1737991000000003E-2</v>
      </c>
      <c r="AG2851">
        <f t="shared" si="719"/>
        <v>0.6756109170000002</v>
      </c>
      <c r="AH2851">
        <v>0</v>
      </c>
      <c r="AI2851">
        <v>0</v>
      </c>
      <c r="AJ2851">
        <v>0</v>
      </c>
      <c r="AK2851">
        <v>1</v>
      </c>
    </row>
    <row r="2852" spans="1:37" x14ac:dyDescent="0.2">
      <c r="A2852">
        <v>2760</v>
      </c>
      <c r="B2852">
        <v>77.715000000000003</v>
      </c>
      <c r="C2852">
        <v>16.495999999999999</v>
      </c>
      <c r="D2852">
        <v>6.3</v>
      </c>
      <c r="E2852">
        <v>0.5108914</v>
      </c>
      <c r="F2852">
        <v>0.39906330000000001</v>
      </c>
      <c r="G2852">
        <v>0.84278330000000001</v>
      </c>
      <c r="H2852">
        <v>0.31583410000000001</v>
      </c>
      <c r="I2852">
        <v>1.4710666999999999</v>
      </c>
      <c r="J2852">
        <v>78.465000000000003</v>
      </c>
      <c r="K2852">
        <v>16.126000000000001</v>
      </c>
      <c r="L2852">
        <v>12.2</v>
      </c>
      <c r="M2852">
        <v>0.44771030000000001</v>
      </c>
      <c r="N2852">
        <v>0.43711220000000001</v>
      </c>
      <c r="O2852">
        <v>1.0659091000000001</v>
      </c>
      <c r="P2852">
        <v>0.34509060000000003</v>
      </c>
      <c r="Q2852">
        <v>1.7757942</v>
      </c>
      <c r="R2852">
        <f t="shared" si="704"/>
        <v>4.1557701300000076</v>
      </c>
      <c r="S2852">
        <f t="shared" si="705"/>
        <v>-0.87385766000000231</v>
      </c>
      <c r="T2852">
        <f t="shared" si="706"/>
        <v>1.9966163310000002</v>
      </c>
      <c r="U2852">
        <f t="shared" si="707"/>
        <v>9.7068211999999987E-2</v>
      </c>
      <c r="V2852">
        <f t="shared" si="708"/>
        <v>8.7275050000000243E-3</v>
      </c>
      <c r="W2852">
        <f t="shared" si="709"/>
        <v>-0.48373463599999988</v>
      </c>
      <c r="X2852">
        <f t="shared" si="710"/>
        <v>-3.8853953999999968E-2</v>
      </c>
      <c r="Y2852">
        <f t="shared" si="711"/>
        <v>-0.85419978500000027</v>
      </c>
      <c r="Z2852">
        <f t="shared" si="712"/>
        <v>4.2996887600000093</v>
      </c>
      <c r="AA2852">
        <f t="shared" si="713"/>
        <v>-1.0365181799999981</v>
      </c>
      <c r="AB2852">
        <f t="shared" si="714"/>
        <v>7.3459731539999993</v>
      </c>
      <c r="AC2852">
        <f t="shared" si="715"/>
        <v>4.3013095000000001E-2</v>
      </c>
      <c r="AD2852">
        <f t="shared" si="716"/>
        <v>4.2797397000000015E-2</v>
      </c>
      <c r="AE2852">
        <f t="shared" si="717"/>
        <v>-0.26854017099999994</v>
      </c>
      <c r="AF2852">
        <f t="shared" si="718"/>
        <v>-1.3020208999999949E-2</v>
      </c>
      <c r="AG2852">
        <f t="shared" si="719"/>
        <v>-0.56766278299999984</v>
      </c>
      <c r="AH2852">
        <v>0</v>
      </c>
      <c r="AI2852">
        <v>0</v>
      </c>
      <c r="AJ2852">
        <v>0</v>
      </c>
      <c r="AK2852">
        <v>1</v>
      </c>
    </row>
    <row r="2853" spans="1:37" x14ac:dyDescent="0.2">
      <c r="A2853">
        <v>2808</v>
      </c>
      <c r="B2853">
        <v>82.692999999999998</v>
      </c>
      <c r="C2853">
        <v>16.614999999999998</v>
      </c>
      <c r="D2853">
        <v>8.9</v>
      </c>
      <c r="E2853">
        <v>0.36087669999999999</v>
      </c>
      <c r="F2853">
        <v>0.36885859999999998</v>
      </c>
      <c r="G2853">
        <v>1.0361244000000001</v>
      </c>
      <c r="H2853">
        <v>0.50152129999999995</v>
      </c>
      <c r="I2853">
        <v>2.6072536999999998</v>
      </c>
      <c r="J2853">
        <v>82.213999999999999</v>
      </c>
      <c r="K2853">
        <v>20.143999999999998</v>
      </c>
      <c r="L2853">
        <v>5</v>
      </c>
      <c r="M2853">
        <v>0.39866970000000002</v>
      </c>
      <c r="N2853">
        <v>0.39085809999999999</v>
      </c>
      <c r="O2853">
        <v>1.4498352000000001</v>
      </c>
      <c r="P2853">
        <v>0.38669189999999998</v>
      </c>
      <c r="Q2853">
        <v>2.1871982000000001</v>
      </c>
      <c r="R2853">
        <f t="shared" si="704"/>
        <v>9.133770130000002</v>
      </c>
      <c r="S2853">
        <f t="shared" si="705"/>
        <v>-0.75485766000000254</v>
      </c>
      <c r="T2853">
        <f t="shared" si="706"/>
        <v>4.5966163310000008</v>
      </c>
      <c r="U2853">
        <f t="shared" si="707"/>
        <v>-5.2946488000000014E-2</v>
      </c>
      <c r="V2853">
        <f t="shared" si="708"/>
        <v>-2.1477195000000004E-2</v>
      </c>
      <c r="W2853">
        <f t="shared" si="709"/>
        <v>-0.29039353599999984</v>
      </c>
      <c r="X2853">
        <f t="shared" si="710"/>
        <v>0.14683324599999997</v>
      </c>
      <c r="Y2853">
        <f t="shared" si="711"/>
        <v>0.28198721499999957</v>
      </c>
      <c r="Z2853">
        <f t="shared" si="712"/>
        <v>8.0486887600000045</v>
      </c>
      <c r="AA2853">
        <f t="shared" si="713"/>
        <v>2.9814818199999991</v>
      </c>
      <c r="AB2853">
        <f t="shared" si="714"/>
        <v>0.14597315399999999</v>
      </c>
      <c r="AC2853">
        <f t="shared" si="715"/>
        <v>-6.0275049999999886E-3</v>
      </c>
      <c r="AD2853">
        <f t="shared" si="716"/>
        <v>-3.4567030000000054E-3</v>
      </c>
      <c r="AE2853">
        <f t="shared" si="717"/>
        <v>0.11538592900000011</v>
      </c>
      <c r="AF2853">
        <f t="shared" si="718"/>
        <v>2.8581091000000003E-2</v>
      </c>
      <c r="AG2853">
        <f t="shared" si="719"/>
        <v>-0.15625878299999973</v>
      </c>
      <c r="AH2853">
        <v>0</v>
      </c>
      <c r="AI2853">
        <v>0</v>
      </c>
      <c r="AJ2853">
        <v>0</v>
      </c>
      <c r="AK2853">
        <v>1</v>
      </c>
    </row>
    <row r="2854" spans="1:37" x14ac:dyDescent="0.2">
      <c r="A2854">
        <v>2856</v>
      </c>
      <c r="B2854">
        <v>74.986999999999995</v>
      </c>
      <c r="C2854">
        <v>16.573</v>
      </c>
      <c r="D2854">
        <v>6.9</v>
      </c>
      <c r="E2854">
        <v>0.57010130000000003</v>
      </c>
      <c r="F2854">
        <v>0.3799901</v>
      </c>
      <c r="G2854">
        <v>0.72317189999999998</v>
      </c>
      <c r="H2854">
        <v>0.2124635</v>
      </c>
      <c r="I2854">
        <v>1.1490014</v>
      </c>
      <c r="J2854">
        <v>74.742999999999995</v>
      </c>
      <c r="K2854">
        <v>16.189</v>
      </c>
      <c r="L2854">
        <v>15.7</v>
      </c>
      <c r="M2854">
        <v>0.36241640000000003</v>
      </c>
      <c r="N2854">
        <v>0.41412320000000002</v>
      </c>
      <c r="O2854">
        <v>1.3083572000000001</v>
      </c>
      <c r="P2854">
        <v>0.47092410000000001</v>
      </c>
      <c r="Q2854">
        <v>2.5453375</v>
      </c>
      <c r="R2854">
        <f t="shared" si="704"/>
        <v>1.427770129999999</v>
      </c>
      <c r="S2854">
        <f t="shared" si="705"/>
        <v>-0.79685766000000058</v>
      </c>
      <c r="T2854">
        <f t="shared" si="706"/>
        <v>2.5966163310000008</v>
      </c>
      <c r="U2854">
        <f t="shared" si="707"/>
        <v>0.15627811200000002</v>
      </c>
      <c r="V2854">
        <f t="shared" si="708"/>
        <v>-1.0345694999999988E-2</v>
      </c>
      <c r="W2854">
        <f t="shared" si="709"/>
        <v>-0.60334603599999992</v>
      </c>
      <c r="X2854">
        <f t="shared" si="710"/>
        <v>-0.14222455399999998</v>
      </c>
      <c r="Y2854">
        <f t="shared" si="711"/>
        <v>-1.1762650850000003</v>
      </c>
      <c r="Z2854">
        <f t="shared" si="712"/>
        <v>0.57768876000000091</v>
      </c>
      <c r="AA2854">
        <f t="shared" si="713"/>
        <v>-0.97351817999999923</v>
      </c>
      <c r="AB2854">
        <f t="shared" si="714"/>
        <v>10.845973153999999</v>
      </c>
      <c r="AC2854">
        <f t="shared" si="715"/>
        <v>-4.2280804999999977E-2</v>
      </c>
      <c r="AD2854">
        <f t="shared" si="716"/>
        <v>1.9808397000000033E-2</v>
      </c>
      <c r="AE2854">
        <f t="shared" si="717"/>
        <v>-2.6092070999999883E-2</v>
      </c>
      <c r="AF2854">
        <f t="shared" si="718"/>
        <v>0.11281329100000004</v>
      </c>
      <c r="AG2854">
        <f t="shared" si="719"/>
        <v>0.2018805170000002</v>
      </c>
      <c r="AH2854">
        <v>0</v>
      </c>
      <c r="AI2854">
        <v>0</v>
      </c>
      <c r="AJ2854">
        <v>0</v>
      </c>
      <c r="AK2854">
        <v>1</v>
      </c>
    </row>
    <row r="2855" spans="1:37" x14ac:dyDescent="0.2">
      <c r="A2855">
        <v>3144</v>
      </c>
      <c r="B2855">
        <v>75.694999999999993</v>
      </c>
      <c r="C2855">
        <v>17.824999999999999</v>
      </c>
      <c r="D2855">
        <v>1.8</v>
      </c>
      <c r="E2855">
        <v>0.6281989</v>
      </c>
      <c r="F2855">
        <v>0.3564504</v>
      </c>
      <c r="G2855">
        <v>0.59372689999999995</v>
      </c>
      <c r="H2855">
        <v>6.1274799999999997E-2</v>
      </c>
      <c r="I2855">
        <v>0.62416680000000002</v>
      </c>
      <c r="J2855">
        <v>75.227999999999994</v>
      </c>
      <c r="K2855">
        <v>18.065999999999999</v>
      </c>
      <c r="L2855">
        <v>14.8</v>
      </c>
      <c r="M2855">
        <v>0.41556209999999999</v>
      </c>
      <c r="N2855">
        <v>0.47318480000000002</v>
      </c>
      <c r="O2855">
        <v>1.6839755000000001</v>
      </c>
      <c r="P2855">
        <v>0.23885419999999999</v>
      </c>
      <c r="Q2855">
        <v>1.9932599</v>
      </c>
      <c r="R2855">
        <f t="shared" si="704"/>
        <v>2.1357701299999974</v>
      </c>
      <c r="S2855">
        <f t="shared" si="705"/>
        <v>0.45514233999999831</v>
      </c>
      <c r="T2855">
        <f t="shared" si="706"/>
        <v>-2.5033836689999998</v>
      </c>
      <c r="U2855">
        <f t="shared" si="707"/>
        <v>0.214375712</v>
      </c>
      <c r="V2855">
        <f t="shared" si="708"/>
        <v>-3.3885394999999985E-2</v>
      </c>
      <c r="W2855">
        <f t="shared" si="709"/>
        <v>-0.73279103599999995</v>
      </c>
      <c r="X2855">
        <f t="shared" si="710"/>
        <v>-0.29341325399999996</v>
      </c>
      <c r="Y2855">
        <f t="shared" si="711"/>
        <v>-1.7010996850000002</v>
      </c>
      <c r="Z2855">
        <f t="shared" si="712"/>
        <v>1.0626887600000003</v>
      </c>
      <c r="AA2855">
        <f t="shared" si="713"/>
        <v>0.90348181999999966</v>
      </c>
      <c r="AB2855">
        <f t="shared" si="714"/>
        <v>9.9459731540000007</v>
      </c>
      <c r="AC2855">
        <f t="shared" si="715"/>
        <v>1.0864894999999986E-2</v>
      </c>
      <c r="AD2855">
        <f t="shared" si="716"/>
        <v>7.8869997000000025E-2</v>
      </c>
      <c r="AE2855">
        <f t="shared" si="717"/>
        <v>0.34952622900000008</v>
      </c>
      <c r="AF2855">
        <f t="shared" si="718"/>
        <v>-0.11925660899999999</v>
      </c>
      <c r="AG2855">
        <f t="shared" si="719"/>
        <v>-0.35019708299999985</v>
      </c>
      <c r="AH2855">
        <v>0</v>
      </c>
      <c r="AI2855">
        <v>0</v>
      </c>
      <c r="AJ2855">
        <v>0</v>
      </c>
      <c r="AK2855">
        <v>1</v>
      </c>
    </row>
    <row r="2856" spans="1:37" x14ac:dyDescent="0.2">
      <c r="A2856">
        <v>3480</v>
      </c>
      <c r="B2856">
        <v>74.165999999999997</v>
      </c>
      <c r="C2856">
        <v>12.298</v>
      </c>
      <c r="D2856">
        <v>6.3</v>
      </c>
      <c r="E2856">
        <v>0.49181950000000002</v>
      </c>
      <c r="F2856">
        <v>0.51181710000000002</v>
      </c>
      <c r="G2856">
        <v>1.2079192999999999</v>
      </c>
      <c r="H2856">
        <v>0.1233976</v>
      </c>
      <c r="I2856">
        <v>1.3023578</v>
      </c>
      <c r="J2856">
        <v>74.204999999999998</v>
      </c>
      <c r="K2856">
        <v>12.601000000000001</v>
      </c>
      <c r="L2856">
        <v>3.1</v>
      </c>
      <c r="M2856">
        <v>0.43748359999999997</v>
      </c>
      <c r="N2856">
        <v>0.54635670000000003</v>
      </c>
      <c r="O2856">
        <v>1.3885481</v>
      </c>
      <c r="P2856">
        <v>0.27280310000000002</v>
      </c>
      <c r="Q2856">
        <v>1.8794169999999999</v>
      </c>
      <c r="R2856">
        <f t="shared" si="704"/>
        <v>0.60677013000000102</v>
      </c>
      <c r="S2856">
        <f t="shared" si="705"/>
        <v>-5.0718576600000009</v>
      </c>
      <c r="T2856">
        <f t="shared" si="706"/>
        <v>1.9966163310000002</v>
      </c>
      <c r="U2856">
        <f t="shared" si="707"/>
        <v>7.7996312000000012E-2</v>
      </c>
      <c r="V2856">
        <f t="shared" si="708"/>
        <v>0.12148130500000004</v>
      </c>
      <c r="W2856">
        <f t="shared" si="709"/>
        <v>-0.11859863599999998</v>
      </c>
      <c r="X2856">
        <f t="shared" si="710"/>
        <v>-0.23129045399999998</v>
      </c>
      <c r="Y2856">
        <f t="shared" si="711"/>
        <v>-1.0229086850000002</v>
      </c>
      <c r="Z2856">
        <f t="shared" si="712"/>
        <v>3.9688760000004208E-2</v>
      </c>
      <c r="AA2856">
        <f t="shared" si="713"/>
        <v>-4.5615181799999984</v>
      </c>
      <c r="AB2856">
        <f t="shared" si="714"/>
        <v>-1.7540268459999999</v>
      </c>
      <c r="AC2856">
        <f t="shared" si="715"/>
        <v>3.2786394999999968E-2</v>
      </c>
      <c r="AD2856">
        <f t="shared" si="716"/>
        <v>0.15204189700000004</v>
      </c>
      <c r="AE2856">
        <f t="shared" si="717"/>
        <v>5.4098828999999959E-2</v>
      </c>
      <c r="AF2856">
        <f t="shared" si="718"/>
        <v>-8.5307708999999954E-2</v>
      </c>
      <c r="AG2856">
        <f t="shared" si="719"/>
        <v>-0.46403998299999993</v>
      </c>
      <c r="AH2856">
        <v>0</v>
      </c>
      <c r="AI2856">
        <v>0</v>
      </c>
      <c r="AJ2856">
        <v>0</v>
      </c>
      <c r="AK2856">
        <v>1</v>
      </c>
    </row>
    <row r="2857" spans="1:37" x14ac:dyDescent="0.2">
      <c r="A2857">
        <v>0</v>
      </c>
      <c r="B2857">
        <v>81.177999999999997</v>
      </c>
      <c r="C2857">
        <v>16.855</v>
      </c>
      <c r="D2857">
        <v>11.4</v>
      </c>
      <c r="E2857">
        <v>0.3912969</v>
      </c>
      <c r="F2857">
        <v>0.47746820000000001</v>
      </c>
      <c r="G2857">
        <v>1.3373965999999999</v>
      </c>
      <c r="H2857">
        <v>0.20223679999999999</v>
      </c>
      <c r="I2857">
        <v>1.783822</v>
      </c>
      <c r="J2857">
        <v>76.614000000000004</v>
      </c>
      <c r="K2857">
        <v>13.331</v>
      </c>
      <c r="L2857">
        <v>5</v>
      </c>
      <c r="M2857">
        <v>0.38026710000000002</v>
      </c>
      <c r="N2857">
        <v>0.3563482</v>
      </c>
      <c r="O2857">
        <v>0.93448540000000002</v>
      </c>
      <c r="P2857">
        <v>0.33999430000000003</v>
      </c>
      <c r="Q2857">
        <v>1.7415559</v>
      </c>
      <c r="R2857">
        <f t="shared" si="704"/>
        <v>7.6187701300000015</v>
      </c>
      <c r="S2857">
        <f t="shared" si="705"/>
        <v>-0.51485766000000055</v>
      </c>
      <c r="T2857">
        <f t="shared" si="706"/>
        <v>7.0966163310000008</v>
      </c>
      <c r="U2857">
        <f t="shared" si="707"/>
        <v>-2.2526288000000005E-2</v>
      </c>
      <c r="V2857">
        <f t="shared" si="708"/>
        <v>8.7132405000000024E-2</v>
      </c>
      <c r="W2857">
        <f t="shared" si="709"/>
        <v>1.0878664000000038E-2</v>
      </c>
      <c r="X2857">
        <f t="shared" si="710"/>
        <v>-0.15245125399999998</v>
      </c>
      <c r="Y2857">
        <f t="shared" si="711"/>
        <v>-0.5414444850000002</v>
      </c>
      <c r="Z2857">
        <f t="shared" si="712"/>
        <v>2.4486887600000102</v>
      </c>
      <c r="AA2857">
        <f t="shared" si="713"/>
        <v>-3.8315181799999998</v>
      </c>
      <c r="AB2857">
        <f t="shared" si="714"/>
        <v>0.14597315399999999</v>
      </c>
      <c r="AC2857">
        <f t="shared" si="715"/>
        <v>-2.443010499999998E-2</v>
      </c>
      <c r="AD2857">
        <f t="shared" si="716"/>
        <v>-3.7966602999999988E-2</v>
      </c>
      <c r="AE2857">
        <f t="shared" si="717"/>
        <v>-0.39996387099999997</v>
      </c>
      <c r="AF2857">
        <f t="shared" si="718"/>
        <v>-1.8116508999999947E-2</v>
      </c>
      <c r="AG2857">
        <f t="shared" si="719"/>
        <v>-0.60190108299999978</v>
      </c>
      <c r="AH2857">
        <v>0</v>
      </c>
      <c r="AI2857">
        <v>0</v>
      </c>
      <c r="AJ2857">
        <v>0</v>
      </c>
      <c r="AK2857">
        <v>1</v>
      </c>
    </row>
    <row r="2858" spans="1:37" x14ac:dyDescent="0.2">
      <c r="A2858">
        <v>96</v>
      </c>
      <c r="B2858">
        <v>77.043000000000006</v>
      </c>
      <c r="C2858">
        <v>18.315000000000001</v>
      </c>
      <c r="D2858">
        <v>5</v>
      </c>
      <c r="E2858">
        <v>0.38619009999999998</v>
      </c>
      <c r="F2858">
        <v>0.42375360000000001</v>
      </c>
      <c r="G2858">
        <v>1.0759860000000001</v>
      </c>
      <c r="H2858">
        <v>0.34781139999999999</v>
      </c>
      <c r="I2858">
        <v>1.8438672</v>
      </c>
      <c r="J2858">
        <v>69.831999999999994</v>
      </c>
      <c r="K2858">
        <v>16.152999999999999</v>
      </c>
      <c r="L2858">
        <v>0.3</v>
      </c>
      <c r="M2858">
        <v>0.26870470000000002</v>
      </c>
      <c r="N2858">
        <v>0.42379620000000001</v>
      </c>
      <c r="O2858">
        <v>1.5588147000000001</v>
      </c>
      <c r="P2858">
        <v>0.59313890000000002</v>
      </c>
      <c r="Q2858">
        <v>3.7233011999999999</v>
      </c>
      <c r="R2858">
        <f t="shared" si="704"/>
        <v>3.4837701300000106</v>
      </c>
      <c r="S2858">
        <f t="shared" si="705"/>
        <v>0.9451423400000003</v>
      </c>
      <c r="T2858">
        <f t="shared" si="706"/>
        <v>0.69661633100000042</v>
      </c>
      <c r="U2858">
        <f t="shared" si="707"/>
        <v>-2.7633088000000028E-2</v>
      </c>
      <c r="V2858">
        <f t="shared" si="708"/>
        <v>3.3417805000000023E-2</v>
      </c>
      <c r="W2858">
        <f t="shared" si="709"/>
        <v>-0.25053193599999979</v>
      </c>
      <c r="X2858">
        <f t="shared" si="710"/>
        <v>-6.8766539999999821E-3</v>
      </c>
      <c r="Y2858">
        <f t="shared" si="711"/>
        <v>-0.48139928500000018</v>
      </c>
      <c r="Z2858">
        <f t="shared" si="712"/>
        <v>-4.3333112400000005</v>
      </c>
      <c r="AA2858">
        <f t="shared" si="713"/>
        <v>-1.0095181800000006</v>
      </c>
      <c r="AB2858">
        <f t="shared" si="714"/>
        <v>-4.5540268460000002</v>
      </c>
      <c r="AC2858">
        <f t="shared" si="715"/>
        <v>-0.13599250499999999</v>
      </c>
      <c r="AD2858">
        <f t="shared" si="716"/>
        <v>2.948139700000002E-2</v>
      </c>
      <c r="AE2858">
        <f t="shared" si="717"/>
        <v>0.22436542900000012</v>
      </c>
      <c r="AF2858">
        <f t="shared" si="718"/>
        <v>0.23502809100000005</v>
      </c>
      <c r="AG2858">
        <f t="shared" si="719"/>
        <v>1.379844217</v>
      </c>
      <c r="AH2858">
        <v>0</v>
      </c>
      <c r="AI2858">
        <v>0</v>
      </c>
      <c r="AJ2858">
        <v>0</v>
      </c>
      <c r="AK2858">
        <v>1</v>
      </c>
    </row>
    <row r="2859" spans="1:37" x14ac:dyDescent="0.2">
      <c r="A2859">
        <v>168</v>
      </c>
      <c r="B2859">
        <v>68.843999999999994</v>
      </c>
      <c r="C2859">
        <v>15.393000000000001</v>
      </c>
      <c r="D2859">
        <v>10.199999999999999</v>
      </c>
      <c r="E2859">
        <v>0.29522300000000001</v>
      </c>
      <c r="F2859">
        <v>0.45193660000000002</v>
      </c>
      <c r="G2859">
        <v>1.7696932999999999</v>
      </c>
      <c r="H2859">
        <v>0.36630269999999998</v>
      </c>
      <c r="I2859">
        <v>3.0660422000000001</v>
      </c>
      <c r="J2859">
        <v>61.984000000000002</v>
      </c>
      <c r="K2859">
        <v>15.834</v>
      </c>
      <c r="L2859">
        <v>2.6</v>
      </c>
      <c r="M2859">
        <v>0.27343099999999998</v>
      </c>
      <c r="N2859">
        <v>0.37900060000000002</v>
      </c>
      <c r="O2859">
        <v>1.729304</v>
      </c>
      <c r="P2859">
        <v>0.55374659999999998</v>
      </c>
      <c r="Q2859">
        <v>3.1904545999999998</v>
      </c>
      <c r="R2859">
        <f t="shared" si="704"/>
        <v>-4.7152298700000017</v>
      </c>
      <c r="S2859">
        <f t="shared" si="705"/>
        <v>-1.9768576600000003</v>
      </c>
      <c r="T2859">
        <f t="shared" si="706"/>
        <v>5.8966163309999997</v>
      </c>
      <c r="U2859">
        <f t="shared" si="707"/>
        <v>-0.118600188</v>
      </c>
      <c r="V2859">
        <f t="shared" si="708"/>
        <v>6.1600805000000036E-2</v>
      </c>
      <c r="W2859">
        <f t="shared" si="709"/>
        <v>0.44317536400000002</v>
      </c>
      <c r="X2859">
        <f t="shared" si="710"/>
        <v>1.1614646000000006E-2</v>
      </c>
      <c r="Y2859">
        <f t="shared" si="711"/>
        <v>0.74077571499999983</v>
      </c>
      <c r="Z2859">
        <f t="shared" si="712"/>
        <v>-12.181311239999992</v>
      </c>
      <c r="AA2859">
        <f t="shared" si="713"/>
        <v>-1.3285181799999997</v>
      </c>
      <c r="AB2859">
        <f t="shared" si="714"/>
        <v>-2.2540268459999999</v>
      </c>
      <c r="AC2859">
        <f t="shared" si="715"/>
        <v>-0.13126620500000002</v>
      </c>
      <c r="AD2859">
        <f t="shared" si="716"/>
        <v>-1.5314202999999971E-2</v>
      </c>
      <c r="AE2859">
        <f t="shared" si="717"/>
        <v>0.39485472899999996</v>
      </c>
      <c r="AF2859">
        <f t="shared" si="718"/>
        <v>0.195635791</v>
      </c>
      <c r="AG2859">
        <f t="shared" si="719"/>
        <v>0.84699761699999998</v>
      </c>
      <c r="AH2859">
        <v>0</v>
      </c>
      <c r="AI2859">
        <v>0</v>
      </c>
      <c r="AJ2859">
        <v>0</v>
      </c>
      <c r="AK2859">
        <v>1</v>
      </c>
    </row>
    <row r="2860" spans="1:37" x14ac:dyDescent="0.2">
      <c r="A2860">
        <v>264</v>
      </c>
      <c r="B2860">
        <v>73.341999999999999</v>
      </c>
      <c r="C2860">
        <v>20.015999999999998</v>
      </c>
      <c r="D2860">
        <v>8</v>
      </c>
      <c r="E2860">
        <v>0.47907620000000001</v>
      </c>
      <c r="F2860">
        <v>0.37575769999999997</v>
      </c>
      <c r="G2860">
        <v>0.81431019999999998</v>
      </c>
      <c r="H2860">
        <v>0.1293241</v>
      </c>
      <c r="I2860">
        <v>1.0944115000000001</v>
      </c>
      <c r="J2860">
        <v>56.802999999999997</v>
      </c>
      <c r="K2860">
        <v>20.163</v>
      </c>
      <c r="L2860">
        <v>4.8</v>
      </c>
      <c r="M2860">
        <v>0.60651549999999999</v>
      </c>
      <c r="N2860">
        <v>0.3130115</v>
      </c>
      <c r="O2860">
        <v>0.65295530000000002</v>
      </c>
      <c r="P2860">
        <v>0.2700649</v>
      </c>
      <c r="Q2860">
        <v>1.0070441000000001</v>
      </c>
      <c r="R2860">
        <f t="shared" si="704"/>
        <v>-0.21722986999999705</v>
      </c>
      <c r="S2860">
        <f t="shared" si="705"/>
        <v>2.6461423399999973</v>
      </c>
      <c r="T2860">
        <f t="shared" si="706"/>
        <v>3.6966163310000004</v>
      </c>
      <c r="U2860">
        <f t="shared" si="707"/>
        <v>6.5253011999999999E-2</v>
      </c>
      <c r="V2860">
        <f t="shared" si="708"/>
        <v>-1.4578095000000013E-2</v>
      </c>
      <c r="W2860">
        <f t="shared" si="709"/>
        <v>-0.51220773599999991</v>
      </c>
      <c r="X2860">
        <f t="shared" si="710"/>
        <v>-0.22536395399999998</v>
      </c>
      <c r="Y2860">
        <f t="shared" si="711"/>
        <v>-1.2308549850000001</v>
      </c>
      <c r="Z2860">
        <f t="shared" si="712"/>
        <v>-17.362311239999997</v>
      </c>
      <c r="AA2860">
        <f t="shared" si="713"/>
        <v>3.000481820000001</v>
      </c>
      <c r="AB2860">
        <f t="shared" si="714"/>
        <v>-5.4026846000000184E-2</v>
      </c>
      <c r="AC2860">
        <f t="shared" si="715"/>
        <v>0.20181829499999998</v>
      </c>
      <c r="AD2860">
        <f t="shared" si="716"/>
        <v>-8.1303302999999993E-2</v>
      </c>
      <c r="AE2860">
        <f t="shared" si="717"/>
        <v>-0.68149397099999998</v>
      </c>
      <c r="AF2860">
        <f t="shared" si="718"/>
        <v>-8.8045908999999978E-2</v>
      </c>
      <c r="AG2860">
        <f t="shared" si="719"/>
        <v>-1.3364128829999997</v>
      </c>
      <c r="AH2860">
        <v>0</v>
      </c>
      <c r="AI2860">
        <v>0</v>
      </c>
      <c r="AJ2860">
        <v>0</v>
      </c>
      <c r="AK2860">
        <v>1</v>
      </c>
    </row>
    <row r="2861" spans="1:37" x14ac:dyDescent="0.2">
      <c r="A2861">
        <v>439</v>
      </c>
      <c r="B2861">
        <v>81.748999999999995</v>
      </c>
      <c r="C2861">
        <v>19.946000000000002</v>
      </c>
      <c r="D2861">
        <v>6.8</v>
      </c>
      <c r="E2861">
        <v>0.40246949999999998</v>
      </c>
      <c r="F2861">
        <v>0.42798700000000001</v>
      </c>
      <c r="G2861">
        <v>1.3945198000000001</v>
      </c>
      <c r="H2861">
        <v>0.45237860000000002</v>
      </c>
      <c r="I2861">
        <v>2.1936976000000001</v>
      </c>
      <c r="J2861">
        <v>66.697999999999993</v>
      </c>
      <c r="K2861">
        <v>15.864000000000001</v>
      </c>
      <c r="L2861">
        <v>12.8</v>
      </c>
      <c r="M2861">
        <v>0.22702639999999999</v>
      </c>
      <c r="N2861">
        <v>0.59958089999999997</v>
      </c>
      <c r="O2861">
        <v>2.9177436000000001</v>
      </c>
      <c r="P2861">
        <v>0.24265120000000001</v>
      </c>
      <c r="Q2861">
        <v>3.7701421000000002</v>
      </c>
      <c r="R2861">
        <f t="shared" si="704"/>
        <v>8.1897701299999994</v>
      </c>
      <c r="S2861">
        <f t="shared" si="705"/>
        <v>2.5761423400000005</v>
      </c>
      <c r="T2861">
        <f t="shared" si="706"/>
        <v>2.4966163310000002</v>
      </c>
      <c r="U2861">
        <f t="shared" si="707"/>
        <v>-1.1353688000000028E-2</v>
      </c>
      <c r="V2861">
        <f t="shared" si="708"/>
        <v>3.7651205000000021E-2</v>
      </c>
      <c r="W2861">
        <f t="shared" si="709"/>
        <v>6.8001864000000189E-2</v>
      </c>
      <c r="X2861">
        <f t="shared" si="710"/>
        <v>9.7690546000000045E-2</v>
      </c>
      <c r="Y2861">
        <f t="shared" si="711"/>
        <v>-0.13156888500000008</v>
      </c>
      <c r="Z2861">
        <f t="shared" si="712"/>
        <v>-7.4673112400000008</v>
      </c>
      <c r="AA2861">
        <f t="shared" si="713"/>
        <v>-1.2985181799999985</v>
      </c>
      <c r="AB2861">
        <f t="shared" si="714"/>
        <v>7.9459731540000007</v>
      </c>
      <c r="AC2861">
        <f t="shared" si="715"/>
        <v>-0.17767080500000001</v>
      </c>
      <c r="AD2861">
        <f t="shared" si="716"/>
        <v>0.20526609699999998</v>
      </c>
      <c r="AE2861">
        <f t="shared" si="717"/>
        <v>1.5832943290000001</v>
      </c>
      <c r="AF2861">
        <f t="shared" si="718"/>
        <v>-0.11545960899999996</v>
      </c>
      <c r="AG2861">
        <f t="shared" si="719"/>
        <v>1.4266851170000003</v>
      </c>
      <c r="AH2861">
        <v>0</v>
      </c>
      <c r="AI2861">
        <v>0</v>
      </c>
      <c r="AJ2861">
        <v>0</v>
      </c>
      <c r="AK2861">
        <v>1</v>
      </c>
    </row>
    <row r="2862" spans="1:37" x14ac:dyDescent="0.2">
      <c r="A2862">
        <v>432</v>
      </c>
      <c r="B2862">
        <v>65.244</v>
      </c>
      <c r="C2862">
        <v>14.856</v>
      </c>
      <c r="D2862">
        <v>12.6</v>
      </c>
      <c r="E2862">
        <v>0.3047223</v>
      </c>
      <c r="F2862">
        <v>0.37160650000000001</v>
      </c>
      <c r="G2862">
        <v>1.1433958</v>
      </c>
      <c r="H2862">
        <v>0.46163680000000001</v>
      </c>
      <c r="I2862">
        <v>2.6003707999999999</v>
      </c>
      <c r="J2862">
        <v>56.008000000000003</v>
      </c>
      <c r="K2862">
        <v>16.609000000000002</v>
      </c>
      <c r="L2862">
        <v>5.2</v>
      </c>
      <c r="M2862">
        <v>0.49706610000000001</v>
      </c>
      <c r="N2862">
        <v>0.45979680000000001</v>
      </c>
      <c r="O2862">
        <v>1.2005847000000001</v>
      </c>
      <c r="P2862">
        <v>0.26075569999999998</v>
      </c>
      <c r="Q2862">
        <v>1.5181146000000001</v>
      </c>
      <c r="R2862">
        <f t="shared" si="704"/>
        <v>-8.315229869999996</v>
      </c>
      <c r="S2862">
        <f t="shared" si="705"/>
        <v>-2.5138576600000011</v>
      </c>
      <c r="T2862">
        <f t="shared" si="706"/>
        <v>8.2966163309999992</v>
      </c>
      <c r="U2862">
        <f t="shared" si="707"/>
        <v>-0.10910088800000001</v>
      </c>
      <c r="V2862">
        <f t="shared" si="708"/>
        <v>-1.8729294999999979E-2</v>
      </c>
      <c r="W2862">
        <f t="shared" si="709"/>
        <v>-0.18312213599999994</v>
      </c>
      <c r="X2862">
        <f t="shared" si="710"/>
        <v>0.10694874600000004</v>
      </c>
      <c r="Y2862">
        <f t="shared" si="711"/>
        <v>0.27510431499999966</v>
      </c>
      <c r="Z2862">
        <f t="shared" si="712"/>
        <v>-18.157311239999991</v>
      </c>
      <c r="AA2862">
        <f t="shared" si="713"/>
        <v>-0.55351817999999753</v>
      </c>
      <c r="AB2862">
        <f t="shared" si="714"/>
        <v>0.34597315400000017</v>
      </c>
      <c r="AC2862">
        <f t="shared" si="715"/>
        <v>9.2368895000000006E-2</v>
      </c>
      <c r="AD2862">
        <f t="shared" si="716"/>
        <v>6.5481997000000014E-2</v>
      </c>
      <c r="AE2862">
        <f t="shared" si="717"/>
        <v>-0.13386457099999993</v>
      </c>
      <c r="AF2862">
        <f t="shared" si="718"/>
        <v>-9.7355108999999995E-2</v>
      </c>
      <c r="AG2862">
        <f t="shared" si="719"/>
        <v>-0.82534238299999974</v>
      </c>
      <c r="AH2862">
        <v>0</v>
      </c>
      <c r="AI2862">
        <v>0</v>
      </c>
      <c r="AJ2862">
        <v>0</v>
      </c>
      <c r="AK2862">
        <v>1</v>
      </c>
    </row>
    <row r="2863" spans="1:37" x14ac:dyDescent="0.2">
      <c r="A2863">
        <v>672</v>
      </c>
      <c r="B2863">
        <v>70.688000000000002</v>
      </c>
      <c r="C2863">
        <v>17.933</v>
      </c>
      <c r="D2863">
        <v>16.3</v>
      </c>
      <c r="E2863">
        <v>0.46240979999999998</v>
      </c>
      <c r="F2863">
        <v>0.40341189999999999</v>
      </c>
      <c r="G2863">
        <v>0.90171749999999995</v>
      </c>
      <c r="H2863">
        <v>0.33988479999999999</v>
      </c>
      <c r="I2863">
        <v>1.7033616</v>
      </c>
      <c r="J2863">
        <v>62.567</v>
      </c>
      <c r="K2863">
        <v>15.667999999999999</v>
      </c>
      <c r="L2863">
        <v>7.4</v>
      </c>
      <c r="M2863">
        <v>0.29928379999999999</v>
      </c>
      <c r="N2863">
        <v>0.53157220000000005</v>
      </c>
      <c r="O2863">
        <v>1.8431862999999999</v>
      </c>
      <c r="P2863">
        <v>0.19588929999999999</v>
      </c>
      <c r="Q2863">
        <v>2.3591188999999999</v>
      </c>
      <c r="R2863">
        <f t="shared" si="704"/>
        <v>-2.8712298699999934</v>
      </c>
      <c r="S2863">
        <f t="shared" si="705"/>
        <v>0.56314233999999885</v>
      </c>
      <c r="T2863">
        <f t="shared" si="706"/>
        <v>11.996616331000002</v>
      </c>
      <c r="U2863">
        <f t="shared" si="707"/>
        <v>4.8586611999999973E-2</v>
      </c>
      <c r="V2863">
        <f t="shared" si="708"/>
        <v>1.3076105000000005E-2</v>
      </c>
      <c r="W2863">
        <f t="shared" si="709"/>
        <v>-0.42480043599999995</v>
      </c>
      <c r="X2863">
        <f t="shared" si="710"/>
        <v>-1.4803253999999988E-2</v>
      </c>
      <c r="Y2863">
        <f t="shared" si="711"/>
        <v>-0.62190488500000018</v>
      </c>
      <c r="Z2863">
        <f t="shared" si="712"/>
        <v>-11.598311239999994</v>
      </c>
      <c r="AA2863">
        <f t="shared" si="713"/>
        <v>-1.49451818</v>
      </c>
      <c r="AB2863">
        <f t="shared" si="714"/>
        <v>2.5459731540000003</v>
      </c>
      <c r="AC2863">
        <f t="shared" si="715"/>
        <v>-0.10541340500000002</v>
      </c>
      <c r="AD2863">
        <f t="shared" si="716"/>
        <v>0.13725739700000006</v>
      </c>
      <c r="AE2863">
        <f t="shared" si="717"/>
        <v>0.50873702899999995</v>
      </c>
      <c r="AF2863">
        <f t="shared" si="718"/>
        <v>-0.16222150899999999</v>
      </c>
      <c r="AG2863">
        <f t="shared" si="719"/>
        <v>1.5661917000000081E-2</v>
      </c>
      <c r="AH2863">
        <v>0</v>
      </c>
      <c r="AI2863">
        <v>0</v>
      </c>
      <c r="AJ2863">
        <v>0</v>
      </c>
      <c r="AK2863">
        <v>1</v>
      </c>
    </row>
    <row r="2864" spans="1:37" x14ac:dyDescent="0.2">
      <c r="A2864">
        <v>768</v>
      </c>
      <c r="B2864">
        <v>63.585000000000001</v>
      </c>
      <c r="C2864">
        <v>14.919</v>
      </c>
      <c r="D2864">
        <v>18.7</v>
      </c>
      <c r="E2864">
        <v>0.28974470000000002</v>
      </c>
      <c r="F2864">
        <v>0.57897529999999997</v>
      </c>
      <c r="G2864">
        <v>2.3998697</v>
      </c>
      <c r="H2864">
        <v>0.1435601</v>
      </c>
      <c r="I2864">
        <v>2.9820072999999998</v>
      </c>
      <c r="J2864">
        <v>63.35</v>
      </c>
      <c r="K2864">
        <v>13.669</v>
      </c>
      <c r="L2864">
        <v>0.3</v>
      </c>
      <c r="M2864">
        <v>0.2241881</v>
      </c>
      <c r="N2864">
        <v>0.41460330000000001</v>
      </c>
      <c r="O2864">
        <v>1.6259817000000001</v>
      </c>
      <c r="P2864">
        <v>0.4293826</v>
      </c>
      <c r="Q2864">
        <v>3.0676057999999999</v>
      </c>
      <c r="R2864">
        <f t="shared" si="704"/>
        <v>-9.9742298699999949</v>
      </c>
      <c r="S2864">
        <f t="shared" si="705"/>
        <v>-2.4508576600000005</v>
      </c>
      <c r="T2864">
        <f t="shared" si="706"/>
        <v>14.396616331000001</v>
      </c>
      <c r="U2864">
        <f t="shared" si="707"/>
        <v>-0.12407848799999999</v>
      </c>
      <c r="V2864">
        <f t="shared" si="708"/>
        <v>0.18863950499999999</v>
      </c>
      <c r="W2864">
        <f t="shared" si="709"/>
        <v>1.0733517640000001</v>
      </c>
      <c r="X2864">
        <f t="shared" si="710"/>
        <v>-0.21112795399999998</v>
      </c>
      <c r="Y2864">
        <f t="shared" si="711"/>
        <v>0.65674081499999959</v>
      </c>
      <c r="Z2864">
        <f t="shared" si="712"/>
        <v>-10.815311239999993</v>
      </c>
      <c r="AA2864">
        <f t="shared" si="713"/>
        <v>-3.4935181799999988</v>
      </c>
      <c r="AB2864">
        <f t="shared" si="714"/>
        <v>-4.5540268460000002</v>
      </c>
      <c r="AC2864">
        <f t="shared" si="715"/>
        <v>-0.180509105</v>
      </c>
      <c r="AD2864">
        <f t="shared" si="716"/>
        <v>2.0288497000000016E-2</v>
      </c>
      <c r="AE2864">
        <f t="shared" si="717"/>
        <v>0.29153242900000009</v>
      </c>
      <c r="AF2864">
        <f t="shared" si="718"/>
        <v>7.1271791000000029E-2</v>
      </c>
      <c r="AG2864">
        <f t="shared" si="719"/>
        <v>0.72414881700000011</v>
      </c>
      <c r="AH2864">
        <v>0</v>
      </c>
      <c r="AI2864">
        <v>0</v>
      </c>
      <c r="AJ2864">
        <v>0</v>
      </c>
      <c r="AK2864">
        <v>1</v>
      </c>
    </row>
    <row r="2865" spans="1:37" x14ac:dyDescent="0.2">
      <c r="A2865">
        <v>936</v>
      </c>
      <c r="B2865">
        <v>75.998000000000005</v>
      </c>
      <c r="C2865">
        <v>16.773</v>
      </c>
      <c r="D2865">
        <v>11.1</v>
      </c>
      <c r="E2865">
        <v>0.42524770000000001</v>
      </c>
      <c r="F2865">
        <v>0.4786338</v>
      </c>
      <c r="G2865">
        <v>1.2219511000000001</v>
      </c>
      <c r="H2865">
        <v>0.15061649999999999</v>
      </c>
      <c r="I2865">
        <v>1.4767954999999999</v>
      </c>
      <c r="J2865">
        <v>62.253999999999998</v>
      </c>
      <c r="K2865">
        <v>16.007999999999999</v>
      </c>
      <c r="L2865">
        <v>7.4</v>
      </c>
      <c r="M2865">
        <v>0.422906</v>
      </c>
      <c r="N2865">
        <v>0.43843979999999999</v>
      </c>
      <c r="O2865">
        <v>1.1463719999999999</v>
      </c>
      <c r="P2865">
        <v>0.27106770000000002</v>
      </c>
      <c r="Q2865">
        <v>1.7447915000000001</v>
      </c>
      <c r="R2865">
        <f t="shared" si="704"/>
        <v>2.4387701300000089</v>
      </c>
      <c r="S2865">
        <f t="shared" si="705"/>
        <v>-0.59685766000000129</v>
      </c>
      <c r="T2865">
        <f t="shared" si="706"/>
        <v>6.7966163310000001</v>
      </c>
      <c r="U2865">
        <f t="shared" si="707"/>
        <v>1.1424511999999998E-2</v>
      </c>
      <c r="V2865">
        <f t="shared" si="708"/>
        <v>8.8298005000000013E-2</v>
      </c>
      <c r="W2865">
        <f t="shared" si="709"/>
        <v>-0.10456683599999983</v>
      </c>
      <c r="X2865">
        <f t="shared" si="710"/>
        <v>-0.20407155399999999</v>
      </c>
      <c r="Y2865">
        <f t="shared" si="711"/>
        <v>-0.84847098500000029</v>
      </c>
      <c r="Z2865">
        <f t="shared" si="712"/>
        <v>-11.911311239999996</v>
      </c>
      <c r="AA2865">
        <f t="shared" si="713"/>
        <v>-1.1545181800000002</v>
      </c>
      <c r="AB2865">
        <f t="shared" si="714"/>
        <v>2.5459731540000003</v>
      </c>
      <c r="AC2865">
        <f t="shared" si="715"/>
        <v>1.8208795E-2</v>
      </c>
      <c r="AD2865">
        <f t="shared" si="716"/>
        <v>4.4124996999999999E-2</v>
      </c>
      <c r="AE2865">
        <f t="shared" si="717"/>
        <v>-0.18807727100000005</v>
      </c>
      <c r="AF2865">
        <f t="shared" si="718"/>
        <v>-8.7043108999999952E-2</v>
      </c>
      <c r="AG2865">
        <f t="shared" si="719"/>
        <v>-0.59866548299999978</v>
      </c>
      <c r="AH2865">
        <v>0</v>
      </c>
      <c r="AI2865">
        <v>0</v>
      </c>
      <c r="AJ2865">
        <v>0</v>
      </c>
      <c r="AK2865">
        <v>1</v>
      </c>
    </row>
    <row r="2866" spans="1:37" x14ac:dyDescent="0.2">
      <c r="A2866">
        <v>1272</v>
      </c>
      <c r="B2866">
        <v>76.081999999999994</v>
      </c>
      <c r="C2866">
        <v>17.559999999999999</v>
      </c>
      <c r="D2866">
        <v>6.9</v>
      </c>
      <c r="E2866">
        <v>0.37690170000000001</v>
      </c>
      <c r="F2866">
        <v>0.47916809999999999</v>
      </c>
      <c r="G2866">
        <v>1.3598235000000001</v>
      </c>
      <c r="H2866">
        <v>0.21676400000000001</v>
      </c>
      <c r="I2866">
        <v>1.9977984</v>
      </c>
      <c r="J2866">
        <v>68.263000000000005</v>
      </c>
      <c r="K2866">
        <v>15.271000000000001</v>
      </c>
      <c r="L2866">
        <v>1.2</v>
      </c>
      <c r="M2866">
        <v>0.53380930000000004</v>
      </c>
      <c r="N2866">
        <v>0.3960998</v>
      </c>
      <c r="O2866">
        <v>0.82517689999999999</v>
      </c>
      <c r="P2866">
        <v>0.1049288</v>
      </c>
      <c r="Q2866">
        <v>0.93020910000000001</v>
      </c>
      <c r="R2866">
        <f t="shared" si="704"/>
        <v>2.5227701299999978</v>
      </c>
      <c r="S2866">
        <f t="shared" si="705"/>
        <v>0.19014233999999774</v>
      </c>
      <c r="T2866">
        <f t="shared" si="706"/>
        <v>2.5966163310000008</v>
      </c>
      <c r="U2866">
        <f t="shared" si="707"/>
        <v>-3.6921488000000002E-2</v>
      </c>
      <c r="V2866">
        <f t="shared" si="708"/>
        <v>8.8832305E-2</v>
      </c>
      <c r="W2866">
        <f t="shared" si="709"/>
        <v>3.3305564000000176E-2</v>
      </c>
      <c r="X2866">
        <f t="shared" si="710"/>
        <v>-0.13792405399999996</v>
      </c>
      <c r="Y2866">
        <f t="shared" si="711"/>
        <v>-0.32746808500000024</v>
      </c>
      <c r="Z2866">
        <f t="shared" si="712"/>
        <v>-5.9023112399999889</v>
      </c>
      <c r="AA2866">
        <f t="shared" si="713"/>
        <v>-1.8915181799999985</v>
      </c>
      <c r="AB2866">
        <f t="shared" si="714"/>
        <v>-3.6540268459999998</v>
      </c>
      <c r="AC2866">
        <f t="shared" si="715"/>
        <v>0.12911209500000004</v>
      </c>
      <c r="AD2866">
        <f t="shared" si="716"/>
        <v>1.7849970000000104E-3</v>
      </c>
      <c r="AE2866">
        <f t="shared" si="717"/>
        <v>-0.509272371</v>
      </c>
      <c r="AF2866">
        <f t="shared" si="718"/>
        <v>-0.25318200899999999</v>
      </c>
      <c r="AG2866">
        <f t="shared" si="719"/>
        <v>-1.4132478829999999</v>
      </c>
      <c r="AH2866">
        <v>0</v>
      </c>
      <c r="AI2866">
        <v>0</v>
      </c>
      <c r="AJ2866">
        <v>0</v>
      </c>
      <c r="AK2866">
        <v>1</v>
      </c>
    </row>
    <row r="2867" spans="1:37" x14ac:dyDescent="0.2">
      <c r="A2867">
        <v>1344</v>
      </c>
      <c r="B2867">
        <v>71.48</v>
      </c>
      <c r="C2867">
        <v>16.175999999999998</v>
      </c>
      <c r="D2867">
        <v>1.7</v>
      </c>
      <c r="E2867">
        <v>0.59893439999999998</v>
      </c>
      <c r="F2867">
        <v>0.34903770000000001</v>
      </c>
      <c r="G2867">
        <v>0.63014700000000001</v>
      </c>
      <c r="H2867">
        <v>0.2096942</v>
      </c>
      <c r="I2867">
        <v>0.96935420000000005</v>
      </c>
      <c r="J2867">
        <v>70.546999999999997</v>
      </c>
      <c r="K2867">
        <v>16.382000000000001</v>
      </c>
      <c r="L2867">
        <v>2.4</v>
      </c>
      <c r="M2867">
        <v>0.55205280000000001</v>
      </c>
      <c r="N2867">
        <v>0.27975509999999998</v>
      </c>
      <c r="O2867">
        <v>0.55243390000000003</v>
      </c>
      <c r="P2867">
        <v>0.1538378</v>
      </c>
      <c r="Q2867">
        <v>0.76201719999999995</v>
      </c>
      <c r="R2867">
        <f t="shared" si="704"/>
        <v>-2.0792298699999918</v>
      </c>
      <c r="S2867">
        <f t="shared" si="705"/>
        <v>-1.1938576600000026</v>
      </c>
      <c r="T2867">
        <f t="shared" si="706"/>
        <v>-2.6033836689999994</v>
      </c>
      <c r="U2867">
        <f t="shared" si="707"/>
        <v>0.18511121199999997</v>
      </c>
      <c r="V2867">
        <f t="shared" si="708"/>
        <v>-4.1298094999999979E-2</v>
      </c>
      <c r="W2867">
        <f t="shared" si="709"/>
        <v>-0.69637093599999988</v>
      </c>
      <c r="X2867">
        <f t="shared" si="710"/>
        <v>-0.14499385399999998</v>
      </c>
      <c r="Y2867">
        <f t="shared" si="711"/>
        <v>-1.3559122850000001</v>
      </c>
      <c r="Z2867">
        <f t="shared" si="712"/>
        <v>-3.618311239999997</v>
      </c>
      <c r="AA2867">
        <f t="shared" si="713"/>
        <v>-0.78051817999999784</v>
      </c>
      <c r="AB2867">
        <f t="shared" si="714"/>
        <v>-2.4540268460000001</v>
      </c>
      <c r="AC2867">
        <f t="shared" si="715"/>
        <v>0.14735559500000001</v>
      </c>
      <c r="AD2867">
        <f t="shared" si="716"/>
        <v>-0.11455970300000001</v>
      </c>
      <c r="AE2867">
        <f t="shared" si="717"/>
        <v>-0.78201537099999996</v>
      </c>
      <c r="AF2867">
        <f t="shared" si="718"/>
        <v>-0.20427300899999998</v>
      </c>
      <c r="AG2867">
        <f t="shared" si="719"/>
        <v>-1.581439783</v>
      </c>
      <c r="AH2867">
        <v>0</v>
      </c>
      <c r="AI2867">
        <v>0</v>
      </c>
      <c r="AJ2867">
        <v>0</v>
      </c>
      <c r="AK2867">
        <v>1</v>
      </c>
    </row>
    <row r="2868" spans="1:37" x14ac:dyDescent="0.2">
      <c r="A2868">
        <v>1440</v>
      </c>
      <c r="B2868">
        <v>72.796000000000006</v>
      </c>
      <c r="C2868">
        <v>17.355</v>
      </c>
      <c r="D2868">
        <v>7.8</v>
      </c>
      <c r="E2868">
        <v>0.31496869999999999</v>
      </c>
      <c r="F2868">
        <v>0.36328319999999997</v>
      </c>
      <c r="G2868">
        <v>1.2196720000000001</v>
      </c>
      <c r="H2868">
        <v>0.41505350000000002</v>
      </c>
      <c r="I2868">
        <v>2.4411274999999999</v>
      </c>
      <c r="J2868">
        <v>62.948999999999998</v>
      </c>
      <c r="K2868">
        <v>18.015999999999998</v>
      </c>
      <c r="L2868">
        <v>9</v>
      </c>
      <c r="M2868">
        <v>0.3891849</v>
      </c>
      <c r="N2868">
        <v>0.34294069999999999</v>
      </c>
      <c r="O2868">
        <v>1.1215678</v>
      </c>
      <c r="P2868">
        <v>0.38103740000000003</v>
      </c>
      <c r="Q2868">
        <v>2.4638917999999999</v>
      </c>
      <c r="R2868">
        <f t="shared" si="704"/>
        <v>-0.76322986999998932</v>
      </c>
      <c r="S2868">
        <f t="shared" si="705"/>
        <v>-1.485766000000055E-2</v>
      </c>
      <c r="T2868">
        <f t="shared" si="706"/>
        <v>3.4966163310000002</v>
      </c>
      <c r="U2868">
        <f t="shared" si="707"/>
        <v>-9.8854488000000018E-2</v>
      </c>
      <c r="V2868">
        <f t="shared" si="708"/>
        <v>-2.7052595000000013E-2</v>
      </c>
      <c r="W2868">
        <f t="shared" si="709"/>
        <v>-0.10684593599999981</v>
      </c>
      <c r="X2868">
        <f t="shared" si="710"/>
        <v>6.0365446000000045E-2</v>
      </c>
      <c r="Y2868">
        <f t="shared" si="711"/>
        <v>0.11586101499999968</v>
      </c>
      <c r="Z2868">
        <f t="shared" si="712"/>
        <v>-11.216311239999996</v>
      </c>
      <c r="AA2868">
        <f t="shared" si="713"/>
        <v>0.85348181999999895</v>
      </c>
      <c r="AB2868">
        <f t="shared" si="714"/>
        <v>4.145973154</v>
      </c>
      <c r="AC2868">
        <f t="shared" si="715"/>
        <v>-1.5512305000000004E-2</v>
      </c>
      <c r="AD2868">
        <f t="shared" si="716"/>
        <v>-5.1374103000000004E-2</v>
      </c>
      <c r="AE2868">
        <f t="shared" si="717"/>
        <v>-0.21288147099999999</v>
      </c>
      <c r="AF2868">
        <f t="shared" si="718"/>
        <v>2.2926591000000052E-2</v>
      </c>
      <c r="AG2868">
        <f t="shared" si="719"/>
        <v>0.12043481700000003</v>
      </c>
      <c r="AH2868">
        <v>0</v>
      </c>
      <c r="AI2868">
        <v>0</v>
      </c>
      <c r="AJ2868">
        <v>0</v>
      </c>
      <c r="AK2868">
        <v>1</v>
      </c>
    </row>
    <row r="2869" spans="1:37" x14ac:dyDescent="0.2">
      <c r="A2869">
        <v>1512</v>
      </c>
      <c r="B2869">
        <v>78.323999999999998</v>
      </c>
      <c r="C2869">
        <v>18.204000000000001</v>
      </c>
      <c r="D2869">
        <v>3.9</v>
      </c>
      <c r="E2869">
        <v>0.5912944</v>
      </c>
      <c r="F2869">
        <v>0.33858909999999998</v>
      </c>
      <c r="G2869">
        <v>0.57628250000000003</v>
      </c>
      <c r="H2869">
        <v>0.1055736</v>
      </c>
      <c r="I2869">
        <v>0.79793650000000005</v>
      </c>
      <c r="J2869">
        <v>67.168000000000006</v>
      </c>
      <c r="K2869">
        <v>17.315999999999999</v>
      </c>
      <c r="L2869">
        <v>5.9</v>
      </c>
      <c r="M2869">
        <v>0.50599360000000004</v>
      </c>
      <c r="N2869">
        <v>0.36209859999999999</v>
      </c>
      <c r="O2869">
        <v>0.76639060000000003</v>
      </c>
      <c r="P2869">
        <v>0.23360629999999999</v>
      </c>
      <c r="Q2869">
        <v>1.3740140000000001</v>
      </c>
      <c r="R2869">
        <f t="shared" si="704"/>
        <v>4.7647701300000023</v>
      </c>
      <c r="S2869">
        <f t="shared" si="705"/>
        <v>0.83414233999999965</v>
      </c>
      <c r="T2869">
        <f t="shared" si="706"/>
        <v>-0.40338366899999967</v>
      </c>
      <c r="U2869">
        <f t="shared" si="707"/>
        <v>0.17747121199999999</v>
      </c>
      <c r="V2869">
        <f t="shared" si="708"/>
        <v>-5.1746695000000009E-2</v>
      </c>
      <c r="W2869">
        <f t="shared" si="709"/>
        <v>-0.75023543599999987</v>
      </c>
      <c r="X2869">
        <f t="shared" si="710"/>
        <v>-0.24911445399999999</v>
      </c>
      <c r="Y2869">
        <f t="shared" si="711"/>
        <v>-1.5273299850000002</v>
      </c>
      <c r="Z2869">
        <f t="shared" si="712"/>
        <v>-6.9973112399999877</v>
      </c>
      <c r="AA2869">
        <f t="shared" si="713"/>
        <v>0.15348181999999966</v>
      </c>
      <c r="AB2869">
        <f t="shared" si="714"/>
        <v>1.0459731540000003</v>
      </c>
      <c r="AC2869">
        <f t="shared" si="715"/>
        <v>0.10129639500000004</v>
      </c>
      <c r="AD2869">
        <f t="shared" si="716"/>
        <v>-3.2216202999999999E-2</v>
      </c>
      <c r="AE2869">
        <f t="shared" si="717"/>
        <v>-0.56805867099999996</v>
      </c>
      <c r="AF2869">
        <f t="shared" si="718"/>
        <v>-0.12450450899999999</v>
      </c>
      <c r="AG2869">
        <f t="shared" si="719"/>
        <v>-0.96944298299999976</v>
      </c>
      <c r="AH2869">
        <v>0</v>
      </c>
      <c r="AI2869">
        <v>0</v>
      </c>
      <c r="AJ2869">
        <v>0</v>
      </c>
      <c r="AK2869">
        <v>1</v>
      </c>
    </row>
    <row r="2870" spans="1:37" x14ac:dyDescent="0.2">
      <c r="A2870">
        <v>1608</v>
      </c>
      <c r="B2870">
        <v>83.057000000000002</v>
      </c>
      <c r="C2870">
        <v>20.084</v>
      </c>
      <c r="D2870">
        <v>4.3</v>
      </c>
      <c r="E2870">
        <v>0.58546860000000001</v>
      </c>
      <c r="F2870">
        <v>0.2374598</v>
      </c>
      <c r="G2870">
        <v>0.43419160000000001</v>
      </c>
      <c r="H2870">
        <v>0.22279889999999999</v>
      </c>
      <c r="I2870">
        <v>0.89289810000000003</v>
      </c>
      <c r="J2870">
        <v>67.531999999999996</v>
      </c>
      <c r="K2870">
        <v>19.369</v>
      </c>
      <c r="L2870">
        <v>6.8</v>
      </c>
      <c r="M2870">
        <v>0.53532780000000002</v>
      </c>
      <c r="N2870">
        <v>0.30203380000000002</v>
      </c>
      <c r="O2870">
        <v>0.80485490000000004</v>
      </c>
      <c r="P2870">
        <v>0.3468291</v>
      </c>
      <c r="Q2870">
        <v>1.4993877</v>
      </c>
      <c r="R2870">
        <f t="shared" si="704"/>
        <v>9.4977701300000064</v>
      </c>
      <c r="S2870">
        <f t="shared" si="705"/>
        <v>2.7141423399999987</v>
      </c>
      <c r="T2870">
        <f t="shared" si="706"/>
        <v>-3.383668999999756E-3</v>
      </c>
      <c r="U2870">
        <f t="shared" si="707"/>
        <v>0.171645412</v>
      </c>
      <c r="V2870">
        <f t="shared" si="708"/>
        <v>-0.15287599499999999</v>
      </c>
      <c r="W2870">
        <f t="shared" si="709"/>
        <v>-0.89232633599999989</v>
      </c>
      <c r="X2870">
        <f t="shared" si="710"/>
        <v>-0.13188915399999998</v>
      </c>
      <c r="Y2870">
        <f t="shared" si="711"/>
        <v>-1.4323683850000002</v>
      </c>
      <c r="Z2870">
        <f t="shared" si="712"/>
        <v>-6.6333112399999976</v>
      </c>
      <c r="AA2870">
        <f t="shared" si="713"/>
        <v>2.2064818200000005</v>
      </c>
      <c r="AB2870">
        <f t="shared" si="714"/>
        <v>1.9459731539999998</v>
      </c>
      <c r="AC2870">
        <f t="shared" si="715"/>
        <v>0.13063059500000002</v>
      </c>
      <c r="AD2870">
        <f t="shared" si="716"/>
        <v>-9.2281002999999973E-2</v>
      </c>
      <c r="AE2870">
        <f t="shared" si="717"/>
        <v>-0.52959437099999995</v>
      </c>
      <c r="AF2870">
        <f t="shared" si="718"/>
        <v>-1.1281708999999973E-2</v>
      </c>
      <c r="AG2870">
        <f t="shared" si="719"/>
        <v>-0.84406928299999984</v>
      </c>
      <c r="AH2870">
        <v>0</v>
      </c>
      <c r="AI2870">
        <v>0</v>
      </c>
      <c r="AJ2870">
        <v>0</v>
      </c>
      <c r="AK2870">
        <v>1</v>
      </c>
    </row>
    <row r="2871" spans="1:37" x14ac:dyDescent="0.2">
      <c r="A2871">
        <v>1680</v>
      </c>
      <c r="B2871">
        <v>72.150999999999996</v>
      </c>
      <c r="C2871">
        <v>18.914999999999999</v>
      </c>
      <c r="D2871">
        <v>6.4</v>
      </c>
      <c r="E2871">
        <v>0.3847951</v>
      </c>
      <c r="F2871">
        <v>0.43882949999999998</v>
      </c>
      <c r="G2871">
        <v>1.3001263000000001</v>
      </c>
      <c r="H2871">
        <v>0.26128010000000002</v>
      </c>
      <c r="I2871">
        <v>1.9419010000000001</v>
      </c>
      <c r="J2871">
        <v>70.789000000000001</v>
      </c>
      <c r="K2871">
        <v>19.753</v>
      </c>
      <c r="L2871">
        <v>13.6</v>
      </c>
      <c r="M2871">
        <v>0.25069209999999997</v>
      </c>
      <c r="N2871">
        <v>0.42558629999999997</v>
      </c>
      <c r="O2871">
        <v>2.0907806999999998</v>
      </c>
      <c r="P2871">
        <v>0.40293570000000001</v>
      </c>
      <c r="Q2871">
        <v>3.7093093000000001</v>
      </c>
      <c r="R2871">
        <f t="shared" si="704"/>
        <v>-1.4082298699999996</v>
      </c>
      <c r="S2871">
        <f t="shared" si="705"/>
        <v>1.5451423399999982</v>
      </c>
      <c r="T2871">
        <f t="shared" si="706"/>
        <v>2.0966163310000008</v>
      </c>
      <c r="U2871">
        <f t="shared" si="707"/>
        <v>-2.9028088000000007E-2</v>
      </c>
      <c r="V2871">
        <f t="shared" si="708"/>
        <v>4.8493704999999998E-2</v>
      </c>
      <c r="W2871">
        <f t="shared" si="709"/>
        <v>-2.639163599999983E-2</v>
      </c>
      <c r="X2871">
        <f t="shared" si="710"/>
        <v>-9.340795399999996E-2</v>
      </c>
      <c r="Y2871">
        <f t="shared" si="711"/>
        <v>-0.38336548500000012</v>
      </c>
      <c r="Z2871">
        <f t="shared" si="712"/>
        <v>-3.3763112399999926</v>
      </c>
      <c r="AA2871">
        <f t="shared" si="713"/>
        <v>2.5904818200000008</v>
      </c>
      <c r="AB2871">
        <f t="shared" si="714"/>
        <v>8.7459731539999996</v>
      </c>
      <c r="AC2871">
        <f t="shared" si="715"/>
        <v>-0.15400510500000003</v>
      </c>
      <c r="AD2871">
        <f t="shared" si="716"/>
        <v>3.1271496999999981E-2</v>
      </c>
      <c r="AE2871">
        <f t="shared" si="717"/>
        <v>0.75633142899999983</v>
      </c>
      <c r="AF2871">
        <f t="shared" si="718"/>
        <v>4.4824891000000033E-2</v>
      </c>
      <c r="AG2871">
        <f t="shared" si="719"/>
        <v>1.3658523170000003</v>
      </c>
      <c r="AH2871">
        <v>0</v>
      </c>
      <c r="AI2871">
        <v>0</v>
      </c>
      <c r="AJ2871">
        <v>0</v>
      </c>
      <c r="AK2871">
        <v>1</v>
      </c>
    </row>
    <row r="2872" spans="1:37" x14ac:dyDescent="0.2">
      <c r="A2872">
        <v>1776</v>
      </c>
      <c r="B2872">
        <v>75.191000000000003</v>
      </c>
      <c r="C2872">
        <v>18.779</v>
      </c>
      <c r="D2872">
        <v>2.8</v>
      </c>
      <c r="E2872">
        <v>0.65947820000000001</v>
      </c>
      <c r="F2872">
        <v>0.3046721</v>
      </c>
      <c r="G2872">
        <v>0.47266659999999999</v>
      </c>
      <c r="H2872">
        <v>0.11093550000000001</v>
      </c>
      <c r="I2872">
        <v>0.68867080000000003</v>
      </c>
      <c r="J2872">
        <v>77.08</v>
      </c>
      <c r="K2872">
        <v>20.875</v>
      </c>
      <c r="L2872">
        <v>6.8</v>
      </c>
      <c r="M2872">
        <v>0.48731600000000003</v>
      </c>
      <c r="N2872">
        <v>0.46252520000000003</v>
      </c>
      <c r="O2872">
        <v>1.0334852000000001</v>
      </c>
      <c r="P2872">
        <v>0.28933680000000001</v>
      </c>
      <c r="Q2872">
        <v>1.6404776000000001</v>
      </c>
      <c r="R2872">
        <f t="shared" si="704"/>
        <v>1.6317701300000067</v>
      </c>
      <c r="S2872">
        <f t="shared" si="705"/>
        <v>1.4091423399999989</v>
      </c>
      <c r="T2872">
        <f t="shared" si="706"/>
        <v>-1.5033836689999998</v>
      </c>
      <c r="U2872">
        <f t="shared" si="707"/>
        <v>0.24565501200000001</v>
      </c>
      <c r="V2872">
        <f t="shared" si="708"/>
        <v>-8.5663694999999984E-2</v>
      </c>
      <c r="W2872">
        <f t="shared" si="709"/>
        <v>-0.85385133599999996</v>
      </c>
      <c r="X2872">
        <f t="shared" si="710"/>
        <v>-0.24375255399999995</v>
      </c>
      <c r="Y2872">
        <f t="shared" si="711"/>
        <v>-1.6365956850000001</v>
      </c>
      <c r="Z2872">
        <f t="shared" si="712"/>
        <v>2.9146887600000042</v>
      </c>
      <c r="AA2872">
        <f t="shared" si="713"/>
        <v>3.7124818200000007</v>
      </c>
      <c r="AB2872">
        <f t="shared" si="714"/>
        <v>1.9459731539999998</v>
      </c>
      <c r="AC2872">
        <f t="shared" si="715"/>
        <v>8.2618795000000023E-2</v>
      </c>
      <c r="AD2872">
        <f t="shared" si="716"/>
        <v>6.8210397000000034E-2</v>
      </c>
      <c r="AE2872">
        <f t="shared" si="717"/>
        <v>-0.30096407099999989</v>
      </c>
      <c r="AF2872">
        <f t="shared" si="718"/>
        <v>-6.8774008999999969E-2</v>
      </c>
      <c r="AG2872">
        <f t="shared" si="719"/>
        <v>-0.70297938299999974</v>
      </c>
      <c r="AH2872">
        <v>0</v>
      </c>
      <c r="AI2872">
        <v>0</v>
      </c>
      <c r="AJ2872">
        <v>0</v>
      </c>
      <c r="AK2872">
        <v>1</v>
      </c>
    </row>
    <row r="2873" spans="1:37" x14ac:dyDescent="0.2">
      <c r="A2873">
        <v>1944</v>
      </c>
      <c r="B2873">
        <v>72.867000000000004</v>
      </c>
      <c r="C2873">
        <v>16.855</v>
      </c>
      <c r="D2873">
        <v>3.6</v>
      </c>
      <c r="E2873">
        <v>0.52435920000000003</v>
      </c>
      <c r="F2873">
        <v>0.45565679999999997</v>
      </c>
      <c r="G2873">
        <v>0.9208539</v>
      </c>
      <c r="H2873">
        <v>0.1236196</v>
      </c>
      <c r="I2873">
        <v>1.0724958</v>
      </c>
      <c r="J2873">
        <v>64.334000000000003</v>
      </c>
      <c r="K2873">
        <v>17.082999999999998</v>
      </c>
      <c r="L2873">
        <v>6</v>
      </c>
      <c r="M2873">
        <v>0.46579809999999999</v>
      </c>
      <c r="N2873">
        <v>0.32985320000000001</v>
      </c>
      <c r="O2873">
        <v>0.68903029999999998</v>
      </c>
      <c r="P2873">
        <v>0.296344</v>
      </c>
      <c r="Q2873">
        <v>1.3524335999999999</v>
      </c>
      <c r="R2873">
        <f t="shared" si="704"/>
        <v>-0.69222986999999137</v>
      </c>
      <c r="S2873">
        <f t="shared" si="705"/>
        <v>-0.51485766000000055</v>
      </c>
      <c r="T2873">
        <f t="shared" si="706"/>
        <v>-0.70338366899999949</v>
      </c>
      <c r="U2873">
        <f t="shared" si="707"/>
        <v>0.11053601200000002</v>
      </c>
      <c r="V2873">
        <f t="shared" si="708"/>
        <v>6.5321004999999988E-2</v>
      </c>
      <c r="W2873">
        <f t="shared" si="709"/>
        <v>-0.40566403599999989</v>
      </c>
      <c r="X2873">
        <f t="shared" si="710"/>
        <v>-0.23106845399999998</v>
      </c>
      <c r="Y2873">
        <f t="shared" si="711"/>
        <v>-1.2527706850000002</v>
      </c>
      <c r="Z2873">
        <f t="shared" si="712"/>
        <v>-9.8313112399999909</v>
      </c>
      <c r="AA2873">
        <f t="shared" si="713"/>
        <v>-7.9518180000000882E-2</v>
      </c>
      <c r="AB2873">
        <f t="shared" si="714"/>
        <v>1.145973154</v>
      </c>
      <c r="AC2873">
        <f t="shared" si="715"/>
        <v>6.1100894999999988E-2</v>
      </c>
      <c r="AD2873">
        <f t="shared" si="716"/>
        <v>-6.4461602999999978E-2</v>
      </c>
      <c r="AE2873">
        <f t="shared" si="717"/>
        <v>-0.64541897100000001</v>
      </c>
      <c r="AF2873">
        <f t="shared" si="718"/>
        <v>-6.1766808999999978E-2</v>
      </c>
      <c r="AG2873">
        <f t="shared" si="719"/>
        <v>-0.99102338299999992</v>
      </c>
      <c r="AH2873">
        <v>0</v>
      </c>
      <c r="AI2873">
        <v>0</v>
      </c>
      <c r="AJ2873">
        <v>0</v>
      </c>
      <c r="AK2873">
        <v>1</v>
      </c>
    </row>
    <row r="2874" spans="1:37" x14ac:dyDescent="0.2">
      <c r="A2874">
        <v>2016</v>
      </c>
      <c r="B2874">
        <v>68.471999999999994</v>
      </c>
      <c r="C2874">
        <v>20.053999999999998</v>
      </c>
      <c r="D2874">
        <v>5.4</v>
      </c>
      <c r="E2874">
        <v>0.40733029999999998</v>
      </c>
      <c r="F2874">
        <v>0.35252719999999999</v>
      </c>
      <c r="G2874">
        <v>1.0153209000000001</v>
      </c>
      <c r="H2874">
        <v>0.3792587</v>
      </c>
      <c r="I2874">
        <v>1.9586889000000001</v>
      </c>
      <c r="J2874">
        <v>68.433999999999997</v>
      </c>
      <c r="K2874">
        <v>18.579999999999998</v>
      </c>
      <c r="L2874">
        <v>2.1</v>
      </c>
      <c r="M2874">
        <v>0.47742449999999997</v>
      </c>
      <c r="N2874">
        <v>0.42933100000000002</v>
      </c>
      <c r="O2874">
        <v>1.024454</v>
      </c>
      <c r="P2874">
        <v>0.25094</v>
      </c>
      <c r="Q2874">
        <v>1.5075388999999999</v>
      </c>
      <c r="R2874">
        <f t="shared" si="704"/>
        <v>-5.0872298700000016</v>
      </c>
      <c r="S2874">
        <f t="shared" si="705"/>
        <v>2.6841423399999975</v>
      </c>
      <c r="T2874">
        <f t="shared" si="706"/>
        <v>1.0966163310000008</v>
      </c>
      <c r="U2874">
        <f t="shared" si="707"/>
        <v>-6.49288800000003E-3</v>
      </c>
      <c r="V2874">
        <f t="shared" si="708"/>
        <v>-3.7808595E-2</v>
      </c>
      <c r="W2874">
        <f t="shared" si="709"/>
        <v>-0.31119703599999982</v>
      </c>
      <c r="X2874">
        <f t="shared" si="710"/>
        <v>2.4570646000000029E-2</v>
      </c>
      <c r="Y2874">
        <f t="shared" si="711"/>
        <v>-0.36657758500000015</v>
      </c>
      <c r="Z2874">
        <f t="shared" si="712"/>
        <v>-5.7313112399999966</v>
      </c>
      <c r="AA2874">
        <f t="shared" si="713"/>
        <v>1.417481819999999</v>
      </c>
      <c r="AB2874">
        <f t="shared" si="714"/>
        <v>-2.7540268459999999</v>
      </c>
      <c r="AC2874">
        <f t="shared" si="715"/>
        <v>7.272729499999997E-2</v>
      </c>
      <c r="AD2874">
        <f t="shared" si="716"/>
        <v>3.5016197000000027E-2</v>
      </c>
      <c r="AE2874">
        <f t="shared" si="717"/>
        <v>-0.30999527100000002</v>
      </c>
      <c r="AF2874">
        <f t="shared" si="718"/>
        <v>-0.10717080899999998</v>
      </c>
      <c r="AG2874">
        <f t="shared" si="719"/>
        <v>-0.83591808299999992</v>
      </c>
      <c r="AH2874">
        <v>0</v>
      </c>
      <c r="AI2874">
        <v>0</v>
      </c>
      <c r="AJ2874">
        <v>0</v>
      </c>
      <c r="AK2874">
        <v>1</v>
      </c>
    </row>
    <row r="2875" spans="1:37" x14ac:dyDescent="0.2">
      <c r="A2875">
        <v>2112</v>
      </c>
      <c r="B2875">
        <v>73.286000000000001</v>
      </c>
      <c r="C2875">
        <v>17.437000000000001</v>
      </c>
      <c r="D2875">
        <v>1.7</v>
      </c>
      <c r="E2875">
        <v>0.4588893</v>
      </c>
      <c r="F2875">
        <v>0.40082489999999998</v>
      </c>
      <c r="G2875">
        <v>0.94679089999999999</v>
      </c>
      <c r="H2875">
        <v>0.25761269999999997</v>
      </c>
      <c r="I2875">
        <v>1.5311304999999999</v>
      </c>
      <c r="J2875">
        <v>67.364999999999995</v>
      </c>
      <c r="K2875">
        <v>21.658999999999999</v>
      </c>
      <c r="L2875">
        <v>0</v>
      </c>
      <c r="M2875">
        <v>0.42389290000000002</v>
      </c>
      <c r="N2875">
        <v>0.39320070000000001</v>
      </c>
      <c r="O2875">
        <v>0.85233729999999996</v>
      </c>
      <c r="P2875">
        <v>0.41702689999999998</v>
      </c>
      <c r="Q2875">
        <v>1.6178606</v>
      </c>
      <c r="R2875">
        <f t="shared" si="704"/>
        <v>-0.27322986999999443</v>
      </c>
      <c r="S2875">
        <f t="shared" si="705"/>
        <v>6.7142340000000189E-2</v>
      </c>
      <c r="T2875">
        <f t="shared" si="706"/>
        <v>-2.6033836689999994</v>
      </c>
      <c r="U2875">
        <f t="shared" si="707"/>
        <v>4.5066111999999992E-2</v>
      </c>
      <c r="V2875">
        <f t="shared" si="708"/>
        <v>1.0489104999999999E-2</v>
      </c>
      <c r="W2875">
        <f t="shared" si="709"/>
        <v>-0.37972703599999991</v>
      </c>
      <c r="X2875">
        <f t="shared" si="710"/>
        <v>-9.7075354000000003E-2</v>
      </c>
      <c r="Y2875">
        <f t="shared" si="711"/>
        <v>-0.79413598500000027</v>
      </c>
      <c r="Z2875">
        <f t="shared" si="712"/>
        <v>-6.8003112399999992</v>
      </c>
      <c r="AA2875">
        <f t="shared" si="713"/>
        <v>4.4964818199999996</v>
      </c>
      <c r="AB2875">
        <f t="shared" si="714"/>
        <v>-4.854026846</v>
      </c>
      <c r="AC2875">
        <f t="shared" si="715"/>
        <v>1.9195695000000013E-2</v>
      </c>
      <c r="AD2875">
        <f t="shared" si="716"/>
        <v>-1.1141029999999774E-3</v>
      </c>
      <c r="AE2875">
        <f t="shared" si="717"/>
        <v>-0.48211197100000003</v>
      </c>
      <c r="AF2875">
        <f t="shared" si="718"/>
        <v>5.8916091000000004E-2</v>
      </c>
      <c r="AG2875">
        <f t="shared" si="719"/>
        <v>-0.72559638299999984</v>
      </c>
      <c r="AH2875">
        <v>0</v>
      </c>
      <c r="AI2875">
        <v>0</v>
      </c>
      <c r="AJ2875">
        <v>0</v>
      </c>
      <c r="AK2875">
        <v>1</v>
      </c>
    </row>
    <row r="2876" spans="1:37" x14ac:dyDescent="0.2">
      <c r="A2876">
        <v>2184</v>
      </c>
      <c r="B2876">
        <v>77.578000000000003</v>
      </c>
      <c r="C2876">
        <v>17.138000000000002</v>
      </c>
      <c r="D2876">
        <v>5.0999999999999996</v>
      </c>
      <c r="E2876">
        <v>0.64792550000000004</v>
      </c>
      <c r="F2876">
        <v>0.28312670000000001</v>
      </c>
      <c r="G2876">
        <v>0.48879020000000001</v>
      </c>
      <c r="H2876">
        <v>0.19058739999999999</v>
      </c>
      <c r="I2876">
        <v>0.73786169999999995</v>
      </c>
      <c r="J2876">
        <v>76.989999999999995</v>
      </c>
      <c r="K2876">
        <v>17.545000000000002</v>
      </c>
      <c r="L2876">
        <v>2.2000000000000002</v>
      </c>
      <c r="M2876">
        <v>0.61241970000000001</v>
      </c>
      <c r="N2876">
        <v>0.29334369999999999</v>
      </c>
      <c r="O2876">
        <v>0.5331226</v>
      </c>
      <c r="P2876">
        <v>0.22323999999999999</v>
      </c>
      <c r="Q2876">
        <v>0.83501190000000003</v>
      </c>
      <c r="R2876">
        <f t="shared" si="704"/>
        <v>4.0187701300000072</v>
      </c>
      <c r="S2876">
        <f t="shared" si="705"/>
        <v>-0.2318576599999993</v>
      </c>
      <c r="T2876">
        <f t="shared" si="706"/>
        <v>0.79661633100000007</v>
      </c>
      <c r="U2876">
        <f t="shared" si="707"/>
        <v>0.23410231200000003</v>
      </c>
      <c r="V2876">
        <f t="shared" si="708"/>
        <v>-0.10720909499999998</v>
      </c>
      <c r="W2876">
        <f t="shared" si="709"/>
        <v>-0.83772773599999995</v>
      </c>
      <c r="X2876">
        <f t="shared" si="710"/>
        <v>-0.16410065399999998</v>
      </c>
      <c r="Y2876">
        <f t="shared" si="711"/>
        <v>-1.5874047850000004</v>
      </c>
      <c r="Z2876">
        <f t="shared" si="712"/>
        <v>2.8246887600000008</v>
      </c>
      <c r="AA2876">
        <f t="shared" si="713"/>
        <v>0.38248182000000241</v>
      </c>
      <c r="AB2876">
        <f t="shared" si="714"/>
        <v>-2.6540268459999998</v>
      </c>
      <c r="AC2876">
        <f t="shared" si="715"/>
        <v>0.20772249500000001</v>
      </c>
      <c r="AD2876">
        <f t="shared" si="716"/>
        <v>-0.10097110300000001</v>
      </c>
      <c r="AE2876">
        <f t="shared" si="717"/>
        <v>-0.80132667099999999</v>
      </c>
      <c r="AF2876">
        <f t="shared" si="718"/>
        <v>-0.13487080899999998</v>
      </c>
      <c r="AG2876">
        <f t="shared" si="719"/>
        <v>-1.5084450829999998</v>
      </c>
      <c r="AH2876">
        <v>0</v>
      </c>
      <c r="AI2876">
        <v>0</v>
      </c>
      <c r="AJ2876">
        <v>0</v>
      </c>
      <c r="AK2876">
        <v>1</v>
      </c>
    </row>
    <row r="2877" spans="1:37" x14ac:dyDescent="0.2">
      <c r="A2877">
        <v>2280</v>
      </c>
      <c r="B2877">
        <v>65.344999999999999</v>
      </c>
      <c r="C2877">
        <v>16.515000000000001</v>
      </c>
      <c r="D2877">
        <v>6.6</v>
      </c>
      <c r="E2877">
        <v>0.42968460000000003</v>
      </c>
      <c r="F2877">
        <v>0.3371729</v>
      </c>
      <c r="G2877">
        <v>1.0144017000000001</v>
      </c>
      <c r="H2877">
        <v>0.46987970000000001</v>
      </c>
      <c r="I2877">
        <v>1.9079284000000001</v>
      </c>
      <c r="J2877">
        <v>59.92</v>
      </c>
      <c r="K2877">
        <v>18.03</v>
      </c>
      <c r="L2877">
        <v>10.5</v>
      </c>
      <c r="M2877">
        <v>0.25430799999999998</v>
      </c>
      <c r="N2877">
        <v>0.37163639999999998</v>
      </c>
      <c r="O2877">
        <v>1.7217734</v>
      </c>
      <c r="P2877">
        <v>0.59595640000000005</v>
      </c>
      <c r="Q2877">
        <v>3.9135787999999998</v>
      </c>
      <c r="R2877">
        <f t="shared" si="704"/>
        <v>-8.2142298699999969</v>
      </c>
      <c r="S2877">
        <f t="shared" si="705"/>
        <v>-0.85485766000000041</v>
      </c>
      <c r="T2877">
        <f t="shared" si="706"/>
        <v>2.2966163310000001</v>
      </c>
      <c r="U2877">
        <f t="shared" si="707"/>
        <v>1.5861412000000019E-2</v>
      </c>
      <c r="V2877">
        <f t="shared" si="708"/>
        <v>-5.3162894999999988E-2</v>
      </c>
      <c r="W2877">
        <f t="shared" si="709"/>
        <v>-0.31211623599999982</v>
      </c>
      <c r="X2877">
        <f t="shared" si="710"/>
        <v>0.11519164600000004</v>
      </c>
      <c r="Y2877">
        <f t="shared" si="711"/>
        <v>-0.41733808500000014</v>
      </c>
      <c r="Z2877">
        <f t="shared" si="712"/>
        <v>-14.245311239999992</v>
      </c>
      <c r="AA2877">
        <f t="shared" si="713"/>
        <v>0.86748182000000185</v>
      </c>
      <c r="AB2877">
        <f t="shared" si="714"/>
        <v>5.645973154</v>
      </c>
      <c r="AC2877">
        <f t="shared" si="715"/>
        <v>-0.15038920500000003</v>
      </c>
      <c r="AD2877">
        <f t="shared" si="716"/>
        <v>-2.2678403000000014E-2</v>
      </c>
      <c r="AE2877">
        <f t="shared" si="717"/>
        <v>0.38732412900000002</v>
      </c>
      <c r="AF2877">
        <f t="shared" si="718"/>
        <v>0.23784559100000008</v>
      </c>
      <c r="AG2877">
        <f t="shared" si="719"/>
        <v>1.570121817</v>
      </c>
      <c r="AH2877">
        <v>0</v>
      </c>
      <c r="AI2877">
        <v>0</v>
      </c>
      <c r="AJ2877">
        <v>0</v>
      </c>
      <c r="AK2877">
        <v>1</v>
      </c>
    </row>
    <row r="2878" spans="1:37" x14ac:dyDescent="0.2">
      <c r="A2878">
        <v>2352</v>
      </c>
      <c r="B2878">
        <v>71.075000000000003</v>
      </c>
      <c r="C2878">
        <v>16.914000000000001</v>
      </c>
      <c r="D2878">
        <v>3.1</v>
      </c>
      <c r="E2878">
        <v>0.32572669999999998</v>
      </c>
      <c r="F2878">
        <v>0.46115970000000001</v>
      </c>
      <c r="G2878">
        <v>1.9478367999999999</v>
      </c>
      <c r="H2878">
        <v>0.59505649999999999</v>
      </c>
      <c r="I2878">
        <v>3.5527004999999998</v>
      </c>
      <c r="J2878">
        <v>72.58</v>
      </c>
      <c r="K2878">
        <v>16.908999999999999</v>
      </c>
      <c r="L2878">
        <v>1.5</v>
      </c>
      <c r="M2878">
        <v>0.79372670000000001</v>
      </c>
      <c r="N2878">
        <v>0.16431599999999999</v>
      </c>
      <c r="O2878">
        <v>0.22198010000000001</v>
      </c>
      <c r="P2878">
        <v>0.12394529999999999</v>
      </c>
      <c r="Q2878">
        <v>0.42124159999999999</v>
      </c>
      <c r="R2878">
        <f t="shared" si="704"/>
        <v>-2.484229869999993</v>
      </c>
      <c r="S2878">
        <f t="shared" si="705"/>
        <v>-0.4558576599999995</v>
      </c>
      <c r="T2878">
        <f t="shared" si="706"/>
        <v>-1.2033836689999995</v>
      </c>
      <c r="U2878">
        <f t="shared" si="707"/>
        <v>-8.8096488000000028E-2</v>
      </c>
      <c r="V2878">
        <f t="shared" si="708"/>
        <v>7.082390500000002E-2</v>
      </c>
      <c r="W2878">
        <f t="shared" si="709"/>
        <v>0.62131886400000003</v>
      </c>
      <c r="X2878">
        <f t="shared" si="710"/>
        <v>0.24036844600000001</v>
      </c>
      <c r="Y2878">
        <f t="shared" si="711"/>
        <v>1.2274340149999996</v>
      </c>
      <c r="Z2878">
        <f t="shared" si="712"/>
        <v>-1.5853112399999958</v>
      </c>
      <c r="AA2878">
        <f t="shared" si="713"/>
        <v>-0.25351818000000037</v>
      </c>
      <c r="AB2878">
        <f t="shared" si="714"/>
        <v>-3.354026846</v>
      </c>
      <c r="AC2878">
        <f t="shared" si="715"/>
        <v>0.389029495</v>
      </c>
      <c r="AD2878">
        <f t="shared" si="716"/>
        <v>-0.229998803</v>
      </c>
      <c r="AE2878">
        <f t="shared" si="717"/>
        <v>-1.1124691709999999</v>
      </c>
      <c r="AF2878">
        <f t="shared" si="718"/>
        <v>-0.23416550899999999</v>
      </c>
      <c r="AG2878">
        <f t="shared" si="719"/>
        <v>-1.9222153829999997</v>
      </c>
      <c r="AH2878">
        <v>0</v>
      </c>
      <c r="AI2878">
        <v>0</v>
      </c>
      <c r="AJ2878">
        <v>0</v>
      </c>
      <c r="AK2878">
        <v>1</v>
      </c>
    </row>
    <row r="2879" spans="1:37" x14ac:dyDescent="0.2">
      <c r="A2879">
        <v>2448</v>
      </c>
      <c r="B2879">
        <v>73.257999999999996</v>
      </c>
      <c r="C2879">
        <v>15.542999999999999</v>
      </c>
      <c r="D2879">
        <v>2.1</v>
      </c>
      <c r="E2879">
        <v>0.57257040000000003</v>
      </c>
      <c r="F2879">
        <v>0.2973865</v>
      </c>
      <c r="G2879">
        <v>0.69749130000000004</v>
      </c>
      <c r="H2879">
        <v>0.24966459999999999</v>
      </c>
      <c r="I2879">
        <v>1.0155908</v>
      </c>
      <c r="J2879">
        <v>77.194999999999993</v>
      </c>
      <c r="K2879">
        <v>19.681999999999999</v>
      </c>
      <c r="L2879">
        <v>1.2</v>
      </c>
      <c r="M2879">
        <v>0.33615660000000003</v>
      </c>
      <c r="N2879">
        <v>0.36666310000000002</v>
      </c>
      <c r="O2879">
        <v>1.2364614</v>
      </c>
      <c r="P2879">
        <v>0.51996180000000003</v>
      </c>
      <c r="Q2879">
        <v>2.8650399000000002</v>
      </c>
      <c r="R2879">
        <f t="shared" si="704"/>
        <v>-0.30122987000000023</v>
      </c>
      <c r="S2879">
        <f t="shared" si="705"/>
        <v>-1.8268576600000017</v>
      </c>
      <c r="T2879">
        <f t="shared" si="706"/>
        <v>-2.2033836689999995</v>
      </c>
      <c r="U2879">
        <f t="shared" si="707"/>
        <v>0.15874721200000003</v>
      </c>
      <c r="V2879">
        <f t="shared" si="708"/>
        <v>-9.2949294999999987E-2</v>
      </c>
      <c r="W2879">
        <f t="shared" si="709"/>
        <v>-0.62902663599999986</v>
      </c>
      <c r="X2879">
        <f t="shared" si="710"/>
        <v>-0.10502345399999999</v>
      </c>
      <c r="Y2879">
        <f t="shared" si="711"/>
        <v>-1.3096756850000002</v>
      </c>
      <c r="Z2879">
        <f t="shared" si="712"/>
        <v>3.0296887599999991</v>
      </c>
      <c r="AA2879">
        <f t="shared" si="713"/>
        <v>2.5194818199999993</v>
      </c>
      <c r="AB2879">
        <f t="shared" si="714"/>
        <v>-3.6540268459999998</v>
      </c>
      <c r="AC2879">
        <f t="shared" si="715"/>
        <v>-6.8540604999999977E-2</v>
      </c>
      <c r="AD2879">
        <f t="shared" si="716"/>
        <v>-2.7651702999999972E-2</v>
      </c>
      <c r="AE2879">
        <f t="shared" si="717"/>
        <v>-9.7987870999999949E-2</v>
      </c>
      <c r="AF2879">
        <f t="shared" si="718"/>
        <v>0.16185099100000006</v>
      </c>
      <c r="AG2879">
        <f t="shared" si="719"/>
        <v>0.52158291700000037</v>
      </c>
      <c r="AH2879">
        <v>0</v>
      </c>
      <c r="AI2879">
        <v>0</v>
      </c>
      <c r="AJ2879">
        <v>0</v>
      </c>
      <c r="AK2879">
        <v>1</v>
      </c>
    </row>
    <row r="2880" spans="1:37" x14ac:dyDescent="0.2">
      <c r="A2880">
        <v>2527</v>
      </c>
      <c r="B2880">
        <v>77.341999999999999</v>
      </c>
      <c r="C2880">
        <v>20.353999999999999</v>
      </c>
      <c r="D2880">
        <v>4.8</v>
      </c>
      <c r="E2880">
        <v>0.37771830000000001</v>
      </c>
      <c r="F2880">
        <v>0.40046229999999999</v>
      </c>
      <c r="G2880">
        <v>1.2504105000000001</v>
      </c>
      <c r="H2880">
        <v>0.47422160000000002</v>
      </c>
      <c r="I2880">
        <v>2.4274486</v>
      </c>
      <c r="J2880">
        <v>80.790000000000006</v>
      </c>
      <c r="K2880">
        <v>17.228000000000002</v>
      </c>
      <c r="L2880">
        <v>5</v>
      </c>
      <c r="M2880">
        <v>0.57661099999999998</v>
      </c>
      <c r="N2880">
        <v>0.33893469999999998</v>
      </c>
      <c r="O2880">
        <v>0.59891570000000005</v>
      </c>
      <c r="P2880">
        <v>8.3972400000000003E-2</v>
      </c>
      <c r="Q2880">
        <v>0.73236310000000004</v>
      </c>
      <c r="R2880">
        <f t="shared" si="704"/>
        <v>3.782770130000003</v>
      </c>
      <c r="S2880">
        <f t="shared" si="705"/>
        <v>2.9841423399999982</v>
      </c>
      <c r="T2880">
        <f t="shared" si="706"/>
        <v>0.49661633100000024</v>
      </c>
      <c r="U2880">
        <f t="shared" si="707"/>
        <v>-3.6104888000000002E-2</v>
      </c>
      <c r="V2880">
        <f t="shared" si="708"/>
        <v>1.0126505000000008E-2</v>
      </c>
      <c r="W2880">
        <f t="shared" si="709"/>
        <v>-7.6107435999999806E-2</v>
      </c>
      <c r="X2880">
        <f t="shared" si="710"/>
        <v>0.11953354600000005</v>
      </c>
      <c r="Y2880">
        <f t="shared" si="711"/>
        <v>0.10218211499999974</v>
      </c>
      <c r="Z2880">
        <f t="shared" si="712"/>
        <v>6.6246887600000122</v>
      </c>
      <c r="AA2880">
        <f t="shared" si="713"/>
        <v>6.5481820000002244E-2</v>
      </c>
      <c r="AB2880">
        <f t="shared" si="714"/>
        <v>0.14597315399999999</v>
      </c>
      <c r="AC2880">
        <f t="shared" si="715"/>
        <v>0.17191379499999998</v>
      </c>
      <c r="AD2880">
        <f t="shared" si="716"/>
        <v>-5.5380103000000014E-2</v>
      </c>
      <c r="AE2880">
        <f t="shared" si="717"/>
        <v>-0.73553357099999994</v>
      </c>
      <c r="AF2880">
        <f t="shared" si="718"/>
        <v>-0.27413840899999997</v>
      </c>
      <c r="AG2880">
        <f t="shared" si="719"/>
        <v>-1.6110938829999997</v>
      </c>
      <c r="AH2880">
        <v>0</v>
      </c>
      <c r="AI2880">
        <v>0</v>
      </c>
      <c r="AJ2880">
        <v>0</v>
      </c>
      <c r="AK2880">
        <v>1</v>
      </c>
    </row>
    <row r="2881" spans="1:37" x14ac:dyDescent="0.2">
      <c r="A2881">
        <v>2520</v>
      </c>
      <c r="B2881">
        <v>81.022999999999996</v>
      </c>
      <c r="C2881">
        <v>17.119</v>
      </c>
      <c r="D2881">
        <v>3</v>
      </c>
      <c r="E2881">
        <v>0.54599989999999998</v>
      </c>
      <c r="F2881">
        <v>0.45141120000000001</v>
      </c>
      <c r="G2881">
        <v>0.87912190000000001</v>
      </c>
      <c r="H2881">
        <v>5.1187700000000003E-2</v>
      </c>
      <c r="I2881">
        <v>0.84510180000000001</v>
      </c>
      <c r="J2881">
        <v>81.465000000000003</v>
      </c>
      <c r="K2881">
        <v>16.998000000000001</v>
      </c>
      <c r="L2881">
        <v>0.9</v>
      </c>
      <c r="M2881">
        <v>0.50927359999999999</v>
      </c>
      <c r="N2881">
        <v>0.40681850000000003</v>
      </c>
      <c r="O2881">
        <v>0.79335630000000001</v>
      </c>
      <c r="P2881">
        <v>0.12329279999999999</v>
      </c>
      <c r="Q2881">
        <v>1.0013837000000001</v>
      </c>
      <c r="R2881">
        <f t="shared" si="704"/>
        <v>7.4637701300000003</v>
      </c>
      <c r="S2881">
        <f t="shared" si="705"/>
        <v>-0.2508576600000012</v>
      </c>
      <c r="T2881">
        <f t="shared" si="706"/>
        <v>-1.3033836689999996</v>
      </c>
      <c r="U2881">
        <f t="shared" si="707"/>
        <v>0.13217671199999997</v>
      </c>
      <c r="V2881">
        <f t="shared" si="708"/>
        <v>6.1075405000000027E-2</v>
      </c>
      <c r="W2881">
        <f t="shared" si="709"/>
        <v>-0.44739603599999989</v>
      </c>
      <c r="X2881">
        <f t="shared" si="710"/>
        <v>-0.30350035399999997</v>
      </c>
      <c r="Y2881">
        <f t="shared" si="711"/>
        <v>-1.4801646850000001</v>
      </c>
      <c r="Z2881">
        <f t="shared" si="712"/>
        <v>7.2996887600000093</v>
      </c>
      <c r="AA2881">
        <f t="shared" si="713"/>
        <v>-0.16451817999999818</v>
      </c>
      <c r="AB2881">
        <f t="shared" si="714"/>
        <v>-3.9540268460000001</v>
      </c>
      <c r="AC2881">
        <f t="shared" si="715"/>
        <v>0.10457639499999999</v>
      </c>
      <c r="AD2881">
        <f t="shared" si="716"/>
        <v>1.2503697000000036E-2</v>
      </c>
      <c r="AE2881">
        <f t="shared" si="717"/>
        <v>-0.54109297099999998</v>
      </c>
      <c r="AF2881">
        <f t="shared" si="718"/>
        <v>-0.23481800899999999</v>
      </c>
      <c r="AG2881">
        <f t="shared" si="719"/>
        <v>-1.3420732829999997</v>
      </c>
      <c r="AH2881">
        <v>0</v>
      </c>
      <c r="AI2881">
        <v>0</v>
      </c>
      <c r="AJ2881">
        <v>0</v>
      </c>
      <c r="AK2881">
        <v>1</v>
      </c>
    </row>
    <row r="2882" spans="1:37" x14ac:dyDescent="0.2">
      <c r="A2882">
        <v>2616</v>
      </c>
      <c r="B2882">
        <v>74.048000000000002</v>
      </c>
      <c r="C2882">
        <v>16.164999999999999</v>
      </c>
      <c r="D2882">
        <v>5.3</v>
      </c>
      <c r="E2882">
        <v>0.52935019999999999</v>
      </c>
      <c r="F2882">
        <v>0.3402771</v>
      </c>
      <c r="G2882">
        <v>0.65432460000000003</v>
      </c>
      <c r="H2882">
        <v>0.1671309</v>
      </c>
      <c r="I2882">
        <v>0.96381470000000002</v>
      </c>
      <c r="J2882">
        <v>70.802999999999997</v>
      </c>
      <c r="K2882">
        <v>17.503</v>
      </c>
      <c r="L2882">
        <v>0.9</v>
      </c>
      <c r="M2882">
        <v>0.31511210000000001</v>
      </c>
      <c r="N2882">
        <v>0.40332279999999998</v>
      </c>
      <c r="O2882">
        <v>1.3494903</v>
      </c>
      <c r="P2882">
        <v>0.43577850000000001</v>
      </c>
      <c r="Q2882">
        <v>2.6743535999999999</v>
      </c>
      <c r="R2882">
        <f t="shared" si="704"/>
        <v>0.48877013000000602</v>
      </c>
      <c r="S2882">
        <f t="shared" si="705"/>
        <v>-1.2048576600000018</v>
      </c>
      <c r="T2882">
        <f t="shared" si="706"/>
        <v>0.99661633100000024</v>
      </c>
      <c r="U2882">
        <f t="shared" si="707"/>
        <v>0.11552701199999998</v>
      </c>
      <c r="V2882">
        <f t="shared" si="708"/>
        <v>-5.0058694999999986E-2</v>
      </c>
      <c r="W2882">
        <f t="shared" si="709"/>
        <v>-0.67219333599999986</v>
      </c>
      <c r="X2882">
        <f t="shared" si="710"/>
        <v>-0.18755715399999998</v>
      </c>
      <c r="Y2882">
        <f t="shared" si="711"/>
        <v>-1.3614517850000003</v>
      </c>
      <c r="Z2882">
        <f t="shared" si="712"/>
        <v>-3.3623112399999968</v>
      </c>
      <c r="AA2882">
        <f t="shared" si="713"/>
        <v>0.34048182000000082</v>
      </c>
      <c r="AB2882">
        <f t="shared" si="714"/>
        <v>-3.9540268460000001</v>
      </c>
      <c r="AC2882">
        <f t="shared" si="715"/>
        <v>-8.9585104999999998E-2</v>
      </c>
      <c r="AD2882">
        <f t="shared" si="716"/>
        <v>9.0079969999999898E-3</v>
      </c>
      <c r="AE2882">
        <f t="shared" si="717"/>
        <v>1.5041029000000039E-2</v>
      </c>
      <c r="AF2882">
        <f t="shared" si="718"/>
        <v>7.7667691000000039E-2</v>
      </c>
      <c r="AG2882">
        <f t="shared" si="719"/>
        <v>0.33089661700000006</v>
      </c>
      <c r="AH2882">
        <v>0</v>
      </c>
      <c r="AI2882">
        <v>0</v>
      </c>
      <c r="AJ2882">
        <v>0</v>
      </c>
      <c r="AK2882">
        <v>1</v>
      </c>
    </row>
    <row r="2883" spans="1:37" x14ac:dyDescent="0.2">
      <c r="A2883">
        <v>2688</v>
      </c>
      <c r="B2883">
        <v>72.046000000000006</v>
      </c>
      <c r="C2883">
        <v>19.398</v>
      </c>
      <c r="D2883">
        <v>4.5999999999999996</v>
      </c>
      <c r="E2883">
        <v>0.48286010000000001</v>
      </c>
      <c r="F2883">
        <v>0.35922290000000001</v>
      </c>
      <c r="G2883">
        <v>1.047266</v>
      </c>
      <c r="H2883">
        <v>0.40884870000000001</v>
      </c>
      <c r="I2883">
        <v>1.9564497999999999</v>
      </c>
      <c r="J2883">
        <v>71.075000000000003</v>
      </c>
      <c r="K2883">
        <v>17.021999999999998</v>
      </c>
      <c r="L2883">
        <v>1.3</v>
      </c>
      <c r="M2883">
        <v>0.71405850000000004</v>
      </c>
      <c r="N2883">
        <v>0.2162365</v>
      </c>
      <c r="O2883">
        <v>0.31869199999999998</v>
      </c>
      <c r="P2883">
        <v>0.10949449999999999</v>
      </c>
      <c r="Q2883">
        <v>0.51542739999999998</v>
      </c>
      <c r="R2883">
        <f t="shared" si="704"/>
        <v>-1.5132298699999893</v>
      </c>
      <c r="S2883">
        <f t="shared" si="705"/>
        <v>2.0281423399999987</v>
      </c>
      <c r="T2883">
        <f t="shared" si="706"/>
        <v>0.29661633100000007</v>
      </c>
      <c r="U2883">
        <f t="shared" si="707"/>
        <v>6.9036912000000006E-2</v>
      </c>
      <c r="V2883">
        <f t="shared" si="708"/>
        <v>-3.1112894999999974E-2</v>
      </c>
      <c r="W2883">
        <f t="shared" si="709"/>
        <v>-0.27925193599999987</v>
      </c>
      <c r="X2883">
        <f t="shared" si="710"/>
        <v>5.4160646000000034E-2</v>
      </c>
      <c r="Y2883">
        <f t="shared" si="711"/>
        <v>-0.36881668500000031</v>
      </c>
      <c r="Z2883">
        <f t="shared" si="712"/>
        <v>-3.0903112399999912</v>
      </c>
      <c r="AA2883">
        <f t="shared" si="713"/>
        <v>-0.14051818000000083</v>
      </c>
      <c r="AB2883">
        <f t="shared" si="714"/>
        <v>-3.5540268460000002</v>
      </c>
      <c r="AC2883">
        <f t="shared" si="715"/>
        <v>0.30936129500000004</v>
      </c>
      <c r="AD2883">
        <f t="shared" si="716"/>
        <v>-0.17807830299999999</v>
      </c>
      <c r="AE2883">
        <f t="shared" si="717"/>
        <v>-1.015757271</v>
      </c>
      <c r="AF2883">
        <f t="shared" si="718"/>
        <v>-0.24861630899999998</v>
      </c>
      <c r="AG2883">
        <f t="shared" si="719"/>
        <v>-1.8280295829999997</v>
      </c>
      <c r="AH2883">
        <v>0</v>
      </c>
      <c r="AI2883">
        <v>0</v>
      </c>
      <c r="AJ2883">
        <v>0</v>
      </c>
      <c r="AK2883">
        <v>1</v>
      </c>
    </row>
    <row r="2884" spans="1:37" x14ac:dyDescent="0.2">
      <c r="A2884">
        <v>2784</v>
      </c>
      <c r="B2884">
        <v>77.462000000000003</v>
      </c>
      <c r="C2884">
        <v>17.489999999999998</v>
      </c>
      <c r="D2884">
        <v>3.7</v>
      </c>
      <c r="E2884">
        <v>0.61448230000000004</v>
      </c>
      <c r="F2884">
        <v>0.3533328</v>
      </c>
      <c r="G2884">
        <v>0.60818570000000005</v>
      </c>
      <c r="H2884">
        <v>0.18943879999999999</v>
      </c>
      <c r="I2884">
        <v>1.0068976000000001</v>
      </c>
      <c r="J2884">
        <v>65.278000000000006</v>
      </c>
      <c r="K2884">
        <v>14.865</v>
      </c>
      <c r="L2884">
        <v>0.7</v>
      </c>
      <c r="M2884">
        <v>0.5695384</v>
      </c>
      <c r="N2884">
        <v>0.37087170000000003</v>
      </c>
      <c r="O2884">
        <v>0.77850180000000002</v>
      </c>
      <c r="P2884">
        <v>0.1620867</v>
      </c>
      <c r="Q2884">
        <v>1.0295628999999999</v>
      </c>
      <c r="R2884">
        <f t="shared" si="704"/>
        <v>3.9027701300000075</v>
      </c>
      <c r="S2884">
        <f t="shared" si="705"/>
        <v>0.12014233999999746</v>
      </c>
      <c r="T2884">
        <f t="shared" si="706"/>
        <v>-0.6033836689999994</v>
      </c>
      <c r="U2884">
        <f t="shared" si="707"/>
        <v>0.20065911200000003</v>
      </c>
      <c r="V2884">
        <f t="shared" si="708"/>
        <v>-3.7002994999999983E-2</v>
      </c>
      <c r="W2884">
        <f t="shared" si="709"/>
        <v>-0.71833223599999985</v>
      </c>
      <c r="X2884">
        <f t="shared" si="710"/>
        <v>-0.16524925399999998</v>
      </c>
      <c r="Y2884">
        <f t="shared" si="711"/>
        <v>-1.3183688850000002</v>
      </c>
      <c r="Z2884">
        <f t="shared" si="712"/>
        <v>-8.8873112399999883</v>
      </c>
      <c r="AA2884">
        <f t="shared" si="713"/>
        <v>-2.2975181799999991</v>
      </c>
      <c r="AB2884">
        <f t="shared" si="714"/>
        <v>-4.1540268459999998</v>
      </c>
      <c r="AC2884">
        <f t="shared" si="715"/>
        <v>0.164841195</v>
      </c>
      <c r="AD2884">
        <f t="shared" si="716"/>
        <v>-2.3443102999999965E-2</v>
      </c>
      <c r="AE2884">
        <f t="shared" si="717"/>
        <v>-0.55594747099999997</v>
      </c>
      <c r="AF2884">
        <f t="shared" si="718"/>
        <v>-0.19602410899999997</v>
      </c>
      <c r="AG2884">
        <f t="shared" si="719"/>
        <v>-1.3138940829999999</v>
      </c>
      <c r="AH2884">
        <v>0</v>
      </c>
      <c r="AI2884">
        <v>0</v>
      </c>
      <c r="AJ2884">
        <v>0</v>
      </c>
      <c r="AK2884">
        <v>1</v>
      </c>
    </row>
    <row r="2885" spans="1:37" x14ac:dyDescent="0.2">
      <c r="A2885">
        <v>2856</v>
      </c>
      <c r="B2885">
        <v>73.647000000000006</v>
      </c>
      <c r="C2885">
        <v>18.768999999999998</v>
      </c>
      <c r="D2885">
        <v>6.9</v>
      </c>
      <c r="E2885">
        <v>0.57823310000000006</v>
      </c>
      <c r="F2885">
        <v>0.32487319999999997</v>
      </c>
      <c r="G2885">
        <v>0.66755399999999998</v>
      </c>
      <c r="H2885">
        <v>0.25159540000000002</v>
      </c>
      <c r="I2885">
        <v>1.2122889999999999</v>
      </c>
      <c r="J2885">
        <v>69.852000000000004</v>
      </c>
      <c r="K2885">
        <v>14.58</v>
      </c>
      <c r="L2885">
        <v>2.9</v>
      </c>
      <c r="M2885">
        <v>0.51093160000000004</v>
      </c>
      <c r="N2885">
        <v>0.41275640000000002</v>
      </c>
      <c r="O2885">
        <v>0.94183130000000004</v>
      </c>
      <c r="P2885">
        <v>0.118996</v>
      </c>
      <c r="Q2885">
        <v>1.1587460000000001</v>
      </c>
      <c r="R2885">
        <f t="shared" si="704"/>
        <v>8.7770130000009772E-2</v>
      </c>
      <c r="S2885">
        <f t="shared" si="705"/>
        <v>1.3991423399999974</v>
      </c>
      <c r="T2885">
        <f t="shared" si="706"/>
        <v>2.5966163310000008</v>
      </c>
      <c r="U2885">
        <f t="shared" si="707"/>
        <v>0.16440991200000005</v>
      </c>
      <c r="V2885">
        <f t="shared" si="708"/>
        <v>-6.5462595000000012E-2</v>
      </c>
      <c r="W2885">
        <f t="shared" si="709"/>
        <v>-0.65896393599999992</v>
      </c>
      <c r="X2885">
        <f t="shared" si="710"/>
        <v>-0.10309265399999995</v>
      </c>
      <c r="Y2885">
        <f t="shared" si="711"/>
        <v>-1.1129774850000003</v>
      </c>
      <c r="Z2885">
        <f t="shared" si="712"/>
        <v>-4.3133112399999902</v>
      </c>
      <c r="AA2885">
        <f t="shared" si="713"/>
        <v>-2.5825181799999992</v>
      </c>
      <c r="AB2885">
        <f t="shared" si="714"/>
        <v>-1.9540268460000001</v>
      </c>
      <c r="AC2885">
        <f t="shared" si="715"/>
        <v>0.10623439500000004</v>
      </c>
      <c r="AD2885">
        <f t="shared" si="716"/>
        <v>1.8441597000000032E-2</v>
      </c>
      <c r="AE2885">
        <f t="shared" si="717"/>
        <v>-0.39261797099999995</v>
      </c>
      <c r="AF2885">
        <f t="shared" si="718"/>
        <v>-0.23911480899999998</v>
      </c>
      <c r="AG2885">
        <f t="shared" si="719"/>
        <v>-1.1847109829999998</v>
      </c>
      <c r="AH2885">
        <v>0</v>
      </c>
      <c r="AI2885">
        <v>0</v>
      </c>
      <c r="AJ2885">
        <v>0</v>
      </c>
      <c r="AK2885">
        <v>1</v>
      </c>
    </row>
    <row r="2886" spans="1:37" x14ac:dyDescent="0.2">
      <c r="A2886">
        <v>2952</v>
      </c>
      <c r="B2886">
        <v>68.462000000000003</v>
      </c>
      <c r="C2886">
        <v>14.835000000000001</v>
      </c>
      <c r="D2886">
        <v>3</v>
      </c>
      <c r="E2886">
        <v>0.67945149999999999</v>
      </c>
      <c r="F2886">
        <v>0.27531</v>
      </c>
      <c r="G2886">
        <v>0.4426524</v>
      </c>
      <c r="H2886">
        <v>0.24900649999999999</v>
      </c>
      <c r="I2886">
        <v>0.81839530000000005</v>
      </c>
      <c r="J2886">
        <v>68.593000000000004</v>
      </c>
      <c r="K2886">
        <v>14.211</v>
      </c>
      <c r="L2886">
        <v>0.1</v>
      </c>
      <c r="M2886">
        <v>0.67863209999999996</v>
      </c>
      <c r="N2886">
        <v>0.22067010000000001</v>
      </c>
      <c r="O2886">
        <v>0.35794049999999999</v>
      </c>
      <c r="P2886">
        <v>0.28870099999999999</v>
      </c>
      <c r="Q2886">
        <v>0.7897267</v>
      </c>
      <c r="R2886">
        <f t="shared" ref="R2886:R2949" si="720">B2886-73.55922987</f>
        <v>-5.0972298699999925</v>
      </c>
      <c r="S2886">
        <f t="shared" ref="S2886:S2949" si="721">C2886-17.36985766</f>
        <v>-2.5348576600000001</v>
      </c>
      <c r="T2886">
        <f t="shared" ref="T2886:T2949" si="722">D2886-4.303383669</f>
        <v>-1.3033836689999996</v>
      </c>
      <c r="U2886">
        <f t="shared" ref="U2886:U2949" si="723">E2886-0.413823188</f>
        <v>0.26562831199999998</v>
      </c>
      <c r="V2886">
        <f t="shared" ref="V2886:V2949" si="724">F2886-0.390335795</f>
        <v>-0.11502579499999999</v>
      </c>
      <c r="W2886">
        <f t="shared" ref="W2886:W2949" si="725">G2886-1.326517936</f>
        <v>-0.88386553599999984</v>
      </c>
      <c r="X2886">
        <f t="shared" ref="X2886:X2949" si="726">H2886-0.354688054</f>
        <v>-0.10568155399999998</v>
      </c>
      <c r="Y2886">
        <f t="shared" ref="Y2886:Y2949" si="727">I2886-2.325266485</f>
        <v>-1.5068711850000001</v>
      </c>
      <c r="Z2886">
        <f t="shared" ref="Z2886:Z2949" si="728">J2886-74.16531124</f>
        <v>-5.5723112399999906</v>
      </c>
      <c r="AA2886">
        <f t="shared" ref="AA2886:AA2949" si="729">K2886-17.16251818</f>
        <v>-2.951518179999999</v>
      </c>
      <c r="AB2886">
        <f t="shared" ref="AB2886:AB2949" si="730">L2886-4.854026846</f>
        <v>-4.7540268460000004</v>
      </c>
      <c r="AC2886">
        <f t="shared" ref="AC2886:AC2949" si="731">M2886-0.404697205</f>
        <v>0.27393489499999996</v>
      </c>
      <c r="AD2886">
        <f t="shared" ref="AD2886:AD2949" si="732">N2886-0.394314803</f>
        <v>-0.17364470299999998</v>
      </c>
      <c r="AE2886">
        <f t="shared" ref="AE2886:AE2949" si="733">O2886-1.334449271</f>
        <v>-0.976508771</v>
      </c>
      <c r="AF2886">
        <f t="shared" ref="AF2886:AF2949" si="734">P2886-0.358110809</f>
        <v>-6.9409808999999989E-2</v>
      </c>
      <c r="AG2886">
        <f t="shared" ref="AG2886:AG2949" si="735">Q2886-2.343456983</f>
        <v>-1.5537302829999997</v>
      </c>
      <c r="AH2886">
        <v>0</v>
      </c>
      <c r="AI2886">
        <v>0</v>
      </c>
      <c r="AJ2886">
        <v>0</v>
      </c>
      <c r="AK2886">
        <v>1</v>
      </c>
    </row>
    <row r="2887" spans="1:37" x14ac:dyDescent="0.2">
      <c r="A2887">
        <v>3024</v>
      </c>
      <c r="B2887">
        <v>75.197999999999993</v>
      </c>
      <c r="C2887">
        <v>17.986999999999998</v>
      </c>
      <c r="D2887">
        <v>4.2</v>
      </c>
      <c r="E2887">
        <v>0.64818589999999998</v>
      </c>
      <c r="F2887">
        <v>0.36490739999999999</v>
      </c>
      <c r="G2887">
        <v>0.69491179999999997</v>
      </c>
      <c r="H2887">
        <v>0.18556020000000001</v>
      </c>
      <c r="I2887">
        <v>1.1413875</v>
      </c>
      <c r="J2887">
        <v>74.876999999999995</v>
      </c>
      <c r="K2887">
        <v>18.366</v>
      </c>
      <c r="L2887">
        <v>7.6</v>
      </c>
      <c r="M2887">
        <v>0.50861129999999999</v>
      </c>
      <c r="N2887">
        <v>0.42929149999999999</v>
      </c>
      <c r="O2887">
        <v>0.89279220000000004</v>
      </c>
      <c r="P2887">
        <v>0.1534992</v>
      </c>
      <c r="Q2887">
        <v>1.0543461999999999</v>
      </c>
      <c r="R2887">
        <f t="shared" si="720"/>
        <v>1.6387701299999975</v>
      </c>
      <c r="S2887">
        <f t="shared" si="721"/>
        <v>0.61714233999999735</v>
      </c>
      <c r="T2887">
        <f t="shared" si="722"/>
        <v>-0.1033836689999994</v>
      </c>
      <c r="U2887">
        <f t="shared" si="723"/>
        <v>0.23436271199999997</v>
      </c>
      <c r="V2887">
        <f t="shared" si="724"/>
        <v>-2.5428394999999993E-2</v>
      </c>
      <c r="W2887">
        <f t="shared" si="725"/>
        <v>-0.63160613599999993</v>
      </c>
      <c r="X2887">
        <f t="shared" si="726"/>
        <v>-0.16912785399999997</v>
      </c>
      <c r="Y2887">
        <f t="shared" si="727"/>
        <v>-1.1838789850000002</v>
      </c>
      <c r="Z2887">
        <f t="shared" si="728"/>
        <v>0.71168876000000125</v>
      </c>
      <c r="AA2887">
        <f t="shared" si="729"/>
        <v>1.2034818200000004</v>
      </c>
      <c r="AB2887">
        <f t="shared" si="730"/>
        <v>2.7459731539999996</v>
      </c>
      <c r="AC2887">
        <f t="shared" si="731"/>
        <v>0.10391409499999998</v>
      </c>
      <c r="AD2887">
        <f t="shared" si="732"/>
        <v>3.4976697000000001E-2</v>
      </c>
      <c r="AE2887">
        <f t="shared" si="733"/>
        <v>-0.44165707099999996</v>
      </c>
      <c r="AF2887">
        <f t="shared" si="734"/>
        <v>-0.20461160899999997</v>
      </c>
      <c r="AG2887">
        <f t="shared" si="735"/>
        <v>-1.2891107829999999</v>
      </c>
      <c r="AH2887">
        <v>0</v>
      </c>
      <c r="AI2887">
        <v>0</v>
      </c>
      <c r="AJ2887">
        <v>0</v>
      </c>
      <c r="AK2887">
        <v>1</v>
      </c>
    </row>
    <row r="2888" spans="1:37" x14ac:dyDescent="0.2">
      <c r="A2888">
        <v>3120</v>
      </c>
      <c r="B2888">
        <v>72.852000000000004</v>
      </c>
      <c r="C2888">
        <v>15.456</v>
      </c>
      <c r="D2888">
        <v>4.8</v>
      </c>
      <c r="E2888">
        <v>0.50020339999999996</v>
      </c>
      <c r="F2888">
        <v>0.4391003</v>
      </c>
      <c r="G2888">
        <v>0.95476570000000005</v>
      </c>
      <c r="H2888">
        <v>0.24451400000000001</v>
      </c>
      <c r="I2888">
        <v>1.3562320000000001</v>
      </c>
      <c r="J2888">
        <v>71.558999999999997</v>
      </c>
      <c r="K2888">
        <v>15.263</v>
      </c>
      <c r="L2888">
        <v>5.6</v>
      </c>
      <c r="M2888">
        <v>0.51325860000000001</v>
      </c>
      <c r="N2888">
        <v>0.40218500000000001</v>
      </c>
      <c r="O2888">
        <v>0.8632282</v>
      </c>
      <c r="P2888">
        <v>0.23259640000000001</v>
      </c>
      <c r="Q2888">
        <v>1.5028049999999999</v>
      </c>
      <c r="R2888">
        <f t="shared" si="720"/>
        <v>-0.70722986999999193</v>
      </c>
      <c r="S2888">
        <f t="shared" si="721"/>
        <v>-1.9138576600000015</v>
      </c>
      <c r="T2888">
        <f t="shared" si="722"/>
        <v>0.49661633100000024</v>
      </c>
      <c r="U2888">
        <f t="shared" si="723"/>
        <v>8.6380211999999956E-2</v>
      </c>
      <c r="V2888">
        <f t="shared" si="724"/>
        <v>4.8764505000000014E-2</v>
      </c>
      <c r="W2888">
        <f t="shared" si="725"/>
        <v>-0.37175223599999985</v>
      </c>
      <c r="X2888">
        <f t="shared" si="726"/>
        <v>-0.11017405399999997</v>
      </c>
      <c r="Y2888">
        <f t="shared" si="727"/>
        <v>-0.96903448500000011</v>
      </c>
      <c r="Z2888">
        <f t="shared" si="728"/>
        <v>-2.6063112399999966</v>
      </c>
      <c r="AA2888">
        <f t="shared" si="729"/>
        <v>-1.8995181799999994</v>
      </c>
      <c r="AB2888">
        <f t="shared" si="730"/>
        <v>0.74597315399999964</v>
      </c>
      <c r="AC2888">
        <f t="shared" si="731"/>
        <v>0.108561395</v>
      </c>
      <c r="AD2888">
        <f t="shared" si="732"/>
        <v>7.8701970000000232E-3</v>
      </c>
      <c r="AE2888">
        <f t="shared" si="733"/>
        <v>-0.47122107099999999</v>
      </c>
      <c r="AF2888">
        <f t="shared" si="734"/>
        <v>-0.12551440899999997</v>
      </c>
      <c r="AG2888">
        <f t="shared" si="735"/>
        <v>-0.84065198299999988</v>
      </c>
      <c r="AH2888">
        <v>0</v>
      </c>
      <c r="AI2888">
        <v>0</v>
      </c>
      <c r="AJ2888">
        <v>0</v>
      </c>
      <c r="AK2888">
        <v>1</v>
      </c>
    </row>
    <row r="2889" spans="1:37" x14ac:dyDescent="0.2">
      <c r="A2889">
        <v>3192</v>
      </c>
      <c r="B2889">
        <v>76.347999999999999</v>
      </c>
      <c r="C2889">
        <v>17.382999999999999</v>
      </c>
      <c r="D2889">
        <v>13.1</v>
      </c>
      <c r="E2889">
        <v>0.3718265</v>
      </c>
      <c r="F2889">
        <v>0.53410449999999998</v>
      </c>
      <c r="G2889">
        <v>1.8326156</v>
      </c>
      <c r="H2889">
        <v>0.33303149999999998</v>
      </c>
      <c r="I2889">
        <v>2.7883399999999998</v>
      </c>
      <c r="J2889">
        <v>74.825000000000003</v>
      </c>
      <c r="K2889">
        <v>16.977</v>
      </c>
      <c r="L2889">
        <v>14.2</v>
      </c>
      <c r="M2889">
        <v>0.34167229999999998</v>
      </c>
      <c r="N2889">
        <v>0.44083070000000002</v>
      </c>
      <c r="O2889">
        <v>1.7345775999999999</v>
      </c>
      <c r="P2889">
        <v>0.26122859999999998</v>
      </c>
      <c r="Q2889">
        <v>2.6878297999999998</v>
      </c>
      <c r="R2889">
        <f t="shared" si="720"/>
        <v>2.7887701300000032</v>
      </c>
      <c r="S2889">
        <f t="shared" si="721"/>
        <v>1.3142339999998143E-2</v>
      </c>
      <c r="T2889">
        <f t="shared" si="722"/>
        <v>8.7966163309999992</v>
      </c>
      <c r="U2889">
        <f t="shared" si="723"/>
        <v>-4.1996688000000004E-2</v>
      </c>
      <c r="V2889">
        <f t="shared" si="724"/>
        <v>0.143768705</v>
      </c>
      <c r="W2889">
        <f t="shared" si="725"/>
        <v>0.50609766400000011</v>
      </c>
      <c r="X2889">
        <f t="shared" si="726"/>
        <v>-2.1656553999999995E-2</v>
      </c>
      <c r="Y2889">
        <f t="shared" si="727"/>
        <v>0.4630735149999996</v>
      </c>
      <c r="Z2889">
        <f t="shared" si="728"/>
        <v>0.65968876000000876</v>
      </c>
      <c r="AA2889">
        <f t="shared" si="729"/>
        <v>-0.18551817999999898</v>
      </c>
      <c r="AB2889">
        <f t="shared" si="730"/>
        <v>9.3459731539999993</v>
      </c>
      <c r="AC2889">
        <f t="shared" si="731"/>
        <v>-6.302490500000002E-2</v>
      </c>
      <c r="AD2889">
        <f t="shared" si="732"/>
        <v>4.6515897000000028E-2</v>
      </c>
      <c r="AE2889">
        <f t="shared" si="733"/>
        <v>0.40012832899999995</v>
      </c>
      <c r="AF2889">
        <f t="shared" si="734"/>
        <v>-9.6882208999999997E-2</v>
      </c>
      <c r="AG2889">
        <f t="shared" si="735"/>
        <v>0.344372817</v>
      </c>
      <c r="AH2889">
        <v>0</v>
      </c>
      <c r="AI2889">
        <v>0</v>
      </c>
      <c r="AJ2889">
        <v>0</v>
      </c>
      <c r="AK2889">
        <v>1</v>
      </c>
    </row>
    <row r="2890" spans="1:37" x14ac:dyDescent="0.2">
      <c r="A2890">
        <v>3288</v>
      </c>
      <c r="B2890">
        <v>75.37</v>
      </c>
      <c r="C2890">
        <v>15.239000000000001</v>
      </c>
      <c r="D2890">
        <v>0.1</v>
      </c>
      <c r="E2890">
        <v>0.34707320000000003</v>
      </c>
      <c r="F2890">
        <v>0.53055399999999997</v>
      </c>
      <c r="G2890">
        <v>1.9026301000000001</v>
      </c>
      <c r="H2890">
        <v>0.19878009999999999</v>
      </c>
      <c r="I2890">
        <v>2.1936114999999998</v>
      </c>
      <c r="J2890">
        <v>61.127000000000002</v>
      </c>
      <c r="K2890">
        <v>13.336</v>
      </c>
      <c r="L2890">
        <v>1</v>
      </c>
      <c r="M2890">
        <v>0.52451990000000004</v>
      </c>
      <c r="N2890">
        <v>0.37721169999999998</v>
      </c>
      <c r="O2890">
        <v>0.79299050000000004</v>
      </c>
      <c r="P2890">
        <v>0.29338609999999998</v>
      </c>
      <c r="Q2890">
        <v>1.3602377999999999</v>
      </c>
      <c r="R2890">
        <f t="shared" si="720"/>
        <v>1.8107701300000087</v>
      </c>
      <c r="S2890">
        <f t="shared" si="721"/>
        <v>-2.1308576600000002</v>
      </c>
      <c r="T2890">
        <f t="shared" si="722"/>
        <v>-4.2033836689999999</v>
      </c>
      <c r="U2890">
        <f t="shared" si="723"/>
        <v>-6.6749987999999982E-2</v>
      </c>
      <c r="V2890">
        <f t="shared" si="724"/>
        <v>0.14021820499999998</v>
      </c>
      <c r="W2890">
        <f t="shared" si="725"/>
        <v>0.5761121640000002</v>
      </c>
      <c r="X2890">
        <f t="shared" si="726"/>
        <v>-0.15590795399999999</v>
      </c>
      <c r="Y2890">
        <f t="shared" si="727"/>
        <v>-0.13165498500000039</v>
      </c>
      <c r="Z2890">
        <f t="shared" si="728"/>
        <v>-13.038311239999992</v>
      </c>
      <c r="AA2890">
        <f t="shared" si="729"/>
        <v>-3.826518179999999</v>
      </c>
      <c r="AB2890">
        <f t="shared" si="730"/>
        <v>-3.854026846</v>
      </c>
      <c r="AC2890">
        <f t="shared" si="731"/>
        <v>0.11982269500000003</v>
      </c>
      <c r="AD2890">
        <f t="shared" si="732"/>
        <v>-1.7103103000000008E-2</v>
      </c>
      <c r="AE2890">
        <f t="shared" si="733"/>
        <v>-0.54145877099999995</v>
      </c>
      <c r="AF2890">
        <f t="shared" si="734"/>
        <v>-6.4724708999999991E-2</v>
      </c>
      <c r="AG2890">
        <f t="shared" si="735"/>
        <v>-0.98321918299999989</v>
      </c>
      <c r="AH2890">
        <v>0</v>
      </c>
      <c r="AI2890">
        <v>0</v>
      </c>
      <c r="AJ2890">
        <v>0</v>
      </c>
      <c r="AK2890">
        <v>1</v>
      </c>
    </row>
    <row r="2891" spans="1:37" x14ac:dyDescent="0.2">
      <c r="A2891">
        <v>3360</v>
      </c>
      <c r="B2891">
        <v>75.088999999999999</v>
      </c>
      <c r="C2891">
        <v>14.737</v>
      </c>
      <c r="D2891">
        <v>0.4</v>
      </c>
      <c r="E2891">
        <v>0.39245809999999998</v>
      </c>
      <c r="F2891">
        <v>0.39564100000000002</v>
      </c>
      <c r="G2891">
        <v>1.1611910000000001</v>
      </c>
      <c r="H2891">
        <v>0.34222459999999999</v>
      </c>
      <c r="I2891">
        <v>2.1198942000000001</v>
      </c>
      <c r="J2891">
        <v>73.385000000000005</v>
      </c>
      <c r="K2891">
        <v>14.031000000000001</v>
      </c>
      <c r="L2891">
        <v>0.3</v>
      </c>
      <c r="M2891">
        <v>0.47094049999999998</v>
      </c>
      <c r="N2891">
        <v>0.42945109999999997</v>
      </c>
      <c r="O2891">
        <v>1.0107884</v>
      </c>
      <c r="P2891">
        <v>0.20678930000000001</v>
      </c>
      <c r="Q2891">
        <v>1.4087943000000001</v>
      </c>
      <c r="R2891">
        <f t="shared" si="720"/>
        <v>1.5297701300000028</v>
      </c>
      <c r="S2891">
        <f t="shared" si="721"/>
        <v>-2.6328576600000009</v>
      </c>
      <c r="T2891">
        <f t="shared" si="722"/>
        <v>-3.9033836689999997</v>
      </c>
      <c r="U2891">
        <f t="shared" si="723"/>
        <v>-2.1365088000000032E-2</v>
      </c>
      <c r="V2891">
        <f t="shared" si="724"/>
        <v>5.305205000000035E-3</v>
      </c>
      <c r="W2891">
        <f t="shared" si="725"/>
        <v>-0.16532693599999981</v>
      </c>
      <c r="X2891">
        <f t="shared" si="726"/>
        <v>-1.2463453999999985E-2</v>
      </c>
      <c r="Y2891">
        <f t="shared" si="727"/>
        <v>-0.20537228500000015</v>
      </c>
      <c r="Z2891">
        <f t="shared" si="728"/>
        <v>-0.78031123999998897</v>
      </c>
      <c r="AA2891">
        <f t="shared" si="729"/>
        <v>-3.1315181799999987</v>
      </c>
      <c r="AB2891">
        <f t="shared" si="730"/>
        <v>-4.5540268460000002</v>
      </c>
      <c r="AC2891">
        <f t="shared" si="731"/>
        <v>6.624329499999998E-2</v>
      </c>
      <c r="AD2891">
        <f t="shared" si="732"/>
        <v>3.5136296999999983E-2</v>
      </c>
      <c r="AE2891">
        <f t="shared" si="733"/>
        <v>-0.32366087099999996</v>
      </c>
      <c r="AF2891">
        <f t="shared" si="734"/>
        <v>-0.15132150899999997</v>
      </c>
      <c r="AG2891">
        <f t="shared" si="735"/>
        <v>-0.93466268299999977</v>
      </c>
      <c r="AH2891">
        <v>0</v>
      </c>
      <c r="AI2891">
        <v>0</v>
      </c>
      <c r="AJ2891">
        <v>0</v>
      </c>
      <c r="AK2891">
        <v>1</v>
      </c>
    </row>
    <row r="2892" spans="1:37" x14ac:dyDescent="0.2">
      <c r="A2892">
        <v>3456</v>
      </c>
      <c r="B2892">
        <v>65.603999999999999</v>
      </c>
      <c r="C2892">
        <v>15.255000000000001</v>
      </c>
      <c r="D2892">
        <v>0</v>
      </c>
      <c r="E2892">
        <v>0.6054756</v>
      </c>
      <c r="F2892">
        <v>0.26669910000000002</v>
      </c>
      <c r="G2892">
        <v>0.46079039999999999</v>
      </c>
      <c r="H2892">
        <v>0.17864820000000001</v>
      </c>
      <c r="I2892">
        <v>0.79851510000000003</v>
      </c>
      <c r="J2892">
        <v>64.87</v>
      </c>
      <c r="K2892">
        <v>14.42</v>
      </c>
      <c r="L2892">
        <v>0.9</v>
      </c>
      <c r="M2892">
        <v>0.43836940000000002</v>
      </c>
      <c r="N2892">
        <v>0.44401849999999998</v>
      </c>
      <c r="O2892">
        <v>1.0761338</v>
      </c>
      <c r="P2892">
        <v>0.19939870000000001</v>
      </c>
      <c r="Q2892">
        <v>1.5197662999999999</v>
      </c>
      <c r="R2892">
        <f t="shared" si="720"/>
        <v>-7.9552298699999966</v>
      </c>
      <c r="S2892">
        <f t="shared" si="721"/>
        <v>-2.1148576600000002</v>
      </c>
      <c r="T2892">
        <f t="shared" si="722"/>
        <v>-4.3033836689999996</v>
      </c>
      <c r="U2892">
        <f t="shared" si="723"/>
        <v>0.19165241199999999</v>
      </c>
      <c r="V2892">
        <f t="shared" si="724"/>
        <v>-0.12363669499999996</v>
      </c>
      <c r="W2892">
        <f t="shared" si="725"/>
        <v>-0.86572753599999985</v>
      </c>
      <c r="X2892">
        <f t="shared" si="726"/>
        <v>-0.17603985399999997</v>
      </c>
      <c r="Y2892">
        <f t="shared" si="727"/>
        <v>-1.5267513850000003</v>
      </c>
      <c r="Z2892">
        <f t="shared" si="728"/>
        <v>-9.2953112399999895</v>
      </c>
      <c r="AA2892">
        <f t="shared" si="729"/>
        <v>-2.7425181799999994</v>
      </c>
      <c r="AB2892">
        <f t="shared" si="730"/>
        <v>-3.9540268460000001</v>
      </c>
      <c r="AC2892">
        <f t="shared" si="731"/>
        <v>3.3672195000000016E-2</v>
      </c>
      <c r="AD2892">
        <f t="shared" si="732"/>
        <v>4.9703696999999991E-2</v>
      </c>
      <c r="AE2892">
        <f t="shared" si="733"/>
        <v>-0.25831547099999996</v>
      </c>
      <c r="AF2892">
        <f t="shared" si="734"/>
        <v>-0.15871210899999996</v>
      </c>
      <c r="AG2892">
        <f t="shared" si="735"/>
        <v>-0.82369068299999992</v>
      </c>
      <c r="AH2892">
        <v>0</v>
      </c>
      <c r="AI2892">
        <v>0</v>
      </c>
      <c r="AJ2892">
        <v>0</v>
      </c>
      <c r="AK2892">
        <v>1</v>
      </c>
    </row>
    <row r="2893" spans="1:37" x14ac:dyDescent="0.2">
      <c r="A2893">
        <v>3528</v>
      </c>
      <c r="B2893">
        <v>68.600999999999999</v>
      </c>
      <c r="C2893">
        <v>15.851000000000001</v>
      </c>
      <c r="D2893">
        <v>6.9</v>
      </c>
      <c r="E2893">
        <v>0.50031559999999997</v>
      </c>
      <c r="F2893">
        <v>0.44387460000000001</v>
      </c>
      <c r="G2893">
        <v>0.91178800000000004</v>
      </c>
      <c r="H2893">
        <v>0.15385579999999999</v>
      </c>
      <c r="I2893">
        <v>1.1696593</v>
      </c>
      <c r="J2893">
        <v>69.756</v>
      </c>
      <c r="K2893">
        <v>16.562999999999999</v>
      </c>
      <c r="L2893">
        <v>12.9</v>
      </c>
      <c r="M2893">
        <v>0.37287870000000001</v>
      </c>
      <c r="N2893">
        <v>0.51112349999999995</v>
      </c>
      <c r="O2893">
        <v>1.7212434999999999</v>
      </c>
      <c r="P2893">
        <v>0.2730127</v>
      </c>
      <c r="Q2893">
        <v>2.2530445000000001</v>
      </c>
      <c r="R2893">
        <f t="shared" si="720"/>
        <v>-4.9582298699999967</v>
      </c>
      <c r="S2893">
        <f t="shared" si="721"/>
        <v>-1.5188576600000001</v>
      </c>
      <c r="T2893">
        <f t="shared" si="722"/>
        <v>2.5966163310000008</v>
      </c>
      <c r="U2893">
        <f t="shared" si="723"/>
        <v>8.6492411999999963E-2</v>
      </c>
      <c r="V2893">
        <f t="shared" si="724"/>
        <v>5.3538805000000023E-2</v>
      </c>
      <c r="W2893">
        <f t="shared" si="725"/>
        <v>-0.41472993599999985</v>
      </c>
      <c r="X2893">
        <f t="shared" si="726"/>
        <v>-0.20083225399999999</v>
      </c>
      <c r="Y2893">
        <f t="shared" si="727"/>
        <v>-1.1556071850000003</v>
      </c>
      <c r="Z2893">
        <f t="shared" si="728"/>
        <v>-4.4093112399999939</v>
      </c>
      <c r="AA2893">
        <f t="shared" si="729"/>
        <v>-0.59951818000000046</v>
      </c>
      <c r="AB2893">
        <f t="shared" si="730"/>
        <v>8.0459731540000003</v>
      </c>
      <c r="AC2893">
        <f t="shared" si="731"/>
        <v>-3.1818504999999997E-2</v>
      </c>
      <c r="AD2893">
        <f t="shared" si="732"/>
        <v>0.11680869699999996</v>
      </c>
      <c r="AE2893">
        <f t="shared" si="733"/>
        <v>0.38679422899999993</v>
      </c>
      <c r="AF2893">
        <f t="shared" si="734"/>
        <v>-8.5098108999999977E-2</v>
      </c>
      <c r="AG2893">
        <f t="shared" si="735"/>
        <v>-9.041248299999971E-2</v>
      </c>
      <c r="AH2893">
        <v>0</v>
      </c>
      <c r="AI2893">
        <v>0</v>
      </c>
      <c r="AJ2893">
        <v>0</v>
      </c>
      <c r="AK2893">
        <v>1</v>
      </c>
    </row>
    <row r="2894" spans="1:37" x14ac:dyDescent="0.2">
      <c r="A2894">
        <v>3624</v>
      </c>
      <c r="B2894">
        <v>63.853999999999999</v>
      </c>
      <c r="C2894">
        <v>14.478</v>
      </c>
      <c r="D2894">
        <v>0.7</v>
      </c>
      <c r="E2894">
        <v>0.59471280000000004</v>
      </c>
      <c r="F2894">
        <v>0.30011310000000002</v>
      </c>
      <c r="G2894">
        <v>0.56398859999999995</v>
      </c>
      <c r="H2894">
        <v>0.24103240000000001</v>
      </c>
      <c r="I2894">
        <v>0.98079289999999997</v>
      </c>
      <c r="J2894">
        <v>66.805000000000007</v>
      </c>
      <c r="K2894">
        <v>15.627000000000001</v>
      </c>
      <c r="L2894">
        <v>1.2</v>
      </c>
      <c r="M2894">
        <v>0.44654579999999999</v>
      </c>
      <c r="N2894">
        <v>0.34684579999999998</v>
      </c>
      <c r="O2894">
        <v>0.98607699999999998</v>
      </c>
      <c r="P2894">
        <v>0.38080819999999999</v>
      </c>
      <c r="Q2894">
        <v>1.8029942999999999</v>
      </c>
      <c r="R2894">
        <f t="shared" si="720"/>
        <v>-9.7052298699999966</v>
      </c>
      <c r="S2894">
        <f t="shared" si="721"/>
        <v>-2.8918576600000012</v>
      </c>
      <c r="T2894">
        <f t="shared" si="722"/>
        <v>-3.6033836689999994</v>
      </c>
      <c r="U2894">
        <f t="shared" si="723"/>
        <v>0.18088961200000003</v>
      </c>
      <c r="V2894">
        <f t="shared" si="724"/>
        <v>-9.0222694999999964E-2</v>
      </c>
      <c r="W2894">
        <f t="shared" si="725"/>
        <v>-0.76252933599999995</v>
      </c>
      <c r="X2894">
        <f t="shared" si="726"/>
        <v>-0.11365565399999997</v>
      </c>
      <c r="Y2894">
        <f t="shared" si="727"/>
        <v>-1.3444735850000002</v>
      </c>
      <c r="Z2894">
        <f t="shared" si="728"/>
        <v>-7.3603112399999873</v>
      </c>
      <c r="AA2894">
        <f t="shared" si="729"/>
        <v>-1.5355181799999986</v>
      </c>
      <c r="AB2894">
        <f t="shared" si="730"/>
        <v>-3.6540268459999998</v>
      </c>
      <c r="AC2894">
        <f t="shared" si="731"/>
        <v>4.1848594999999988E-2</v>
      </c>
      <c r="AD2894">
        <f t="shared" si="732"/>
        <v>-4.746900300000001E-2</v>
      </c>
      <c r="AE2894">
        <f t="shared" si="733"/>
        <v>-0.34837227100000001</v>
      </c>
      <c r="AF2894">
        <f t="shared" si="734"/>
        <v>2.2697391000000011E-2</v>
      </c>
      <c r="AG2894">
        <f t="shared" si="735"/>
        <v>-0.54046268299999989</v>
      </c>
      <c r="AH2894">
        <v>0</v>
      </c>
      <c r="AI2894">
        <v>0</v>
      </c>
      <c r="AJ2894">
        <v>0</v>
      </c>
      <c r="AK2894">
        <v>1</v>
      </c>
    </row>
    <row r="2895" spans="1:37" x14ac:dyDescent="0.2">
      <c r="A2895">
        <v>0</v>
      </c>
      <c r="B2895">
        <v>71.998999999999995</v>
      </c>
      <c r="C2895">
        <v>14.055</v>
      </c>
      <c r="D2895">
        <v>6.9</v>
      </c>
      <c r="E2895">
        <v>0.40442440000000002</v>
      </c>
      <c r="F2895">
        <v>0.4235913</v>
      </c>
      <c r="G2895">
        <v>1.4668706</v>
      </c>
      <c r="H2895">
        <v>0.43479580000000001</v>
      </c>
      <c r="I2895">
        <v>2.3839763999999999</v>
      </c>
      <c r="J2895">
        <v>70.296999999999997</v>
      </c>
      <c r="K2895">
        <v>16.98</v>
      </c>
      <c r="L2895">
        <v>5.4</v>
      </c>
      <c r="M2895">
        <v>0.43621189999999999</v>
      </c>
      <c r="N2895">
        <v>0.40472459999999999</v>
      </c>
      <c r="O2895">
        <v>0.9219851</v>
      </c>
      <c r="P2895">
        <v>0.24059710000000001</v>
      </c>
      <c r="Q2895">
        <v>1.4225337</v>
      </c>
      <c r="R2895">
        <f t="shared" si="720"/>
        <v>-1.5602298700000006</v>
      </c>
      <c r="S2895">
        <f t="shared" si="721"/>
        <v>-3.3148576600000013</v>
      </c>
      <c r="T2895">
        <f t="shared" si="722"/>
        <v>2.5966163310000008</v>
      </c>
      <c r="U2895">
        <f t="shared" si="723"/>
        <v>-9.3987879999999913E-3</v>
      </c>
      <c r="V2895">
        <f t="shared" si="724"/>
        <v>3.3255505000000019E-2</v>
      </c>
      <c r="W2895">
        <f t="shared" si="725"/>
        <v>0.14035266400000013</v>
      </c>
      <c r="X2895">
        <f t="shared" si="726"/>
        <v>8.0107746000000035E-2</v>
      </c>
      <c r="Y2895">
        <f t="shared" si="727"/>
        <v>5.8709914999999668E-2</v>
      </c>
      <c r="Z2895">
        <f t="shared" si="728"/>
        <v>-3.868311239999997</v>
      </c>
      <c r="AA2895">
        <f t="shared" si="729"/>
        <v>-0.18251817999999886</v>
      </c>
      <c r="AB2895">
        <f t="shared" si="730"/>
        <v>0.54597315400000035</v>
      </c>
      <c r="AC2895">
        <f t="shared" si="731"/>
        <v>3.1514694999999981E-2</v>
      </c>
      <c r="AD2895">
        <f t="shared" si="732"/>
        <v>1.0409796999999998E-2</v>
      </c>
      <c r="AE2895">
        <f t="shared" si="733"/>
        <v>-0.41246417099999999</v>
      </c>
      <c r="AF2895">
        <f t="shared" si="734"/>
        <v>-0.11751370899999997</v>
      </c>
      <c r="AG2895">
        <f t="shared" si="735"/>
        <v>-0.92092328299999981</v>
      </c>
      <c r="AH2895">
        <v>0</v>
      </c>
      <c r="AI2895">
        <v>0</v>
      </c>
      <c r="AJ2895">
        <v>0</v>
      </c>
      <c r="AK2895">
        <v>1</v>
      </c>
    </row>
    <row r="2896" spans="1:37" x14ac:dyDescent="0.2">
      <c r="A2896">
        <v>96</v>
      </c>
      <c r="B2896">
        <v>69.793999999999997</v>
      </c>
      <c r="C2896">
        <v>17.239000000000001</v>
      </c>
      <c r="D2896">
        <v>10.9</v>
      </c>
      <c r="E2896">
        <v>0.4938131</v>
      </c>
      <c r="F2896">
        <v>0.33495229999999998</v>
      </c>
      <c r="G2896">
        <v>0.75324219999999997</v>
      </c>
      <c r="H2896">
        <v>0.55082390000000003</v>
      </c>
      <c r="I2896">
        <v>2.0403370000000001</v>
      </c>
      <c r="J2896">
        <v>64.72</v>
      </c>
      <c r="K2896">
        <v>16.768000000000001</v>
      </c>
      <c r="L2896">
        <v>4.5</v>
      </c>
      <c r="M2896">
        <v>0.40418219999999999</v>
      </c>
      <c r="N2896">
        <v>0.34987509999999999</v>
      </c>
      <c r="O2896">
        <v>0.91474929999999999</v>
      </c>
      <c r="P2896">
        <v>0.49664510000000001</v>
      </c>
      <c r="Q2896">
        <v>2.1569278000000001</v>
      </c>
      <c r="R2896">
        <f t="shared" si="720"/>
        <v>-3.7652298699999989</v>
      </c>
      <c r="S2896">
        <f t="shared" si="721"/>
        <v>-0.13085766000000021</v>
      </c>
      <c r="T2896">
        <f t="shared" si="722"/>
        <v>6.5966163310000008</v>
      </c>
      <c r="U2896">
        <f t="shared" si="723"/>
        <v>7.9989911999999996E-2</v>
      </c>
      <c r="V2896">
        <f t="shared" si="724"/>
        <v>-5.5383495000000005E-2</v>
      </c>
      <c r="W2896">
        <f t="shared" si="725"/>
        <v>-0.57327573599999992</v>
      </c>
      <c r="X2896">
        <f t="shared" si="726"/>
        <v>0.19613584600000006</v>
      </c>
      <c r="Y2896">
        <f t="shared" si="727"/>
        <v>-0.28492948500000015</v>
      </c>
      <c r="Z2896">
        <f t="shared" si="728"/>
        <v>-9.4453112399999952</v>
      </c>
      <c r="AA2896">
        <f t="shared" si="729"/>
        <v>-0.39451817999999861</v>
      </c>
      <c r="AB2896">
        <f t="shared" si="730"/>
        <v>-0.35402684600000001</v>
      </c>
      <c r="AC2896">
        <f t="shared" si="731"/>
        <v>-5.1500500000001281E-4</v>
      </c>
      <c r="AD2896">
        <f t="shared" si="732"/>
        <v>-4.4439702999999997E-2</v>
      </c>
      <c r="AE2896">
        <f t="shared" si="733"/>
        <v>-0.41969997100000001</v>
      </c>
      <c r="AF2896">
        <f t="shared" si="734"/>
        <v>0.13853429100000003</v>
      </c>
      <c r="AG2896">
        <f t="shared" si="735"/>
        <v>-0.18652918299999977</v>
      </c>
      <c r="AH2896">
        <v>0</v>
      </c>
      <c r="AI2896">
        <v>0</v>
      </c>
      <c r="AJ2896">
        <v>0</v>
      </c>
      <c r="AK2896">
        <v>1</v>
      </c>
    </row>
    <row r="2897" spans="1:37" x14ac:dyDescent="0.2">
      <c r="A2897">
        <v>168</v>
      </c>
      <c r="B2897">
        <v>69.072000000000003</v>
      </c>
      <c r="C2897">
        <v>15.99</v>
      </c>
      <c r="D2897">
        <v>7.1</v>
      </c>
      <c r="E2897">
        <v>0.40704069999999998</v>
      </c>
      <c r="F2897">
        <v>0.44903300000000002</v>
      </c>
      <c r="G2897">
        <v>1.2711098000000001</v>
      </c>
      <c r="H2897">
        <v>0.28169290000000002</v>
      </c>
      <c r="I2897">
        <v>1.9769739</v>
      </c>
      <c r="J2897">
        <v>69.367000000000004</v>
      </c>
      <c r="K2897">
        <v>17.936</v>
      </c>
      <c r="L2897">
        <v>0.3</v>
      </c>
      <c r="M2897">
        <v>0.58753670000000002</v>
      </c>
      <c r="N2897">
        <v>0.28507969999999999</v>
      </c>
      <c r="O2897">
        <v>0.50445200000000001</v>
      </c>
      <c r="P2897">
        <v>0.41972470000000001</v>
      </c>
      <c r="Q2897">
        <v>1.2505242000000001</v>
      </c>
      <c r="R2897">
        <f t="shared" si="720"/>
        <v>-4.4872298699999931</v>
      </c>
      <c r="S2897">
        <f t="shared" si="721"/>
        <v>-1.3798576600000008</v>
      </c>
      <c r="T2897">
        <f t="shared" si="722"/>
        <v>2.7966163310000001</v>
      </c>
      <c r="U2897">
        <f t="shared" si="723"/>
        <v>-6.7824880000000309E-3</v>
      </c>
      <c r="V2897">
        <f t="shared" si="724"/>
        <v>5.869720500000003E-2</v>
      </c>
      <c r="W2897">
        <f t="shared" si="725"/>
        <v>-5.540813599999983E-2</v>
      </c>
      <c r="X2897">
        <f t="shared" si="726"/>
        <v>-7.2995153999999951E-2</v>
      </c>
      <c r="Y2897">
        <f t="shared" si="727"/>
        <v>-0.34829258500000027</v>
      </c>
      <c r="Z2897">
        <f t="shared" si="728"/>
        <v>-4.7983112399999897</v>
      </c>
      <c r="AA2897">
        <f t="shared" si="729"/>
        <v>0.77348182000000065</v>
      </c>
      <c r="AB2897">
        <f t="shared" si="730"/>
        <v>-4.5540268460000002</v>
      </c>
      <c r="AC2897">
        <f t="shared" si="731"/>
        <v>0.18283949500000002</v>
      </c>
      <c r="AD2897">
        <f t="shared" si="732"/>
        <v>-0.109235103</v>
      </c>
      <c r="AE2897">
        <f t="shared" si="733"/>
        <v>-0.82999727099999998</v>
      </c>
      <c r="AF2897">
        <f t="shared" si="734"/>
        <v>6.1613891000000032E-2</v>
      </c>
      <c r="AG2897">
        <f t="shared" si="735"/>
        <v>-1.0929327829999997</v>
      </c>
      <c r="AH2897">
        <v>0</v>
      </c>
      <c r="AI2897">
        <v>0</v>
      </c>
      <c r="AJ2897">
        <v>0</v>
      </c>
      <c r="AK2897">
        <v>1</v>
      </c>
    </row>
    <row r="2898" spans="1:37" x14ac:dyDescent="0.2">
      <c r="A2898">
        <v>216</v>
      </c>
      <c r="B2898">
        <v>66.489000000000004</v>
      </c>
      <c r="C2898">
        <v>15.664</v>
      </c>
      <c r="D2898">
        <v>5.7</v>
      </c>
      <c r="E2898">
        <v>0.47266950000000002</v>
      </c>
      <c r="F2898">
        <v>0.41859459999999998</v>
      </c>
      <c r="G2898">
        <v>0.91572240000000005</v>
      </c>
      <c r="H2898">
        <v>0.27168110000000001</v>
      </c>
      <c r="I2898">
        <v>1.5714637</v>
      </c>
      <c r="J2898">
        <v>63.173999999999999</v>
      </c>
      <c r="K2898">
        <v>16.084</v>
      </c>
      <c r="L2898">
        <v>7.8</v>
      </c>
      <c r="M2898">
        <v>0.4155935</v>
      </c>
      <c r="N2898">
        <v>0.40242610000000001</v>
      </c>
      <c r="O2898">
        <v>0.99836910000000001</v>
      </c>
      <c r="P2898">
        <v>0.38186890000000001</v>
      </c>
      <c r="Q2898">
        <v>1.8157074</v>
      </c>
      <c r="R2898">
        <f t="shared" si="720"/>
        <v>-7.0702298699999915</v>
      </c>
      <c r="S2898">
        <f t="shared" si="721"/>
        <v>-1.7058576600000013</v>
      </c>
      <c r="T2898">
        <f t="shared" si="722"/>
        <v>1.3966163310000006</v>
      </c>
      <c r="U2898">
        <f t="shared" si="723"/>
        <v>5.8846312000000012E-2</v>
      </c>
      <c r="V2898">
        <f t="shared" si="724"/>
        <v>2.8258804999999998E-2</v>
      </c>
      <c r="W2898">
        <f t="shared" si="725"/>
        <v>-0.41079553599999985</v>
      </c>
      <c r="X2898">
        <f t="shared" si="726"/>
        <v>-8.3006953999999966E-2</v>
      </c>
      <c r="Y2898">
        <f t="shared" si="727"/>
        <v>-0.7538027850000002</v>
      </c>
      <c r="Z2898">
        <f t="shared" si="728"/>
        <v>-10.991311239999995</v>
      </c>
      <c r="AA2898">
        <f t="shared" si="729"/>
        <v>-1.0785181799999997</v>
      </c>
      <c r="AB2898">
        <f t="shared" si="730"/>
        <v>2.9459731539999998</v>
      </c>
      <c r="AC2898">
        <f t="shared" si="731"/>
        <v>1.0896295E-2</v>
      </c>
      <c r="AD2898">
        <f t="shared" si="732"/>
        <v>8.1112970000000173E-3</v>
      </c>
      <c r="AE2898">
        <f t="shared" si="733"/>
        <v>-0.33608017099999998</v>
      </c>
      <c r="AF2898">
        <f t="shared" si="734"/>
        <v>2.3758091000000037E-2</v>
      </c>
      <c r="AG2898">
        <f t="shared" si="735"/>
        <v>-0.52774958299999986</v>
      </c>
      <c r="AH2898">
        <v>0</v>
      </c>
      <c r="AI2898">
        <v>0</v>
      </c>
      <c r="AJ2898">
        <v>0</v>
      </c>
      <c r="AK2898">
        <v>1</v>
      </c>
    </row>
    <row r="2899" spans="1:37" x14ac:dyDescent="0.2">
      <c r="A2899">
        <v>264</v>
      </c>
      <c r="B2899">
        <v>63.61</v>
      </c>
      <c r="C2899">
        <v>16.82</v>
      </c>
      <c r="D2899">
        <v>12.4</v>
      </c>
      <c r="E2899">
        <v>0.28265839999999998</v>
      </c>
      <c r="F2899">
        <v>0.42459380000000002</v>
      </c>
      <c r="G2899">
        <v>1.4384497999999999</v>
      </c>
      <c r="H2899">
        <v>0.32783380000000001</v>
      </c>
      <c r="I2899">
        <v>2.2684562000000001</v>
      </c>
      <c r="J2899">
        <v>70.399000000000001</v>
      </c>
      <c r="K2899">
        <v>12.423</v>
      </c>
      <c r="L2899">
        <v>9.8000000000000007</v>
      </c>
      <c r="M2899">
        <v>0.51147030000000004</v>
      </c>
      <c r="N2899">
        <v>0.42722929999999998</v>
      </c>
      <c r="O2899">
        <v>0.91926140000000001</v>
      </c>
      <c r="P2899">
        <v>0.17168729999999999</v>
      </c>
      <c r="Q2899">
        <v>1.1798767999999999</v>
      </c>
      <c r="R2899">
        <f t="shared" si="720"/>
        <v>-9.9492298699999964</v>
      </c>
      <c r="S2899">
        <f t="shared" si="721"/>
        <v>-0.54985766000000069</v>
      </c>
      <c r="T2899">
        <f t="shared" si="722"/>
        <v>8.0966163309999999</v>
      </c>
      <c r="U2899">
        <f t="shared" si="723"/>
        <v>-0.13116478800000003</v>
      </c>
      <c r="V2899">
        <f t="shared" si="724"/>
        <v>3.4258005000000036E-2</v>
      </c>
      <c r="W2899">
        <f t="shared" si="725"/>
        <v>0.11193186399999999</v>
      </c>
      <c r="X2899">
        <f t="shared" si="726"/>
        <v>-2.6854253999999966E-2</v>
      </c>
      <c r="Y2899">
        <f t="shared" si="727"/>
        <v>-5.6810285000000071E-2</v>
      </c>
      <c r="Z2899">
        <f t="shared" si="728"/>
        <v>-3.7663112399999932</v>
      </c>
      <c r="AA2899">
        <f t="shared" si="729"/>
        <v>-4.7395181799999992</v>
      </c>
      <c r="AB2899">
        <f t="shared" si="730"/>
        <v>4.9459731540000007</v>
      </c>
      <c r="AC2899">
        <f t="shared" si="731"/>
        <v>0.10677309500000004</v>
      </c>
      <c r="AD2899">
        <f t="shared" si="732"/>
        <v>3.2914496999999987E-2</v>
      </c>
      <c r="AE2899">
        <f t="shared" si="733"/>
        <v>-0.41518787099999999</v>
      </c>
      <c r="AF2899">
        <f t="shared" si="734"/>
        <v>-0.18642350899999999</v>
      </c>
      <c r="AG2899">
        <f t="shared" si="735"/>
        <v>-1.1635801829999999</v>
      </c>
      <c r="AH2899">
        <v>0</v>
      </c>
      <c r="AI2899">
        <v>0</v>
      </c>
      <c r="AJ2899">
        <v>0</v>
      </c>
      <c r="AK2899">
        <v>1</v>
      </c>
    </row>
    <row r="2900" spans="1:37" x14ac:dyDescent="0.2">
      <c r="A2900">
        <v>336</v>
      </c>
      <c r="B2900">
        <v>63.811999999999998</v>
      </c>
      <c r="C2900">
        <v>16.113</v>
      </c>
      <c r="D2900">
        <v>2.7</v>
      </c>
      <c r="E2900">
        <v>0.36102620000000002</v>
      </c>
      <c r="F2900">
        <v>0.36981520000000001</v>
      </c>
      <c r="G2900">
        <v>1.1568020999999999</v>
      </c>
      <c r="H2900">
        <v>0.47711100000000001</v>
      </c>
      <c r="I2900">
        <v>2.3240558999999998</v>
      </c>
      <c r="J2900">
        <v>63.371000000000002</v>
      </c>
      <c r="K2900">
        <v>17.196999999999999</v>
      </c>
      <c r="L2900">
        <v>4.9000000000000004</v>
      </c>
      <c r="M2900">
        <v>0.4249059</v>
      </c>
      <c r="N2900">
        <v>0.38507059999999999</v>
      </c>
      <c r="O2900">
        <v>1.0273532000000001</v>
      </c>
      <c r="P2900">
        <v>0.48032920000000001</v>
      </c>
      <c r="Q2900">
        <v>2.0610119</v>
      </c>
      <c r="R2900">
        <f t="shared" si="720"/>
        <v>-9.7472298699999982</v>
      </c>
      <c r="S2900">
        <f t="shared" si="721"/>
        <v>-1.2568576600000014</v>
      </c>
      <c r="T2900">
        <f t="shared" si="722"/>
        <v>-1.6033836689999994</v>
      </c>
      <c r="U2900">
        <f t="shared" si="723"/>
        <v>-5.2796987999999989E-2</v>
      </c>
      <c r="V2900">
        <f t="shared" si="724"/>
        <v>-2.0520594999999975E-2</v>
      </c>
      <c r="W2900">
        <f t="shared" si="725"/>
        <v>-0.16971583599999995</v>
      </c>
      <c r="X2900">
        <f t="shared" si="726"/>
        <v>0.12242294600000003</v>
      </c>
      <c r="Y2900">
        <f t="shared" si="727"/>
        <v>-1.2105850000003748E-3</v>
      </c>
      <c r="Z2900">
        <f t="shared" si="728"/>
        <v>-10.794311239999992</v>
      </c>
      <c r="AA2900">
        <f t="shared" si="729"/>
        <v>3.4481819999999885E-2</v>
      </c>
      <c r="AB2900">
        <f t="shared" si="730"/>
        <v>4.5973154000000349E-2</v>
      </c>
      <c r="AC2900">
        <f t="shared" si="731"/>
        <v>2.0208694999999999E-2</v>
      </c>
      <c r="AD2900">
        <f t="shared" si="732"/>
        <v>-9.2442030000000064E-3</v>
      </c>
      <c r="AE2900">
        <f t="shared" si="733"/>
        <v>-0.30709607099999991</v>
      </c>
      <c r="AF2900">
        <f t="shared" si="734"/>
        <v>0.12221839100000004</v>
      </c>
      <c r="AG2900">
        <f t="shared" si="735"/>
        <v>-0.28244508299999982</v>
      </c>
      <c r="AH2900">
        <v>0</v>
      </c>
      <c r="AI2900">
        <v>0</v>
      </c>
      <c r="AJ2900">
        <v>0</v>
      </c>
      <c r="AK2900">
        <v>1</v>
      </c>
    </row>
    <row r="2901" spans="1:37" x14ac:dyDescent="0.2">
      <c r="A2901">
        <v>384</v>
      </c>
      <c r="B2901">
        <v>62.216999999999999</v>
      </c>
      <c r="C2901">
        <v>15.571</v>
      </c>
      <c r="D2901">
        <v>5.9</v>
      </c>
      <c r="E2901">
        <v>0.51496850000000005</v>
      </c>
      <c r="F2901">
        <v>0.30423139999999999</v>
      </c>
      <c r="G2901">
        <v>0.60697040000000002</v>
      </c>
      <c r="H2901">
        <v>0.43489119999999998</v>
      </c>
      <c r="I2901">
        <v>1.5650974</v>
      </c>
      <c r="J2901">
        <v>79.414000000000001</v>
      </c>
      <c r="K2901">
        <v>16.8</v>
      </c>
      <c r="L2901">
        <v>5</v>
      </c>
      <c r="M2901">
        <v>0.47993629999999998</v>
      </c>
      <c r="N2901">
        <v>0.45749050000000002</v>
      </c>
      <c r="O2901">
        <v>0.99446619999999997</v>
      </c>
      <c r="P2901">
        <v>0.25964290000000001</v>
      </c>
      <c r="Q2901">
        <v>1.5757779999999999</v>
      </c>
      <c r="R2901">
        <f t="shared" si="720"/>
        <v>-11.342229869999997</v>
      </c>
      <c r="S2901">
        <f t="shared" si="721"/>
        <v>-1.7988576600000012</v>
      </c>
      <c r="T2901">
        <f t="shared" si="722"/>
        <v>1.5966163310000008</v>
      </c>
      <c r="U2901">
        <f t="shared" si="723"/>
        <v>0.10114531200000004</v>
      </c>
      <c r="V2901">
        <f t="shared" si="724"/>
        <v>-8.6104395E-2</v>
      </c>
      <c r="W2901">
        <f t="shared" si="725"/>
        <v>-0.71954753599999988</v>
      </c>
      <c r="X2901">
        <f t="shared" si="726"/>
        <v>8.0203146000000003E-2</v>
      </c>
      <c r="Y2901">
        <f t="shared" si="727"/>
        <v>-0.76016908500000024</v>
      </c>
      <c r="Z2901">
        <f t="shared" si="728"/>
        <v>5.2486887600000074</v>
      </c>
      <c r="AA2901">
        <f t="shared" si="729"/>
        <v>-0.36251817999999858</v>
      </c>
      <c r="AB2901">
        <f t="shared" si="730"/>
        <v>0.14597315399999999</v>
      </c>
      <c r="AC2901">
        <f t="shared" si="731"/>
        <v>7.5239094999999978E-2</v>
      </c>
      <c r="AD2901">
        <f t="shared" si="732"/>
        <v>6.3175697000000031E-2</v>
      </c>
      <c r="AE2901">
        <f t="shared" si="733"/>
        <v>-0.33998307100000003</v>
      </c>
      <c r="AF2901">
        <f t="shared" si="734"/>
        <v>-9.8467908999999965E-2</v>
      </c>
      <c r="AG2901">
        <f t="shared" si="735"/>
        <v>-0.76767898299999993</v>
      </c>
      <c r="AH2901">
        <v>0</v>
      </c>
      <c r="AI2901">
        <v>0</v>
      </c>
      <c r="AJ2901">
        <v>0</v>
      </c>
      <c r="AK2901">
        <v>1</v>
      </c>
    </row>
    <row r="2902" spans="1:37" x14ac:dyDescent="0.2">
      <c r="A2902">
        <v>432</v>
      </c>
      <c r="B2902">
        <v>52.103000000000002</v>
      </c>
      <c r="C2902">
        <v>16.736000000000001</v>
      </c>
      <c r="D2902">
        <v>6.4</v>
      </c>
      <c r="E2902">
        <v>0.27348889999999998</v>
      </c>
      <c r="F2902">
        <v>0.43449140000000003</v>
      </c>
      <c r="G2902">
        <v>1.7222198</v>
      </c>
      <c r="H2902">
        <v>0.49005759999999998</v>
      </c>
      <c r="I2902">
        <v>3.6239254999999999</v>
      </c>
      <c r="J2902">
        <v>74.397999999999996</v>
      </c>
      <c r="K2902">
        <v>15.827999999999999</v>
      </c>
      <c r="L2902">
        <v>7.8</v>
      </c>
      <c r="M2902">
        <v>0.36322779999999999</v>
      </c>
      <c r="N2902">
        <v>0.33659879999999998</v>
      </c>
      <c r="O2902">
        <v>0.93039329999999998</v>
      </c>
      <c r="P2902">
        <v>0.52146539999999997</v>
      </c>
      <c r="Q2902">
        <v>2.4929253</v>
      </c>
      <c r="R2902">
        <f t="shared" si="720"/>
        <v>-21.456229869999994</v>
      </c>
      <c r="S2902">
        <f t="shared" si="721"/>
        <v>-0.63385766000000032</v>
      </c>
      <c r="T2902">
        <f t="shared" si="722"/>
        <v>2.0966163310000008</v>
      </c>
      <c r="U2902">
        <f t="shared" si="723"/>
        <v>-0.14033428800000003</v>
      </c>
      <c r="V2902">
        <f t="shared" si="724"/>
        <v>4.4155605000000042E-2</v>
      </c>
      <c r="W2902">
        <f t="shared" si="725"/>
        <v>0.39570186400000007</v>
      </c>
      <c r="X2902">
        <f t="shared" si="726"/>
        <v>0.13536954600000001</v>
      </c>
      <c r="Y2902">
        <f t="shared" si="727"/>
        <v>1.2986590149999997</v>
      </c>
      <c r="Z2902">
        <f t="shared" si="728"/>
        <v>0.23268876000000205</v>
      </c>
      <c r="AA2902">
        <f t="shared" si="729"/>
        <v>-1.3345181799999999</v>
      </c>
      <c r="AB2902">
        <f t="shared" si="730"/>
        <v>2.9459731539999998</v>
      </c>
      <c r="AC2902">
        <f t="shared" si="731"/>
        <v>-4.1469405000000015E-2</v>
      </c>
      <c r="AD2902">
        <f t="shared" si="732"/>
        <v>-5.7716003000000016E-2</v>
      </c>
      <c r="AE2902">
        <f t="shared" si="733"/>
        <v>-0.40405597100000001</v>
      </c>
      <c r="AF2902">
        <f t="shared" si="734"/>
        <v>0.16335459099999999</v>
      </c>
      <c r="AG2902">
        <f t="shared" si="735"/>
        <v>0.14946831700000018</v>
      </c>
      <c r="AH2902">
        <v>0</v>
      </c>
      <c r="AI2902">
        <v>0</v>
      </c>
      <c r="AJ2902">
        <v>0</v>
      </c>
      <c r="AK2902">
        <v>1</v>
      </c>
    </row>
    <row r="2903" spans="1:37" x14ac:dyDescent="0.2">
      <c r="A2903">
        <v>504</v>
      </c>
      <c r="B2903">
        <v>47.78</v>
      </c>
      <c r="C2903">
        <v>15.069000000000001</v>
      </c>
      <c r="D2903">
        <v>6.3</v>
      </c>
      <c r="E2903">
        <v>0.3513037</v>
      </c>
      <c r="F2903">
        <v>0.41956549999999998</v>
      </c>
      <c r="G2903">
        <v>1.3707431000000001</v>
      </c>
      <c r="H2903">
        <v>0.54637800000000003</v>
      </c>
      <c r="I2903">
        <v>3.1225559000000001</v>
      </c>
      <c r="J2903">
        <v>74.025000000000006</v>
      </c>
      <c r="K2903">
        <v>16.201000000000001</v>
      </c>
      <c r="L2903">
        <v>3.3</v>
      </c>
      <c r="M2903">
        <v>0.2815472</v>
      </c>
      <c r="N2903">
        <v>0.49424699999999999</v>
      </c>
      <c r="O2903">
        <v>1.9559599000000001</v>
      </c>
      <c r="P2903">
        <v>0.38637050000000001</v>
      </c>
      <c r="Q2903">
        <v>3.2311348999999998</v>
      </c>
      <c r="R2903">
        <f t="shared" si="720"/>
        <v>-25.779229869999995</v>
      </c>
      <c r="S2903">
        <f t="shared" si="721"/>
        <v>-2.3008576600000001</v>
      </c>
      <c r="T2903">
        <f t="shared" si="722"/>
        <v>1.9966163310000002</v>
      </c>
      <c r="U2903">
        <f t="shared" si="723"/>
        <v>-6.2519488000000012E-2</v>
      </c>
      <c r="V2903">
        <f t="shared" si="724"/>
        <v>2.9229704999999995E-2</v>
      </c>
      <c r="W2903">
        <f t="shared" si="725"/>
        <v>4.4225164000000206E-2</v>
      </c>
      <c r="X2903">
        <f t="shared" si="726"/>
        <v>0.19168994600000006</v>
      </c>
      <c r="Y2903">
        <f t="shared" si="727"/>
        <v>0.79728941499999983</v>
      </c>
      <c r="Z2903">
        <f t="shared" si="728"/>
        <v>-0.1403112399999884</v>
      </c>
      <c r="AA2903">
        <f t="shared" si="729"/>
        <v>-0.96151817999999878</v>
      </c>
      <c r="AB2903">
        <f t="shared" si="730"/>
        <v>-1.5540268460000002</v>
      </c>
      <c r="AC2903">
        <f t="shared" si="731"/>
        <v>-0.12315000500000001</v>
      </c>
      <c r="AD2903">
        <f t="shared" si="732"/>
        <v>9.9932197E-2</v>
      </c>
      <c r="AE2903">
        <f t="shared" si="733"/>
        <v>0.62151062900000009</v>
      </c>
      <c r="AF2903">
        <f t="shared" si="734"/>
        <v>2.8259691000000031E-2</v>
      </c>
      <c r="AG2903">
        <f t="shared" si="735"/>
        <v>0.88767791699999998</v>
      </c>
      <c r="AH2903">
        <v>0</v>
      </c>
      <c r="AI2903">
        <v>0</v>
      </c>
      <c r="AJ2903">
        <v>0</v>
      </c>
      <c r="AK2903">
        <v>1</v>
      </c>
    </row>
    <row r="2904" spans="1:37" x14ac:dyDescent="0.2">
      <c r="A2904">
        <v>600</v>
      </c>
      <c r="B2904">
        <v>48.048000000000002</v>
      </c>
      <c r="C2904">
        <v>17.503</v>
      </c>
      <c r="D2904">
        <v>4.8</v>
      </c>
      <c r="E2904">
        <v>0.56369320000000001</v>
      </c>
      <c r="F2904">
        <v>0.43797370000000002</v>
      </c>
      <c r="G2904">
        <v>0.94048279999999995</v>
      </c>
      <c r="H2904">
        <v>0.27898079999999997</v>
      </c>
      <c r="I2904">
        <v>1.4029628999999999</v>
      </c>
      <c r="J2904">
        <v>45.951999999999998</v>
      </c>
      <c r="K2904">
        <v>17.103999999999999</v>
      </c>
      <c r="L2904">
        <v>9.4</v>
      </c>
      <c r="M2904">
        <v>0.3858357</v>
      </c>
      <c r="N2904">
        <v>0.3879203</v>
      </c>
      <c r="O2904">
        <v>1.3872643</v>
      </c>
      <c r="P2904">
        <v>0.48970279999999999</v>
      </c>
      <c r="Q2904">
        <v>2.5672541999999998</v>
      </c>
      <c r="R2904">
        <f t="shared" si="720"/>
        <v>-25.511229869999994</v>
      </c>
      <c r="S2904">
        <f t="shared" si="721"/>
        <v>0.13314233999999914</v>
      </c>
      <c r="T2904">
        <f t="shared" si="722"/>
        <v>0.49661633100000024</v>
      </c>
      <c r="U2904">
        <f t="shared" si="723"/>
        <v>0.149870012</v>
      </c>
      <c r="V2904">
        <f t="shared" si="724"/>
        <v>4.7637905000000036E-2</v>
      </c>
      <c r="W2904">
        <f t="shared" si="725"/>
        <v>-0.38603513599999995</v>
      </c>
      <c r="X2904">
        <f t="shared" si="726"/>
        <v>-7.5707254000000002E-2</v>
      </c>
      <c r="Y2904">
        <f t="shared" si="727"/>
        <v>-0.92230358500000031</v>
      </c>
      <c r="Z2904">
        <f t="shared" si="728"/>
        <v>-28.213311239999996</v>
      </c>
      <c r="AA2904">
        <f t="shared" si="729"/>
        <v>-5.8518180000000086E-2</v>
      </c>
      <c r="AB2904">
        <f t="shared" si="730"/>
        <v>4.5459731540000003</v>
      </c>
      <c r="AC2904">
        <f t="shared" si="731"/>
        <v>-1.8861505000000001E-2</v>
      </c>
      <c r="AD2904">
        <f t="shared" si="732"/>
        <v>-6.3945029999999958E-3</v>
      </c>
      <c r="AE2904">
        <f t="shared" si="733"/>
        <v>5.2815029000000013E-2</v>
      </c>
      <c r="AF2904">
        <f t="shared" si="734"/>
        <v>0.13159199100000002</v>
      </c>
      <c r="AG2904">
        <f t="shared" si="735"/>
        <v>0.22379721699999999</v>
      </c>
      <c r="AH2904">
        <v>0</v>
      </c>
      <c r="AI2904">
        <v>0</v>
      </c>
      <c r="AJ2904">
        <v>0</v>
      </c>
      <c r="AK2904">
        <v>1</v>
      </c>
    </row>
    <row r="2905" spans="1:37" x14ac:dyDescent="0.2">
      <c r="A2905">
        <v>672</v>
      </c>
      <c r="B2905">
        <v>47.512999999999998</v>
      </c>
      <c r="C2905">
        <v>17.343</v>
      </c>
      <c r="D2905">
        <v>2.4</v>
      </c>
      <c r="E2905">
        <v>0.4268807</v>
      </c>
      <c r="F2905">
        <v>0.34210970000000002</v>
      </c>
      <c r="G2905">
        <v>1.0406788</v>
      </c>
      <c r="H2905">
        <v>0.53667609999999999</v>
      </c>
      <c r="I2905">
        <v>2.4331296999999998</v>
      </c>
      <c r="J2905">
        <v>48.863</v>
      </c>
      <c r="K2905">
        <v>19.183</v>
      </c>
      <c r="L2905">
        <v>3.4</v>
      </c>
      <c r="M2905">
        <v>0.3226058</v>
      </c>
      <c r="N2905">
        <v>0.41619</v>
      </c>
      <c r="O2905">
        <v>1.3273751</v>
      </c>
      <c r="P2905">
        <v>0.41844599999999998</v>
      </c>
      <c r="Q2905">
        <v>2.7205846</v>
      </c>
      <c r="R2905">
        <f t="shared" si="720"/>
        <v>-26.046229869999998</v>
      </c>
      <c r="S2905">
        <f t="shared" si="721"/>
        <v>-2.6857660000001005E-2</v>
      </c>
      <c r="T2905">
        <f t="shared" si="722"/>
        <v>-1.9033836689999997</v>
      </c>
      <c r="U2905">
        <f t="shared" si="723"/>
        <v>1.3057511999999993E-2</v>
      </c>
      <c r="V2905">
        <f t="shared" si="724"/>
        <v>-4.8226094999999969E-2</v>
      </c>
      <c r="W2905">
        <f t="shared" si="725"/>
        <v>-0.28583913599999988</v>
      </c>
      <c r="X2905">
        <f t="shared" si="726"/>
        <v>0.18198804600000001</v>
      </c>
      <c r="Y2905">
        <f t="shared" si="727"/>
        <v>0.10786321499999962</v>
      </c>
      <c r="Z2905">
        <f t="shared" si="728"/>
        <v>-25.302311239999995</v>
      </c>
      <c r="AA2905">
        <f t="shared" si="729"/>
        <v>2.0204818200000005</v>
      </c>
      <c r="AB2905">
        <f t="shared" si="730"/>
        <v>-1.4540268460000001</v>
      </c>
      <c r="AC2905">
        <f t="shared" si="731"/>
        <v>-8.2091405000000006E-2</v>
      </c>
      <c r="AD2905">
        <f t="shared" si="732"/>
        <v>2.1875197000000013E-2</v>
      </c>
      <c r="AE2905">
        <f t="shared" si="733"/>
        <v>-7.0741709999999625E-3</v>
      </c>
      <c r="AF2905">
        <f t="shared" si="734"/>
        <v>6.033519100000001E-2</v>
      </c>
      <c r="AG2905">
        <f t="shared" si="735"/>
        <v>0.37712761700000019</v>
      </c>
      <c r="AH2905">
        <v>0</v>
      </c>
      <c r="AI2905">
        <v>0</v>
      </c>
      <c r="AJ2905">
        <v>0</v>
      </c>
      <c r="AK2905">
        <v>1</v>
      </c>
    </row>
    <row r="2906" spans="1:37" x14ac:dyDescent="0.2">
      <c r="A2906">
        <v>768</v>
      </c>
      <c r="B2906">
        <v>54.936</v>
      </c>
      <c r="C2906">
        <v>17.452999999999999</v>
      </c>
      <c r="D2906">
        <v>1.7</v>
      </c>
      <c r="E2906">
        <v>0.35048230000000002</v>
      </c>
      <c r="F2906">
        <v>0.31489060000000002</v>
      </c>
      <c r="G2906">
        <v>0.91975649999999998</v>
      </c>
      <c r="H2906">
        <v>0.50075990000000004</v>
      </c>
      <c r="I2906">
        <v>2.4625827</v>
      </c>
      <c r="J2906">
        <v>50.843000000000004</v>
      </c>
      <c r="K2906">
        <v>18.614999999999998</v>
      </c>
      <c r="L2906">
        <v>3.4</v>
      </c>
      <c r="M2906">
        <v>0.44005749999999999</v>
      </c>
      <c r="N2906">
        <v>0.44933970000000001</v>
      </c>
      <c r="O2906">
        <v>1.1234698999999999</v>
      </c>
      <c r="P2906">
        <v>0.42133280000000001</v>
      </c>
      <c r="Q2906">
        <v>1.9874502999999999</v>
      </c>
      <c r="R2906">
        <f t="shared" si="720"/>
        <v>-18.623229869999996</v>
      </c>
      <c r="S2906">
        <f t="shared" si="721"/>
        <v>8.3142339999998427E-2</v>
      </c>
      <c r="T2906">
        <f t="shared" si="722"/>
        <v>-2.6033836689999994</v>
      </c>
      <c r="U2906">
        <f t="shared" si="723"/>
        <v>-6.3340887999999984E-2</v>
      </c>
      <c r="V2906">
        <f t="shared" si="724"/>
        <v>-7.5445194999999965E-2</v>
      </c>
      <c r="W2906">
        <f t="shared" si="725"/>
        <v>-0.40676143599999992</v>
      </c>
      <c r="X2906">
        <f t="shared" si="726"/>
        <v>0.14607184600000006</v>
      </c>
      <c r="Y2906">
        <f t="shared" si="727"/>
        <v>0.1373162149999998</v>
      </c>
      <c r="Z2906">
        <f t="shared" si="728"/>
        <v>-23.322311239999991</v>
      </c>
      <c r="AA2906">
        <f t="shared" si="729"/>
        <v>1.4524818199999991</v>
      </c>
      <c r="AB2906">
        <f t="shared" si="730"/>
        <v>-1.4540268460000001</v>
      </c>
      <c r="AC2906">
        <f t="shared" si="731"/>
        <v>3.5360294999999986E-2</v>
      </c>
      <c r="AD2906">
        <f t="shared" si="732"/>
        <v>5.5024897000000017E-2</v>
      </c>
      <c r="AE2906">
        <f t="shared" si="733"/>
        <v>-0.21097937100000008</v>
      </c>
      <c r="AF2906">
        <f t="shared" si="734"/>
        <v>6.3221991000000033E-2</v>
      </c>
      <c r="AG2906">
        <f t="shared" si="735"/>
        <v>-0.35600668299999993</v>
      </c>
      <c r="AH2906">
        <v>0</v>
      </c>
      <c r="AI2906">
        <v>0</v>
      </c>
      <c r="AJ2906">
        <v>0</v>
      </c>
      <c r="AK2906">
        <v>1</v>
      </c>
    </row>
    <row r="2907" spans="1:37" x14ac:dyDescent="0.2">
      <c r="A2907">
        <v>936</v>
      </c>
      <c r="B2907">
        <v>54.411999999999999</v>
      </c>
      <c r="C2907">
        <v>17.971</v>
      </c>
      <c r="D2907">
        <v>10.199999999999999</v>
      </c>
      <c r="E2907">
        <v>0.4089795</v>
      </c>
      <c r="F2907">
        <v>0.51234900000000005</v>
      </c>
      <c r="G2907">
        <v>1.4214916</v>
      </c>
      <c r="H2907">
        <v>0.20082340000000001</v>
      </c>
      <c r="I2907">
        <v>2.0130929000000002</v>
      </c>
      <c r="J2907">
        <v>52.926000000000002</v>
      </c>
      <c r="K2907">
        <v>19.314</v>
      </c>
      <c r="L2907">
        <v>7.2</v>
      </c>
      <c r="M2907">
        <v>0.3224108</v>
      </c>
      <c r="N2907">
        <v>0.46535300000000002</v>
      </c>
      <c r="O2907">
        <v>1.556775</v>
      </c>
      <c r="P2907">
        <v>0.28398129999999999</v>
      </c>
      <c r="Q2907">
        <v>2.2759615000000002</v>
      </c>
      <c r="R2907">
        <f t="shared" si="720"/>
        <v>-19.147229869999997</v>
      </c>
      <c r="S2907">
        <f t="shared" si="721"/>
        <v>0.60114233999999911</v>
      </c>
      <c r="T2907">
        <f t="shared" si="722"/>
        <v>5.8966163309999997</v>
      </c>
      <c r="U2907">
        <f t="shared" si="723"/>
        <v>-4.8436880000000127E-3</v>
      </c>
      <c r="V2907">
        <f t="shared" si="724"/>
        <v>0.12201320500000007</v>
      </c>
      <c r="W2907">
        <f t="shared" si="725"/>
        <v>9.4973664000000069E-2</v>
      </c>
      <c r="X2907">
        <f t="shared" si="726"/>
        <v>-0.15386465399999996</v>
      </c>
      <c r="Y2907">
        <f t="shared" si="727"/>
        <v>-0.31217358500000003</v>
      </c>
      <c r="Z2907">
        <f t="shared" si="728"/>
        <v>-21.239311239999992</v>
      </c>
      <c r="AA2907">
        <f t="shared" si="729"/>
        <v>2.1514818200000008</v>
      </c>
      <c r="AB2907">
        <f t="shared" si="730"/>
        <v>2.3459731540000002</v>
      </c>
      <c r="AC2907">
        <f t="shared" si="731"/>
        <v>-8.2286405000000007E-2</v>
      </c>
      <c r="AD2907">
        <f t="shared" si="732"/>
        <v>7.1038197000000025E-2</v>
      </c>
      <c r="AE2907">
        <f t="shared" si="733"/>
        <v>0.22232572900000003</v>
      </c>
      <c r="AF2907">
        <f t="shared" si="734"/>
        <v>-7.4129508999999982E-2</v>
      </c>
      <c r="AG2907">
        <f t="shared" si="735"/>
        <v>-6.7495482999999634E-2</v>
      </c>
      <c r="AH2907">
        <v>0</v>
      </c>
      <c r="AI2907">
        <v>0</v>
      </c>
      <c r="AJ2907">
        <v>0</v>
      </c>
      <c r="AK2907">
        <v>1</v>
      </c>
    </row>
    <row r="2908" spans="1:37" x14ac:dyDescent="0.2">
      <c r="A2908">
        <v>1008</v>
      </c>
      <c r="B2908">
        <v>53.484999999999999</v>
      </c>
      <c r="C2908">
        <v>16.850999999999999</v>
      </c>
      <c r="D2908">
        <v>14.8</v>
      </c>
      <c r="E2908">
        <v>0.29527809999999999</v>
      </c>
      <c r="F2908">
        <v>0.44312580000000001</v>
      </c>
      <c r="G2908">
        <v>1.6274263</v>
      </c>
      <c r="H2908">
        <v>0.34288679999999999</v>
      </c>
      <c r="I2908">
        <v>2.9759932999999998</v>
      </c>
      <c r="J2908">
        <v>48.566000000000003</v>
      </c>
      <c r="K2908">
        <v>20.300999999999998</v>
      </c>
      <c r="L2908">
        <v>11.1</v>
      </c>
      <c r="M2908">
        <v>0.36299609999999999</v>
      </c>
      <c r="N2908">
        <v>0.43803350000000002</v>
      </c>
      <c r="O2908">
        <v>1.3586677</v>
      </c>
      <c r="P2908">
        <v>0.51772799999999997</v>
      </c>
      <c r="Q2908">
        <v>2.7805882</v>
      </c>
      <c r="R2908">
        <f t="shared" si="720"/>
        <v>-20.074229869999996</v>
      </c>
      <c r="S2908">
        <f t="shared" si="721"/>
        <v>-0.51885766000000189</v>
      </c>
      <c r="T2908">
        <f t="shared" si="722"/>
        <v>10.496616331000002</v>
      </c>
      <c r="U2908">
        <f t="shared" si="723"/>
        <v>-0.11854508800000002</v>
      </c>
      <c r="V2908">
        <f t="shared" si="724"/>
        <v>5.2790005000000029E-2</v>
      </c>
      <c r="W2908">
        <f t="shared" si="725"/>
        <v>0.30090836400000009</v>
      </c>
      <c r="X2908">
        <f t="shared" si="726"/>
        <v>-1.1801253999999983E-2</v>
      </c>
      <c r="Y2908">
        <f t="shared" si="727"/>
        <v>0.65072681499999963</v>
      </c>
      <c r="Z2908">
        <f t="shared" si="728"/>
        <v>-25.599311239999992</v>
      </c>
      <c r="AA2908">
        <f t="shared" si="729"/>
        <v>3.1384818199999991</v>
      </c>
      <c r="AB2908">
        <f t="shared" si="730"/>
        <v>6.2459731539999996</v>
      </c>
      <c r="AC2908">
        <f t="shared" si="731"/>
        <v>-4.1701105000000016E-2</v>
      </c>
      <c r="AD2908">
        <f t="shared" si="732"/>
        <v>4.3718697000000029E-2</v>
      </c>
      <c r="AE2908">
        <f t="shared" si="733"/>
        <v>2.4218429000000041E-2</v>
      </c>
      <c r="AF2908">
        <f t="shared" si="734"/>
        <v>0.15961719099999999</v>
      </c>
      <c r="AG2908">
        <f t="shared" si="735"/>
        <v>0.43713121700000013</v>
      </c>
      <c r="AH2908">
        <v>0</v>
      </c>
      <c r="AI2908">
        <v>0</v>
      </c>
      <c r="AJ2908">
        <v>0</v>
      </c>
      <c r="AK2908">
        <v>1</v>
      </c>
    </row>
    <row r="2909" spans="1:37" x14ac:dyDescent="0.2">
      <c r="A2909">
        <v>1056</v>
      </c>
      <c r="B2909">
        <v>52.639000000000003</v>
      </c>
      <c r="C2909">
        <v>19.091999999999999</v>
      </c>
      <c r="D2909">
        <v>6.4</v>
      </c>
      <c r="E2909">
        <v>0.41946050000000001</v>
      </c>
      <c r="F2909">
        <v>0.29554449999999999</v>
      </c>
      <c r="G2909">
        <v>0.88394629999999996</v>
      </c>
      <c r="H2909">
        <v>0.48057660000000002</v>
      </c>
      <c r="I2909">
        <v>1.8760422000000001</v>
      </c>
      <c r="J2909">
        <v>55.606999999999999</v>
      </c>
      <c r="K2909">
        <v>19.006</v>
      </c>
      <c r="L2909">
        <v>4.3</v>
      </c>
      <c r="M2909">
        <v>0.27725149999999998</v>
      </c>
      <c r="N2909">
        <v>0.40636739999999999</v>
      </c>
      <c r="O2909">
        <v>1.8344678999999999</v>
      </c>
      <c r="P2909">
        <v>0.49995390000000001</v>
      </c>
      <c r="Q2909">
        <v>3.5361487999999999</v>
      </c>
      <c r="R2909">
        <f t="shared" si="720"/>
        <v>-20.920229869999993</v>
      </c>
      <c r="S2909">
        <f t="shared" si="721"/>
        <v>1.7221423399999978</v>
      </c>
      <c r="T2909">
        <f t="shared" si="722"/>
        <v>2.0966163310000008</v>
      </c>
      <c r="U2909">
        <f t="shared" si="723"/>
        <v>5.6373120000000054E-3</v>
      </c>
      <c r="V2909">
        <f t="shared" si="724"/>
        <v>-9.4791294999999998E-2</v>
      </c>
      <c r="W2909">
        <f t="shared" si="725"/>
        <v>-0.44257163599999993</v>
      </c>
      <c r="X2909">
        <f t="shared" si="726"/>
        <v>0.12588854600000005</v>
      </c>
      <c r="Y2909">
        <f t="shared" si="727"/>
        <v>-0.44922428500000011</v>
      </c>
      <c r="Z2909">
        <f t="shared" si="728"/>
        <v>-18.558311239999995</v>
      </c>
      <c r="AA2909">
        <f t="shared" si="729"/>
        <v>1.8434818200000009</v>
      </c>
      <c r="AB2909">
        <f t="shared" si="730"/>
        <v>-0.55402684600000018</v>
      </c>
      <c r="AC2909">
        <f t="shared" si="731"/>
        <v>-0.12744570500000002</v>
      </c>
      <c r="AD2909">
        <f t="shared" si="732"/>
        <v>1.2052596999999998E-2</v>
      </c>
      <c r="AE2909">
        <f t="shared" si="733"/>
        <v>0.50001862899999994</v>
      </c>
      <c r="AF2909">
        <f t="shared" si="734"/>
        <v>0.14184309100000003</v>
      </c>
      <c r="AG2909">
        <f t="shared" si="735"/>
        <v>1.192691817</v>
      </c>
      <c r="AH2909">
        <v>0</v>
      </c>
      <c r="AI2909">
        <v>0</v>
      </c>
      <c r="AJ2909">
        <v>0</v>
      </c>
      <c r="AK2909">
        <v>1</v>
      </c>
    </row>
    <row r="2910" spans="1:37" x14ac:dyDescent="0.2">
      <c r="A2910">
        <v>1104</v>
      </c>
      <c r="B2910">
        <v>60.335000000000001</v>
      </c>
      <c r="C2910">
        <v>18.251000000000001</v>
      </c>
      <c r="D2910">
        <v>2.4</v>
      </c>
      <c r="E2910">
        <v>0.30805749999999998</v>
      </c>
      <c r="F2910">
        <v>0.40039819999999998</v>
      </c>
      <c r="G2910">
        <v>1.6915458000000001</v>
      </c>
      <c r="H2910">
        <v>0.51367719999999994</v>
      </c>
      <c r="I2910">
        <v>3.3106640999999999</v>
      </c>
      <c r="J2910">
        <v>52.220999999999997</v>
      </c>
      <c r="K2910">
        <v>20.024999999999999</v>
      </c>
      <c r="L2910">
        <v>5.7</v>
      </c>
      <c r="M2910">
        <v>0.53348720000000005</v>
      </c>
      <c r="N2910">
        <v>0.32834020000000003</v>
      </c>
      <c r="O2910">
        <v>0.65229530000000002</v>
      </c>
      <c r="P2910">
        <v>0.39158199999999999</v>
      </c>
      <c r="Q2910">
        <v>1.3708100999999999</v>
      </c>
      <c r="R2910">
        <f t="shared" si="720"/>
        <v>-13.224229869999995</v>
      </c>
      <c r="S2910">
        <f t="shared" si="721"/>
        <v>0.88114234000000025</v>
      </c>
      <c r="T2910">
        <f t="shared" si="722"/>
        <v>-1.9033836689999997</v>
      </c>
      <c r="U2910">
        <f t="shared" si="723"/>
        <v>-0.10576568800000002</v>
      </c>
      <c r="V2910">
        <f t="shared" si="724"/>
        <v>1.0062404999999996E-2</v>
      </c>
      <c r="W2910">
        <f t="shared" si="725"/>
        <v>0.3650278640000002</v>
      </c>
      <c r="X2910">
        <f t="shared" si="726"/>
        <v>0.15898914599999997</v>
      </c>
      <c r="Y2910">
        <f t="shared" si="727"/>
        <v>0.98539761499999967</v>
      </c>
      <c r="Z2910">
        <f t="shared" si="728"/>
        <v>-21.944311239999998</v>
      </c>
      <c r="AA2910">
        <f t="shared" si="729"/>
        <v>2.8624818199999993</v>
      </c>
      <c r="AB2910">
        <f t="shared" si="730"/>
        <v>0.84597315400000017</v>
      </c>
      <c r="AC2910">
        <f t="shared" si="731"/>
        <v>0.12878999500000005</v>
      </c>
      <c r="AD2910">
        <f t="shared" si="732"/>
        <v>-6.5974602999999965E-2</v>
      </c>
      <c r="AE2910">
        <f t="shared" si="733"/>
        <v>-0.68215397099999997</v>
      </c>
      <c r="AF2910">
        <f t="shared" si="734"/>
        <v>3.3471191000000011E-2</v>
      </c>
      <c r="AG2910">
        <f t="shared" si="735"/>
        <v>-0.97264688299999991</v>
      </c>
      <c r="AH2910">
        <v>0</v>
      </c>
      <c r="AI2910">
        <v>0</v>
      </c>
      <c r="AJ2910">
        <v>0</v>
      </c>
      <c r="AK2910">
        <v>1</v>
      </c>
    </row>
    <row r="2911" spans="1:37" x14ac:dyDescent="0.2">
      <c r="A2911">
        <v>1224</v>
      </c>
      <c r="B2911">
        <v>53.331000000000003</v>
      </c>
      <c r="C2911">
        <v>16.169</v>
      </c>
      <c r="D2911">
        <v>1.1000000000000001</v>
      </c>
      <c r="E2911">
        <v>0.32846500000000001</v>
      </c>
      <c r="F2911">
        <v>0.51022900000000004</v>
      </c>
      <c r="G2911">
        <v>1.6756913</v>
      </c>
      <c r="H2911">
        <v>0.3019963</v>
      </c>
      <c r="I2911">
        <v>2.6317651</v>
      </c>
      <c r="J2911">
        <v>54.758000000000003</v>
      </c>
      <c r="K2911">
        <v>15.829000000000001</v>
      </c>
      <c r="L2911">
        <v>2.1</v>
      </c>
      <c r="M2911">
        <v>0.38372079999999997</v>
      </c>
      <c r="N2911">
        <v>0.51716359999999995</v>
      </c>
      <c r="O2911">
        <v>1.5827735999999999</v>
      </c>
      <c r="P2911">
        <v>0.2052233</v>
      </c>
      <c r="Q2911">
        <v>2.0037859999999998</v>
      </c>
      <c r="R2911">
        <f t="shared" si="720"/>
        <v>-20.228229869999993</v>
      </c>
      <c r="S2911">
        <f t="shared" si="721"/>
        <v>-1.2008576600000005</v>
      </c>
      <c r="T2911">
        <f t="shared" si="722"/>
        <v>-3.2033836689999995</v>
      </c>
      <c r="U2911">
        <f t="shared" si="723"/>
        <v>-8.5358188000000002E-2</v>
      </c>
      <c r="V2911">
        <f t="shared" si="724"/>
        <v>0.11989320500000006</v>
      </c>
      <c r="W2911">
        <f t="shared" si="725"/>
        <v>0.3491733640000001</v>
      </c>
      <c r="X2911">
        <f t="shared" si="726"/>
        <v>-5.269175399999998E-2</v>
      </c>
      <c r="Y2911">
        <f t="shared" si="727"/>
        <v>0.30649861499999975</v>
      </c>
      <c r="Z2911">
        <f t="shared" si="728"/>
        <v>-19.407311239999991</v>
      </c>
      <c r="AA2911">
        <f t="shared" si="729"/>
        <v>-1.3335181799999987</v>
      </c>
      <c r="AB2911">
        <f t="shared" si="730"/>
        <v>-2.7540268459999999</v>
      </c>
      <c r="AC2911">
        <f t="shared" si="731"/>
        <v>-2.0976405000000031E-2</v>
      </c>
      <c r="AD2911">
        <f t="shared" si="732"/>
        <v>0.12284879699999995</v>
      </c>
      <c r="AE2911">
        <f t="shared" si="733"/>
        <v>0.2483243289999999</v>
      </c>
      <c r="AF2911">
        <f t="shared" si="734"/>
        <v>-0.15288750899999998</v>
      </c>
      <c r="AG2911">
        <f t="shared" si="735"/>
        <v>-0.33967098299999998</v>
      </c>
      <c r="AH2911">
        <v>0</v>
      </c>
      <c r="AI2911">
        <v>0</v>
      </c>
      <c r="AJ2911">
        <v>0</v>
      </c>
      <c r="AK2911">
        <v>1</v>
      </c>
    </row>
    <row r="2912" spans="1:37" x14ac:dyDescent="0.2">
      <c r="A2912">
        <v>1272</v>
      </c>
      <c r="B2912">
        <v>55.606999999999999</v>
      </c>
      <c r="C2912">
        <v>17.466000000000001</v>
      </c>
      <c r="D2912">
        <v>4.7</v>
      </c>
      <c r="E2912">
        <v>0.44048280000000001</v>
      </c>
      <c r="F2912">
        <v>0.44709379999999999</v>
      </c>
      <c r="G2912">
        <v>1.2049759</v>
      </c>
      <c r="H2912">
        <v>0.25768400000000002</v>
      </c>
      <c r="I2912">
        <v>1.6506394</v>
      </c>
      <c r="J2912">
        <v>56.552</v>
      </c>
      <c r="K2912">
        <v>20.832999999999998</v>
      </c>
      <c r="L2912">
        <v>6.2</v>
      </c>
      <c r="M2912">
        <v>0.45103470000000001</v>
      </c>
      <c r="N2912">
        <v>0.3555026</v>
      </c>
      <c r="O2912">
        <v>0.84866649999999999</v>
      </c>
      <c r="P2912">
        <v>0.28600619999999999</v>
      </c>
      <c r="Q2912">
        <v>1.417014</v>
      </c>
      <c r="R2912">
        <f t="shared" si="720"/>
        <v>-17.952229869999996</v>
      </c>
      <c r="S2912">
        <f t="shared" si="721"/>
        <v>9.6142340000000104E-2</v>
      </c>
      <c r="T2912">
        <f t="shared" si="722"/>
        <v>0.3966163310000006</v>
      </c>
      <c r="U2912">
        <f t="shared" si="723"/>
        <v>2.6659611999999999E-2</v>
      </c>
      <c r="V2912">
        <f t="shared" si="724"/>
        <v>5.6758005E-2</v>
      </c>
      <c r="W2912">
        <f t="shared" si="725"/>
        <v>-0.12154203599999991</v>
      </c>
      <c r="X2912">
        <f t="shared" si="726"/>
        <v>-9.7004053999999951E-2</v>
      </c>
      <c r="Y2912">
        <f t="shared" si="727"/>
        <v>-0.67462708500000024</v>
      </c>
      <c r="Z2912">
        <f t="shared" si="728"/>
        <v>-17.613311239999994</v>
      </c>
      <c r="AA2912">
        <f t="shared" si="729"/>
        <v>3.6704818199999991</v>
      </c>
      <c r="AB2912">
        <f t="shared" si="730"/>
        <v>1.3459731540000002</v>
      </c>
      <c r="AC2912">
        <f t="shared" si="731"/>
        <v>4.6337495000000006E-2</v>
      </c>
      <c r="AD2912">
        <f t="shared" si="732"/>
        <v>-3.881220299999999E-2</v>
      </c>
      <c r="AE2912">
        <f t="shared" si="733"/>
        <v>-0.485782771</v>
      </c>
      <c r="AF2912">
        <f t="shared" si="734"/>
        <v>-7.2104608999999986E-2</v>
      </c>
      <c r="AG2912">
        <f t="shared" si="735"/>
        <v>-0.92644298299999983</v>
      </c>
      <c r="AH2912">
        <v>0</v>
      </c>
      <c r="AI2912">
        <v>0</v>
      </c>
      <c r="AJ2912">
        <v>0</v>
      </c>
      <c r="AK2912">
        <v>1</v>
      </c>
    </row>
    <row r="2913" spans="1:37" x14ac:dyDescent="0.2">
      <c r="A2913">
        <v>1440</v>
      </c>
      <c r="B2913">
        <v>56.658999999999999</v>
      </c>
      <c r="C2913">
        <v>19.192</v>
      </c>
      <c r="D2913">
        <v>3.6</v>
      </c>
      <c r="E2913">
        <v>0.39997329999999998</v>
      </c>
      <c r="F2913">
        <v>0.48641289999999998</v>
      </c>
      <c r="G2913">
        <v>1.2884530000000001</v>
      </c>
      <c r="H2913">
        <v>0.29587479999999999</v>
      </c>
      <c r="I2913">
        <v>2.0066733999999999</v>
      </c>
      <c r="J2913">
        <v>52.823999999999998</v>
      </c>
      <c r="K2913">
        <v>19.649000000000001</v>
      </c>
      <c r="L2913">
        <v>3.8</v>
      </c>
      <c r="M2913">
        <v>0.41898459999999998</v>
      </c>
      <c r="N2913">
        <v>0.41425299999999998</v>
      </c>
      <c r="O2913">
        <v>1.1082920999999999</v>
      </c>
      <c r="P2913">
        <v>0.32552890000000001</v>
      </c>
      <c r="Q2913">
        <v>1.7529478000000001</v>
      </c>
      <c r="R2913">
        <f t="shared" si="720"/>
        <v>-16.900229869999997</v>
      </c>
      <c r="S2913">
        <f t="shared" si="721"/>
        <v>1.8221423399999992</v>
      </c>
      <c r="T2913">
        <f t="shared" si="722"/>
        <v>-0.70338366899999949</v>
      </c>
      <c r="U2913">
        <f t="shared" si="723"/>
        <v>-1.3849888000000032E-2</v>
      </c>
      <c r="V2913">
        <f t="shared" si="724"/>
        <v>9.6077104999999996E-2</v>
      </c>
      <c r="W2913">
        <f t="shared" si="725"/>
        <v>-3.8064935999999827E-2</v>
      </c>
      <c r="X2913">
        <f t="shared" si="726"/>
        <v>-5.8813253999999981E-2</v>
      </c>
      <c r="Y2913">
        <f t="shared" si="727"/>
        <v>-0.31859308500000028</v>
      </c>
      <c r="Z2913">
        <f t="shared" si="728"/>
        <v>-21.341311239999996</v>
      </c>
      <c r="AA2913">
        <f t="shared" si="729"/>
        <v>2.4864818200000016</v>
      </c>
      <c r="AB2913">
        <f t="shared" si="730"/>
        <v>-1.0540268460000002</v>
      </c>
      <c r="AC2913">
        <f t="shared" si="731"/>
        <v>1.4287394999999981E-2</v>
      </c>
      <c r="AD2913">
        <f t="shared" si="732"/>
        <v>1.9938196999999991E-2</v>
      </c>
      <c r="AE2913">
        <f t="shared" si="733"/>
        <v>-0.2261571710000001</v>
      </c>
      <c r="AF2913">
        <f t="shared" si="734"/>
        <v>-3.2581908999999964E-2</v>
      </c>
      <c r="AG2913">
        <f t="shared" si="735"/>
        <v>-0.59050918299999977</v>
      </c>
      <c r="AH2913">
        <v>0</v>
      </c>
      <c r="AI2913">
        <v>0</v>
      </c>
      <c r="AJ2913">
        <v>0</v>
      </c>
      <c r="AK2913">
        <v>1</v>
      </c>
    </row>
    <row r="2914" spans="1:37" x14ac:dyDescent="0.2">
      <c r="A2914">
        <v>1512</v>
      </c>
      <c r="B2914">
        <v>56.317999999999998</v>
      </c>
      <c r="C2914">
        <v>18.899000000000001</v>
      </c>
      <c r="D2914">
        <v>3.6</v>
      </c>
      <c r="E2914">
        <v>0.43233169999999999</v>
      </c>
      <c r="F2914">
        <v>0.4255429</v>
      </c>
      <c r="G2914">
        <v>1.0958325</v>
      </c>
      <c r="H2914">
        <v>0.38542159999999998</v>
      </c>
      <c r="I2914">
        <v>2.0875851999999999</v>
      </c>
      <c r="J2914">
        <v>52.482999999999997</v>
      </c>
      <c r="K2914">
        <v>19.274999999999999</v>
      </c>
      <c r="L2914">
        <v>0.6</v>
      </c>
      <c r="M2914">
        <v>0.57733080000000003</v>
      </c>
      <c r="N2914">
        <v>0.32168790000000003</v>
      </c>
      <c r="O2914">
        <v>0.65851170000000003</v>
      </c>
      <c r="P2914">
        <v>0.3001914</v>
      </c>
      <c r="Q2914">
        <v>1.0630660000000001</v>
      </c>
      <c r="R2914">
        <f t="shared" si="720"/>
        <v>-17.241229869999998</v>
      </c>
      <c r="S2914">
        <f t="shared" si="721"/>
        <v>1.5291423399999999</v>
      </c>
      <c r="T2914">
        <f t="shared" si="722"/>
        <v>-0.70338366899999949</v>
      </c>
      <c r="U2914">
        <f t="shared" si="723"/>
        <v>1.8508511999999977E-2</v>
      </c>
      <c r="V2914">
        <f t="shared" si="724"/>
        <v>3.5207105000000016E-2</v>
      </c>
      <c r="W2914">
        <f t="shared" si="725"/>
        <v>-0.23068543599999991</v>
      </c>
      <c r="X2914">
        <f t="shared" si="726"/>
        <v>3.0733546E-2</v>
      </c>
      <c r="Y2914">
        <f t="shared" si="727"/>
        <v>-0.2376812850000003</v>
      </c>
      <c r="Z2914">
        <f t="shared" si="728"/>
        <v>-21.682311239999997</v>
      </c>
      <c r="AA2914">
        <f t="shared" si="729"/>
        <v>2.1124818199999993</v>
      </c>
      <c r="AB2914">
        <f t="shared" si="730"/>
        <v>-4.2540268460000004</v>
      </c>
      <c r="AC2914">
        <f t="shared" si="731"/>
        <v>0.17263359500000003</v>
      </c>
      <c r="AD2914">
        <f t="shared" si="732"/>
        <v>-7.2626902999999965E-2</v>
      </c>
      <c r="AE2914">
        <f t="shared" si="733"/>
        <v>-0.67593757099999996</v>
      </c>
      <c r="AF2914">
        <f t="shared" si="734"/>
        <v>-5.7919408999999977E-2</v>
      </c>
      <c r="AG2914">
        <f t="shared" si="735"/>
        <v>-1.2803909829999998</v>
      </c>
      <c r="AH2914">
        <v>0</v>
      </c>
      <c r="AI2914">
        <v>0</v>
      </c>
      <c r="AJ2914">
        <v>0</v>
      </c>
      <c r="AK2914">
        <v>1</v>
      </c>
    </row>
    <row r="2915" spans="1:37" x14ac:dyDescent="0.2">
      <c r="A2915">
        <v>1608</v>
      </c>
      <c r="B2915">
        <v>56.750999999999998</v>
      </c>
      <c r="C2915">
        <v>20.439</v>
      </c>
      <c r="D2915">
        <v>2.1</v>
      </c>
      <c r="E2915">
        <v>0.34871010000000002</v>
      </c>
      <c r="F2915">
        <v>0.4367047</v>
      </c>
      <c r="G2915">
        <v>1.2520859</v>
      </c>
      <c r="H2915">
        <v>0.24175640000000001</v>
      </c>
      <c r="I2915">
        <v>1.7367045000000001</v>
      </c>
      <c r="J2915">
        <v>54.213000000000001</v>
      </c>
      <c r="K2915">
        <v>18.623999999999999</v>
      </c>
      <c r="L2915">
        <v>5.5</v>
      </c>
      <c r="M2915">
        <v>0.45975660000000002</v>
      </c>
      <c r="N2915">
        <v>0.37405850000000002</v>
      </c>
      <c r="O2915">
        <v>0.93550259999999996</v>
      </c>
      <c r="P2915">
        <v>0.37226379999999998</v>
      </c>
      <c r="Q2915">
        <v>1.8468823000000001</v>
      </c>
      <c r="R2915">
        <f t="shared" si="720"/>
        <v>-16.808229869999998</v>
      </c>
      <c r="S2915">
        <f t="shared" si="721"/>
        <v>3.0691423399999991</v>
      </c>
      <c r="T2915">
        <f t="shared" si="722"/>
        <v>-2.2033836689999995</v>
      </c>
      <c r="U2915">
        <f t="shared" si="723"/>
        <v>-6.5113087999999986E-2</v>
      </c>
      <c r="V2915">
        <f t="shared" si="724"/>
        <v>4.6368905000000016E-2</v>
      </c>
      <c r="W2915">
        <f t="shared" si="725"/>
        <v>-7.4432035999999924E-2</v>
      </c>
      <c r="X2915">
        <f t="shared" si="726"/>
        <v>-0.11293165399999996</v>
      </c>
      <c r="Y2915">
        <f t="shared" si="727"/>
        <v>-0.58856198500000012</v>
      </c>
      <c r="Z2915">
        <f t="shared" si="728"/>
        <v>-19.952311239999993</v>
      </c>
      <c r="AA2915">
        <f t="shared" si="729"/>
        <v>1.4614818199999995</v>
      </c>
      <c r="AB2915">
        <f t="shared" si="730"/>
        <v>0.64597315399999999</v>
      </c>
      <c r="AC2915">
        <f t="shared" si="731"/>
        <v>5.5059395000000011E-2</v>
      </c>
      <c r="AD2915">
        <f t="shared" si="732"/>
        <v>-2.0256302999999976E-2</v>
      </c>
      <c r="AE2915">
        <f t="shared" si="733"/>
        <v>-0.39894667100000003</v>
      </c>
      <c r="AF2915">
        <f t="shared" si="734"/>
        <v>1.4152991000000004E-2</v>
      </c>
      <c r="AG2915">
        <f t="shared" si="735"/>
        <v>-0.49657468299999974</v>
      </c>
      <c r="AH2915">
        <v>0</v>
      </c>
      <c r="AI2915">
        <v>0</v>
      </c>
      <c r="AJ2915">
        <v>0</v>
      </c>
      <c r="AK2915">
        <v>1</v>
      </c>
    </row>
    <row r="2916" spans="1:37" x14ac:dyDescent="0.2">
      <c r="A2916">
        <v>1776</v>
      </c>
      <c r="B2916">
        <v>53.000999999999998</v>
      </c>
      <c r="C2916">
        <v>17.783999999999999</v>
      </c>
      <c r="D2916">
        <v>0</v>
      </c>
      <c r="E2916">
        <v>0.37023719999999999</v>
      </c>
      <c r="F2916">
        <v>0.37465169999999998</v>
      </c>
      <c r="G2916">
        <v>1.2397228</v>
      </c>
      <c r="H2916">
        <v>0.62753930000000002</v>
      </c>
      <c r="I2916">
        <v>3.0129385000000002</v>
      </c>
      <c r="J2916">
        <v>54.225999999999999</v>
      </c>
      <c r="K2916">
        <v>17.75</v>
      </c>
      <c r="L2916">
        <v>2.4</v>
      </c>
      <c r="M2916">
        <v>0.53692209999999996</v>
      </c>
      <c r="N2916">
        <v>0.34278019999999998</v>
      </c>
      <c r="O2916">
        <v>0.66660870000000005</v>
      </c>
      <c r="P2916">
        <v>0.17974909999999999</v>
      </c>
      <c r="Q2916">
        <v>1.0334452999999999</v>
      </c>
      <c r="R2916">
        <f t="shared" si="720"/>
        <v>-20.558229869999998</v>
      </c>
      <c r="S2916">
        <f t="shared" si="721"/>
        <v>0.41414233999999794</v>
      </c>
      <c r="T2916">
        <f t="shared" si="722"/>
        <v>-4.3033836689999996</v>
      </c>
      <c r="U2916">
        <f t="shared" si="723"/>
        <v>-4.358598800000002E-2</v>
      </c>
      <c r="V2916">
        <f t="shared" si="724"/>
        <v>-1.5684095000000009E-2</v>
      </c>
      <c r="W2916">
        <f t="shared" si="725"/>
        <v>-8.6795135999999884E-2</v>
      </c>
      <c r="X2916">
        <f t="shared" si="726"/>
        <v>0.27285124600000005</v>
      </c>
      <c r="Y2916">
        <f t="shared" si="727"/>
        <v>0.68767201499999997</v>
      </c>
      <c r="Z2916">
        <f t="shared" si="728"/>
        <v>-19.939311239999995</v>
      </c>
      <c r="AA2916">
        <f t="shared" si="729"/>
        <v>0.58748182000000071</v>
      </c>
      <c r="AB2916">
        <f t="shared" si="730"/>
        <v>-2.4540268460000001</v>
      </c>
      <c r="AC2916">
        <f t="shared" si="731"/>
        <v>0.13222489499999995</v>
      </c>
      <c r="AD2916">
        <f t="shared" si="732"/>
        <v>-5.1534603000000012E-2</v>
      </c>
      <c r="AE2916">
        <f t="shared" si="733"/>
        <v>-0.66784057099999994</v>
      </c>
      <c r="AF2916">
        <f t="shared" si="734"/>
        <v>-0.17836170899999998</v>
      </c>
      <c r="AG2916">
        <f t="shared" si="735"/>
        <v>-1.3100116829999999</v>
      </c>
      <c r="AH2916">
        <v>0</v>
      </c>
      <c r="AI2916">
        <v>0</v>
      </c>
      <c r="AJ2916">
        <v>0</v>
      </c>
      <c r="AK2916">
        <v>1</v>
      </c>
    </row>
    <row r="2917" spans="1:37" x14ac:dyDescent="0.2">
      <c r="A2917">
        <v>1944</v>
      </c>
      <c r="B2917">
        <v>50.570999999999998</v>
      </c>
      <c r="C2917">
        <v>18.559000000000001</v>
      </c>
      <c r="D2917">
        <v>2.9</v>
      </c>
      <c r="E2917">
        <v>0.44485439999999998</v>
      </c>
      <c r="F2917">
        <v>0.3882931</v>
      </c>
      <c r="G2917">
        <v>1.2149436</v>
      </c>
      <c r="H2917">
        <v>0.30576500000000001</v>
      </c>
      <c r="I2917">
        <v>1.7518258</v>
      </c>
      <c r="J2917">
        <v>49.78</v>
      </c>
      <c r="K2917">
        <v>18.817</v>
      </c>
      <c r="L2917">
        <v>9.1</v>
      </c>
      <c r="M2917">
        <v>0.36664089999999999</v>
      </c>
      <c r="N2917">
        <v>0.43646230000000003</v>
      </c>
      <c r="O2917">
        <v>1.3468374999999999</v>
      </c>
      <c r="P2917">
        <v>0.49812640000000002</v>
      </c>
      <c r="Q2917">
        <v>2.6610961</v>
      </c>
      <c r="R2917">
        <f t="shared" si="720"/>
        <v>-22.988229869999998</v>
      </c>
      <c r="S2917">
        <f t="shared" si="721"/>
        <v>1.1891423400000001</v>
      </c>
      <c r="T2917">
        <f t="shared" si="722"/>
        <v>-1.4033836689999997</v>
      </c>
      <c r="U2917">
        <f t="shared" si="723"/>
        <v>3.1031211999999975E-2</v>
      </c>
      <c r="V2917">
        <f t="shared" si="724"/>
        <v>-2.0426949999999833E-3</v>
      </c>
      <c r="W2917">
        <f t="shared" si="725"/>
        <v>-0.11157433599999989</v>
      </c>
      <c r="X2917">
        <f t="shared" si="726"/>
        <v>-4.8923053999999966E-2</v>
      </c>
      <c r="Y2917">
        <f t="shared" si="727"/>
        <v>-0.57344068500000023</v>
      </c>
      <c r="Z2917">
        <f t="shared" si="728"/>
        <v>-24.385311239999993</v>
      </c>
      <c r="AA2917">
        <f t="shared" si="729"/>
        <v>1.6544818200000009</v>
      </c>
      <c r="AB2917">
        <f t="shared" si="730"/>
        <v>4.2459731539999996</v>
      </c>
      <c r="AC2917">
        <f t="shared" si="731"/>
        <v>-3.8056305000000012E-2</v>
      </c>
      <c r="AD2917">
        <f t="shared" si="732"/>
        <v>4.2147497000000034E-2</v>
      </c>
      <c r="AE2917">
        <f t="shared" si="733"/>
        <v>1.2388228999999917E-2</v>
      </c>
      <c r="AF2917">
        <f t="shared" si="734"/>
        <v>0.14001559100000005</v>
      </c>
      <c r="AG2917">
        <f t="shared" si="735"/>
        <v>0.31763911700000014</v>
      </c>
      <c r="AH2917">
        <v>0</v>
      </c>
      <c r="AI2917">
        <v>0</v>
      </c>
      <c r="AJ2917">
        <v>0</v>
      </c>
      <c r="AK2917">
        <v>1</v>
      </c>
    </row>
    <row r="2918" spans="1:37" x14ac:dyDescent="0.2">
      <c r="A2918">
        <v>2064</v>
      </c>
      <c r="B2918">
        <v>51.698</v>
      </c>
      <c r="C2918">
        <v>19.087</v>
      </c>
      <c r="D2918">
        <v>4.4000000000000004</v>
      </c>
      <c r="E2918">
        <v>0.4795682</v>
      </c>
      <c r="F2918">
        <v>0.35658469999999998</v>
      </c>
      <c r="G2918">
        <v>0.84807710000000003</v>
      </c>
      <c r="H2918">
        <v>0.23621510000000001</v>
      </c>
      <c r="I2918">
        <v>1.3985273</v>
      </c>
      <c r="J2918">
        <v>51.320999999999998</v>
      </c>
      <c r="K2918">
        <v>18.343</v>
      </c>
      <c r="L2918">
        <v>7.7</v>
      </c>
      <c r="M2918">
        <v>0.42744389999999999</v>
      </c>
      <c r="N2918">
        <v>0.37330570000000002</v>
      </c>
      <c r="O2918">
        <v>0.92441530000000005</v>
      </c>
      <c r="P2918">
        <v>0.36230760000000001</v>
      </c>
      <c r="Q2918">
        <v>1.746753</v>
      </c>
      <c r="R2918">
        <f t="shared" si="720"/>
        <v>-21.861229869999995</v>
      </c>
      <c r="S2918">
        <f t="shared" si="721"/>
        <v>1.7171423399999988</v>
      </c>
      <c r="T2918">
        <f t="shared" si="722"/>
        <v>9.6616331000000777E-2</v>
      </c>
      <c r="U2918">
        <f t="shared" si="723"/>
        <v>6.5745011999999992E-2</v>
      </c>
      <c r="V2918">
        <f t="shared" si="724"/>
        <v>-3.3751095000000009E-2</v>
      </c>
      <c r="W2918">
        <f t="shared" si="725"/>
        <v>-0.47844083599999987</v>
      </c>
      <c r="X2918">
        <f t="shared" si="726"/>
        <v>-0.11847295399999996</v>
      </c>
      <c r="Y2918">
        <f t="shared" si="727"/>
        <v>-0.92673918500000019</v>
      </c>
      <c r="Z2918">
        <f t="shared" si="728"/>
        <v>-22.844311239999996</v>
      </c>
      <c r="AA2918">
        <f t="shared" si="729"/>
        <v>1.1804818200000007</v>
      </c>
      <c r="AB2918">
        <f t="shared" si="730"/>
        <v>2.8459731540000002</v>
      </c>
      <c r="AC2918">
        <f t="shared" si="731"/>
        <v>2.2746694999999983E-2</v>
      </c>
      <c r="AD2918">
        <f t="shared" si="732"/>
        <v>-2.1009102999999973E-2</v>
      </c>
      <c r="AE2918">
        <f t="shared" si="733"/>
        <v>-0.41003397099999994</v>
      </c>
      <c r="AF2918">
        <f t="shared" si="734"/>
        <v>4.196791000000033E-3</v>
      </c>
      <c r="AG2918">
        <f t="shared" si="735"/>
        <v>-0.59670398299999983</v>
      </c>
      <c r="AH2918">
        <v>0</v>
      </c>
      <c r="AI2918">
        <v>0</v>
      </c>
      <c r="AJ2918">
        <v>0</v>
      </c>
      <c r="AK2918">
        <v>1</v>
      </c>
    </row>
    <row r="2919" spans="1:37" x14ac:dyDescent="0.2">
      <c r="A2919">
        <v>2112</v>
      </c>
      <c r="B2919">
        <v>52.075000000000003</v>
      </c>
      <c r="C2919">
        <v>17.503</v>
      </c>
      <c r="D2919">
        <v>1.9</v>
      </c>
      <c r="E2919">
        <v>0.62235130000000005</v>
      </c>
      <c r="F2919">
        <v>0.29485660000000002</v>
      </c>
      <c r="G2919">
        <v>0.49506309999999998</v>
      </c>
      <c r="H2919">
        <v>0.1329824</v>
      </c>
      <c r="I2919">
        <v>0.65883800000000003</v>
      </c>
      <c r="J2919">
        <v>52.238999999999997</v>
      </c>
      <c r="K2919">
        <v>17.72</v>
      </c>
      <c r="L2919">
        <v>1.6</v>
      </c>
      <c r="M2919">
        <v>0.54927110000000001</v>
      </c>
      <c r="N2919">
        <v>0.31054490000000001</v>
      </c>
      <c r="O2919">
        <v>0.5816576</v>
      </c>
      <c r="P2919">
        <v>0.29994369999999998</v>
      </c>
      <c r="Q2919">
        <v>1.1435031</v>
      </c>
      <c r="R2919">
        <f t="shared" si="720"/>
        <v>-21.484229869999993</v>
      </c>
      <c r="S2919">
        <f t="shared" si="721"/>
        <v>0.13314233999999914</v>
      </c>
      <c r="T2919">
        <f t="shared" si="722"/>
        <v>-2.4033836689999997</v>
      </c>
      <c r="U2919">
        <f t="shared" si="723"/>
        <v>0.20852811200000004</v>
      </c>
      <c r="V2919">
        <f t="shared" si="724"/>
        <v>-9.5479194999999961E-2</v>
      </c>
      <c r="W2919">
        <f t="shared" si="725"/>
        <v>-0.83145483599999992</v>
      </c>
      <c r="X2919">
        <f t="shared" si="726"/>
        <v>-0.22170565399999997</v>
      </c>
      <c r="Y2919">
        <f t="shared" si="727"/>
        <v>-1.6664284850000002</v>
      </c>
      <c r="Z2919">
        <f t="shared" si="728"/>
        <v>-21.926311239999997</v>
      </c>
      <c r="AA2919">
        <f t="shared" si="729"/>
        <v>0.55748181999999957</v>
      </c>
      <c r="AB2919">
        <f t="shared" si="730"/>
        <v>-3.2540268459999999</v>
      </c>
      <c r="AC2919">
        <f t="shared" si="731"/>
        <v>0.14457389500000001</v>
      </c>
      <c r="AD2919">
        <f t="shared" si="732"/>
        <v>-8.3769902999999979E-2</v>
      </c>
      <c r="AE2919">
        <f t="shared" si="733"/>
        <v>-0.752791671</v>
      </c>
      <c r="AF2919">
        <f t="shared" si="734"/>
        <v>-5.8167108999999995E-2</v>
      </c>
      <c r="AG2919">
        <f t="shared" si="735"/>
        <v>-1.1999538829999998</v>
      </c>
      <c r="AH2919">
        <v>0</v>
      </c>
      <c r="AI2919">
        <v>0</v>
      </c>
      <c r="AJ2919">
        <v>0</v>
      </c>
      <c r="AK2919">
        <v>1</v>
      </c>
    </row>
    <row r="2920" spans="1:37" x14ac:dyDescent="0.2">
      <c r="A2920">
        <v>2280</v>
      </c>
      <c r="B2920">
        <v>51.036000000000001</v>
      </c>
      <c r="C2920">
        <v>22.757000000000001</v>
      </c>
      <c r="D2920">
        <v>3.2</v>
      </c>
      <c r="E2920">
        <v>0.35788880000000001</v>
      </c>
      <c r="F2920">
        <v>0.46894229999999998</v>
      </c>
      <c r="G2920">
        <v>2.4873875999999999</v>
      </c>
      <c r="H2920">
        <v>0.29929210000000001</v>
      </c>
      <c r="I2920">
        <v>2.6263041</v>
      </c>
      <c r="J2920">
        <v>49.505000000000003</v>
      </c>
      <c r="K2920">
        <v>14.581</v>
      </c>
      <c r="L2920">
        <v>6.2</v>
      </c>
      <c r="M2920">
        <v>0.34189530000000001</v>
      </c>
      <c r="N2920">
        <v>0.39766859999999998</v>
      </c>
      <c r="O2920">
        <v>1.2669876</v>
      </c>
      <c r="P2920">
        <v>0.42388330000000002</v>
      </c>
      <c r="Q2920">
        <v>2.1454075000000001</v>
      </c>
      <c r="R2920">
        <f t="shared" si="720"/>
        <v>-22.523229869999994</v>
      </c>
      <c r="S2920">
        <f t="shared" si="721"/>
        <v>5.3871423400000005</v>
      </c>
      <c r="T2920">
        <f t="shared" si="722"/>
        <v>-1.1033836689999994</v>
      </c>
      <c r="U2920">
        <f t="shared" si="723"/>
        <v>-5.5934388000000002E-2</v>
      </c>
      <c r="V2920">
        <f t="shared" si="724"/>
        <v>7.8606504999999993E-2</v>
      </c>
      <c r="W2920">
        <f t="shared" si="725"/>
        <v>1.160869664</v>
      </c>
      <c r="X2920">
        <f t="shared" si="726"/>
        <v>-5.5395953999999969E-2</v>
      </c>
      <c r="Y2920">
        <f t="shared" si="727"/>
        <v>0.30103761499999981</v>
      </c>
      <c r="Z2920">
        <f t="shared" si="728"/>
        <v>-24.660311239999992</v>
      </c>
      <c r="AA2920">
        <f t="shared" si="729"/>
        <v>-2.5815181799999998</v>
      </c>
      <c r="AB2920">
        <f t="shared" si="730"/>
        <v>1.3459731540000002</v>
      </c>
      <c r="AC2920">
        <f t="shared" si="731"/>
        <v>-6.2801904999999991E-2</v>
      </c>
      <c r="AD2920">
        <f t="shared" si="732"/>
        <v>3.3537969999999917E-3</v>
      </c>
      <c r="AE2920">
        <f t="shared" si="733"/>
        <v>-6.7461671000000001E-2</v>
      </c>
      <c r="AF2920">
        <f t="shared" si="734"/>
        <v>6.5772491000000044E-2</v>
      </c>
      <c r="AG2920">
        <f t="shared" si="735"/>
        <v>-0.19804948299999969</v>
      </c>
      <c r="AH2920">
        <v>0</v>
      </c>
      <c r="AI2920">
        <v>0</v>
      </c>
      <c r="AJ2920">
        <v>0</v>
      </c>
      <c r="AK2920">
        <v>1</v>
      </c>
    </row>
    <row r="2921" spans="1:37" x14ac:dyDescent="0.2">
      <c r="A2921">
        <v>2352</v>
      </c>
      <c r="B2921">
        <v>52.540999999999997</v>
      </c>
      <c r="C2921">
        <v>17.542999999999999</v>
      </c>
      <c r="D2921">
        <v>4.8</v>
      </c>
      <c r="E2921">
        <v>0.57731659999999996</v>
      </c>
      <c r="F2921">
        <v>0.35416239999999999</v>
      </c>
      <c r="G2921">
        <v>0.62083259999999996</v>
      </c>
      <c r="H2921">
        <v>0.19390499999999999</v>
      </c>
      <c r="I2921">
        <v>0.95334010000000002</v>
      </c>
      <c r="J2921">
        <v>52.328000000000003</v>
      </c>
      <c r="K2921">
        <v>18.134</v>
      </c>
      <c r="L2921">
        <v>3.2</v>
      </c>
      <c r="M2921">
        <v>0.48734729999999998</v>
      </c>
      <c r="N2921">
        <v>0.41390280000000002</v>
      </c>
      <c r="O2921">
        <v>1.0793416</v>
      </c>
      <c r="P2921">
        <v>0.19105949999999999</v>
      </c>
      <c r="Q2921">
        <v>1.3634765</v>
      </c>
      <c r="R2921">
        <f t="shared" si="720"/>
        <v>-21.018229869999999</v>
      </c>
      <c r="S2921">
        <f t="shared" si="721"/>
        <v>0.17314233999999828</v>
      </c>
      <c r="T2921">
        <f t="shared" si="722"/>
        <v>0.49661633100000024</v>
      </c>
      <c r="U2921">
        <f t="shared" si="723"/>
        <v>0.16349341199999995</v>
      </c>
      <c r="V2921">
        <f t="shared" si="724"/>
        <v>-3.6173394999999997E-2</v>
      </c>
      <c r="W2921">
        <f t="shared" si="725"/>
        <v>-0.70568533599999994</v>
      </c>
      <c r="X2921">
        <f t="shared" si="726"/>
        <v>-0.16078305399999998</v>
      </c>
      <c r="Y2921">
        <f t="shared" si="727"/>
        <v>-1.3719263850000001</v>
      </c>
      <c r="Z2921">
        <f t="shared" si="728"/>
        <v>-21.837311239999991</v>
      </c>
      <c r="AA2921">
        <f t="shared" si="729"/>
        <v>0.97148182000000105</v>
      </c>
      <c r="AB2921">
        <f t="shared" si="730"/>
        <v>-1.6540268459999998</v>
      </c>
      <c r="AC2921">
        <f t="shared" si="731"/>
        <v>8.2650094999999979E-2</v>
      </c>
      <c r="AD2921">
        <f t="shared" si="732"/>
        <v>1.9587997000000024E-2</v>
      </c>
      <c r="AE2921">
        <f t="shared" si="733"/>
        <v>-0.25510767099999998</v>
      </c>
      <c r="AF2921">
        <f t="shared" si="734"/>
        <v>-0.16705130899999998</v>
      </c>
      <c r="AG2921">
        <f t="shared" si="735"/>
        <v>-0.97998048299999985</v>
      </c>
      <c r="AH2921">
        <v>0</v>
      </c>
      <c r="AI2921">
        <v>0</v>
      </c>
      <c r="AJ2921">
        <v>0</v>
      </c>
      <c r="AK2921">
        <v>1</v>
      </c>
    </row>
    <row r="2922" spans="1:37" x14ac:dyDescent="0.2">
      <c r="A2922">
        <v>2448</v>
      </c>
      <c r="B2922">
        <v>62.241</v>
      </c>
      <c r="C2922">
        <v>19.329999999999998</v>
      </c>
      <c r="D2922">
        <v>0.4</v>
      </c>
      <c r="E2922">
        <v>0.48417260000000001</v>
      </c>
      <c r="F2922">
        <v>0.30282759999999997</v>
      </c>
      <c r="G2922">
        <v>0.61193600000000004</v>
      </c>
      <c r="H2922">
        <v>0.3033264</v>
      </c>
      <c r="I2922">
        <v>1.2562629000000001</v>
      </c>
      <c r="J2922">
        <v>62.670999999999999</v>
      </c>
      <c r="K2922">
        <v>18.302</v>
      </c>
      <c r="L2922">
        <v>1.2</v>
      </c>
      <c r="M2922">
        <v>0.38261899999999999</v>
      </c>
      <c r="N2922">
        <v>0.35415069999999998</v>
      </c>
      <c r="O2922">
        <v>0.96549439999999997</v>
      </c>
      <c r="P2922">
        <v>0.3998622</v>
      </c>
      <c r="Q2922">
        <v>1.9308007</v>
      </c>
      <c r="R2922">
        <f t="shared" si="720"/>
        <v>-11.318229869999996</v>
      </c>
      <c r="S2922">
        <f t="shared" si="721"/>
        <v>1.9601423399999973</v>
      </c>
      <c r="T2922">
        <f t="shared" si="722"/>
        <v>-3.9033836689999997</v>
      </c>
      <c r="U2922">
        <f t="shared" si="723"/>
        <v>7.0349412E-2</v>
      </c>
      <c r="V2922">
        <f t="shared" si="724"/>
        <v>-8.7508195000000011E-2</v>
      </c>
      <c r="W2922">
        <f t="shared" si="725"/>
        <v>-0.71458193599999986</v>
      </c>
      <c r="X2922">
        <f t="shared" si="726"/>
        <v>-5.1361653999999979E-2</v>
      </c>
      <c r="Y2922">
        <f t="shared" si="727"/>
        <v>-1.0690035850000001</v>
      </c>
      <c r="Z2922">
        <f t="shared" si="728"/>
        <v>-11.494311239999995</v>
      </c>
      <c r="AA2922">
        <f t="shared" si="729"/>
        <v>1.1394818200000003</v>
      </c>
      <c r="AB2922">
        <f t="shared" si="730"/>
        <v>-3.6540268459999998</v>
      </c>
      <c r="AC2922">
        <f t="shared" si="731"/>
        <v>-2.2078205000000017E-2</v>
      </c>
      <c r="AD2922">
        <f t="shared" si="732"/>
        <v>-4.0164103000000007E-2</v>
      </c>
      <c r="AE2922">
        <f t="shared" si="733"/>
        <v>-0.36895487100000002</v>
      </c>
      <c r="AF2922">
        <f t="shared" si="734"/>
        <v>4.1751391000000027E-2</v>
      </c>
      <c r="AG2922">
        <f t="shared" si="735"/>
        <v>-0.41265628299999979</v>
      </c>
      <c r="AH2922">
        <v>0</v>
      </c>
      <c r="AI2922">
        <v>1</v>
      </c>
      <c r="AJ2922">
        <v>0</v>
      </c>
      <c r="AK2922">
        <v>0</v>
      </c>
    </row>
    <row r="2923" spans="1:37" x14ac:dyDescent="0.2">
      <c r="A2923">
        <v>2520</v>
      </c>
      <c r="B2923">
        <v>62.738999999999997</v>
      </c>
      <c r="C2923">
        <v>21.068999999999999</v>
      </c>
      <c r="D2923">
        <v>1.2</v>
      </c>
      <c r="E2923">
        <v>0.27248280000000002</v>
      </c>
      <c r="F2923">
        <v>0.5186984</v>
      </c>
      <c r="G2923">
        <v>2.9683028999999999</v>
      </c>
      <c r="H2923">
        <v>0.31032769999999998</v>
      </c>
      <c r="I2923">
        <v>2.9300489999999999</v>
      </c>
      <c r="J2923">
        <v>61.933999999999997</v>
      </c>
      <c r="K2923">
        <v>15.025</v>
      </c>
      <c r="L2923">
        <v>2.4</v>
      </c>
      <c r="M2923">
        <v>0.23348269999999999</v>
      </c>
      <c r="N2923">
        <v>0.37976009999999999</v>
      </c>
      <c r="O2923">
        <v>1.731063</v>
      </c>
      <c r="P2923">
        <v>0.57337760000000004</v>
      </c>
      <c r="Q2923">
        <v>4.2078793000000001</v>
      </c>
      <c r="R2923">
        <f t="shared" si="720"/>
        <v>-10.820229869999999</v>
      </c>
      <c r="S2923">
        <f t="shared" si="721"/>
        <v>3.6991423399999981</v>
      </c>
      <c r="T2923">
        <f t="shared" si="722"/>
        <v>-3.1033836689999994</v>
      </c>
      <c r="U2923">
        <f t="shared" si="723"/>
        <v>-0.14134038799999998</v>
      </c>
      <c r="V2923">
        <f t="shared" si="724"/>
        <v>0.12836260500000002</v>
      </c>
      <c r="W2923">
        <f t="shared" si="725"/>
        <v>1.641784964</v>
      </c>
      <c r="X2923">
        <f t="shared" si="726"/>
        <v>-4.4360353999999991E-2</v>
      </c>
      <c r="Y2923">
        <f t="shared" si="727"/>
        <v>0.60478251499999969</v>
      </c>
      <c r="Z2923">
        <f t="shared" si="728"/>
        <v>-12.231311239999997</v>
      </c>
      <c r="AA2923">
        <f t="shared" si="729"/>
        <v>-2.1375181799999989</v>
      </c>
      <c r="AB2923">
        <f t="shared" si="730"/>
        <v>-2.4540268460000001</v>
      </c>
      <c r="AC2923">
        <f t="shared" si="731"/>
        <v>-0.17121450500000002</v>
      </c>
      <c r="AD2923">
        <f t="shared" si="732"/>
        <v>-1.4554703000000002E-2</v>
      </c>
      <c r="AE2923">
        <f t="shared" si="733"/>
        <v>0.39661372900000003</v>
      </c>
      <c r="AF2923">
        <f t="shared" si="734"/>
        <v>0.21526679100000007</v>
      </c>
      <c r="AG2923">
        <f t="shared" si="735"/>
        <v>1.8644223170000003</v>
      </c>
      <c r="AH2923">
        <v>0</v>
      </c>
      <c r="AI2923">
        <v>0</v>
      </c>
      <c r="AJ2923">
        <v>0</v>
      </c>
      <c r="AK2923">
        <v>1</v>
      </c>
    </row>
    <row r="2924" spans="1:37" x14ac:dyDescent="0.2">
      <c r="A2924">
        <v>2568</v>
      </c>
      <c r="B2924">
        <v>57.198999999999998</v>
      </c>
      <c r="C2924">
        <v>18.202999999999999</v>
      </c>
      <c r="D2924">
        <v>1.2</v>
      </c>
      <c r="E2924">
        <v>0.46659020000000001</v>
      </c>
      <c r="F2924">
        <v>0.4384632</v>
      </c>
      <c r="G2924">
        <v>1.1010074999999999</v>
      </c>
      <c r="H2924">
        <v>0.2429955</v>
      </c>
      <c r="I2924">
        <v>1.5442194</v>
      </c>
      <c r="J2924">
        <v>62.534999999999997</v>
      </c>
      <c r="K2924">
        <v>17.52</v>
      </c>
      <c r="L2924">
        <v>1.5</v>
      </c>
      <c r="M2924">
        <v>0.35837459999999999</v>
      </c>
      <c r="N2924">
        <v>0.4315309</v>
      </c>
      <c r="O2924">
        <v>1.4604809999999999</v>
      </c>
      <c r="P2924">
        <v>0.40906229999999999</v>
      </c>
      <c r="Q2924">
        <v>2.5500978000000001</v>
      </c>
      <c r="R2924">
        <f t="shared" si="720"/>
        <v>-16.360229869999998</v>
      </c>
      <c r="S2924">
        <f t="shared" si="721"/>
        <v>0.83314233999999843</v>
      </c>
      <c r="T2924">
        <f t="shared" si="722"/>
        <v>-3.1033836689999994</v>
      </c>
      <c r="U2924">
        <f t="shared" si="723"/>
        <v>5.2767012000000002E-2</v>
      </c>
      <c r="V2924">
        <f t="shared" si="724"/>
        <v>4.8127405000000012E-2</v>
      </c>
      <c r="W2924">
        <f t="shared" si="725"/>
        <v>-0.22551043599999998</v>
      </c>
      <c r="X2924">
        <f t="shared" si="726"/>
        <v>-0.11169255399999997</v>
      </c>
      <c r="Y2924">
        <f t="shared" si="727"/>
        <v>-0.7810470850000002</v>
      </c>
      <c r="Z2924">
        <f t="shared" si="728"/>
        <v>-11.630311239999997</v>
      </c>
      <c r="AA2924">
        <f t="shared" si="729"/>
        <v>0.35748182000000028</v>
      </c>
      <c r="AB2924">
        <f t="shared" si="730"/>
        <v>-3.354026846</v>
      </c>
      <c r="AC2924">
        <f t="shared" si="731"/>
        <v>-4.6322605000000017E-2</v>
      </c>
      <c r="AD2924">
        <f t="shared" si="732"/>
        <v>3.7216097000000004E-2</v>
      </c>
      <c r="AE2924">
        <f t="shared" si="733"/>
        <v>0.12603172899999993</v>
      </c>
      <c r="AF2924">
        <f t="shared" si="734"/>
        <v>5.0951491000000015E-2</v>
      </c>
      <c r="AG2924">
        <f t="shared" si="735"/>
        <v>0.20664081700000025</v>
      </c>
      <c r="AH2924">
        <v>0</v>
      </c>
      <c r="AI2924">
        <v>0</v>
      </c>
      <c r="AJ2924">
        <v>0</v>
      </c>
      <c r="AK2924">
        <v>1</v>
      </c>
    </row>
    <row r="2925" spans="1:37" x14ac:dyDescent="0.2">
      <c r="A2925">
        <v>2616</v>
      </c>
      <c r="B2925">
        <v>56.802</v>
      </c>
      <c r="C2925">
        <v>19.082999999999998</v>
      </c>
      <c r="D2925">
        <v>1.5</v>
      </c>
      <c r="E2925">
        <v>0.26951009999999997</v>
      </c>
      <c r="F2925">
        <v>0.52481750000000005</v>
      </c>
      <c r="G2925">
        <v>2.1158964999999998</v>
      </c>
      <c r="H2925">
        <v>0.34236850000000002</v>
      </c>
      <c r="I2925">
        <v>3.3458228000000001</v>
      </c>
      <c r="J2925">
        <v>63.085000000000001</v>
      </c>
      <c r="K2925">
        <v>21.942</v>
      </c>
      <c r="L2925">
        <v>3.3</v>
      </c>
      <c r="M2925">
        <v>0.46750550000000002</v>
      </c>
      <c r="N2925">
        <v>0.36838530000000003</v>
      </c>
      <c r="O2925">
        <v>1.1009093999999999</v>
      </c>
      <c r="P2925">
        <v>0.276559</v>
      </c>
      <c r="Q2925">
        <v>1.5295859999999999</v>
      </c>
      <c r="R2925">
        <f t="shared" si="720"/>
        <v>-16.757229869999996</v>
      </c>
      <c r="S2925">
        <f t="shared" si="721"/>
        <v>1.7131423399999974</v>
      </c>
      <c r="T2925">
        <f t="shared" si="722"/>
        <v>-2.8033836689999996</v>
      </c>
      <c r="U2925">
        <f t="shared" si="723"/>
        <v>-0.14431308800000003</v>
      </c>
      <c r="V2925">
        <f t="shared" si="724"/>
        <v>0.13448170500000006</v>
      </c>
      <c r="W2925">
        <f t="shared" si="725"/>
        <v>0.78937856399999995</v>
      </c>
      <c r="X2925">
        <f t="shared" si="726"/>
        <v>-1.2319553999999955E-2</v>
      </c>
      <c r="Y2925">
        <f t="shared" si="727"/>
        <v>1.0205563149999999</v>
      </c>
      <c r="Z2925">
        <f t="shared" si="728"/>
        <v>-11.080311239999993</v>
      </c>
      <c r="AA2925">
        <f t="shared" si="729"/>
        <v>4.7794818200000009</v>
      </c>
      <c r="AB2925">
        <f t="shared" si="730"/>
        <v>-1.5540268460000002</v>
      </c>
      <c r="AC2925">
        <f t="shared" si="731"/>
        <v>6.2808295000000014E-2</v>
      </c>
      <c r="AD2925">
        <f t="shared" si="732"/>
        <v>-2.5929502999999965E-2</v>
      </c>
      <c r="AE2925">
        <f t="shared" si="733"/>
        <v>-0.23353987100000007</v>
      </c>
      <c r="AF2925">
        <f t="shared" si="734"/>
        <v>-8.1551808999999975E-2</v>
      </c>
      <c r="AG2925">
        <f t="shared" si="735"/>
        <v>-0.81387098299999994</v>
      </c>
      <c r="AH2925">
        <v>0</v>
      </c>
      <c r="AI2925">
        <v>0</v>
      </c>
      <c r="AJ2925">
        <v>0</v>
      </c>
      <c r="AK2925">
        <v>1</v>
      </c>
    </row>
    <row r="2926" spans="1:37" x14ac:dyDescent="0.2">
      <c r="A2926">
        <v>2688</v>
      </c>
      <c r="B2926">
        <v>55.396000000000001</v>
      </c>
      <c r="C2926">
        <v>18.603000000000002</v>
      </c>
      <c r="D2926">
        <v>5.8</v>
      </c>
      <c r="E2926">
        <v>0.22147069999999999</v>
      </c>
      <c r="F2926">
        <v>0.52037389999999994</v>
      </c>
      <c r="G2926">
        <v>2.8951007</v>
      </c>
      <c r="H2926">
        <v>0.39344780000000001</v>
      </c>
      <c r="I2926">
        <v>4.3283458000000001</v>
      </c>
      <c r="J2926">
        <v>55.786000000000001</v>
      </c>
      <c r="K2926">
        <v>18.404</v>
      </c>
      <c r="L2926">
        <v>3.3</v>
      </c>
      <c r="M2926">
        <v>0.35672999999999999</v>
      </c>
      <c r="N2926">
        <v>0.53780609999999995</v>
      </c>
      <c r="O2926">
        <v>1.6839046</v>
      </c>
      <c r="P2926">
        <v>0.26052429999999999</v>
      </c>
      <c r="Q2926">
        <v>2.4986958000000001</v>
      </c>
      <c r="R2926">
        <f t="shared" si="720"/>
        <v>-18.163229869999995</v>
      </c>
      <c r="S2926">
        <f t="shared" si="721"/>
        <v>1.2331423400000006</v>
      </c>
      <c r="T2926">
        <f t="shared" si="722"/>
        <v>1.4966163310000002</v>
      </c>
      <c r="U2926">
        <f t="shared" si="723"/>
        <v>-0.19235248800000002</v>
      </c>
      <c r="V2926">
        <f t="shared" si="724"/>
        <v>0.13003810499999996</v>
      </c>
      <c r="W2926">
        <f t="shared" si="725"/>
        <v>1.5685827640000001</v>
      </c>
      <c r="X2926">
        <f t="shared" si="726"/>
        <v>3.8759746000000039E-2</v>
      </c>
      <c r="Y2926">
        <f t="shared" si="727"/>
        <v>2.0030793149999999</v>
      </c>
      <c r="Z2926">
        <f t="shared" si="728"/>
        <v>-18.379311239999993</v>
      </c>
      <c r="AA2926">
        <f t="shared" si="729"/>
        <v>1.2414818200000006</v>
      </c>
      <c r="AB2926">
        <f t="shared" si="730"/>
        <v>-1.5540268460000002</v>
      </c>
      <c r="AC2926">
        <f t="shared" si="731"/>
        <v>-4.7967205000000013E-2</v>
      </c>
      <c r="AD2926">
        <f t="shared" si="732"/>
        <v>0.14349129699999996</v>
      </c>
      <c r="AE2926">
        <f t="shared" si="733"/>
        <v>0.34945532899999998</v>
      </c>
      <c r="AF2926">
        <f t="shared" si="734"/>
        <v>-9.7586508999999988E-2</v>
      </c>
      <c r="AG2926">
        <f t="shared" si="735"/>
        <v>0.15523881700000031</v>
      </c>
      <c r="AH2926">
        <v>0</v>
      </c>
      <c r="AI2926">
        <v>0</v>
      </c>
      <c r="AJ2926">
        <v>0</v>
      </c>
      <c r="AK2926">
        <v>1</v>
      </c>
    </row>
    <row r="2927" spans="1:37" x14ac:dyDescent="0.2">
      <c r="A2927">
        <v>2784</v>
      </c>
      <c r="B2927">
        <v>55.14</v>
      </c>
      <c r="C2927">
        <v>17.079000000000001</v>
      </c>
      <c r="D2927">
        <v>3.6</v>
      </c>
      <c r="E2927">
        <v>0.55364259999999998</v>
      </c>
      <c r="F2927">
        <v>0.36452069999999998</v>
      </c>
      <c r="G2927">
        <v>0.66245699999999996</v>
      </c>
      <c r="H2927">
        <v>0.16605</v>
      </c>
      <c r="I2927">
        <v>0.96572000000000002</v>
      </c>
      <c r="J2927">
        <v>52.32</v>
      </c>
      <c r="K2927">
        <v>17.716999999999999</v>
      </c>
      <c r="L2927">
        <v>5.5</v>
      </c>
      <c r="M2927">
        <v>0.32335619999999998</v>
      </c>
      <c r="N2927">
        <v>0.39000499999999999</v>
      </c>
      <c r="O2927">
        <v>1.261638</v>
      </c>
      <c r="P2927">
        <v>0.4992972</v>
      </c>
      <c r="Q2927">
        <v>2.6574534000000001</v>
      </c>
      <c r="R2927">
        <f t="shared" si="720"/>
        <v>-18.419229869999995</v>
      </c>
      <c r="S2927">
        <f t="shared" si="721"/>
        <v>-0.29085766000000035</v>
      </c>
      <c r="T2927">
        <f t="shared" si="722"/>
        <v>-0.70338366899999949</v>
      </c>
      <c r="U2927">
        <f t="shared" si="723"/>
        <v>0.13981941199999998</v>
      </c>
      <c r="V2927">
        <f t="shared" si="724"/>
        <v>-2.581509500000001E-2</v>
      </c>
      <c r="W2927">
        <f t="shared" si="725"/>
        <v>-0.66406093599999994</v>
      </c>
      <c r="X2927">
        <f t="shared" si="726"/>
        <v>-0.18863805399999997</v>
      </c>
      <c r="Y2927">
        <f t="shared" si="727"/>
        <v>-1.3595464850000001</v>
      </c>
      <c r="Z2927">
        <f t="shared" si="728"/>
        <v>-21.845311239999994</v>
      </c>
      <c r="AA2927">
        <f t="shared" si="729"/>
        <v>0.55448181999999946</v>
      </c>
      <c r="AB2927">
        <f t="shared" si="730"/>
        <v>0.64597315399999999</v>
      </c>
      <c r="AC2927">
        <f t="shared" si="731"/>
        <v>-8.1341005000000022E-2</v>
      </c>
      <c r="AD2927">
        <f t="shared" si="732"/>
        <v>-4.3098030000000009E-3</v>
      </c>
      <c r="AE2927">
        <f t="shared" si="733"/>
        <v>-7.2811270999999955E-2</v>
      </c>
      <c r="AF2927">
        <f t="shared" si="734"/>
        <v>0.14118639100000002</v>
      </c>
      <c r="AG2927">
        <f t="shared" si="735"/>
        <v>0.31399641700000025</v>
      </c>
      <c r="AH2927">
        <v>0</v>
      </c>
      <c r="AI2927">
        <v>0</v>
      </c>
      <c r="AJ2927">
        <v>0</v>
      </c>
      <c r="AK2927">
        <v>1</v>
      </c>
    </row>
    <row r="2928" spans="1:37" x14ac:dyDescent="0.2">
      <c r="A2928">
        <v>2856</v>
      </c>
      <c r="B2928">
        <v>56.085999999999999</v>
      </c>
      <c r="C2928">
        <v>18.036000000000001</v>
      </c>
      <c r="D2928">
        <v>1.6</v>
      </c>
      <c r="E2928">
        <v>0.40959200000000001</v>
      </c>
      <c r="F2928">
        <v>0.4276141</v>
      </c>
      <c r="G2928">
        <v>1.1283645</v>
      </c>
      <c r="H2928">
        <v>0.29925960000000001</v>
      </c>
      <c r="I2928">
        <v>1.7863567</v>
      </c>
      <c r="J2928">
        <v>54.26</v>
      </c>
      <c r="K2928">
        <v>17.782</v>
      </c>
      <c r="L2928">
        <v>7.3</v>
      </c>
      <c r="M2928">
        <v>0.40166259999999998</v>
      </c>
      <c r="N2928">
        <v>0.43915789999999999</v>
      </c>
      <c r="O2928">
        <v>1.5934409</v>
      </c>
      <c r="P2928">
        <v>0.30725330000000001</v>
      </c>
      <c r="Q2928">
        <v>1.9263224999999999</v>
      </c>
      <c r="R2928">
        <f t="shared" si="720"/>
        <v>-17.473229869999997</v>
      </c>
      <c r="S2928">
        <f t="shared" si="721"/>
        <v>0.66614234000000039</v>
      </c>
      <c r="T2928">
        <f t="shared" si="722"/>
        <v>-2.7033836689999995</v>
      </c>
      <c r="U2928">
        <f t="shared" si="723"/>
        <v>-4.2311879999999968E-3</v>
      </c>
      <c r="V2928">
        <f t="shared" si="724"/>
        <v>3.7278305000000012E-2</v>
      </c>
      <c r="W2928">
        <f t="shared" si="725"/>
        <v>-0.19815343599999991</v>
      </c>
      <c r="X2928">
        <f t="shared" si="726"/>
        <v>-5.542845399999996E-2</v>
      </c>
      <c r="Y2928">
        <f t="shared" si="727"/>
        <v>-0.5389097850000002</v>
      </c>
      <c r="Z2928">
        <f t="shared" si="728"/>
        <v>-19.905311239999996</v>
      </c>
      <c r="AA2928">
        <f t="shared" si="729"/>
        <v>0.61948182000000074</v>
      </c>
      <c r="AB2928">
        <f t="shared" si="730"/>
        <v>2.4459731539999998</v>
      </c>
      <c r="AC2928">
        <f t="shared" si="731"/>
        <v>-3.0346050000000235E-3</v>
      </c>
      <c r="AD2928">
        <f t="shared" si="732"/>
        <v>4.4843096999999998E-2</v>
      </c>
      <c r="AE2928">
        <f t="shared" si="733"/>
        <v>0.25899162900000006</v>
      </c>
      <c r="AF2928">
        <f t="shared" si="734"/>
        <v>-5.0857508999999967E-2</v>
      </c>
      <c r="AG2928">
        <f t="shared" si="735"/>
        <v>-0.41713448299999989</v>
      </c>
      <c r="AH2928">
        <v>0</v>
      </c>
      <c r="AI2928">
        <v>0</v>
      </c>
      <c r="AJ2928">
        <v>0</v>
      </c>
      <c r="AK2928">
        <v>1</v>
      </c>
    </row>
    <row r="2929" spans="1:37" x14ac:dyDescent="0.2">
      <c r="A2929">
        <v>2952</v>
      </c>
      <c r="B2929">
        <v>52.28</v>
      </c>
      <c r="C2929">
        <v>16.824999999999999</v>
      </c>
      <c r="D2929">
        <v>0</v>
      </c>
      <c r="E2929">
        <v>0.42669550000000001</v>
      </c>
      <c r="F2929">
        <v>0.44961679999999998</v>
      </c>
      <c r="G2929">
        <v>1.1475192000000001</v>
      </c>
      <c r="H2929">
        <v>0.3342038</v>
      </c>
      <c r="I2929">
        <v>1.9083124</v>
      </c>
      <c r="J2929">
        <v>50.832999999999998</v>
      </c>
      <c r="K2929">
        <v>16.859000000000002</v>
      </c>
      <c r="L2929">
        <v>1.1000000000000001</v>
      </c>
      <c r="M2929">
        <v>0.47671409999999997</v>
      </c>
      <c r="N2929">
        <v>0.33248050000000001</v>
      </c>
      <c r="O2929">
        <v>0.71753089999999997</v>
      </c>
      <c r="P2929">
        <v>0.24582570000000001</v>
      </c>
      <c r="Q2929">
        <v>1.1698421999999999</v>
      </c>
      <c r="R2929">
        <f t="shared" si="720"/>
        <v>-21.279229869999995</v>
      </c>
      <c r="S2929">
        <f t="shared" si="721"/>
        <v>-0.54485766000000169</v>
      </c>
      <c r="T2929">
        <f t="shared" si="722"/>
        <v>-4.3033836689999996</v>
      </c>
      <c r="U2929">
        <f t="shared" si="723"/>
        <v>1.2872311999999997E-2</v>
      </c>
      <c r="V2929">
        <f t="shared" si="724"/>
        <v>5.9281004999999998E-2</v>
      </c>
      <c r="W2929">
        <f t="shared" si="725"/>
        <v>-0.17899873599999983</v>
      </c>
      <c r="X2929">
        <f t="shared" si="726"/>
        <v>-2.048425399999998E-2</v>
      </c>
      <c r="Y2929">
        <f t="shared" si="727"/>
        <v>-0.4169540850000002</v>
      </c>
      <c r="Z2929">
        <f t="shared" si="728"/>
        <v>-23.332311239999996</v>
      </c>
      <c r="AA2929">
        <f t="shared" si="729"/>
        <v>-0.30351817999999753</v>
      </c>
      <c r="AB2929">
        <f t="shared" si="730"/>
        <v>-3.7540268459999999</v>
      </c>
      <c r="AC2929">
        <f t="shared" si="731"/>
        <v>7.201689499999997E-2</v>
      </c>
      <c r="AD2929">
        <f t="shared" si="732"/>
        <v>-6.1834302999999979E-2</v>
      </c>
      <c r="AE2929">
        <f t="shared" si="733"/>
        <v>-0.61691837100000002</v>
      </c>
      <c r="AF2929">
        <f t="shared" si="734"/>
        <v>-0.11228510899999997</v>
      </c>
      <c r="AG2929">
        <f t="shared" si="735"/>
        <v>-1.1736147829999999</v>
      </c>
      <c r="AH2929">
        <v>0</v>
      </c>
      <c r="AI2929">
        <v>0</v>
      </c>
      <c r="AJ2929">
        <v>0</v>
      </c>
      <c r="AK2929">
        <v>1</v>
      </c>
    </row>
    <row r="2930" spans="1:37" x14ac:dyDescent="0.2">
      <c r="A2930">
        <v>3024</v>
      </c>
      <c r="B2930">
        <v>49.917000000000002</v>
      </c>
      <c r="C2930">
        <v>16.792000000000002</v>
      </c>
      <c r="D2930">
        <v>1.4</v>
      </c>
      <c r="E2930">
        <v>0.43019439999999998</v>
      </c>
      <c r="F2930">
        <v>0.41948089999999999</v>
      </c>
      <c r="G2930">
        <v>1.0629328</v>
      </c>
      <c r="H2930">
        <v>0.37567879999999998</v>
      </c>
      <c r="I2930">
        <v>1.8419869</v>
      </c>
      <c r="J2930">
        <v>49.924999999999997</v>
      </c>
      <c r="K2930">
        <v>16.652000000000001</v>
      </c>
      <c r="L2930">
        <v>0.6</v>
      </c>
      <c r="M2930">
        <v>0.42136180000000001</v>
      </c>
      <c r="N2930">
        <v>0.4813057</v>
      </c>
      <c r="O2930">
        <v>1.2982343999999999</v>
      </c>
      <c r="P2930">
        <v>0.18912570000000001</v>
      </c>
      <c r="Q2930">
        <v>1.7025178999999999</v>
      </c>
      <c r="R2930">
        <f t="shared" si="720"/>
        <v>-23.642229869999994</v>
      </c>
      <c r="S2930">
        <f t="shared" si="721"/>
        <v>-0.57785765999999938</v>
      </c>
      <c r="T2930">
        <f t="shared" si="722"/>
        <v>-2.9033836689999997</v>
      </c>
      <c r="U2930">
        <f t="shared" si="723"/>
        <v>1.6371211999999968E-2</v>
      </c>
      <c r="V2930">
        <f t="shared" si="724"/>
        <v>2.9145105000000004E-2</v>
      </c>
      <c r="W2930">
        <f t="shared" si="725"/>
        <v>-0.26358513599999989</v>
      </c>
      <c r="X2930">
        <f t="shared" si="726"/>
        <v>2.0990746000000005E-2</v>
      </c>
      <c r="Y2930">
        <f t="shared" si="727"/>
        <v>-0.48327958500000023</v>
      </c>
      <c r="Z2930">
        <f t="shared" si="728"/>
        <v>-24.240311239999997</v>
      </c>
      <c r="AA2930">
        <f t="shared" si="729"/>
        <v>-0.51051817999999827</v>
      </c>
      <c r="AB2930">
        <f t="shared" si="730"/>
        <v>-4.2540268460000004</v>
      </c>
      <c r="AC2930">
        <f t="shared" si="731"/>
        <v>1.6664595000000004E-2</v>
      </c>
      <c r="AD2930">
        <f t="shared" si="732"/>
        <v>8.6990897000000011E-2</v>
      </c>
      <c r="AE2930">
        <f t="shared" si="733"/>
        <v>-3.6214871000000093E-2</v>
      </c>
      <c r="AF2930">
        <f t="shared" si="734"/>
        <v>-0.16898510899999997</v>
      </c>
      <c r="AG2930">
        <f t="shared" si="735"/>
        <v>-0.64093908299999991</v>
      </c>
      <c r="AH2930">
        <v>0</v>
      </c>
      <c r="AI2930">
        <v>0</v>
      </c>
      <c r="AJ2930">
        <v>0</v>
      </c>
      <c r="AK2930">
        <v>1</v>
      </c>
    </row>
    <row r="2931" spans="1:37" x14ac:dyDescent="0.2">
      <c r="A2931">
        <v>3120</v>
      </c>
      <c r="B2931">
        <v>53.335999999999999</v>
      </c>
      <c r="C2931">
        <v>17.762</v>
      </c>
      <c r="D2931">
        <v>0.3</v>
      </c>
      <c r="E2931">
        <v>0.75570959999999998</v>
      </c>
      <c r="F2931">
        <v>0.20289989999999999</v>
      </c>
      <c r="G2931">
        <v>0.28201769999999998</v>
      </c>
      <c r="H2931">
        <v>8.4806500000000007E-2</v>
      </c>
      <c r="I2931">
        <v>0.37098310000000001</v>
      </c>
      <c r="J2931">
        <v>53.655000000000001</v>
      </c>
      <c r="K2931">
        <v>18.149999999999999</v>
      </c>
      <c r="L2931">
        <v>1.3</v>
      </c>
      <c r="M2931">
        <v>0.50913399999999998</v>
      </c>
      <c r="N2931">
        <v>0.33737129999999999</v>
      </c>
      <c r="O2931">
        <v>0.65667109999999995</v>
      </c>
      <c r="P2931">
        <v>0.35448960000000002</v>
      </c>
      <c r="Q2931">
        <v>1.3353592999999999</v>
      </c>
      <c r="R2931">
        <f t="shared" si="720"/>
        <v>-20.223229869999997</v>
      </c>
      <c r="S2931">
        <f t="shared" si="721"/>
        <v>0.39214233999999948</v>
      </c>
      <c r="T2931">
        <f t="shared" si="722"/>
        <v>-4.0033836689999998</v>
      </c>
      <c r="U2931">
        <f t="shared" si="723"/>
        <v>0.34188641199999997</v>
      </c>
      <c r="V2931">
        <f t="shared" si="724"/>
        <v>-0.18743589499999999</v>
      </c>
      <c r="W2931">
        <f t="shared" si="725"/>
        <v>-1.044500236</v>
      </c>
      <c r="X2931">
        <f t="shared" si="726"/>
        <v>-0.26988155399999997</v>
      </c>
      <c r="Y2931">
        <f t="shared" si="727"/>
        <v>-1.9542833850000001</v>
      </c>
      <c r="Z2931">
        <f t="shared" si="728"/>
        <v>-20.510311239999993</v>
      </c>
      <c r="AA2931">
        <f t="shared" si="729"/>
        <v>0.98748181999999929</v>
      </c>
      <c r="AB2931">
        <f t="shared" si="730"/>
        <v>-3.5540268460000002</v>
      </c>
      <c r="AC2931">
        <f t="shared" si="731"/>
        <v>0.10443679499999997</v>
      </c>
      <c r="AD2931">
        <f t="shared" si="732"/>
        <v>-5.6943503000000006E-2</v>
      </c>
      <c r="AE2931">
        <f t="shared" si="733"/>
        <v>-0.67777817100000004</v>
      </c>
      <c r="AF2931">
        <f t="shared" si="734"/>
        <v>-3.6212089999999586E-3</v>
      </c>
      <c r="AG2931">
        <f t="shared" si="735"/>
        <v>-1.0080976829999999</v>
      </c>
      <c r="AH2931">
        <v>0</v>
      </c>
      <c r="AI2931">
        <v>0</v>
      </c>
      <c r="AJ2931">
        <v>0</v>
      </c>
      <c r="AK2931">
        <v>1</v>
      </c>
    </row>
    <row r="2932" spans="1:37" x14ac:dyDescent="0.2">
      <c r="A2932">
        <v>3288</v>
      </c>
      <c r="B2932">
        <v>51.002000000000002</v>
      </c>
      <c r="C2932">
        <v>16.283000000000001</v>
      </c>
      <c r="D2932">
        <v>0.2</v>
      </c>
      <c r="E2932">
        <v>0.37132660000000001</v>
      </c>
      <c r="F2932">
        <v>0.38190439999999998</v>
      </c>
      <c r="G2932">
        <v>1.0932854000000001</v>
      </c>
      <c r="H2932">
        <v>0.55985399999999996</v>
      </c>
      <c r="I2932">
        <v>2.6592196000000001</v>
      </c>
      <c r="J2932">
        <v>51.267000000000003</v>
      </c>
      <c r="K2932">
        <v>15.958</v>
      </c>
      <c r="L2932">
        <v>0.5</v>
      </c>
      <c r="M2932">
        <v>0.52908480000000002</v>
      </c>
      <c r="N2932">
        <v>0.3634114</v>
      </c>
      <c r="O2932">
        <v>0.80567800000000001</v>
      </c>
      <c r="P2932">
        <v>0.35845060000000001</v>
      </c>
      <c r="Q2932">
        <v>1.4341120999999999</v>
      </c>
      <c r="R2932">
        <f t="shared" si="720"/>
        <v>-22.557229869999993</v>
      </c>
      <c r="S2932">
        <f t="shared" si="721"/>
        <v>-1.0868576599999997</v>
      </c>
      <c r="T2932">
        <f t="shared" si="722"/>
        <v>-4.1033836689999994</v>
      </c>
      <c r="U2932">
        <f t="shared" si="723"/>
        <v>-4.2496588000000002E-2</v>
      </c>
      <c r="V2932">
        <f t="shared" si="724"/>
        <v>-8.4313950000000082E-3</v>
      </c>
      <c r="W2932">
        <f t="shared" si="725"/>
        <v>-0.23323253599999982</v>
      </c>
      <c r="X2932">
        <f t="shared" si="726"/>
        <v>0.20516594599999999</v>
      </c>
      <c r="Y2932">
        <f t="shared" si="727"/>
        <v>0.33395311499999991</v>
      </c>
      <c r="Z2932">
        <f t="shared" si="728"/>
        <v>-22.898311239999991</v>
      </c>
      <c r="AA2932">
        <f t="shared" si="729"/>
        <v>-1.2045181799999991</v>
      </c>
      <c r="AB2932">
        <f t="shared" si="730"/>
        <v>-4.354026846</v>
      </c>
      <c r="AC2932">
        <f t="shared" si="731"/>
        <v>0.12438759500000002</v>
      </c>
      <c r="AD2932">
        <f t="shared" si="732"/>
        <v>-3.0903402999999996E-2</v>
      </c>
      <c r="AE2932">
        <f t="shared" si="733"/>
        <v>-0.52877127099999999</v>
      </c>
      <c r="AF2932">
        <f t="shared" si="734"/>
        <v>3.397910000000337E-4</v>
      </c>
      <c r="AG2932">
        <f t="shared" si="735"/>
        <v>-0.90934488299999994</v>
      </c>
      <c r="AH2932">
        <v>0</v>
      </c>
      <c r="AI2932">
        <v>0</v>
      </c>
      <c r="AJ2932">
        <v>0</v>
      </c>
      <c r="AK2932">
        <v>1</v>
      </c>
    </row>
    <row r="2933" spans="1:37" x14ac:dyDescent="0.2">
      <c r="A2933">
        <v>3408</v>
      </c>
      <c r="B2933">
        <v>53.097000000000001</v>
      </c>
      <c r="C2933">
        <v>17.855</v>
      </c>
      <c r="D2933">
        <v>1.2</v>
      </c>
      <c r="E2933">
        <v>0.4917377</v>
      </c>
      <c r="F2933">
        <v>0.33769460000000001</v>
      </c>
      <c r="G2933">
        <v>0.8075369</v>
      </c>
      <c r="H2933">
        <v>0.37341239999999998</v>
      </c>
      <c r="I2933">
        <v>1.8159698</v>
      </c>
      <c r="J2933">
        <v>52.856999999999999</v>
      </c>
      <c r="K2933">
        <v>16.835999999999999</v>
      </c>
      <c r="L2933">
        <v>1.6</v>
      </c>
      <c r="M2933">
        <v>0.55366009999999999</v>
      </c>
      <c r="N2933">
        <v>0.33684819999999999</v>
      </c>
      <c r="O2933">
        <v>0.73013609999999995</v>
      </c>
      <c r="P2933">
        <v>0.35678169999999998</v>
      </c>
      <c r="Q2933">
        <v>1.4264699999999999</v>
      </c>
      <c r="R2933">
        <f t="shared" si="720"/>
        <v>-20.462229869999994</v>
      </c>
      <c r="S2933">
        <f t="shared" si="721"/>
        <v>0.48514233999999945</v>
      </c>
      <c r="T2933">
        <f t="shared" si="722"/>
        <v>-3.1033836689999994</v>
      </c>
      <c r="U2933">
        <f t="shared" si="723"/>
        <v>7.7914511999999991E-2</v>
      </c>
      <c r="V2933">
        <f t="shared" si="724"/>
        <v>-5.2641194999999974E-2</v>
      </c>
      <c r="W2933">
        <f t="shared" si="725"/>
        <v>-0.5189810359999999</v>
      </c>
      <c r="X2933">
        <f t="shared" si="726"/>
        <v>1.8724346000000003E-2</v>
      </c>
      <c r="Y2933">
        <f t="shared" si="727"/>
        <v>-0.50929668500000025</v>
      </c>
      <c r="Z2933">
        <f t="shared" si="728"/>
        <v>-21.308311239999995</v>
      </c>
      <c r="AA2933">
        <f t="shared" si="729"/>
        <v>-0.32651818000000077</v>
      </c>
      <c r="AB2933">
        <f t="shared" si="730"/>
        <v>-3.2540268459999999</v>
      </c>
      <c r="AC2933">
        <f t="shared" si="731"/>
        <v>0.14896289499999998</v>
      </c>
      <c r="AD2933">
        <f t="shared" si="732"/>
        <v>-5.7466603000000005E-2</v>
      </c>
      <c r="AE2933">
        <f t="shared" si="733"/>
        <v>-0.60431317100000004</v>
      </c>
      <c r="AF2933">
        <f t="shared" si="734"/>
        <v>-1.329108999999995E-3</v>
      </c>
      <c r="AG2933">
        <f t="shared" si="735"/>
        <v>-0.91698698299999992</v>
      </c>
      <c r="AH2933">
        <v>0</v>
      </c>
      <c r="AI2933">
        <v>0</v>
      </c>
      <c r="AJ2933">
        <v>0</v>
      </c>
      <c r="AK2933">
        <v>1</v>
      </c>
    </row>
    <row r="2934" spans="1:37" x14ac:dyDescent="0.2">
      <c r="A2934">
        <v>3456</v>
      </c>
      <c r="B2934">
        <v>57.969000000000001</v>
      </c>
      <c r="C2934">
        <v>17.649999999999999</v>
      </c>
      <c r="D2934">
        <v>0.2</v>
      </c>
      <c r="E2934">
        <v>0.77098789999999995</v>
      </c>
      <c r="F2934">
        <v>0.1799588</v>
      </c>
      <c r="G2934">
        <v>0.2389442</v>
      </c>
      <c r="H2934">
        <v>0.108255</v>
      </c>
      <c r="I2934">
        <v>0.38469170000000003</v>
      </c>
      <c r="J2934">
        <v>58.42</v>
      </c>
      <c r="K2934">
        <v>17.059000000000001</v>
      </c>
      <c r="L2934">
        <v>0.3</v>
      </c>
      <c r="M2934">
        <v>0.68885739999999995</v>
      </c>
      <c r="N2934">
        <v>0.28281640000000002</v>
      </c>
      <c r="O2934">
        <v>0.47559829999999997</v>
      </c>
      <c r="P2934">
        <v>0.13253880000000001</v>
      </c>
      <c r="Q2934">
        <v>0.65382240000000003</v>
      </c>
      <c r="R2934">
        <f t="shared" si="720"/>
        <v>-15.590229869999995</v>
      </c>
      <c r="S2934">
        <f t="shared" si="721"/>
        <v>0.2801423399999976</v>
      </c>
      <c r="T2934">
        <f t="shared" si="722"/>
        <v>-4.1033836689999994</v>
      </c>
      <c r="U2934">
        <f t="shared" si="723"/>
        <v>0.35716471199999994</v>
      </c>
      <c r="V2934">
        <f t="shared" si="724"/>
        <v>-0.21037699499999998</v>
      </c>
      <c r="W2934">
        <f t="shared" si="725"/>
        <v>-1.087573736</v>
      </c>
      <c r="X2934">
        <f t="shared" si="726"/>
        <v>-0.24643305399999998</v>
      </c>
      <c r="Y2934">
        <f t="shared" si="727"/>
        <v>-1.9405747850000001</v>
      </c>
      <c r="Z2934">
        <f t="shared" si="728"/>
        <v>-15.745311239999992</v>
      </c>
      <c r="AA2934">
        <f t="shared" si="729"/>
        <v>-0.10351817999999824</v>
      </c>
      <c r="AB2934">
        <f t="shared" si="730"/>
        <v>-4.5540268460000002</v>
      </c>
      <c r="AC2934">
        <f t="shared" si="731"/>
        <v>0.28416019499999995</v>
      </c>
      <c r="AD2934">
        <f t="shared" si="732"/>
        <v>-0.11149840299999997</v>
      </c>
      <c r="AE2934">
        <f t="shared" si="733"/>
        <v>-0.85885097100000007</v>
      </c>
      <c r="AF2934">
        <f t="shared" si="734"/>
        <v>-0.22557200899999996</v>
      </c>
      <c r="AG2934">
        <f t="shared" si="735"/>
        <v>-1.6896345829999997</v>
      </c>
      <c r="AH2934">
        <v>0</v>
      </c>
      <c r="AI2934">
        <v>0</v>
      </c>
      <c r="AJ2934">
        <v>0</v>
      </c>
      <c r="AK2934">
        <v>1</v>
      </c>
    </row>
    <row r="2935" spans="1:37" x14ac:dyDescent="0.2">
      <c r="A2935">
        <v>3576</v>
      </c>
      <c r="B2935">
        <v>58.4</v>
      </c>
      <c r="C2935">
        <v>19.443999999999999</v>
      </c>
      <c r="D2935">
        <v>0.7</v>
      </c>
      <c r="E2935">
        <v>0.72870829999999998</v>
      </c>
      <c r="F2935">
        <v>0.2385737</v>
      </c>
      <c r="G2935">
        <v>0.34480139999999998</v>
      </c>
      <c r="H2935">
        <v>0.12352920000000001</v>
      </c>
      <c r="I2935">
        <v>0.56431450000000005</v>
      </c>
      <c r="J2935">
        <v>58.572000000000003</v>
      </c>
      <c r="K2935">
        <v>18.713999999999999</v>
      </c>
      <c r="L2935">
        <v>0.7</v>
      </c>
      <c r="M2935">
        <v>0.50127089999999996</v>
      </c>
      <c r="N2935">
        <v>0.43502449999999998</v>
      </c>
      <c r="O2935">
        <v>1.0317909999999999</v>
      </c>
      <c r="P2935">
        <v>0.17483309999999999</v>
      </c>
      <c r="Q2935">
        <v>1.2059089999999999</v>
      </c>
      <c r="R2935">
        <f t="shared" si="720"/>
        <v>-15.159229869999997</v>
      </c>
      <c r="S2935">
        <f t="shared" si="721"/>
        <v>2.0741423399999981</v>
      </c>
      <c r="T2935">
        <f t="shared" si="722"/>
        <v>-3.6033836689999994</v>
      </c>
      <c r="U2935">
        <f t="shared" si="723"/>
        <v>0.31488511199999997</v>
      </c>
      <c r="V2935">
        <f t="shared" si="724"/>
        <v>-0.15176209499999999</v>
      </c>
      <c r="W2935">
        <f t="shared" si="725"/>
        <v>-0.98171653599999997</v>
      </c>
      <c r="X2935">
        <f t="shared" si="726"/>
        <v>-0.23115885399999997</v>
      </c>
      <c r="Y2935">
        <f t="shared" si="727"/>
        <v>-1.7609519850000002</v>
      </c>
      <c r="Z2935">
        <f t="shared" si="728"/>
        <v>-15.593311239999991</v>
      </c>
      <c r="AA2935">
        <f t="shared" si="729"/>
        <v>1.5514818199999993</v>
      </c>
      <c r="AB2935">
        <f t="shared" si="730"/>
        <v>-4.1540268459999998</v>
      </c>
      <c r="AC2935">
        <f t="shared" si="731"/>
        <v>9.6573694999999959E-2</v>
      </c>
      <c r="AD2935">
        <f t="shared" si="732"/>
        <v>4.0709696999999989E-2</v>
      </c>
      <c r="AE2935">
        <f t="shared" si="733"/>
        <v>-0.30265827100000009</v>
      </c>
      <c r="AF2935">
        <f t="shared" si="734"/>
        <v>-0.18327770899999998</v>
      </c>
      <c r="AG2935">
        <f t="shared" si="735"/>
        <v>-1.1375479829999999</v>
      </c>
      <c r="AH2935">
        <v>0</v>
      </c>
      <c r="AI2935">
        <v>0</v>
      </c>
      <c r="AJ2935">
        <v>1</v>
      </c>
      <c r="AK2935">
        <v>0</v>
      </c>
    </row>
    <row r="2936" spans="1:37" x14ac:dyDescent="0.2">
      <c r="A2936">
        <v>3624</v>
      </c>
      <c r="B2936">
        <v>52.726999999999997</v>
      </c>
      <c r="C2936">
        <v>17.683</v>
      </c>
      <c r="D2936">
        <v>2.7</v>
      </c>
      <c r="E2936">
        <v>0.53227259999999998</v>
      </c>
      <c r="F2936">
        <v>0.42658829999999998</v>
      </c>
      <c r="G2936">
        <v>0.84981600000000002</v>
      </c>
      <c r="H2936">
        <v>0.1760111</v>
      </c>
      <c r="I2936">
        <v>1.0799106999999999</v>
      </c>
      <c r="J2936">
        <v>52.834000000000003</v>
      </c>
      <c r="K2936">
        <v>17.948</v>
      </c>
      <c r="L2936">
        <v>3.9</v>
      </c>
      <c r="M2936">
        <v>0.46685140000000003</v>
      </c>
      <c r="N2936">
        <v>0.33008989999999999</v>
      </c>
      <c r="O2936">
        <v>0.79241289999999998</v>
      </c>
      <c r="P2936">
        <v>0.47203479999999998</v>
      </c>
      <c r="Q2936">
        <v>1.7997687</v>
      </c>
      <c r="R2936">
        <f t="shared" si="720"/>
        <v>-20.832229869999999</v>
      </c>
      <c r="S2936">
        <f t="shared" si="721"/>
        <v>0.31314233999999885</v>
      </c>
      <c r="T2936">
        <f t="shared" si="722"/>
        <v>-1.6033836689999994</v>
      </c>
      <c r="U2936">
        <f t="shared" si="723"/>
        <v>0.11844941199999998</v>
      </c>
      <c r="V2936">
        <f t="shared" si="724"/>
        <v>3.625250499999999E-2</v>
      </c>
      <c r="W2936">
        <f t="shared" si="725"/>
        <v>-0.47670193599999988</v>
      </c>
      <c r="X2936">
        <f t="shared" si="726"/>
        <v>-0.17867695399999997</v>
      </c>
      <c r="Y2936">
        <f t="shared" si="727"/>
        <v>-1.2453557850000003</v>
      </c>
      <c r="Z2936">
        <f t="shared" si="728"/>
        <v>-21.331311239999991</v>
      </c>
      <c r="AA2936">
        <f t="shared" si="729"/>
        <v>0.78548182000000111</v>
      </c>
      <c r="AB2936">
        <f t="shared" si="730"/>
        <v>-0.95402684600000009</v>
      </c>
      <c r="AC2936">
        <f t="shared" si="731"/>
        <v>6.2154195000000023E-2</v>
      </c>
      <c r="AD2936">
        <f t="shared" si="732"/>
        <v>-6.4224903E-2</v>
      </c>
      <c r="AE2936">
        <f t="shared" si="733"/>
        <v>-0.54203637100000002</v>
      </c>
      <c r="AF2936">
        <f t="shared" si="734"/>
        <v>0.113923991</v>
      </c>
      <c r="AG2936">
        <f t="shared" si="735"/>
        <v>-0.54368828299999983</v>
      </c>
      <c r="AH2936">
        <v>0</v>
      </c>
      <c r="AI2936">
        <v>0</v>
      </c>
      <c r="AJ2936">
        <v>0</v>
      </c>
      <c r="AK2936">
        <v>1</v>
      </c>
    </row>
    <row r="2937" spans="1:37" x14ac:dyDescent="0.2">
      <c r="A2937">
        <v>0</v>
      </c>
      <c r="B2937">
        <v>69.129000000000005</v>
      </c>
      <c r="C2937">
        <v>11.971</v>
      </c>
      <c r="D2937">
        <v>1.5</v>
      </c>
      <c r="E2937">
        <v>0.80406180000000005</v>
      </c>
      <c r="F2937">
        <v>0.17427799999999999</v>
      </c>
      <c r="G2937">
        <v>0.22743730000000001</v>
      </c>
      <c r="H2937">
        <v>5.1875999999999999E-2</v>
      </c>
      <c r="I2937">
        <v>0.29026000000000002</v>
      </c>
      <c r="J2937">
        <v>72.679000000000002</v>
      </c>
      <c r="K2937">
        <v>11.743</v>
      </c>
      <c r="L2937">
        <v>5.7</v>
      </c>
      <c r="M2937">
        <v>0.46165230000000002</v>
      </c>
      <c r="N2937">
        <v>0.37974079999999999</v>
      </c>
      <c r="O2937">
        <v>0.90234879999999995</v>
      </c>
      <c r="P2937">
        <v>0.32602379999999997</v>
      </c>
      <c r="Q2937">
        <v>1.5059788999999999</v>
      </c>
      <c r="R2937">
        <f t="shared" si="720"/>
        <v>-4.4302298699999909</v>
      </c>
      <c r="S2937">
        <f t="shared" si="721"/>
        <v>-5.3988576600000009</v>
      </c>
      <c r="T2937">
        <f t="shared" si="722"/>
        <v>-2.8033836689999996</v>
      </c>
      <c r="U2937">
        <f t="shared" si="723"/>
        <v>0.39023861200000004</v>
      </c>
      <c r="V2937">
        <f t="shared" si="724"/>
        <v>-0.216057795</v>
      </c>
      <c r="W2937">
        <f t="shared" si="725"/>
        <v>-1.0990806359999998</v>
      </c>
      <c r="X2937">
        <f t="shared" si="726"/>
        <v>-0.302812054</v>
      </c>
      <c r="Y2937">
        <f t="shared" si="727"/>
        <v>-2.0350064850000003</v>
      </c>
      <c r="Z2937">
        <f t="shared" si="728"/>
        <v>-1.486311239999992</v>
      </c>
      <c r="AA2937">
        <f t="shared" si="729"/>
        <v>-5.419518179999999</v>
      </c>
      <c r="AB2937">
        <f t="shared" si="730"/>
        <v>0.84597315400000017</v>
      </c>
      <c r="AC2937">
        <f t="shared" si="731"/>
        <v>5.6955095000000011E-2</v>
      </c>
      <c r="AD2937">
        <f t="shared" si="732"/>
        <v>-1.4574003000000002E-2</v>
      </c>
      <c r="AE2937">
        <f t="shared" si="733"/>
        <v>-0.43210047100000004</v>
      </c>
      <c r="AF2937">
        <f t="shared" si="734"/>
        <v>-3.2087009E-2</v>
      </c>
      <c r="AG2937">
        <f t="shared" si="735"/>
        <v>-0.83747808299999993</v>
      </c>
      <c r="AH2937">
        <v>0</v>
      </c>
      <c r="AI2937">
        <v>0</v>
      </c>
      <c r="AJ2937">
        <v>0</v>
      </c>
      <c r="AK2937">
        <v>1</v>
      </c>
    </row>
    <row r="2938" spans="1:37" x14ac:dyDescent="0.2">
      <c r="A2938">
        <v>48</v>
      </c>
      <c r="B2938">
        <v>62.235999999999997</v>
      </c>
      <c r="C2938">
        <v>12.884</v>
      </c>
      <c r="D2938">
        <v>0.7</v>
      </c>
      <c r="E2938">
        <v>0.83226920000000004</v>
      </c>
      <c r="F2938">
        <v>0.1623724</v>
      </c>
      <c r="G2938">
        <v>0.20858699999999999</v>
      </c>
      <c r="H2938">
        <v>6.7740400000000006E-2</v>
      </c>
      <c r="I2938">
        <v>0.28234130000000002</v>
      </c>
      <c r="J2938">
        <v>67.856999999999999</v>
      </c>
      <c r="K2938">
        <v>13.507</v>
      </c>
      <c r="L2938">
        <v>3.5</v>
      </c>
      <c r="M2938">
        <v>0.54966429999999999</v>
      </c>
      <c r="N2938">
        <v>0.31534050000000002</v>
      </c>
      <c r="O2938">
        <v>0.57545809999999997</v>
      </c>
      <c r="P2938">
        <v>0.2754972</v>
      </c>
      <c r="Q2938">
        <v>1.0007062</v>
      </c>
      <c r="R2938">
        <f t="shared" si="720"/>
        <v>-11.323229869999999</v>
      </c>
      <c r="S2938">
        <f t="shared" si="721"/>
        <v>-4.4858576600000006</v>
      </c>
      <c r="T2938">
        <f t="shared" si="722"/>
        <v>-3.6033836689999994</v>
      </c>
      <c r="U2938">
        <f t="shared" si="723"/>
        <v>0.41844601200000003</v>
      </c>
      <c r="V2938">
        <f t="shared" si="724"/>
        <v>-0.22796339499999999</v>
      </c>
      <c r="W2938">
        <f t="shared" si="725"/>
        <v>-1.1179309359999998</v>
      </c>
      <c r="X2938">
        <f t="shared" si="726"/>
        <v>-0.286947654</v>
      </c>
      <c r="Y2938">
        <f t="shared" si="727"/>
        <v>-2.0429251850000001</v>
      </c>
      <c r="Z2938">
        <f t="shared" si="728"/>
        <v>-6.3083112399999948</v>
      </c>
      <c r="AA2938">
        <f t="shared" si="729"/>
        <v>-3.6555181799999996</v>
      </c>
      <c r="AB2938">
        <f t="shared" si="730"/>
        <v>-1.354026846</v>
      </c>
      <c r="AC2938">
        <f t="shared" si="731"/>
        <v>0.14496709499999999</v>
      </c>
      <c r="AD2938">
        <f t="shared" si="732"/>
        <v>-7.8974302999999968E-2</v>
      </c>
      <c r="AE2938">
        <f t="shared" si="733"/>
        <v>-0.75899117100000002</v>
      </c>
      <c r="AF2938">
        <f t="shared" si="734"/>
        <v>-8.2613608999999977E-2</v>
      </c>
      <c r="AG2938">
        <f t="shared" si="735"/>
        <v>-1.3427507829999998</v>
      </c>
      <c r="AH2938">
        <v>0</v>
      </c>
      <c r="AI2938">
        <v>0</v>
      </c>
      <c r="AJ2938">
        <v>0</v>
      </c>
      <c r="AK2938">
        <v>1</v>
      </c>
    </row>
    <row r="2939" spans="1:37" x14ac:dyDescent="0.2">
      <c r="A2939">
        <v>96</v>
      </c>
      <c r="B2939">
        <v>66.944999999999993</v>
      </c>
      <c r="C2939">
        <v>13.442</v>
      </c>
      <c r="D2939">
        <v>3.1</v>
      </c>
      <c r="E2939">
        <v>0.84821440000000004</v>
      </c>
      <c r="F2939">
        <v>0.13902619999999999</v>
      </c>
      <c r="G2939">
        <v>0.21375420000000001</v>
      </c>
      <c r="H2939">
        <v>0.29901220000000001</v>
      </c>
      <c r="I2939">
        <v>0.54689739999999998</v>
      </c>
      <c r="J2939">
        <v>65.114999999999995</v>
      </c>
      <c r="K2939">
        <v>13.682</v>
      </c>
      <c r="L2939">
        <v>4.2</v>
      </c>
      <c r="M2939">
        <v>0.72649229999999998</v>
      </c>
      <c r="N2939">
        <v>0.18307689999999999</v>
      </c>
      <c r="O2939">
        <v>0.26627129999999999</v>
      </c>
      <c r="P2939">
        <v>0.31143539999999997</v>
      </c>
      <c r="Q2939">
        <v>0.78474049999999995</v>
      </c>
      <c r="R2939">
        <f t="shared" si="720"/>
        <v>-6.6142298700000026</v>
      </c>
      <c r="S2939">
        <f t="shared" si="721"/>
        <v>-3.9278576600000008</v>
      </c>
      <c r="T2939">
        <f t="shared" si="722"/>
        <v>-1.2033836689999995</v>
      </c>
      <c r="U2939">
        <f t="shared" si="723"/>
        <v>0.43439121200000003</v>
      </c>
      <c r="V2939">
        <f t="shared" si="724"/>
        <v>-0.251309595</v>
      </c>
      <c r="W2939">
        <f t="shared" si="725"/>
        <v>-1.1127637359999998</v>
      </c>
      <c r="X2939">
        <f t="shared" si="726"/>
        <v>-5.5675853999999969E-2</v>
      </c>
      <c r="Y2939">
        <f t="shared" si="727"/>
        <v>-1.7783690850000002</v>
      </c>
      <c r="Z2939">
        <f t="shared" si="728"/>
        <v>-9.0503112399999992</v>
      </c>
      <c r="AA2939">
        <f t="shared" si="729"/>
        <v>-3.4805181799999989</v>
      </c>
      <c r="AB2939">
        <f t="shared" si="730"/>
        <v>-0.65402684599999983</v>
      </c>
      <c r="AC2939">
        <f t="shared" si="731"/>
        <v>0.32179509499999998</v>
      </c>
      <c r="AD2939">
        <f t="shared" si="732"/>
        <v>-0.211237903</v>
      </c>
      <c r="AE2939">
        <f t="shared" si="733"/>
        <v>-1.0681779709999999</v>
      </c>
      <c r="AF2939">
        <f t="shared" si="734"/>
        <v>-4.6675409000000001E-2</v>
      </c>
      <c r="AG2939">
        <f t="shared" si="735"/>
        <v>-1.558716483</v>
      </c>
      <c r="AH2939">
        <v>0</v>
      </c>
      <c r="AI2939">
        <v>0</v>
      </c>
      <c r="AJ2939">
        <v>0</v>
      </c>
      <c r="AK2939">
        <v>1</v>
      </c>
    </row>
    <row r="2940" spans="1:37" x14ac:dyDescent="0.2">
      <c r="A2940">
        <v>168</v>
      </c>
      <c r="B2940">
        <v>63.511000000000003</v>
      </c>
      <c r="C2940">
        <v>14.853999999999999</v>
      </c>
      <c r="D2940">
        <v>4.0999999999999996</v>
      </c>
      <c r="E2940">
        <v>0.62786030000000004</v>
      </c>
      <c r="F2940">
        <v>0.22457940000000001</v>
      </c>
      <c r="G2940">
        <v>0.43004140000000002</v>
      </c>
      <c r="H2940">
        <v>0.29862680000000003</v>
      </c>
      <c r="I2940">
        <v>0.90334650000000005</v>
      </c>
      <c r="J2940">
        <v>63.555999999999997</v>
      </c>
      <c r="K2940">
        <v>12.677</v>
      </c>
      <c r="L2940">
        <v>3.5</v>
      </c>
      <c r="M2940">
        <v>0.58840559999999997</v>
      </c>
      <c r="N2940">
        <v>0.40798129999999999</v>
      </c>
      <c r="O2940">
        <v>0.99231939999999996</v>
      </c>
      <c r="P2940">
        <v>0.3421884</v>
      </c>
      <c r="Q2940">
        <v>1.4520185999999999</v>
      </c>
      <c r="R2940">
        <f t="shared" si="720"/>
        <v>-10.048229869999993</v>
      </c>
      <c r="S2940">
        <f t="shared" si="721"/>
        <v>-2.5158576600000018</v>
      </c>
      <c r="T2940">
        <f t="shared" si="722"/>
        <v>-0.20338366899999993</v>
      </c>
      <c r="U2940">
        <f t="shared" si="723"/>
        <v>0.21403711200000003</v>
      </c>
      <c r="V2940">
        <f t="shared" si="724"/>
        <v>-0.16575639499999997</v>
      </c>
      <c r="W2940">
        <f t="shared" si="725"/>
        <v>-0.89647653599999988</v>
      </c>
      <c r="X2940">
        <f t="shared" si="726"/>
        <v>-5.6061253999999949E-2</v>
      </c>
      <c r="Y2940">
        <f t="shared" si="727"/>
        <v>-1.4219199850000002</v>
      </c>
      <c r="Z2940">
        <f t="shared" si="728"/>
        <v>-10.609311239999997</v>
      </c>
      <c r="AA2940">
        <f t="shared" si="729"/>
        <v>-4.4855181799999997</v>
      </c>
      <c r="AB2940">
        <f t="shared" si="730"/>
        <v>-1.354026846</v>
      </c>
      <c r="AC2940">
        <f t="shared" si="731"/>
        <v>0.18370839499999997</v>
      </c>
      <c r="AD2940">
        <f t="shared" si="732"/>
        <v>1.3666497E-2</v>
      </c>
      <c r="AE2940">
        <f t="shared" si="733"/>
        <v>-0.34212987100000003</v>
      </c>
      <c r="AF2940">
        <f t="shared" si="734"/>
        <v>-1.5922408999999971E-2</v>
      </c>
      <c r="AG2940">
        <f t="shared" si="735"/>
        <v>-0.89143838299999989</v>
      </c>
      <c r="AH2940">
        <v>0</v>
      </c>
      <c r="AI2940">
        <v>0</v>
      </c>
      <c r="AJ2940">
        <v>0</v>
      </c>
      <c r="AK2940">
        <v>1</v>
      </c>
    </row>
    <row r="2941" spans="1:37" x14ac:dyDescent="0.2">
      <c r="A2941">
        <v>216</v>
      </c>
      <c r="B2941">
        <v>63.412999999999997</v>
      </c>
      <c r="C2941">
        <v>14.444000000000001</v>
      </c>
      <c r="D2941">
        <v>1.1000000000000001</v>
      </c>
      <c r="E2941">
        <v>0.8098784</v>
      </c>
      <c r="F2941">
        <v>0.128326</v>
      </c>
      <c r="G2941">
        <v>0.17330870000000001</v>
      </c>
      <c r="H2941">
        <v>8.6368100000000003E-2</v>
      </c>
      <c r="I2941">
        <v>0.27451969999999998</v>
      </c>
      <c r="J2941">
        <v>71.501999999999995</v>
      </c>
      <c r="K2941">
        <v>13.394</v>
      </c>
      <c r="L2941">
        <v>3</v>
      </c>
      <c r="M2941">
        <v>0.4902473</v>
      </c>
      <c r="N2941">
        <v>0.46339710000000001</v>
      </c>
      <c r="O2941">
        <v>1.1811282000000001</v>
      </c>
      <c r="P2941">
        <v>0.15221219999999999</v>
      </c>
      <c r="Q2941">
        <v>1.4109361</v>
      </c>
      <c r="R2941">
        <f t="shared" si="720"/>
        <v>-10.146229869999999</v>
      </c>
      <c r="S2941">
        <f t="shared" si="721"/>
        <v>-2.9258576600000001</v>
      </c>
      <c r="T2941">
        <f t="shared" si="722"/>
        <v>-3.2033836689999995</v>
      </c>
      <c r="U2941">
        <f t="shared" si="723"/>
        <v>0.39605521199999999</v>
      </c>
      <c r="V2941">
        <f t="shared" si="724"/>
        <v>-0.26200979499999999</v>
      </c>
      <c r="W2941">
        <f t="shared" si="725"/>
        <v>-1.1532092359999999</v>
      </c>
      <c r="X2941">
        <f t="shared" si="726"/>
        <v>-0.26831995399999997</v>
      </c>
      <c r="Y2941">
        <f t="shared" si="727"/>
        <v>-2.0507467850000003</v>
      </c>
      <c r="Z2941">
        <f t="shared" si="728"/>
        <v>-2.6633112399999987</v>
      </c>
      <c r="AA2941">
        <f t="shared" si="729"/>
        <v>-3.7685181799999992</v>
      </c>
      <c r="AB2941">
        <f t="shared" si="730"/>
        <v>-1.854026846</v>
      </c>
      <c r="AC2941">
        <f t="shared" si="731"/>
        <v>8.5550094999999993E-2</v>
      </c>
      <c r="AD2941">
        <f t="shared" si="732"/>
        <v>6.9082297000000015E-2</v>
      </c>
      <c r="AE2941">
        <f t="shared" si="733"/>
        <v>-0.15332107099999992</v>
      </c>
      <c r="AF2941">
        <f t="shared" si="734"/>
        <v>-0.20589860899999998</v>
      </c>
      <c r="AG2941">
        <f t="shared" si="735"/>
        <v>-0.9325208829999998</v>
      </c>
      <c r="AH2941">
        <v>0</v>
      </c>
      <c r="AI2941">
        <v>0</v>
      </c>
      <c r="AJ2941">
        <v>0</v>
      </c>
      <c r="AK2941">
        <v>1</v>
      </c>
    </row>
    <row r="2942" spans="1:37" x14ac:dyDescent="0.2">
      <c r="A2942">
        <v>264</v>
      </c>
      <c r="B2942">
        <v>58.618000000000002</v>
      </c>
      <c r="C2942">
        <v>13.077999999999999</v>
      </c>
      <c r="D2942">
        <v>0.3</v>
      </c>
      <c r="E2942">
        <v>0.6229152</v>
      </c>
      <c r="F2942">
        <v>0.35078100000000001</v>
      </c>
      <c r="G2942">
        <v>0.74977009999999999</v>
      </c>
      <c r="H2942">
        <v>0.1238807</v>
      </c>
      <c r="I2942">
        <v>1.0085879</v>
      </c>
      <c r="J2942">
        <v>62.273000000000003</v>
      </c>
      <c r="K2942">
        <v>13.965999999999999</v>
      </c>
      <c r="L2942">
        <v>4.2</v>
      </c>
      <c r="M2942">
        <v>0.82408380000000003</v>
      </c>
      <c r="N2942">
        <v>0.1536083</v>
      </c>
      <c r="O2942">
        <v>0.20874309999999999</v>
      </c>
      <c r="P2942">
        <v>6.0208699999999997E-2</v>
      </c>
      <c r="Q2942">
        <v>0.2509845</v>
      </c>
      <c r="R2942">
        <f t="shared" si="720"/>
        <v>-14.941229869999994</v>
      </c>
      <c r="S2942">
        <f t="shared" si="721"/>
        <v>-4.2918576600000016</v>
      </c>
      <c r="T2942">
        <f t="shared" si="722"/>
        <v>-4.0033836689999998</v>
      </c>
      <c r="U2942">
        <f t="shared" si="723"/>
        <v>0.20909201199999999</v>
      </c>
      <c r="V2942">
        <f t="shared" si="724"/>
        <v>-3.9554794999999976E-2</v>
      </c>
      <c r="W2942">
        <f t="shared" si="725"/>
        <v>-0.5767478359999999</v>
      </c>
      <c r="X2942">
        <f t="shared" si="726"/>
        <v>-0.23080735399999996</v>
      </c>
      <c r="Y2942">
        <f t="shared" si="727"/>
        <v>-1.3166785850000002</v>
      </c>
      <c r="Z2942">
        <f t="shared" si="728"/>
        <v>-11.892311239999991</v>
      </c>
      <c r="AA2942">
        <f t="shared" si="729"/>
        <v>-3.19651818</v>
      </c>
      <c r="AB2942">
        <f t="shared" si="730"/>
        <v>-0.65402684599999983</v>
      </c>
      <c r="AC2942">
        <f t="shared" si="731"/>
        <v>0.41938659500000003</v>
      </c>
      <c r="AD2942">
        <f t="shared" si="732"/>
        <v>-0.24070650299999999</v>
      </c>
      <c r="AE2942">
        <f t="shared" si="733"/>
        <v>-1.125706171</v>
      </c>
      <c r="AF2942">
        <f t="shared" si="734"/>
        <v>-0.29790210899999997</v>
      </c>
      <c r="AG2942">
        <f t="shared" si="735"/>
        <v>-2.0924724829999999</v>
      </c>
      <c r="AH2942">
        <v>0</v>
      </c>
      <c r="AI2942">
        <v>0</v>
      </c>
      <c r="AJ2942">
        <v>0</v>
      </c>
      <c r="AK2942">
        <v>1</v>
      </c>
    </row>
    <row r="2943" spans="1:37" x14ac:dyDescent="0.2">
      <c r="A2943">
        <v>336</v>
      </c>
      <c r="B2943">
        <v>62.463000000000001</v>
      </c>
      <c r="C2943">
        <v>13.913</v>
      </c>
      <c r="D2943">
        <v>0.3</v>
      </c>
      <c r="E2943">
        <v>0.84359090000000003</v>
      </c>
      <c r="F2943">
        <v>9.6782599999999996E-2</v>
      </c>
      <c r="G2943">
        <v>0.11773400000000001</v>
      </c>
      <c r="H2943">
        <v>9.00865E-2</v>
      </c>
      <c r="I2943">
        <v>0.22714500000000001</v>
      </c>
      <c r="J2943">
        <v>65.849999999999994</v>
      </c>
      <c r="K2943">
        <v>11.89</v>
      </c>
      <c r="L2943">
        <v>6</v>
      </c>
      <c r="M2943">
        <v>0.50570300000000001</v>
      </c>
      <c r="N2943">
        <v>0.39134229999999998</v>
      </c>
      <c r="O2943">
        <v>0.78698889999999999</v>
      </c>
      <c r="P2943">
        <v>0.1882887</v>
      </c>
      <c r="Q2943">
        <v>1.1185395</v>
      </c>
      <c r="R2943">
        <f t="shared" si="720"/>
        <v>-11.096229869999995</v>
      </c>
      <c r="S2943">
        <f t="shared" si="721"/>
        <v>-3.4568576600000007</v>
      </c>
      <c r="T2943">
        <f t="shared" si="722"/>
        <v>-4.0033836689999998</v>
      </c>
      <c r="U2943">
        <f t="shared" si="723"/>
        <v>0.42976771200000002</v>
      </c>
      <c r="V2943">
        <f t="shared" si="724"/>
        <v>-0.29355319499999999</v>
      </c>
      <c r="W2943">
        <f t="shared" si="725"/>
        <v>-1.2087839359999999</v>
      </c>
      <c r="X2943">
        <f t="shared" si="726"/>
        <v>-0.26460155399999996</v>
      </c>
      <c r="Y2943">
        <f t="shared" si="727"/>
        <v>-2.0981214850000001</v>
      </c>
      <c r="Z2943">
        <f t="shared" si="728"/>
        <v>-8.3153112399999998</v>
      </c>
      <c r="AA2943">
        <f t="shared" si="729"/>
        <v>-5.2725181799999987</v>
      </c>
      <c r="AB2943">
        <f t="shared" si="730"/>
        <v>1.145973154</v>
      </c>
      <c r="AC2943">
        <f t="shared" si="731"/>
        <v>0.10100579500000001</v>
      </c>
      <c r="AD2943">
        <f t="shared" si="732"/>
        <v>-2.9725030000000152E-3</v>
      </c>
      <c r="AE2943">
        <f t="shared" si="733"/>
        <v>-0.547460371</v>
      </c>
      <c r="AF2943">
        <f t="shared" si="734"/>
        <v>-0.16982210899999997</v>
      </c>
      <c r="AG2943">
        <f t="shared" si="735"/>
        <v>-1.2249174829999998</v>
      </c>
      <c r="AH2943">
        <v>0</v>
      </c>
      <c r="AI2943">
        <v>0</v>
      </c>
      <c r="AJ2943">
        <v>0</v>
      </c>
      <c r="AK2943">
        <v>1</v>
      </c>
    </row>
    <row r="2944" spans="1:37" x14ac:dyDescent="0.2">
      <c r="A2944">
        <v>384</v>
      </c>
      <c r="B2944">
        <v>61.656999999999996</v>
      </c>
      <c r="C2944">
        <v>14.087999999999999</v>
      </c>
      <c r="D2944">
        <v>3.6</v>
      </c>
      <c r="E2944">
        <v>0.84493189999999996</v>
      </c>
      <c r="F2944">
        <v>0.12211329999999999</v>
      </c>
      <c r="G2944">
        <v>0.15067330000000001</v>
      </c>
      <c r="H2944">
        <v>5.04246E-2</v>
      </c>
      <c r="I2944">
        <v>0.2046239</v>
      </c>
      <c r="J2944">
        <v>64.185000000000002</v>
      </c>
      <c r="K2944">
        <v>14.682</v>
      </c>
      <c r="L2944">
        <v>7.6</v>
      </c>
      <c r="M2944">
        <v>0.4985079</v>
      </c>
      <c r="N2944">
        <v>0.42346810000000001</v>
      </c>
      <c r="O2944">
        <v>0.89391810000000005</v>
      </c>
      <c r="P2944">
        <v>0.20474680000000001</v>
      </c>
      <c r="Q2944">
        <v>1.1377838</v>
      </c>
      <c r="R2944">
        <f t="shared" si="720"/>
        <v>-11.902229869999999</v>
      </c>
      <c r="S2944">
        <f t="shared" si="721"/>
        <v>-3.2818576600000018</v>
      </c>
      <c r="T2944">
        <f t="shared" si="722"/>
        <v>-0.70338366899999949</v>
      </c>
      <c r="U2944">
        <f t="shared" si="723"/>
        <v>0.43110871199999995</v>
      </c>
      <c r="V2944">
        <f t="shared" si="724"/>
        <v>-0.26822249500000001</v>
      </c>
      <c r="W2944">
        <f t="shared" si="725"/>
        <v>-1.1758446359999999</v>
      </c>
      <c r="X2944">
        <f t="shared" si="726"/>
        <v>-0.30426345399999999</v>
      </c>
      <c r="Y2944">
        <f t="shared" si="727"/>
        <v>-2.1206425850000001</v>
      </c>
      <c r="Z2944">
        <f t="shared" si="728"/>
        <v>-9.9803112399999918</v>
      </c>
      <c r="AA2944">
        <f t="shared" si="729"/>
        <v>-2.4805181799999989</v>
      </c>
      <c r="AB2944">
        <f t="shared" si="730"/>
        <v>2.7459731539999996</v>
      </c>
      <c r="AC2944">
        <f t="shared" si="731"/>
        <v>9.3810694999999999E-2</v>
      </c>
      <c r="AD2944">
        <f t="shared" si="732"/>
        <v>2.9153297000000022E-2</v>
      </c>
      <c r="AE2944">
        <f t="shared" si="733"/>
        <v>-0.44053117099999994</v>
      </c>
      <c r="AF2944">
        <f t="shared" si="734"/>
        <v>-0.15336400899999997</v>
      </c>
      <c r="AG2944">
        <f t="shared" si="735"/>
        <v>-1.2056731829999998</v>
      </c>
      <c r="AH2944">
        <v>0</v>
      </c>
      <c r="AI2944">
        <v>0</v>
      </c>
      <c r="AJ2944">
        <v>0</v>
      </c>
      <c r="AK2944">
        <v>1</v>
      </c>
    </row>
    <row r="2945" spans="1:37" x14ac:dyDescent="0.2">
      <c r="A2945">
        <v>432</v>
      </c>
      <c r="B2945">
        <v>61.152999999999999</v>
      </c>
      <c r="C2945">
        <v>16.481000000000002</v>
      </c>
      <c r="D2945">
        <v>0</v>
      </c>
      <c r="E2945">
        <v>0.901231</v>
      </c>
      <c r="F2945">
        <v>6.3823299999999999E-2</v>
      </c>
      <c r="G2945">
        <v>7.0580199999999996E-2</v>
      </c>
      <c r="H2945">
        <v>0.18028710000000001</v>
      </c>
      <c r="I2945">
        <v>0.28784670000000001</v>
      </c>
      <c r="J2945">
        <v>67.875</v>
      </c>
      <c r="K2945">
        <v>16.728999999999999</v>
      </c>
      <c r="L2945">
        <v>2</v>
      </c>
      <c r="M2945">
        <v>0.64793409999999996</v>
      </c>
      <c r="N2945">
        <v>0.26002199999999998</v>
      </c>
      <c r="O2945">
        <v>0.74370809999999998</v>
      </c>
      <c r="P2945">
        <v>0.2409915</v>
      </c>
      <c r="Q2945">
        <v>0.86430079999999998</v>
      </c>
      <c r="R2945">
        <f t="shared" si="720"/>
        <v>-12.406229869999997</v>
      </c>
      <c r="S2945">
        <f t="shared" si="721"/>
        <v>-0.88885765999999933</v>
      </c>
      <c r="T2945">
        <f t="shared" si="722"/>
        <v>-4.3033836689999996</v>
      </c>
      <c r="U2945">
        <f t="shared" si="723"/>
        <v>0.487407812</v>
      </c>
      <c r="V2945">
        <f t="shared" si="724"/>
        <v>-0.32651249500000001</v>
      </c>
      <c r="W2945">
        <f t="shared" si="725"/>
        <v>-1.2559377359999999</v>
      </c>
      <c r="X2945">
        <f t="shared" si="726"/>
        <v>-0.17440095399999997</v>
      </c>
      <c r="Y2945">
        <f t="shared" si="727"/>
        <v>-2.037419785</v>
      </c>
      <c r="Z2945">
        <f t="shared" si="728"/>
        <v>-6.2903112399999941</v>
      </c>
      <c r="AA2945">
        <f t="shared" si="729"/>
        <v>-0.43351818000000009</v>
      </c>
      <c r="AB2945">
        <f t="shared" si="730"/>
        <v>-2.854026846</v>
      </c>
      <c r="AC2945">
        <f t="shared" si="731"/>
        <v>0.24323689499999995</v>
      </c>
      <c r="AD2945">
        <f t="shared" si="732"/>
        <v>-0.13429280300000002</v>
      </c>
      <c r="AE2945">
        <f t="shared" si="733"/>
        <v>-0.59074117100000001</v>
      </c>
      <c r="AF2945">
        <f t="shared" si="734"/>
        <v>-0.11711930899999998</v>
      </c>
      <c r="AG2945">
        <f t="shared" si="735"/>
        <v>-1.4791561829999997</v>
      </c>
      <c r="AH2945">
        <v>0</v>
      </c>
      <c r="AI2945">
        <v>0</v>
      </c>
      <c r="AJ2945">
        <v>0</v>
      </c>
      <c r="AK2945">
        <v>1</v>
      </c>
    </row>
    <row r="2946" spans="1:37" x14ac:dyDescent="0.2">
      <c r="A2946">
        <v>504</v>
      </c>
      <c r="B2946">
        <v>60.387999999999998</v>
      </c>
      <c r="C2946">
        <v>12.189</v>
      </c>
      <c r="D2946">
        <v>2.7</v>
      </c>
      <c r="E2946">
        <v>0.65485990000000005</v>
      </c>
      <c r="F2946">
        <v>0.34877999999999998</v>
      </c>
      <c r="G2946">
        <v>0.60994389999999998</v>
      </c>
      <c r="H2946">
        <v>7.4512999999999996E-2</v>
      </c>
      <c r="I2946">
        <v>0.66369259999999997</v>
      </c>
      <c r="J2946">
        <v>66.813000000000002</v>
      </c>
      <c r="K2946">
        <v>13.303000000000001</v>
      </c>
      <c r="L2946">
        <v>7.2</v>
      </c>
      <c r="M2946">
        <v>0.40734920000000002</v>
      </c>
      <c r="N2946">
        <v>0.41745840000000001</v>
      </c>
      <c r="O2946">
        <v>1.5698719000000001</v>
      </c>
      <c r="P2946">
        <v>0.34870410000000002</v>
      </c>
      <c r="Q2946">
        <v>2.2661047000000001</v>
      </c>
      <c r="R2946">
        <f t="shared" si="720"/>
        <v>-13.171229869999998</v>
      </c>
      <c r="S2946">
        <f t="shared" si="721"/>
        <v>-5.1808576600000009</v>
      </c>
      <c r="T2946">
        <f t="shared" si="722"/>
        <v>-1.6033836689999994</v>
      </c>
      <c r="U2946">
        <f t="shared" si="723"/>
        <v>0.24103671200000004</v>
      </c>
      <c r="V2946">
        <f t="shared" si="724"/>
        <v>-4.1555795000000006E-2</v>
      </c>
      <c r="W2946">
        <f t="shared" si="725"/>
        <v>-0.71657403599999991</v>
      </c>
      <c r="X2946">
        <f t="shared" si="726"/>
        <v>-0.28017505399999998</v>
      </c>
      <c r="Y2946">
        <f t="shared" si="727"/>
        <v>-1.6615738850000001</v>
      </c>
      <c r="Z2946">
        <f t="shared" si="728"/>
        <v>-7.3523112399999917</v>
      </c>
      <c r="AA2946">
        <f t="shared" si="729"/>
        <v>-3.8595181799999985</v>
      </c>
      <c r="AB2946">
        <f t="shared" si="730"/>
        <v>2.3459731540000002</v>
      </c>
      <c r="AC2946">
        <f t="shared" si="731"/>
        <v>2.6519950000000181E-3</v>
      </c>
      <c r="AD2946">
        <f t="shared" si="732"/>
        <v>2.3143597000000016E-2</v>
      </c>
      <c r="AE2946">
        <f t="shared" si="733"/>
        <v>0.23542262900000011</v>
      </c>
      <c r="AF2946">
        <f t="shared" si="734"/>
        <v>-9.4067089999999576E-3</v>
      </c>
      <c r="AG2946">
        <f t="shared" si="735"/>
        <v>-7.7352282999999744E-2</v>
      </c>
      <c r="AH2946">
        <v>0</v>
      </c>
      <c r="AI2946">
        <v>1</v>
      </c>
      <c r="AJ2946">
        <v>0</v>
      </c>
      <c r="AK2946">
        <v>0</v>
      </c>
    </row>
    <row r="2947" spans="1:37" x14ac:dyDescent="0.2">
      <c r="A2947">
        <v>672</v>
      </c>
      <c r="B2947">
        <v>65.653999999999996</v>
      </c>
      <c r="C2947">
        <v>10.768000000000001</v>
      </c>
      <c r="D2947">
        <v>5.4</v>
      </c>
      <c r="E2947">
        <v>0.63943269999999997</v>
      </c>
      <c r="F2947">
        <v>0.35352980000000001</v>
      </c>
      <c r="G2947">
        <v>0.58632169999999995</v>
      </c>
      <c r="H2947">
        <v>0.1202394</v>
      </c>
      <c r="I2947">
        <v>0.74533329999999998</v>
      </c>
      <c r="J2947">
        <v>67.677000000000007</v>
      </c>
      <c r="K2947">
        <v>10.956</v>
      </c>
      <c r="L2947">
        <v>5.4</v>
      </c>
      <c r="M2947">
        <v>0.62487519999999996</v>
      </c>
      <c r="N2947">
        <v>0.41210649999999999</v>
      </c>
      <c r="O2947">
        <v>0.70835590000000004</v>
      </c>
      <c r="P2947">
        <v>0.14880299999999999</v>
      </c>
      <c r="Q2947">
        <v>0.91018100000000002</v>
      </c>
      <c r="R2947">
        <f t="shared" si="720"/>
        <v>-7.9052298699999994</v>
      </c>
      <c r="S2947">
        <f t="shared" si="721"/>
        <v>-6.6018576600000003</v>
      </c>
      <c r="T2947">
        <f t="shared" si="722"/>
        <v>1.0966163310000008</v>
      </c>
      <c r="U2947">
        <f t="shared" si="723"/>
        <v>0.22560951199999996</v>
      </c>
      <c r="V2947">
        <f t="shared" si="724"/>
        <v>-3.680599499999998E-2</v>
      </c>
      <c r="W2947">
        <f t="shared" si="725"/>
        <v>-0.74019623599999995</v>
      </c>
      <c r="X2947">
        <f t="shared" si="726"/>
        <v>-0.23444865399999998</v>
      </c>
      <c r="Y2947">
        <f t="shared" si="727"/>
        <v>-1.5799331850000002</v>
      </c>
      <c r="Z2947">
        <f t="shared" si="728"/>
        <v>-6.4883112399999874</v>
      </c>
      <c r="AA2947">
        <f t="shared" si="729"/>
        <v>-6.2065181799999998</v>
      </c>
      <c r="AB2947">
        <f t="shared" si="730"/>
        <v>0.54597315400000035</v>
      </c>
      <c r="AC2947">
        <f t="shared" si="731"/>
        <v>0.22017799499999996</v>
      </c>
      <c r="AD2947">
        <f t="shared" si="732"/>
        <v>1.7791696999999995E-2</v>
      </c>
      <c r="AE2947">
        <f t="shared" si="733"/>
        <v>-0.62609337099999995</v>
      </c>
      <c r="AF2947">
        <f t="shared" si="734"/>
        <v>-0.20930780899999998</v>
      </c>
      <c r="AG2947">
        <f t="shared" si="735"/>
        <v>-1.4332759829999997</v>
      </c>
      <c r="AH2947">
        <v>0</v>
      </c>
      <c r="AI2947">
        <v>1</v>
      </c>
      <c r="AJ2947">
        <v>0</v>
      </c>
      <c r="AK2947">
        <v>0</v>
      </c>
    </row>
    <row r="2948" spans="1:37" x14ac:dyDescent="0.2">
      <c r="A2948">
        <v>720</v>
      </c>
      <c r="B2948">
        <v>68.843000000000004</v>
      </c>
      <c r="C2948">
        <v>20.03</v>
      </c>
      <c r="D2948">
        <v>3.7</v>
      </c>
      <c r="E2948">
        <v>0.45085579999999997</v>
      </c>
      <c r="F2948">
        <v>0.40066289999999999</v>
      </c>
      <c r="G2948">
        <v>0.97393960000000002</v>
      </c>
      <c r="H2948">
        <v>0.41528199999999998</v>
      </c>
      <c r="I2948">
        <v>2.0309778000000001</v>
      </c>
      <c r="J2948">
        <v>69.75</v>
      </c>
      <c r="K2948">
        <v>14.881</v>
      </c>
      <c r="L2948">
        <v>6.1</v>
      </c>
      <c r="M2948">
        <v>0.4934693</v>
      </c>
      <c r="N2948">
        <v>0.41583179999999997</v>
      </c>
      <c r="O2948">
        <v>1.062816</v>
      </c>
      <c r="P2948">
        <v>0.31697950000000003</v>
      </c>
      <c r="Q2948">
        <v>1.5825959000000001</v>
      </c>
      <c r="R2948">
        <f t="shared" si="720"/>
        <v>-4.7162298699999923</v>
      </c>
      <c r="S2948">
        <f t="shared" si="721"/>
        <v>2.6601423400000002</v>
      </c>
      <c r="T2948">
        <f t="shared" si="722"/>
        <v>-0.6033836689999994</v>
      </c>
      <c r="U2948">
        <f t="shared" si="723"/>
        <v>3.7032611999999965E-2</v>
      </c>
      <c r="V2948">
        <f t="shared" si="724"/>
        <v>1.0327105000000003E-2</v>
      </c>
      <c r="W2948">
        <f t="shared" si="725"/>
        <v>-0.35257833599999988</v>
      </c>
      <c r="X2948">
        <f t="shared" si="726"/>
        <v>6.059394600000001E-2</v>
      </c>
      <c r="Y2948">
        <f t="shared" si="727"/>
        <v>-0.29428868500000016</v>
      </c>
      <c r="Z2948">
        <f t="shared" si="728"/>
        <v>-4.4153112399999941</v>
      </c>
      <c r="AA2948">
        <f t="shared" si="729"/>
        <v>-2.2815181799999991</v>
      </c>
      <c r="AB2948">
        <f t="shared" si="730"/>
        <v>1.2459731539999996</v>
      </c>
      <c r="AC2948">
        <f t="shared" si="731"/>
        <v>8.8772094999999995E-2</v>
      </c>
      <c r="AD2948">
        <f t="shared" si="732"/>
        <v>2.1516996999999982E-2</v>
      </c>
      <c r="AE2948">
        <f t="shared" si="733"/>
        <v>-0.27163327100000001</v>
      </c>
      <c r="AF2948">
        <f t="shared" si="734"/>
        <v>-4.1131308999999949E-2</v>
      </c>
      <c r="AG2948">
        <f t="shared" si="735"/>
        <v>-0.76086108299999977</v>
      </c>
      <c r="AH2948">
        <v>0</v>
      </c>
      <c r="AI2948">
        <v>1</v>
      </c>
      <c r="AJ2948">
        <v>0</v>
      </c>
      <c r="AK2948">
        <v>0</v>
      </c>
    </row>
    <row r="2949" spans="1:37" x14ac:dyDescent="0.2">
      <c r="A2949">
        <v>1176</v>
      </c>
      <c r="B2949">
        <v>66.108999999999995</v>
      </c>
      <c r="C2949">
        <v>17.181000000000001</v>
      </c>
      <c r="D2949">
        <v>1.1000000000000001</v>
      </c>
      <c r="E2949">
        <v>0.82459890000000002</v>
      </c>
      <c r="F2949">
        <v>0.1096227</v>
      </c>
      <c r="G2949">
        <v>0.1462717</v>
      </c>
      <c r="H2949">
        <v>0.16995499999999999</v>
      </c>
      <c r="I2949">
        <v>0.36877219999999999</v>
      </c>
      <c r="J2949">
        <v>65.058000000000007</v>
      </c>
      <c r="K2949">
        <v>18.972000000000001</v>
      </c>
      <c r="L2949">
        <v>7.5</v>
      </c>
      <c r="M2949">
        <v>0.40121509999999999</v>
      </c>
      <c r="N2949">
        <v>0.4680339</v>
      </c>
      <c r="O2949">
        <v>1.5518190999999999</v>
      </c>
      <c r="P2949">
        <v>0.29825750000000001</v>
      </c>
      <c r="Q2949">
        <v>2.1918025999999999</v>
      </c>
      <c r="R2949">
        <f t="shared" si="720"/>
        <v>-7.4502298700000011</v>
      </c>
      <c r="S2949">
        <f t="shared" si="721"/>
        <v>-0.18885766000000004</v>
      </c>
      <c r="T2949">
        <f t="shared" si="722"/>
        <v>-3.2033836689999995</v>
      </c>
      <c r="U2949">
        <f t="shared" si="723"/>
        <v>0.41077571200000002</v>
      </c>
      <c r="V2949">
        <f t="shared" si="724"/>
        <v>-0.28071309499999997</v>
      </c>
      <c r="W2949">
        <f t="shared" si="725"/>
        <v>-1.1802462359999999</v>
      </c>
      <c r="X2949">
        <f t="shared" si="726"/>
        <v>-0.18473305399999998</v>
      </c>
      <c r="Y2949">
        <f t="shared" si="727"/>
        <v>-1.9564942850000002</v>
      </c>
      <c r="Z2949">
        <f t="shared" si="728"/>
        <v>-9.1073112399999872</v>
      </c>
      <c r="AA2949">
        <f t="shared" si="729"/>
        <v>1.809481820000002</v>
      </c>
      <c r="AB2949">
        <f t="shared" si="730"/>
        <v>2.645973154</v>
      </c>
      <c r="AC2949">
        <f t="shared" si="731"/>
        <v>-3.4821050000000131E-3</v>
      </c>
      <c r="AD2949">
        <f t="shared" si="732"/>
        <v>7.3719097000000011E-2</v>
      </c>
      <c r="AE2949">
        <f t="shared" si="733"/>
        <v>0.2173698289999999</v>
      </c>
      <c r="AF2949">
        <f t="shared" si="734"/>
        <v>-5.9853308999999966E-2</v>
      </c>
      <c r="AG2949">
        <f t="shared" si="735"/>
        <v>-0.15165438299999989</v>
      </c>
      <c r="AH2949">
        <v>0</v>
      </c>
      <c r="AI2949">
        <v>0</v>
      </c>
      <c r="AJ2949">
        <v>0</v>
      </c>
      <c r="AK2949">
        <v>1</v>
      </c>
    </row>
    <row r="2950" spans="1:37" x14ac:dyDescent="0.2">
      <c r="A2950">
        <v>1272</v>
      </c>
      <c r="B2950">
        <v>62.704000000000001</v>
      </c>
      <c r="C2950">
        <v>19.832000000000001</v>
      </c>
      <c r="D2950">
        <v>3.2</v>
      </c>
      <c r="E2950">
        <v>0.57456430000000003</v>
      </c>
      <c r="F2950">
        <v>0.38128529999999999</v>
      </c>
      <c r="G2950">
        <v>0.75425160000000002</v>
      </c>
      <c r="H2950">
        <v>0.25600119999999998</v>
      </c>
      <c r="I2950">
        <v>1.1011145</v>
      </c>
      <c r="J2950">
        <v>63.125999999999998</v>
      </c>
      <c r="K2950">
        <v>17.853999999999999</v>
      </c>
      <c r="L2950">
        <v>5.6</v>
      </c>
      <c r="M2950">
        <v>0.48501300000000003</v>
      </c>
      <c r="N2950">
        <v>0.47017609999999999</v>
      </c>
      <c r="O2950">
        <v>1.044065</v>
      </c>
      <c r="P2950">
        <v>0.18003659999999999</v>
      </c>
      <c r="Q2950">
        <v>1.3544171</v>
      </c>
      <c r="R2950">
        <f t="shared" ref="R2950:R3013" si="736">B2950-73.55922987</f>
        <v>-10.855229869999995</v>
      </c>
      <c r="S2950">
        <f t="shared" ref="S2950:S3013" si="737">C2950-17.36985766</f>
        <v>2.4621423399999998</v>
      </c>
      <c r="T2950">
        <f t="shared" ref="T2950:T3013" si="738">D2950-4.303383669</f>
        <v>-1.1033836689999994</v>
      </c>
      <c r="U2950">
        <f t="shared" ref="U2950:U3013" si="739">E2950-0.413823188</f>
        <v>0.16074111200000002</v>
      </c>
      <c r="V2950">
        <f t="shared" ref="V2950:V3013" si="740">F2950-0.390335795</f>
        <v>-9.0504949999999917E-3</v>
      </c>
      <c r="W2950">
        <f t="shared" ref="W2950:W3013" si="741">G2950-1.326517936</f>
        <v>-0.57226633599999988</v>
      </c>
      <c r="X2950">
        <f t="shared" ref="X2950:X3013" si="742">H2950-0.354688054</f>
        <v>-9.8686853999999991E-2</v>
      </c>
      <c r="Y2950">
        <f t="shared" ref="Y2950:Y3013" si="743">I2950-2.325266485</f>
        <v>-1.2241519850000002</v>
      </c>
      <c r="Z2950">
        <f t="shared" ref="Z2950:Z3013" si="744">J2950-74.16531124</f>
        <v>-11.039311239999996</v>
      </c>
      <c r="AA2950">
        <f t="shared" ref="AA2950:AA3013" si="745">K2950-17.16251818</f>
        <v>0.69148181999999991</v>
      </c>
      <c r="AB2950">
        <f t="shared" ref="AB2950:AB3013" si="746">L2950-4.854026846</f>
        <v>0.74597315399999964</v>
      </c>
      <c r="AC2950">
        <f t="shared" ref="AC2950:AC3013" si="747">M2950-0.404697205</f>
        <v>8.0315795000000023E-2</v>
      </c>
      <c r="AD2950">
        <f t="shared" ref="AD2950:AD3013" si="748">N2950-0.394314803</f>
        <v>7.5861296999999994E-2</v>
      </c>
      <c r="AE2950">
        <f t="shared" ref="AE2950:AE3013" si="749">O2950-1.334449271</f>
        <v>-0.29038427099999997</v>
      </c>
      <c r="AF2950">
        <f t="shared" ref="AF2950:AF3013" si="750">P2950-0.358110809</f>
        <v>-0.17807420899999998</v>
      </c>
      <c r="AG2950">
        <f t="shared" ref="AG2950:AG3013" si="751">Q2950-2.343456983</f>
        <v>-0.98903988299999979</v>
      </c>
      <c r="AH2950">
        <v>0</v>
      </c>
      <c r="AI2950">
        <v>0</v>
      </c>
      <c r="AJ2950">
        <v>0</v>
      </c>
      <c r="AK2950">
        <v>1</v>
      </c>
    </row>
    <row r="2951" spans="1:37" x14ac:dyDescent="0.2">
      <c r="A2951">
        <v>1392</v>
      </c>
      <c r="B2951">
        <v>59.024000000000001</v>
      </c>
      <c r="C2951">
        <v>19.433</v>
      </c>
      <c r="D2951">
        <v>1.8</v>
      </c>
      <c r="E2951">
        <v>0.89646760000000003</v>
      </c>
      <c r="F2951">
        <v>0.10266160000000001</v>
      </c>
      <c r="G2951">
        <v>0.14988580000000001</v>
      </c>
      <c r="H2951">
        <v>0.1031682</v>
      </c>
      <c r="I2951">
        <v>0.22304299999999999</v>
      </c>
      <c r="J2951">
        <v>59.256999999999998</v>
      </c>
      <c r="K2951">
        <v>18.123000000000001</v>
      </c>
      <c r="L2951">
        <v>2.9</v>
      </c>
      <c r="M2951">
        <v>0.89527049999999997</v>
      </c>
      <c r="N2951">
        <v>8.9642200000000005E-2</v>
      </c>
      <c r="O2951">
        <v>0.10459010000000001</v>
      </c>
      <c r="P2951">
        <v>8.8103699999999993E-2</v>
      </c>
      <c r="Q2951">
        <v>0.21936220000000001</v>
      </c>
      <c r="R2951">
        <f t="shared" si="736"/>
        <v>-14.535229869999995</v>
      </c>
      <c r="S2951">
        <f t="shared" si="737"/>
        <v>2.0631423399999989</v>
      </c>
      <c r="T2951">
        <f t="shared" si="738"/>
        <v>-2.5033836689999998</v>
      </c>
      <c r="U2951">
        <f t="shared" si="739"/>
        <v>0.48264441200000002</v>
      </c>
      <c r="V2951">
        <f t="shared" si="740"/>
        <v>-0.28767419499999997</v>
      </c>
      <c r="W2951">
        <f t="shared" si="741"/>
        <v>-1.1766321359999998</v>
      </c>
      <c r="X2951">
        <f t="shared" si="742"/>
        <v>-0.25151985399999999</v>
      </c>
      <c r="Y2951">
        <f t="shared" si="743"/>
        <v>-2.1022234850000001</v>
      </c>
      <c r="Z2951">
        <f t="shared" si="744"/>
        <v>-14.908311239999996</v>
      </c>
      <c r="AA2951">
        <f t="shared" si="745"/>
        <v>0.96048182000000182</v>
      </c>
      <c r="AB2951">
        <f t="shared" si="746"/>
        <v>-1.9540268460000001</v>
      </c>
      <c r="AC2951">
        <f t="shared" si="747"/>
        <v>0.49057329499999996</v>
      </c>
      <c r="AD2951">
        <f t="shared" si="748"/>
        <v>-0.30467260299999999</v>
      </c>
      <c r="AE2951">
        <f t="shared" si="749"/>
        <v>-1.229859171</v>
      </c>
      <c r="AF2951">
        <f t="shared" si="750"/>
        <v>-0.27000710899999997</v>
      </c>
      <c r="AG2951">
        <f t="shared" si="751"/>
        <v>-2.1240947829999999</v>
      </c>
      <c r="AH2951">
        <v>0</v>
      </c>
      <c r="AI2951">
        <v>0</v>
      </c>
      <c r="AJ2951">
        <v>0</v>
      </c>
      <c r="AK2951">
        <v>1</v>
      </c>
    </row>
    <row r="2952" spans="1:37" x14ac:dyDescent="0.2">
      <c r="A2952">
        <v>1440</v>
      </c>
      <c r="B2952">
        <v>58.023000000000003</v>
      </c>
      <c r="C2952">
        <v>17.885999999999999</v>
      </c>
      <c r="D2952">
        <v>6.9</v>
      </c>
      <c r="E2952">
        <v>0.45704709999999998</v>
      </c>
      <c r="F2952">
        <v>0.39449269999999997</v>
      </c>
      <c r="G2952">
        <v>1.1794477999999999</v>
      </c>
      <c r="H2952">
        <v>0.45327919999999999</v>
      </c>
      <c r="I2952">
        <v>2.2700952999999999</v>
      </c>
      <c r="J2952">
        <v>62.805999999999997</v>
      </c>
      <c r="K2952">
        <v>17.149999999999999</v>
      </c>
      <c r="L2952">
        <v>2.9</v>
      </c>
      <c r="M2952">
        <v>0.53863649999999996</v>
      </c>
      <c r="N2952">
        <v>0.4124756</v>
      </c>
      <c r="O2952">
        <v>1.0058781999999999</v>
      </c>
      <c r="P2952">
        <v>0.1780957</v>
      </c>
      <c r="Q2952">
        <v>1.1117900999999999</v>
      </c>
      <c r="R2952">
        <f t="shared" si="736"/>
        <v>-15.536229869999993</v>
      </c>
      <c r="S2952">
        <f t="shared" si="737"/>
        <v>0.51614233999999826</v>
      </c>
      <c r="T2952">
        <f t="shared" si="738"/>
        <v>2.5966163310000008</v>
      </c>
      <c r="U2952">
        <f t="shared" si="739"/>
        <v>4.3223911999999975E-2</v>
      </c>
      <c r="V2952">
        <f t="shared" si="740"/>
        <v>4.1569049999999885E-3</v>
      </c>
      <c r="W2952">
        <f t="shared" si="741"/>
        <v>-0.14707013599999996</v>
      </c>
      <c r="X2952">
        <f t="shared" si="742"/>
        <v>9.8591146000000018E-2</v>
      </c>
      <c r="Y2952">
        <f t="shared" si="743"/>
        <v>-5.5171185000000289E-2</v>
      </c>
      <c r="Z2952">
        <f t="shared" si="744"/>
        <v>-11.359311239999997</v>
      </c>
      <c r="AA2952">
        <f t="shared" si="745"/>
        <v>-1.2518180000000712E-2</v>
      </c>
      <c r="AB2952">
        <f t="shared" si="746"/>
        <v>-1.9540268460000001</v>
      </c>
      <c r="AC2952">
        <f t="shared" si="747"/>
        <v>0.13393929499999996</v>
      </c>
      <c r="AD2952">
        <f t="shared" si="748"/>
        <v>1.8160797000000006E-2</v>
      </c>
      <c r="AE2952">
        <f t="shared" si="749"/>
        <v>-0.32857107100000005</v>
      </c>
      <c r="AF2952">
        <f t="shared" si="750"/>
        <v>-0.18001510899999998</v>
      </c>
      <c r="AG2952">
        <f t="shared" si="751"/>
        <v>-1.2316668829999999</v>
      </c>
      <c r="AH2952">
        <v>0</v>
      </c>
      <c r="AI2952">
        <v>0</v>
      </c>
      <c r="AJ2952">
        <v>0</v>
      </c>
      <c r="AK2952">
        <v>1</v>
      </c>
    </row>
    <row r="2953" spans="1:37" x14ac:dyDescent="0.2">
      <c r="A2953">
        <v>1512</v>
      </c>
      <c r="B2953">
        <v>61.162999999999997</v>
      </c>
      <c r="C2953">
        <v>14.641999999999999</v>
      </c>
      <c r="D2953">
        <v>0.3</v>
      </c>
      <c r="E2953">
        <v>0.56022119999999997</v>
      </c>
      <c r="F2953">
        <v>0.35989179999999998</v>
      </c>
      <c r="G2953">
        <v>0.6686242</v>
      </c>
      <c r="H2953">
        <v>0.36353790000000002</v>
      </c>
      <c r="I2953">
        <v>1.339817</v>
      </c>
      <c r="J2953">
        <v>68.593000000000004</v>
      </c>
      <c r="K2953">
        <v>16.739999999999998</v>
      </c>
      <c r="L2953">
        <v>2.2999999999999998</v>
      </c>
      <c r="M2953">
        <v>0.60523349999999998</v>
      </c>
      <c r="N2953">
        <v>0.32632129999999998</v>
      </c>
      <c r="O2953">
        <v>0.70821000000000001</v>
      </c>
      <c r="P2953">
        <v>0.14577850000000001</v>
      </c>
      <c r="Q2953">
        <v>0.987016</v>
      </c>
      <c r="R2953">
        <f t="shared" si="736"/>
        <v>-12.396229869999999</v>
      </c>
      <c r="S2953">
        <f t="shared" si="737"/>
        <v>-2.7278576600000015</v>
      </c>
      <c r="T2953">
        <f t="shared" si="738"/>
        <v>-4.0033836689999998</v>
      </c>
      <c r="U2953">
        <f t="shared" si="739"/>
        <v>0.14639801199999997</v>
      </c>
      <c r="V2953">
        <f t="shared" si="740"/>
        <v>-3.0443995000000001E-2</v>
      </c>
      <c r="W2953">
        <f t="shared" si="741"/>
        <v>-0.6578937359999999</v>
      </c>
      <c r="X2953">
        <f t="shared" si="742"/>
        <v>8.8498460000000501E-3</v>
      </c>
      <c r="Y2953">
        <f t="shared" si="743"/>
        <v>-0.98544948500000018</v>
      </c>
      <c r="Z2953">
        <f t="shared" si="744"/>
        <v>-5.5723112399999906</v>
      </c>
      <c r="AA2953">
        <f t="shared" si="745"/>
        <v>-0.42251818000000085</v>
      </c>
      <c r="AB2953">
        <f t="shared" si="746"/>
        <v>-2.5540268460000002</v>
      </c>
      <c r="AC2953">
        <f t="shared" si="747"/>
        <v>0.20053629499999998</v>
      </c>
      <c r="AD2953">
        <f t="shared" si="748"/>
        <v>-6.7993503000000011E-2</v>
      </c>
      <c r="AE2953">
        <f t="shared" si="749"/>
        <v>-0.62623927099999999</v>
      </c>
      <c r="AF2953">
        <f t="shared" si="750"/>
        <v>-0.21233230899999997</v>
      </c>
      <c r="AG2953">
        <f t="shared" si="751"/>
        <v>-1.3564409829999997</v>
      </c>
      <c r="AH2953">
        <v>0</v>
      </c>
      <c r="AI2953">
        <v>0</v>
      </c>
      <c r="AJ2953">
        <v>0</v>
      </c>
      <c r="AK2953">
        <v>1</v>
      </c>
    </row>
    <row r="2954" spans="1:37" x14ac:dyDescent="0.2">
      <c r="A2954">
        <v>1608</v>
      </c>
      <c r="B2954">
        <v>61.03</v>
      </c>
      <c r="C2954">
        <v>14.849</v>
      </c>
      <c r="D2954">
        <v>0.5</v>
      </c>
      <c r="E2954">
        <v>0.77105049999999997</v>
      </c>
      <c r="F2954">
        <v>0.17679520000000001</v>
      </c>
      <c r="G2954">
        <v>0.24332690000000001</v>
      </c>
      <c r="H2954">
        <v>0.24259629999999999</v>
      </c>
      <c r="I2954">
        <v>0.53347520000000004</v>
      </c>
      <c r="J2954">
        <v>60.222999999999999</v>
      </c>
      <c r="K2954">
        <v>15.896000000000001</v>
      </c>
      <c r="L2954">
        <v>7</v>
      </c>
      <c r="M2954">
        <v>0.4798984</v>
      </c>
      <c r="N2954">
        <v>0.34606979999999998</v>
      </c>
      <c r="O2954">
        <v>0.8087358</v>
      </c>
      <c r="P2954">
        <v>0.3787394</v>
      </c>
      <c r="Q2954">
        <v>1.650695</v>
      </c>
      <c r="R2954">
        <f t="shared" si="736"/>
        <v>-12.529229869999995</v>
      </c>
      <c r="S2954">
        <f t="shared" si="737"/>
        <v>-2.5208576600000008</v>
      </c>
      <c r="T2954">
        <f t="shared" si="738"/>
        <v>-3.8033836689999996</v>
      </c>
      <c r="U2954">
        <f t="shared" si="739"/>
        <v>0.35722731199999996</v>
      </c>
      <c r="V2954">
        <f t="shared" si="740"/>
        <v>-0.21354059499999997</v>
      </c>
      <c r="W2954">
        <f t="shared" si="741"/>
        <v>-1.0831910359999999</v>
      </c>
      <c r="X2954">
        <f t="shared" si="742"/>
        <v>-0.11209175399999999</v>
      </c>
      <c r="Y2954">
        <f t="shared" si="743"/>
        <v>-1.7917912850000002</v>
      </c>
      <c r="Z2954">
        <f t="shared" si="744"/>
        <v>-13.942311239999995</v>
      </c>
      <c r="AA2954">
        <f t="shared" si="745"/>
        <v>-1.2665181799999985</v>
      </c>
      <c r="AB2954">
        <f t="shared" si="746"/>
        <v>2.145973154</v>
      </c>
      <c r="AC2954">
        <f t="shared" si="747"/>
        <v>7.5201194999999998E-2</v>
      </c>
      <c r="AD2954">
        <f t="shared" si="748"/>
        <v>-4.8245003000000009E-2</v>
      </c>
      <c r="AE2954">
        <f t="shared" si="749"/>
        <v>-0.52571347099999999</v>
      </c>
      <c r="AF2954">
        <f t="shared" si="750"/>
        <v>2.0628591000000029E-2</v>
      </c>
      <c r="AG2954">
        <f t="shared" si="751"/>
        <v>-0.6927619829999998</v>
      </c>
      <c r="AH2954">
        <v>0</v>
      </c>
      <c r="AI2954">
        <v>0</v>
      </c>
      <c r="AJ2954">
        <v>0</v>
      </c>
      <c r="AK2954">
        <v>1</v>
      </c>
    </row>
    <row r="2955" spans="1:37" x14ac:dyDescent="0.2">
      <c r="A2955">
        <v>1680</v>
      </c>
      <c r="B2955">
        <v>62.307000000000002</v>
      </c>
      <c r="C2955">
        <v>15.324</v>
      </c>
      <c r="D2955">
        <v>0.4</v>
      </c>
      <c r="E2955">
        <v>0.68613659999999999</v>
      </c>
      <c r="F2955">
        <v>0.2416114</v>
      </c>
      <c r="G2955">
        <v>0.50353669999999995</v>
      </c>
      <c r="H2955">
        <v>0.10069939999999999</v>
      </c>
      <c r="I2955">
        <v>0.64944599999999997</v>
      </c>
      <c r="J2955">
        <v>61.826000000000001</v>
      </c>
      <c r="K2955">
        <v>14.180999999999999</v>
      </c>
      <c r="L2955">
        <v>0</v>
      </c>
      <c r="M2955">
        <v>0.88957330000000001</v>
      </c>
      <c r="N2955">
        <v>8.8370900000000002E-2</v>
      </c>
      <c r="O2955">
        <v>0.10397869999999999</v>
      </c>
      <c r="P2955">
        <v>4.7799700000000001E-2</v>
      </c>
      <c r="Q2955">
        <v>0.14843139999999999</v>
      </c>
      <c r="R2955">
        <f t="shared" si="736"/>
        <v>-11.252229869999994</v>
      </c>
      <c r="S2955">
        <f t="shared" si="737"/>
        <v>-2.0458576600000011</v>
      </c>
      <c r="T2955">
        <f t="shared" si="738"/>
        <v>-3.9033836689999997</v>
      </c>
      <c r="U2955">
        <f t="shared" si="739"/>
        <v>0.27231341199999998</v>
      </c>
      <c r="V2955">
        <f t="shared" si="740"/>
        <v>-0.14872439499999998</v>
      </c>
      <c r="W2955">
        <f t="shared" si="741"/>
        <v>-0.82298123599999995</v>
      </c>
      <c r="X2955">
        <f t="shared" si="742"/>
        <v>-0.25398865399999998</v>
      </c>
      <c r="Y2955">
        <f t="shared" si="743"/>
        <v>-1.6758204850000002</v>
      </c>
      <c r="Z2955">
        <f t="shared" si="744"/>
        <v>-12.339311239999994</v>
      </c>
      <c r="AA2955">
        <f t="shared" si="745"/>
        <v>-2.9815181800000001</v>
      </c>
      <c r="AB2955">
        <f t="shared" si="746"/>
        <v>-4.854026846</v>
      </c>
      <c r="AC2955">
        <f t="shared" si="747"/>
        <v>0.48487609500000001</v>
      </c>
      <c r="AD2955">
        <f t="shared" si="748"/>
        <v>-0.30594390299999996</v>
      </c>
      <c r="AE2955">
        <f t="shared" si="749"/>
        <v>-1.2304705709999999</v>
      </c>
      <c r="AF2955">
        <f t="shared" si="750"/>
        <v>-0.31031110899999997</v>
      </c>
      <c r="AG2955">
        <f t="shared" si="751"/>
        <v>-2.1950255829999996</v>
      </c>
      <c r="AH2955">
        <v>0</v>
      </c>
      <c r="AI2955">
        <v>0</v>
      </c>
      <c r="AJ2955">
        <v>0</v>
      </c>
      <c r="AK2955">
        <v>1</v>
      </c>
    </row>
    <row r="2956" spans="1:37" x14ac:dyDescent="0.2">
      <c r="A2956">
        <v>1896</v>
      </c>
      <c r="B2956">
        <v>61.487000000000002</v>
      </c>
      <c r="C2956">
        <v>16.231999999999999</v>
      </c>
      <c r="D2956">
        <v>0.5</v>
      </c>
      <c r="E2956">
        <v>0.75679750000000001</v>
      </c>
      <c r="F2956">
        <v>0.19424569999999999</v>
      </c>
      <c r="G2956">
        <v>0.28741369999999999</v>
      </c>
      <c r="H2956">
        <v>8.1404199999999996E-2</v>
      </c>
      <c r="I2956">
        <v>0.42966100000000002</v>
      </c>
      <c r="J2956">
        <v>65.418000000000006</v>
      </c>
      <c r="K2956">
        <v>15.021000000000001</v>
      </c>
      <c r="L2956">
        <v>5.3</v>
      </c>
      <c r="M2956">
        <v>0.37508740000000002</v>
      </c>
      <c r="N2956">
        <v>0.41973519999999997</v>
      </c>
      <c r="O2956">
        <v>1.0536932999999999</v>
      </c>
      <c r="P2956">
        <v>0.3393408</v>
      </c>
      <c r="Q2956">
        <v>1.8381494</v>
      </c>
      <c r="R2956">
        <f t="shared" si="736"/>
        <v>-12.072229869999994</v>
      </c>
      <c r="S2956">
        <f t="shared" si="737"/>
        <v>-1.1378576600000017</v>
      </c>
      <c r="T2956">
        <f t="shared" si="738"/>
        <v>-3.8033836689999996</v>
      </c>
      <c r="U2956">
        <f t="shared" si="739"/>
        <v>0.342974312</v>
      </c>
      <c r="V2956">
        <f t="shared" si="740"/>
        <v>-0.19609009499999999</v>
      </c>
      <c r="W2956">
        <f t="shared" si="741"/>
        <v>-1.039104236</v>
      </c>
      <c r="X2956">
        <f t="shared" si="742"/>
        <v>-0.27328385399999999</v>
      </c>
      <c r="Y2956">
        <f t="shared" si="743"/>
        <v>-1.8956054850000001</v>
      </c>
      <c r="Z2956">
        <f t="shared" si="744"/>
        <v>-8.7473112399999877</v>
      </c>
      <c r="AA2956">
        <f t="shared" si="745"/>
        <v>-2.1415181799999985</v>
      </c>
      <c r="AB2956">
        <f t="shared" si="746"/>
        <v>0.44597315399999982</v>
      </c>
      <c r="AC2956">
        <f t="shared" si="747"/>
        <v>-2.9609804999999989E-2</v>
      </c>
      <c r="AD2956">
        <f t="shared" si="748"/>
        <v>2.5420396999999983E-2</v>
      </c>
      <c r="AE2956">
        <f t="shared" si="749"/>
        <v>-0.28075597100000005</v>
      </c>
      <c r="AF2956">
        <f t="shared" si="750"/>
        <v>-1.8770008999999976E-2</v>
      </c>
      <c r="AG2956">
        <f t="shared" si="751"/>
        <v>-0.50530758299999978</v>
      </c>
      <c r="AH2956">
        <v>0</v>
      </c>
      <c r="AI2956">
        <v>0</v>
      </c>
      <c r="AJ2956">
        <v>0</v>
      </c>
      <c r="AK2956">
        <v>1</v>
      </c>
    </row>
    <row r="2957" spans="1:37" x14ac:dyDescent="0.2">
      <c r="A2957">
        <v>2016</v>
      </c>
      <c r="B2957">
        <v>60.365000000000002</v>
      </c>
      <c r="C2957">
        <v>15.738</v>
      </c>
      <c r="D2957">
        <v>0.6</v>
      </c>
      <c r="E2957">
        <v>0.48841400000000001</v>
      </c>
      <c r="F2957">
        <v>0.43814730000000002</v>
      </c>
      <c r="G2957">
        <v>0.95481499999999997</v>
      </c>
      <c r="H2957">
        <v>0.15698999999999999</v>
      </c>
      <c r="I2957">
        <v>1.2670011000000001</v>
      </c>
      <c r="J2957">
        <v>60.4</v>
      </c>
      <c r="K2957">
        <v>16.196000000000002</v>
      </c>
      <c r="L2957">
        <v>0</v>
      </c>
      <c r="M2957">
        <v>0.57708060000000005</v>
      </c>
      <c r="N2957">
        <v>0.35813270000000003</v>
      </c>
      <c r="O2957">
        <v>0.65362909999999996</v>
      </c>
      <c r="P2957">
        <v>7.2128800000000007E-2</v>
      </c>
      <c r="Q2957">
        <v>0.74282689999999996</v>
      </c>
      <c r="R2957">
        <f t="shared" si="736"/>
        <v>-13.194229869999994</v>
      </c>
      <c r="S2957">
        <f t="shared" si="737"/>
        <v>-1.6318576600000014</v>
      </c>
      <c r="T2957">
        <f t="shared" si="738"/>
        <v>-3.7033836689999995</v>
      </c>
      <c r="U2957">
        <f t="shared" si="739"/>
        <v>7.4590812000000006E-2</v>
      </c>
      <c r="V2957">
        <f t="shared" si="740"/>
        <v>4.7811505000000032E-2</v>
      </c>
      <c r="W2957">
        <f t="shared" si="741"/>
        <v>-0.37170293599999993</v>
      </c>
      <c r="X2957">
        <f t="shared" si="742"/>
        <v>-0.19769805399999998</v>
      </c>
      <c r="Y2957">
        <f t="shared" si="743"/>
        <v>-1.0582653850000001</v>
      </c>
      <c r="Z2957">
        <f t="shared" si="744"/>
        <v>-13.765311239999996</v>
      </c>
      <c r="AA2957">
        <f t="shared" si="745"/>
        <v>-0.96651817999999778</v>
      </c>
      <c r="AB2957">
        <f t="shared" si="746"/>
        <v>-4.854026846</v>
      </c>
      <c r="AC2957">
        <f t="shared" si="747"/>
        <v>0.17238339500000005</v>
      </c>
      <c r="AD2957">
        <f t="shared" si="748"/>
        <v>-3.6182102999999965E-2</v>
      </c>
      <c r="AE2957">
        <f t="shared" si="749"/>
        <v>-0.68082017100000003</v>
      </c>
      <c r="AF2957">
        <f t="shared" si="750"/>
        <v>-0.28598200899999998</v>
      </c>
      <c r="AG2957">
        <f t="shared" si="751"/>
        <v>-1.600630083</v>
      </c>
      <c r="AH2957">
        <v>0</v>
      </c>
      <c r="AI2957">
        <v>0</v>
      </c>
      <c r="AJ2957">
        <v>0</v>
      </c>
      <c r="AK2957">
        <v>1</v>
      </c>
    </row>
    <row r="2958" spans="1:37" x14ac:dyDescent="0.2">
      <c r="A2958">
        <v>2280</v>
      </c>
      <c r="B2958">
        <v>61.804000000000002</v>
      </c>
      <c r="C2958">
        <v>14.595000000000001</v>
      </c>
      <c r="D2958">
        <v>0.2</v>
      </c>
      <c r="E2958">
        <v>0.67148039999999998</v>
      </c>
      <c r="F2958">
        <v>0.32877289999999998</v>
      </c>
      <c r="G2958">
        <v>0.57866620000000002</v>
      </c>
      <c r="H2958">
        <v>0.2076508</v>
      </c>
      <c r="I2958">
        <v>0.84019029999999995</v>
      </c>
      <c r="J2958">
        <v>60.822000000000003</v>
      </c>
      <c r="K2958">
        <v>16.181999999999999</v>
      </c>
      <c r="L2958">
        <v>2.5</v>
      </c>
      <c r="M2958">
        <v>0.59885719999999998</v>
      </c>
      <c r="N2958">
        <v>0.35793989999999998</v>
      </c>
      <c r="O2958">
        <v>0.64384479999999999</v>
      </c>
      <c r="P2958">
        <v>0.1592317</v>
      </c>
      <c r="Q2958">
        <v>0.95353659999999996</v>
      </c>
      <c r="R2958">
        <f t="shared" si="736"/>
        <v>-11.755229869999994</v>
      </c>
      <c r="S2958">
        <f t="shared" si="737"/>
        <v>-2.7748576600000003</v>
      </c>
      <c r="T2958">
        <f t="shared" si="738"/>
        <v>-4.1033836689999994</v>
      </c>
      <c r="U2958">
        <f t="shared" si="739"/>
        <v>0.25765721199999997</v>
      </c>
      <c r="V2958">
        <f t="shared" si="740"/>
        <v>-6.1562895000000006E-2</v>
      </c>
      <c r="W2958">
        <f t="shared" si="741"/>
        <v>-0.74785173599999988</v>
      </c>
      <c r="X2958">
        <f t="shared" si="742"/>
        <v>-0.14703725399999998</v>
      </c>
      <c r="Y2958">
        <f t="shared" si="743"/>
        <v>-1.4850761850000003</v>
      </c>
      <c r="Z2958">
        <f t="shared" si="744"/>
        <v>-13.343311239999991</v>
      </c>
      <c r="AA2958">
        <f t="shared" si="745"/>
        <v>-0.98051818000000068</v>
      </c>
      <c r="AB2958">
        <f t="shared" si="746"/>
        <v>-2.354026846</v>
      </c>
      <c r="AC2958">
        <f t="shared" si="747"/>
        <v>0.19415999499999997</v>
      </c>
      <c r="AD2958">
        <f t="shared" si="748"/>
        <v>-3.6374903000000014E-2</v>
      </c>
      <c r="AE2958">
        <f t="shared" si="749"/>
        <v>-0.690604471</v>
      </c>
      <c r="AF2958">
        <f t="shared" si="750"/>
        <v>-0.19887910899999997</v>
      </c>
      <c r="AG2958">
        <f t="shared" si="751"/>
        <v>-1.3899203829999998</v>
      </c>
      <c r="AH2958">
        <v>0</v>
      </c>
      <c r="AI2958">
        <v>0</v>
      </c>
      <c r="AJ2958">
        <v>0</v>
      </c>
      <c r="AK2958">
        <v>1</v>
      </c>
    </row>
    <row r="2959" spans="1:37" x14ac:dyDescent="0.2">
      <c r="A2959">
        <v>2448</v>
      </c>
      <c r="B2959">
        <v>63.997999999999998</v>
      </c>
      <c r="C2959">
        <v>15.752000000000001</v>
      </c>
      <c r="D2959">
        <v>2.2000000000000002</v>
      </c>
      <c r="E2959">
        <v>0.77016510000000005</v>
      </c>
      <c r="F2959">
        <v>0.2219082</v>
      </c>
      <c r="G2959">
        <v>0.38932430000000001</v>
      </c>
      <c r="H2959">
        <v>7.7669199999999994E-2</v>
      </c>
      <c r="I2959">
        <v>0.42649769999999998</v>
      </c>
      <c r="J2959">
        <v>67.328999999999994</v>
      </c>
      <c r="K2959">
        <v>16.077000000000002</v>
      </c>
      <c r="L2959">
        <v>6.5</v>
      </c>
      <c r="M2959">
        <v>0.62993109999999997</v>
      </c>
      <c r="N2959">
        <v>0.2176845</v>
      </c>
      <c r="O2959">
        <v>0.58041750000000003</v>
      </c>
      <c r="P2959">
        <v>0.3804536</v>
      </c>
      <c r="Q2959">
        <v>1.4436514</v>
      </c>
      <c r="R2959">
        <f t="shared" si="736"/>
        <v>-9.5612298699999982</v>
      </c>
      <c r="S2959">
        <f t="shared" si="737"/>
        <v>-1.6178576600000003</v>
      </c>
      <c r="T2959">
        <f t="shared" si="738"/>
        <v>-2.1033836689999994</v>
      </c>
      <c r="U2959">
        <f t="shared" si="739"/>
        <v>0.35634191200000004</v>
      </c>
      <c r="V2959">
        <f t="shared" si="740"/>
        <v>-0.16842759499999999</v>
      </c>
      <c r="W2959">
        <f t="shared" si="741"/>
        <v>-0.93719363599999994</v>
      </c>
      <c r="X2959">
        <f t="shared" si="742"/>
        <v>-0.27701885399999998</v>
      </c>
      <c r="Y2959">
        <f t="shared" si="743"/>
        <v>-1.8987687850000001</v>
      </c>
      <c r="Z2959">
        <f t="shared" si="744"/>
        <v>-6.8363112400000006</v>
      </c>
      <c r="AA2959">
        <f t="shared" si="745"/>
        <v>-1.0855181799999976</v>
      </c>
      <c r="AB2959">
        <f t="shared" si="746"/>
        <v>1.645973154</v>
      </c>
      <c r="AC2959">
        <f t="shared" si="747"/>
        <v>0.22523389499999996</v>
      </c>
      <c r="AD2959">
        <f t="shared" si="748"/>
        <v>-0.17663030299999999</v>
      </c>
      <c r="AE2959">
        <f t="shared" si="749"/>
        <v>-0.75403177099999996</v>
      </c>
      <c r="AF2959">
        <f t="shared" si="750"/>
        <v>2.2342791000000028E-2</v>
      </c>
      <c r="AG2959">
        <f t="shared" si="751"/>
        <v>-0.8998055829999998</v>
      </c>
      <c r="AH2959">
        <v>0</v>
      </c>
      <c r="AI2959">
        <v>0</v>
      </c>
      <c r="AJ2959">
        <v>0</v>
      </c>
      <c r="AK2959">
        <v>1</v>
      </c>
    </row>
    <row r="2960" spans="1:37" x14ac:dyDescent="0.2">
      <c r="A2960">
        <v>2520</v>
      </c>
      <c r="B2960">
        <v>61.267000000000003</v>
      </c>
      <c r="C2960">
        <v>13.474</v>
      </c>
      <c r="D2960">
        <v>1.5</v>
      </c>
      <c r="E2960">
        <v>0.50696410000000003</v>
      </c>
      <c r="F2960">
        <v>0.30663000000000001</v>
      </c>
      <c r="G2960">
        <v>0.71991309999999997</v>
      </c>
      <c r="H2960">
        <v>0.38504480000000002</v>
      </c>
      <c r="I2960">
        <v>1.2621131999999999</v>
      </c>
      <c r="J2960">
        <v>60.945999999999998</v>
      </c>
      <c r="K2960">
        <v>14.002000000000001</v>
      </c>
      <c r="L2960">
        <v>5.6</v>
      </c>
      <c r="M2960">
        <v>0.61832180000000003</v>
      </c>
      <c r="N2960">
        <v>0.37113940000000001</v>
      </c>
      <c r="O2960">
        <v>0.63412869999999999</v>
      </c>
      <c r="P2960">
        <v>0.18916259999999999</v>
      </c>
      <c r="Q2960">
        <v>0.96969629999999996</v>
      </c>
      <c r="R2960">
        <f t="shared" si="736"/>
        <v>-12.292229869999993</v>
      </c>
      <c r="S2960">
        <f t="shared" si="737"/>
        <v>-3.8958576600000008</v>
      </c>
      <c r="T2960">
        <f t="shared" si="738"/>
        <v>-2.8033836689999996</v>
      </c>
      <c r="U2960">
        <f t="shared" si="739"/>
        <v>9.314091200000002E-2</v>
      </c>
      <c r="V2960">
        <f t="shared" si="740"/>
        <v>-8.3705794999999972E-2</v>
      </c>
      <c r="W2960">
        <f t="shared" si="741"/>
        <v>-0.60660483599999993</v>
      </c>
      <c r="X2960">
        <f t="shared" si="742"/>
        <v>3.0356746000000046E-2</v>
      </c>
      <c r="Y2960">
        <f t="shared" si="743"/>
        <v>-1.0631532850000003</v>
      </c>
      <c r="Z2960">
        <f t="shared" si="744"/>
        <v>-13.219311239999996</v>
      </c>
      <c r="AA2960">
        <f t="shared" si="745"/>
        <v>-3.1605181799999986</v>
      </c>
      <c r="AB2960">
        <f t="shared" si="746"/>
        <v>0.74597315399999964</v>
      </c>
      <c r="AC2960">
        <f t="shared" si="747"/>
        <v>0.21362459500000003</v>
      </c>
      <c r="AD2960">
        <f t="shared" si="748"/>
        <v>-2.3175402999999983E-2</v>
      </c>
      <c r="AE2960">
        <f t="shared" si="749"/>
        <v>-0.700320571</v>
      </c>
      <c r="AF2960">
        <f t="shared" si="750"/>
        <v>-0.16894820899999999</v>
      </c>
      <c r="AG2960">
        <f t="shared" si="751"/>
        <v>-1.373760683</v>
      </c>
      <c r="AH2960">
        <v>0</v>
      </c>
      <c r="AI2960">
        <v>0</v>
      </c>
      <c r="AJ2960">
        <v>0</v>
      </c>
      <c r="AK2960">
        <v>1</v>
      </c>
    </row>
    <row r="2961" spans="1:37" x14ac:dyDescent="0.2">
      <c r="A2961">
        <v>2568</v>
      </c>
      <c r="B2961">
        <v>64.638999999999996</v>
      </c>
      <c r="C2961">
        <v>16.623999999999999</v>
      </c>
      <c r="D2961">
        <v>2.7</v>
      </c>
      <c r="E2961">
        <v>0.53939329999999996</v>
      </c>
      <c r="F2961">
        <v>0.37519540000000001</v>
      </c>
      <c r="G2961">
        <v>0.82355900000000004</v>
      </c>
      <c r="H2961">
        <v>0.36262559999999999</v>
      </c>
      <c r="I2961">
        <v>1.6313358</v>
      </c>
      <c r="J2961">
        <v>61.947000000000003</v>
      </c>
      <c r="K2961">
        <v>16.152000000000001</v>
      </c>
      <c r="L2961">
        <v>2.2000000000000002</v>
      </c>
      <c r="M2961">
        <v>0.6790699</v>
      </c>
      <c r="N2961">
        <v>0.21299709999999999</v>
      </c>
      <c r="O2961">
        <v>0.49129070000000002</v>
      </c>
      <c r="P2961">
        <v>0.42480560000000001</v>
      </c>
      <c r="Q2961">
        <v>1.1838006999999999</v>
      </c>
      <c r="R2961">
        <f t="shared" si="736"/>
        <v>-8.92022987</v>
      </c>
      <c r="S2961">
        <f t="shared" si="737"/>
        <v>-0.7458576600000022</v>
      </c>
      <c r="T2961">
        <f t="shared" si="738"/>
        <v>-1.6033836689999994</v>
      </c>
      <c r="U2961">
        <f t="shared" si="739"/>
        <v>0.12557011199999996</v>
      </c>
      <c r="V2961">
        <f t="shared" si="740"/>
        <v>-1.5140394999999973E-2</v>
      </c>
      <c r="W2961">
        <f t="shared" si="741"/>
        <v>-0.50295893599999986</v>
      </c>
      <c r="X2961">
        <f t="shared" si="742"/>
        <v>7.9375460000000175E-3</v>
      </c>
      <c r="Y2961">
        <f t="shared" si="743"/>
        <v>-0.69393068500000021</v>
      </c>
      <c r="Z2961">
        <f t="shared" si="744"/>
        <v>-12.218311239999991</v>
      </c>
      <c r="AA2961">
        <f t="shared" si="745"/>
        <v>-1.0105181799999983</v>
      </c>
      <c r="AB2961">
        <f t="shared" si="746"/>
        <v>-2.6540268459999998</v>
      </c>
      <c r="AC2961">
        <f t="shared" si="747"/>
        <v>0.274372695</v>
      </c>
      <c r="AD2961">
        <f t="shared" si="748"/>
        <v>-0.181317703</v>
      </c>
      <c r="AE2961">
        <f t="shared" si="749"/>
        <v>-0.84315857100000002</v>
      </c>
      <c r="AF2961">
        <f t="shared" si="750"/>
        <v>6.6694791000000031E-2</v>
      </c>
      <c r="AG2961">
        <f t="shared" si="751"/>
        <v>-1.1596562829999999</v>
      </c>
      <c r="AH2961">
        <v>0</v>
      </c>
      <c r="AI2961">
        <v>0</v>
      </c>
      <c r="AJ2961">
        <v>0</v>
      </c>
      <c r="AK2961">
        <v>1</v>
      </c>
    </row>
    <row r="2962" spans="1:37" x14ac:dyDescent="0.2">
      <c r="A2962">
        <v>2616</v>
      </c>
      <c r="B2962">
        <v>58.786000000000001</v>
      </c>
      <c r="C2962">
        <v>14.37</v>
      </c>
      <c r="D2962">
        <v>0.9</v>
      </c>
      <c r="E2962">
        <v>0.75409559999999998</v>
      </c>
      <c r="F2962">
        <v>0.1931225</v>
      </c>
      <c r="G2962">
        <v>0.25414710000000001</v>
      </c>
      <c r="H2962">
        <v>0.11470900000000001</v>
      </c>
      <c r="I2962">
        <v>0.40859479999999998</v>
      </c>
      <c r="J2962">
        <v>65.683999999999997</v>
      </c>
      <c r="K2962">
        <v>15.92</v>
      </c>
      <c r="L2962">
        <v>5</v>
      </c>
      <c r="M2962">
        <v>0.62121839999999995</v>
      </c>
      <c r="N2962">
        <v>0.33482699999999999</v>
      </c>
      <c r="O2962">
        <v>0.64228370000000001</v>
      </c>
      <c r="P2962">
        <v>0.2173937</v>
      </c>
      <c r="Q2962">
        <v>0.88468599999999997</v>
      </c>
      <c r="R2962">
        <f t="shared" si="736"/>
        <v>-14.773229869999994</v>
      </c>
      <c r="S2962">
        <f t="shared" si="737"/>
        <v>-2.9998576600000018</v>
      </c>
      <c r="T2962">
        <f t="shared" si="738"/>
        <v>-3.4033836689999997</v>
      </c>
      <c r="U2962">
        <f t="shared" si="739"/>
        <v>0.34027241199999997</v>
      </c>
      <c r="V2962">
        <f t="shared" si="740"/>
        <v>-0.19721329499999998</v>
      </c>
      <c r="W2962">
        <f t="shared" si="741"/>
        <v>-1.0723708359999999</v>
      </c>
      <c r="X2962">
        <f t="shared" si="742"/>
        <v>-0.23997905399999997</v>
      </c>
      <c r="Y2962">
        <f t="shared" si="743"/>
        <v>-1.9166716850000003</v>
      </c>
      <c r="Z2962">
        <f t="shared" si="744"/>
        <v>-8.4813112399999966</v>
      </c>
      <c r="AA2962">
        <f t="shared" si="745"/>
        <v>-1.2425181799999994</v>
      </c>
      <c r="AB2962">
        <f t="shared" si="746"/>
        <v>0.14597315399999999</v>
      </c>
      <c r="AC2962">
        <f t="shared" si="747"/>
        <v>0.21652119499999994</v>
      </c>
      <c r="AD2962">
        <f t="shared" si="748"/>
        <v>-5.9487803000000006E-2</v>
      </c>
      <c r="AE2962">
        <f t="shared" si="749"/>
        <v>-0.69216557099999998</v>
      </c>
      <c r="AF2962">
        <f t="shared" si="750"/>
        <v>-0.14071710899999998</v>
      </c>
      <c r="AG2962">
        <f t="shared" si="751"/>
        <v>-1.458770983</v>
      </c>
      <c r="AH2962">
        <v>0</v>
      </c>
      <c r="AI2962">
        <v>0</v>
      </c>
      <c r="AJ2962">
        <v>0</v>
      </c>
      <c r="AK2962">
        <v>1</v>
      </c>
    </row>
    <row r="2963" spans="1:37" x14ac:dyDescent="0.2">
      <c r="A2963">
        <v>2688</v>
      </c>
      <c r="B2963">
        <v>58.987000000000002</v>
      </c>
      <c r="C2963">
        <v>13.166</v>
      </c>
      <c r="D2963">
        <v>1.2</v>
      </c>
      <c r="E2963">
        <v>0.51041550000000002</v>
      </c>
      <c r="F2963">
        <v>0.35094439999999999</v>
      </c>
      <c r="G2963">
        <v>0.75388770000000005</v>
      </c>
      <c r="H2963">
        <v>0.1354979</v>
      </c>
      <c r="I2963">
        <v>0.89167589999999997</v>
      </c>
      <c r="J2963">
        <v>58.636000000000003</v>
      </c>
      <c r="K2963">
        <v>12.776999999999999</v>
      </c>
      <c r="L2963">
        <v>5.4</v>
      </c>
      <c r="M2963">
        <v>0.4648737</v>
      </c>
      <c r="N2963">
        <v>0.30867129999999998</v>
      </c>
      <c r="O2963">
        <v>0.93364919999999996</v>
      </c>
      <c r="P2963">
        <v>0.51161069999999997</v>
      </c>
      <c r="Q2963">
        <v>2.4132378999999999</v>
      </c>
      <c r="R2963">
        <f t="shared" si="736"/>
        <v>-14.572229869999994</v>
      </c>
      <c r="S2963">
        <f t="shared" si="737"/>
        <v>-4.2038576600000006</v>
      </c>
      <c r="T2963">
        <f t="shared" si="738"/>
        <v>-3.1033836689999994</v>
      </c>
      <c r="U2963">
        <f t="shared" si="739"/>
        <v>9.6592312000000013E-2</v>
      </c>
      <c r="V2963">
        <f t="shared" si="740"/>
        <v>-3.9391394999999996E-2</v>
      </c>
      <c r="W2963">
        <f t="shared" si="741"/>
        <v>-0.57263023599999985</v>
      </c>
      <c r="X2963">
        <f t="shared" si="742"/>
        <v>-0.21919015399999997</v>
      </c>
      <c r="Y2963">
        <f t="shared" si="743"/>
        <v>-1.4335905850000001</v>
      </c>
      <c r="Z2963">
        <f t="shared" si="744"/>
        <v>-15.529311239999991</v>
      </c>
      <c r="AA2963">
        <f t="shared" si="745"/>
        <v>-4.38551818</v>
      </c>
      <c r="AB2963">
        <f t="shared" si="746"/>
        <v>0.54597315400000035</v>
      </c>
      <c r="AC2963">
        <f t="shared" si="747"/>
        <v>6.0176494999999997E-2</v>
      </c>
      <c r="AD2963">
        <f t="shared" si="748"/>
        <v>-8.564350300000001E-2</v>
      </c>
      <c r="AE2963">
        <f t="shared" si="749"/>
        <v>-0.40080007100000004</v>
      </c>
      <c r="AF2963">
        <f t="shared" si="750"/>
        <v>0.153499891</v>
      </c>
      <c r="AG2963">
        <f t="shared" si="751"/>
        <v>6.9780917000000109E-2</v>
      </c>
      <c r="AH2963">
        <v>0</v>
      </c>
      <c r="AI2963">
        <v>0</v>
      </c>
      <c r="AJ2963">
        <v>0</v>
      </c>
      <c r="AK2963">
        <v>1</v>
      </c>
    </row>
    <row r="2964" spans="1:37" x14ac:dyDescent="0.2">
      <c r="A2964">
        <v>2736</v>
      </c>
      <c r="B2964">
        <v>58.265000000000001</v>
      </c>
      <c r="C2964">
        <v>13.579000000000001</v>
      </c>
      <c r="D2964">
        <v>0</v>
      </c>
      <c r="E2964">
        <v>0.65312219999999999</v>
      </c>
      <c r="F2964">
        <v>0.299655</v>
      </c>
      <c r="G2964">
        <v>0.50157629999999997</v>
      </c>
      <c r="H2964">
        <v>0.227294</v>
      </c>
      <c r="I2964">
        <v>0.83661479999999999</v>
      </c>
      <c r="J2964">
        <v>58.17</v>
      </c>
      <c r="K2964">
        <v>14.177</v>
      </c>
      <c r="L2964">
        <v>1.4</v>
      </c>
      <c r="M2964">
        <v>0.53216929999999996</v>
      </c>
      <c r="N2964">
        <v>0.39479389999999998</v>
      </c>
      <c r="O2964">
        <v>0.88605259999999997</v>
      </c>
      <c r="P2964">
        <v>0.28829110000000002</v>
      </c>
      <c r="Q2964">
        <v>1.3640418999999999</v>
      </c>
      <c r="R2964">
        <f t="shared" si="736"/>
        <v>-15.294229869999995</v>
      </c>
      <c r="S2964">
        <f t="shared" si="737"/>
        <v>-3.7908576600000004</v>
      </c>
      <c r="T2964">
        <f t="shared" si="738"/>
        <v>-4.3033836689999996</v>
      </c>
      <c r="U2964">
        <f t="shared" si="739"/>
        <v>0.23929901199999998</v>
      </c>
      <c r="V2964">
        <f t="shared" si="740"/>
        <v>-9.0680794999999981E-2</v>
      </c>
      <c r="W2964">
        <f t="shared" si="741"/>
        <v>-0.82494163599999992</v>
      </c>
      <c r="X2964">
        <f t="shared" si="742"/>
        <v>-0.12739405399999998</v>
      </c>
      <c r="Y2964">
        <f t="shared" si="743"/>
        <v>-1.4886516850000002</v>
      </c>
      <c r="Z2964">
        <f t="shared" si="744"/>
        <v>-15.995311239999992</v>
      </c>
      <c r="AA2964">
        <f t="shared" si="745"/>
        <v>-2.9855181799999997</v>
      </c>
      <c r="AB2964">
        <f t="shared" si="746"/>
        <v>-3.4540268460000001</v>
      </c>
      <c r="AC2964">
        <f t="shared" si="747"/>
        <v>0.12747209499999995</v>
      </c>
      <c r="AD2964">
        <f t="shared" si="748"/>
        <v>4.790969999999839E-4</v>
      </c>
      <c r="AE2964">
        <f t="shared" si="749"/>
        <v>-0.44839667100000002</v>
      </c>
      <c r="AF2964">
        <f t="shared" si="750"/>
        <v>-6.9819708999999952E-2</v>
      </c>
      <c r="AG2964">
        <f t="shared" si="751"/>
        <v>-0.97941508299999991</v>
      </c>
      <c r="AH2964">
        <v>0</v>
      </c>
      <c r="AI2964">
        <v>0</v>
      </c>
      <c r="AJ2964">
        <v>0</v>
      </c>
      <c r="AK2964">
        <v>1</v>
      </c>
    </row>
    <row r="2965" spans="1:37" x14ac:dyDescent="0.2">
      <c r="A2965">
        <v>2784</v>
      </c>
      <c r="B2965">
        <v>58.718000000000004</v>
      </c>
      <c r="C2965">
        <v>14.064</v>
      </c>
      <c r="D2965">
        <v>9.6</v>
      </c>
      <c r="E2965">
        <v>0.58339770000000002</v>
      </c>
      <c r="F2965">
        <v>0.3296558</v>
      </c>
      <c r="G2965">
        <v>0.60243429999999998</v>
      </c>
      <c r="H2965">
        <v>0.12648139999999999</v>
      </c>
      <c r="I2965">
        <v>0.86017449999999995</v>
      </c>
      <c r="J2965">
        <v>59.84</v>
      </c>
      <c r="K2965">
        <v>15.445</v>
      </c>
      <c r="L2965">
        <v>2.9</v>
      </c>
      <c r="M2965">
        <v>0.68642369999999997</v>
      </c>
      <c r="N2965">
        <v>0.32285960000000002</v>
      </c>
      <c r="O2965">
        <v>0.51972019999999997</v>
      </c>
      <c r="P2965">
        <v>0.16742609999999999</v>
      </c>
      <c r="Q2965">
        <v>0.76311660000000003</v>
      </c>
      <c r="R2965">
        <f t="shared" si="736"/>
        <v>-14.841229869999992</v>
      </c>
      <c r="S2965">
        <f t="shared" si="737"/>
        <v>-3.3058576600000009</v>
      </c>
      <c r="T2965">
        <f t="shared" si="738"/>
        <v>5.2966163310000001</v>
      </c>
      <c r="U2965">
        <f t="shared" si="739"/>
        <v>0.16957451200000001</v>
      </c>
      <c r="V2965">
        <f t="shared" si="740"/>
        <v>-6.0679994999999987E-2</v>
      </c>
      <c r="W2965">
        <f t="shared" si="741"/>
        <v>-0.72408363599999992</v>
      </c>
      <c r="X2965">
        <f t="shared" si="742"/>
        <v>-0.22820665399999998</v>
      </c>
      <c r="Y2965">
        <f t="shared" si="743"/>
        <v>-1.4650919850000004</v>
      </c>
      <c r="Z2965">
        <f t="shared" si="744"/>
        <v>-14.325311239999991</v>
      </c>
      <c r="AA2965">
        <f t="shared" si="745"/>
        <v>-1.717518179999999</v>
      </c>
      <c r="AB2965">
        <f t="shared" si="746"/>
        <v>-1.9540268460000001</v>
      </c>
      <c r="AC2965">
        <f t="shared" si="747"/>
        <v>0.28172649499999997</v>
      </c>
      <c r="AD2965">
        <f t="shared" si="748"/>
        <v>-7.1455202999999967E-2</v>
      </c>
      <c r="AE2965">
        <f t="shared" si="749"/>
        <v>-0.81472907100000003</v>
      </c>
      <c r="AF2965">
        <f t="shared" si="750"/>
        <v>-0.19068470899999998</v>
      </c>
      <c r="AG2965">
        <f t="shared" si="751"/>
        <v>-1.5803403829999998</v>
      </c>
      <c r="AH2965">
        <v>0</v>
      </c>
      <c r="AI2965">
        <v>0</v>
      </c>
      <c r="AJ2965">
        <v>0</v>
      </c>
      <c r="AK2965">
        <v>1</v>
      </c>
    </row>
    <row r="2966" spans="1:37" x14ac:dyDescent="0.2">
      <c r="A2966">
        <v>2856</v>
      </c>
      <c r="B2966">
        <v>61.866</v>
      </c>
      <c r="C2966">
        <v>16.140999999999998</v>
      </c>
      <c r="D2966">
        <v>1.2</v>
      </c>
      <c r="E2966">
        <v>0.62120580000000003</v>
      </c>
      <c r="F2966">
        <v>0.29727520000000002</v>
      </c>
      <c r="G2966">
        <v>0.49402819999999997</v>
      </c>
      <c r="H2966">
        <v>0.1754819</v>
      </c>
      <c r="I2966">
        <v>0.75504490000000002</v>
      </c>
      <c r="J2966">
        <v>61.719000000000001</v>
      </c>
      <c r="K2966">
        <v>15.920999999999999</v>
      </c>
      <c r="L2966">
        <v>1.8</v>
      </c>
      <c r="M2966">
        <v>0.70521129999999999</v>
      </c>
      <c r="N2966">
        <v>0.28914329999999999</v>
      </c>
      <c r="O2966">
        <v>0.45727250000000003</v>
      </c>
      <c r="P2966">
        <v>0.12561910000000001</v>
      </c>
      <c r="Q2966">
        <v>0.56287540000000003</v>
      </c>
      <c r="R2966">
        <f t="shared" si="736"/>
        <v>-11.693229869999996</v>
      </c>
      <c r="S2966">
        <f t="shared" si="737"/>
        <v>-1.2288576600000027</v>
      </c>
      <c r="T2966">
        <f t="shared" si="738"/>
        <v>-3.1033836689999994</v>
      </c>
      <c r="U2966">
        <f t="shared" si="739"/>
        <v>0.20738261200000002</v>
      </c>
      <c r="V2966">
        <f t="shared" si="740"/>
        <v>-9.3060594999999968E-2</v>
      </c>
      <c r="W2966">
        <f t="shared" si="741"/>
        <v>-0.83248973599999987</v>
      </c>
      <c r="X2966">
        <f t="shared" si="742"/>
        <v>-0.17920615399999998</v>
      </c>
      <c r="Y2966">
        <f t="shared" si="743"/>
        <v>-1.5702215850000001</v>
      </c>
      <c r="Z2966">
        <f t="shared" si="744"/>
        <v>-12.446311239999993</v>
      </c>
      <c r="AA2966">
        <f t="shared" si="745"/>
        <v>-1.2415181799999999</v>
      </c>
      <c r="AB2966">
        <f t="shared" si="746"/>
        <v>-3.0540268460000002</v>
      </c>
      <c r="AC2966">
        <f t="shared" si="747"/>
        <v>0.30051409499999998</v>
      </c>
      <c r="AD2966">
        <f t="shared" si="748"/>
        <v>-0.105171503</v>
      </c>
      <c r="AE2966">
        <f t="shared" si="749"/>
        <v>-0.87717677100000002</v>
      </c>
      <c r="AF2966">
        <f t="shared" si="750"/>
        <v>-0.23249170899999996</v>
      </c>
      <c r="AG2966">
        <f t="shared" si="751"/>
        <v>-1.7805815829999998</v>
      </c>
      <c r="AH2966">
        <v>0</v>
      </c>
      <c r="AI2966">
        <v>0</v>
      </c>
      <c r="AJ2966">
        <v>0</v>
      </c>
      <c r="AK2966">
        <v>1</v>
      </c>
    </row>
    <row r="2967" spans="1:37" x14ac:dyDescent="0.2">
      <c r="A2967">
        <v>2904</v>
      </c>
      <c r="B2967">
        <v>60.91</v>
      </c>
      <c r="C2967">
        <v>14.78</v>
      </c>
      <c r="D2967">
        <v>0</v>
      </c>
      <c r="E2967">
        <v>0.65844360000000002</v>
      </c>
      <c r="F2967">
        <v>0.29029519999999998</v>
      </c>
      <c r="G2967">
        <v>0.51517219999999997</v>
      </c>
      <c r="H2967">
        <v>6.9010199999999994E-2</v>
      </c>
      <c r="I2967">
        <v>0.55190130000000004</v>
      </c>
      <c r="J2967">
        <v>60.616</v>
      </c>
      <c r="K2967">
        <v>14.651999999999999</v>
      </c>
      <c r="L2967">
        <v>2.7</v>
      </c>
      <c r="M2967">
        <v>0.54557089999999997</v>
      </c>
      <c r="N2967">
        <v>0.36855389999999999</v>
      </c>
      <c r="O2967">
        <v>0.75781750000000003</v>
      </c>
      <c r="P2967">
        <v>0.25701970000000002</v>
      </c>
      <c r="Q2967">
        <v>1.0639860000000001</v>
      </c>
      <c r="R2967">
        <f t="shared" si="736"/>
        <v>-12.649229869999999</v>
      </c>
      <c r="S2967">
        <f t="shared" si="737"/>
        <v>-2.5898576600000016</v>
      </c>
      <c r="T2967">
        <f t="shared" si="738"/>
        <v>-4.3033836689999996</v>
      </c>
      <c r="U2967">
        <f t="shared" si="739"/>
        <v>0.24462041200000001</v>
      </c>
      <c r="V2967">
        <f t="shared" si="740"/>
        <v>-0.10004059500000001</v>
      </c>
      <c r="W2967">
        <f t="shared" si="741"/>
        <v>-0.81134573599999993</v>
      </c>
      <c r="X2967">
        <f t="shared" si="742"/>
        <v>-0.28567785400000001</v>
      </c>
      <c r="Y2967">
        <f t="shared" si="743"/>
        <v>-1.7733651850000003</v>
      </c>
      <c r="Z2967">
        <f t="shared" si="744"/>
        <v>-13.549311239999994</v>
      </c>
      <c r="AA2967">
        <f t="shared" si="745"/>
        <v>-2.51051818</v>
      </c>
      <c r="AB2967">
        <f t="shared" si="746"/>
        <v>-2.1540268459999998</v>
      </c>
      <c r="AC2967">
        <f t="shared" si="747"/>
        <v>0.14087369499999997</v>
      </c>
      <c r="AD2967">
        <f t="shared" si="748"/>
        <v>-2.5760903000000002E-2</v>
      </c>
      <c r="AE2967">
        <f t="shared" si="749"/>
        <v>-0.57663177099999996</v>
      </c>
      <c r="AF2967">
        <f t="shared" si="750"/>
        <v>-0.10109110899999996</v>
      </c>
      <c r="AG2967">
        <f t="shared" si="751"/>
        <v>-1.2794709829999997</v>
      </c>
      <c r="AH2967">
        <v>0</v>
      </c>
      <c r="AI2967">
        <v>0</v>
      </c>
      <c r="AJ2967">
        <v>0</v>
      </c>
      <c r="AK2967">
        <v>1</v>
      </c>
    </row>
    <row r="2968" spans="1:37" x14ac:dyDescent="0.2">
      <c r="A2968">
        <v>3072</v>
      </c>
      <c r="B2968">
        <v>62.381999999999998</v>
      </c>
      <c r="C2968">
        <v>14.815</v>
      </c>
      <c r="D2968">
        <v>2.2000000000000002</v>
      </c>
      <c r="E2968">
        <v>0.65276590000000001</v>
      </c>
      <c r="F2968">
        <v>0.1902035</v>
      </c>
      <c r="G2968">
        <v>0.31891580000000003</v>
      </c>
      <c r="H2968">
        <v>0.18081659999999999</v>
      </c>
      <c r="I2968">
        <v>0.54793789999999998</v>
      </c>
      <c r="J2968">
        <v>62.011000000000003</v>
      </c>
      <c r="K2968">
        <v>14.502000000000001</v>
      </c>
      <c r="L2968">
        <v>3.5</v>
      </c>
      <c r="M2968">
        <v>0.68013539999999995</v>
      </c>
      <c r="N2968">
        <v>0.2466177</v>
      </c>
      <c r="O2968">
        <v>0.496058</v>
      </c>
      <c r="P2968">
        <v>0.14058899999999999</v>
      </c>
      <c r="Q2968">
        <v>0.64127730000000005</v>
      </c>
      <c r="R2968">
        <f t="shared" si="736"/>
        <v>-11.177229869999998</v>
      </c>
      <c r="S2968">
        <f t="shared" si="737"/>
        <v>-2.5548576600000015</v>
      </c>
      <c r="T2968">
        <f t="shared" si="738"/>
        <v>-2.1033836689999994</v>
      </c>
      <c r="U2968">
        <f t="shared" si="739"/>
        <v>0.238942712</v>
      </c>
      <c r="V2968">
        <f t="shared" si="740"/>
        <v>-0.20013229499999999</v>
      </c>
      <c r="W2968">
        <f t="shared" si="741"/>
        <v>-1.0076021359999998</v>
      </c>
      <c r="X2968">
        <f t="shared" si="742"/>
        <v>-0.17387145399999998</v>
      </c>
      <c r="Y2968">
        <f t="shared" si="743"/>
        <v>-1.7773285850000002</v>
      </c>
      <c r="Z2968">
        <f t="shared" si="744"/>
        <v>-12.154311239999991</v>
      </c>
      <c r="AA2968">
        <f t="shared" si="745"/>
        <v>-2.6605181799999986</v>
      </c>
      <c r="AB2968">
        <f t="shared" si="746"/>
        <v>-1.354026846</v>
      </c>
      <c r="AC2968">
        <f t="shared" si="747"/>
        <v>0.27543819499999994</v>
      </c>
      <c r="AD2968">
        <f t="shared" si="748"/>
        <v>-0.147697103</v>
      </c>
      <c r="AE2968">
        <f t="shared" si="749"/>
        <v>-0.83839127099999999</v>
      </c>
      <c r="AF2968">
        <f t="shared" si="750"/>
        <v>-0.21752180899999998</v>
      </c>
      <c r="AG2968">
        <f t="shared" si="751"/>
        <v>-1.7021796829999998</v>
      </c>
      <c r="AH2968">
        <v>0</v>
      </c>
      <c r="AI2968">
        <v>0</v>
      </c>
      <c r="AJ2968">
        <v>0</v>
      </c>
      <c r="AK2968">
        <v>1</v>
      </c>
    </row>
    <row r="2969" spans="1:37" x14ac:dyDescent="0.2">
      <c r="A2969">
        <v>3192</v>
      </c>
      <c r="B2969">
        <v>64.147000000000006</v>
      </c>
      <c r="C2969">
        <v>15.404999999999999</v>
      </c>
      <c r="D2969">
        <v>1.1000000000000001</v>
      </c>
      <c r="E2969">
        <v>0.63097769999999997</v>
      </c>
      <c r="F2969">
        <v>0.31704379999999999</v>
      </c>
      <c r="G2969">
        <v>0.50708059999999999</v>
      </c>
      <c r="H2969">
        <v>0.23756679999999999</v>
      </c>
      <c r="I2969">
        <v>0.87417619999999996</v>
      </c>
      <c r="J2969">
        <v>63.747</v>
      </c>
      <c r="K2969">
        <v>14.914999999999999</v>
      </c>
      <c r="L2969">
        <v>3.6</v>
      </c>
      <c r="M2969">
        <v>0.74844169999999999</v>
      </c>
      <c r="N2969">
        <v>0.29596359999999999</v>
      </c>
      <c r="O2969">
        <v>0.4490691</v>
      </c>
      <c r="P2969">
        <v>0.28583769999999997</v>
      </c>
      <c r="Q2969">
        <v>0.76940529999999996</v>
      </c>
      <c r="R2969">
        <f t="shared" si="736"/>
        <v>-9.4122298699999902</v>
      </c>
      <c r="S2969">
        <f t="shared" si="737"/>
        <v>-1.9648576600000016</v>
      </c>
      <c r="T2969">
        <f t="shared" si="738"/>
        <v>-3.2033836689999995</v>
      </c>
      <c r="U2969">
        <f t="shared" si="739"/>
        <v>0.21715451199999997</v>
      </c>
      <c r="V2969">
        <f t="shared" si="740"/>
        <v>-7.3291994999999999E-2</v>
      </c>
      <c r="W2969">
        <f t="shared" si="741"/>
        <v>-0.81943733599999991</v>
      </c>
      <c r="X2969">
        <f t="shared" si="742"/>
        <v>-0.11712125399999998</v>
      </c>
      <c r="Y2969">
        <f t="shared" si="743"/>
        <v>-1.4510902850000003</v>
      </c>
      <c r="Z2969">
        <f t="shared" si="744"/>
        <v>-10.418311239999994</v>
      </c>
      <c r="AA2969">
        <f t="shared" si="745"/>
        <v>-2.2475181800000001</v>
      </c>
      <c r="AB2969">
        <f t="shared" si="746"/>
        <v>-1.2540268459999999</v>
      </c>
      <c r="AC2969">
        <f t="shared" si="747"/>
        <v>0.34374449499999998</v>
      </c>
      <c r="AD2969">
        <f t="shared" si="748"/>
        <v>-9.8351202999999998E-2</v>
      </c>
      <c r="AE2969">
        <f t="shared" si="749"/>
        <v>-0.88538017099999999</v>
      </c>
      <c r="AF2969">
        <f t="shared" si="750"/>
        <v>-7.2273109000000002E-2</v>
      </c>
      <c r="AG2969">
        <f t="shared" si="751"/>
        <v>-1.574051683</v>
      </c>
      <c r="AH2969">
        <v>0</v>
      </c>
      <c r="AI2969">
        <v>0</v>
      </c>
      <c r="AJ2969">
        <v>0</v>
      </c>
      <c r="AK2969">
        <v>1</v>
      </c>
    </row>
    <row r="2970" spans="1:37" x14ac:dyDescent="0.2">
      <c r="A2970">
        <v>3288</v>
      </c>
      <c r="B2970">
        <v>55.695</v>
      </c>
      <c r="C2970">
        <v>16.190000000000001</v>
      </c>
      <c r="D2970">
        <v>2.2000000000000002</v>
      </c>
      <c r="E2970">
        <v>0.54337950000000002</v>
      </c>
      <c r="F2970">
        <v>0.42369580000000001</v>
      </c>
      <c r="G2970">
        <v>1.0535412</v>
      </c>
      <c r="H2970">
        <v>0.34307919999999997</v>
      </c>
      <c r="I2970">
        <v>1.6844277000000001</v>
      </c>
      <c r="J2970">
        <v>62.283999999999999</v>
      </c>
      <c r="K2970">
        <v>14.379</v>
      </c>
      <c r="L2970">
        <v>4.5</v>
      </c>
      <c r="M2970">
        <v>0.54132279999999999</v>
      </c>
      <c r="N2970">
        <v>0.39640140000000001</v>
      </c>
      <c r="O2970">
        <v>0.89748079999999997</v>
      </c>
      <c r="P2970">
        <v>0.2900336</v>
      </c>
      <c r="Q2970">
        <v>1.3189360999999999</v>
      </c>
      <c r="R2970">
        <f t="shared" si="736"/>
        <v>-17.864229869999996</v>
      </c>
      <c r="S2970">
        <f t="shared" si="737"/>
        <v>-1.1798576599999997</v>
      </c>
      <c r="T2970">
        <f t="shared" si="738"/>
        <v>-2.1033836689999994</v>
      </c>
      <c r="U2970">
        <f t="shared" si="739"/>
        <v>0.12955631200000001</v>
      </c>
      <c r="V2970">
        <f t="shared" si="740"/>
        <v>3.3360005000000026E-2</v>
      </c>
      <c r="W2970">
        <f t="shared" si="741"/>
        <v>-0.27297673599999994</v>
      </c>
      <c r="X2970">
        <f t="shared" si="742"/>
        <v>-1.1608854000000002E-2</v>
      </c>
      <c r="Y2970">
        <f t="shared" si="743"/>
        <v>-0.64083878500000013</v>
      </c>
      <c r="Z2970">
        <f t="shared" si="744"/>
        <v>-11.881311239999995</v>
      </c>
      <c r="AA2970">
        <f t="shared" si="745"/>
        <v>-2.7835181799999997</v>
      </c>
      <c r="AB2970">
        <f t="shared" si="746"/>
        <v>-0.35402684600000001</v>
      </c>
      <c r="AC2970">
        <f t="shared" si="747"/>
        <v>0.13662559499999999</v>
      </c>
      <c r="AD2970">
        <f t="shared" si="748"/>
        <v>2.0865970000000233E-3</v>
      </c>
      <c r="AE2970">
        <f t="shared" si="749"/>
        <v>-0.43696847100000002</v>
      </c>
      <c r="AF2970">
        <f t="shared" si="750"/>
        <v>-6.8077208999999972E-2</v>
      </c>
      <c r="AG2970">
        <f t="shared" si="751"/>
        <v>-1.0245208829999999</v>
      </c>
      <c r="AH2970">
        <v>0</v>
      </c>
      <c r="AI2970">
        <v>0</v>
      </c>
      <c r="AJ2970">
        <v>0</v>
      </c>
      <c r="AK2970">
        <v>1</v>
      </c>
    </row>
    <row r="2971" spans="1:37" x14ac:dyDescent="0.2">
      <c r="A2971">
        <v>3360</v>
      </c>
      <c r="B2971">
        <v>54.271000000000001</v>
      </c>
      <c r="C2971">
        <v>16.003</v>
      </c>
      <c r="D2971">
        <v>1.4</v>
      </c>
      <c r="E2971">
        <v>0.83092880000000002</v>
      </c>
      <c r="F2971">
        <v>0.1527799</v>
      </c>
      <c r="G2971">
        <v>0.19030079999999999</v>
      </c>
      <c r="H2971">
        <v>6.0129700000000001E-2</v>
      </c>
      <c r="I2971">
        <v>0.26147429999999999</v>
      </c>
      <c r="J2971">
        <v>54.768999999999998</v>
      </c>
      <c r="K2971">
        <v>15.472</v>
      </c>
      <c r="L2971">
        <v>3.8</v>
      </c>
      <c r="M2971">
        <v>0.55595039999999996</v>
      </c>
      <c r="N2971">
        <v>0.31630390000000003</v>
      </c>
      <c r="O2971">
        <v>0.6149616</v>
      </c>
      <c r="P2971">
        <v>0.1922884</v>
      </c>
      <c r="Q2971">
        <v>1.0130517000000001</v>
      </c>
      <c r="R2971">
        <f t="shared" si="736"/>
        <v>-19.288229869999995</v>
      </c>
      <c r="S2971">
        <f t="shared" si="737"/>
        <v>-1.3668576600000009</v>
      </c>
      <c r="T2971">
        <f t="shared" si="738"/>
        <v>-2.9033836689999997</v>
      </c>
      <c r="U2971">
        <f t="shared" si="739"/>
        <v>0.41710561200000001</v>
      </c>
      <c r="V2971">
        <f t="shared" si="740"/>
        <v>-0.23755589499999999</v>
      </c>
      <c r="W2971">
        <f t="shared" si="741"/>
        <v>-1.136217136</v>
      </c>
      <c r="X2971">
        <f t="shared" si="742"/>
        <v>-0.29455835399999997</v>
      </c>
      <c r="Y2971">
        <f t="shared" si="743"/>
        <v>-2.0637921850000001</v>
      </c>
      <c r="Z2971">
        <f t="shared" si="744"/>
        <v>-19.396311239999996</v>
      </c>
      <c r="AA2971">
        <f t="shared" si="745"/>
        <v>-1.6905181799999998</v>
      </c>
      <c r="AB2971">
        <f t="shared" si="746"/>
        <v>-1.0540268460000002</v>
      </c>
      <c r="AC2971">
        <f t="shared" si="747"/>
        <v>0.15125319499999995</v>
      </c>
      <c r="AD2971">
        <f t="shared" si="748"/>
        <v>-7.8010902999999965E-2</v>
      </c>
      <c r="AE2971">
        <f t="shared" si="749"/>
        <v>-0.719487671</v>
      </c>
      <c r="AF2971">
        <f t="shared" si="750"/>
        <v>-0.16582240899999998</v>
      </c>
      <c r="AG2971">
        <f t="shared" si="751"/>
        <v>-1.3304052829999997</v>
      </c>
      <c r="AH2971">
        <v>0</v>
      </c>
      <c r="AI2971">
        <v>0</v>
      </c>
      <c r="AJ2971">
        <v>0</v>
      </c>
      <c r="AK2971">
        <v>1</v>
      </c>
    </row>
    <row r="2972" spans="1:37" x14ac:dyDescent="0.2">
      <c r="A2972">
        <v>3408</v>
      </c>
      <c r="B2972">
        <v>52.154000000000003</v>
      </c>
      <c r="C2972">
        <v>16.059000000000001</v>
      </c>
      <c r="D2972">
        <v>2.7</v>
      </c>
      <c r="E2972">
        <v>0.64010049999999996</v>
      </c>
      <c r="F2972">
        <v>0.32648189999999999</v>
      </c>
      <c r="G2972">
        <v>0.53803630000000002</v>
      </c>
      <c r="H2972">
        <v>9.0848499999999999E-2</v>
      </c>
      <c r="I2972">
        <v>0.55839289999999997</v>
      </c>
      <c r="J2972">
        <v>52.295999999999999</v>
      </c>
      <c r="K2972">
        <v>16.177</v>
      </c>
      <c r="L2972">
        <v>8.4</v>
      </c>
      <c r="M2972">
        <v>0.58249010000000001</v>
      </c>
      <c r="N2972">
        <v>0.35492180000000001</v>
      </c>
      <c r="O2972">
        <v>0.65362149999999997</v>
      </c>
      <c r="P2972">
        <v>0.21043919999999999</v>
      </c>
      <c r="Q2972">
        <v>0.97837410000000002</v>
      </c>
      <c r="R2972">
        <f t="shared" si="736"/>
        <v>-21.405229869999992</v>
      </c>
      <c r="S2972">
        <f t="shared" si="737"/>
        <v>-1.3108576599999999</v>
      </c>
      <c r="T2972">
        <f t="shared" si="738"/>
        <v>-1.6033836689999994</v>
      </c>
      <c r="U2972">
        <f t="shared" si="739"/>
        <v>0.22627731199999995</v>
      </c>
      <c r="V2972">
        <f t="shared" si="740"/>
        <v>-6.3853894999999994E-2</v>
      </c>
      <c r="W2972">
        <f t="shared" si="741"/>
        <v>-0.78848163599999987</v>
      </c>
      <c r="X2972">
        <f t="shared" si="742"/>
        <v>-0.26383955399999998</v>
      </c>
      <c r="Y2972">
        <f t="shared" si="743"/>
        <v>-1.7668735850000004</v>
      </c>
      <c r="Z2972">
        <f t="shared" si="744"/>
        <v>-21.869311239999995</v>
      </c>
      <c r="AA2972">
        <f t="shared" si="745"/>
        <v>-0.98551817999999969</v>
      </c>
      <c r="AB2972">
        <f t="shared" si="746"/>
        <v>3.5459731540000003</v>
      </c>
      <c r="AC2972">
        <f t="shared" si="747"/>
        <v>0.17779289500000001</v>
      </c>
      <c r="AD2972">
        <f t="shared" si="748"/>
        <v>-3.9393002999999982E-2</v>
      </c>
      <c r="AE2972">
        <f t="shared" si="749"/>
        <v>-0.68082777100000003</v>
      </c>
      <c r="AF2972">
        <f t="shared" si="750"/>
        <v>-0.14767160899999998</v>
      </c>
      <c r="AG2972">
        <f t="shared" si="751"/>
        <v>-1.3650828829999999</v>
      </c>
      <c r="AH2972">
        <v>0</v>
      </c>
      <c r="AI2972">
        <v>0</v>
      </c>
      <c r="AJ2972">
        <v>0</v>
      </c>
      <c r="AK2972">
        <v>1</v>
      </c>
    </row>
    <row r="2973" spans="1:37" x14ac:dyDescent="0.2">
      <c r="A2973">
        <v>3528</v>
      </c>
      <c r="B2973">
        <v>53.811</v>
      </c>
      <c r="C2973">
        <v>13.782999999999999</v>
      </c>
      <c r="D2973">
        <v>3.1</v>
      </c>
      <c r="E2973">
        <v>0.72150749999999997</v>
      </c>
      <c r="F2973">
        <v>0.22531219999999999</v>
      </c>
      <c r="G2973">
        <v>0.38454080000000002</v>
      </c>
      <c r="H2973">
        <v>0.25427499999999997</v>
      </c>
      <c r="I2973">
        <v>0.7560306</v>
      </c>
      <c r="J2973">
        <v>54.787999999999997</v>
      </c>
      <c r="K2973">
        <v>14.173</v>
      </c>
      <c r="L2973">
        <v>5.9</v>
      </c>
      <c r="M2973">
        <v>0.61938709999999997</v>
      </c>
      <c r="N2973">
        <v>0.24679870000000001</v>
      </c>
      <c r="O2973">
        <v>0.42869800000000002</v>
      </c>
      <c r="P2973">
        <v>0.4896527</v>
      </c>
      <c r="Q2973">
        <v>1.1475704</v>
      </c>
      <c r="R2973">
        <f t="shared" si="736"/>
        <v>-19.748229869999996</v>
      </c>
      <c r="S2973">
        <f t="shared" si="737"/>
        <v>-3.5868576600000015</v>
      </c>
      <c r="T2973">
        <f t="shared" si="738"/>
        <v>-1.2033836689999995</v>
      </c>
      <c r="U2973">
        <f t="shared" si="739"/>
        <v>0.30768431199999996</v>
      </c>
      <c r="V2973">
        <f t="shared" si="740"/>
        <v>-0.165023595</v>
      </c>
      <c r="W2973">
        <f t="shared" si="741"/>
        <v>-0.94197713599999988</v>
      </c>
      <c r="X2973">
        <f t="shared" si="742"/>
        <v>-0.100413054</v>
      </c>
      <c r="Y2973">
        <f t="shared" si="743"/>
        <v>-1.5692358850000003</v>
      </c>
      <c r="Z2973">
        <f t="shared" si="744"/>
        <v>-19.377311239999997</v>
      </c>
      <c r="AA2973">
        <f t="shared" si="745"/>
        <v>-2.9895181799999992</v>
      </c>
      <c r="AB2973">
        <f t="shared" si="746"/>
        <v>1.0459731540000003</v>
      </c>
      <c r="AC2973">
        <f t="shared" si="747"/>
        <v>0.21468989499999996</v>
      </c>
      <c r="AD2973">
        <f t="shared" si="748"/>
        <v>-0.14751610299999998</v>
      </c>
      <c r="AE2973">
        <f t="shared" si="749"/>
        <v>-0.90575127099999997</v>
      </c>
      <c r="AF2973">
        <f t="shared" si="750"/>
        <v>0.13154189100000002</v>
      </c>
      <c r="AG2973">
        <f t="shared" si="751"/>
        <v>-1.1958865829999998</v>
      </c>
      <c r="AH2973">
        <v>0</v>
      </c>
      <c r="AI2973">
        <v>1</v>
      </c>
      <c r="AJ2973">
        <v>0</v>
      </c>
      <c r="AK2973">
        <v>0</v>
      </c>
    </row>
    <row r="2974" spans="1:37" x14ac:dyDescent="0.2">
      <c r="A2974">
        <v>3576</v>
      </c>
      <c r="B2974">
        <v>53.686999999999998</v>
      </c>
      <c r="C2974">
        <v>15.157999999999999</v>
      </c>
      <c r="D2974">
        <v>0</v>
      </c>
      <c r="E2974">
        <v>0.80930400000000002</v>
      </c>
      <c r="F2974">
        <v>0.17658309999999999</v>
      </c>
      <c r="G2974">
        <v>0.25563809999999998</v>
      </c>
      <c r="H2974">
        <v>4.3969300000000003E-2</v>
      </c>
      <c r="I2974">
        <v>0.31327500000000003</v>
      </c>
      <c r="J2974">
        <v>53.009</v>
      </c>
      <c r="K2974">
        <v>15.349</v>
      </c>
      <c r="L2974">
        <v>0</v>
      </c>
      <c r="M2974">
        <v>0.65209269999999997</v>
      </c>
      <c r="N2974">
        <v>0.25795449999999998</v>
      </c>
      <c r="O2974">
        <v>0.4714141</v>
      </c>
      <c r="P2974">
        <v>7.4615000000000001E-2</v>
      </c>
      <c r="Q2974">
        <v>0.61974130000000005</v>
      </c>
      <c r="R2974">
        <f t="shared" si="736"/>
        <v>-19.872229869999998</v>
      </c>
      <c r="S2974">
        <f t="shared" si="737"/>
        <v>-2.2118576600000015</v>
      </c>
      <c r="T2974">
        <f t="shared" si="738"/>
        <v>-4.3033836689999996</v>
      </c>
      <c r="U2974">
        <f t="shared" si="739"/>
        <v>0.39548081200000001</v>
      </c>
      <c r="V2974">
        <f t="shared" si="740"/>
        <v>-0.21375269499999999</v>
      </c>
      <c r="W2974">
        <f t="shared" si="741"/>
        <v>-1.070879836</v>
      </c>
      <c r="X2974">
        <f t="shared" si="742"/>
        <v>-0.31071875399999999</v>
      </c>
      <c r="Y2974">
        <f t="shared" si="743"/>
        <v>-2.0119914850000002</v>
      </c>
      <c r="Z2974">
        <f t="shared" si="744"/>
        <v>-21.156311239999994</v>
      </c>
      <c r="AA2974">
        <f t="shared" si="745"/>
        <v>-1.8135181799999991</v>
      </c>
      <c r="AB2974">
        <f t="shared" si="746"/>
        <v>-4.854026846</v>
      </c>
      <c r="AC2974">
        <f t="shared" si="747"/>
        <v>0.24739549499999997</v>
      </c>
      <c r="AD2974">
        <f t="shared" si="748"/>
        <v>-0.13636030300000002</v>
      </c>
      <c r="AE2974">
        <f t="shared" si="749"/>
        <v>-0.86303517099999993</v>
      </c>
      <c r="AF2974">
        <f t="shared" si="750"/>
        <v>-0.28349580899999999</v>
      </c>
      <c r="AG2974">
        <f t="shared" si="751"/>
        <v>-1.7237156829999998</v>
      </c>
      <c r="AH2974">
        <v>0</v>
      </c>
      <c r="AI2974">
        <v>0</v>
      </c>
      <c r="AJ2974">
        <v>0</v>
      </c>
      <c r="AK2974">
        <v>1</v>
      </c>
    </row>
    <row r="2975" spans="1:37" x14ac:dyDescent="0.2">
      <c r="A2975">
        <v>0</v>
      </c>
      <c r="B2975">
        <v>69.018000000000001</v>
      </c>
      <c r="C2975">
        <v>11.792999999999999</v>
      </c>
      <c r="D2975">
        <v>0</v>
      </c>
      <c r="E2975">
        <v>0.40063090000000001</v>
      </c>
      <c r="F2975">
        <v>0.46595730000000002</v>
      </c>
      <c r="G2975">
        <v>1.2889765</v>
      </c>
      <c r="H2975">
        <v>0.26763910000000002</v>
      </c>
      <c r="I2975">
        <v>1.9266445999999999</v>
      </c>
      <c r="J2975">
        <v>58.948999999999998</v>
      </c>
      <c r="K2975">
        <v>11.254</v>
      </c>
      <c r="L2975">
        <v>2.5</v>
      </c>
      <c r="M2975">
        <v>0.38595380000000001</v>
      </c>
      <c r="N2975">
        <v>0.45519569999999998</v>
      </c>
      <c r="O2975">
        <v>1.1369345</v>
      </c>
      <c r="P2975">
        <v>0.2095757</v>
      </c>
      <c r="Q2975">
        <v>1.8442726</v>
      </c>
      <c r="R2975">
        <f t="shared" si="736"/>
        <v>-4.5412298699999951</v>
      </c>
      <c r="S2975">
        <f t="shared" si="737"/>
        <v>-5.5768576600000017</v>
      </c>
      <c r="T2975">
        <f t="shared" si="738"/>
        <v>-4.3033836689999996</v>
      </c>
      <c r="U2975">
        <f t="shared" si="739"/>
        <v>-1.3192287999999996E-2</v>
      </c>
      <c r="V2975">
        <f t="shared" si="740"/>
        <v>7.5621505000000033E-2</v>
      </c>
      <c r="W2975">
        <f t="shared" si="741"/>
        <v>-3.7541435999999928E-2</v>
      </c>
      <c r="X2975">
        <f t="shared" si="742"/>
        <v>-8.7048953999999956E-2</v>
      </c>
      <c r="Y2975">
        <f t="shared" si="743"/>
        <v>-0.39862188500000029</v>
      </c>
      <c r="Z2975">
        <f t="shared" si="744"/>
        <v>-15.216311239999996</v>
      </c>
      <c r="AA2975">
        <f t="shared" si="745"/>
        <v>-5.9085181799999997</v>
      </c>
      <c r="AB2975">
        <f t="shared" si="746"/>
        <v>-2.354026846</v>
      </c>
      <c r="AC2975">
        <f t="shared" si="747"/>
        <v>-1.8743404999999991E-2</v>
      </c>
      <c r="AD2975">
        <f t="shared" si="748"/>
        <v>6.0880896999999989E-2</v>
      </c>
      <c r="AE2975">
        <f t="shared" si="749"/>
        <v>-0.19751477100000003</v>
      </c>
      <c r="AF2975">
        <f t="shared" si="750"/>
        <v>-0.14853510899999997</v>
      </c>
      <c r="AG2975">
        <f t="shared" si="751"/>
        <v>-0.49918438299999979</v>
      </c>
      <c r="AH2975">
        <v>0</v>
      </c>
      <c r="AI2975">
        <v>0</v>
      </c>
      <c r="AJ2975">
        <v>0</v>
      </c>
      <c r="AK2975">
        <v>1</v>
      </c>
    </row>
    <row r="2976" spans="1:37" x14ac:dyDescent="0.2">
      <c r="A2976">
        <v>48</v>
      </c>
      <c r="B2976">
        <v>75.363</v>
      </c>
      <c r="C2976">
        <v>14.583</v>
      </c>
      <c r="D2976">
        <v>0.9</v>
      </c>
      <c r="E2976">
        <v>0.46965109999999999</v>
      </c>
      <c r="F2976">
        <v>0.44397389999999998</v>
      </c>
      <c r="G2976">
        <v>0.99223600000000001</v>
      </c>
      <c r="H2976">
        <v>0.29559800000000003</v>
      </c>
      <c r="I2976">
        <v>1.6031029000000001</v>
      </c>
      <c r="J2976">
        <v>62.671999999999997</v>
      </c>
      <c r="K2976">
        <v>9.8249999999999993</v>
      </c>
      <c r="L2976">
        <v>3.8</v>
      </c>
      <c r="M2976">
        <v>0.46728130000000001</v>
      </c>
      <c r="N2976">
        <v>0.49144149999999998</v>
      </c>
      <c r="O2976">
        <v>1.2032057</v>
      </c>
      <c r="P2976">
        <v>0.1736432</v>
      </c>
      <c r="Q2976">
        <v>1.6020504</v>
      </c>
      <c r="R2976">
        <f t="shared" si="736"/>
        <v>1.8037701300000037</v>
      </c>
      <c r="S2976">
        <f t="shared" si="737"/>
        <v>-2.7868576600000008</v>
      </c>
      <c r="T2976">
        <f t="shared" si="738"/>
        <v>-3.4033836689999997</v>
      </c>
      <c r="U2976">
        <f t="shared" si="739"/>
        <v>5.582791199999998E-2</v>
      </c>
      <c r="V2976">
        <f t="shared" si="740"/>
        <v>5.3638104999999991E-2</v>
      </c>
      <c r="W2976">
        <f t="shared" si="741"/>
        <v>-0.33428193599999989</v>
      </c>
      <c r="X2976">
        <f t="shared" si="742"/>
        <v>-5.9090053999999947E-2</v>
      </c>
      <c r="Y2976">
        <f t="shared" si="743"/>
        <v>-0.72216358500000011</v>
      </c>
      <c r="Z2976">
        <f t="shared" si="744"/>
        <v>-11.493311239999997</v>
      </c>
      <c r="AA2976">
        <f t="shared" si="745"/>
        <v>-7.33751818</v>
      </c>
      <c r="AB2976">
        <f t="shared" si="746"/>
        <v>-1.0540268460000002</v>
      </c>
      <c r="AC2976">
        <f t="shared" si="747"/>
        <v>6.2584095000000006E-2</v>
      </c>
      <c r="AD2976">
        <f t="shared" si="748"/>
        <v>9.7126696999999984E-2</v>
      </c>
      <c r="AE2976">
        <f t="shared" si="749"/>
        <v>-0.13124357099999995</v>
      </c>
      <c r="AF2976">
        <f t="shared" si="750"/>
        <v>-0.18446760899999998</v>
      </c>
      <c r="AG2976">
        <f t="shared" si="751"/>
        <v>-0.74140658299999984</v>
      </c>
      <c r="AH2976">
        <v>0</v>
      </c>
      <c r="AI2976">
        <v>0</v>
      </c>
      <c r="AJ2976">
        <v>0</v>
      </c>
      <c r="AK2976">
        <v>1</v>
      </c>
    </row>
    <row r="2977" spans="1:37" x14ac:dyDescent="0.2">
      <c r="A2977">
        <v>96</v>
      </c>
      <c r="B2977">
        <v>66.084999999999994</v>
      </c>
      <c r="C2977">
        <v>14.250999999999999</v>
      </c>
      <c r="D2977">
        <v>0.2</v>
      </c>
      <c r="E2977">
        <v>0.41516589999999998</v>
      </c>
      <c r="F2977">
        <v>0.43010520000000002</v>
      </c>
      <c r="G2977">
        <v>1.0459816</v>
      </c>
      <c r="H2977">
        <v>0.22203439999999999</v>
      </c>
      <c r="I2977">
        <v>1.3930811000000001</v>
      </c>
      <c r="J2977">
        <v>61.347999999999999</v>
      </c>
      <c r="K2977">
        <v>8.6679999999999993</v>
      </c>
      <c r="L2977">
        <v>3.2</v>
      </c>
      <c r="M2977">
        <v>0.41849999999999998</v>
      </c>
      <c r="N2977">
        <v>0.52180499999999996</v>
      </c>
      <c r="O2977">
        <v>1.2730385</v>
      </c>
      <c r="P2977">
        <v>0.1542143</v>
      </c>
      <c r="Q2977">
        <v>1.5922824</v>
      </c>
      <c r="R2977">
        <f t="shared" si="736"/>
        <v>-7.4742298700000021</v>
      </c>
      <c r="S2977">
        <f t="shared" si="737"/>
        <v>-3.1188576600000015</v>
      </c>
      <c r="T2977">
        <f t="shared" si="738"/>
        <v>-4.1033836689999994</v>
      </c>
      <c r="U2977">
        <f t="shared" si="739"/>
        <v>1.3427119999999682E-3</v>
      </c>
      <c r="V2977">
        <f t="shared" si="740"/>
        <v>3.9769405000000035E-2</v>
      </c>
      <c r="W2977">
        <f t="shared" si="741"/>
        <v>-0.28053633599999994</v>
      </c>
      <c r="X2977">
        <f t="shared" si="742"/>
        <v>-0.13265365399999998</v>
      </c>
      <c r="Y2977">
        <f t="shared" si="743"/>
        <v>-0.93218538500000014</v>
      </c>
      <c r="Z2977">
        <f t="shared" si="744"/>
        <v>-12.817311239999995</v>
      </c>
      <c r="AA2977">
        <f t="shared" si="745"/>
        <v>-8.49451818</v>
      </c>
      <c r="AB2977">
        <f t="shared" si="746"/>
        <v>-1.6540268459999998</v>
      </c>
      <c r="AC2977">
        <f t="shared" si="747"/>
        <v>1.3802794999999979E-2</v>
      </c>
      <c r="AD2977">
        <f t="shared" si="748"/>
        <v>0.12749019699999997</v>
      </c>
      <c r="AE2977">
        <f t="shared" si="749"/>
        <v>-6.1410771000000031E-2</v>
      </c>
      <c r="AF2977">
        <f t="shared" si="750"/>
        <v>-0.20389650899999998</v>
      </c>
      <c r="AG2977">
        <f t="shared" si="751"/>
        <v>-0.75117458299999984</v>
      </c>
      <c r="AH2977">
        <v>0</v>
      </c>
      <c r="AI2977">
        <v>0</v>
      </c>
      <c r="AJ2977">
        <v>0</v>
      </c>
      <c r="AK2977">
        <v>1</v>
      </c>
    </row>
    <row r="2978" spans="1:37" x14ac:dyDescent="0.2">
      <c r="A2978">
        <v>168</v>
      </c>
      <c r="B2978">
        <v>72.319000000000003</v>
      </c>
      <c r="C2978">
        <v>15.622</v>
      </c>
      <c r="D2978">
        <v>0.3</v>
      </c>
      <c r="E2978">
        <v>0.56280609999999998</v>
      </c>
      <c r="F2978">
        <v>0.31851220000000002</v>
      </c>
      <c r="G2978">
        <v>0.61247229999999997</v>
      </c>
      <c r="H2978">
        <v>0.1689727</v>
      </c>
      <c r="I2978">
        <v>0.86847370000000002</v>
      </c>
      <c r="J2978">
        <v>76.596000000000004</v>
      </c>
      <c r="K2978">
        <v>11.45</v>
      </c>
      <c r="L2978">
        <v>7.4</v>
      </c>
      <c r="M2978">
        <v>0.15409249999999999</v>
      </c>
      <c r="N2978">
        <v>0.40983829999999999</v>
      </c>
      <c r="O2978">
        <v>2.7096382999999999</v>
      </c>
      <c r="P2978">
        <v>0.61097170000000001</v>
      </c>
      <c r="Q2978">
        <v>5.8602610999999998</v>
      </c>
      <c r="R2978">
        <f t="shared" si="736"/>
        <v>-1.2402298699999932</v>
      </c>
      <c r="S2978">
        <f t="shared" si="737"/>
        <v>-1.7478576600000011</v>
      </c>
      <c r="T2978">
        <f t="shared" si="738"/>
        <v>-4.0033836689999998</v>
      </c>
      <c r="U2978">
        <f t="shared" si="739"/>
        <v>0.14898291199999997</v>
      </c>
      <c r="V2978">
        <f t="shared" si="740"/>
        <v>-7.1823594999999962E-2</v>
      </c>
      <c r="W2978">
        <f t="shared" si="741"/>
        <v>-0.71404563599999993</v>
      </c>
      <c r="X2978">
        <f t="shared" si="742"/>
        <v>-0.18571535399999997</v>
      </c>
      <c r="Y2978">
        <f t="shared" si="743"/>
        <v>-1.4567927850000002</v>
      </c>
      <c r="Z2978">
        <f t="shared" si="744"/>
        <v>2.4306887600000096</v>
      </c>
      <c r="AA2978">
        <f t="shared" si="745"/>
        <v>-5.71251818</v>
      </c>
      <c r="AB2978">
        <f t="shared" si="746"/>
        <v>2.5459731540000003</v>
      </c>
      <c r="AC2978">
        <f t="shared" si="747"/>
        <v>-0.25060470499999998</v>
      </c>
      <c r="AD2978">
        <f t="shared" si="748"/>
        <v>1.5523496999999997E-2</v>
      </c>
      <c r="AE2978">
        <f t="shared" si="749"/>
        <v>1.375189029</v>
      </c>
      <c r="AF2978">
        <f t="shared" si="750"/>
        <v>0.25286089100000003</v>
      </c>
      <c r="AG2978">
        <f t="shared" si="751"/>
        <v>3.516804117</v>
      </c>
      <c r="AH2978">
        <v>0</v>
      </c>
      <c r="AI2978">
        <v>0</v>
      </c>
      <c r="AJ2978">
        <v>0</v>
      </c>
      <c r="AK2978">
        <v>1</v>
      </c>
    </row>
    <row r="2979" spans="1:37" x14ac:dyDescent="0.2">
      <c r="A2979">
        <v>216</v>
      </c>
      <c r="B2979">
        <v>78.096999999999994</v>
      </c>
      <c r="C2979">
        <v>14.48</v>
      </c>
      <c r="D2979">
        <v>1</v>
      </c>
      <c r="E2979">
        <v>0.56587889999999996</v>
      </c>
      <c r="F2979">
        <v>0.36870259999999999</v>
      </c>
      <c r="G2979">
        <v>0.70209960000000005</v>
      </c>
      <c r="H2979">
        <v>0.15045420000000001</v>
      </c>
      <c r="I2979">
        <v>0.91683230000000004</v>
      </c>
      <c r="J2979">
        <v>72.370999999999995</v>
      </c>
      <c r="K2979">
        <v>12.832000000000001</v>
      </c>
      <c r="L2979">
        <v>2.2999999999999998</v>
      </c>
      <c r="M2979">
        <v>0.5387035</v>
      </c>
      <c r="N2979">
        <v>0.39559889999999998</v>
      </c>
      <c r="O2979">
        <v>0.77465539999999999</v>
      </c>
      <c r="P2979">
        <v>0.20101440000000001</v>
      </c>
      <c r="Q2979">
        <v>1.1663558999999999</v>
      </c>
      <c r="R2979">
        <f t="shared" si="736"/>
        <v>4.5377701299999984</v>
      </c>
      <c r="S2979">
        <f t="shared" si="737"/>
        <v>-2.8898576600000005</v>
      </c>
      <c r="T2979">
        <f t="shared" si="738"/>
        <v>-3.3033836689999996</v>
      </c>
      <c r="U2979">
        <f t="shared" si="739"/>
        <v>0.15205571199999995</v>
      </c>
      <c r="V2979">
        <f t="shared" si="740"/>
        <v>-2.1633194999999994E-2</v>
      </c>
      <c r="W2979">
        <f t="shared" si="741"/>
        <v>-0.62441833599999985</v>
      </c>
      <c r="X2979">
        <f t="shared" si="742"/>
        <v>-0.20423385399999996</v>
      </c>
      <c r="Y2979">
        <f t="shared" si="743"/>
        <v>-1.4084341850000002</v>
      </c>
      <c r="Z2979">
        <f t="shared" si="744"/>
        <v>-1.794311239999999</v>
      </c>
      <c r="AA2979">
        <f t="shared" si="745"/>
        <v>-4.3305181799999986</v>
      </c>
      <c r="AB2979">
        <f t="shared" si="746"/>
        <v>-2.5540268460000002</v>
      </c>
      <c r="AC2979">
        <f t="shared" si="747"/>
        <v>0.134006295</v>
      </c>
      <c r="AD2979">
        <f t="shared" si="748"/>
        <v>1.2840969999999841E-3</v>
      </c>
      <c r="AE2979">
        <f t="shared" si="749"/>
        <v>-0.559793871</v>
      </c>
      <c r="AF2979">
        <f t="shared" si="750"/>
        <v>-0.15709640899999996</v>
      </c>
      <c r="AG2979">
        <f t="shared" si="751"/>
        <v>-1.1771010829999999</v>
      </c>
      <c r="AH2979">
        <v>0</v>
      </c>
      <c r="AI2979">
        <v>0</v>
      </c>
      <c r="AJ2979">
        <v>0</v>
      </c>
      <c r="AK2979">
        <v>1</v>
      </c>
    </row>
    <row r="2980" spans="1:37" x14ac:dyDescent="0.2">
      <c r="A2980">
        <v>336</v>
      </c>
      <c r="B2980">
        <v>70.058999999999997</v>
      </c>
      <c r="C2980">
        <v>14.08</v>
      </c>
      <c r="D2980">
        <v>0</v>
      </c>
      <c r="E2980">
        <v>0.56501639999999997</v>
      </c>
      <c r="F2980">
        <v>0.20053579999999999</v>
      </c>
      <c r="G2980">
        <v>0.37227260000000001</v>
      </c>
      <c r="H2980">
        <v>0.50099070000000001</v>
      </c>
      <c r="I2980">
        <v>1.2463385</v>
      </c>
      <c r="J2980">
        <v>63.03</v>
      </c>
      <c r="K2980">
        <v>12.925000000000001</v>
      </c>
      <c r="L2980">
        <v>3.9</v>
      </c>
      <c r="M2980">
        <v>0.33677820000000003</v>
      </c>
      <c r="N2980">
        <v>0.44948359999999998</v>
      </c>
      <c r="O2980">
        <v>1.3522529999999999</v>
      </c>
      <c r="P2980">
        <v>0.25458940000000002</v>
      </c>
      <c r="Q2980">
        <v>2.1421942</v>
      </c>
      <c r="R2980">
        <f t="shared" si="736"/>
        <v>-3.5002298699999983</v>
      </c>
      <c r="S2980">
        <f t="shared" si="737"/>
        <v>-3.2898576600000009</v>
      </c>
      <c r="T2980">
        <f t="shared" si="738"/>
        <v>-4.3033836689999996</v>
      </c>
      <c r="U2980">
        <f t="shared" si="739"/>
        <v>0.15119321199999997</v>
      </c>
      <c r="V2980">
        <f t="shared" si="740"/>
        <v>-0.189799995</v>
      </c>
      <c r="W2980">
        <f t="shared" si="741"/>
        <v>-0.95424533599999983</v>
      </c>
      <c r="X2980">
        <f t="shared" si="742"/>
        <v>0.14630264600000004</v>
      </c>
      <c r="Y2980">
        <f t="shared" si="743"/>
        <v>-1.0789279850000002</v>
      </c>
      <c r="Z2980">
        <f t="shared" si="744"/>
        <v>-11.135311239999993</v>
      </c>
      <c r="AA2980">
        <f t="shared" si="745"/>
        <v>-4.2375181799999986</v>
      </c>
      <c r="AB2980">
        <f t="shared" si="746"/>
        <v>-0.95402684600000009</v>
      </c>
      <c r="AC2980">
        <f t="shared" si="747"/>
        <v>-6.7919004999999977E-2</v>
      </c>
      <c r="AD2980">
        <f t="shared" si="748"/>
        <v>5.5168796999999992E-2</v>
      </c>
      <c r="AE2980">
        <f t="shared" si="749"/>
        <v>1.7803728999999935E-2</v>
      </c>
      <c r="AF2980">
        <f t="shared" si="750"/>
        <v>-0.10352140899999995</v>
      </c>
      <c r="AG2980">
        <f t="shared" si="751"/>
        <v>-0.20126278299999978</v>
      </c>
      <c r="AH2980">
        <v>0</v>
      </c>
      <c r="AI2980">
        <v>0</v>
      </c>
      <c r="AJ2980">
        <v>0</v>
      </c>
      <c r="AK2980">
        <v>1</v>
      </c>
    </row>
    <row r="2981" spans="1:37" x14ac:dyDescent="0.2">
      <c r="A2981">
        <v>384</v>
      </c>
      <c r="B2981">
        <v>66.930000000000007</v>
      </c>
      <c r="C2981">
        <v>14.45</v>
      </c>
      <c r="D2981">
        <v>0</v>
      </c>
      <c r="E2981">
        <v>0.48675049999999997</v>
      </c>
      <c r="F2981">
        <v>0.29324610000000001</v>
      </c>
      <c r="G2981">
        <v>0.65391120000000003</v>
      </c>
      <c r="H2981">
        <v>0.43208200000000002</v>
      </c>
      <c r="I2981">
        <v>1.5065807</v>
      </c>
      <c r="J2981">
        <v>63.237000000000002</v>
      </c>
      <c r="K2981">
        <v>8.9540000000000006</v>
      </c>
      <c r="L2981">
        <v>4.3</v>
      </c>
      <c r="M2981">
        <v>0.50272600000000001</v>
      </c>
      <c r="N2981">
        <v>0.37098759999999997</v>
      </c>
      <c r="O2981">
        <v>0.75846000000000002</v>
      </c>
      <c r="P2981">
        <v>0.2043248</v>
      </c>
      <c r="Q2981">
        <v>1.0911156</v>
      </c>
      <c r="R2981">
        <f t="shared" si="736"/>
        <v>-6.629229869999989</v>
      </c>
      <c r="S2981">
        <f t="shared" si="737"/>
        <v>-2.9198576600000017</v>
      </c>
      <c r="T2981">
        <f t="shared" si="738"/>
        <v>-4.3033836689999996</v>
      </c>
      <c r="U2981">
        <f t="shared" si="739"/>
        <v>7.2927311999999966E-2</v>
      </c>
      <c r="V2981">
        <f t="shared" si="740"/>
        <v>-9.7089694999999976E-2</v>
      </c>
      <c r="W2981">
        <f t="shared" si="741"/>
        <v>-0.67260673599999987</v>
      </c>
      <c r="X2981">
        <f t="shared" si="742"/>
        <v>7.7393946000000047E-2</v>
      </c>
      <c r="Y2981">
        <f t="shared" si="743"/>
        <v>-0.81868578500000022</v>
      </c>
      <c r="Z2981">
        <f t="shared" si="744"/>
        <v>-10.928311239999992</v>
      </c>
      <c r="AA2981">
        <f t="shared" si="745"/>
        <v>-8.2085181799999987</v>
      </c>
      <c r="AB2981">
        <f t="shared" si="746"/>
        <v>-0.55402684600000018</v>
      </c>
      <c r="AC2981">
        <f t="shared" si="747"/>
        <v>9.8028795000000002E-2</v>
      </c>
      <c r="AD2981">
        <f t="shared" si="748"/>
        <v>-2.3327203000000019E-2</v>
      </c>
      <c r="AE2981">
        <f t="shared" si="749"/>
        <v>-0.57598927099999997</v>
      </c>
      <c r="AF2981">
        <f t="shared" si="750"/>
        <v>-0.15378600899999997</v>
      </c>
      <c r="AG2981">
        <f t="shared" si="751"/>
        <v>-1.2523413829999999</v>
      </c>
      <c r="AH2981">
        <v>0</v>
      </c>
      <c r="AI2981">
        <v>0</v>
      </c>
      <c r="AJ2981">
        <v>0</v>
      </c>
      <c r="AK2981">
        <v>1</v>
      </c>
    </row>
    <row r="2982" spans="1:37" x14ac:dyDescent="0.2">
      <c r="A2982">
        <v>432</v>
      </c>
      <c r="B2982">
        <v>65.397000000000006</v>
      </c>
      <c r="C2982">
        <v>13.412000000000001</v>
      </c>
      <c r="D2982">
        <v>0.4</v>
      </c>
      <c r="E2982">
        <v>0.61385420000000002</v>
      </c>
      <c r="F2982">
        <v>0.1667265</v>
      </c>
      <c r="G2982">
        <v>0.2860626</v>
      </c>
      <c r="H2982">
        <v>0.44699990000000001</v>
      </c>
      <c r="I2982">
        <v>1.0597677999999999</v>
      </c>
      <c r="J2982">
        <v>53.957999999999998</v>
      </c>
      <c r="K2982">
        <v>12.529</v>
      </c>
      <c r="L2982">
        <v>2.8</v>
      </c>
      <c r="M2982">
        <v>0.4787344</v>
      </c>
      <c r="N2982">
        <v>0.31400810000000001</v>
      </c>
      <c r="O2982">
        <v>0.77595069999999999</v>
      </c>
      <c r="P2982">
        <v>0.28616180000000002</v>
      </c>
      <c r="Q2982">
        <v>1.3943322</v>
      </c>
      <c r="R2982">
        <f t="shared" si="736"/>
        <v>-8.1622298699999902</v>
      </c>
      <c r="S2982">
        <f t="shared" si="737"/>
        <v>-3.9578576600000002</v>
      </c>
      <c r="T2982">
        <f t="shared" si="738"/>
        <v>-3.9033836689999997</v>
      </c>
      <c r="U2982">
        <f t="shared" si="739"/>
        <v>0.20003101200000001</v>
      </c>
      <c r="V2982">
        <f t="shared" si="740"/>
        <v>-0.22360929499999999</v>
      </c>
      <c r="W2982">
        <f t="shared" si="741"/>
        <v>-1.040455336</v>
      </c>
      <c r="X2982">
        <f t="shared" si="742"/>
        <v>9.2311846000000031E-2</v>
      </c>
      <c r="Y2982">
        <f t="shared" si="743"/>
        <v>-1.2654986850000003</v>
      </c>
      <c r="Z2982">
        <f t="shared" si="744"/>
        <v>-20.207311239999996</v>
      </c>
      <c r="AA2982">
        <f t="shared" si="745"/>
        <v>-4.6335181799999994</v>
      </c>
      <c r="AB2982">
        <f t="shared" si="746"/>
        <v>-2.0540268460000002</v>
      </c>
      <c r="AC2982">
        <f t="shared" si="747"/>
        <v>7.4037195E-2</v>
      </c>
      <c r="AD2982">
        <f t="shared" si="748"/>
        <v>-8.0306702999999979E-2</v>
      </c>
      <c r="AE2982">
        <f t="shared" si="749"/>
        <v>-0.558498571</v>
      </c>
      <c r="AF2982">
        <f t="shared" si="750"/>
        <v>-7.1949008999999953E-2</v>
      </c>
      <c r="AG2982">
        <f t="shared" si="751"/>
        <v>-0.94912478299999981</v>
      </c>
      <c r="AH2982">
        <v>0</v>
      </c>
      <c r="AI2982">
        <v>0</v>
      </c>
      <c r="AJ2982">
        <v>0</v>
      </c>
      <c r="AK2982">
        <v>1</v>
      </c>
    </row>
    <row r="2983" spans="1:37" x14ac:dyDescent="0.2">
      <c r="A2983">
        <v>504</v>
      </c>
      <c r="B2983">
        <v>69.953000000000003</v>
      </c>
      <c r="C2983">
        <v>13.641</v>
      </c>
      <c r="D2983">
        <v>0</v>
      </c>
      <c r="E2983">
        <v>0.45225530000000003</v>
      </c>
      <c r="F2983">
        <v>0.28506700000000001</v>
      </c>
      <c r="G2983">
        <v>0.91781650000000004</v>
      </c>
      <c r="H2983">
        <v>0.4164969</v>
      </c>
      <c r="I2983">
        <v>1.9381600000000001</v>
      </c>
      <c r="J2983">
        <v>61.027000000000001</v>
      </c>
      <c r="K2983">
        <v>11.254</v>
      </c>
      <c r="L2983">
        <v>1.3</v>
      </c>
      <c r="M2983">
        <v>0.40085979999999999</v>
      </c>
      <c r="N2983">
        <v>0.4583293</v>
      </c>
      <c r="O2983">
        <v>1.1977675000000001</v>
      </c>
      <c r="P2983">
        <v>0.1477308</v>
      </c>
      <c r="Q2983">
        <v>1.5470736</v>
      </c>
      <c r="R2983">
        <f t="shared" si="736"/>
        <v>-3.6062298699999928</v>
      </c>
      <c r="S2983">
        <f t="shared" si="737"/>
        <v>-3.728857660000001</v>
      </c>
      <c r="T2983">
        <f t="shared" si="738"/>
        <v>-4.3033836689999996</v>
      </c>
      <c r="U2983">
        <f t="shared" si="739"/>
        <v>3.8432112000000018E-2</v>
      </c>
      <c r="V2983">
        <f t="shared" si="740"/>
        <v>-0.10526879499999997</v>
      </c>
      <c r="W2983">
        <f t="shared" si="741"/>
        <v>-0.40870143599999986</v>
      </c>
      <c r="X2983">
        <f t="shared" si="742"/>
        <v>6.1808846000000028E-2</v>
      </c>
      <c r="Y2983">
        <f t="shared" si="743"/>
        <v>-0.38710648500000011</v>
      </c>
      <c r="Z2983">
        <f t="shared" si="744"/>
        <v>-13.138311239999993</v>
      </c>
      <c r="AA2983">
        <f t="shared" si="745"/>
        <v>-5.9085181799999997</v>
      </c>
      <c r="AB2983">
        <f t="shared" si="746"/>
        <v>-3.5540268460000002</v>
      </c>
      <c r="AC2983">
        <f t="shared" si="747"/>
        <v>-3.8374050000000159E-3</v>
      </c>
      <c r="AD2983">
        <f t="shared" si="748"/>
        <v>6.4014497000000004E-2</v>
      </c>
      <c r="AE2983">
        <f t="shared" si="749"/>
        <v>-0.1366817709999999</v>
      </c>
      <c r="AF2983">
        <f t="shared" si="750"/>
        <v>-0.21038000899999998</v>
      </c>
      <c r="AG2983">
        <f t="shared" si="751"/>
        <v>-0.79638338299999978</v>
      </c>
      <c r="AH2983">
        <v>0</v>
      </c>
      <c r="AI2983">
        <v>0</v>
      </c>
      <c r="AJ2983">
        <v>0</v>
      </c>
      <c r="AK2983">
        <v>1</v>
      </c>
    </row>
    <row r="2984" spans="1:37" x14ac:dyDescent="0.2">
      <c r="A2984">
        <v>672</v>
      </c>
      <c r="B2984">
        <v>67.92</v>
      </c>
      <c r="C2984">
        <v>15.928000000000001</v>
      </c>
      <c r="D2984">
        <v>0.2</v>
      </c>
      <c r="E2984">
        <v>0.46260630000000003</v>
      </c>
      <c r="F2984">
        <v>0.25800070000000003</v>
      </c>
      <c r="G2984">
        <v>0.56427749999999999</v>
      </c>
      <c r="H2984">
        <v>0.46087129999999998</v>
      </c>
      <c r="I2984">
        <v>1.5174422999999999</v>
      </c>
      <c r="J2984">
        <v>46.728000000000002</v>
      </c>
      <c r="K2984">
        <v>12.246</v>
      </c>
      <c r="L2984">
        <v>7.5</v>
      </c>
      <c r="M2984">
        <v>0.40123940000000002</v>
      </c>
      <c r="N2984">
        <v>0.43821290000000002</v>
      </c>
      <c r="O2984">
        <v>1.0732451000000001</v>
      </c>
      <c r="P2984">
        <v>0.25396000000000002</v>
      </c>
      <c r="Q2984">
        <v>1.7666164</v>
      </c>
      <c r="R2984">
        <f t="shared" si="736"/>
        <v>-5.6392298699999941</v>
      </c>
      <c r="S2984">
        <f t="shared" si="737"/>
        <v>-1.4418576600000002</v>
      </c>
      <c r="T2984">
        <f t="shared" si="738"/>
        <v>-4.1033836689999994</v>
      </c>
      <c r="U2984">
        <f t="shared" si="739"/>
        <v>4.8783112000000017E-2</v>
      </c>
      <c r="V2984">
        <f t="shared" si="740"/>
        <v>-0.13233509499999996</v>
      </c>
      <c r="W2984">
        <f t="shared" si="741"/>
        <v>-0.76224043599999991</v>
      </c>
      <c r="X2984">
        <f t="shared" si="742"/>
        <v>0.10618324600000001</v>
      </c>
      <c r="Y2984">
        <f t="shared" si="743"/>
        <v>-0.80782418500000031</v>
      </c>
      <c r="Z2984">
        <f t="shared" si="744"/>
        <v>-27.437311239999993</v>
      </c>
      <c r="AA2984">
        <f t="shared" si="745"/>
        <v>-4.9165181799999988</v>
      </c>
      <c r="AB2984">
        <f t="shared" si="746"/>
        <v>2.645973154</v>
      </c>
      <c r="AC2984">
        <f t="shared" si="747"/>
        <v>-3.4578049999999805E-3</v>
      </c>
      <c r="AD2984">
        <f t="shared" si="748"/>
        <v>4.3898097000000025E-2</v>
      </c>
      <c r="AE2984">
        <f t="shared" si="749"/>
        <v>-0.26120417099999993</v>
      </c>
      <c r="AF2984">
        <f t="shared" si="750"/>
        <v>-0.10415080899999996</v>
      </c>
      <c r="AG2984">
        <f t="shared" si="751"/>
        <v>-0.57684058299999985</v>
      </c>
      <c r="AH2984">
        <v>0</v>
      </c>
      <c r="AI2984">
        <v>0</v>
      </c>
      <c r="AJ2984">
        <v>0</v>
      </c>
      <c r="AK2984">
        <v>1</v>
      </c>
    </row>
    <row r="2985" spans="1:37" x14ac:dyDescent="0.2">
      <c r="A2985">
        <v>720</v>
      </c>
      <c r="B2985">
        <v>58.823</v>
      </c>
      <c r="C2985">
        <v>14.621</v>
      </c>
      <c r="D2985">
        <v>2.2000000000000002</v>
      </c>
      <c r="E2985">
        <v>0.37569849999999999</v>
      </c>
      <c r="F2985">
        <v>0.31259179999999998</v>
      </c>
      <c r="G2985">
        <v>0.96353469999999997</v>
      </c>
      <c r="H2985">
        <v>0.51741239999999999</v>
      </c>
      <c r="I2985">
        <v>2.3379207000000002</v>
      </c>
      <c r="J2985">
        <v>50.17</v>
      </c>
      <c r="K2985">
        <v>11.72</v>
      </c>
      <c r="L2985">
        <v>9.6999999999999993</v>
      </c>
      <c r="M2985">
        <v>0.39261990000000002</v>
      </c>
      <c r="N2985">
        <v>0.3531319</v>
      </c>
      <c r="O2985">
        <v>0.87320759999999997</v>
      </c>
      <c r="P2985">
        <v>0.42978440000000001</v>
      </c>
      <c r="Q2985">
        <v>2.0388871000000002</v>
      </c>
      <c r="R2985">
        <f t="shared" si="736"/>
        <v>-14.736229869999995</v>
      </c>
      <c r="S2985">
        <f t="shared" si="737"/>
        <v>-2.7488576600000005</v>
      </c>
      <c r="T2985">
        <f t="shared" si="738"/>
        <v>-2.1033836689999994</v>
      </c>
      <c r="U2985">
        <f t="shared" si="739"/>
        <v>-3.8124688000000018E-2</v>
      </c>
      <c r="V2985">
        <f t="shared" si="740"/>
        <v>-7.774399500000001E-2</v>
      </c>
      <c r="W2985">
        <f t="shared" si="741"/>
        <v>-0.36298323599999993</v>
      </c>
      <c r="X2985">
        <f t="shared" si="742"/>
        <v>0.16272434600000002</v>
      </c>
      <c r="Y2985">
        <f t="shared" si="743"/>
        <v>1.2654214999999969E-2</v>
      </c>
      <c r="Z2985">
        <f t="shared" si="744"/>
        <v>-23.995311239999992</v>
      </c>
      <c r="AA2985">
        <f t="shared" si="745"/>
        <v>-5.4425181799999987</v>
      </c>
      <c r="AB2985">
        <f t="shared" si="746"/>
        <v>4.8459731539999993</v>
      </c>
      <c r="AC2985">
        <f t="shared" si="747"/>
        <v>-1.2077304999999983E-2</v>
      </c>
      <c r="AD2985">
        <f t="shared" si="748"/>
        <v>-4.1182902999999993E-2</v>
      </c>
      <c r="AE2985">
        <f t="shared" si="749"/>
        <v>-0.46124167100000002</v>
      </c>
      <c r="AF2985">
        <f t="shared" si="750"/>
        <v>7.1673591000000036E-2</v>
      </c>
      <c r="AG2985">
        <f t="shared" si="751"/>
        <v>-0.30456988299999965</v>
      </c>
      <c r="AH2985">
        <v>0</v>
      </c>
      <c r="AI2985">
        <v>0</v>
      </c>
      <c r="AJ2985">
        <v>0</v>
      </c>
      <c r="AK2985">
        <v>1</v>
      </c>
    </row>
    <row r="2986" spans="1:37" x14ac:dyDescent="0.2">
      <c r="A2986">
        <v>840</v>
      </c>
      <c r="B2986">
        <v>65.149000000000001</v>
      </c>
      <c r="C2986">
        <v>14.147</v>
      </c>
      <c r="D2986">
        <v>0.8</v>
      </c>
      <c r="E2986">
        <v>0.47364460000000003</v>
      </c>
      <c r="F2986">
        <v>0.33483639999999998</v>
      </c>
      <c r="G2986">
        <v>0.75645819999999997</v>
      </c>
      <c r="H2986">
        <v>0.33063399999999998</v>
      </c>
      <c r="I2986">
        <v>1.5436658999999999</v>
      </c>
      <c r="J2986">
        <v>54.968000000000004</v>
      </c>
      <c r="K2986">
        <v>10.926</v>
      </c>
      <c r="L2986">
        <v>13.4</v>
      </c>
      <c r="M2986">
        <v>0.4096051</v>
      </c>
      <c r="N2986">
        <v>0.42022910000000002</v>
      </c>
      <c r="O2986">
        <v>1.1415843000000001</v>
      </c>
      <c r="P2986">
        <v>0.43466080000000001</v>
      </c>
      <c r="Q2986">
        <v>2.0686808000000001</v>
      </c>
      <c r="R2986">
        <f t="shared" si="736"/>
        <v>-8.4102298699999949</v>
      </c>
      <c r="S2986">
        <f t="shared" si="737"/>
        <v>-3.2228576600000007</v>
      </c>
      <c r="T2986">
        <f t="shared" si="738"/>
        <v>-3.5033836689999998</v>
      </c>
      <c r="U2986">
        <f t="shared" si="739"/>
        <v>5.9821412000000018E-2</v>
      </c>
      <c r="V2986">
        <f t="shared" si="740"/>
        <v>-5.5499395000000007E-2</v>
      </c>
      <c r="W2986">
        <f t="shared" si="741"/>
        <v>-0.57005973599999993</v>
      </c>
      <c r="X2986">
        <f t="shared" si="742"/>
        <v>-2.4054053999999991E-2</v>
      </c>
      <c r="Y2986">
        <f t="shared" si="743"/>
        <v>-0.78160058500000029</v>
      </c>
      <c r="Z2986">
        <f t="shared" si="744"/>
        <v>-19.197311239999991</v>
      </c>
      <c r="AA2986">
        <f t="shared" si="745"/>
        <v>-6.2365181799999991</v>
      </c>
      <c r="AB2986">
        <f t="shared" si="746"/>
        <v>8.5459731540000003</v>
      </c>
      <c r="AC2986">
        <f t="shared" si="747"/>
        <v>4.9078949999999955E-3</v>
      </c>
      <c r="AD2986">
        <f t="shared" si="748"/>
        <v>2.5914297000000031E-2</v>
      </c>
      <c r="AE2986">
        <f t="shared" si="749"/>
        <v>-0.19286497099999989</v>
      </c>
      <c r="AF2986">
        <f t="shared" si="750"/>
        <v>7.6549991000000039E-2</v>
      </c>
      <c r="AG2986">
        <f t="shared" si="751"/>
        <v>-0.27477618299999973</v>
      </c>
      <c r="AH2986">
        <v>0</v>
      </c>
      <c r="AI2986">
        <v>0</v>
      </c>
      <c r="AJ2986">
        <v>0</v>
      </c>
      <c r="AK2986">
        <v>1</v>
      </c>
    </row>
    <row r="2987" spans="1:37" x14ac:dyDescent="0.2">
      <c r="A2987">
        <v>888</v>
      </c>
      <c r="B2987">
        <v>69.091999999999999</v>
      </c>
      <c r="C2987">
        <v>14.875</v>
      </c>
      <c r="D2987">
        <v>0.4</v>
      </c>
      <c r="E2987">
        <v>0.3909571</v>
      </c>
      <c r="F2987">
        <v>0.25525059999999999</v>
      </c>
      <c r="G2987">
        <v>0.71603819999999996</v>
      </c>
      <c r="H2987">
        <v>0.62591490000000005</v>
      </c>
      <c r="I2987">
        <v>2.0502014000000002</v>
      </c>
      <c r="J2987">
        <v>58.911000000000001</v>
      </c>
      <c r="K2987">
        <v>12.227</v>
      </c>
      <c r="L2987">
        <v>6.6</v>
      </c>
      <c r="M2987">
        <v>0.31628889999999998</v>
      </c>
      <c r="N2987">
        <v>0.50432350000000004</v>
      </c>
      <c r="O2987">
        <v>1.9098636</v>
      </c>
      <c r="P2987">
        <v>0.27709450000000002</v>
      </c>
      <c r="Q2987">
        <v>2.5378924999999999</v>
      </c>
      <c r="R2987">
        <f t="shared" si="736"/>
        <v>-4.467229869999997</v>
      </c>
      <c r="S2987">
        <f t="shared" si="737"/>
        <v>-2.494857660000001</v>
      </c>
      <c r="T2987">
        <f t="shared" si="738"/>
        <v>-3.9033836689999997</v>
      </c>
      <c r="U2987">
        <f t="shared" si="739"/>
        <v>-2.2866088000000007E-2</v>
      </c>
      <c r="V2987">
        <f t="shared" si="740"/>
        <v>-0.13508519499999999</v>
      </c>
      <c r="W2987">
        <f t="shared" si="741"/>
        <v>-0.61047973599999994</v>
      </c>
      <c r="X2987">
        <f t="shared" si="742"/>
        <v>0.27122684600000008</v>
      </c>
      <c r="Y2987">
        <f t="shared" si="743"/>
        <v>-0.27506508500000004</v>
      </c>
      <c r="Z2987">
        <f t="shared" si="744"/>
        <v>-15.254311239999993</v>
      </c>
      <c r="AA2987">
        <f t="shared" si="745"/>
        <v>-4.935518179999999</v>
      </c>
      <c r="AB2987">
        <f t="shared" si="746"/>
        <v>1.7459731539999996</v>
      </c>
      <c r="AC2987">
        <f t="shared" si="747"/>
        <v>-8.840830500000002E-2</v>
      </c>
      <c r="AD2987">
        <f t="shared" si="748"/>
        <v>0.11000869700000004</v>
      </c>
      <c r="AE2987">
        <f t="shared" si="749"/>
        <v>0.575414329</v>
      </c>
      <c r="AF2987">
        <f t="shared" si="750"/>
        <v>-8.1016308999999953E-2</v>
      </c>
      <c r="AG2987">
        <f t="shared" si="751"/>
        <v>0.19443551700000006</v>
      </c>
      <c r="AH2987">
        <v>0</v>
      </c>
      <c r="AI2987">
        <v>0</v>
      </c>
      <c r="AJ2987">
        <v>0</v>
      </c>
      <c r="AK2987">
        <v>1</v>
      </c>
    </row>
    <row r="2988" spans="1:37" x14ac:dyDescent="0.2">
      <c r="A2988">
        <v>936</v>
      </c>
      <c r="B2988">
        <v>61.698</v>
      </c>
      <c r="C2988">
        <v>14.776</v>
      </c>
      <c r="D2988">
        <v>0.3</v>
      </c>
      <c r="E2988">
        <v>0.41689880000000001</v>
      </c>
      <c r="F2988">
        <v>0.26171420000000001</v>
      </c>
      <c r="G2988">
        <v>0.65255350000000001</v>
      </c>
      <c r="H2988">
        <v>0.58012140000000001</v>
      </c>
      <c r="I2988">
        <v>2.0278670999999999</v>
      </c>
      <c r="J2988">
        <v>52.215000000000003</v>
      </c>
      <c r="K2988">
        <v>11.362</v>
      </c>
      <c r="L2988">
        <v>5.6</v>
      </c>
      <c r="M2988">
        <v>0.52102760000000004</v>
      </c>
      <c r="N2988">
        <v>0.31901479999999999</v>
      </c>
      <c r="O2988">
        <v>0.61062280000000002</v>
      </c>
      <c r="P2988">
        <v>0.36144359999999998</v>
      </c>
      <c r="Q2988">
        <v>1.3195992999999999</v>
      </c>
      <c r="R2988">
        <f t="shared" si="736"/>
        <v>-11.861229869999995</v>
      </c>
      <c r="S2988">
        <f t="shared" si="737"/>
        <v>-2.5938576600000012</v>
      </c>
      <c r="T2988">
        <f t="shared" si="738"/>
        <v>-4.0033836689999998</v>
      </c>
      <c r="U2988">
        <f t="shared" si="739"/>
        <v>3.0756120000000053E-3</v>
      </c>
      <c r="V2988">
        <f t="shared" si="740"/>
        <v>-0.12862159499999998</v>
      </c>
      <c r="W2988">
        <f t="shared" si="741"/>
        <v>-0.67396443599999989</v>
      </c>
      <c r="X2988">
        <f t="shared" si="742"/>
        <v>0.22543334600000003</v>
      </c>
      <c r="Y2988">
        <f t="shared" si="743"/>
        <v>-0.29739938500000029</v>
      </c>
      <c r="Z2988">
        <f t="shared" si="744"/>
        <v>-21.950311239999991</v>
      </c>
      <c r="AA2988">
        <f t="shared" si="745"/>
        <v>-5.8005181799999992</v>
      </c>
      <c r="AB2988">
        <f t="shared" si="746"/>
        <v>0.74597315399999964</v>
      </c>
      <c r="AC2988">
        <f t="shared" si="747"/>
        <v>0.11633039500000003</v>
      </c>
      <c r="AD2988">
        <f t="shared" si="748"/>
        <v>-7.5300003000000004E-2</v>
      </c>
      <c r="AE2988">
        <f t="shared" si="749"/>
        <v>-0.72382647099999997</v>
      </c>
      <c r="AF2988">
        <f t="shared" si="750"/>
        <v>3.3327910000000016E-3</v>
      </c>
      <c r="AG2988">
        <f t="shared" si="751"/>
        <v>-1.0238576829999999</v>
      </c>
      <c r="AH2988">
        <v>0</v>
      </c>
      <c r="AI2988">
        <v>0</v>
      </c>
      <c r="AJ2988">
        <v>0</v>
      </c>
      <c r="AK2988">
        <v>1</v>
      </c>
    </row>
    <row r="2989" spans="1:37" x14ac:dyDescent="0.2">
      <c r="A2989">
        <v>1008</v>
      </c>
      <c r="B2989">
        <v>85.033000000000001</v>
      </c>
      <c r="C2989">
        <v>15.366</v>
      </c>
      <c r="D2989">
        <v>2.4</v>
      </c>
      <c r="E2989">
        <v>0.29475770000000001</v>
      </c>
      <c r="F2989">
        <v>0.3298198</v>
      </c>
      <c r="G2989">
        <v>1.3220426999999999</v>
      </c>
      <c r="H2989">
        <v>0.5565698</v>
      </c>
      <c r="I2989">
        <v>3.1799902000000002</v>
      </c>
      <c r="J2989">
        <v>76.912999999999997</v>
      </c>
      <c r="K2989">
        <v>11.503</v>
      </c>
      <c r="L2989">
        <v>9.1999999999999993</v>
      </c>
      <c r="M2989">
        <v>0.4502988</v>
      </c>
      <c r="N2989">
        <v>0.43885079999999999</v>
      </c>
      <c r="O2989">
        <v>1.0613066</v>
      </c>
      <c r="P2989">
        <v>0.31177779999999999</v>
      </c>
      <c r="Q2989">
        <v>1.7215666999999999</v>
      </c>
      <c r="R2989">
        <f t="shared" si="736"/>
        <v>11.473770130000005</v>
      </c>
      <c r="S2989">
        <f t="shared" si="737"/>
        <v>-2.0038576600000013</v>
      </c>
      <c r="T2989">
        <f t="shared" si="738"/>
        <v>-1.9033836689999997</v>
      </c>
      <c r="U2989">
        <f t="shared" si="739"/>
        <v>-0.119065488</v>
      </c>
      <c r="V2989">
        <f t="shared" si="740"/>
        <v>-6.0515994999999989E-2</v>
      </c>
      <c r="W2989">
        <f t="shared" si="741"/>
        <v>-4.4752359999999936E-3</v>
      </c>
      <c r="X2989">
        <f t="shared" si="742"/>
        <v>0.20188174600000003</v>
      </c>
      <c r="Y2989">
        <f t="shared" si="743"/>
        <v>0.854723715</v>
      </c>
      <c r="Z2989">
        <f t="shared" si="744"/>
        <v>2.7476887600000026</v>
      </c>
      <c r="AA2989">
        <f t="shared" si="745"/>
        <v>-5.6595181799999992</v>
      </c>
      <c r="AB2989">
        <f t="shared" si="746"/>
        <v>4.3459731539999993</v>
      </c>
      <c r="AC2989">
        <f t="shared" si="747"/>
        <v>4.5601594999999995E-2</v>
      </c>
      <c r="AD2989">
        <f t="shared" si="748"/>
        <v>4.4535996999999994E-2</v>
      </c>
      <c r="AE2989">
        <f t="shared" si="749"/>
        <v>-0.273142671</v>
      </c>
      <c r="AF2989">
        <f t="shared" si="750"/>
        <v>-4.6333008999999981E-2</v>
      </c>
      <c r="AG2989">
        <f t="shared" si="751"/>
        <v>-0.62189028299999993</v>
      </c>
      <c r="AH2989">
        <v>0</v>
      </c>
      <c r="AI2989">
        <v>0</v>
      </c>
      <c r="AJ2989">
        <v>0</v>
      </c>
      <c r="AK2989">
        <v>1</v>
      </c>
    </row>
    <row r="2990" spans="1:37" x14ac:dyDescent="0.2">
      <c r="A2990">
        <v>1176</v>
      </c>
      <c r="B2990">
        <v>78.347999999999999</v>
      </c>
      <c r="C2990">
        <v>18.716000000000001</v>
      </c>
      <c r="D2990">
        <v>0.6</v>
      </c>
      <c r="E2990">
        <v>0.64946309999999996</v>
      </c>
      <c r="F2990">
        <v>0.36318640000000002</v>
      </c>
      <c r="G2990">
        <v>0.62542509999999996</v>
      </c>
      <c r="H2990">
        <v>0.1484743</v>
      </c>
      <c r="I2990">
        <v>0.7768581</v>
      </c>
      <c r="J2990">
        <v>81.936000000000007</v>
      </c>
      <c r="K2990">
        <v>18.042000000000002</v>
      </c>
      <c r="L2990">
        <v>13</v>
      </c>
      <c r="M2990">
        <v>0.3957059</v>
      </c>
      <c r="N2990">
        <v>0.38663920000000002</v>
      </c>
      <c r="O2990">
        <v>0.98520129999999995</v>
      </c>
      <c r="P2990">
        <v>0.43602459999999998</v>
      </c>
      <c r="Q2990">
        <v>2.1818211000000001</v>
      </c>
      <c r="R2990">
        <f t="shared" si="736"/>
        <v>4.7887701300000032</v>
      </c>
      <c r="S2990">
        <f t="shared" si="737"/>
        <v>1.3461423400000001</v>
      </c>
      <c r="T2990">
        <f t="shared" si="738"/>
        <v>-3.7033836689999995</v>
      </c>
      <c r="U2990">
        <f t="shared" si="739"/>
        <v>0.23563991199999995</v>
      </c>
      <c r="V2990">
        <f t="shared" si="740"/>
        <v>-2.7149394999999965E-2</v>
      </c>
      <c r="W2990">
        <f t="shared" si="741"/>
        <v>-0.70109283599999994</v>
      </c>
      <c r="X2990">
        <f t="shared" si="742"/>
        <v>-0.20621375399999997</v>
      </c>
      <c r="Y2990">
        <f t="shared" si="743"/>
        <v>-1.5484083850000001</v>
      </c>
      <c r="Z2990">
        <f t="shared" si="744"/>
        <v>7.770688760000013</v>
      </c>
      <c r="AA2990">
        <f t="shared" si="745"/>
        <v>0.8794818200000023</v>
      </c>
      <c r="AB2990">
        <f t="shared" si="746"/>
        <v>8.145973154</v>
      </c>
      <c r="AC2990">
        <f t="shared" si="747"/>
        <v>-8.991305000000005E-3</v>
      </c>
      <c r="AD2990">
        <f t="shared" si="748"/>
        <v>-7.6756029999999753E-3</v>
      </c>
      <c r="AE2990">
        <f t="shared" si="749"/>
        <v>-0.34924797100000005</v>
      </c>
      <c r="AF2990">
        <f t="shared" si="750"/>
        <v>7.791379100000001E-2</v>
      </c>
      <c r="AG2990">
        <f t="shared" si="751"/>
        <v>-0.16163588299999976</v>
      </c>
      <c r="AH2990">
        <v>0</v>
      </c>
      <c r="AI2990">
        <v>0</v>
      </c>
      <c r="AJ2990">
        <v>0</v>
      </c>
      <c r="AK2990">
        <v>1</v>
      </c>
    </row>
    <row r="2991" spans="1:37" x14ac:dyDescent="0.2">
      <c r="A2991">
        <v>1224</v>
      </c>
      <c r="B2991">
        <v>69.441000000000003</v>
      </c>
      <c r="C2991">
        <v>15.82</v>
      </c>
      <c r="D2991">
        <v>0</v>
      </c>
      <c r="E2991">
        <v>0.35976550000000002</v>
      </c>
      <c r="F2991">
        <v>0.26421149999999999</v>
      </c>
      <c r="G2991">
        <v>0.6883051</v>
      </c>
      <c r="H2991">
        <v>0.62118169999999995</v>
      </c>
      <c r="I2991">
        <v>2.5206501000000001</v>
      </c>
      <c r="J2991">
        <v>57.167999999999999</v>
      </c>
      <c r="K2991">
        <v>13.510999999999999</v>
      </c>
      <c r="L2991">
        <v>3.2</v>
      </c>
      <c r="M2991">
        <v>0.4735277</v>
      </c>
      <c r="N2991">
        <v>0.26833240000000003</v>
      </c>
      <c r="O2991">
        <v>0.72989769999999998</v>
      </c>
      <c r="P2991">
        <v>0.42312119999999998</v>
      </c>
      <c r="Q2991">
        <v>1.5782083</v>
      </c>
      <c r="R2991">
        <f t="shared" si="736"/>
        <v>-4.1182298699999933</v>
      </c>
      <c r="S2991">
        <f t="shared" si="737"/>
        <v>-1.5498576600000007</v>
      </c>
      <c r="T2991">
        <f t="shared" si="738"/>
        <v>-4.3033836689999996</v>
      </c>
      <c r="U2991">
        <f t="shared" si="739"/>
        <v>-5.4057687999999993E-2</v>
      </c>
      <c r="V2991">
        <f t="shared" si="740"/>
        <v>-0.126124295</v>
      </c>
      <c r="W2991">
        <f t="shared" si="741"/>
        <v>-0.63821283599999989</v>
      </c>
      <c r="X2991">
        <f t="shared" si="742"/>
        <v>0.26649364599999997</v>
      </c>
      <c r="Y2991">
        <f t="shared" si="743"/>
        <v>0.1953836149999999</v>
      </c>
      <c r="Z2991">
        <f t="shared" si="744"/>
        <v>-16.997311239999995</v>
      </c>
      <c r="AA2991">
        <f t="shared" si="745"/>
        <v>-3.6515181800000001</v>
      </c>
      <c r="AB2991">
        <f t="shared" si="746"/>
        <v>-1.6540268459999998</v>
      </c>
      <c r="AC2991">
        <f t="shared" si="747"/>
        <v>6.8830494999999992E-2</v>
      </c>
      <c r="AD2991">
        <f t="shared" si="748"/>
        <v>-0.12598240299999997</v>
      </c>
      <c r="AE2991">
        <f t="shared" si="749"/>
        <v>-0.60455157100000001</v>
      </c>
      <c r="AF2991">
        <f t="shared" si="750"/>
        <v>6.5010391000000001E-2</v>
      </c>
      <c r="AG2991">
        <f t="shared" si="751"/>
        <v>-0.76524868299999982</v>
      </c>
      <c r="AH2991">
        <v>0</v>
      </c>
      <c r="AI2991">
        <v>0</v>
      </c>
      <c r="AJ2991">
        <v>0</v>
      </c>
      <c r="AK2991">
        <v>1</v>
      </c>
    </row>
    <row r="2992" spans="1:37" x14ac:dyDescent="0.2">
      <c r="A2992">
        <v>1272</v>
      </c>
      <c r="B2992">
        <v>66.195999999999998</v>
      </c>
      <c r="C2992">
        <v>15.276</v>
      </c>
      <c r="D2992">
        <v>0</v>
      </c>
      <c r="E2992">
        <v>0.56068549999999995</v>
      </c>
      <c r="F2992">
        <v>0.26556170000000001</v>
      </c>
      <c r="G2992">
        <v>0.50234979999999996</v>
      </c>
      <c r="H2992">
        <v>0.433224</v>
      </c>
      <c r="I2992">
        <v>1.2459604</v>
      </c>
      <c r="J2992">
        <v>60.881999999999998</v>
      </c>
      <c r="K2992">
        <v>11.189</v>
      </c>
      <c r="L2992">
        <v>8</v>
      </c>
      <c r="M2992">
        <v>0.6122012</v>
      </c>
      <c r="N2992">
        <v>0.28593819999999998</v>
      </c>
      <c r="O2992">
        <v>0.4888845</v>
      </c>
      <c r="P2992">
        <v>0.1960296</v>
      </c>
      <c r="Q2992">
        <v>0.82583390000000001</v>
      </c>
      <c r="R2992">
        <f t="shared" si="736"/>
        <v>-7.3632298699999978</v>
      </c>
      <c r="S2992">
        <f t="shared" si="737"/>
        <v>-2.0938576600000012</v>
      </c>
      <c r="T2992">
        <f t="shared" si="738"/>
        <v>-4.3033836689999996</v>
      </c>
      <c r="U2992">
        <f t="shared" si="739"/>
        <v>0.14686231199999994</v>
      </c>
      <c r="V2992">
        <f t="shared" si="740"/>
        <v>-0.12477409499999997</v>
      </c>
      <c r="W2992">
        <f t="shared" si="741"/>
        <v>-0.82416813599999994</v>
      </c>
      <c r="X2992">
        <f t="shared" si="742"/>
        <v>7.8535946000000023E-2</v>
      </c>
      <c r="Y2992">
        <f t="shared" si="743"/>
        <v>-1.0793060850000002</v>
      </c>
      <c r="Z2992">
        <f t="shared" si="744"/>
        <v>-13.283311239999996</v>
      </c>
      <c r="AA2992">
        <f t="shared" si="745"/>
        <v>-5.9735181799999992</v>
      </c>
      <c r="AB2992">
        <f t="shared" si="746"/>
        <v>3.145973154</v>
      </c>
      <c r="AC2992">
        <f t="shared" si="747"/>
        <v>0.207503995</v>
      </c>
      <c r="AD2992">
        <f t="shared" si="748"/>
        <v>-0.10837660300000002</v>
      </c>
      <c r="AE2992">
        <f t="shared" si="749"/>
        <v>-0.84556477100000005</v>
      </c>
      <c r="AF2992">
        <f t="shared" si="750"/>
        <v>-0.16208120899999998</v>
      </c>
      <c r="AG2992">
        <f t="shared" si="751"/>
        <v>-1.5176230829999997</v>
      </c>
      <c r="AH2992">
        <v>0</v>
      </c>
      <c r="AI2992">
        <v>1</v>
      </c>
      <c r="AJ2992">
        <v>0</v>
      </c>
      <c r="AK2992">
        <v>0</v>
      </c>
    </row>
    <row r="2993" spans="1:37" x14ac:dyDescent="0.2">
      <c r="A2993">
        <v>1512</v>
      </c>
      <c r="B2993">
        <v>65.900000000000006</v>
      </c>
      <c r="C2993">
        <v>14.335000000000001</v>
      </c>
      <c r="D2993">
        <v>0</v>
      </c>
      <c r="E2993">
        <v>0.44152930000000001</v>
      </c>
      <c r="F2993">
        <v>0.19098100000000001</v>
      </c>
      <c r="G2993">
        <v>0.4893576</v>
      </c>
      <c r="H2993">
        <v>0.74190179999999994</v>
      </c>
      <c r="I2993">
        <v>2.2747788</v>
      </c>
      <c r="J2993">
        <v>59.295999999999999</v>
      </c>
      <c r="K2993">
        <v>12.654</v>
      </c>
      <c r="L2993">
        <v>3.9</v>
      </c>
      <c r="M2993">
        <v>0.51939919999999995</v>
      </c>
      <c r="N2993">
        <v>0.37382100000000001</v>
      </c>
      <c r="O2993">
        <v>0.85488339999999996</v>
      </c>
      <c r="P2993">
        <v>0.2412822</v>
      </c>
      <c r="Q2993">
        <v>1.2716955000000001</v>
      </c>
      <c r="R2993">
        <f t="shared" si="736"/>
        <v>-7.6592298699999901</v>
      </c>
      <c r="S2993">
        <f t="shared" si="737"/>
        <v>-3.0348576600000001</v>
      </c>
      <c r="T2993">
        <f t="shared" si="738"/>
        <v>-4.3033836689999996</v>
      </c>
      <c r="U2993">
        <f t="shared" si="739"/>
        <v>2.7706112000000005E-2</v>
      </c>
      <c r="V2993">
        <f t="shared" si="740"/>
        <v>-0.19935479499999997</v>
      </c>
      <c r="W2993">
        <f t="shared" si="741"/>
        <v>-0.83716033599999995</v>
      </c>
      <c r="X2993">
        <f t="shared" si="742"/>
        <v>0.38721374599999997</v>
      </c>
      <c r="Y2993">
        <f t="shared" si="743"/>
        <v>-5.0487685000000226E-2</v>
      </c>
      <c r="Z2993">
        <f t="shared" si="744"/>
        <v>-14.869311239999995</v>
      </c>
      <c r="AA2993">
        <f t="shared" si="745"/>
        <v>-4.5085181799999994</v>
      </c>
      <c r="AB2993">
        <f t="shared" si="746"/>
        <v>-0.95402684600000009</v>
      </c>
      <c r="AC2993">
        <f t="shared" si="747"/>
        <v>0.11470199499999995</v>
      </c>
      <c r="AD2993">
        <f t="shared" si="748"/>
        <v>-2.0493802999999977E-2</v>
      </c>
      <c r="AE2993">
        <f t="shared" si="749"/>
        <v>-0.47956587100000003</v>
      </c>
      <c r="AF2993">
        <f t="shared" si="750"/>
        <v>-0.11682860899999997</v>
      </c>
      <c r="AG2993">
        <f t="shared" si="751"/>
        <v>-1.0717614829999997</v>
      </c>
      <c r="AH2993">
        <v>0</v>
      </c>
      <c r="AI2993">
        <v>1</v>
      </c>
      <c r="AJ2993">
        <v>0</v>
      </c>
      <c r="AK2993">
        <v>0</v>
      </c>
    </row>
    <row r="2994" spans="1:37" x14ac:dyDescent="0.2">
      <c r="A2994">
        <v>2184</v>
      </c>
      <c r="B2994">
        <v>69.165000000000006</v>
      </c>
      <c r="C2994">
        <v>14.302</v>
      </c>
      <c r="D2994">
        <v>0</v>
      </c>
      <c r="E2994">
        <v>0.5549811</v>
      </c>
      <c r="F2994">
        <v>0.28496890000000002</v>
      </c>
      <c r="G2994">
        <v>0.68510570000000004</v>
      </c>
      <c r="H2994">
        <v>0.3538637</v>
      </c>
      <c r="I2994">
        <v>1.2162892000000001</v>
      </c>
      <c r="J2994">
        <v>67.176000000000002</v>
      </c>
      <c r="K2994">
        <v>13.86</v>
      </c>
      <c r="L2994">
        <v>1.5</v>
      </c>
      <c r="M2994">
        <v>0.50516000000000005</v>
      </c>
      <c r="N2994">
        <v>0.28271200000000002</v>
      </c>
      <c r="O2994">
        <v>0.56766890000000003</v>
      </c>
      <c r="P2994">
        <v>0.34584559999999998</v>
      </c>
      <c r="Q2994">
        <v>1.3312343</v>
      </c>
      <c r="R2994">
        <f t="shared" si="736"/>
        <v>-4.3942298699999895</v>
      </c>
      <c r="S2994">
        <f t="shared" si="737"/>
        <v>-3.0678576600000014</v>
      </c>
      <c r="T2994">
        <f t="shared" si="738"/>
        <v>-4.3033836689999996</v>
      </c>
      <c r="U2994">
        <f t="shared" si="739"/>
        <v>0.141157912</v>
      </c>
      <c r="V2994">
        <f t="shared" si="740"/>
        <v>-0.10536689499999996</v>
      </c>
      <c r="W2994">
        <f t="shared" si="741"/>
        <v>-0.64141223599999986</v>
      </c>
      <c r="X2994">
        <f t="shared" si="742"/>
        <v>-8.2435399999997161E-4</v>
      </c>
      <c r="Y2994">
        <f t="shared" si="743"/>
        <v>-1.1089772850000001</v>
      </c>
      <c r="Z2994">
        <f t="shared" si="744"/>
        <v>-6.9893112399999922</v>
      </c>
      <c r="AA2994">
        <f t="shared" si="745"/>
        <v>-3.3025181799999999</v>
      </c>
      <c r="AB2994">
        <f t="shared" si="746"/>
        <v>-3.354026846</v>
      </c>
      <c r="AC2994">
        <f t="shared" si="747"/>
        <v>0.10046279500000005</v>
      </c>
      <c r="AD2994">
        <f t="shared" si="748"/>
        <v>-0.11160280299999997</v>
      </c>
      <c r="AE2994">
        <f t="shared" si="749"/>
        <v>-0.76678037099999996</v>
      </c>
      <c r="AF2994">
        <f t="shared" si="750"/>
        <v>-1.2265208999999999E-2</v>
      </c>
      <c r="AG2994">
        <f t="shared" si="751"/>
        <v>-1.0122226829999998</v>
      </c>
      <c r="AH2994">
        <v>0</v>
      </c>
      <c r="AI2994">
        <v>0</v>
      </c>
      <c r="AJ2994">
        <v>0</v>
      </c>
      <c r="AK2994">
        <v>1</v>
      </c>
    </row>
    <row r="2995" spans="1:37" x14ac:dyDescent="0.2">
      <c r="A2995">
        <v>2280</v>
      </c>
      <c r="B2995">
        <v>63.887</v>
      </c>
      <c r="C2995">
        <v>14.2</v>
      </c>
      <c r="D2995">
        <v>0</v>
      </c>
      <c r="E2995">
        <v>0.48900280000000002</v>
      </c>
      <c r="F2995">
        <v>0.20754230000000001</v>
      </c>
      <c r="G2995">
        <v>0.47175790000000001</v>
      </c>
      <c r="H2995">
        <v>0.51606830000000004</v>
      </c>
      <c r="I2995">
        <v>1.6075372999999999</v>
      </c>
      <c r="J2995">
        <v>53.018000000000001</v>
      </c>
      <c r="K2995">
        <v>10.847</v>
      </c>
      <c r="L2995">
        <v>5.3</v>
      </c>
      <c r="M2995">
        <v>0.51508830000000005</v>
      </c>
      <c r="N2995">
        <v>0.35007640000000001</v>
      </c>
      <c r="O2995">
        <v>0.7148601</v>
      </c>
      <c r="P2995">
        <v>0.1618666</v>
      </c>
      <c r="Q2995">
        <v>1.0452961000000001</v>
      </c>
      <c r="R2995">
        <f t="shared" si="736"/>
        <v>-9.6722298699999953</v>
      </c>
      <c r="S2995">
        <f t="shared" si="737"/>
        <v>-3.1698576600000017</v>
      </c>
      <c r="T2995">
        <f t="shared" si="738"/>
        <v>-4.3033836689999996</v>
      </c>
      <c r="U2995">
        <f t="shared" si="739"/>
        <v>7.5179612000000007E-2</v>
      </c>
      <c r="V2995">
        <f t="shared" si="740"/>
        <v>-0.18279349499999997</v>
      </c>
      <c r="W2995">
        <f t="shared" si="741"/>
        <v>-0.85476003599999983</v>
      </c>
      <c r="X2995">
        <f t="shared" si="742"/>
        <v>0.16138024600000006</v>
      </c>
      <c r="Y2995">
        <f t="shared" si="743"/>
        <v>-0.71772918500000027</v>
      </c>
      <c r="Z2995">
        <f t="shared" si="744"/>
        <v>-21.147311239999993</v>
      </c>
      <c r="AA2995">
        <f t="shared" si="745"/>
        <v>-6.3155181799999998</v>
      </c>
      <c r="AB2995">
        <f t="shared" si="746"/>
        <v>0.44597315399999982</v>
      </c>
      <c r="AC2995">
        <f t="shared" si="747"/>
        <v>0.11039109500000005</v>
      </c>
      <c r="AD2995">
        <f t="shared" si="748"/>
        <v>-4.4238402999999982E-2</v>
      </c>
      <c r="AE2995">
        <f t="shared" si="749"/>
        <v>-0.61958917099999999</v>
      </c>
      <c r="AF2995">
        <f t="shared" si="750"/>
        <v>-0.19624420899999998</v>
      </c>
      <c r="AG2995">
        <f t="shared" si="751"/>
        <v>-1.2981608829999998</v>
      </c>
      <c r="AH2995">
        <v>0</v>
      </c>
      <c r="AI2995">
        <v>0</v>
      </c>
      <c r="AJ2995">
        <v>0</v>
      </c>
      <c r="AK2995">
        <v>1</v>
      </c>
    </row>
    <row r="2996" spans="1:37" x14ac:dyDescent="0.2">
      <c r="A2996">
        <v>2352</v>
      </c>
      <c r="B2996">
        <v>53.503</v>
      </c>
      <c r="C2996">
        <v>13.18</v>
      </c>
      <c r="D2996">
        <v>3.5</v>
      </c>
      <c r="E2996">
        <v>0.60492999999999997</v>
      </c>
      <c r="F2996">
        <v>0.2448282</v>
      </c>
      <c r="G2996">
        <v>0.46750219999999998</v>
      </c>
      <c r="H2996">
        <v>0.44001309999999999</v>
      </c>
      <c r="I2996">
        <v>1.1280071</v>
      </c>
      <c r="J2996">
        <v>54.921999999999997</v>
      </c>
      <c r="K2996">
        <v>14.125999999999999</v>
      </c>
      <c r="L2996">
        <v>0.7</v>
      </c>
      <c r="M2996">
        <v>0.57581190000000004</v>
      </c>
      <c r="N2996">
        <v>0.2540501</v>
      </c>
      <c r="O2996">
        <v>0.4858497</v>
      </c>
      <c r="P2996">
        <v>0.43873109999999998</v>
      </c>
      <c r="Q2996">
        <v>1.3089994</v>
      </c>
      <c r="R2996">
        <f t="shared" si="736"/>
        <v>-20.056229869999996</v>
      </c>
      <c r="S2996">
        <f t="shared" si="737"/>
        <v>-4.1898576600000013</v>
      </c>
      <c r="T2996">
        <f t="shared" si="738"/>
        <v>-0.80338366899999958</v>
      </c>
      <c r="U2996">
        <f t="shared" si="739"/>
        <v>0.19110681199999996</v>
      </c>
      <c r="V2996">
        <f t="shared" si="740"/>
        <v>-0.14550759499999999</v>
      </c>
      <c r="W2996">
        <f t="shared" si="741"/>
        <v>-0.85901573599999992</v>
      </c>
      <c r="X2996">
        <f t="shared" si="742"/>
        <v>8.5325046000000015E-2</v>
      </c>
      <c r="Y2996">
        <f t="shared" si="743"/>
        <v>-1.1972593850000002</v>
      </c>
      <c r="Z2996">
        <f t="shared" si="744"/>
        <v>-19.243311239999997</v>
      </c>
      <c r="AA2996">
        <f t="shared" si="745"/>
        <v>-3.0365181799999998</v>
      </c>
      <c r="AB2996">
        <f t="shared" si="746"/>
        <v>-4.1540268459999998</v>
      </c>
      <c r="AC2996">
        <f t="shared" si="747"/>
        <v>0.17111469500000004</v>
      </c>
      <c r="AD2996">
        <f t="shared" si="748"/>
        <v>-0.14026470299999999</v>
      </c>
      <c r="AE2996">
        <f t="shared" si="749"/>
        <v>-0.84859957100000005</v>
      </c>
      <c r="AF2996">
        <f t="shared" si="750"/>
        <v>8.0620291000000011E-2</v>
      </c>
      <c r="AG2996">
        <f t="shared" si="751"/>
        <v>-1.0344575829999998</v>
      </c>
      <c r="AH2996">
        <v>0</v>
      </c>
      <c r="AI2996">
        <v>0</v>
      </c>
      <c r="AJ2996">
        <v>0</v>
      </c>
      <c r="AK2996">
        <v>1</v>
      </c>
    </row>
    <row r="2997" spans="1:37" x14ac:dyDescent="0.2">
      <c r="A2997">
        <v>2448</v>
      </c>
      <c r="B2997">
        <v>59.811</v>
      </c>
      <c r="C2997">
        <v>14.565</v>
      </c>
      <c r="D2997">
        <v>0</v>
      </c>
      <c r="E2997">
        <v>0.69655999999999996</v>
      </c>
      <c r="F2997">
        <v>0.23563829999999999</v>
      </c>
      <c r="G2997">
        <v>0.35495749999999998</v>
      </c>
      <c r="H2997">
        <v>0.2894834</v>
      </c>
      <c r="I2997">
        <v>0.79120380000000001</v>
      </c>
      <c r="J2997">
        <v>52.607999999999997</v>
      </c>
      <c r="K2997">
        <v>11.738</v>
      </c>
      <c r="L2997">
        <v>7.1</v>
      </c>
      <c r="M2997">
        <v>0.34703089999999998</v>
      </c>
      <c r="N2997">
        <v>0.45727069999999997</v>
      </c>
      <c r="O2997">
        <v>1.5747872000000001</v>
      </c>
      <c r="P2997">
        <v>0.42573349999999999</v>
      </c>
      <c r="Q2997">
        <v>2.7752731000000002</v>
      </c>
      <c r="R2997">
        <f t="shared" si="736"/>
        <v>-13.748229869999996</v>
      </c>
      <c r="S2997">
        <f t="shared" si="737"/>
        <v>-2.8048576600000015</v>
      </c>
      <c r="T2997">
        <f t="shared" si="738"/>
        <v>-4.3033836689999996</v>
      </c>
      <c r="U2997">
        <f t="shared" si="739"/>
        <v>0.28273681199999995</v>
      </c>
      <c r="V2997">
        <f t="shared" si="740"/>
        <v>-0.15469749499999999</v>
      </c>
      <c r="W2997">
        <f t="shared" si="741"/>
        <v>-0.97156043599999986</v>
      </c>
      <c r="X2997">
        <f t="shared" si="742"/>
        <v>-6.5204653999999973E-2</v>
      </c>
      <c r="Y2997">
        <f t="shared" si="743"/>
        <v>-1.5340626850000003</v>
      </c>
      <c r="Z2997">
        <f t="shared" si="744"/>
        <v>-21.557311239999997</v>
      </c>
      <c r="AA2997">
        <f t="shared" si="745"/>
        <v>-5.4245181799999997</v>
      </c>
      <c r="AB2997">
        <f t="shared" si="746"/>
        <v>2.2459731539999996</v>
      </c>
      <c r="AC2997">
        <f t="shared" si="747"/>
        <v>-5.7666305000000029E-2</v>
      </c>
      <c r="AD2997">
        <f t="shared" si="748"/>
        <v>6.2955896999999983E-2</v>
      </c>
      <c r="AE2997">
        <f t="shared" si="749"/>
        <v>0.24033792900000006</v>
      </c>
      <c r="AF2997">
        <f t="shared" si="750"/>
        <v>6.7622691000000013E-2</v>
      </c>
      <c r="AG2997">
        <f t="shared" si="751"/>
        <v>0.43181611700000033</v>
      </c>
      <c r="AH2997">
        <v>0</v>
      </c>
      <c r="AI2997">
        <v>0</v>
      </c>
      <c r="AJ2997">
        <v>0</v>
      </c>
      <c r="AK2997">
        <v>1</v>
      </c>
    </row>
    <row r="2998" spans="1:37" x14ac:dyDescent="0.2">
      <c r="A2998">
        <v>2520</v>
      </c>
      <c r="B2998">
        <v>71.561000000000007</v>
      </c>
      <c r="C2998">
        <v>14.419</v>
      </c>
      <c r="D2998">
        <v>5.0999999999999996</v>
      </c>
      <c r="E2998">
        <v>0.62269269999999999</v>
      </c>
      <c r="F2998">
        <v>0.29719580000000001</v>
      </c>
      <c r="G2998">
        <v>0.58120280000000002</v>
      </c>
      <c r="H2998">
        <v>0.31277460000000001</v>
      </c>
      <c r="I2998">
        <v>1.0830791</v>
      </c>
      <c r="J2998">
        <v>68.944000000000003</v>
      </c>
      <c r="K2998">
        <v>12.055</v>
      </c>
      <c r="L2998">
        <v>3.2</v>
      </c>
      <c r="M2998">
        <v>0.59599360000000001</v>
      </c>
      <c r="N2998">
        <v>0.31088660000000001</v>
      </c>
      <c r="O2998">
        <v>0.57240820000000003</v>
      </c>
      <c r="P2998">
        <v>0.14070179999999999</v>
      </c>
      <c r="Q2998">
        <v>0.75973710000000005</v>
      </c>
      <c r="R2998">
        <f t="shared" si="736"/>
        <v>-1.9982298699999888</v>
      </c>
      <c r="S2998">
        <f t="shared" si="737"/>
        <v>-2.9508576600000005</v>
      </c>
      <c r="T2998">
        <f t="shared" si="738"/>
        <v>0.79661633100000007</v>
      </c>
      <c r="U2998">
        <f t="shared" si="739"/>
        <v>0.20886951199999998</v>
      </c>
      <c r="V2998">
        <f t="shared" si="740"/>
        <v>-9.3139994999999975E-2</v>
      </c>
      <c r="W2998">
        <f t="shared" si="741"/>
        <v>-0.74531513599999988</v>
      </c>
      <c r="X2998">
        <f t="shared" si="742"/>
        <v>-4.1913453999999961E-2</v>
      </c>
      <c r="Y2998">
        <f t="shared" si="743"/>
        <v>-1.2421873850000003</v>
      </c>
      <c r="Z2998">
        <f t="shared" si="744"/>
        <v>-5.2213112399999915</v>
      </c>
      <c r="AA2998">
        <f t="shared" si="745"/>
        <v>-5.1075181799999996</v>
      </c>
      <c r="AB2998">
        <f t="shared" si="746"/>
        <v>-1.6540268459999998</v>
      </c>
      <c r="AC2998">
        <f t="shared" si="747"/>
        <v>0.19129639500000001</v>
      </c>
      <c r="AD2998">
        <f t="shared" si="748"/>
        <v>-8.3428202999999979E-2</v>
      </c>
      <c r="AE2998">
        <f t="shared" si="749"/>
        <v>-0.76204107099999996</v>
      </c>
      <c r="AF2998">
        <f t="shared" si="750"/>
        <v>-0.21740900899999999</v>
      </c>
      <c r="AG2998">
        <f t="shared" si="751"/>
        <v>-1.5837198829999997</v>
      </c>
      <c r="AH2998">
        <v>0</v>
      </c>
      <c r="AI2998">
        <v>0</v>
      </c>
      <c r="AJ2998">
        <v>0</v>
      </c>
      <c r="AK2998">
        <v>1</v>
      </c>
    </row>
    <row r="2999" spans="1:37" x14ac:dyDescent="0.2">
      <c r="A2999">
        <v>2568</v>
      </c>
      <c r="B2999">
        <v>62.317</v>
      </c>
      <c r="C2999">
        <v>13.423</v>
      </c>
      <c r="D2999">
        <v>0.7</v>
      </c>
      <c r="E2999">
        <v>0.32007099999999999</v>
      </c>
      <c r="F2999">
        <v>0.26676719999999998</v>
      </c>
      <c r="G2999">
        <v>0.96732180000000001</v>
      </c>
      <c r="H2999">
        <v>0.60797420000000002</v>
      </c>
      <c r="I2999">
        <v>2.9028651000000001</v>
      </c>
      <c r="J2999">
        <v>51.954999999999998</v>
      </c>
      <c r="K2999">
        <v>17.149000000000001</v>
      </c>
      <c r="L2999">
        <v>4.2</v>
      </c>
      <c r="M2999">
        <v>0.48769760000000001</v>
      </c>
      <c r="N2999">
        <v>0.32747300000000001</v>
      </c>
      <c r="O2999">
        <v>0.67799609999999999</v>
      </c>
      <c r="P2999">
        <v>0.2908656</v>
      </c>
      <c r="Q2999">
        <v>1.2041389</v>
      </c>
      <c r="R2999">
        <f t="shared" si="736"/>
        <v>-11.242229869999996</v>
      </c>
      <c r="S2999">
        <f t="shared" si="737"/>
        <v>-3.9468576600000009</v>
      </c>
      <c r="T2999">
        <f t="shared" si="738"/>
        <v>-3.6033836689999994</v>
      </c>
      <c r="U2999">
        <f t="shared" si="739"/>
        <v>-9.3752188000000014E-2</v>
      </c>
      <c r="V2999">
        <f t="shared" si="740"/>
        <v>-0.123568595</v>
      </c>
      <c r="W2999">
        <f t="shared" si="741"/>
        <v>-0.35919613599999989</v>
      </c>
      <c r="X2999">
        <f t="shared" si="742"/>
        <v>0.25328614600000005</v>
      </c>
      <c r="Y2999">
        <f t="shared" si="743"/>
        <v>0.57759861499999987</v>
      </c>
      <c r="Z2999">
        <f t="shared" si="744"/>
        <v>-22.210311239999996</v>
      </c>
      <c r="AA2999">
        <f t="shared" si="745"/>
        <v>-1.3518179999998381E-2</v>
      </c>
      <c r="AB2999">
        <f t="shared" si="746"/>
        <v>-0.65402684599999983</v>
      </c>
      <c r="AC2999">
        <f t="shared" si="747"/>
        <v>8.3000395000000005E-2</v>
      </c>
      <c r="AD2999">
        <f t="shared" si="748"/>
        <v>-6.6841802999999977E-2</v>
      </c>
      <c r="AE2999">
        <f t="shared" si="749"/>
        <v>-0.656453171</v>
      </c>
      <c r="AF2999">
        <f t="shared" si="750"/>
        <v>-6.7245208999999972E-2</v>
      </c>
      <c r="AG2999">
        <f t="shared" si="751"/>
        <v>-1.1393180829999998</v>
      </c>
      <c r="AH2999">
        <v>0</v>
      </c>
      <c r="AI2999">
        <v>0</v>
      </c>
      <c r="AJ2999">
        <v>0</v>
      </c>
      <c r="AK2999">
        <v>1</v>
      </c>
    </row>
    <row r="3000" spans="1:37" x14ac:dyDescent="0.2">
      <c r="A3000">
        <v>2616</v>
      </c>
      <c r="B3000">
        <v>74.903999999999996</v>
      </c>
      <c r="C3000">
        <v>15.231</v>
      </c>
      <c r="D3000">
        <v>1.2</v>
      </c>
      <c r="E3000">
        <v>0.4728192</v>
      </c>
      <c r="F3000">
        <v>0.22858999999999999</v>
      </c>
      <c r="G3000">
        <v>0.52517599999999998</v>
      </c>
      <c r="H3000">
        <v>0.4977029</v>
      </c>
      <c r="I3000">
        <v>1.3496929</v>
      </c>
      <c r="J3000">
        <v>75.429000000000002</v>
      </c>
      <c r="K3000">
        <v>15.102</v>
      </c>
      <c r="L3000">
        <v>2.2000000000000002</v>
      </c>
      <c r="M3000">
        <v>0.52001169999999997</v>
      </c>
      <c r="N3000">
        <v>0.2617353</v>
      </c>
      <c r="O3000">
        <v>0.58833829999999998</v>
      </c>
      <c r="P3000">
        <v>0.36426500000000001</v>
      </c>
      <c r="Q3000">
        <v>1.1904733000000001</v>
      </c>
      <c r="R3000">
        <f t="shared" si="736"/>
        <v>1.3447701300000006</v>
      </c>
      <c r="S3000">
        <f t="shared" si="737"/>
        <v>-2.1388576600000011</v>
      </c>
      <c r="T3000">
        <f t="shared" si="738"/>
        <v>-3.1033836689999994</v>
      </c>
      <c r="U3000">
        <f t="shared" si="739"/>
        <v>5.8996011999999987E-2</v>
      </c>
      <c r="V3000">
        <f t="shared" si="740"/>
        <v>-0.161745795</v>
      </c>
      <c r="W3000">
        <f t="shared" si="741"/>
        <v>-0.80134193599999992</v>
      </c>
      <c r="X3000">
        <f t="shared" si="742"/>
        <v>0.14301484600000003</v>
      </c>
      <c r="Y3000">
        <f t="shared" si="743"/>
        <v>-0.97557358500000024</v>
      </c>
      <c r="Z3000">
        <f t="shared" si="744"/>
        <v>1.263688760000008</v>
      </c>
      <c r="AA3000">
        <f t="shared" si="745"/>
        <v>-2.060518179999999</v>
      </c>
      <c r="AB3000">
        <f t="shared" si="746"/>
        <v>-2.6540268459999998</v>
      </c>
      <c r="AC3000">
        <f t="shared" si="747"/>
        <v>0.11531449499999996</v>
      </c>
      <c r="AD3000">
        <f t="shared" si="748"/>
        <v>-0.13257950299999999</v>
      </c>
      <c r="AE3000">
        <f t="shared" si="749"/>
        <v>-0.74611097100000001</v>
      </c>
      <c r="AF3000">
        <f t="shared" si="750"/>
        <v>6.1541910000000311E-3</v>
      </c>
      <c r="AG3000">
        <f t="shared" si="751"/>
        <v>-1.1529836829999998</v>
      </c>
      <c r="AH3000">
        <v>0</v>
      </c>
      <c r="AI3000">
        <v>0</v>
      </c>
      <c r="AJ3000">
        <v>0</v>
      </c>
      <c r="AK3000">
        <v>1</v>
      </c>
    </row>
    <row r="3001" spans="1:37" x14ac:dyDescent="0.2">
      <c r="A3001">
        <v>2688</v>
      </c>
      <c r="B3001">
        <v>63.347999999999999</v>
      </c>
      <c r="C3001">
        <v>14.263999999999999</v>
      </c>
      <c r="D3001">
        <v>0.5</v>
      </c>
      <c r="E3001">
        <v>0.43794480000000002</v>
      </c>
      <c r="F3001">
        <v>0.26885369999999997</v>
      </c>
      <c r="G3001">
        <v>0.60957030000000001</v>
      </c>
      <c r="H3001">
        <v>0.46420689999999998</v>
      </c>
      <c r="I3001">
        <v>1.6221471999999999</v>
      </c>
      <c r="J3001">
        <v>62.57</v>
      </c>
      <c r="K3001">
        <v>13.643000000000001</v>
      </c>
      <c r="L3001">
        <v>0.7</v>
      </c>
      <c r="M3001">
        <v>0.38780920000000002</v>
      </c>
      <c r="N3001">
        <v>0.34908109999999998</v>
      </c>
      <c r="O3001">
        <v>0.90845920000000002</v>
      </c>
      <c r="P3001">
        <v>0.38961190000000001</v>
      </c>
      <c r="Q3001">
        <v>1.7436271000000001</v>
      </c>
      <c r="R3001">
        <f t="shared" si="736"/>
        <v>-10.211229869999997</v>
      </c>
      <c r="S3001">
        <f t="shared" si="737"/>
        <v>-3.1058576600000016</v>
      </c>
      <c r="T3001">
        <f t="shared" si="738"/>
        <v>-3.8033836689999996</v>
      </c>
      <c r="U3001">
        <f t="shared" si="739"/>
        <v>2.4121612000000014E-2</v>
      </c>
      <c r="V3001">
        <f t="shared" si="740"/>
        <v>-0.12148209500000001</v>
      </c>
      <c r="W3001">
        <f t="shared" si="741"/>
        <v>-0.71694763599999989</v>
      </c>
      <c r="X3001">
        <f t="shared" si="742"/>
        <v>0.109518846</v>
      </c>
      <c r="Y3001">
        <f t="shared" si="743"/>
        <v>-0.70311928500000032</v>
      </c>
      <c r="Z3001">
        <f t="shared" si="744"/>
        <v>-11.595311239999994</v>
      </c>
      <c r="AA3001">
        <f t="shared" si="745"/>
        <v>-3.5195181799999986</v>
      </c>
      <c r="AB3001">
        <f t="shared" si="746"/>
        <v>-4.1540268459999998</v>
      </c>
      <c r="AC3001">
        <f t="shared" si="747"/>
        <v>-1.6888004999999984E-2</v>
      </c>
      <c r="AD3001">
        <f t="shared" si="748"/>
        <v>-4.5233703000000014E-2</v>
      </c>
      <c r="AE3001">
        <f t="shared" si="749"/>
        <v>-0.42599007099999997</v>
      </c>
      <c r="AF3001">
        <f t="shared" si="750"/>
        <v>3.1501091000000037E-2</v>
      </c>
      <c r="AG3001">
        <f t="shared" si="751"/>
        <v>-0.59982988299999973</v>
      </c>
      <c r="AH3001">
        <v>0</v>
      </c>
      <c r="AI3001">
        <v>0</v>
      </c>
      <c r="AJ3001">
        <v>0</v>
      </c>
      <c r="AK3001">
        <v>1</v>
      </c>
    </row>
    <row r="3002" spans="1:37" x14ac:dyDescent="0.2">
      <c r="A3002">
        <v>2784</v>
      </c>
      <c r="B3002">
        <v>76.593999999999994</v>
      </c>
      <c r="C3002">
        <v>15.945</v>
      </c>
      <c r="D3002">
        <v>0</v>
      </c>
      <c r="E3002">
        <v>0.61421159999999997</v>
      </c>
      <c r="F3002">
        <v>0.24096600000000001</v>
      </c>
      <c r="G3002">
        <v>0.40453919999999999</v>
      </c>
      <c r="H3002">
        <v>0.32314749999999998</v>
      </c>
      <c r="I3002">
        <v>0.89283889999999999</v>
      </c>
      <c r="J3002">
        <v>56.798999999999999</v>
      </c>
      <c r="K3002">
        <v>11.124000000000001</v>
      </c>
      <c r="L3002">
        <v>2.2000000000000002</v>
      </c>
      <c r="M3002">
        <v>0.63479870000000005</v>
      </c>
      <c r="N3002">
        <v>0.28981859999999998</v>
      </c>
      <c r="O3002">
        <v>0.58838069999999998</v>
      </c>
      <c r="P3002">
        <v>0.25592120000000002</v>
      </c>
      <c r="Q3002">
        <v>0.96033590000000002</v>
      </c>
      <c r="R3002">
        <f t="shared" si="736"/>
        <v>3.0347701299999983</v>
      </c>
      <c r="S3002">
        <f t="shared" si="737"/>
        <v>-1.4248576600000007</v>
      </c>
      <c r="T3002">
        <f t="shared" si="738"/>
        <v>-4.3033836689999996</v>
      </c>
      <c r="U3002">
        <f t="shared" si="739"/>
        <v>0.20038841199999996</v>
      </c>
      <c r="V3002">
        <f t="shared" si="740"/>
        <v>-0.14936979499999997</v>
      </c>
      <c r="W3002">
        <f t="shared" si="741"/>
        <v>-0.92197873599999991</v>
      </c>
      <c r="X3002">
        <f t="shared" si="742"/>
        <v>-3.1540553999999998E-2</v>
      </c>
      <c r="Y3002">
        <f t="shared" si="743"/>
        <v>-1.4324275850000001</v>
      </c>
      <c r="Z3002">
        <f t="shared" si="744"/>
        <v>-17.366311239999995</v>
      </c>
      <c r="AA3002">
        <f t="shared" si="745"/>
        <v>-6.0385181799999987</v>
      </c>
      <c r="AB3002">
        <f t="shared" si="746"/>
        <v>-2.6540268459999998</v>
      </c>
      <c r="AC3002">
        <f t="shared" si="747"/>
        <v>0.23010149500000004</v>
      </c>
      <c r="AD3002">
        <f t="shared" si="748"/>
        <v>-0.10449620300000001</v>
      </c>
      <c r="AE3002">
        <f t="shared" si="749"/>
        <v>-0.74606857100000001</v>
      </c>
      <c r="AF3002">
        <f t="shared" si="750"/>
        <v>-0.10218960899999996</v>
      </c>
      <c r="AG3002">
        <f t="shared" si="751"/>
        <v>-1.3831210829999998</v>
      </c>
      <c r="AH3002">
        <v>0</v>
      </c>
      <c r="AI3002">
        <v>0</v>
      </c>
      <c r="AJ3002">
        <v>0</v>
      </c>
      <c r="AK3002">
        <v>1</v>
      </c>
    </row>
    <row r="3003" spans="1:37" x14ac:dyDescent="0.2">
      <c r="A3003">
        <v>2856</v>
      </c>
      <c r="B3003">
        <v>74.930999999999997</v>
      </c>
      <c r="C3003">
        <v>14.294</v>
      </c>
      <c r="D3003">
        <v>0</v>
      </c>
      <c r="E3003">
        <v>0.80178170000000004</v>
      </c>
      <c r="F3003">
        <v>0.16428509999999999</v>
      </c>
      <c r="G3003">
        <v>0.21149799999999999</v>
      </c>
      <c r="H3003">
        <v>0.22170380000000001</v>
      </c>
      <c r="I3003">
        <v>0.48063800000000001</v>
      </c>
      <c r="J3003">
        <v>71.92</v>
      </c>
      <c r="K3003">
        <v>14.22</v>
      </c>
      <c r="L3003">
        <v>0</v>
      </c>
      <c r="M3003">
        <v>0.69798230000000006</v>
      </c>
      <c r="N3003">
        <v>0.1352536</v>
      </c>
      <c r="O3003">
        <v>0.2051578</v>
      </c>
      <c r="P3003">
        <v>0.38915250000000001</v>
      </c>
      <c r="Q3003">
        <v>0.85634030000000005</v>
      </c>
      <c r="R3003">
        <f t="shared" si="736"/>
        <v>1.3717701300000016</v>
      </c>
      <c r="S3003">
        <f t="shared" si="737"/>
        <v>-3.0758576600000005</v>
      </c>
      <c r="T3003">
        <f t="shared" si="738"/>
        <v>-4.3033836689999996</v>
      </c>
      <c r="U3003">
        <f t="shared" si="739"/>
        <v>0.38795851200000003</v>
      </c>
      <c r="V3003">
        <f t="shared" si="740"/>
        <v>-0.226050695</v>
      </c>
      <c r="W3003">
        <f t="shared" si="741"/>
        <v>-1.1150199359999999</v>
      </c>
      <c r="X3003">
        <f t="shared" si="742"/>
        <v>-0.13298425399999997</v>
      </c>
      <c r="Y3003">
        <f t="shared" si="743"/>
        <v>-1.8446284850000003</v>
      </c>
      <c r="Z3003">
        <f t="shared" si="744"/>
        <v>-2.2453112399999924</v>
      </c>
      <c r="AA3003">
        <f t="shared" si="745"/>
        <v>-2.9425181799999987</v>
      </c>
      <c r="AB3003">
        <f t="shared" si="746"/>
        <v>-4.854026846</v>
      </c>
      <c r="AC3003">
        <f t="shared" si="747"/>
        <v>0.29328509500000005</v>
      </c>
      <c r="AD3003">
        <f t="shared" si="748"/>
        <v>-0.25906120300000002</v>
      </c>
      <c r="AE3003">
        <f t="shared" si="749"/>
        <v>-1.1292914709999999</v>
      </c>
      <c r="AF3003">
        <f t="shared" si="750"/>
        <v>3.1041691000000038E-2</v>
      </c>
      <c r="AG3003">
        <f t="shared" si="751"/>
        <v>-1.4871166829999998</v>
      </c>
      <c r="AH3003">
        <v>0</v>
      </c>
      <c r="AI3003">
        <v>0</v>
      </c>
      <c r="AJ3003">
        <v>0</v>
      </c>
      <c r="AK3003">
        <v>1</v>
      </c>
    </row>
    <row r="3004" spans="1:37" x14ac:dyDescent="0.2">
      <c r="A3004">
        <v>2952</v>
      </c>
      <c r="B3004">
        <v>63.555999999999997</v>
      </c>
      <c r="C3004">
        <v>14.561</v>
      </c>
      <c r="D3004">
        <v>0.3</v>
      </c>
      <c r="E3004">
        <v>0.63920580000000005</v>
      </c>
      <c r="F3004">
        <v>0.30667840000000002</v>
      </c>
      <c r="G3004">
        <v>0.55366409999999999</v>
      </c>
      <c r="H3004">
        <v>0.2780687</v>
      </c>
      <c r="I3004">
        <v>0.97515479999999999</v>
      </c>
      <c r="J3004">
        <v>62.46</v>
      </c>
      <c r="K3004">
        <v>13.53</v>
      </c>
      <c r="L3004">
        <v>1.8</v>
      </c>
      <c r="M3004">
        <v>0.47167009999999998</v>
      </c>
      <c r="N3004">
        <v>0.2712251</v>
      </c>
      <c r="O3004">
        <v>0.75862149999999995</v>
      </c>
      <c r="P3004">
        <v>0.44967180000000001</v>
      </c>
      <c r="Q3004">
        <v>1.7867848</v>
      </c>
      <c r="R3004">
        <f t="shared" si="736"/>
        <v>-10.003229869999998</v>
      </c>
      <c r="S3004">
        <f t="shared" si="737"/>
        <v>-2.808857660000001</v>
      </c>
      <c r="T3004">
        <f t="shared" si="738"/>
        <v>-4.0033836689999998</v>
      </c>
      <c r="U3004">
        <f t="shared" si="739"/>
        <v>0.22538261200000004</v>
      </c>
      <c r="V3004">
        <f t="shared" si="740"/>
        <v>-8.3657394999999968E-2</v>
      </c>
      <c r="W3004">
        <f t="shared" si="741"/>
        <v>-0.77285383599999991</v>
      </c>
      <c r="X3004">
        <f t="shared" si="742"/>
        <v>-7.6619353999999973E-2</v>
      </c>
      <c r="Y3004">
        <f t="shared" si="743"/>
        <v>-1.3501116850000003</v>
      </c>
      <c r="Z3004">
        <f t="shared" si="744"/>
        <v>-11.705311239999993</v>
      </c>
      <c r="AA3004">
        <f t="shared" si="745"/>
        <v>-3.6325181799999999</v>
      </c>
      <c r="AB3004">
        <f t="shared" si="746"/>
        <v>-3.0540268460000002</v>
      </c>
      <c r="AC3004">
        <f t="shared" si="747"/>
        <v>6.6972894999999977E-2</v>
      </c>
      <c r="AD3004">
        <f t="shared" si="748"/>
        <v>-0.12308970299999999</v>
      </c>
      <c r="AE3004">
        <f t="shared" si="749"/>
        <v>-0.57582777100000004</v>
      </c>
      <c r="AF3004">
        <f t="shared" si="750"/>
        <v>9.1560991000000036E-2</v>
      </c>
      <c r="AG3004">
        <f t="shared" si="751"/>
        <v>-0.55667218299999988</v>
      </c>
      <c r="AH3004">
        <v>0</v>
      </c>
      <c r="AI3004">
        <v>0</v>
      </c>
      <c r="AJ3004">
        <v>0</v>
      </c>
      <c r="AK3004">
        <v>1</v>
      </c>
    </row>
    <row r="3005" spans="1:37" x14ac:dyDescent="0.2">
      <c r="A3005">
        <v>3192</v>
      </c>
      <c r="B3005">
        <v>69.376000000000005</v>
      </c>
      <c r="C3005">
        <v>14.855</v>
      </c>
      <c r="D3005">
        <v>0.4</v>
      </c>
      <c r="E3005">
        <v>0.45367619999999997</v>
      </c>
      <c r="F3005">
        <v>0.1626351</v>
      </c>
      <c r="G3005">
        <v>0.36209079999999999</v>
      </c>
      <c r="H3005">
        <v>0.72844410000000004</v>
      </c>
      <c r="I3005">
        <v>2.0736221000000001</v>
      </c>
      <c r="J3005">
        <v>69.433000000000007</v>
      </c>
      <c r="K3005">
        <v>15.019</v>
      </c>
      <c r="L3005">
        <v>0.9</v>
      </c>
      <c r="M3005">
        <v>0.46743590000000002</v>
      </c>
      <c r="N3005">
        <v>0.24981139999999999</v>
      </c>
      <c r="O3005">
        <v>0.57990509999999995</v>
      </c>
      <c r="P3005">
        <v>0.57093329999999998</v>
      </c>
      <c r="Q3005">
        <v>1.8112159999999999</v>
      </c>
      <c r="R3005">
        <f t="shared" si="736"/>
        <v>-4.183229869999991</v>
      </c>
      <c r="S3005">
        <f t="shared" si="737"/>
        <v>-2.5148576600000005</v>
      </c>
      <c r="T3005">
        <f t="shared" si="738"/>
        <v>-3.9033836689999997</v>
      </c>
      <c r="U3005">
        <f t="shared" si="739"/>
        <v>3.9853011999999965E-2</v>
      </c>
      <c r="V3005">
        <f t="shared" si="740"/>
        <v>-0.22770069499999998</v>
      </c>
      <c r="W3005">
        <f t="shared" si="741"/>
        <v>-0.96442713599999985</v>
      </c>
      <c r="X3005">
        <f t="shared" si="742"/>
        <v>0.37375604600000006</v>
      </c>
      <c r="Y3005">
        <f t="shared" si="743"/>
        <v>-0.25164438500000008</v>
      </c>
      <c r="Z3005">
        <f t="shared" si="744"/>
        <v>-4.7323112399999872</v>
      </c>
      <c r="AA3005">
        <f t="shared" si="745"/>
        <v>-2.1435181799999992</v>
      </c>
      <c r="AB3005">
        <f t="shared" si="746"/>
        <v>-3.9540268460000001</v>
      </c>
      <c r="AC3005">
        <f t="shared" si="747"/>
        <v>6.2738695000000011E-2</v>
      </c>
      <c r="AD3005">
        <f t="shared" si="748"/>
        <v>-0.144503403</v>
      </c>
      <c r="AE3005">
        <f t="shared" si="749"/>
        <v>-0.75454417100000004</v>
      </c>
      <c r="AF3005">
        <f t="shared" si="750"/>
        <v>0.212822491</v>
      </c>
      <c r="AG3005">
        <f t="shared" si="751"/>
        <v>-0.53224098299999989</v>
      </c>
      <c r="AH3005">
        <v>0</v>
      </c>
      <c r="AI3005">
        <v>0</v>
      </c>
      <c r="AJ3005">
        <v>0</v>
      </c>
      <c r="AK3005">
        <v>1</v>
      </c>
    </row>
    <row r="3006" spans="1:37" x14ac:dyDescent="0.2">
      <c r="A3006">
        <v>0</v>
      </c>
      <c r="B3006">
        <v>71.48</v>
      </c>
      <c r="C3006">
        <v>16.207999999999998</v>
      </c>
      <c r="D3006">
        <v>0.5</v>
      </c>
      <c r="E3006">
        <v>0.3195114</v>
      </c>
      <c r="F3006">
        <v>0.45568189999999997</v>
      </c>
      <c r="G3006">
        <v>1.8730639</v>
      </c>
      <c r="H3006">
        <v>0.30725930000000001</v>
      </c>
      <c r="I3006">
        <v>3.0074833999999999</v>
      </c>
      <c r="J3006">
        <v>79.888999999999996</v>
      </c>
      <c r="K3006">
        <v>20.440999999999999</v>
      </c>
      <c r="L3006">
        <v>1.7</v>
      </c>
      <c r="M3006">
        <v>0.41503899999999999</v>
      </c>
      <c r="N3006">
        <v>0.40220840000000002</v>
      </c>
      <c r="O3006">
        <v>1.1295793000000001</v>
      </c>
      <c r="P3006">
        <v>0.46924670000000002</v>
      </c>
      <c r="Q3006">
        <v>2.4151199999999999</v>
      </c>
      <c r="R3006">
        <f t="shared" si="736"/>
        <v>-2.0792298699999918</v>
      </c>
      <c r="S3006">
        <f t="shared" si="737"/>
        <v>-1.1618576600000026</v>
      </c>
      <c r="T3006">
        <f t="shared" si="738"/>
        <v>-3.8033836689999996</v>
      </c>
      <c r="U3006">
        <f t="shared" si="739"/>
        <v>-9.4311788000000008E-2</v>
      </c>
      <c r="V3006">
        <f t="shared" si="740"/>
        <v>6.5346104999999988E-2</v>
      </c>
      <c r="W3006">
        <f t="shared" si="741"/>
        <v>0.54654596400000011</v>
      </c>
      <c r="X3006">
        <f t="shared" si="742"/>
        <v>-4.7428753999999962E-2</v>
      </c>
      <c r="Y3006">
        <f t="shared" si="743"/>
        <v>0.6822169149999997</v>
      </c>
      <c r="Z3006">
        <f t="shared" si="744"/>
        <v>5.7236887600000017</v>
      </c>
      <c r="AA3006">
        <f t="shared" si="745"/>
        <v>3.2784818199999997</v>
      </c>
      <c r="AB3006">
        <f t="shared" si="746"/>
        <v>-3.1540268459999998</v>
      </c>
      <c r="AC3006">
        <f t="shared" si="747"/>
        <v>1.0341794999999987E-2</v>
      </c>
      <c r="AD3006">
        <f t="shared" si="748"/>
        <v>7.89359700000003E-3</v>
      </c>
      <c r="AE3006">
        <f t="shared" si="749"/>
        <v>-0.20486997099999993</v>
      </c>
      <c r="AF3006">
        <f t="shared" si="750"/>
        <v>0.11113589100000004</v>
      </c>
      <c r="AG3006">
        <f t="shared" si="751"/>
        <v>7.1663017000000107E-2</v>
      </c>
      <c r="AH3006">
        <v>0</v>
      </c>
      <c r="AI3006">
        <v>0</v>
      </c>
      <c r="AJ3006">
        <v>0</v>
      </c>
      <c r="AK3006">
        <v>1</v>
      </c>
    </row>
    <row r="3007" spans="1:37" x14ac:dyDescent="0.2">
      <c r="A3007">
        <v>48</v>
      </c>
      <c r="B3007">
        <v>69.146000000000001</v>
      </c>
      <c r="C3007">
        <v>19.718</v>
      </c>
      <c r="D3007">
        <v>2.2000000000000002</v>
      </c>
      <c r="E3007">
        <v>0.3795287</v>
      </c>
      <c r="F3007">
        <v>0.3511109</v>
      </c>
      <c r="G3007">
        <v>0.96562919999999997</v>
      </c>
      <c r="H3007">
        <v>0.37111820000000001</v>
      </c>
      <c r="I3007">
        <v>1.9570307</v>
      </c>
      <c r="J3007">
        <v>82.700999999999993</v>
      </c>
      <c r="K3007">
        <v>19.274000000000001</v>
      </c>
      <c r="L3007">
        <v>6.6</v>
      </c>
      <c r="M3007">
        <v>0.31814170000000003</v>
      </c>
      <c r="N3007">
        <v>0.37542180000000003</v>
      </c>
      <c r="O3007">
        <v>1.2194052</v>
      </c>
      <c r="P3007">
        <v>0.44708520000000002</v>
      </c>
      <c r="Q3007">
        <v>2.7867361000000002</v>
      </c>
      <c r="R3007">
        <f t="shared" si="736"/>
        <v>-4.413229869999995</v>
      </c>
      <c r="S3007">
        <f t="shared" si="737"/>
        <v>2.348142339999999</v>
      </c>
      <c r="T3007">
        <f t="shared" si="738"/>
        <v>-2.1033836689999994</v>
      </c>
      <c r="U3007">
        <f t="shared" si="739"/>
        <v>-3.4294488000000012E-2</v>
      </c>
      <c r="V3007">
        <f t="shared" si="740"/>
        <v>-3.9224894999999982E-2</v>
      </c>
      <c r="W3007">
        <f t="shared" si="741"/>
        <v>-0.36088873599999993</v>
      </c>
      <c r="X3007">
        <f t="shared" si="742"/>
        <v>1.6430146000000034E-2</v>
      </c>
      <c r="Y3007">
        <f t="shared" si="743"/>
        <v>-0.3682357850000002</v>
      </c>
      <c r="Z3007">
        <f t="shared" si="744"/>
        <v>8.5356887599999993</v>
      </c>
      <c r="AA3007">
        <f t="shared" si="745"/>
        <v>2.1114818200000016</v>
      </c>
      <c r="AB3007">
        <f t="shared" si="746"/>
        <v>1.7459731539999996</v>
      </c>
      <c r="AC3007">
        <f t="shared" si="747"/>
        <v>-8.6555504999999977E-2</v>
      </c>
      <c r="AD3007">
        <f t="shared" si="748"/>
        <v>-1.8893002999999964E-2</v>
      </c>
      <c r="AE3007">
        <f t="shared" si="749"/>
        <v>-0.11504407100000003</v>
      </c>
      <c r="AF3007">
        <f t="shared" si="750"/>
        <v>8.8974391000000042E-2</v>
      </c>
      <c r="AG3007">
        <f t="shared" si="751"/>
        <v>0.44327911700000033</v>
      </c>
      <c r="AH3007">
        <v>0</v>
      </c>
      <c r="AI3007">
        <v>0</v>
      </c>
      <c r="AJ3007">
        <v>0</v>
      </c>
      <c r="AK3007">
        <v>1</v>
      </c>
    </row>
    <row r="3008" spans="1:37" x14ac:dyDescent="0.2">
      <c r="A3008">
        <v>96</v>
      </c>
      <c r="B3008">
        <v>69.938999999999993</v>
      </c>
      <c r="C3008">
        <v>19.161000000000001</v>
      </c>
      <c r="D3008">
        <v>4.5</v>
      </c>
      <c r="E3008">
        <v>0.3380399</v>
      </c>
      <c r="F3008">
        <v>0.48668980000000001</v>
      </c>
      <c r="G3008">
        <v>1.6505426000000001</v>
      </c>
      <c r="H3008">
        <v>0.33674490000000001</v>
      </c>
      <c r="I3008">
        <v>2.4046514999999999</v>
      </c>
      <c r="J3008">
        <v>77.308999999999997</v>
      </c>
      <c r="K3008">
        <v>19.908000000000001</v>
      </c>
      <c r="L3008">
        <v>6.7</v>
      </c>
      <c r="M3008">
        <v>0.2832634</v>
      </c>
      <c r="N3008">
        <v>0.41718319999999998</v>
      </c>
      <c r="O3008">
        <v>1.5383515000000001</v>
      </c>
      <c r="P3008">
        <v>0.57622640000000003</v>
      </c>
      <c r="Q3008">
        <v>3.5825583000000001</v>
      </c>
      <c r="R3008">
        <f t="shared" si="736"/>
        <v>-3.6202298700000028</v>
      </c>
      <c r="S3008">
        <f t="shared" si="737"/>
        <v>1.7911423400000004</v>
      </c>
      <c r="T3008">
        <f t="shared" si="738"/>
        <v>0.19661633100000042</v>
      </c>
      <c r="U3008">
        <f t="shared" si="739"/>
        <v>-7.5783288000000004E-2</v>
      </c>
      <c r="V3008">
        <f t="shared" si="740"/>
        <v>9.635400500000002E-2</v>
      </c>
      <c r="W3008">
        <f t="shared" si="741"/>
        <v>0.32402466400000018</v>
      </c>
      <c r="X3008">
        <f t="shared" si="742"/>
        <v>-1.7943153999999961E-2</v>
      </c>
      <c r="Y3008">
        <f t="shared" si="743"/>
        <v>7.9385014999999726E-2</v>
      </c>
      <c r="Z3008">
        <f t="shared" si="744"/>
        <v>3.1436887600000034</v>
      </c>
      <c r="AA3008">
        <f t="shared" si="745"/>
        <v>2.745481820000002</v>
      </c>
      <c r="AB3008">
        <f t="shared" si="746"/>
        <v>1.8459731540000002</v>
      </c>
      <c r="AC3008">
        <f t="shared" si="747"/>
        <v>-0.12143380500000001</v>
      </c>
      <c r="AD3008">
        <f t="shared" si="748"/>
        <v>2.2868396999999985E-2</v>
      </c>
      <c r="AE3008">
        <f t="shared" si="749"/>
        <v>0.2039022290000001</v>
      </c>
      <c r="AF3008">
        <f t="shared" si="750"/>
        <v>0.21811559100000005</v>
      </c>
      <c r="AG3008">
        <f t="shared" si="751"/>
        <v>1.2391013170000003</v>
      </c>
      <c r="AH3008">
        <v>0</v>
      </c>
      <c r="AI3008">
        <v>0</v>
      </c>
      <c r="AJ3008">
        <v>0</v>
      </c>
      <c r="AK3008">
        <v>1</v>
      </c>
    </row>
    <row r="3009" spans="1:37" x14ac:dyDescent="0.2">
      <c r="A3009">
        <v>168</v>
      </c>
      <c r="B3009">
        <v>100.057</v>
      </c>
      <c r="C3009">
        <v>24.353000000000002</v>
      </c>
      <c r="D3009">
        <v>5.2</v>
      </c>
      <c r="E3009">
        <v>0.17877019999999999</v>
      </c>
      <c r="F3009">
        <v>0.37968669999999999</v>
      </c>
      <c r="G3009">
        <v>2.1501500999999998</v>
      </c>
      <c r="H3009">
        <v>0.45689469999999999</v>
      </c>
      <c r="I3009">
        <v>4.3571748000000001</v>
      </c>
      <c r="J3009">
        <v>97.188000000000002</v>
      </c>
      <c r="K3009">
        <v>23.375</v>
      </c>
      <c r="L3009">
        <v>5.2</v>
      </c>
      <c r="M3009">
        <v>0.1755534</v>
      </c>
      <c r="N3009">
        <v>0.48941709999999999</v>
      </c>
      <c r="O3009">
        <v>3.0863702000000002</v>
      </c>
      <c r="P3009">
        <v>0.42105399999999998</v>
      </c>
      <c r="Q3009">
        <v>5.2642144999999996</v>
      </c>
      <c r="R3009">
        <f t="shared" si="736"/>
        <v>26.497770130000006</v>
      </c>
      <c r="S3009">
        <f t="shared" si="737"/>
        <v>6.9831423400000006</v>
      </c>
      <c r="T3009">
        <f t="shared" si="738"/>
        <v>0.8966163310000006</v>
      </c>
      <c r="U3009">
        <f t="shared" si="739"/>
        <v>-0.23505298800000002</v>
      </c>
      <c r="V3009">
        <f t="shared" si="740"/>
        <v>-1.0649094999999997E-2</v>
      </c>
      <c r="W3009">
        <f t="shared" si="741"/>
        <v>0.82363216399999994</v>
      </c>
      <c r="X3009">
        <f t="shared" si="742"/>
        <v>0.10220664600000001</v>
      </c>
      <c r="Y3009">
        <f t="shared" si="743"/>
        <v>2.0319083149999999</v>
      </c>
      <c r="Z3009">
        <f t="shared" si="744"/>
        <v>23.022688760000008</v>
      </c>
      <c r="AA3009">
        <f t="shared" si="745"/>
        <v>6.2124818200000007</v>
      </c>
      <c r="AB3009">
        <f t="shared" si="746"/>
        <v>0.34597315400000017</v>
      </c>
      <c r="AC3009">
        <f t="shared" si="747"/>
        <v>-0.22914380500000001</v>
      </c>
      <c r="AD3009">
        <f t="shared" si="748"/>
        <v>9.5102297000000002E-2</v>
      </c>
      <c r="AE3009">
        <f t="shared" si="749"/>
        <v>1.7519209290000002</v>
      </c>
      <c r="AF3009">
        <f t="shared" si="750"/>
        <v>6.2943191000000009E-2</v>
      </c>
      <c r="AG3009">
        <f t="shared" si="751"/>
        <v>2.9207575169999997</v>
      </c>
      <c r="AH3009">
        <v>0</v>
      </c>
      <c r="AI3009">
        <v>0</v>
      </c>
      <c r="AJ3009">
        <v>0</v>
      </c>
      <c r="AK3009">
        <v>1</v>
      </c>
    </row>
    <row r="3010" spans="1:37" x14ac:dyDescent="0.2">
      <c r="A3010">
        <v>216</v>
      </c>
      <c r="B3010">
        <v>71.165999999999997</v>
      </c>
      <c r="C3010">
        <v>17.870999999999999</v>
      </c>
      <c r="D3010">
        <v>3.4</v>
      </c>
      <c r="E3010">
        <v>0.3144826</v>
      </c>
      <c r="F3010">
        <v>0.46974359999999998</v>
      </c>
      <c r="G3010">
        <v>1.8366878</v>
      </c>
      <c r="H3010">
        <v>0.36641020000000002</v>
      </c>
      <c r="I3010">
        <v>2.7646402000000001</v>
      </c>
      <c r="J3010">
        <v>67.087999999999994</v>
      </c>
      <c r="K3010">
        <v>19.366</v>
      </c>
      <c r="L3010">
        <v>2.1</v>
      </c>
      <c r="M3010">
        <v>0.28963359999999999</v>
      </c>
      <c r="N3010">
        <v>0.37358439999999998</v>
      </c>
      <c r="O3010">
        <v>2.8868860000000001</v>
      </c>
      <c r="P3010">
        <v>0.53364089999999997</v>
      </c>
      <c r="Q3010">
        <v>3.3616244000000002</v>
      </c>
      <c r="R3010">
        <f t="shared" si="736"/>
        <v>-2.393229869999999</v>
      </c>
      <c r="S3010">
        <f t="shared" si="737"/>
        <v>0.50114233999999769</v>
      </c>
      <c r="T3010">
        <f t="shared" si="738"/>
        <v>-0.90338366899999967</v>
      </c>
      <c r="U3010">
        <f t="shared" si="739"/>
        <v>-9.9340588000000007E-2</v>
      </c>
      <c r="V3010">
        <f t="shared" si="740"/>
        <v>7.9407804999999998E-2</v>
      </c>
      <c r="W3010">
        <f t="shared" si="741"/>
        <v>0.51016986400000008</v>
      </c>
      <c r="X3010">
        <f t="shared" si="742"/>
        <v>1.1722146000000044E-2</v>
      </c>
      <c r="Y3010">
        <f t="shared" si="743"/>
        <v>0.43937371499999989</v>
      </c>
      <c r="Z3010">
        <f t="shared" si="744"/>
        <v>-7.0773112400000002</v>
      </c>
      <c r="AA3010">
        <f t="shared" si="745"/>
        <v>2.2034818200000004</v>
      </c>
      <c r="AB3010">
        <f t="shared" si="746"/>
        <v>-2.7540268459999999</v>
      </c>
      <c r="AC3010">
        <f t="shared" si="747"/>
        <v>-0.11506360500000001</v>
      </c>
      <c r="AD3010">
        <f t="shared" si="748"/>
        <v>-2.0730403000000008E-2</v>
      </c>
      <c r="AE3010">
        <f t="shared" si="749"/>
        <v>1.5524367290000001</v>
      </c>
      <c r="AF3010">
        <f t="shared" si="750"/>
        <v>0.175530091</v>
      </c>
      <c r="AG3010">
        <f t="shared" si="751"/>
        <v>1.0181674170000004</v>
      </c>
      <c r="AH3010">
        <v>0</v>
      </c>
      <c r="AI3010">
        <v>0</v>
      </c>
      <c r="AJ3010">
        <v>0</v>
      </c>
      <c r="AK3010">
        <v>1</v>
      </c>
    </row>
    <row r="3011" spans="1:37" x14ac:dyDescent="0.2">
      <c r="A3011">
        <v>264</v>
      </c>
      <c r="B3011">
        <v>74.981999999999999</v>
      </c>
      <c r="C3011">
        <v>19.286000000000001</v>
      </c>
      <c r="D3011">
        <v>1.4</v>
      </c>
      <c r="E3011">
        <v>0.30838529999999997</v>
      </c>
      <c r="F3011">
        <v>0.33833740000000001</v>
      </c>
      <c r="G3011">
        <v>1.2153198999999999</v>
      </c>
      <c r="H3011">
        <v>0.50454670000000001</v>
      </c>
      <c r="I3011">
        <v>2.8829082000000001</v>
      </c>
      <c r="J3011">
        <v>68.031000000000006</v>
      </c>
      <c r="K3011">
        <v>17.917999999999999</v>
      </c>
      <c r="L3011">
        <v>9.5</v>
      </c>
      <c r="M3011">
        <v>0.47594959999999997</v>
      </c>
      <c r="N3011">
        <v>0.37088379999999999</v>
      </c>
      <c r="O3011">
        <v>0.91553839999999997</v>
      </c>
      <c r="P3011">
        <v>0.28214099999999998</v>
      </c>
      <c r="Q3011">
        <v>1.5858890000000001</v>
      </c>
      <c r="R3011">
        <f t="shared" si="736"/>
        <v>1.4227701300000035</v>
      </c>
      <c r="S3011">
        <f t="shared" si="737"/>
        <v>1.9161423400000004</v>
      </c>
      <c r="T3011">
        <f t="shared" si="738"/>
        <v>-2.9033836689999997</v>
      </c>
      <c r="U3011">
        <f t="shared" si="739"/>
        <v>-0.10543788800000004</v>
      </c>
      <c r="V3011">
        <f t="shared" si="740"/>
        <v>-5.1998394999999975E-2</v>
      </c>
      <c r="W3011">
        <f t="shared" si="741"/>
        <v>-0.111198036</v>
      </c>
      <c r="X3011">
        <f t="shared" si="742"/>
        <v>0.14985864600000004</v>
      </c>
      <c r="Y3011">
        <f t="shared" si="743"/>
        <v>0.55764171499999993</v>
      </c>
      <c r="Z3011">
        <f t="shared" si="744"/>
        <v>-6.1343112399999882</v>
      </c>
      <c r="AA3011">
        <f t="shared" si="745"/>
        <v>0.75548181999999997</v>
      </c>
      <c r="AB3011">
        <f t="shared" si="746"/>
        <v>4.645973154</v>
      </c>
      <c r="AC3011">
        <f t="shared" si="747"/>
        <v>7.1252394999999968E-2</v>
      </c>
      <c r="AD3011">
        <f t="shared" si="748"/>
        <v>-2.3431003000000006E-2</v>
      </c>
      <c r="AE3011">
        <f t="shared" si="749"/>
        <v>-0.41891087100000002</v>
      </c>
      <c r="AF3011">
        <f t="shared" si="750"/>
        <v>-7.5969808999999999E-2</v>
      </c>
      <c r="AG3011">
        <f t="shared" si="751"/>
        <v>-0.75756798299999972</v>
      </c>
      <c r="AH3011">
        <v>0</v>
      </c>
      <c r="AI3011">
        <v>0</v>
      </c>
      <c r="AJ3011">
        <v>0</v>
      </c>
      <c r="AK3011">
        <v>1</v>
      </c>
    </row>
    <row r="3012" spans="1:37" x14ac:dyDescent="0.2">
      <c r="A3012">
        <v>336</v>
      </c>
      <c r="B3012">
        <v>65.998000000000005</v>
      </c>
      <c r="C3012">
        <v>17.088999999999999</v>
      </c>
      <c r="D3012">
        <v>0.4</v>
      </c>
      <c r="E3012">
        <v>0.43912459999999998</v>
      </c>
      <c r="F3012">
        <v>0.46222980000000002</v>
      </c>
      <c r="G3012">
        <v>1.1738938000000001</v>
      </c>
      <c r="H3012">
        <v>0.2071316</v>
      </c>
      <c r="I3012">
        <v>1.5172494999999999</v>
      </c>
      <c r="J3012">
        <v>86.691999999999993</v>
      </c>
      <c r="K3012">
        <v>19.073</v>
      </c>
      <c r="L3012">
        <v>10.4</v>
      </c>
      <c r="M3012">
        <v>0.25826959999999999</v>
      </c>
      <c r="N3012">
        <v>0.37508320000000001</v>
      </c>
      <c r="O3012">
        <v>1.4019051</v>
      </c>
      <c r="P3012">
        <v>0.47205809999999998</v>
      </c>
      <c r="Q3012">
        <v>2.9954651999999999</v>
      </c>
      <c r="R3012">
        <f t="shared" si="736"/>
        <v>-7.5612298699999911</v>
      </c>
      <c r="S3012">
        <f t="shared" si="737"/>
        <v>-0.28085766000000234</v>
      </c>
      <c r="T3012">
        <f t="shared" si="738"/>
        <v>-3.9033836689999997</v>
      </c>
      <c r="U3012">
        <f t="shared" si="739"/>
        <v>2.5301411999999968E-2</v>
      </c>
      <c r="V3012">
        <f t="shared" si="740"/>
        <v>7.1894005000000039E-2</v>
      </c>
      <c r="W3012">
        <f t="shared" si="741"/>
        <v>-0.1526241359999998</v>
      </c>
      <c r="X3012">
        <f t="shared" si="742"/>
        <v>-0.14755645399999998</v>
      </c>
      <c r="Y3012">
        <f t="shared" si="743"/>
        <v>-0.8080169850000003</v>
      </c>
      <c r="Z3012">
        <f t="shared" si="744"/>
        <v>12.526688759999999</v>
      </c>
      <c r="AA3012">
        <f t="shared" si="745"/>
        <v>1.9104818200000011</v>
      </c>
      <c r="AB3012">
        <f t="shared" si="746"/>
        <v>5.5459731540000003</v>
      </c>
      <c r="AC3012">
        <f t="shared" si="747"/>
        <v>-0.14642760500000002</v>
      </c>
      <c r="AD3012">
        <f t="shared" si="748"/>
        <v>-1.9231602999999986E-2</v>
      </c>
      <c r="AE3012">
        <f t="shared" si="749"/>
        <v>6.7455829000000023E-2</v>
      </c>
      <c r="AF3012">
        <f t="shared" si="750"/>
        <v>0.11394729100000001</v>
      </c>
      <c r="AG3012">
        <f t="shared" si="751"/>
        <v>0.65200821700000011</v>
      </c>
      <c r="AH3012">
        <v>0</v>
      </c>
      <c r="AI3012">
        <v>0</v>
      </c>
      <c r="AJ3012">
        <v>0</v>
      </c>
      <c r="AK3012">
        <v>1</v>
      </c>
    </row>
    <row r="3013" spans="1:37" x14ac:dyDescent="0.2">
      <c r="A3013">
        <v>384</v>
      </c>
      <c r="B3013">
        <v>67.268000000000001</v>
      </c>
      <c r="C3013">
        <v>19.643000000000001</v>
      </c>
      <c r="D3013">
        <v>2.5</v>
      </c>
      <c r="E3013">
        <v>0.4239425</v>
      </c>
      <c r="F3013">
        <v>0.36268539999999999</v>
      </c>
      <c r="G3013">
        <v>1.0152536999999999</v>
      </c>
      <c r="H3013">
        <v>0.43631330000000002</v>
      </c>
      <c r="I3013">
        <v>2.0353815000000002</v>
      </c>
      <c r="J3013">
        <v>82.944999999999993</v>
      </c>
      <c r="K3013">
        <v>22.213000000000001</v>
      </c>
      <c r="L3013">
        <v>6.1</v>
      </c>
      <c r="M3013">
        <v>0.38921909999999998</v>
      </c>
      <c r="N3013">
        <v>0.47123280000000001</v>
      </c>
      <c r="O3013">
        <v>1.2119983000000001</v>
      </c>
      <c r="P3013">
        <v>0.2435522</v>
      </c>
      <c r="Q3013">
        <v>1.8443684</v>
      </c>
      <c r="R3013">
        <f t="shared" si="736"/>
        <v>-6.2912298699999951</v>
      </c>
      <c r="S3013">
        <f t="shared" si="737"/>
        <v>2.2731423399999997</v>
      </c>
      <c r="T3013">
        <f t="shared" si="738"/>
        <v>-1.8033836689999996</v>
      </c>
      <c r="U3013">
        <f t="shared" si="739"/>
        <v>1.0119311999999991E-2</v>
      </c>
      <c r="V3013">
        <f t="shared" si="740"/>
        <v>-2.7650394999999994E-2</v>
      </c>
      <c r="W3013">
        <f t="shared" si="741"/>
        <v>-0.31126423599999997</v>
      </c>
      <c r="X3013">
        <f t="shared" si="742"/>
        <v>8.162524600000004E-2</v>
      </c>
      <c r="Y3013">
        <f t="shared" si="743"/>
        <v>-0.28988498500000004</v>
      </c>
      <c r="Z3013">
        <f t="shared" si="744"/>
        <v>8.7796887599999991</v>
      </c>
      <c r="AA3013">
        <f t="shared" si="745"/>
        <v>5.0504818200000017</v>
      </c>
      <c r="AB3013">
        <f t="shared" si="746"/>
        <v>1.2459731539999996</v>
      </c>
      <c r="AC3013">
        <f t="shared" si="747"/>
        <v>-1.547810500000002E-2</v>
      </c>
      <c r="AD3013">
        <f t="shared" si="748"/>
        <v>7.6917997000000016E-2</v>
      </c>
      <c r="AE3013">
        <f t="shared" si="749"/>
        <v>-0.12245097099999991</v>
      </c>
      <c r="AF3013">
        <f t="shared" si="750"/>
        <v>-0.11455860899999998</v>
      </c>
      <c r="AG3013">
        <f t="shared" si="751"/>
        <v>-0.49908858299999981</v>
      </c>
      <c r="AH3013">
        <v>0</v>
      </c>
      <c r="AI3013">
        <v>0</v>
      </c>
      <c r="AJ3013">
        <v>0</v>
      </c>
      <c r="AK3013">
        <v>1</v>
      </c>
    </row>
    <row r="3014" spans="1:37" x14ac:dyDescent="0.2">
      <c r="A3014">
        <v>432</v>
      </c>
      <c r="B3014">
        <v>62.947000000000003</v>
      </c>
      <c r="C3014">
        <v>19.141999999999999</v>
      </c>
      <c r="D3014">
        <v>2.5</v>
      </c>
      <c r="E3014">
        <v>0.3459873</v>
      </c>
      <c r="F3014">
        <v>0.41731770000000001</v>
      </c>
      <c r="G3014">
        <v>1.3700578000000001</v>
      </c>
      <c r="H3014">
        <v>0.38014720000000002</v>
      </c>
      <c r="I3014">
        <v>2.4248083999999999</v>
      </c>
      <c r="J3014">
        <v>63.51</v>
      </c>
      <c r="K3014">
        <v>16.657</v>
      </c>
      <c r="L3014">
        <v>3.5</v>
      </c>
      <c r="M3014">
        <v>0.29413470000000003</v>
      </c>
      <c r="N3014">
        <v>0.4633698</v>
      </c>
      <c r="O3014">
        <v>2.0225863999999998</v>
      </c>
      <c r="P3014">
        <v>0.42259259999999998</v>
      </c>
      <c r="Q3014">
        <v>2.9285386</v>
      </c>
      <c r="R3014">
        <f t="shared" ref="R3014:R3077" si="752">B3014-73.55922987</f>
        <v>-10.612229869999993</v>
      </c>
      <c r="S3014">
        <f t="shared" ref="S3014:S3077" si="753">C3014-17.36985766</f>
        <v>1.7721423399999985</v>
      </c>
      <c r="T3014">
        <f t="shared" ref="T3014:T3077" si="754">D3014-4.303383669</f>
        <v>-1.8033836689999996</v>
      </c>
      <c r="U3014">
        <f t="shared" ref="U3014:U3077" si="755">E3014-0.413823188</f>
        <v>-6.7835888000000011E-2</v>
      </c>
      <c r="V3014">
        <f t="shared" ref="V3014:V3077" si="756">F3014-0.390335795</f>
        <v>2.6981905000000028E-2</v>
      </c>
      <c r="W3014">
        <f t="shared" ref="W3014:W3077" si="757">G3014-1.326517936</f>
        <v>4.3539864000000206E-2</v>
      </c>
      <c r="X3014">
        <f t="shared" ref="X3014:X3077" si="758">H3014-0.354688054</f>
        <v>2.5459146000000044E-2</v>
      </c>
      <c r="Y3014">
        <f t="shared" ref="Y3014:Y3077" si="759">I3014-2.325266485</f>
        <v>9.9541914999999648E-2</v>
      </c>
      <c r="Z3014">
        <f t="shared" ref="Z3014:Z3077" si="760">J3014-74.16531124</f>
        <v>-10.655311239999996</v>
      </c>
      <c r="AA3014">
        <f t="shared" ref="AA3014:AA3077" si="761">K3014-17.16251818</f>
        <v>-0.50551817999999926</v>
      </c>
      <c r="AB3014">
        <f t="shared" ref="AB3014:AB3077" si="762">L3014-4.854026846</f>
        <v>-1.354026846</v>
      </c>
      <c r="AC3014">
        <f t="shared" ref="AC3014:AC3077" si="763">M3014-0.404697205</f>
        <v>-0.11056250499999998</v>
      </c>
      <c r="AD3014">
        <f t="shared" ref="AD3014:AD3077" si="764">N3014-0.394314803</f>
        <v>6.9054997000000007E-2</v>
      </c>
      <c r="AE3014">
        <f t="shared" ref="AE3014:AE3077" si="765">O3014-1.334449271</f>
        <v>0.68813712899999979</v>
      </c>
      <c r="AF3014">
        <f t="shared" ref="AF3014:AF3077" si="766">P3014-0.358110809</f>
        <v>6.4481791000000011E-2</v>
      </c>
      <c r="AG3014">
        <f t="shared" ref="AG3014:AG3077" si="767">Q3014-2.343456983</f>
        <v>0.58508161700000016</v>
      </c>
      <c r="AH3014">
        <v>0</v>
      </c>
      <c r="AI3014">
        <v>0</v>
      </c>
      <c r="AJ3014">
        <v>0</v>
      </c>
      <c r="AK3014">
        <v>1</v>
      </c>
    </row>
    <row r="3015" spans="1:37" x14ac:dyDescent="0.2">
      <c r="A3015">
        <v>504</v>
      </c>
      <c r="B3015">
        <v>66.543999999999997</v>
      </c>
      <c r="C3015">
        <v>23.4</v>
      </c>
      <c r="D3015">
        <v>5.3</v>
      </c>
      <c r="E3015">
        <v>0.43914170000000002</v>
      </c>
      <c r="F3015">
        <v>0.37846269999999999</v>
      </c>
      <c r="G3015">
        <v>1.0348561000000001</v>
      </c>
      <c r="H3015">
        <v>0.42556949999999999</v>
      </c>
      <c r="I3015">
        <v>2.1923705999999998</v>
      </c>
      <c r="J3015">
        <v>75.997</v>
      </c>
      <c r="K3015">
        <v>21.015999999999998</v>
      </c>
      <c r="L3015">
        <v>4.0999999999999996</v>
      </c>
      <c r="M3015">
        <v>0.45839259999999998</v>
      </c>
      <c r="N3015">
        <v>0.38224520000000001</v>
      </c>
      <c r="O3015">
        <v>0.99542260000000005</v>
      </c>
      <c r="P3015">
        <v>0.35503099999999999</v>
      </c>
      <c r="Q3015">
        <v>1.8036984</v>
      </c>
      <c r="R3015">
        <f t="shared" si="752"/>
        <v>-7.0152298699999989</v>
      </c>
      <c r="S3015">
        <f t="shared" si="753"/>
        <v>6.0301423399999976</v>
      </c>
      <c r="T3015">
        <f t="shared" si="754"/>
        <v>0.99661633100000024</v>
      </c>
      <c r="U3015">
        <f t="shared" si="755"/>
        <v>2.5318512000000015E-2</v>
      </c>
      <c r="V3015">
        <f t="shared" si="756"/>
        <v>-1.1873095E-2</v>
      </c>
      <c r="W3015">
        <f t="shared" si="757"/>
        <v>-0.29166183599999984</v>
      </c>
      <c r="X3015">
        <f t="shared" si="758"/>
        <v>7.0881446000000015E-2</v>
      </c>
      <c r="Y3015">
        <f t="shared" si="759"/>
        <v>-0.13289588500000038</v>
      </c>
      <c r="Z3015">
        <f t="shared" si="760"/>
        <v>1.8316887600000058</v>
      </c>
      <c r="AA3015">
        <f t="shared" si="761"/>
        <v>3.8534818199999989</v>
      </c>
      <c r="AB3015">
        <f t="shared" si="762"/>
        <v>-0.75402684600000036</v>
      </c>
      <c r="AC3015">
        <f t="shared" si="763"/>
        <v>5.3695394999999979E-2</v>
      </c>
      <c r="AD3015">
        <f t="shared" si="764"/>
        <v>-1.2069602999999984E-2</v>
      </c>
      <c r="AE3015">
        <f t="shared" si="765"/>
        <v>-0.33902667099999995</v>
      </c>
      <c r="AF3015">
        <f t="shared" si="766"/>
        <v>-3.0798089999999889E-3</v>
      </c>
      <c r="AG3015">
        <f t="shared" si="767"/>
        <v>-0.53975858299999979</v>
      </c>
      <c r="AH3015">
        <v>0</v>
      </c>
      <c r="AI3015">
        <v>0</v>
      </c>
      <c r="AJ3015">
        <v>0</v>
      </c>
      <c r="AK3015">
        <v>1</v>
      </c>
    </row>
    <row r="3016" spans="1:37" x14ac:dyDescent="0.2">
      <c r="A3016">
        <v>672</v>
      </c>
      <c r="B3016">
        <v>65.884</v>
      </c>
      <c r="C3016">
        <v>23.402000000000001</v>
      </c>
      <c r="D3016">
        <v>5.8</v>
      </c>
      <c r="E3016">
        <v>0.40132060000000003</v>
      </c>
      <c r="F3016">
        <v>0.29343249999999999</v>
      </c>
      <c r="G3016">
        <v>0.80391319999999999</v>
      </c>
      <c r="H3016">
        <v>0.4575535</v>
      </c>
      <c r="I3016">
        <v>1.9243315999999999</v>
      </c>
      <c r="J3016">
        <v>85.367999999999995</v>
      </c>
      <c r="K3016">
        <v>18.077000000000002</v>
      </c>
      <c r="L3016">
        <v>4.7</v>
      </c>
      <c r="M3016">
        <v>0.22561149999999999</v>
      </c>
      <c r="N3016">
        <v>0.44348599999999999</v>
      </c>
      <c r="O3016">
        <v>2.1995011</v>
      </c>
      <c r="P3016">
        <v>0.39738319999999999</v>
      </c>
      <c r="Q3016">
        <v>3.7969488999999998</v>
      </c>
      <c r="R3016">
        <f t="shared" si="752"/>
        <v>-7.6752298699999955</v>
      </c>
      <c r="S3016">
        <f t="shared" si="753"/>
        <v>6.03214234</v>
      </c>
      <c r="T3016">
        <f t="shared" si="754"/>
        <v>1.4966163310000002</v>
      </c>
      <c r="U3016">
        <f t="shared" si="755"/>
        <v>-1.2502587999999981E-2</v>
      </c>
      <c r="V3016">
        <f t="shared" si="756"/>
        <v>-9.6903295E-2</v>
      </c>
      <c r="W3016">
        <f t="shared" si="757"/>
        <v>-0.5226047359999999</v>
      </c>
      <c r="X3016">
        <f t="shared" si="758"/>
        <v>0.10286544600000003</v>
      </c>
      <c r="Y3016">
        <f t="shared" si="759"/>
        <v>-0.4009348850000003</v>
      </c>
      <c r="Z3016">
        <f t="shared" si="760"/>
        <v>11.202688760000001</v>
      </c>
      <c r="AA3016">
        <f t="shared" si="761"/>
        <v>0.91448182000000244</v>
      </c>
      <c r="AB3016">
        <f t="shared" si="762"/>
        <v>-0.15402684599999983</v>
      </c>
      <c r="AC3016">
        <f t="shared" si="763"/>
        <v>-0.17908570500000001</v>
      </c>
      <c r="AD3016">
        <f t="shared" si="764"/>
        <v>4.9171197E-2</v>
      </c>
      <c r="AE3016">
        <f t="shared" si="765"/>
        <v>0.86505182899999999</v>
      </c>
      <c r="AF3016">
        <f t="shared" si="766"/>
        <v>3.9272391000000018E-2</v>
      </c>
      <c r="AG3016">
        <f t="shared" si="767"/>
        <v>1.453491917</v>
      </c>
      <c r="AH3016">
        <v>0</v>
      </c>
      <c r="AI3016">
        <v>0</v>
      </c>
      <c r="AJ3016">
        <v>0</v>
      </c>
      <c r="AK3016">
        <v>1</v>
      </c>
    </row>
    <row r="3017" spans="1:37" x14ac:dyDescent="0.2">
      <c r="A3017">
        <v>720</v>
      </c>
      <c r="B3017">
        <v>64.587999999999994</v>
      </c>
      <c r="C3017">
        <v>19.254999999999999</v>
      </c>
      <c r="D3017">
        <v>0.9</v>
      </c>
      <c r="E3017">
        <v>0.36244379999999998</v>
      </c>
      <c r="F3017">
        <v>0.35833799999999999</v>
      </c>
      <c r="G3017">
        <v>1.1092508999999999</v>
      </c>
      <c r="H3017">
        <v>0.4807381</v>
      </c>
      <c r="I3017">
        <v>2.2100130999999998</v>
      </c>
      <c r="J3017">
        <v>93.301000000000002</v>
      </c>
      <c r="K3017">
        <v>18.712</v>
      </c>
      <c r="L3017">
        <v>6.1</v>
      </c>
      <c r="M3017">
        <v>0.21929190000000001</v>
      </c>
      <c r="N3017">
        <v>0.47492620000000002</v>
      </c>
      <c r="O3017">
        <v>3.1278703000000001</v>
      </c>
      <c r="P3017">
        <v>0.433166</v>
      </c>
      <c r="Q3017">
        <v>4.4545304999999997</v>
      </c>
      <c r="R3017">
        <f t="shared" si="752"/>
        <v>-8.9712298700000019</v>
      </c>
      <c r="S3017">
        <f t="shared" si="753"/>
        <v>1.885142339999998</v>
      </c>
      <c r="T3017">
        <f t="shared" si="754"/>
        <v>-3.4033836689999997</v>
      </c>
      <c r="U3017">
        <f t="shared" si="755"/>
        <v>-5.1379388000000026E-2</v>
      </c>
      <c r="V3017">
        <f t="shared" si="756"/>
        <v>-3.1997794999999996E-2</v>
      </c>
      <c r="W3017">
        <f t="shared" si="757"/>
        <v>-0.21726703599999997</v>
      </c>
      <c r="X3017">
        <f t="shared" si="758"/>
        <v>0.12605004600000003</v>
      </c>
      <c r="Y3017">
        <f t="shared" si="759"/>
        <v>-0.11525338500000037</v>
      </c>
      <c r="Z3017">
        <f t="shared" si="760"/>
        <v>19.135688760000008</v>
      </c>
      <c r="AA3017">
        <f t="shared" si="761"/>
        <v>1.5494818200000005</v>
      </c>
      <c r="AB3017">
        <f t="shared" si="762"/>
        <v>1.2459731539999996</v>
      </c>
      <c r="AC3017">
        <f t="shared" si="763"/>
        <v>-0.18540530499999999</v>
      </c>
      <c r="AD3017">
        <f t="shared" si="764"/>
        <v>8.0611397000000029E-2</v>
      </c>
      <c r="AE3017">
        <f t="shared" si="765"/>
        <v>1.7934210290000001</v>
      </c>
      <c r="AF3017">
        <f t="shared" si="766"/>
        <v>7.5055191000000021E-2</v>
      </c>
      <c r="AG3017">
        <f t="shared" si="767"/>
        <v>2.1110735169999999</v>
      </c>
      <c r="AH3017">
        <v>0</v>
      </c>
      <c r="AI3017">
        <v>0</v>
      </c>
      <c r="AJ3017">
        <v>0</v>
      </c>
      <c r="AK3017">
        <v>1</v>
      </c>
    </row>
    <row r="3018" spans="1:37" x14ac:dyDescent="0.2">
      <c r="A3018">
        <v>768</v>
      </c>
      <c r="B3018">
        <v>96.942999999999998</v>
      </c>
      <c r="C3018">
        <v>17.279</v>
      </c>
      <c r="D3018">
        <v>0</v>
      </c>
      <c r="E3018">
        <v>0.1764762</v>
      </c>
      <c r="F3018">
        <v>0.4724197</v>
      </c>
      <c r="G3018">
        <v>3.4888113000000001</v>
      </c>
      <c r="H3018">
        <v>0.42638209999999999</v>
      </c>
      <c r="I3018">
        <v>5.5905006999999998</v>
      </c>
      <c r="J3018">
        <v>98.155000000000001</v>
      </c>
      <c r="K3018">
        <v>16.864999999999998</v>
      </c>
      <c r="L3018">
        <v>1.7</v>
      </c>
      <c r="M3018">
        <v>0.16611010000000001</v>
      </c>
      <c r="N3018">
        <v>0.54056130000000002</v>
      </c>
      <c r="O3018">
        <v>3.3471399000000002</v>
      </c>
      <c r="P3018">
        <v>0.39575250000000001</v>
      </c>
      <c r="Q3018">
        <v>5.2947625</v>
      </c>
      <c r="R3018">
        <f t="shared" si="752"/>
        <v>23.383770130000002</v>
      </c>
      <c r="S3018">
        <f t="shared" si="753"/>
        <v>-9.0857660000001061E-2</v>
      </c>
      <c r="T3018">
        <f t="shared" si="754"/>
        <v>-4.3033836689999996</v>
      </c>
      <c r="U3018">
        <f t="shared" si="755"/>
        <v>-0.23734698800000001</v>
      </c>
      <c r="V3018">
        <f t="shared" si="756"/>
        <v>8.2083905000000013E-2</v>
      </c>
      <c r="W3018">
        <f t="shared" si="757"/>
        <v>2.1622933639999999</v>
      </c>
      <c r="X3018">
        <f t="shared" si="758"/>
        <v>7.1694046000000011E-2</v>
      </c>
      <c r="Y3018">
        <f t="shared" si="759"/>
        <v>3.2652342149999996</v>
      </c>
      <c r="Z3018">
        <f t="shared" si="760"/>
        <v>23.989688760000007</v>
      </c>
      <c r="AA3018">
        <f t="shared" si="761"/>
        <v>-0.29751818000000085</v>
      </c>
      <c r="AB3018">
        <f t="shared" si="762"/>
        <v>-3.1540268459999998</v>
      </c>
      <c r="AC3018">
        <f t="shared" si="763"/>
        <v>-0.23858710499999999</v>
      </c>
      <c r="AD3018">
        <f t="shared" si="764"/>
        <v>0.14624649700000003</v>
      </c>
      <c r="AE3018">
        <f t="shared" si="765"/>
        <v>2.0126906290000002</v>
      </c>
      <c r="AF3018">
        <f t="shared" si="766"/>
        <v>3.7641691000000033E-2</v>
      </c>
      <c r="AG3018">
        <f t="shared" si="767"/>
        <v>2.9513055170000002</v>
      </c>
      <c r="AH3018">
        <v>0</v>
      </c>
      <c r="AI3018">
        <v>0</v>
      </c>
      <c r="AJ3018">
        <v>1</v>
      </c>
      <c r="AK3018">
        <v>0</v>
      </c>
    </row>
    <row r="3019" spans="1:37" x14ac:dyDescent="0.2">
      <c r="A3019">
        <v>840</v>
      </c>
      <c r="B3019">
        <v>70.350999999999999</v>
      </c>
      <c r="C3019">
        <v>16.234999999999999</v>
      </c>
      <c r="D3019">
        <v>0.4</v>
      </c>
      <c r="E3019">
        <v>0.36267159999999998</v>
      </c>
      <c r="F3019">
        <v>0.28610920000000001</v>
      </c>
      <c r="G3019">
        <v>0.76421360000000005</v>
      </c>
      <c r="H3019">
        <v>0.54817280000000002</v>
      </c>
      <c r="I3019">
        <v>2.2873480000000002</v>
      </c>
      <c r="J3019">
        <v>99.525000000000006</v>
      </c>
      <c r="K3019">
        <v>15.839</v>
      </c>
      <c r="L3019">
        <v>2.8</v>
      </c>
      <c r="M3019">
        <v>0.1641078</v>
      </c>
      <c r="N3019">
        <v>0.50884929999999995</v>
      </c>
      <c r="O3019">
        <v>4.1206759999999996</v>
      </c>
      <c r="P3019">
        <v>0.432257</v>
      </c>
      <c r="Q3019">
        <v>5.8359060999999999</v>
      </c>
      <c r="R3019">
        <f t="shared" si="752"/>
        <v>-3.2082298699999967</v>
      </c>
      <c r="S3019">
        <f t="shared" si="753"/>
        <v>-1.1348576600000015</v>
      </c>
      <c r="T3019">
        <f t="shared" si="754"/>
        <v>-3.9033836689999997</v>
      </c>
      <c r="U3019">
        <f t="shared" si="755"/>
        <v>-5.1151588000000026E-2</v>
      </c>
      <c r="V3019">
        <f t="shared" si="756"/>
        <v>-0.10422659499999998</v>
      </c>
      <c r="W3019">
        <f t="shared" si="757"/>
        <v>-0.56230433599999985</v>
      </c>
      <c r="X3019">
        <f t="shared" si="758"/>
        <v>0.19348474600000004</v>
      </c>
      <c r="Y3019">
        <f t="shared" si="759"/>
        <v>-3.7918485000000057E-2</v>
      </c>
      <c r="Z3019">
        <f t="shared" si="760"/>
        <v>25.359688760000012</v>
      </c>
      <c r="AA3019">
        <f t="shared" si="761"/>
        <v>-1.3235181799999989</v>
      </c>
      <c r="AB3019">
        <f t="shared" si="762"/>
        <v>-2.0540268460000002</v>
      </c>
      <c r="AC3019">
        <f t="shared" si="763"/>
        <v>-0.24058940500000001</v>
      </c>
      <c r="AD3019">
        <f t="shared" si="764"/>
        <v>0.11453449699999996</v>
      </c>
      <c r="AE3019">
        <f t="shared" si="765"/>
        <v>2.7862267289999996</v>
      </c>
      <c r="AF3019">
        <f t="shared" si="766"/>
        <v>7.4146191000000028E-2</v>
      </c>
      <c r="AG3019">
        <f t="shared" si="767"/>
        <v>3.492449117</v>
      </c>
      <c r="AH3019">
        <v>0</v>
      </c>
      <c r="AI3019">
        <v>0</v>
      </c>
      <c r="AJ3019">
        <v>0</v>
      </c>
      <c r="AK3019">
        <v>1</v>
      </c>
    </row>
    <row r="3020" spans="1:37" x14ac:dyDescent="0.2">
      <c r="A3020">
        <v>888</v>
      </c>
      <c r="B3020">
        <v>68.971000000000004</v>
      </c>
      <c r="C3020">
        <v>19.27</v>
      </c>
      <c r="D3020">
        <v>1.5</v>
      </c>
      <c r="E3020">
        <v>0.37195600000000001</v>
      </c>
      <c r="F3020">
        <v>0.36317129999999997</v>
      </c>
      <c r="G3020">
        <v>1.025928</v>
      </c>
      <c r="H3020">
        <v>0.43724689999999999</v>
      </c>
      <c r="I3020">
        <v>2.2781091999999998</v>
      </c>
      <c r="J3020">
        <v>81.212999999999994</v>
      </c>
      <c r="K3020">
        <v>20.190999999999999</v>
      </c>
      <c r="L3020">
        <v>10.4</v>
      </c>
      <c r="M3020">
        <v>0.2543397</v>
      </c>
      <c r="N3020">
        <v>0.35243780000000002</v>
      </c>
      <c r="O3020">
        <v>1.4988634999999999</v>
      </c>
      <c r="P3020">
        <v>0.63174280000000005</v>
      </c>
      <c r="Q3020">
        <v>3.9867047000000002</v>
      </c>
      <c r="R3020">
        <f t="shared" si="752"/>
        <v>-4.5882298699999922</v>
      </c>
      <c r="S3020">
        <f t="shared" si="753"/>
        <v>1.9001423399999986</v>
      </c>
      <c r="T3020">
        <f t="shared" si="754"/>
        <v>-2.8033836689999996</v>
      </c>
      <c r="U3020">
        <f t="shared" si="755"/>
        <v>-4.1867188E-2</v>
      </c>
      <c r="V3020">
        <f t="shared" si="756"/>
        <v>-2.7164495000000011E-2</v>
      </c>
      <c r="W3020">
        <f t="shared" si="757"/>
        <v>-0.30058993599999995</v>
      </c>
      <c r="X3020">
        <f t="shared" si="758"/>
        <v>8.2558846000000019E-2</v>
      </c>
      <c r="Y3020">
        <f t="shared" si="759"/>
        <v>-4.7157285000000382E-2</v>
      </c>
      <c r="Z3020">
        <f t="shared" si="760"/>
        <v>7.0476887599999998</v>
      </c>
      <c r="AA3020">
        <f t="shared" si="761"/>
        <v>3.0284818199999997</v>
      </c>
      <c r="AB3020">
        <f t="shared" si="762"/>
        <v>5.5459731540000003</v>
      </c>
      <c r="AC3020">
        <f t="shared" si="763"/>
        <v>-0.150357505</v>
      </c>
      <c r="AD3020">
        <f t="shared" si="764"/>
        <v>-4.1877002999999968E-2</v>
      </c>
      <c r="AE3020">
        <f t="shared" si="765"/>
        <v>0.16441422899999991</v>
      </c>
      <c r="AF3020">
        <f t="shared" si="766"/>
        <v>0.27363199100000007</v>
      </c>
      <c r="AG3020">
        <f t="shared" si="767"/>
        <v>1.6432477170000004</v>
      </c>
      <c r="AH3020">
        <v>0</v>
      </c>
      <c r="AI3020">
        <v>0</v>
      </c>
      <c r="AJ3020">
        <v>0</v>
      </c>
      <c r="AK3020">
        <v>1</v>
      </c>
    </row>
    <row r="3021" spans="1:37" x14ac:dyDescent="0.2">
      <c r="A3021">
        <v>936</v>
      </c>
      <c r="B3021">
        <v>99.373000000000005</v>
      </c>
      <c r="C3021">
        <v>20.388000000000002</v>
      </c>
      <c r="D3021">
        <v>0.2</v>
      </c>
      <c r="E3021">
        <v>0.214703</v>
      </c>
      <c r="F3021">
        <v>0.45654509999999998</v>
      </c>
      <c r="G3021">
        <v>2.6470055000000001</v>
      </c>
      <c r="H3021">
        <v>0.40363110000000002</v>
      </c>
      <c r="I3021">
        <v>4.5091938000000003</v>
      </c>
      <c r="J3021">
        <v>99.668000000000006</v>
      </c>
      <c r="K3021">
        <v>20.062000000000001</v>
      </c>
      <c r="L3021">
        <v>3.2</v>
      </c>
      <c r="M3021">
        <v>0.25179869999999999</v>
      </c>
      <c r="N3021">
        <v>0.42338989999999999</v>
      </c>
      <c r="O3021">
        <v>1.79328</v>
      </c>
      <c r="P3021">
        <v>0.44997330000000002</v>
      </c>
      <c r="Q3021">
        <v>3.6643370000000002</v>
      </c>
      <c r="R3021">
        <f t="shared" si="752"/>
        <v>25.813770130000009</v>
      </c>
      <c r="S3021">
        <f t="shared" si="753"/>
        <v>3.0181423400000007</v>
      </c>
      <c r="T3021">
        <f t="shared" si="754"/>
        <v>-4.1033836689999994</v>
      </c>
      <c r="U3021">
        <f t="shared" si="755"/>
        <v>-0.199120188</v>
      </c>
      <c r="V3021">
        <f t="shared" si="756"/>
        <v>6.6209304999999996E-2</v>
      </c>
      <c r="W3021">
        <f t="shared" si="757"/>
        <v>1.3204875640000002</v>
      </c>
      <c r="X3021">
        <f t="shared" si="758"/>
        <v>4.8943046000000046E-2</v>
      </c>
      <c r="Y3021">
        <f t="shared" si="759"/>
        <v>2.183927315</v>
      </c>
      <c r="Z3021">
        <f t="shared" si="760"/>
        <v>25.502688760000012</v>
      </c>
      <c r="AA3021">
        <f t="shared" si="761"/>
        <v>2.8994818200000019</v>
      </c>
      <c r="AB3021">
        <f t="shared" si="762"/>
        <v>-1.6540268459999998</v>
      </c>
      <c r="AC3021">
        <f t="shared" si="763"/>
        <v>-0.15289850500000002</v>
      </c>
      <c r="AD3021">
        <f t="shared" si="764"/>
        <v>2.9075096999999994E-2</v>
      </c>
      <c r="AE3021">
        <f t="shared" si="765"/>
        <v>0.45883072899999999</v>
      </c>
      <c r="AF3021">
        <f t="shared" si="766"/>
        <v>9.1862491000000046E-2</v>
      </c>
      <c r="AG3021">
        <f t="shared" si="767"/>
        <v>1.3208800170000004</v>
      </c>
      <c r="AH3021">
        <v>0</v>
      </c>
      <c r="AI3021">
        <v>0</v>
      </c>
      <c r="AJ3021">
        <v>0</v>
      </c>
      <c r="AK3021">
        <v>1</v>
      </c>
    </row>
    <row r="3022" spans="1:37" x14ac:dyDescent="0.2">
      <c r="A3022">
        <v>1056</v>
      </c>
      <c r="B3022">
        <v>95.433000000000007</v>
      </c>
      <c r="C3022">
        <v>17.734000000000002</v>
      </c>
      <c r="D3022">
        <v>0.5</v>
      </c>
      <c r="E3022">
        <v>0.26500960000000001</v>
      </c>
      <c r="F3022">
        <v>0.40720129999999999</v>
      </c>
      <c r="G3022">
        <v>1.7459186</v>
      </c>
      <c r="H3022">
        <v>0.44317299999999998</v>
      </c>
      <c r="I3022">
        <v>3.4276509000000002</v>
      </c>
      <c r="J3022">
        <v>89.197000000000003</v>
      </c>
      <c r="K3022">
        <v>20.863</v>
      </c>
      <c r="L3022">
        <v>8.1999999999999993</v>
      </c>
      <c r="M3022">
        <v>0.20034689999999999</v>
      </c>
      <c r="N3022">
        <v>0.41416760000000002</v>
      </c>
      <c r="O3022">
        <v>2.2405138999999998</v>
      </c>
      <c r="P3022">
        <v>0.49292540000000001</v>
      </c>
      <c r="Q3022">
        <v>4.6749988</v>
      </c>
      <c r="R3022">
        <f t="shared" si="752"/>
        <v>21.873770130000011</v>
      </c>
      <c r="S3022">
        <f t="shared" si="753"/>
        <v>0.36414234000000079</v>
      </c>
      <c r="T3022">
        <f t="shared" si="754"/>
        <v>-3.8033836689999996</v>
      </c>
      <c r="U3022">
        <f t="shared" si="755"/>
        <v>-0.148813588</v>
      </c>
      <c r="V3022">
        <f t="shared" si="756"/>
        <v>1.6865505000000003E-2</v>
      </c>
      <c r="W3022">
        <f t="shared" si="757"/>
        <v>0.41940066400000009</v>
      </c>
      <c r="X3022">
        <f t="shared" si="758"/>
        <v>8.8484946000000009E-2</v>
      </c>
      <c r="Y3022">
        <f t="shared" si="759"/>
        <v>1.102384415</v>
      </c>
      <c r="Z3022">
        <f t="shared" si="760"/>
        <v>15.031688760000009</v>
      </c>
      <c r="AA3022">
        <f t="shared" si="761"/>
        <v>3.7004818200000003</v>
      </c>
      <c r="AB3022">
        <f t="shared" si="762"/>
        <v>3.3459731539999993</v>
      </c>
      <c r="AC3022">
        <f t="shared" si="763"/>
        <v>-0.20435030500000001</v>
      </c>
      <c r="AD3022">
        <f t="shared" si="764"/>
        <v>1.9852797000000033E-2</v>
      </c>
      <c r="AE3022">
        <f t="shared" si="765"/>
        <v>0.90606462899999984</v>
      </c>
      <c r="AF3022">
        <f t="shared" si="766"/>
        <v>0.13481459100000004</v>
      </c>
      <c r="AG3022">
        <f t="shared" si="767"/>
        <v>2.3315418170000002</v>
      </c>
      <c r="AH3022">
        <v>0</v>
      </c>
      <c r="AI3022">
        <v>0</v>
      </c>
      <c r="AJ3022">
        <v>0</v>
      </c>
      <c r="AK3022">
        <v>1</v>
      </c>
    </row>
    <row r="3023" spans="1:37" x14ac:dyDescent="0.2">
      <c r="A3023">
        <v>1344</v>
      </c>
      <c r="B3023">
        <v>69.997</v>
      </c>
      <c r="C3023">
        <v>21.96</v>
      </c>
      <c r="D3023">
        <v>6.7</v>
      </c>
      <c r="E3023">
        <v>0.36058069999999998</v>
      </c>
      <c r="F3023">
        <v>0.44848189999999999</v>
      </c>
      <c r="G3023">
        <v>1.6728741</v>
      </c>
      <c r="H3023">
        <v>0.4874503</v>
      </c>
      <c r="I3023">
        <v>3.3014386999999998</v>
      </c>
      <c r="J3023">
        <v>68.941999999999993</v>
      </c>
      <c r="K3023">
        <v>21.442</v>
      </c>
      <c r="L3023">
        <v>3.2</v>
      </c>
      <c r="M3023">
        <v>0.29811310000000002</v>
      </c>
      <c r="N3023">
        <v>0.41933690000000001</v>
      </c>
      <c r="O3023">
        <v>1.5890993</v>
      </c>
      <c r="P3023">
        <v>0.57548779999999999</v>
      </c>
      <c r="Q3023">
        <v>3.3652009000000001</v>
      </c>
      <c r="R3023">
        <f t="shared" si="752"/>
        <v>-3.5622298699999959</v>
      </c>
      <c r="S3023">
        <f t="shared" si="753"/>
        <v>4.5901423399999999</v>
      </c>
      <c r="T3023">
        <f t="shared" si="754"/>
        <v>2.3966163310000006</v>
      </c>
      <c r="U3023">
        <f t="shared" si="755"/>
        <v>-5.3242488000000032E-2</v>
      </c>
      <c r="V3023">
        <f t="shared" si="756"/>
        <v>5.8146105000000003E-2</v>
      </c>
      <c r="W3023">
        <f t="shared" si="757"/>
        <v>0.34635616400000013</v>
      </c>
      <c r="X3023">
        <f t="shared" si="758"/>
        <v>0.13276224600000003</v>
      </c>
      <c r="Y3023">
        <f t="shared" si="759"/>
        <v>0.97617221499999962</v>
      </c>
      <c r="Z3023">
        <f t="shared" si="760"/>
        <v>-5.223311240000001</v>
      </c>
      <c r="AA3023">
        <f t="shared" si="761"/>
        <v>4.2794818200000009</v>
      </c>
      <c r="AB3023">
        <f t="shared" si="762"/>
        <v>-1.6540268459999998</v>
      </c>
      <c r="AC3023">
        <f t="shared" si="763"/>
        <v>-0.10658410499999998</v>
      </c>
      <c r="AD3023">
        <f t="shared" si="764"/>
        <v>2.5022097000000021E-2</v>
      </c>
      <c r="AE3023">
        <f t="shared" si="765"/>
        <v>0.254650029</v>
      </c>
      <c r="AF3023">
        <f t="shared" si="766"/>
        <v>0.21737699100000002</v>
      </c>
      <c r="AG3023">
        <f t="shared" si="767"/>
        <v>1.0217439170000002</v>
      </c>
      <c r="AH3023">
        <v>0</v>
      </c>
      <c r="AI3023">
        <v>0</v>
      </c>
      <c r="AJ3023">
        <v>0</v>
      </c>
      <c r="AK3023">
        <v>1</v>
      </c>
    </row>
    <row r="3024" spans="1:37" x14ac:dyDescent="0.2">
      <c r="A3024">
        <v>1440</v>
      </c>
      <c r="B3024">
        <v>103.596</v>
      </c>
      <c r="C3024">
        <v>19.690999999999999</v>
      </c>
      <c r="D3024">
        <v>7.7</v>
      </c>
      <c r="E3024">
        <v>0.19220570000000001</v>
      </c>
      <c r="F3024">
        <v>0.3511205</v>
      </c>
      <c r="G3024">
        <v>2.1128483999999998</v>
      </c>
      <c r="H3024">
        <v>0.60782380000000003</v>
      </c>
      <c r="I3024">
        <v>5.2411700000000003</v>
      </c>
      <c r="J3024">
        <v>99.927999999999997</v>
      </c>
      <c r="K3024">
        <v>20.978999999999999</v>
      </c>
      <c r="L3024">
        <v>1.9</v>
      </c>
      <c r="M3024">
        <v>0.2488117</v>
      </c>
      <c r="N3024">
        <v>0.49754569999999998</v>
      </c>
      <c r="O3024">
        <v>2.1706249999999998</v>
      </c>
      <c r="P3024">
        <v>0.4161009</v>
      </c>
      <c r="Q3024">
        <v>3.7702874999999998</v>
      </c>
      <c r="R3024">
        <f t="shared" si="752"/>
        <v>30.036770130000008</v>
      </c>
      <c r="S3024">
        <f t="shared" si="753"/>
        <v>2.321142339999998</v>
      </c>
      <c r="T3024">
        <f t="shared" si="754"/>
        <v>3.3966163310000006</v>
      </c>
      <c r="U3024">
        <f t="shared" si="755"/>
        <v>-0.221617488</v>
      </c>
      <c r="V3024">
        <f t="shared" si="756"/>
        <v>-3.9215294999999983E-2</v>
      </c>
      <c r="W3024">
        <f t="shared" si="757"/>
        <v>0.78633046399999995</v>
      </c>
      <c r="X3024">
        <f t="shared" si="758"/>
        <v>0.25313574600000005</v>
      </c>
      <c r="Y3024">
        <f t="shared" si="759"/>
        <v>2.9159035150000001</v>
      </c>
      <c r="Z3024">
        <f t="shared" si="760"/>
        <v>25.762688760000003</v>
      </c>
      <c r="AA3024">
        <f t="shared" si="761"/>
        <v>3.8164818199999999</v>
      </c>
      <c r="AB3024">
        <f t="shared" si="762"/>
        <v>-2.9540268460000001</v>
      </c>
      <c r="AC3024">
        <f t="shared" si="763"/>
        <v>-0.15588550500000001</v>
      </c>
      <c r="AD3024">
        <f t="shared" si="764"/>
        <v>0.10323089699999999</v>
      </c>
      <c r="AE3024">
        <f t="shared" si="765"/>
        <v>0.83617572899999981</v>
      </c>
      <c r="AF3024">
        <f t="shared" si="766"/>
        <v>5.7990091000000021E-2</v>
      </c>
      <c r="AG3024">
        <f t="shared" si="767"/>
        <v>1.426830517</v>
      </c>
      <c r="AH3024">
        <v>0</v>
      </c>
      <c r="AI3024">
        <v>0</v>
      </c>
      <c r="AJ3024">
        <v>0</v>
      </c>
      <c r="AK3024">
        <v>1</v>
      </c>
    </row>
    <row r="3025" spans="1:37" x14ac:dyDescent="0.2">
      <c r="A3025">
        <v>1512</v>
      </c>
      <c r="B3025">
        <v>77.989999999999995</v>
      </c>
      <c r="C3025">
        <v>16.983000000000001</v>
      </c>
      <c r="D3025">
        <v>3.1</v>
      </c>
      <c r="E3025">
        <v>0.44841779999999998</v>
      </c>
      <c r="F3025">
        <v>0.31595230000000002</v>
      </c>
      <c r="G3025">
        <v>0.80604439999999999</v>
      </c>
      <c r="H3025">
        <v>0.46076549999999999</v>
      </c>
      <c r="I3025">
        <v>1.9357428000000001</v>
      </c>
      <c r="J3025">
        <v>105.209</v>
      </c>
      <c r="K3025">
        <v>20.32</v>
      </c>
      <c r="L3025">
        <v>2</v>
      </c>
      <c r="M3025">
        <v>0.1448112</v>
      </c>
      <c r="N3025">
        <v>0.4193963</v>
      </c>
      <c r="O3025">
        <v>2.9570047000000002</v>
      </c>
      <c r="P3025">
        <v>0.55684060000000002</v>
      </c>
      <c r="Q3025">
        <v>6.9792658999999997</v>
      </c>
      <c r="R3025">
        <f t="shared" si="752"/>
        <v>4.4307701299999991</v>
      </c>
      <c r="S3025">
        <f t="shared" si="753"/>
        <v>-0.38685766000000044</v>
      </c>
      <c r="T3025">
        <f t="shared" si="754"/>
        <v>-1.2033836689999995</v>
      </c>
      <c r="U3025">
        <f t="shared" si="755"/>
        <v>3.4594611999999969E-2</v>
      </c>
      <c r="V3025">
        <f t="shared" si="756"/>
        <v>-7.4383494999999966E-2</v>
      </c>
      <c r="W3025">
        <f t="shared" si="757"/>
        <v>-0.5204735359999999</v>
      </c>
      <c r="X3025">
        <f t="shared" si="758"/>
        <v>0.10607744600000002</v>
      </c>
      <c r="Y3025">
        <f t="shared" si="759"/>
        <v>-0.38952368500000012</v>
      </c>
      <c r="Z3025">
        <f t="shared" si="760"/>
        <v>31.043688760000009</v>
      </c>
      <c r="AA3025">
        <f t="shared" si="761"/>
        <v>3.157481820000001</v>
      </c>
      <c r="AB3025">
        <f t="shared" si="762"/>
        <v>-2.854026846</v>
      </c>
      <c r="AC3025">
        <f t="shared" si="763"/>
        <v>-0.25988600500000003</v>
      </c>
      <c r="AD3025">
        <f t="shared" si="764"/>
        <v>2.5081497000000008E-2</v>
      </c>
      <c r="AE3025">
        <f t="shared" si="765"/>
        <v>1.6225554290000002</v>
      </c>
      <c r="AF3025">
        <f t="shared" si="766"/>
        <v>0.19872979100000004</v>
      </c>
      <c r="AG3025">
        <f t="shared" si="767"/>
        <v>4.6358089170000003</v>
      </c>
      <c r="AH3025">
        <v>0</v>
      </c>
      <c r="AI3025">
        <v>0</v>
      </c>
      <c r="AJ3025">
        <v>0</v>
      </c>
      <c r="AK3025">
        <v>1</v>
      </c>
    </row>
    <row r="3026" spans="1:37" x14ac:dyDescent="0.2">
      <c r="A3026">
        <v>1776</v>
      </c>
      <c r="B3026">
        <v>74.956999999999994</v>
      </c>
      <c r="C3026">
        <v>20.934000000000001</v>
      </c>
      <c r="D3026">
        <v>3.1</v>
      </c>
      <c r="E3026">
        <v>0.40597909999999998</v>
      </c>
      <c r="F3026">
        <v>0.40526689999999999</v>
      </c>
      <c r="G3026">
        <v>1.0316295</v>
      </c>
      <c r="H3026">
        <v>0.329262</v>
      </c>
      <c r="I3026">
        <v>1.976038</v>
      </c>
      <c r="J3026">
        <v>73.281000000000006</v>
      </c>
      <c r="K3026">
        <v>21.207000000000001</v>
      </c>
      <c r="L3026">
        <v>2.8</v>
      </c>
      <c r="M3026">
        <v>0.33997110000000003</v>
      </c>
      <c r="N3026">
        <v>0.53381529999999999</v>
      </c>
      <c r="O3026">
        <v>2.2034204000000002</v>
      </c>
      <c r="P3026">
        <v>0.24036689999999999</v>
      </c>
      <c r="Q3026">
        <v>2.4281817999999999</v>
      </c>
      <c r="R3026">
        <f t="shared" si="752"/>
        <v>1.3977701299999978</v>
      </c>
      <c r="S3026">
        <f t="shared" si="753"/>
        <v>3.5641423400000001</v>
      </c>
      <c r="T3026">
        <f t="shared" si="754"/>
        <v>-1.2033836689999995</v>
      </c>
      <c r="U3026">
        <f t="shared" si="755"/>
        <v>-7.8440880000000268E-3</v>
      </c>
      <c r="V3026">
        <f t="shared" si="756"/>
        <v>1.4931105E-2</v>
      </c>
      <c r="W3026">
        <f t="shared" si="757"/>
        <v>-0.29488843599999992</v>
      </c>
      <c r="X3026">
        <f t="shared" si="758"/>
        <v>-2.5426053999999976E-2</v>
      </c>
      <c r="Y3026">
        <f t="shared" si="759"/>
        <v>-0.34922848500000025</v>
      </c>
      <c r="Z3026">
        <f t="shared" si="760"/>
        <v>-0.88431123999998817</v>
      </c>
      <c r="AA3026">
        <f t="shared" si="761"/>
        <v>4.0444818200000014</v>
      </c>
      <c r="AB3026">
        <f t="shared" si="762"/>
        <v>-2.0540268460000002</v>
      </c>
      <c r="AC3026">
        <f t="shared" si="763"/>
        <v>-6.4726104999999978E-2</v>
      </c>
      <c r="AD3026">
        <f t="shared" si="764"/>
        <v>0.139500497</v>
      </c>
      <c r="AE3026">
        <f t="shared" si="765"/>
        <v>0.86897112900000018</v>
      </c>
      <c r="AF3026">
        <f t="shared" si="766"/>
        <v>-0.11774390899999998</v>
      </c>
      <c r="AG3026">
        <f t="shared" si="767"/>
        <v>8.4724817000000119E-2</v>
      </c>
      <c r="AH3026">
        <v>0</v>
      </c>
      <c r="AI3026">
        <v>0</v>
      </c>
      <c r="AJ3026">
        <v>0</v>
      </c>
      <c r="AK3026">
        <v>1</v>
      </c>
    </row>
    <row r="3027" spans="1:37" x14ac:dyDescent="0.2">
      <c r="A3027">
        <v>1848</v>
      </c>
      <c r="B3027">
        <v>62.139000000000003</v>
      </c>
      <c r="C3027">
        <v>18.216999999999999</v>
      </c>
      <c r="D3027">
        <v>0</v>
      </c>
      <c r="E3027">
        <v>0.29465980000000003</v>
      </c>
      <c r="F3027">
        <v>0.50409040000000005</v>
      </c>
      <c r="G3027">
        <v>1.9916872999999999</v>
      </c>
      <c r="H3027">
        <v>0.3450298</v>
      </c>
      <c r="I3027">
        <v>2.8932661999999998</v>
      </c>
      <c r="J3027">
        <v>72.507999999999996</v>
      </c>
      <c r="K3027">
        <v>18.344000000000001</v>
      </c>
      <c r="L3027">
        <v>0.3</v>
      </c>
      <c r="M3027">
        <v>0.47475289999999998</v>
      </c>
      <c r="N3027">
        <v>0.38261269999999997</v>
      </c>
      <c r="O3027">
        <v>0.84890969999999999</v>
      </c>
      <c r="P3027">
        <v>0.20496980000000001</v>
      </c>
      <c r="Q3027">
        <v>1.2745924</v>
      </c>
      <c r="R3027">
        <f t="shared" si="752"/>
        <v>-11.420229869999993</v>
      </c>
      <c r="S3027">
        <f t="shared" si="753"/>
        <v>0.84714233999999777</v>
      </c>
      <c r="T3027">
        <f t="shared" si="754"/>
        <v>-4.3033836689999996</v>
      </c>
      <c r="U3027">
        <f t="shared" si="755"/>
        <v>-0.11916338799999998</v>
      </c>
      <c r="V3027">
        <f t="shared" si="756"/>
        <v>0.11375460500000006</v>
      </c>
      <c r="W3027">
        <f t="shared" si="757"/>
        <v>0.66516936400000004</v>
      </c>
      <c r="X3027">
        <f t="shared" si="758"/>
        <v>-9.6582539999999772E-3</v>
      </c>
      <c r="Y3027">
        <f t="shared" si="759"/>
        <v>0.56799971499999957</v>
      </c>
      <c r="Z3027">
        <f t="shared" si="760"/>
        <v>-1.6573112399999985</v>
      </c>
      <c r="AA3027">
        <f t="shared" si="761"/>
        <v>1.1814818200000019</v>
      </c>
      <c r="AB3027">
        <f t="shared" si="762"/>
        <v>-4.5540268460000002</v>
      </c>
      <c r="AC3027">
        <f t="shared" si="763"/>
        <v>7.0055694999999973E-2</v>
      </c>
      <c r="AD3027">
        <f t="shared" si="764"/>
        <v>-1.1702103000000019E-2</v>
      </c>
      <c r="AE3027">
        <f t="shared" si="765"/>
        <v>-0.485539571</v>
      </c>
      <c r="AF3027">
        <f t="shared" si="766"/>
        <v>-0.15314100899999997</v>
      </c>
      <c r="AG3027">
        <f t="shared" si="767"/>
        <v>-1.0688645829999999</v>
      </c>
      <c r="AH3027">
        <v>0</v>
      </c>
      <c r="AI3027">
        <v>0</v>
      </c>
      <c r="AJ3027">
        <v>0</v>
      </c>
      <c r="AK3027">
        <v>1</v>
      </c>
    </row>
    <row r="3028" spans="1:37" x14ac:dyDescent="0.2">
      <c r="A3028">
        <v>1896</v>
      </c>
      <c r="B3028">
        <v>65.197000000000003</v>
      </c>
      <c r="C3028">
        <v>17.736999999999998</v>
      </c>
      <c r="D3028">
        <v>3.8</v>
      </c>
      <c r="E3028">
        <v>0.38647900000000002</v>
      </c>
      <c r="F3028">
        <v>0.45330920000000002</v>
      </c>
      <c r="G3028">
        <v>1.5051341</v>
      </c>
      <c r="H3028">
        <v>0.46028649999999999</v>
      </c>
      <c r="I3028">
        <v>2.7227101999999999</v>
      </c>
      <c r="J3028">
        <v>65.921999999999997</v>
      </c>
      <c r="K3028">
        <v>19.733000000000001</v>
      </c>
      <c r="L3028">
        <v>2.2999999999999998</v>
      </c>
      <c r="M3028">
        <v>0.40659669999999998</v>
      </c>
      <c r="N3028">
        <v>0.33030559999999998</v>
      </c>
      <c r="O3028">
        <v>0.79137369999999996</v>
      </c>
      <c r="P3028">
        <v>0.43949589999999999</v>
      </c>
      <c r="Q3028">
        <v>1.8379696000000001</v>
      </c>
      <c r="R3028">
        <f t="shared" si="752"/>
        <v>-8.3622298699999931</v>
      </c>
      <c r="S3028">
        <f t="shared" si="753"/>
        <v>0.36714233999999735</v>
      </c>
      <c r="T3028">
        <f t="shared" si="754"/>
        <v>-0.50338366899999976</v>
      </c>
      <c r="U3028">
        <f t="shared" si="755"/>
        <v>-2.7344187999999992E-2</v>
      </c>
      <c r="V3028">
        <f t="shared" si="756"/>
        <v>6.2973405000000038E-2</v>
      </c>
      <c r="W3028">
        <f t="shared" si="757"/>
        <v>0.17861616400000013</v>
      </c>
      <c r="X3028">
        <f t="shared" si="758"/>
        <v>0.10559844600000001</v>
      </c>
      <c r="Y3028">
        <f t="shared" si="759"/>
        <v>0.39744371499999964</v>
      </c>
      <c r="Z3028">
        <f t="shared" si="760"/>
        <v>-8.243311239999997</v>
      </c>
      <c r="AA3028">
        <f t="shared" si="761"/>
        <v>2.5704818200000012</v>
      </c>
      <c r="AB3028">
        <f t="shared" si="762"/>
        <v>-2.5540268460000002</v>
      </c>
      <c r="AC3028">
        <f t="shared" si="763"/>
        <v>1.8994949999999733E-3</v>
      </c>
      <c r="AD3028">
        <f t="shared" si="764"/>
        <v>-6.4009203000000015E-2</v>
      </c>
      <c r="AE3028">
        <f t="shared" si="765"/>
        <v>-0.54307557100000003</v>
      </c>
      <c r="AF3028">
        <f t="shared" si="766"/>
        <v>8.1385091000000021E-2</v>
      </c>
      <c r="AG3028">
        <f t="shared" si="767"/>
        <v>-0.50548738299999973</v>
      </c>
      <c r="AH3028">
        <v>0</v>
      </c>
      <c r="AI3028">
        <v>0</v>
      </c>
      <c r="AJ3028">
        <v>0</v>
      </c>
      <c r="AK3028">
        <v>1</v>
      </c>
    </row>
    <row r="3029" spans="1:37" x14ac:dyDescent="0.2">
      <c r="A3029">
        <v>2016</v>
      </c>
      <c r="B3029">
        <v>68.174999999999997</v>
      </c>
      <c r="C3029">
        <v>20.251999999999999</v>
      </c>
      <c r="D3029">
        <v>2</v>
      </c>
      <c r="E3029">
        <v>0.51795840000000004</v>
      </c>
      <c r="F3029">
        <v>0.39119359999999997</v>
      </c>
      <c r="G3029">
        <v>1.1464141000000001</v>
      </c>
      <c r="H3029">
        <v>0.33162320000000001</v>
      </c>
      <c r="I3029">
        <v>1.5327113999999999</v>
      </c>
      <c r="J3029">
        <v>67.082999999999998</v>
      </c>
      <c r="K3029">
        <v>17.547999999999998</v>
      </c>
      <c r="L3029">
        <v>1.6</v>
      </c>
      <c r="M3029">
        <v>0.51637449999999996</v>
      </c>
      <c r="N3029">
        <v>0.36376259999999999</v>
      </c>
      <c r="O3029">
        <v>0.85571980000000003</v>
      </c>
      <c r="P3029">
        <v>0.3316711</v>
      </c>
      <c r="Q3029">
        <v>1.4161511</v>
      </c>
      <c r="R3029">
        <f t="shared" si="752"/>
        <v>-5.3842298699999986</v>
      </c>
      <c r="S3029">
        <f t="shared" si="753"/>
        <v>2.8821423399999979</v>
      </c>
      <c r="T3029">
        <f t="shared" si="754"/>
        <v>-2.3033836689999996</v>
      </c>
      <c r="U3029">
        <f t="shared" si="755"/>
        <v>0.10413521200000003</v>
      </c>
      <c r="V3029">
        <f t="shared" si="756"/>
        <v>8.5780499999998927E-4</v>
      </c>
      <c r="W3029">
        <f t="shared" si="757"/>
        <v>-0.1801038359999998</v>
      </c>
      <c r="X3029">
        <f t="shared" si="758"/>
        <v>-2.3064853999999968E-2</v>
      </c>
      <c r="Y3029">
        <f t="shared" si="759"/>
        <v>-0.79255508500000027</v>
      </c>
      <c r="Z3029">
        <f t="shared" si="760"/>
        <v>-7.0823112399999957</v>
      </c>
      <c r="AA3029">
        <f t="shared" si="761"/>
        <v>0.38548181999999898</v>
      </c>
      <c r="AB3029">
        <f t="shared" si="762"/>
        <v>-3.2540268459999999</v>
      </c>
      <c r="AC3029">
        <f t="shared" si="763"/>
        <v>0.11167729499999995</v>
      </c>
      <c r="AD3029">
        <f t="shared" si="764"/>
        <v>-3.0552203E-2</v>
      </c>
      <c r="AE3029">
        <f t="shared" si="765"/>
        <v>-0.47872947099999996</v>
      </c>
      <c r="AF3029">
        <f t="shared" si="766"/>
        <v>-2.6439708999999978E-2</v>
      </c>
      <c r="AG3029">
        <f t="shared" si="767"/>
        <v>-0.92730588299999983</v>
      </c>
      <c r="AH3029">
        <v>0</v>
      </c>
      <c r="AI3029">
        <v>0</v>
      </c>
      <c r="AJ3029">
        <v>0</v>
      </c>
      <c r="AK3029">
        <v>1</v>
      </c>
    </row>
    <row r="3030" spans="1:37" x14ac:dyDescent="0.2">
      <c r="A3030">
        <v>2064</v>
      </c>
      <c r="B3030">
        <v>70.099999999999994</v>
      </c>
      <c r="C3030">
        <v>19.407</v>
      </c>
      <c r="D3030">
        <v>3.6</v>
      </c>
      <c r="E3030">
        <v>0.43997900000000001</v>
      </c>
      <c r="F3030">
        <v>0.36187839999999999</v>
      </c>
      <c r="G3030">
        <v>0.84200969999999997</v>
      </c>
      <c r="H3030">
        <v>0.28443400000000002</v>
      </c>
      <c r="I3030">
        <v>1.5856657999999999</v>
      </c>
      <c r="J3030">
        <v>70.257999999999996</v>
      </c>
      <c r="K3030">
        <v>20.928000000000001</v>
      </c>
      <c r="L3030">
        <v>6.4</v>
      </c>
      <c r="M3030">
        <v>0.240314</v>
      </c>
      <c r="N3030">
        <v>0.63759060000000001</v>
      </c>
      <c r="O3030">
        <v>3.2490497999999999</v>
      </c>
      <c r="P3030">
        <v>0.25947520000000002</v>
      </c>
      <c r="Q3030">
        <v>3.6214455000000001</v>
      </c>
      <c r="R3030">
        <f t="shared" si="752"/>
        <v>-3.4592298700000015</v>
      </c>
      <c r="S3030">
        <f t="shared" si="753"/>
        <v>2.0371423399999991</v>
      </c>
      <c r="T3030">
        <f t="shared" si="754"/>
        <v>-0.70338366899999949</v>
      </c>
      <c r="U3030">
        <f t="shared" si="755"/>
        <v>2.6155812000000001E-2</v>
      </c>
      <c r="V3030">
        <f t="shared" si="756"/>
        <v>-2.8457394999999996E-2</v>
      </c>
      <c r="W3030">
        <f t="shared" si="757"/>
        <v>-0.48450823599999993</v>
      </c>
      <c r="X3030">
        <f t="shared" si="758"/>
        <v>-7.0254053999999955E-2</v>
      </c>
      <c r="Y3030">
        <f t="shared" si="759"/>
        <v>-0.73960068500000031</v>
      </c>
      <c r="Z3030">
        <f t="shared" si="760"/>
        <v>-3.9073112399999985</v>
      </c>
      <c r="AA3030">
        <f t="shared" si="761"/>
        <v>3.7654818200000015</v>
      </c>
      <c r="AB3030">
        <f t="shared" si="762"/>
        <v>1.5459731540000003</v>
      </c>
      <c r="AC3030">
        <f t="shared" si="763"/>
        <v>-0.164383205</v>
      </c>
      <c r="AD3030">
        <f t="shared" si="764"/>
        <v>0.24327579700000002</v>
      </c>
      <c r="AE3030">
        <f t="shared" si="765"/>
        <v>1.9146005289999999</v>
      </c>
      <c r="AF3030">
        <f t="shared" si="766"/>
        <v>-9.8635608999999957E-2</v>
      </c>
      <c r="AG3030">
        <f t="shared" si="767"/>
        <v>1.2779885170000003</v>
      </c>
      <c r="AH3030">
        <v>0</v>
      </c>
      <c r="AI3030">
        <v>0</v>
      </c>
      <c r="AJ3030">
        <v>0</v>
      </c>
      <c r="AK3030">
        <v>1</v>
      </c>
    </row>
    <row r="3031" spans="1:37" x14ac:dyDescent="0.2">
      <c r="A3031">
        <v>2184</v>
      </c>
      <c r="B3031">
        <v>72.406999999999996</v>
      </c>
      <c r="C3031">
        <v>20.187000000000001</v>
      </c>
      <c r="D3031">
        <v>7.5</v>
      </c>
      <c r="E3031">
        <v>0.421292</v>
      </c>
      <c r="F3031">
        <v>0.38777729999999999</v>
      </c>
      <c r="G3031">
        <v>1.1284926</v>
      </c>
      <c r="H3031">
        <v>0.3863142</v>
      </c>
      <c r="I3031">
        <v>2.2480509999999998</v>
      </c>
      <c r="J3031">
        <v>71.486000000000004</v>
      </c>
      <c r="K3031">
        <v>16.359000000000002</v>
      </c>
      <c r="L3031">
        <v>0.7</v>
      </c>
      <c r="M3031">
        <v>0.36923470000000003</v>
      </c>
      <c r="N3031">
        <v>0.31999949999999999</v>
      </c>
      <c r="O3031">
        <v>0.85188410000000003</v>
      </c>
      <c r="P3031">
        <v>0.40994120000000001</v>
      </c>
      <c r="Q3031">
        <v>2.0172748999999999</v>
      </c>
      <c r="R3031">
        <f t="shared" si="752"/>
        <v>-1.1522298699999993</v>
      </c>
      <c r="S3031">
        <f t="shared" si="753"/>
        <v>2.8171423400000002</v>
      </c>
      <c r="T3031">
        <f t="shared" si="754"/>
        <v>3.1966163310000004</v>
      </c>
      <c r="U3031">
        <f t="shared" si="755"/>
        <v>7.4688119999999913E-3</v>
      </c>
      <c r="V3031">
        <f t="shared" si="756"/>
        <v>-2.558494999999994E-3</v>
      </c>
      <c r="W3031">
        <f t="shared" si="757"/>
        <v>-0.19802533599999994</v>
      </c>
      <c r="X3031">
        <f t="shared" si="758"/>
        <v>3.1626146000000022E-2</v>
      </c>
      <c r="Y3031">
        <f t="shared" si="759"/>
        <v>-7.7215485000000417E-2</v>
      </c>
      <c r="Z3031">
        <f t="shared" si="760"/>
        <v>-2.6793112399999899</v>
      </c>
      <c r="AA3031">
        <f t="shared" si="761"/>
        <v>-0.80351817999999753</v>
      </c>
      <c r="AB3031">
        <f t="shared" si="762"/>
        <v>-4.1540268459999998</v>
      </c>
      <c r="AC3031">
        <f t="shared" si="763"/>
        <v>-3.5462504999999978E-2</v>
      </c>
      <c r="AD3031">
        <f t="shared" si="764"/>
        <v>-7.4315302999999999E-2</v>
      </c>
      <c r="AE3031">
        <f t="shared" si="765"/>
        <v>-0.48256517099999996</v>
      </c>
      <c r="AF3031">
        <f t="shared" si="766"/>
        <v>5.1830391000000031E-2</v>
      </c>
      <c r="AG3031">
        <f t="shared" si="767"/>
        <v>-0.32618208299999996</v>
      </c>
      <c r="AH3031">
        <v>0</v>
      </c>
      <c r="AI3031">
        <v>0</v>
      </c>
      <c r="AJ3031">
        <v>0</v>
      </c>
      <c r="AK3031">
        <v>1</v>
      </c>
    </row>
    <row r="3032" spans="1:37" x14ac:dyDescent="0.2">
      <c r="A3032">
        <v>2280</v>
      </c>
      <c r="B3032">
        <v>74.510000000000005</v>
      </c>
      <c r="C3032">
        <v>17.161000000000001</v>
      </c>
      <c r="D3032">
        <v>3.6</v>
      </c>
      <c r="E3032">
        <v>0.41439890000000001</v>
      </c>
      <c r="F3032">
        <v>0.41424499999999997</v>
      </c>
      <c r="G3032">
        <v>1.3793148</v>
      </c>
      <c r="H3032">
        <v>0.29671500000000001</v>
      </c>
      <c r="I3032">
        <v>2.0711415999999998</v>
      </c>
      <c r="J3032">
        <v>69.497</v>
      </c>
      <c r="K3032">
        <v>18.497</v>
      </c>
      <c r="L3032">
        <v>2</v>
      </c>
      <c r="M3032">
        <v>0.38660470000000002</v>
      </c>
      <c r="N3032">
        <v>0.34839789999999998</v>
      </c>
      <c r="O3032">
        <v>0.95161359999999995</v>
      </c>
      <c r="P3032">
        <v>0.49258170000000001</v>
      </c>
      <c r="Q3032">
        <v>2.0374840000000001</v>
      </c>
      <c r="R3032">
        <f t="shared" si="752"/>
        <v>0.95077013000000932</v>
      </c>
      <c r="S3032">
        <f t="shared" si="753"/>
        <v>-0.20885765999999961</v>
      </c>
      <c r="T3032">
        <f t="shared" si="754"/>
        <v>-0.70338366899999949</v>
      </c>
      <c r="U3032">
        <f t="shared" si="755"/>
        <v>5.75712000000006E-4</v>
      </c>
      <c r="V3032">
        <f t="shared" si="756"/>
        <v>2.3909204999999989E-2</v>
      </c>
      <c r="W3032">
        <f t="shared" si="757"/>
        <v>5.2796864000000054E-2</v>
      </c>
      <c r="X3032">
        <f t="shared" si="758"/>
        <v>-5.7973053999999968E-2</v>
      </c>
      <c r="Y3032">
        <f t="shared" si="759"/>
        <v>-0.25412488500000041</v>
      </c>
      <c r="Z3032">
        <f t="shared" si="760"/>
        <v>-4.6683112399999942</v>
      </c>
      <c r="AA3032">
        <f t="shared" si="761"/>
        <v>1.3344818200000006</v>
      </c>
      <c r="AB3032">
        <f t="shared" si="762"/>
        <v>-2.854026846</v>
      </c>
      <c r="AC3032">
        <f t="shared" si="763"/>
        <v>-1.8092504999999981E-2</v>
      </c>
      <c r="AD3032">
        <f t="shared" si="764"/>
        <v>-4.5916903000000009E-2</v>
      </c>
      <c r="AE3032">
        <f t="shared" si="765"/>
        <v>-0.38283567100000004</v>
      </c>
      <c r="AF3032">
        <f t="shared" si="766"/>
        <v>0.13447089100000004</v>
      </c>
      <c r="AG3032">
        <f t="shared" si="767"/>
        <v>-0.30597298299999975</v>
      </c>
      <c r="AH3032">
        <v>0</v>
      </c>
      <c r="AI3032">
        <v>0</v>
      </c>
      <c r="AJ3032">
        <v>0</v>
      </c>
      <c r="AK3032">
        <v>1</v>
      </c>
    </row>
    <row r="3033" spans="1:37" x14ac:dyDescent="0.2">
      <c r="A3033">
        <v>2400</v>
      </c>
      <c r="B3033">
        <v>69.099000000000004</v>
      </c>
      <c r="C3033">
        <v>17.204000000000001</v>
      </c>
      <c r="D3033">
        <v>0.5</v>
      </c>
      <c r="E3033">
        <v>0.43231550000000002</v>
      </c>
      <c r="F3033">
        <v>0.37602980000000003</v>
      </c>
      <c r="G3033">
        <v>0.92990309999999998</v>
      </c>
      <c r="H3033">
        <v>0.42804249999999999</v>
      </c>
      <c r="I3033">
        <v>2.0439010999999998</v>
      </c>
      <c r="J3033">
        <v>68.14</v>
      </c>
      <c r="K3033">
        <v>17.677</v>
      </c>
      <c r="L3033">
        <v>2</v>
      </c>
      <c r="M3033">
        <v>0.38775229999999999</v>
      </c>
      <c r="N3033">
        <v>0.35570020000000002</v>
      </c>
      <c r="O3033">
        <v>1.0226919000000001</v>
      </c>
      <c r="P3033">
        <v>0.44065349999999998</v>
      </c>
      <c r="Q3033">
        <v>2.3550396999999998</v>
      </c>
      <c r="R3033">
        <f t="shared" si="752"/>
        <v>-4.460229869999992</v>
      </c>
      <c r="S3033">
        <f t="shared" si="753"/>
        <v>-0.16585766000000035</v>
      </c>
      <c r="T3033">
        <f t="shared" si="754"/>
        <v>-3.8033836689999996</v>
      </c>
      <c r="U3033">
        <f t="shared" si="755"/>
        <v>1.8492312000000011E-2</v>
      </c>
      <c r="V3033">
        <f t="shared" si="756"/>
        <v>-1.430599499999996E-2</v>
      </c>
      <c r="W3033">
        <f t="shared" si="757"/>
        <v>-0.39661483599999992</v>
      </c>
      <c r="X3033">
        <f t="shared" si="758"/>
        <v>7.3354446000000018E-2</v>
      </c>
      <c r="Y3033">
        <f t="shared" si="759"/>
        <v>-0.28136538500000041</v>
      </c>
      <c r="Z3033">
        <f t="shared" si="760"/>
        <v>-6.0253112399999935</v>
      </c>
      <c r="AA3033">
        <f t="shared" si="761"/>
        <v>0.51448182000000031</v>
      </c>
      <c r="AB3033">
        <f t="shared" si="762"/>
        <v>-2.854026846</v>
      </c>
      <c r="AC3033">
        <f t="shared" si="763"/>
        <v>-1.694490500000001E-2</v>
      </c>
      <c r="AD3033">
        <f t="shared" si="764"/>
        <v>-3.861460299999997E-2</v>
      </c>
      <c r="AE3033">
        <f t="shared" si="765"/>
        <v>-0.31175737099999989</v>
      </c>
      <c r="AF3033">
        <f t="shared" si="766"/>
        <v>8.2542691000000001E-2</v>
      </c>
      <c r="AG3033">
        <f t="shared" si="767"/>
        <v>1.158271700000002E-2</v>
      </c>
      <c r="AH3033">
        <v>0</v>
      </c>
      <c r="AI3033">
        <v>0</v>
      </c>
      <c r="AJ3033">
        <v>0</v>
      </c>
      <c r="AK3033">
        <v>1</v>
      </c>
    </row>
    <row r="3034" spans="1:37" x14ac:dyDescent="0.2">
      <c r="A3034">
        <v>2448</v>
      </c>
      <c r="B3034">
        <v>72.888000000000005</v>
      </c>
      <c r="C3034">
        <v>20.882999999999999</v>
      </c>
      <c r="D3034">
        <v>5.4</v>
      </c>
      <c r="E3034">
        <v>0.25663360000000002</v>
      </c>
      <c r="F3034">
        <v>0.46964450000000002</v>
      </c>
      <c r="G3034">
        <v>2.2152424000000002</v>
      </c>
      <c r="H3034">
        <v>0.52170019999999995</v>
      </c>
      <c r="I3034">
        <v>3.9889717</v>
      </c>
      <c r="J3034">
        <v>64.325999999999993</v>
      </c>
      <c r="K3034">
        <v>19.369</v>
      </c>
      <c r="L3034">
        <v>4.7</v>
      </c>
      <c r="M3034">
        <v>0.30862889999999998</v>
      </c>
      <c r="N3034">
        <v>0.44039529999999999</v>
      </c>
      <c r="O3034">
        <v>1.4780723</v>
      </c>
      <c r="P3034">
        <v>0.3827912</v>
      </c>
      <c r="Q3034">
        <v>2.8116979999999998</v>
      </c>
      <c r="R3034">
        <f t="shared" si="752"/>
        <v>-0.67122986999999057</v>
      </c>
      <c r="S3034">
        <f t="shared" si="753"/>
        <v>3.5131423399999981</v>
      </c>
      <c r="T3034">
        <f t="shared" si="754"/>
        <v>1.0966163310000008</v>
      </c>
      <c r="U3034">
        <f t="shared" si="755"/>
        <v>-0.15718958799999999</v>
      </c>
      <c r="V3034">
        <f t="shared" si="756"/>
        <v>7.9308705000000035E-2</v>
      </c>
      <c r="W3034">
        <f t="shared" si="757"/>
        <v>0.88872446400000027</v>
      </c>
      <c r="X3034">
        <f t="shared" si="758"/>
        <v>0.16701214599999997</v>
      </c>
      <c r="Y3034">
        <f t="shared" si="759"/>
        <v>1.6637052149999998</v>
      </c>
      <c r="Z3034">
        <f t="shared" si="760"/>
        <v>-9.8393112400000007</v>
      </c>
      <c r="AA3034">
        <f t="shared" si="761"/>
        <v>2.2064818200000005</v>
      </c>
      <c r="AB3034">
        <f t="shared" si="762"/>
        <v>-0.15402684599999983</v>
      </c>
      <c r="AC3034">
        <f t="shared" si="763"/>
        <v>-9.606830500000002E-2</v>
      </c>
      <c r="AD3034">
        <f t="shared" si="764"/>
        <v>4.6080496999999998E-2</v>
      </c>
      <c r="AE3034">
        <f t="shared" si="765"/>
        <v>0.14362302900000001</v>
      </c>
      <c r="AF3034">
        <f t="shared" si="766"/>
        <v>2.4680391000000024E-2</v>
      </c>
      <c r="AG3034">
        <f t="shared" si="767"/>
        <v>0.46824101699999998</v>
      </c>
      <c r="AH3034">
        <v>0</v>
      </c>
      <c r="AI3034">
        <v>0</v>
      </c>
      <c r="AJ3034">
        <v>0</v>
      </c>
      <c r="AK3034">
        <v>1</v>
      </c>
    </row>
    <row r="3035" spans="1:37" x14ac:dyDescent="0.2">
      <c r="A3035">
        <v>2520</v>
      </c>
      <c r="B3035">
        <v>74.03</v>
      </c>
      <c r="C3035">
        <v>19.010999999999999</v>
      </c>
      <c r="D3035">
        <v>3.7</v>
      </c>
      <c r="E3035">
        <v>0.20866019999999999</v>
      </c>
      <c r="F3035">
        <v>0.35064780000000001</v>
      </c>
      <c r="G3035">
        <v>2.1732399</v>
      </c>
      <c r="H3035">
        <v>0.61872590000000005</v>
      </c>
      <c r="I3035">
        <v>5.0631298999999999</v>
      </c>
      <c r="J3035">
        <v>60.994</v>
      </c>
      <c r="K3035">
        <v>17.22</v>
      </c>
      <c r="L3035">
        <v>2.7</v>
      </c>
      <c r="M3035">
        <v>0.1614968</v>
      </c>
      <c r="N3035">
        <v>0.4554571</v>
      </c>
      <c r="O3035">
        <v>3.1993936999999999</v>
      </c>
      <c r="P3035">
        <v>0.53769979999999995</v>
      </c>
      <c r="Q3035">
        <v>5.3972607999999997</v>
      </c>
      <c r="R3035">
        <f t="shared" si="752"/>
        <v>0.47077013000000534</v>
      </c>
      <c r="S3035">
        <f t="shared" si="753"/>
        <v>1.6411423399999983</v>
      </c>
      <c r="T3035">
        <f t="shared" si="754"/>
        <v>-0.6033836689999994</v>
      </c>
      <c r="U3035">
        <f t="shared" si="755"/>
        <v>-0.20516298800000002</v>
      </c>
      <c r="V3035">
        <f t="shared" si="756"/>
        <v>-3.9687994999999976E-2</v>
      </c>
      <c r="W3035">
        <f t="shared" si="757"/>
        <v>0.8467219640000001</v>
      </c>
      <c r="X3035">
        <f t="shared" si="758"/>
        <v>0.26403784600000008</v>
      </c>
      <c r="Y3035">
        <f t="shared" si="759"/>
        <v>2.7378634149999996</v>
      </c>
      <c r="Z3035">
        <f t="shared" si="760"/>
        <v>-13.171311239999994</v>
      </c>
      <c r="AA3035">
        <f t="shared" si="761"/>
        <v>5.7481819999999573E-2</v>
      </c>
      <c r="AB3035">
        <f t="shared" si="762"/>
        <v>-2.1540268459999998</v>
      </c>
      <c r="AC3035">
        <f t="shared" si="763"/>
        <v>-0.24320040500000001</v>
      </c>
      <c r="AD3035">
        <f t="shared" si="764"/>
        <v>6.1142297000000012E-2</v>
      </c>
      <c r="AE3035">
        <f t="shared" si="765"/>
        <v>1.8649444289999999</v>
      </c>
      <c r="AF3035">
        <f t="shared" si="766"/>
        <v>0.17958899099999998</v>
      </c>
      <c r="AG3035">
        <f t="shared" si="767"/>
        <v>3.0538038169999999</v>
      </c>
      <c r="AH3035">
        <v>0</v>
      </c>
      <c r="AI3035">
        <v>0</v>
      </c>
      <c r="AJ3035">
        <v>0</v>
      </c>
      <c r="AK3035">
        <v>1</v>
      </c>
    </row>
    <row r="3036" spans="1:37" x14ac:dyDescent="0.2">
      <c r="A3036">
        <v>2568</v>
      </c>
      <c r="B3036">
        <v>65.936999999999998</v>
      </c>
      <c r="C3036">
        <v>16.937000000000001</v>
      </c>
      <c r="D3036">
        <v>0.5</v>
      </c>
      <c r="E3036">
        <v>0.57368370000000002</v>
      </c>
      <c r="F3036">
        <v>0.27137499999999998</v>
      </c>
      <c r="G3036">
        <v>0.52496359999999997</v>
      </c>
      <c r="H3036">
        <v>0.35363879999999998</v>
      </c>
      <c r="I3036">
        <v>1.2838206999999999</v>
      </c>
      <c r="J3036">
        <v>94.384</v>
      </c>
      <c r="K3036">
        <v>20.335999999999999</v>
      </c>
      <c r="L3036">
        <v>5.5</v>
      </c>
      <c r="M3036">
        <v>0.19761790000000001</v>
      </c>
      <c r="N3036">
        <v>0.44480389999999997</v>
      </c>
      <c r="O3036">
        <v>2.4687665000000001</v>
      </c>
      <c r="P3036">
        <v>0.51448280000000002</v>
      </c>
      <c r="Q3036">
        <v>5.4324409999999999</v>
      </c>
      <c r="R3036">
        <f t="shared" si="752"/>
        <v>-7.6222298699999982</v>
      </c>
      <c r="S3036">
        <f t="shared" si="753"/>
        <v>-0.43285765999999981</v>
      </c>
      <c r="T3036">
        <f t="shared" si="754"/>
        <v>-3.8033836689999996</v>
      </c>
      <c r="U3036">
        <f t="shared" si="755"/>
        <v>0.15986051200000001</v>
      </c>
      <c r="V3036">
        <f t="shared" si="756"/>
        <v>-0.11896079500000001</v>
      </c>
      <c r="W3036">
        <f t="shared" si="757"/>
        <v>-0.80155433599999992</v>
      </c>
      <c r="X3036">
        <f t="shared" si="758"/>
        <v>-1.0492539999999995E-3</v>
      </c>
      <c r="Y3036">
        <f t="shared" si="759"/>
        <v>-1.0414457850000003</v>
      </c>
      <c r="Z3036">
        <f t="shared" si="760"/>
        <v>20.218688760000006</v>
      </c>
      <c r="AA3036">
        <f t="shared" si="761"/>
        <v>3.1734818199999992</v>
      </c>
      <c r="AB3036">
        <f t="shared" si="762"/>
        <v>0.64597315399999999</v>
      </c>
      <c r="AC3036">
        <f t="shared" si="763"/>
        <v>-0.20707930499999999</v>
      </c>
      <c r="AD3036">
        <f t="shared" si="764"/>
        <v>5.0489096999999983E-2</v>
      </c>
      <c r="AE3036">
        <f t="shared" si="765"/>
        <v>1.1343172290000001</v>
      </c>
      <c r="AF3036">
        <f t="shared" si="766"/>
        <v>0.15637199100000004</v>
      </c>
      <c r="AG3036">
        <f t="shared" si="767"/>
        <v>3.088984017</v>
      </c>
      <c r="AH3036">
        <v>0</v>
      </c>
      <c r="AI3036">
        <v>0</v>
      </c>
      <c r="AJ3036">
        <v>0</v>
      </c>
      <c r="AK3036">
        <v>1</v>
      </c>
    </row>
    <row r="3037" spans="1:37" x14ac:dyDescent="0.2">
      <c r="A3037">
        <v>2616</v>
      </c>
      <c r="B3037">
        <v>74.582999999999998</v>
      </c>
      <c r="C3037">
        <v>18.704999999999998</v>
      </c>
      <c r="D3037">
        <v>4.5</v>
      </c>
      <c r="E3037">
        <v>0.27847470000000002</v>
      </c>
      <c r="F3037">
        <v>0.33862439999999999</v>
      </c>
      <c r="G3037">
        <v>1.3891372</v>
      </c>
      <c r="H3037">
        <v>0.69773569999999996</v>
      </c>
      <c r="I3037">
        <v>4.3656170000000003</v>
      </c>
      <c r="J3037">
        <v>73.811000000000007</v>
      </c>
      <c r="K3037">
        <v>20.300999999999998</v>
      </c>
      <c r="L3037">
        <v>4.7</v>
      </c>
      <c r="M3037">
        <v>0.56822470000000003</v>
      </c>
      <c r="N3037">
        <v>0.3613751</v>
      </c>
      <c r="O3037">
        <v>0.76081290000000001</v>
      </c>
      <c r="P3037">
        <v>0.293574</v>
      </c>
      <c r="Q3037">
        <v>1.2929082999999999</v>
      </c>
      <c r="R3037">
        <f t="shared" si="752"/>
        <v>1.0237701300000026</v>
      </c>
      <c r="S3037">
        <f t="shared" si="753"/>
        <v>1.3351423399999973</v>
      </c>
      <c r="T3037">
        <f t="shared" si="754"/>
        <v>0.19661633100000042</v>
      </c>
      <c r="U3037">
        <f t="shared" si="755"/>
        <v>-0.13534848799999999</v>
      </c>
      <c r="V3037">
        <f t="shared" si="756"/>
        <v>-5.1711394999999993E-2</v>
      </c>
      <c r="W3037">
        <f t="shared" si="757"/>
        <v>6.2619264000000063E-2</v>
      </c>
      <c r="X3037">
        <f t="shared" si="758"/>
        <v>0.34304764599999998</v>
      </c>
      <c r="Y3037">
        <f t="shared" si="759"/>
        <v>2.0403505150000001</v>
      </c>
      <c r="Z3037">
        <f t="shared" si="760"/>
        <v>-0.35431123999998704</v>
      </c>
      <c r="AA3037">
        <f t="shared" si="761"/>
        <v>3.1384818199999991</v>
      </c>
      <c r="AB3037">
        <f t="shared" si="762"/>
        <v>-0.15402684599999983</v>
      </c>
      <c r="AC3037">
        <f t="shared" si="763"/>
        <v>0.16352749500000002</v>
      </c>
      <c r="AD3037">
        <f t="shared" si="764"/>
        <v>-3.2939702999999987E-2</v>
      </c>
      <c r="AE3037">
        <f t="shared" si="765"/>
        <v>-0.57363637099999998</v>
      </c>
      <c r="AF3037">
        <f t="shared" si="766"/>
        <v>-6.4536808999999973E-2</v>
      </c>
      <c r="AG3037">
        <f t="shared" si="767"/>
        <v>-1.0505486829999999</v>
      </c>
      <c r="AH3037">
        <v>0</v>
      </c>
      <c r="AI3037">
        <v>0</v>
      </c>
      <c r="AJ3037">
        <v>0</v>
      </c>
      <c r="AK3037">
        <v>1</v>
      </c>
    </row>
    <row r="3038" spans="1:37" x14ac:dyDescent="0.2">
      <c r="A3038">
        <v>2688</v>
      </c>
      <c r="B3038">
        <v>68.125</v>
      </c>
      <c r="C3038">
        <v>18.318999999999999</v>
      </c>
      <c r="D3038">
        <v>3.8</v>
      </c>
      <c r="E3038">
        <v>0.44757239999999998</v>
      </c>
      <c r="F3038">
        <v>0.43342599999999998</v>
      </c>
      <c r="G3038">
        <v>1.0624684</v>
      </c>
      <c r="H3038">
        <v>0.40446369999999998</v>
      </c>
      <c r="I3038">
        <v>1.8975317</v>
      </c>
      <c r="J3038">
        <v>67.769000000000005</v>
      </c>
      <c r="K3038">
        <v>17.448</v>
      </c>
      <c r="L3038">
        <v>2.2999999999999998</v>
      </c>
      <c r="M3038">
        <v>0.36328670000000002</v>
      </c>
      <c r="N3038">
        <v>0.40040989999999999</v>
      </c>
      <c r="O3038">
        <v>1.3494146</v>
      </c>
      <c r="P3038">
        <v>0.27169130000000002</v>
      </c>
      <c r="Q3038">
        <v>2.1963992999999999</v>
      </c>
      <c r="R3038">
        <f t="shared" si="752"/>
        <v>-5.4342298699999958</v>
      </c>
      <c r="S3038">
        <f t="shared" si="753"/>
        <v>0.94914233999999809</v>
      </c>
      <c r="T3038">
        <f t="shared" si="754"/>
        <v>-0.50338366899999976</v>
      </c>
      <c r="U3038">
        <f t="shared" si="755"/>
        <v>3.3749211999999973E-2</v>
      </c>
      <c r="V3038">
        <f t="shared" si="756"/>
        <v>4.3090204999999993E-2</v>
      </c>
      <c r="W3038">
        <f t="shared" si="757"/>
        <v>-0.26404953599999992</v>
      </c>
      <c r="X3038">
        <f t="shared" si="758"/>
        <v>4.9775646000000007E-2</v>
      </c>
      <c r="Y3038">
        <f t="shared" si="759"/>
        <v>-0.42773478500000017</v>
      </c>
      <c r="Z3038">
        <f t="shared" si="760"/>
        <v>-6.3963112399999886</v>
      </c>
      <c r="AA3038">
        <f t="shared" si="761"/>
        <v>0.28548182000000111</v>
      </c>
      <c r="AB3038">
        <f t="shared" si="762"/>
        <v>-2.5540268460000002</v>
      </c>
      <c r="AC3038">
        <f t="shared" si="763"/>
        <v>-4.1410504999999986E-2</v>
      </c>
      <c r="AD3038">
        <f t="shared" si="764"/>
        <v>6.0950969999999938E-3</v>
      </c>
      <c r="AE3038">
        <f t="shared" si="765"/>
        <v>1.4965329000000027E-2</v>
      </c>
      <c r="AF3038">
        <f t="shared" si="766"/>
        <v>-8.641950899999995E-2</v>
      </c>
      <c r="AG3038">
        <f t="shared" si="767"/>
        <v>-0.14705768299999988</v>
      </c>
      <c r="AH3038">
        <v>0</v>
      </c>
      <c r="AI3038">
        <v>0</v>
      </c>
      <c r="AJ3038">
        <v>0</v>
      </c>
      <c r="AK3038">
        <v>1</v>
      </c>
    </row>
    <row r="3039" spans="1:37" x14ac:dyDescent="0.2">
      <c r="A3039">
        <v>2784</v>
      </c>
      <c r="B3039">
        <v>67.509</v>
      </c>
      <c r="C3039">
        <v>18.402999999999999</v>
      </c>
      <c r="D3039">
        <v>13.1</v>
      </c>
      <c r="E3039">
        <v>0.26041690000000001</v>
      </c>
      <c r="F3039">
        <v>0.3517864</v>
      </c>
      <c r="G3039">
        <v>1.4979503999999999</v>
      </c>
      <c r="H3039">
        <v>0.51984940000000002</v>
      </c>
      <c r="I3039">
        <v>3.6578783000000001</v>
      </c>
      <c r="J3039">
        <v>67.076999999999998</v>
      </c>
      <c r="K3039">
        <v>18.207999999999998</v>
      </c>
      <c r="L3039">
        <v>8</v>
      </c>
      <c r="M3039">
        <v>0.35641499999999998</v>
      </c>
      <c r="N3039">
        <v>0.52030929999999997</v>
      </c>
      <c r="O3039">
        <v>1.5363361</v>
      </c>
      <c r="P3039">
        <v>0.25251380000000001</v>
      </c>
      <c r="Q3039">
        <v>2.2318872000000001</v>
      </c>
      <c r="R3039">
        <f t="shared" si="752"/>
        <v>-6.0502298699999955</v>
      </c>
      <c r="S3039">
        <f t="shared" si="753"/>
        <v>1.0331423399999977</v>
      </c>
      <c r="T3039">
        <f t="shared" si="754"/>
        <v>8.7966163309999992</v>
      </c>
      <c r="U3039">
        <f t="shared" si="755"/>
        <v>-0.153406288</v>
      </c>
      <c r="V3039">
        <f t="shared" si="756"/>
        <v>-3.8549394999999986E-2</v>
      </c>
      <c r="W3039">
        <f t="shared" si="757"/>
        <v>0.17143246400000001</v>
      </c>
      <c r="X3039">
        <f t="shared" si="758"/>
        <v>0.16516134600000004</v>
      </c>
      <c r="Y3039">
        <f t="shared" si="759"/>
        <v>1.3326118149999999</v>
      </c>
      <c r="Z3039">
        <f t="shared" si="760"/>
        <v>-7.0883112399999959</v>
      </c>
      <c r="AA3039">
        <f t="shared" si="761"/>
        <v>1.0454818199999991</v>
      </c>
      <c r="AB3039">
        <f t="shared" si="762"/>
        <v>3.145973154</v>
      </c>
      <c r="AC3039">
        <f t="shared" si="763"/>
        <v>-4.8282205000000022E-2</v>
      </c>
      <c r="AD3039">
        <f t="shared" si="764"/>
        <v>0.12599449699999998</v>
      </c>
      <c r="AE3039">
        <f t="shared" si="765"/>
        <v>0.20188682899999999</v>
      </c>
      <c r="AF3039">
        <f t="shared" si="766"/>
        <v>-0.10559700899999996</v>
      </c>
      <c r="AG3039">
        <f t="shared" si="767"/>
        <v>-0.11156978299999976</v>
      </c>
      <c r="AH3039">
        <v>0</v>
      </c>
      <c r="AI3039">
        <v>0</v>
      </c>
      <c r="AJ3039">
        <v>0</v>
      </c>
      <c r="AK3039">
        <v>1</v>
      </c>
    </row>
    <row r="3040" spans="1:37" x14ac:dyDescent="0.2">
      <c r="A3040">
        <v>2952</v>
      </c>
      <c r="B3040">
        <v>75.034999999999997</v>
      </c>
      <c r="C3040">
        <v>20.484000000000002</v>
      </c>
      <c r="D3040">
        <v>3</v>
      </c>
      <c r="E3040">
        <v>0.32427529999999999</v>
      </c>
      <c r="F3040">
        <v>0.39066119999999999</v>
      </c>
      <c r="G3040">
        <v>1.362395</v>
      </c>
      <c r="H3040">
        <v>0.48172680000000001</v>
      </c>
      <c r="I3040">
        <v>2.7861056</v>
      </c>
      <c r="J3040">
        <v>70.697999999999993</v>
      </c>
      <c r="K3040">
        <v>17.385999999999999</v>
      </c>
      <c r="L3040">
        <v>3.2</v>
      </c>
      <c r="M3040">
        <v>0.45902660000000001</v>
      </c>
      <c r="N3040">
        <v>0.40598450000000003</v>
      </c>
      <c r="O3040">
        <v>1.1631328999999999</v>
      </c>
      <c r="P3040">
        <v>0.251253</v>
      </c>
      <c r="Q3040">
        <v>1.4551734000000001</v>
      </c>
      <c r="R3040">
        <f t="shared" si="752"/>
        <v>1.4757701300000008</v>
      </c>
      <c r="S3040">
        <f t="shared" si="753"/>
        <v>3.1141423400000008</v>
      </c>
      <c r="T3040">
        <f t="shared" si="754"/>
        <v>-1.3033836689999996</v>
      </c>
      <c r="U3040">
        <f t="shared" si="755"/>
        <v>-8.954788800000002E-2</v>
      </c>
      <c r="V3040">
        <f t="shared" si="756"/>
        <v>3.2540500000000083E-4</v>
      </c>
      <c r="W3040">
        <f t="shared" si="757"/>
        <v>3.5877064000000125E-2</v>
      </c>
      <c r="X3040">
        <f t="shared" si="758"/>
        <v>0.12703874600000004</v>
      </c>
      <c r="Y3040">
        <f t="shared" si="759"/>
        <v>0.46083911499999974</v>
      </c>
      <c r="Z3040">
        <f t="shared" si="760"/>
        <v>-3.4673112400000008</v>
      </c>
      <c r="AA3040">
        <f t="shared" si="761"/>
        <v>0.22348181999999994</v>
      </c>
      <c r="AB3040">
        <f t="shared" si="762"/>
        <v>-1.6540268459999998</v>
      </c>
      <c r="AC3040">
        <f t="shared" si="763"/>
        <v>5.4329395000000003E-2</v>
      </c>
      <c r="AD3040">
        <f t="shared" si="764"/>
        <v>1.1669697000000034E-2</v>
      </c>
      <c r="AE3040">
        <f t="shared" si="765"/>
        <v>-0.17131637100000008</v>
      </c>
      <c r="AF3040">
        <f t="shared" si="766"/>
        <v>-0.10685780899999997</v>
      </c>
      <c r="AG3040">
        <f t="shared" si="767"/>
        <v>-0.88828358299999977</v>
      </c>
      <c r="AH3040">
        <v>0</v>
      </c>
      <c r="AI3040">
        <v>0</v>
      </c>
      <c r="AJ3040">
        <v>0</v>
      </c>
      <c r="AK3040">
        <v>1</v>
      </c>
    </row>
    <row r="3041" spans="1:37" x14ac:dyDescent="0.2">
      <c r="A3041">
        <v>3024</v>
      </c>
      <c r="B3041">
        <v>63.238999999999997</v>
      </c>
      <c r="C3041">
        <v>16.343</v>
      </c>
      <c r="D3041">
        <v>2.5</v>
      </c>
      <c r="E3041">
        <v>0.34530569999999999</v>
      </c>
      <c r="F3041">
        <v>0.34959800000000002</v>
      </c>
      <c r="G3041">
        <v>1.4367772999999999</v>
      </c>
      <c r="H3041">
        <v>0.53242060000000002</v>
      </c>
      <c r="I3041">
        <v>3.1404139999999998</v>
      </c>
      <c r="J3041">
        <v>64.102000000000004</v>
      </c>
      <c r="K3041">
        <v>16.396999999999998</v>
      </c>
      <c r="L3041">
        <v>3.6</v>
      </c>
      <c r="M3041">
        <v>0.30523869999999997</v>
      </c>
      <c r="N3041">
        <v>0.342026</v>
      </c>
      <c r="O3041">
        <v>1.1829847</v>
      </c>
      <c r="P3041">
        <v>0.53641280000000002</v>
      </c>
      <c r="Q3041">
        <v>2.8546075000000002</v>
      </c>
      <c r="R3041">
        <f t="shared" si="752"/>
        <v>-10.320229869999999</v>
      </c>
      <c r="S3041">
        <f t="shared" si="753"/>
        <v>-1.026857660000001</v>
      </c>
      <c r="T3041">
        <f t="shared" si="754"/>
        <v>-1.8033836689999996</v>
      </c>
      <c r="U3041">
        <f t="shared" si="755"/>
        <v>-6.8517488000000015E-2</v>
      </c>
      <c r="V3041">
        <f t="shared" si="756"/>
        <v>-4.0737794999999966E-2</v>
      </c>
      <c r="W3041">
        <f t="shared" si="757"/>
        <v>0.11025936400000003</v>
      </c>
      <c r="X3041">
        <f t="shared" si="758"/>
        <v>0.17773254600000005</v>
      </c>
      <c r="Y3041">
        <f t="shared" si="759"/>
        <v>0.8151475149999996</v>
      </c>
      <c r="Z3041">
        <f t="shared" si="760"/>
        <v>-10.06331123999999</v>
      </c>
      <c r="AA3041">
        <f t="shared" si="761"/>
        <v>-0.76551818000000083</v>
      </c>
      <c r="AB3041">
        <f t="shared" si="762"/>
        <v>-1.2540268459999999</v>
      </c>
      <c r="AC3041">
        <f t="shared" si="763"/>
        <v>-9.945850500000003E-2</v>
      </c>
      <c r="AD3041">
        <f t="shared" si="764"/>
        <v>-5.2288802999999995E-2</v>
      </c>
      <c r="AE3041">
        <f t="shared" si="765"/>
        <v>-0.15146457099999999</v>
      </c>
      <c r="AF3041">
        <f t="shared" si="766"/>
        <v>0.17830199100000005</v>
      </c>
      <c r="AG3041">
        <f t="shared" si="767"/>
        <v>0.51115051700000036</v>
      </c>
      <c r="AH3041">
        <v>0</v>
      </c>
      <c r="AI3041">
        <v>0</v>
      </c>
      <c r="AJ3041">
        <v>0</v>
      </c>
      <c r="AK3041">
        <v>1</v>
      </c>
    </row>
    <row r="3042" spans="1:37" x14ac:dyDescent="0.2">
      <c r="A3042">
        <v>3120</v>
      </c>
      <c r="B3042">
        <v>66.575999999999993</v>
      </c>
      <c r="C3042">
        <v>15.996</v>
      </c>
      <c r="D3042">
        <v>2.9</v>
      </c>
      <c r="E3042">
        <v>0.36645640000000002</v>
      </c>
      <c r="F3042">
        <v>0.36174580000000001</v>
      </c>
      <c r="G3042">
        <v>1.0050816</v>
      </c>
      <c r="H3042">
        <v>0.47613359999999999</v>
      </c>
      <c r="I3042">
        <v>2.2136445</v>
      </c>
      <c r="J3042">
        <v>66.073999999999998</v>
      </c>
      <c r="K3042">
        <v>14.755000000000001</v>
      </c>
      <c r="L3042">
        <v>2.2999999999999998</v>
      </c>
      <c r="M3042">
        <v>0.52827550000000001</v>
      </c>
      <c r="N3042">
        <v>0.33098319999999998</v>
      </c>
      <c r="O3042">
        <v>0.74269240000000003</v>
      </c>
      <c r="P3042">
        <v>0.356292</v>
      </c>
      <c r="Q3042">
        <v>1.545504</v>
      </c>
      <c r="R3042">
        <f t="shared" si="752"/>
        <v>-6.9832298700000024</v>
      </c>
      <c r="S3042">
        <f t="shared" si="753"/>
        <v>-1.3738576600000005</v>
      </c>
      <c r="T3042">
        <f t="shared" si="754"/>
        <v>-1.4033836689999997</v>
      </c>
      <c r="U3042">
        <f t="shared" si="755"/>
        <v>-4.7366787999999993E-2</v>
      </c>
      <c r="V3042">
        <f t="shared" si="756"/>
        <v>-2.8589994999999979E-2</v>
      </c>
      <c r="W3042">
        <f t="shared" si="757"/>
        <v>-0.32143633599999988</v>
      </c>
      <c r="X3042">
        <f t="shared" si="758"/>
        <v>0.12144554600000002</v>
      </c>
      <c r="Y3042">
        <f t="shared" si="759"/>
        <v>-0.1116219850000002</v>
      </c>
      <c r="Z3042">
        <f t="shared" si="760"/>
        <v>-8.091311239999996</v>
      </c>
      <c r="AA3042">
        <f t="shared" si="761"/>
        <v>-2.4075181799999985</v>
      </c>
      <c r="AB3042">
        <f t="shared" si="762"/>
        <v>-2.5540268460000002</v>
      </c>
      <c r="AC3042">
        <f t="shared" si="763"/>
        <v>0.123578295</v>
      </c>
      <c r="AD3042">
        <f t="shared" si="764"/>
        <v>-6.3331603000000014E-2</v>
      </c>
      <c r="AE3042">
        <f t="shared" si="765"/>
        <v>-0.59175687099999996</v>
      </c>
      <c r="AF3042">
        <f t="shared" si="766"/>
        <v>-1.8188089999999768E-3</v>
      </c>
      <c r="AG3042">
        <f t="shared" si="767"/>
        <v>-0.79795298299999984</v>
      </c>
      <c r="AH3042">
        <v>0</v>
      </c>
      <c r="AI3042">
        <v>0</v>
      </c>
      <c r="AJ3042">
        <v>0</v>
      </c>
      <c r="AK3042">
        <v>1</v>
      </c>
    </row>
    <row r="3043" spans="1:37" x14ac:dyDescent="0.2">
      <c r="A3043">
        <v>3288</v>
      </c>
      <c r="B3043">
        <v>71.406999999999996</v>
      </c>
      <c r="C3043">
        <v>16.321000000000002</v>
      </c>
      <c r="D3043">
        <v>2.1</v>
      </c>
      <c r="E3043">
        <v>0.44627319999999998</v>
      </c>
      <c r="F3043">
        <v>0.39525739999999998</v>
      </c>
      <c r="G3043">
        <v>0.96292520000000004</v>
      </c>
      <c r="H3043">
        <v>0.30536180000000002</v>
      </c>
      <c r="I3043">
        <v>1.6490931</v>
      </c>
      <c r="J3043">
        <v>71.010999999999996</v>
      </c>
      <c r="K3043">
        <v>16.3</v>
      </c>
      <c r="L3043">
        <v>2.8</v>
      </c>
      <c r="M3043">
        <v>0.44103209999999998</v>
      </c>
      <c r="N3043">
        <v>0.4053042</v>
      </c>
      <c r="O3043">
        <v>0.9953611</v>
      </c>
      <c r="P3043">
        <v>0.32841740000000003</v>
      </c>
      <c r="Q3043">
        <v>1.8064705999999999</v>
      </c>
      <c r="R3043">
        <f t="shared" si="752"/>
        <v>-2.1522298699999993</v>
      </c>
      <c r="S3043">
        <f t="shared" si="753"/>
        <v>-1.0488576599999995</v>
      </c>
      <c r="T3043">
        <f t="shared" si="754"/>
        <v>-2.2033836689999995</v>
      </c>
      <c r="U3043">
        <f t="shared" si="755"/>
        <v>3.2450011999999973E-2</v>
      </c>
      <c r="V3043">
        <f t="shared" si="756"/>
        <v>4.9216049999999956E-3</v>
      </c>
      <c r="W3043">
        <f t="shared" si="757"/>
        <v>-0.36359273599999986</v>
      </c>
      <c r="X3043">
        <f t="shared" si="758"/>
        <v>-4.9326253999999958E-2</v>
      </c>
      <c r="Y3043">
        <f t="shared" si="759"/>
        <v>-0.67617338500000024</v>
      </c>
      <c r="Z3043">
        <f t="shared" si="760"/>
        <v>-3.1543112399999984</v>
      </c>
      <c r="AA3043">
        <f t="shared" si="761"/>
        <v>-0.86251817999999858</v>
      </c>
      <c r="AB3043">
        <f t="shared" si="762"/>
        <v>-2.0540268460000002</v>
      </c>
      <c r="AC3043">
        <f t="shared" si="763"/>
        <v>3.6334894999999978E-2</v>
      </c>
      <c r="AD3043">
        <f t="shared" si="764"/>
        <v>1.0989397000000012E-2</v>
      </c>
      <c r="AE3043">
        <f t="shared" si="765"/>
        <v>-0.33908817099999999</v>
      </c>
      <c r="AF3043">
        <f t="shared" si="766"/>
        <v>-2.9693408999999948E-2</v>
      </c>
      <c r="AG3043">
        <f t="shared" si="767"/>
        <v>-0.5369863829999999</v>
      </c>
      <c r="AH3043">
        <v>0</v>
      </c>
      <c r="AI3043">
        <v>0</v>
      </c>
      <c r="AJ3043">
        <v>0</v>
      </c>
      <c r="AK3043">
        <v>1</v>
      </c>
    </row>
    <row r="3044" spans="1:37" x14ac:dyDescent="0.2">
      <c r="A3044">
        <v>3360</v>
      </c>
      <c r="B3044">
        <v>71.355000000000004</v>
      </c>
      <c r="C3044">
        <v>19.920999999999999</v>
      </c>
      <c r="D3044">
        <v>3</v>
      </c>
      <c r="E3044">
        <v>0.20895359999999999</v>
      </c>
      <c r="F3044">
        <v>0.37376300000000001</v>
      </c>
      <c r="G3044">
        <v>1.9424334000000001</v>
      </c>
      <c r="H3044">
        <v>0.51492099999999996</v>
      </c>
      <c r="I3044">
        <v>4.0735013999999996</v>
      </c>
      <c r="J3044">
        <v>70.608999999999995</v>
      </c>
      <c r="K3044">
        <v>20.459</v>
      </c>
      <c r="L3044">
        <v>9</v>
      </c>
      <c r="M3044">
        <v>0.3707532</v>
      </c>
      <c r="N3044">
        <v>0.4043542</v>
      </c>
      <c r="O3044">
        <v>1.0941487000000001</v>
      </c>
      <c r="P3044">
        <v>0.34665800000000002</v>
      </c>
      <c r="Q3044">
        <v>1.9130872000000001</v>
      </c>
      <c r="R3044">
        <f t="shared" si="752"/>
        <v>-2.2042298699999918</v>
      </c>
      <c r="S3044">
        <f t="shared" si="753"/>
        <v>2.5511423399999984</v>
      </c>
      <c r="T3044">
        <f t="shared" si="754"/>
        <v>-1.3033836689999996</v>
      </c>
      <c r="U3044">
        <f t="shared" si="755"/>
        <v>-0.20486958800000002</v>
      </c>
      <c r="V3044">
        <f t="shared" si="756"/>
        <v>-1.6572794999999974E-2</v>
      </c>
      <c r="W3044">
        <f t="shared" si="757"/>
        <v>0.61591546400000019</v>
      </c>
      <c r="X3044">
        <f t="shared" si="758"/>
        <v>0.16023294599999999</v>
      </c>
      <c r="Y3044">
        <f t="shared" si="759"/>
        <v>1.7482349149999994</v>
      </c>
      <c r="Z3044">
        <f t="shared" si="760"/>
        <v>-3.5563112399999994</v>
      </c>
      <c r="AA3044">
        <f t="shared" si="761"/>
        <v>3.2964818200000003</v>
      </c>
      <c r="AB3044">
        <f t="shared" si="762"/>
        <v>4.145973154</v>
      </c>
      <c r="AC3044">
        <f t="shared" si="763"/>
        <v>-3.3944004999999999E-2</v>
      </c>
      <c r="AD3044">
        <f t="shared" si="764"/>
        <v>1.0039397000000005E-2</v>
      </c>
      <c r="AE3044">
        <f t="shared" si="765"/>
        <v>-0.24030057099999991</v>
      </c>
      <c r="AF3044">
        <f t="shared" si="766"/>
        <v>-1.1452808999999953E-2</v>
      </c>
      <c r="AG3044">
        <f t="shared" si="767"/>
        <v>-0.43036978299999973</v>
      </c>
      <c r="AH3044">
        <v>0</v>
      </c>
      <c r="AI3044">
        <v>0</v>
      </c>
      <c r="AJ3044">
        <v>0</v>
      </c>
      <c r="AK3044">
        <v>1</v>
      </c>
    </row>
    <row r="3045" spans="1:37" x14ac:dyDescent="0.2">
      <c r="A3045">
        <v>3456</v>
      </c>
      <c r="B3045">
        <v>74.611000000000004</v>
      </c>
      <c r="C3045">
        <v>18.355</v>
      </c>
      <c r="D3045">
        <v>4.5999999999999996</v>
      </c>
      <c r="E3045">
        <v>0.21698609999999999</v>
      </c>
      <c r="F3045">
        <v>0.40715849999999998</v>
      </c>
      <c r="G3045">
        <v>2.5038274999999999</v>
      </c>
      <c r="H3045">
        <v>0.51991929999999997</v>
      </c>
      <c r="I3045">
        <v>4.4554944000000001</v>
      </c>
      <c r="J3045">
        <v>73.040999999999997</v>
      </c>
      <c r="K3045">
        <v>15.861000000000001</v>
      </c>
      <c r="L3045">
        <v>0.4</v>
      </c>
      <c r="M3045">
        <v>0.21772610000000001</v>
      </c>
      <c r="N3045">
        <v>0.50975590000000004</v>
      </c>
      <c r="O3045">
        <v>2.6581372000000001</v>
      </c>
      <c r="P3045">
        <v>0.35270570000000001</v>
      </c>
      <c r="Q3045">
        <v>4.0362492000000003</v>
      </c>
      <c r="R3045">
        <f t="shared" si="752"/>
        <v>1.0517701300000084</v>
      </c>
      <c r="S3045">
        <f t="shared" si="753"/>
        <v>0.98514233999999945</v>
      </c>
      <c r="T3045">
        <f t="shared" si="754"/>
        <v>0.29661633100000007</v>
      </c>
      <c r="U3045">
        <f t="shared" si="755"/>
        <v>-0.19683708800000002</v>
      </c>
      <c r="V3045">
        <f t="shared" si="756"/>
        <v>1.6822704999999993E-2</v>
      </c>
      <c r="W3045">
        <f t="shared" si="757"/>
        <v>1.177309564</v>
      </c>
      <c r="X3045">
        <f t="shared" si="758"/>
        <v>0.165231246</v>
      </c>
      <c r="Y3045">
        <f t="shared" si="759"/>
        <v>2.1302279149999999</v>
      </c>
      <c r="Z3045">
        <f t="shared" si="760"/>
        <v>-1.1243112399999973</v>
      </c>
      <c r="AA3045">
        <f t="shared" si="761"/>
        <v>-1.3015181799999986</v>
      </c>
      <c r="AB3045">
        <f t="shared" si="762"/>
        <v>-4.4540268459999997</v>
      </c>
      <c r="AC3045">
        <f t="shared" si="763"/>
        <v>-0.186971105</v>
      </c>
      <c r="AD3045">
        <f t="shared" si="764"/>
        <v>0.11544109700000005</v>
      </c>
      <c r="AE3045">
        <f t="shared" si="765"/>
        <v>1.3236879290000001</v>
      </c>
      <c r="AF3045">
        <f t="shared" si="766"/>
        <v>-5.4051089999999635E-3</v>
      </c>
      <c r="AG3045">
        <f t="shared" si="767"/>
        <v>1.6927922170000005</v>
      </c>
      <c r="AH3045">
        <v>0</v>
      </c>
      <c r="AI3045">
        <v>0</v>
      </c>
      <c r="AJ3045">
        <v>0</v>
      </c>
      <c r="AK3045">
        <v>1</v>
      </c>
    </row>
    <row r="3046" spans="1:37" x14ac:dyDescent="0.2">
      <c r="A3046">
        <v>3528</v>
      </c>
      <c r="B3046">
        <v>74.730999999999995</v>
      </c>
      <c r="C3046">
        <v>17.178000000000001</v>
      </c>
      <c r="D3046">
        <v>5</v>
      </c>
      <c r="E3046">
        <v>0.18481539999999999</v>
      </c>
      <c r="F3046">
        <v>0.47748469999999998</v>
      </c>
      <c r="G3046">
        <v>2.8776055999999999</v>
      </c>
      <c r="H3046">
        <v>0.40844510000000001</v>
      </c>
      <c r="I3046">
        <v>4.5100920000000002</v>
      </c>
      <c r="J3046">
        <v>74.933000000000007</v>
      </c>
      <c r="K3046">
        <v>17.663</v>
      </c>
      <c r="L3046">
        <v>6</v>
      </c>
      <c r="M3046">
        <v>0.1809684</v>
      </c>
      <c r="N3046">
        <v>0.49797380000000002</v>
      </c>
      <c r="O3046">
        <v>3.3660923</v>
      </c>
      <c r="P3046">
        <v>0.39105459999999997</v>
      </c>
      <c r="Q3046">
        <v>5.976108</v>
      </c>
      <c r="R3046">
        <f t="shared" si="752"/>
        <v>1.1717701299999987</v>
      </c>
      <c r="S3046">
        <f t="shared" si="753"/>
        <v>-0.19185766000000015</v>
      </c>
      <c r="T3046">
        <f t="shared" si="754"/>
        <v>0.69661633100000042</v>
      </c>
      <c r="U3046">
        <f t="shared" si="755"/>
        <v>-0.22900778800000002</v>
      </c>
      <c r="V3046">
        <f t="shared" si="756"/>
        <v>8.7148904999999999E-2</v>
      </c>
      <c r="W3046">
        <f t="shared" si="757"/>
        <v>1.551087664</v>
      </c>
      <c r="X3046">
        <f t="shared" si="758"/>
        <v>5.3757046000000031E-2</v>
      </c>
      <c r="Y3046">
        <f t="shared" si="759"/>
        <v>2.184825515</v>
      </c>
      <c r="Z3046">
        <f t="shared" si="760"/>
        <v>0.76768876000001285</v>
      </c>
      <c r="AA3046">
        <f t="shared" si="761"/>
        <v>0.50048182000000097</v>
      </c>
      <c r="AB3046">
        <f t="shared" si="762"/>
        <v>1.145973154</v>
      </c>
      <c r="AC3046">
        <f t="shared" si="763"/>
        <v>-0.223728805</v>
      </c>
      <c r="AD3046">
        <f t="shared" si="764"/>
        <v>0.10365899700000003</v>
      </c>
      <c r="AE3046">
        <f t="shared" si="765"/>
        <v>2.031643029</v>
      </c>
      <c r="AF3046">
        <f t="shared" si="766"/>
        <v>3.2943791E-2</v>
      </c>
      <c r="AG3046">
        <f t="shared" si="767"/>
        <v>3.6326510170000001</v>
      </c>
      <c r="AH3046">
        <v>0</v>
      </c>
      <c r="AI3046">
        <v>1</v>
      </c>
      <c r="AJ3046">
        <v>0</v>
      </c>
      <c r="AK3046">
        <v>0</v>
      </c>
    </row>
    <row r="3047" spans="1:37" x14ac:dyDescent="0.2">
      <c r="A3047">
        <v>0</v>
      </c>
      <c r="B3047">
        <v>57.198</v>
      </c>
      <c r="C3047">
        <v>24.157</v>
      </c>
      <c r="D3047">
        <v>1.7</v>
      </c>
      <c r="E3047">
        <v>0.30831999999999998</v>
      </c>
      <c r="F3047">
        <v>0.41752010000000001</v>
      </c>
      <c r="G3047">
        <v>1.4584433999999999</v>
      </c>
      <c r="H3047">
        <v>0.3823397</v>
      </c>
      <c r="I3047">
        <v>2.4245423000000002</v>
      </c>
      <c r="J3047">
        <v>62.628</v>
      </c>
      <c r="K3047">
        <v>30.36</v>
      </c>
      <c r="L3047">
        <v>2.7</v>
      </c>
      <c r="M3047">
        <v>0.40354479999999998</v>
      </c>
      <c r="N3047">
        <v>0.49634630000000002</v>
      </c>
      <c r="O3047">
        <v>1.2733201999999999</v>
      </c>
      <c r="P3047">
        <v>0.24335000000000001</v>
      </c>
      <c r="Q3047">
        <v>1.9306645</v>
      </c>
      <c r="R3047">
        <f t="shared" si="752"/>
        <v>-16.361229869999995</v>
      </c>
      <c r="S3047">
        <f t="shared" si="753"/>
        <v>6.7871423399999991</v>
      </c>
      <c r="T3047">
        <f t="shared" si="754"/>
        <v>-2.6033836689999994</v>
      </c>
      <c r="U3047">
        <f t="shared" si="755"/>
        <v>-0.10550318800000003</v>
      </c>
      <c r="V3047">
        <f t="shared" si="756"/>
        <v>2.718430500000002E-2</v>
      </c>
      <c r="W3047">
        <f t="shared" si="757"/>
        <v>0.13192546400000005</v>
      </c>
      <c r="X3047">
        <f t="shared" si="758"/>
        <v>2.765164600000003E-2</v>
      </c>
      <c r="Y3047">
        <f t="shared" si="759"/>
        <v>9.9275814999999934E-2</v>
      </c>
      <c r="Z3047">
        <f t="shared" si="760"/>
        <v>-11.537311239999994</v>
      </c>
      <c r="AA3047">
        <f t="shared" si="761"/>
        <v>13.19748182</v>
      </c>
      <c r="AB3047">
        <f t="shared" si="762"/>
        <v>-2.1540268459999998</v>
      </c>
      <c r="AC3047">
        <f t="shared" si="763"/>
        <v>-1.152405000000023E-3</v>
      </c>
      <c r="AD3047">
        <f t="shared" si="764"/>
        <v>0.10203149700000003</v>
      </c>
      <c r="AE3047">
        <f t="shared" si="765"/>
        <v>-6.112907100000009E-2</v>
      </c>
      <c r="AF3047">
        <f t="shared" si="766"/>
        <v>-0.11476080899999996</v>
      </c>
      <c r="AG3047">
        <f t="shared" si="767"/>
        <v>-0.41279248299999982</v>
      </c>
      <c r="AH3047">
        <v>0</v>
      </c>
      <c r="AI3047">
        <v>0</v>
      </c>
      <c r="AJ3047">
        <v>0</v>
      </c>
      <c r="AK3047">
        <v>1</v>
      </c>
    </row>
    <row r="3048" spans="1:37" x14ac:dyDescent="0.2">
      <c r="A3048">
        <v>48</v>
      </c>
      <c r="B3048">
        <v>63.198</v>
      </c>
      <c r="C3048">
        <v>31.992000000000001</v>
      </c>
      <c r="D3048">
        <v>2.7</v>
      </c>
      <c r="E3048">
        <v>0.38556879999999999</v>
      </c>
      <c r="F3048">
        <v>0.45200279999999998</v>
      </c>
      <c r="G3048">
        <v>1.485338</v>
      </c>
      <c r="H3048">
        <v>0.29772359999999998</v>
      </c>
      <c r="I3048">
        <v>2.1531433</v>
      </c>
      <c r="J3048">
        <v>59.704000000000001</v>
      </c>
      <c r="K3048">
        <v>28.532</v>
      </c>
      <c r="L3048">
        <v>8</v>
      </c>
      <c r="M3048">
        <v>0.43113950000000001</v>
      </c>
      <c r="N3048">
        <v>0.32508670000000001</v>
      </c>
      <c r="O3048">
        <v>0.77280669999999996</v>
      </c>
      <c r="P3048">
        <v>0.48240889999999997</v>
      </c>
      <c r="Q3048">
        <v>1.883948</v>
      </c>
      <c r="R3048">
        <f t="shared" si="752"/>
        <v>-10.361229869999995</v>
      </c>
      <c r="S3048">
        <f t="shared" si="753"/>
        <v>14.62214234</v>
      </c>
      <c r="T3048">
        <f t="shared" si="754"/>
        <v>-1.6033836689999994</v>
      </c>
      <c r="U3048">
        <f t="shared" si="755"/>
        <v>-2.8254388000000019E-2</v>
      </c>
      <c r="V3048">
        <f t="shared" si="756"/>
        <v>6.1667004999999997E-2</v>
      </c>
      <c r="W3048">
        <f t="shared" si="757"/>
        <v>0.15882006400000015</v>
      </c>
      <c r="X3048">
        <f t="shared" si="758"/>
        <v>-5.6964453999999998E-2</v>
      </c>
      <c r="Y3048">
        <f t="shared" si="759"/>
        <v>-0.17212318500000023</v>
      </c>
      <c r="Z3048">
        <f t="shared" si="760"/>
        <v>-14.461311239999993</v>
      </c>
      <c r="AA3048">
        <f t="shared" si="761"/>
        <v>11.369481820000001</v>
      </c>
      <c r="AB3048">
        <f t="shared" si="762"/>
        <v>3.145973154</v>
      </c>
      <c r="AC3048">
        <f t="shared" si="763"/>
        <v>2.6442295000000005E-2</v>
      </c>
      <c r="AD3048">
        <f t="shared" si="764"/>
        <v>-6.9228102999999985E-2</v>
      </c>
      <c r="AE3048">
        <f t="shared" si="765"/>
        <v>-0.56164257100000003</v>
      </c>
      <c r="AF3048">
        <f t="shared" si="766"/>
        <v>0.124298091</v>
      </c>
      <c r="AG3048">
        <f t="shared" si="767"/>
        <v>-0.45950898299999987</v>
      </c>
      <c r="AH3048">
        <v>0</v>
      </c>
      <c r="AI3048">
        <v>0</v>
      </c>
      <c r="AJ3048">
        <v>0</v>
      </c>
      <c r="AK3048">
        <v>1</v>
      </c>
    </row>
    <row r="3049" spans="1:37" x14ac:dyDescent="0.2">
      <c r="A3049">
        <v>168</v>
      </c>
      <c r="B3049">
        <v>57.81</v>
      </c>
      <c r="C3049">
        <v>30.323</v>
      </c>
      <c r="D3049">
        <v>1.7</v>
      </c>
      <c r="E3049">
        <v>0.46858260000000002</v>
      </c>
      <c r="F3049">
        <v>0.35957610000000001</v>
      </c>
      <c r="G3049">
        <v>1.4284085</v>
      </c>
      <c r="H3049">
        <v>0.41053889999999998</v>
      </c>
      <c r="I3049">
        <v>2.0779993000000001</v>
      </c>
      <c r="J3049">
        <v>64.849999999999994</v>
      </c>
      <c r="K3049">
        <v>32.252000000000002</v>
      </c>
      <c r="L3049">
        <v>3.3</v>
      </c>
      <c r="M3049">
        <v>0.30702200000000002</v>
      </c>
      <c r="N3049">
        <v>0.30006529999999998</v>
      </c>
      <c r="O3049">
        <v>1.1585875999999999</v>
      </c>
      <c r="P3049">
        <v>0.5224375</v>
      </c>
      <c r="Q3049">
        <v>2.6517512000000001</v>
      </c>
      <c r="R3049">
        <f t="shared" si="752"/>
        <v>-15.749229869999994</v>
      </c>
      <c r="S3049">
        <f t="shared" si="753"/>
        <v>12.953142339999999</v>
      </c>
      <c r="T3049">
        <f t="shared" si="754"/>
        <v>-2.6033836689999994</v>
      </c>
      <c r="U3049">
        <f t="shared" si="755"/>
        <v>5.4759412000000007E-2</v>
      </c>
      <c r="V3049">
        <f t="shared" si="756"/>
        <v>-3.0759694999999976E-2</v>
      </c>
      <c r="W3049">
        <f t="shared" si="757"/>
        <v>0.10189056400000007</v>
      </c>
      <c r="X3049">
        <f t="shared" si="758"/>
        <v>5.585084600000001E-2</v>
      </c>
      <c r="Y3049">
        <f t="shared" si="759"/>
        <v>-0.24726718500000011</v>
      </c>
      <c r="Z3049">
        <f t="shared" si="760"/>
        <v>-9.3153112399999998</v>
      </c>
      <c r="AA3049">
        <f t="shared" si="761"/>
        <v>15.089481820000003</v>
      </c>
      <c r="AB3049">
        <f t="shared" si="762"/>
        <v>-1.5540268460000002</v>
      </c>
      <c r="AC3049">
        <f t="shared" si="763"/>
        <v>-9.7675204999999987E-2</v>
      </c>
      <c r="AD3049">
        <f t="shared" si="764"/>
        <v>-9.4249503000000012E-2</v>
      </c>
      <c r="AE3049">
        <f t="shared" si="765"/>
        <v>-0.17586167100000005</v>
      </c>
      <c r="AF3049">
        <f t="shared" si="766"/>
        <v>0.16432669100000002</v>
      </c>
      <c r="AG3049">
        <f t="shared" si="767"/>
        <v>0.30829421700000026</v>
      </c>
      <c r="AH3049">
        <v>0</v>
      </c>
      <c r="AI3049">
        <v>0</v>
      </c>
      <c r="AJ3049">
        <v>0</v>
      </c>
      <c r="AK3049">
        <v>1</v>
      </c>
    </row>
    <row r="3050" spans="1:37" x14ac:dyDescent="0.2">
      <c r="A3050">
        <v>216</v>
      </c>
      <c r="B3050">
        <v>57.963999999999999</v>
      </c>
      <c r="C3050">
        <v>20.896999999999998</v>
      </c>
      <c r="D3050">
        <v>8.8000000000000007</v>
      </c>
      <c r="E3050">
        <v>0.49083520000000003</v>
      </c>
      <c r="F3050">
        <v>0.40532200000000002</v>
      </c>
      <c r="G3050">
        <v>0.96294550000000001</v>
      </c>
      <c r="H3050">
        <v>0.2232036</v>
      </c>
      <c r="I3050">
        <v>1.5097449999999999</v>
      </c>
      <c r="J3050">
        <v>63.837000000000003</v>
      </c>
      <c r="K3050">
        <v>27.867000000000001</v>
      </c>
      <c r="L3050">
        <v>3.5</v>
      </c>
      <c r="M3050">
        <v>0.41779870000000002</v>
      </c>
      <c r="N3050">
        <v>0.39271919999999999</v>
      </c>
      <c r="O3050">
        <v>1.1425715999999999</v>
      </c>
      <c r="P3050">
        <v>0.38525930000000003</v>
      </c>
      <c r="Q3050">
        <v>1.8165236</v>
      </c>
      <c r="R3050">
        <f t="shared" si="752"/>
        <v>-15.595229869999997</v>
      </c>
      <c r="S3050">
        <f t="shared" si="753"/>
        <v>3.5271423399999975</v>
      </c>
      <c r="T3050">
        <f t="shared" si="754"/>
        <v>4.4966163310000011</v>
      </c>
      <c r="U3050">
        <f t="shared" si="755"/>
        <v>7.7012012000000019E-2</v>
      </c>
      <c r="V3050">
        <f t="shared" si="756"/>
        <v>1.498620500000003E-2</v>
      </c>
      <c r="W3050">
        <f t="shared" si="757"/>
        <v>-0.36357243599999989</v>
      </c>
      <c r="X3050">
        <f t="shared" si="758"/>
        <v>-0.13148445399999997</v>
      </c>
      <c r="Y3050">
        <f t="shared" si="759"/>
        <v>-0.81552148500000032</v>
      </c>
      <c r="Z3050">
        <f t="shared" si="760"/>
        <v>-10.328311239999991</v>
      </c>
      <c r="AA3050">
        <f t="shared" si="761"/>
        <v>10.704481820000002</v>
      </c>
      <c r="AB3050">
        <f t="shared" si="762"/>
        <v>-1.354026846</v>
      </c>
      <c r="AC3050">
        <f t="shared" si="763"/>
        <v>1.3101495000000019E-2</v>
      </c>
      <c r="AD3050">
        <f t="shared" si="764"/>
        <v>-1.595603000000001E-3</v>
      </c>
      <c r="AE3050">
        <f t="shared" si="765"/>
        <v>-0.19187767100000008</v>
      </c>
      <c r="AF3050">
        <f t="shared" si="766"/>
        <v>2.7148491000000052E-2</v>
      </c>
      <c r="AG3050">
        <f t="shared" si="767"/>
        <v>-0.52693338299999981</v>
      </c>
      <c r="AH3050">
        <v>0</v>
      </c>
      <c r="AI3050">
        <v>0</v>
      </c>
      <c r="AJ3050">
        <v>0</v>
      </c>
      <c r="AK3050">
        <v>1</v>
      </c>
    </row>
    <row r="3051" spans="1:37" x14ac:dyDescent="0.2">
      <c r="A3051">
        <v>336</v>
      </c>
      <c r="B3051">
        <v>62.255000000000003</v>
      </c>
      <c r="C3051">
        <v>20.922999999999998</v>
      </c>
      <c r="D3051">
        <v>0</v>
      </c>
      <c r="E3051">
        <v>0.46802719999999998</v>
      </c>
      <c r="F3051">
        <v>0.31418089999999999</v>
      </c>
      <c r="G3051">
        <v>0.7364887</v>
      </c>
      <c r="H3051">
        <v>0.40928720000000002</v>
      </c>
      <c r="I3051">
        <v>1.5721299</v>
      </c>
      <c r="J3051">
        <v>65.072999999999993</v>
      </c>
      <c r="K3051">
        <v>26.553999999999998</v>
      </c>
      <c r="L3051">
        <v>5.7</v>
      </c>
      <c r="M3051">
        <v>0.22956969999999999</v>
      </c>
      <c r="N3051">
        <v>0.32679069999999999</v>
      </c>
      <c r="O3051">
        <v>1.6849647999999999</v>
      </c>
      <c r="P3051">
        <v>0.56686499999999995</v>
      </c>
      <c r="Q3051">
        <v>3.6914999000000002</v>
      </c>
      <c r="R3051">
        <f t="shared" si="752"/>
        <v>-11.304229869999993</v>
      </c>
      <c r="S3051">
        <f t="shared" si="753"/>
        <v>3.5531423399999973</v>
      </c>
      <c r="T3051">
        <f t="shared" si="754"/>
        <v>-4.3033836689999996</v>
      </c>
      <c r="U3051">
        <f t="shared" si="755"/>
        <v>5.4204011999999968E-2</v>
      </c>
      <c r="V3051">
        <f t="shared" si="756"/>
        <v>-7.6154895E-2</v>
      </c>
      <c r="W3051">
        <f t="shared" si="757"/>
        <v>-0.5900292359999999</v>
      </c>
      <c r="X3051">
        <f t="shared" si="758"/>
        <v>5.4599146000000043E-2</v>
      </c>
      <c r="Y3051">
        <f t="shared" si="759"/>
        <v>-0.75313658500000025</v>
      </c>
      <c r="Z3051">
        <f t="shared" si="760"/>
        <v>-9.0923112400000008</v>
      </c>
      <c r="AA3051">
        <f t="shared" si="761"/>
        <v>9.3914818199999992</v>
      </c>
      <c r="AB3051">
        <f t="shared" si="762"/>
        <v>0.84597315400000017</v>
      </c>
      <c r="AC3051">
        <f t="shared" si="763"/>
        <v>-0.17512750500000002</v>
      </c>
      <c r="AD3051">
        <f t="shared" si="764"/>
        <v>-6.7524103000000002E-2</v>
      </c>
      <c r="AE3051">
        <f t="shared" si="765"/>
        <v>0.35051552899999994</v>
      </c>
      <c r="AF3051">
        <f t="shared" si="766"/>
        <v>0.20875419099999998</v>
      </c>
      <c r="AG3051">
        <f t="shared" si="767"/>
        <v>1.3480429170000003</v>
      </c>
      <c r="AH3051">
        <v>0</v>
      </c>
      <c r="AI3051">
        <v>1</v>
      </c>
      <c r="AJ3051">
        <v>0</v>
      </c>
      <c r="AK3051">
        <v>0</v>
      </c>
    </row>
    <row r="3052" spans="1:37" x14ac:dyDescent="0.2">
      <c r="A3052">
        <v>384</v>
      </c>
      <c r="B3052">
        <v>70.629000000000005</v>
      </c>
      <c r="C3052">
        <v>21.736000000000001</v>
      </c>
      <c r="D3052">
        <v>1.8</v>
      </c>
      <c r="E3052">
        <v>0.3979182</v>
      </c>
      <c r="F3052">
        <v>0.38259199999999999</v>
      </c>
      <c r="G3052">
        <v>0.97713130000000004</v>
      </c>
      <c r="H3052">
        <v>0.30653279999999999</v>
      </c>
      <c r="I3052">
        <v>1.5719737</v>
      </c>
      <c r="J3052">
        <v>77.888999999999996</v>
      </c>
      <c r="K3052">
        <v>19.329000000000001</v>
      </c>
      <c r="L3052">
        <v>4.5999999999999996</v>
      </c>
      <c r="M3052">
        <v>0.47958240000000002</v>
      </c>
      <c r="N3052">
        <v>0.36708059999999998</v>
      </c>
      <c r="O3052">
        <v>0.95286409999999999</v>
      </c>
      <c r="P3052">
        <v>0.30919049999999998</v>
      </c>
      <c r="Q3052">
        <v>1.4341176</v>
      </c>
      <c r="R3052">
        <f t="shared" si="752"/>
        <v>-2.9302298699999909</v>
      </c>
      <c r="S3052">
        <f t="shared" si="753"/>
        <v>4.3661423399999997</v>
      </c>
      <c r="T3052">
        <f t="shared" si="754"/>
        <v>-2.5033836689999998</v>
      </c>
      <c r="U3052">
        <f t="shared" si="755"/>
        <v>-1.5904988000000009E-2</v>
      </c>
      <c r="V3052">
        <f t="shared" si="756"/>
        <v>-7.7437949999999978E-3</v>
      </c>
      <c r="W3052">
        <f t="shared" si="757"/>
        <v>-0.34938663599999986</v>
      </c>
      <c r="X3052">
        <f t="shared" si="758"/>
        <v>-4.8155253999999981E-2</v>
      </c>
      <c r="Y3052">
        <f t="shared" si="759"/>
        <v>-0.75329278500000019</v>
      </c>
      <c r="Z3052">
        <f t="shared" si="760"/>
        <v>3.7236887600000017</v>
      </c>
      <c r="AA3052">
        <f t="shared" si="761"/>
        <v>2.1664818200000013</v>
      </c>
      <c r="AB3052">
        <f t="shared" si="762"/>
        <v>-0.25402684600000036</v>
      </c>
      <c r="AC3052">
        <f t="shared" si="763"/>
        <v>7.4885195000000015E-2</v>
      </c>
      <c r="AD3052">
        <f t="shared" si="764"/>
        <v>-2.7234203000000012E-2</v>
      </c>
      <c r="AE3052">
        <f t="shared" si="765"/>
        <v>-0.381585171</v>
      </c>
      <c r="AF3052">
        <f t="shared" si="766"/>
        <v>-4.8920308999999995E-2</v>
      </c>
      <c r="AG3052">
        <f t="shared" si="767"/>
        <v>-0.90933938299999983</v>
      </c>
      <c r="AH3052">
        <v>0</v>
      </c>
      <c r="AI3052">
        <v>0</v>
      </c>
      <c r="AJ3052">
        <v>0</v>
      </c>
      <c r="AK3052">
        <v>1</v>
      </c>
    </row>
    <row r="3053" spans="1:37" x14ac:dyDescent="0.2">
      <c r="A3053">
        <v>456</v>
      </c>
      <c r="B3053">
        <v>71.272999999999996</v>
      </c>
      <c r="C3053">
        <v>20.838999999999999</v>
      </c>
      <c r="D3053">
        <v>2.1</v>
      </c>
      <c r="E3053">
        <v>0.49649399999999999</v>
      </c>
      <c r="F3053">
        <v>0.42668030000000001</v>
      </c>
      <c r="G3053">
        <v>1.190928</v>
      </c>
      <c r="H3053">
        <v>0.28468959999999999</v>
      </c>
      <c r="I3053">
        <v>1.6449830000000001</v>
      </c>
      <c r="J3053">
        <v>79.417000000000002</v>
      </c>
      <c r="K3053">
        <v>26.256</v>
      </c>
      <c r="L3053">
        <v>3.8</v>
      </c>
      <c r="M3053">
        <v>0.37613059999999998</v>
      </c>
      <c r="N3053">
        <v>0.45319090000000001</v>
      </c>
      <c r="O3053">
        <v>1.2165402000000001</v>
      </c>
      <c r="P3053">
        <v>0.29349999999999998</v>
      </c>
      <c r="Q3053">
        <v>1.8836843999999999</v>
      </c>
      <c r="R3053">
        <f t="shared" si="752"/>
        <v>-2.2862298699999997</v>
      </c>
      <c r="S3053">
        <f t="shared" si="753"/>
        <v>3.4691423399999977</v>
      </c>
      <c r="T3053">
        <f t="shared" si="754"/>
        <v>-2.2033836689999995</v>
      </c>
      <c r="U3053">
        <f t="shared" si="755"/>
        <v>8.2670811999999982E-2</v>
      </c>
      <c r="V3053">
        <f t="shared" si="756"/>
        <v>3.6344505000000027E-2</v>
      </c>
      <c r="W3053">
        <f t="shared" si="757"/>
        <v>-0.13558993599999991</v>
      </c>
      <c r="X3053">
        <f t="shared" si="758"/>
        <v>-6.9998453999999988E-2</v>
      </c>
      <c r="Y3053">
        <f t="shared" si="759"/>
        <v>-0.68028348500000013</v>
      </c>
      <c r="Z3053">
        <f t="shared" si="760"/>
        <v>5.2516887600000075</v>
      </c>
      <c r="AA3053">
        <f t="shared" si="761"/>
        <v>9.0934818200000009</v>
      </c>
      <c r="AB3053">
        <f t="shared" si="762"/>
        <v>-1.0540268460000002</v>
      </c>
      <c r="AC3053">
        <f t="shared" si="763"/>
        <v>-2.8566605000000023E-2</v>
      </c>
      <c r="AD3053">
        <f t="shared" si="764"/>
        <v>5.8876097000000016E-2</v>
      </c>
      <c r="AE3053">
        <f t="shared" si="765"/>
        <v>-0.11790907099999992</v>
      </c>
      <c r="AF3053">
        <f t="shared" si="766"/>
        <v>-6.4610808999999991E-2</v>
      </c>
      <c r="AG3053">
        <f t="shared" si="767"/>
        <v>-0.4597725829999999</v>
      </c>
      <c r="AH3053">
        <v>0</v>
      </c>
      <c r="AI3053">
        <v>0</v>
      </c>
      <c r="AJ3053">
        <v>0</v>
      </c>
      <c r="AK3053">
        <v>1</v>
      </c>
    </row>
    <row r="3054" spans="1:37" x14ac:dyDescent="0.2">
      <c r="A3054">
        <v>552</v>
      </c>
      <c r="B3054">
        <v>80.194999999999993</v>
      </c>
      <c r="C3054">
        <v>24.454000000000001</v>
      </c>
      <c r="D3054">
        <v>1</v>
      </c>
      <c r="E3054">
        <v>0.48623690000000003</v>
      </c>
      <c r="F3054">
        <v>0.39344859999999998</v>
      </c>
      <c r="G3054">
        <v>0.89172280000000004</v>
      </c>
      <c r="H3054">
        <v>0.27440120000000001</v>
      </c>
      <c r="I3054">
        <v>1.4654924</v>
      </c>
      <c r="J3054">
        <v>77.855999999999995</v>
      </c>
      <c r="K3054">
        <v>24.06</v>
      </c>
      <c r="L3054">
        <v>3.7</v>
      </c>
      <c r="M3054">
        <v>0.38940979999999997</v>
      </c>
      <c r="N3054">
        <v>0.35873549999999998</v>
      </c>
      <c r="O3054">
        <v>0.98132770000000002</v>
      </c>
      <c r="P3054">
        <v>0.52458550000000004</v>
      </c>
      <c r="Q3054">
        <v>2.1535928000000002</v>
      </c>
      <c r="R3054">
        <f t="shared" si="752"/>
        <v>6.6357701299999974</v>
      </c>
      <c r="S3054">
        <f t="shared" si="753"/>
        <v>7.0841423399999996</v>
      </c>
      <c r="T3054">
        <f t="shared" si="754"/>
        <v>-3.3033836689999996</v>
      </c>
      <c r="U3054">
        <f t="shared" si="755"/>
        <v>7.2413712000000019E-2</v>
      </c>
      <c r="V3054">
        <f t="shared" si="756"/>
        <v>3.1128049999999963E-3</v>
      </c>
      <c r="W3054">
        <f t="shared" si="757"/>
        <v>-0.43479513599999986</v>
      </c>
      <c r="X3054">
        <f t="shared" si="758"/>
        <v>-8.0286853999999963E-2</v>
      </c>
      <c r="Y3054">
        <f t="shared" si="759"/>
        <v>-0.85977408500000019</v>
      </c>
      <c r="Z3054">
        <f t="shared" si="760"/>
        <v>3.6906887600000005</v>
      </c>
      <c r="AA3054">
        <f t="shared" si="761"/>
        <v>6.8974818199999994</v>
      </c>
      <c r="AB3054">
        <f t="shared" si="762"/>
        <v>-1.1540268459999998</v>
      </c>
      <c r="AC3054">
        <f t="shared" si="763"/>
        <v>-1.5287405000000032E-2</v>
      </c>
      <c r="AD3054">
        <f t="shared" si="764"/>
        <v>-3.5579303000000007E-2</v>
      </c>
      <c r="AE3054">
        <f t="shared" si="765"/>
        <v>-0.35312157099999997</v>
      </c>
      <c r="AF3054">
        <f t="shared" si="766"/>
        <v>0.16647469100000006</v>
      </c>
      <c r="AG3054">
        <f t="shared" si="767"/>
        <v>-0.18986418299999963</v>
      </c>
      <c r="AH3054">
        <v>0</v>
      </c>
      <c r="AI3054">
        <v>0</v>
      </c>
      <c r="AJ3054">
        <v>0</v>
      </c>
      <c r="AK3054">
        <v>1</v>
      </c>
    </row>
    <row r="3055" spans="1:37" x14ac:dyDescent="0.2">
      <c r="A3055">
        <v>624</v>
      </c>
      <c r="B3055">
        <v>73.328000000000003</v>
      </c>
      <c r="C3055">
        <v>29.297999999999998</v>
      </c>
      <c r="D3055">
        <v>0.2</v>
      </c>
      <c r="E3055">
        <v>0.31970399999999999</v>
      </c>
      <c r="F3055">
        <v>0.34441919999999998</v>
      </c>
      <c r="G3055">
        <v>1.0980924999999999</v>
      </c>
      <c r="H3055">
        <v>0.63758930000000003</v>
      </c>
      <c r="I3055">
        <v>3.0943895000000001</v>
      </c>
      <c r="J3055">
        <v>80.623000000000005</v>
      </c>
      <c r="K3055">
        <v>25.695</v>
      </c>
      <c r="L3055">
        <v>2.6</v>
      </c>
      <c r="M3055">
        <v>0.43048029999999998</v>
      </c>
      <c r="N3055">
        <v>0.34754970000000002</v>
      </c>
      <c r="O3055">
        <v>1.0190512</v>
      </c>
      <c r="P3055">
        <v>0.32181769999999998</v>
      </c>
      <c r="Q3055">
        <v>1.6504513999999999</v>
      </c>
      <c r="R3055">
        <f t="shared" si="752"/>
        <v>-0.23122986999999284</v>
      </c>
      <c r="S3055">
        <f t="shared" si="753"/>
        <v>11.928142339999997</v>
      </c>
      <c r="T3055">
        <f t="shared" si="754"/>
        <v>-4.1033836689999994</v>
      </c>
      <c r="U3055">
        <f t="shared" si="755"/>
        <v>-9.411918800000002E-2</v>
      </c>
      <c r="V3055">
        <f t="shared" si="756"/>
        <v>-4.5916595000000004E-2</v>
      </c>
      <c r="W3055">
        <f t="shared" si="757"/>
        <v>-0.22842543599999998</v>
      </c>
      <c r="X3055">
        <f t="shared" si="758"/>
        <v>0.28290124600000005</v>
      </c>
      <c r="Y3055">
        <f t="shared" si="759"/>
        <v>0.76912301499999991</v>
      </c>
      <c r="Z3055">
        <f t="shared" si="760"/>
        <v>6.4576887600000106</v>
      </c>
      <c r="AA3055">
        <f t="shared" si="761"/>
        <v>8.532481820000001</v>
      </c>
      <c r="AB3055">
        <f t="shared" si="762"/>
        <v>-2.2540268459999999</v>
      </c>
      <c r="AC3055">
        <f t="shared" si="763"/>
        <v>2.5783094999999978E-2</v>
      </c>
      <c r="AD3055">
        <f t="shared" si="764"/>
        <v>-4.6765102999999975E-2</v>
      </c>
      <c r="AE3055">
        <f t="shared" si="765"/>
        <v>-0.31539807099999995</v>
      </c>
      <c r="AF3055">
        <f t="shared" si="766"/>
        <v>-3.629310899999999E-2</v>
      </c>
      <c r="AG3055">
        <f t="shared" si="767"/>
        <v>-0.69300558299999993</v>
      </c>
      <c r="AH3055">
        <v>0</v>
      </c>
      <c r="AI3055">
        <v>0</v>
      </c>
      <c r="AJ3055">
        <v>0</v>
      </c>
      <c r="AK3055">
        <v>1</v>
      </c>
    </row>
    <row r="3056" spans="1:37" x14ac:dyDescent="0.2">
      <c r="A3056">
        <v>672</v>
      </c>
      <c r="B3056">
        <v>77.036000000000001</v>
      </c>
      <c r="C3056">
        <v>21.236999999999998</v>
      </c>
      <c r="D3056">
        <v>1.2</v>
      </c>
      <c r="E3056">
        <v>0.43829220000000002</v>
      </c>
      <c r="F3056">
        <v>0.26840320000000001</v>
      </c>
      <c r="G3056">
        <v>0.82835449999999999</v>
      </c>
      <c r="H3056">
        <v>0.42965049999999999</v>
      </c>
      <c r="I3056">
        <v>1.5804033</v>
      </c>
      <c r="J3056">
        <v>80.254000000000005</v>
      </c>
      <c r="K3056">
        <v>21.725999999999999</v>
      </c>
      <c r="L3056">
        <v>0.2</v>
      </c>
      <c r="M3056">
        <v>0.53401620000000005</v>
      </c>
      <c r="N3056">
        <v>0.25998139999999997</v>
      </c>
      <c r="O3056">
        <v>0.55063660000000003</v>
      </c>
      <c r="P3056">
        <v>0.43866919999999998</v>
      </c>
      <c r="Q3056">
        <v>1.4149646</v>
      </c>
      <c r="R3056">
        <f t="shared" si="752"/>
        <v>3.4767701300000056</v>
      </c>
      <c r="S3056">
        <f t="shared" si="753"/>
        <v>3.8671423399999973</v>
      </c>
      <c r="T3056">
        <f t="shared" si="754"/>
        <v>-3.1033836689999994</v>
      </c>
      <c r="U3056">
        <f t="shared" si="755"/>
        <v>2.4469012000000012E-2</v>
      </c>
      <c r="V3056">
        <f t="shared" si="756"/>
        <v>-0.12193259499999998</v>
      </c>
      <c r="W3056">
        <f t="shared" si="757"/>
        <v>-0.4981634359999999</v>
      </c>
      <c r="X3056">
        <f t="shared" si="758"/>
        <v>7.4962446000000016E-2</v>
      </c>
      <c r="Y3056">
        <f t="shared" si="759"/>
        <v>-0.74486318500000026</v>
      </c>
      <c r="Z3056">
        <f t="shared" si="760"/>
        <v>6.0886887600000108</v>
      </c>
      <c r="AA3056">
        <f t="shared" si="761"/>
        <v>4.5634818199999998</v>
      </c>
      <c r="AB3056">
        <f t="shared" si="762"/>
        <v>-4.6540268459999998</v>
      </c>
      <c r="AC3056">
        <f t="shared" si="763"/>
        <v>0.12931899500000005</v>
      </c>
      <c r="AD3056">
        <f t="shared" si="764"/>
        <v>-0.13433340300000002</v>
      </c>
      <c r="AE3056">
        <f t="shared" si="765"/>
        <v>-0.78381267099999996</v>
      </c>
      <c r="AF3056">
        <f t="shared" si="766"/>
        <v>8.0558391000000007E-2</v>
      </c>
      <c r="AG3056">
        <f t="shared" si="767"/>
        <v>-0.92849238299999981</v>
      </c>
      <c r="AH3056">
        <v>0</v>
      </c>
      <c r="AI3056">
        <v>0</v>
      </c>
      <c r="AJ3056">
        <v>0</v>
      </c>
      <c r="AK3056">
        <v>1</v>
      </c>
    </row>
    <row r="3057" spans="1:37" x14ac:dyDescent="0.2">
      <c r="A3057">
        <v>720</v>
      </c>
      <c r="B3057">
        <v>71.665000000000006</v>
      </c>
      <c r="C3057">
        <v>18.829000000000001</v>
      </c>
      <c r="D3057">
        <v>7</v>
      </c>
      <c r="E3057">
        <v>0.4740473</v>
      </c>
      <c r="F3057">
        <v>0.34332390000000002</v>
      </c>
      <c r="G3057">
        <v>0.96189170000000002</v>
      </c>
      <c r="H3057">
        <v>0.36228290000000002</v>
      </c>
      <c r="I3057">
        <v>1.7387934</v>
      </c>
      <c r="J3057">
        <v>85.442999999999998</v>
      </c>
      <c r="K3057">
        <v>19.605</v>
      </c>
      <c r="L3057">
        <v>0.8</v>
      </c>
      <c r="M3057">
        <v>0.55206909999999998</v>
      </c>
      <c r="N3057">
        <v>0.35091060000000002</v>
      </c>
      <c r="O3057">
        <v>0.80516670000000001</v>
      </c>
      <c r="P3057">
        <v>0.31532320000000003</v>
      </c>
      <c r="Q3057">
        <v>1.3908218000000001</v>
      </c>
      <c r="R3057">
        <f t="shared" si="752"/>
        <v>-1.8942298699999895</v>
      </c>
      <c r="S3057">
        <f t="shared" si="753"/>
        <v>1.4591423399999996</v>
      </c>
      <c r="T3057">
        <f t="shared" si="754"/>
        <v>2.6966163310000004</v>
      </c>
      <c r="U3057">
        <f t="shared" si="755"/>
        <v>6.0224111999999996E-2</v>
      </c>
      <c r="V3057">
        <f t="shared" si="756"/>
        <v>-4.701189499999997E-2</v>
      </c>
      <c r="W3057">
        <f t="shared" si="757"/>
        <v>-0.36462623599999988</v>
      </c>
      <c r="X3057">
        <f t="shared" si="758"/>
        <v>7.594846000000044E-3</v>
      </c>
      <c r="Y3057">
        <f t="shared" si="759"/>
        <v>-0.58647308500000017</v>
      </c>
      <c r="Z3057">
        <f t="shared" si="760"/>
        <v>11.277688760000004</v>
      </c>
      <c r="AA3057">
        <f t="shared" si="761"/>
        <v>2.4424818200000011</v>
      </c>
      <c r="AB3057">
        <f t="shared" si="762"/>
        <v>-4.0540268460000002</v>
      </c>
      <c r="AC3057">
        <f t="shared" si="763"/>
        <v>0.14737189499999997</v>
      </c>
      <c r="AD3057">
        <f t="shared" si="764"/>
        <v>-4.3404202999999975E-2</v>
      </c>
      <c r="AE3057">
        <f t="shared" si="765"/>
        <v>-0.52928257099999998</v>
      </c>
      <c r="AF3057">
        <f t="shared" si="766"/>
        <v>-4.2787608999999949E-2</v>
      </c>
      <c r="AG3057">
        <f t="shared" si="767"/>
        <v>-0.95263518299999972</v>
      </c>
      <c r="AH3057">
        <v>0</v>
      </c>
      <c r="AI3057">
        <v>1</v>
      </c>
      <c r="AJ3057">
        <v>0</v>
      </c>
      <c r="AK3057">
        <v>0</v>
      </c>
    </row>
    <row r="3058" spans="1:37" x14ac:dyDescent="0.2">
      <c r="A3058">
        <v>816</v>
      </c>
      <c r="B3058">
        <v>79.930999999999997</v>
      </c>
      <c r="C3058">
        <v>24.309000000000001</v>
      </c>
      <c r="D3058">
        <v>2.7</v>
      </c>
      <c r="E3058">
        <v>0.47485709999999998</v>
      </c>
      <c r="F3058">
        <v>0.3140674</v>
      </c>
      <c r="G3058">
        <v>0.83227669999999998</v>
      </c>
      <c r="H3058">
        <v>0.28435769999999999</v>
      </c>
      <c r="I3058">
        <v>1.3866494</v>
      </c>
      <c r="J3058">
        <v>85.742999999999995</v>
      </c>
      <c r="K3058">
        <v>23.448</v>
      </c>
      <c r="L3058">
        <v>8</v>
      </c>
      <c r="M3058">
        <v>0.44929780000000002</v>
      </c>
      <c r="N3058">
        <v>0.31860100000000002</v>
      </c>
      <c r="O3058">
        <v>0.76669379999999998</v>
      </c>
      <c r="P3058">
        <v>0.38496239999999998</v>
      </c>
      <c r="Q3058">
        <v>1.6614572999999999</v>
      </c>
      <c r="R3058">
        <f t="shared" si="752"/>
        <v>6.3717701300000016</v>
      </c>
      <c r="S3058">
        <f t="shared" si="753"/>
        <v>6.9391423400000001</v>
      </c>
      <c r="T3058">
        <f t="shared" si="754"/>
        <v>-1.6033836689999994</v>
      </c>
      <c r="U3058">
        <f t="shared" si="755"/>
        <v>6.1033911999999968E-2</v>
      </c>
      <c r="V3058">
        <f t="shared" si="756"/>
        <v>-7.6268394999999989E-2</v>
      </c>
      <c r="W3058">
        <f t="shared" si="757"/>
        <v>-0.49424123599999992</v>
      </c>
      <c r="X3058">
        <f t="shared" si="758"/>
        <v>-7.0330353999999984E-2</v>
      </c>
      <c r="Y3058">
        <f t="shared" si="759"/>
        <v>-0.93861708500000018</v>
      </c>
      <c r="Z3058">
        <f t="shared" si="760"/>
        <v>11.577688760000001</v>
      </c>
      <c r="AA3058">
        <f t="shared" si="761"/>
        <v>6.2854818200000011</v>
      </c>
      <c r="AB3058">
        <f t="shared" si="762"/>
        <v>3.145973154</v>
      </c>
      <c r="AC3058">
        <f t="shared" si="763"/>
        <v>4.4600595000000021E-2</v>
      </c>
      <c r="AD3058">
        <f t="shared" si="764"/>
        <v>-7.5713802999999968E-2</v>
      </c>
      <c r="AE3058">
        <f t="shared" si="765"/>
        <v>-0.56775547100000001</v>
      </c>
      <c r="AF3058">
        <f t="shared" si="766"/>
        <v>2.6851591000000008E-2</v>
      </c>
      <c r="AG3058">
        <f t="shared" si="767"/>
        <v>-0.68199968299999991</v>
      </c>
      <c r="AH3058">
        <v>0</v>
      </c>
      <c r="AI3058">
        <v>0</v>
      </c>
      <c r="AJ3058">
        <v>0</v>
      </c>
      <c r="AK3058">
        <v>1</v>
      </c>
    </row>
    <row r="3059" spans="1:37" x14ac:dyDescent="0.2">
      <c r="A3059">
        <v>888</v>
      </c>
      <c r="B3059">
        <v>88.507999999999996</v>
      </c>
      <c r="C3059">
        <v>20.715</v>
      </c>
      <c r="D3059">
        <v>13.8</v>
      </c>
      <c r="E3059">
        <v>0.2784278</v>
      </c>
      <c r="F3059">
        <v>0.51198909999999997</v>
      </c>
      <c r="G3059">
        <v>2.1469051000000001</v>
      </c>
      <c r="H3059">
        <v>0.3836888</v>
      </c>
      <c r="I3059">
        <v>3.4022066</v>
      </c>
      <c r="J3059">
        <v>86.492000000000004</v>
      </c>
      <c r="K3059">
        <v>22.273</v>
      </c>
      <c r="L3059">
        <v>7.7</v>
      </c>
      <c r="M3059">
        <v>0.22518840000000001</v>
      </c>
      <c r="N3059">
        <v>0.41347030000000001</v>
      </c>
      <c r="O3059">
        <v>1.8887130999999999</v>
      </c>
      <c r="P3059">
        <v>0.4241473</v>
      </c>
      <c r="Q3059">
        <v>3.5279235</v>
      </c>
      <c r="R3059">
        <f t="shared" si="752"/>
        <v>14.94877013</v>
      </c>
      <c r="S3059">
        <f t="shared" si="753"/>
        <v>3.3451423399999989</v>
      </c>
      <c r="T3059">
        <f t="shared" si="754"/>
        <v>9.496616331000002</v>
      </c>
      <c r="U3059">
        <f t="shared" si="755"/>
        <v>-0.13539538800000001</v>
      </c>
      <c r="V3059">
        <f t="shared" si="756"/>
        <v>0.12165330499999999</v>
      </c>
      <c r="W3059">
        <f t="shared" si="757"/>
        <v>0.82038716400000022</v>
      </c>
      <c r="X3059">
        <f t="shared" si="758"/>
        <v>2.9000746000000022E-2</v>
      </c>
      <c r="Y3059">
        <f t="shared" si="759"/>
        <v>1.0769401149999998</v>
      </c>
      <c r="Z3059">
        <f t="shared" si="760"/>
        <v>12.32668876000001</v>
      </c>
      <c r="AA3059">
        <f t="shared" si="761"/>
        <v>5.1104818200000004</v>
      </c>
      <c r="AB3059">
        <f t="shared" si="762"/>
        <v>2.8459731540000002</v>
      </c>
      <c r="AC3059">
        <f t="shared" si="763"/>
        <v>-0.17950880499999999</v>
      </c>
      <c r="AD3059">
        <f t="shared" si="764"/>
        <v>1.9155497000000021E-2</v>
      </c>
      <c r="AE3059">
        <f t="shared" si="765"/>
        <v>0.55426382899999993</v>
      </c>
      <c r="AF3059">
        <f t="shared" si="766"/>
        <v>6.603649100000003E-2</v>
      </c>
      <c r="AG3059">
        <f t="shared" si="767"/>
        <v>1.1844665170000002</v>
      </c>
      <c r="AH3059">
        <v>0</v>
      </c>
      <c r="AI3059">
        <v>0</v>
      </c>
      <c r="AJ3059">
        <v>0</v>
      </c>
      <c r="AK3059">
        <v>1</v>
      </c>
    </row>
    <row r="3060" spans="1:37" x14ac:dyDescent="0.2">
      <c r="A3060">
        <v>1008</v>
      </c>
      <c r="B3060">
        <v>86.503</v>
      </c>
      <c r="C3060">
        <v>26.966000000000001</v>
      </c>
      <c r="D3060">
        <v>4</v>
      </c>
      <c r="E3060">
        <v>0.50615080000000001</v>
      </c>
      <c r="F3060">
        <v>0.40461740000000002</v>
      </c>
      <c r="G3060">
        <v>0.8826176</v>
      </c>
      <c r="H3060">
        <v>0.15814220000000001</v>
      </c>
      <c r="I3060">
        <v>1.1826540999999999</v>
      </c>
      <c r="J3060">
        <v>85.923000000000002</v>
      </c>
      <c r="K3060">
        <v>28.652999999999999</v>
      </c>
      <c r="L3060">
        <v>3.2</v>
      </c>
      <c r="M3060">
        <v>0.51664169999999998</v>
      </c>
      <c r="N3060">
        <v>0.38931320000000003</v>
      </c>
      <c r="O3060">
        <v>0.89673250000000004</v>
      </c>
      <c r="P3060">
        <v>0.26037969999999999</v>
      </c>
      <c r="Q3060">
        <v>1.4112142999999999</v>
      </c>
      <c r="R3060">
        <f t="shared" si="752"/>
        <v>12.943770130000004</v>
      </c>
      <c r="S3060">
        <f t="shared" si="753"/>
        <v>9.5961423400000001</v>
      </c>
      <c r="T3060">
        <f t="shared" si="754"/>
        <v>-0.30338366899999958</v>
      </c>
      <c r="U3060">
        <f t="shared" si="755"/>
        <v>9.2327612000000003E-2</v>
      </c>
      <c r="V3060">
        <f t="shared" si="756"/>
        <v>1.4281605000000031E-2</v>
      </c>
      <c r="W3060">
        <f t="shared" si="757"/>
        <v>-0.4439003359999999</v>
      </c>
      <c r="X3060">
        <f t="shared" si="758"/>
        <v>-0.19654585399999996</v>
      </c>
      <c r="Y3060">
        <f t="shared" si="759"/>
        <v>-1.1426123850000003</v>
      </c>
      <c r="Z3060">
        <f t="shared" si="760"/>
        <v>11.757688760000008</v>
      </c>
      <c r="AA3060">
        <f t="shared" si="761"/>
        <v>11.490481819999999</v>
      </c>
      <c r="AB3060">
        <f t="shared" si="762"/>
        <v>-1.6540268459999998</v>
      </c>
      <c r="AC3060">
        <f t="shared" si="763"/>
        <v>0.11194449499999998</v>
      </c>
      <c r="AD3060">
        <f t="shared" si="764"/>
        <v>-5.0016029999999656E-3</v>
      </c>
      <c r="AE3060">
        <f t="shared" si="765"/>
        <v>-0.43771677099999995</v>
      </c>
      <c r="AF3060">
        <f t="shared" si="766"/>
        <v>-9.7731108999999983E-2</v>
      </c>
      <c r="AG3060">
        <f t="shared" si="767"/>
        <v>-0.93224268299999991</v>
      </c>
      <c r="AH3060">
        <v>0</v>
      </c>
      <c r="AI3060">
        <v>0</v>
      </c>
      <c r="AJ3060">
        <v>0</v>
      </c>
      <c r="AK3060">
        <v>1</v>
      </c>
    </row>
    <row r="3061" spans="1:37" x14ac:dyDescent="0.2">
      <c r="A3061">
        <v>1056</v>
      </c>
      <c r="B3061">
        <v>75.465999999999994</v>
      </c>
      <c r="C3061">
        <v>21.869</v>
      </c>
      <c r="D3061">
        <v>2.8</v>
      </c>
      <c r="E3061">
        <v>0.55682690000000001</v>
      </c>
      <c r="F3061">
        <v>0.32888390000000001</v>
      </c>
      <c r="G3061">
        <v>0.81459729999999997</v>
      </c>
      <c r="H3061">
        <v>0.23396520000000001</v>
      </c>
      <c r="I3061">
        <v>1.2707538</v>
      </c>
      <c r="J3061">
        <v>75.664000000000001</v>
      </c>
      <c r="K3061">
        <v>25.879000000000001</v>
      </c>
      <c r="L3061">
        <v>6.4</v>
      </c>
      <c r="M3061">
        <v>0.33884589999999998</v>
      </c>
      <c r="N3061">
        <v>0.31519740000000002</v>
      </c>
      <c r="O3061">
        <v>1.0159908</v>
      </c>
      <c r="P3061">
        <v>0.42717840000000001</v>
      </c>
      <c r="Q3061">
        <v>2.2533075999999999</v>
      </c>
      <c r="R3061">
        <f t="shared" si="752"/>
        <v>1.9067701299999982</v>
      </c>
      <c r="S3061">
        <f t="shared" si="753"/>
        <v>4.4991423399999988</v>
      </c>
      <c r="T3061">
        <f t="shared" si="754"/>
        <v>-1.5033836689999998</v>
      </c>
      <c r="U3061">
        <f t="shared" si="755"/>
        <v>0.14300371200000001</v>
      </c>
      <c r="V3061">
        <f t="shared" si="756"/>
        <v>-6.1451894999999979E-2</v>
      </c>
      <c r="W3061">
        <f t="shared" si="757"/>
        <v>-0.51192063599999993</v>
      </c>
      <c r="X3061">
        <f t="shared" si="758"/>
        <v>-0.12072285399999996</v>
      </c>
      <c r="Y3061">
        <f t="shared" si="759"/>
        <v>-1.0545126850000002</v>
      </c>
      <c r="Z3061">
        <f t="shared" si="760"/>
        <v>1.4986887600000074</v>
      </c>
      <c r="AA3061">
        <f t="shared" si="761"/>
        <v>8.716481820000002</v>
      </c>
      <c r="AB3061">
        <f t="shared" si="762"/>
        <v>1.5459731540000003</v>
      </c>
      <c r="AC3061">
        <f t="shared" si="763"/>
        <v>-6.5851305000000027E-2</v>
      </c>
      <c r="AD3061">
        <f t="shared" si="764"/>
        <v>-7.9117402999999975E-2</v>
      </c>
      <c r="AE3061">
        <f t="shared" si="765"/>
        <v>-0.31845847100000002</v>
      </c>
      <c r="AF3061">
        <f t="shared" si="766"/>
        <v>6.9067591000000039E-2</v>
      </c>
      <c r="AG3061">
        <f t="shared" si="767"/>
        <v>-9.0149382999999972E-2</v>
      </c>
      <c r="AH3061">
        <v>0</v>
      </c>
      <c r="AI3061">
        <v>0</v>
      </c>
      <c r="AJ3061">
        <v>0</v>
      </c>
      <c r="AK3061">
        <v>1</v>
      </c>
    </row>
    <row r="3062" spans="1:37" x14ac:dyDescent="0.2">
      <c r="A3062">
        <v>1224</v>
      </c>
      <c r="B3062">
        <v>76.096999999999994</v>
      </c>
      <c r="C3062">
        <v>22.841999999999999</v>
      </c>
      <c r="D3062">
        <v>0.7</v>
      </c>
      <c r="E3062">
        <v>0.41089959999999998</v>
      </c>
      <c r="F3062">
        <v>0.36647099999999999</v>
      </c>
      <c r="G3062">
        <v>0.93579769999999995</v>
      </c>
      <c r="H3062">
        <v>0.33342250000000001</v>
      </c>
      <c r="I3062">
        <v>1.8072902</v>
      </c>
      <c r="J3062">
        <v>80.433999999999997</v>
      </c>
      <c r="K3062">
        <v>24.472999999999999</v>
      </c>
      <c r="L3062">
        <v>8</v>
      </c>
      <c r="M3062">
        <v>0.379133</v>
      </c>
      <c r="N3062">
        <v>0.37493320000000002</v>
      </c>
      <c r="O3062">
        <v>1.0359043999999999</v>
      </c>
      <c r="P3062">
        <v>0.51053749999999998</v>
      </c>
      <c r="Q3062">
        <v>2.4471045999999999</v>
      </c>
      <c r="R3062">
        <f t="shared" si="752"/>
        <v>2.5377701299999984</v>
      </c>
      <c r="S3062">
        <f t="shared" si="753"/>
        <v>5.4721423399999978</v>
      </c>
      <c r="T3062">
        <f t="shared" si="754"/>
        <v>-3.6033836689999994</v>
      </c>
      <c r="U3062">
        <f t="shared" si="755"/>
        <v>-2.9235880000000325E-3</v>
      </c>
      <c r="V3062">
        <f t="shared" si="756"/>
        <v>-2.3864794999999994E-2</v>
      </c>
      <c r="W3062">
        <f t="shared" si="757"/>
        <v>-0.39072023599999994</v>
      </c>
      <c r="X3062">
        <f t="shared" si="758"/>
        <v>-2.1265553999999964E-2</v>
      </c>
      <c r="Y3062">
        <f t="shared" si="759"/>
        <v>-0.51797628500000026</v>
      </c>
      <c r="Z3062">
        <f t="shared" si="760"/>
        <v>6.2686887600000034</v>
      </c>
      <c r="AA3062">
        <f t="shared" si="761"/>
        <v>7.3104818199999997</v>
      </c>
      <c r="AB3062">
        <f t="shared" si="762"/>
        <v>3.145973154</v>
      </c>
      <c r="AC3062">
        <f t="shared" si="763"/>
        <v>-2.5564205000000007E-2</v>
      </c>
      <c r="AD3062">
        <f t="shared" si="764"/>
        <v>-1.9381602999999969E-2</v>
      </c>
      <c r="AE3062">
        <f t="shared" si="765"/>
        <v>-0.29854487100000004</v>
      </c>
      <c r="AF3062">
        <f t="shared" si="766"/>
        <v>0.152426691</v>
      </c>
      <c r="AG3062">
        <f t="shared" si="767"/>
        <v>0.10364761700000003</v>
      </c>
      <c r="AH3062">
        <v>0</v>
      </c>
      <c r="AI3062">
        <v>0</v>
      </c>
      <c r="AJ3062">
        <v>0</v>
      </c>
      <c r="AK3062">
        <v>1</v>
      </c>
    </row>
    <row r="3063" spans="1:37" x14ac:dyDescent="0.2">
      <c r="A3063">
        <v>1296</v>
      </c>
      <c r="B3063">
        <v>78.010999999999996</v>
      </c>
      <c r="C3063">
        <v>16.907</v>
      </c>
      <c r="D3063">
        <v>3.7</v>
      </c>
      <c r="E3063">
        <v>0.50433640000000002</v>
      </c>
      <c r="F3063">
        <v>0.36412440000000001</v>
      </c>
      <c r="G3063">
        <v>0.80920360000000002</v>
      </c>
      <c r="H3063">
        <v>0.26846890000000001</v>
      </c>
      <c r="I3063">
        <v>1.3430268999999999</v>
      </c>
      <c r="J3063">
        <v>78.536000000000001</v>
      </c>
      <c r="K3063">
        <v>19.193999999999999</v>
      </c>
      <c r="L3063">
        <v>4.2</v>
      </c>
      <c r="M3063">
        <v>0.50005189999999999</v>
      </c>
      <c r="N3063">
        <v>0.41529120000000003</v>
      </c>
      <c r="O3063">
        <v>0.91803559999999995</v>
      </c>
      <c r="P3063">
        <v>0.17934420000000001</v>
      </c>
      <c r="Q3063">
        <v>1.2662469999999999</v>
      </c>
      <c r="R3063">
        <f t="shared" si="752"/>
        <v>4.4517701299999999</v>
      </c>
      <c r="S3063">
        <f t="shared" si="753"/>
        <v>-0.46285766000000095</v>
      </c>
      <c r="T3063">
        <f t="shared" si="754"/>
        <v>-0.6033836689999994</v>
      </c>
      <c r="U3063">
        <f t="shared" si="755"/>
        <v>9.051321200000001E-2</v>
      </c>
      <c r="V3063">
        <f t="shared" si="756"/>
        <v>-2.6211394999999971E-2</v>
      </c>
      <c r="W3063">
        <f t="shared" si="757"/>
        <v>-0.51731433599999987</v>
      </c>
      <c r="X3063">
        <f t="shared" si="758"/>
        <v>-8.6219153999999965E-2</v>
      </c>
      <c r="Y3063">
        <f t="shared" si="759"/>
        <v>-0.9822395850000003</v>
      </c>
      <c r="Z3063">
        <f t="shared" si="760"/>
        <v>4.3706887600000073</v>
      </c>
      <c r="AA3063">
        <f t="shared" si="761"/>
        <v>2.0314818199999998</v>
      </c>
      <c r="AB3063">
        <f t="shared" si="762"/>
        <v>-0.65402684599999983</v>
      </c>
      <c r="AC3063">
        <f t="shared" si="763"/>
        <v>9.5354694999999989E-2</v>
      </c>
      <c r="AD3063">
        <f t="shared" si="764"/>
        <v>2.0976397000000035E-2</v>
      </c>
      <c r="AE3063">
        <f t="shared" si="765"/>
        <v>-0.41641367100000004</v>
      </c>
      <c r="AF3063">
        <f t="shared" si="766"/>
        <v>-0.17876660899999997</v>
      </c>
      <c r="AG3063">
        <f t="shared" si="767"/>
        <v>-1.0772099829999999</v>
      </c>
      <c r="AH3063">
        <v>0</v>
      </c>
      <c r="AI3063">
        <v>0</v>
      </c>
      <c r="AJ3063">
        <v>0</v>
      </c>
      <c r="AK3063">
        <v>1</v>
      </c>
    </row>
    <row r="3064" spans="1:37" x14ac:dyDescent="0.2">
      <c r="A3064">
        <v>1344</v>
      </c>
      <c r="B3064">
        <v>80.872</v>
      </c>
      <c r="C3064">
        <v>21.373000000000001</v>
      </c>
      <c r="D3064">
        <v>0</v>
      </c>
      <c r="E3064">
        <v>0.52095029999999998</v>
      </c>
      <c r="F3064">
        <v>0.32899790000000001</v>
      </c>
      <c r="G3064">
        <v>0.80159009999999997</v>
      </c>
      <c r="H3064">
        <v>0.30752689999999999</v>
      </c>
      <c r="I3064">
        <v>1.3002045</v>
      </c>
      <c r="J3064">
        <v>85.884</v>
      </c>
      <c r="K3064">
        <v>29.085000000000001</v>
      </c>
      <c r="L3064">
        <v>1.6</v>
      </c>
      <c r="M3064">
        <v>0.27035239999999999</v>
      </c>
      <c r="N3064">
        <v>0.37721490000000002</v>
      </c>
      <c r="O3064">
        <v>1.6276543000000001</v>
      </c>
      <c r="P3064">
        <v>0.61547790000000002</v>
      </c>
      <c r="Q3064">
        <v>3.8649292000000002</v>
      </c>
      <c r="R3064">
        <f t="shared" si="752"/>
        <v>7.3127701300000041</v>
      </c>
      <c r="S3064">
        <f t="shared" si="753"/>
        <v>4.0031423400000001</v>
      </c>
      <c r="T3064">
        <f t="shared" si="754"/>
        <v>-4.3033836689999996</v>
      </c>
      <c r="U3064">
        <f t="shared" si="755"/>
        <v>0.10712711199999997</v>
      </c>
      <c r="V3064">
        <f t="shared" si="756"/>
        <v>-6.1337894999999976E-2</v>
      </c>
      <c r="W3064">
        <f t="shared" si="757"/>
        <v>-0.52492783599999993</v>
      </c>
      <c r="X3064">
        <f t="shared" si="758"/>
        <v>-4.7161153999999983E-2</v>
      </c>
      <c r="Y3064">
        <f t="shared" si="759"/>
        <v>-1.0250619850000002</v>
      </c>
      <c r="Z3064">
        <f t="shared" si="760"/>
        <v>11.718688760000006</v>
      </c>
      <c r="AA3064">
        <f t="shared" si="761"/>
        <v>11.922481820000002</v>
      </c>
      <c r="AB3064">
        <f t="shared" si="762"/>
        <v>-3.2540268459999999</v>
      </c>
      <c r="AC3064">
        <f t="shared" si="763"/>
        <v>-0.13434480500000001</v>
      </c>
      <c r="AD3064">
        <f t="shared" si="764"/>
        <v>-1.7099902999999972E-2</v>
      </c>
      <c r="AE3064">
        <f t="shared" si="765"/>
        <v>0.29320502900000012</v>
      </c>
      <c r="AF3064">
        <f t="shared" si="766"/>
        <v>0.25736709100000005</v>
      </c>
      <c r="AG3064">
        <f t="shared" si="767"/>
        <v>1.5214722170000003</v>
      </c>
      <c r="AH3064">
        <v>0</v>
      </c>
      <c r="AI3064">
        <v>0</v>
      </c>
      <c r="AJ3064">
        <v>0</v>
      </c>
      <c r="AK3064">
        <v>1</v>
      </c>
    </row>
    <row r="3065" spans="1:37" x14ac:dyDescent="0.2">
      <c r="A3065">
        <v>1464</v>
      </c>
      <c r="B3065">
        <v>75.194000000000003</v>
      </c>
      <c r="C3065">
        <v>23.356999999999999</v>
      </c>
      <c r="D3065">
        <v>1.1000000000000001</v>
      </c>
      <c r="E3065">
        <v>0.56955520000000004</v>
      </c>
      <c r="F3065">
        <v>0.27776970000000001</v>
      </c>
      <c r="G3065">
        <v>0.55003780000000002</v>
      </c>
      <c r="H3065">
        <v>0.34337230000000002</v>
      </c>
      <c r="I3065">
        <v>1.1431792000000001</v>
      </c>
      <c r="J3065">
        <v>78.132999999999996</v>
      </c>
      <c r="K3065">
        <v>24.045999999999999</v>
      </c>
      <c r="L3065">
        <v>3.7</v>
      </c>
      <c r="M3065">
        <v>0.51834519999999995</v>
      </c>
      <c r="N3065">
        <v>0.35010930000000001</v>
      </c>
      <c r="O3065">
        <v>0.80809679999999995</v>
      </c>
      <c r="P3065">
        <v>0.32180320000000001</v>
      </c>
      <c r="Q3065">
        <v>1.4115867</v>
      </c>
      <c r="R3065">
        <f t="shared" si="752"/>
        <v>1.6347701300000068</v>
      </c>
      <c r="S3065">
        <f t="shared" si="753"/>
        <v>5.9871423399999983</v>
      </c>
      <c r="T3065">
        <f t="shared" si="754"/>
        <v>-3.2033836689999995</v>
      </c>
      <c r="U3065">
        <f t="shared" si="755"/>
        <v>0.15573201200000003</v>
      </c>
      <c r="V3065">
        <f t="shared" si="756"/>
        <v>-0.11256609499999998</v>
      </c>
      <c r="W3065">
        <f t="shared" si="757"/>
        <v>-0.77648013599999988</v>
      </c>
      <c r="X3065">
        <f t="shared" si="758"/>
        <v>-1.1315753999999956E-2</v>
      </c>
      <c r="Y3065">
        <f t="shared" si="759"/>
        <v>-1.1820872850000002</v>
      </c>
      <c r="Z3065">
        <f t="shared" si="760"/>
        <v>3.9676887600000015</v>
      </c>
      <c r="AA3065">
        <f t="shared" si="761"/>
        <v>6.8834818200000001</v>
      </c>
      <c r="AB3065">
        <f t="shared" si="762"/>
        <v>-1.1540268459999998</v>
      </c>
      <c r="AC3065">
        <f t="shared" si="763"/>
        <v>0.11364799499999995</v>
      </c>
      <c r="AD3065">
        <f t="shared" si="764"/>
        <v>-4.4205502999999979E-2</v>
      </c>
      <c r="AE3065">
        <f t="shared" si="765"/>
        <v>-0.52635247100000004</v>
      </c>
      <c r="AF3065">
        <f t="shared" si="766"/>
        <v>-3.6307608999999963E-2</v>
      </c>
      <c r="AG3065">
        <f t="shared" si="767"/>
        <v>-0.93187028299999985</v>
      </c>
      <c r="AH3065">
        <v>0</v>
      </c>
      <c r="AI3065">
        <v>0</v>
      </c>
      <c r="AJ3065">
        <v>0</v>
      </c>
      <c r="AK3065">
        <v>1</v>
      </c>
    </row>
    <row r="3066" spans="1:37" x14ac:dyDescent="0.2">
      <c r="A3066">
        <v>1560</v>
      </c>
      <c r="B3066">
        <v>77.908000000000001</v>
      </c>
      <c r="C3066">
        <v>18.010000000000002</v>
      </c>
      <c r="D3066">
        <v>2.2999999999999998</v>
      </c>
      <c r="E3066">
        <v>0.37900719999999999</v>
      </c>
      <c r="F3066">
        <v>0.39032139999999999</v>
      </c>
      <c r="G3066">
        <v>1.2475267000000001</v>
      </c>
      <c r="H3066">
        <v>0.38035659999999999</v>
      </c>
      <c r="I3066">
        <v>2.1230368999999998</v>
      </c>
      <c r="J3066">
        <v>82.236999999999995</v>
      </c>
      <c r="K3066">
        <v>22.85</v>
      </c>
      <c r="L3066">
        <v>2.9</v>
      </c>
      <c r="M3066">
        <v>0.49314150000000001</v>
      </c>
      <c r="N3066">
        <v>0.34428259999999999</v>
      </c>
      <c r="O3066">
        <v>0.83270860000000002</v>
      </c>
      <c r="P3066">
        <v>0.4240834</v>
      </c>
      <c r="Q3066">
        <v>1.5883872000000001</v>
      </c>
      <c r="R3066">
        <f t="shared" si="752"/>
        <v>4.3487701300000055</v>
      </c>
      <c r="S3066">
        <f t="shared" si="753"/>
        <v>0.64014234000000059</v>
      </c>
      <c r="T3066">
        <f t="shared" si="754"/>
        <v>-2.0033836689999998</v>
      </c>
      <c r="U3066">
        <f t="shared" si="755"/>
        <v>-3.481598800000002E-2</v>
      </c>
      <c r="V3066">
        <f t="shared" si="756"/>
        <v>-1.439500000000038E-5</v>
      </c>
      <c r="W3066">
        <f t="shared" si="757"/>
        <v>-7.8991235999999798E-2</v>
      </c>
      <c r="X3066">
        <f t="shared" si="758"/>
        <v>2.5668546000000014E-2</v>
      </c>
      <c r="Y3066">
        <f t="shared" si="759"/>
        <v>-0.20222958500000043</v>
      </c>
      <c r="Z3066">
        <f t="shared" si="760"/>
        <v>8.0716887600000007</v>
      </c>
      <c r="AA3066">
        <f t="shared" si="761"/>
        <v>5.6874818200000021</v>
      </c>
      <c r="AB3066">
        <f t="shared" si="762"/>
        <v>-1.9540268460000001</v>
      </c>
      <c r="AC3066">
        <f t="shared" si="763"/>
        <v>8.8444295000000006E-2</v>
      </c>
      <c r="AD3066">
        <f t="shared" si="764"/>
        <v>-5.0032202999999997E-2</v>
      </c>
      <c r="AE3066">
        <f t="shared" si="765"/>
        <v>-0.50174067099999997</v>
      </c>
      <c r="AF3066">
        <f t="shared" si="766"/>
        <v>6.5972591000000025E-2</v>
      </c>
      <c r="AG3066">
        <f t="shared" si="767"/>
        <v>-0.75506978299999972</v>
      </c>
      <c r="AH3066">
        <v>0</v>
      </c>
      <c r="AI3066">
        <v>0</v>
      </c>
      <c r="AJ3066">
        <v>0</v>
      </c>
      <c r="AK3066">
        <v>1</v>
      </c>
    </row>
    <row r="3067" spans="1:37" x14ac:dyDescent="0.2">
      <c r="A3067">
        <v>1632</v>
      </c>
      <c r="B3067">
        <v>71.352999999999994</v>
      </c>
      <c r="C3067">
        <v>24.690999999999999</v>
      </c>
      <c r="D3067">
        <v>2.1</v>
      </c>
      <c r="E3067">
        <v>0.38626480000000002</v>
      </c>
      <c r="F3067">
        <v>0.34813080000000002</v>
      </c>
      <c r="G3067">
        <v>1.3767612</v>
      </c>
      <c r="H3067">
        <v>0.51825900000000003</v>
      </c>
      <c r="I3067">
        <v>2.6534563000000002</v>
      </c>
      <c r="J3067">
        <v>73.213999999999999</v>
      </c>
      <c r="K3067">
        <v>19.879000000000001</v>
      </c>
      <c r="L3067">
        <v>1.6</v>
      </c>
      <c r="M3067">
        <v>0.24978829999999999</v>
      </c>
      <c r="N3067">
        <v>0.36199219999999999</v>
      </c>
      <c r="O3067">
        <v>1.6051846999999999</v>
      </c>
      <c r="P3067">
        <v>0.551454</v>
      </c>
      <c r="Q3067">
        <v>3.8690644999999999</v>
      </c>
      <c r="R3067">
        <f t="shared" si="752"/>
        <v>-2.2062298700000014</v>
      </c>
      <c r="S3067">
        <f t="shared" si="753"/>
        <v>7.321142339999998</v>
      </c>
      <c r="T3067">
        <f t="shared" si="754"/>
        <v>-2.2033836689999995</v>
      </c>
      <c r="U3067">
        <f t="shared" si="755"/>
        <v>-2.7558387999999989E-2</v>
      </c>
      <c r="V3067">
        <f t="shared" si="756"/>
        <v>-4.2204994999999967E-2</v>
      </c>
      <c r="W3067">
        <f t="shared" si="757"/>
        <v>5.0243264000000121E-2</v>
      </c>
      <c r="X3067">
        <f t="shared" si="758"/>
        <v>0.16357094600000005</v>
      </c>
      <c r="Y3067">
        <f t="shared" si="759"/>
        <v>0.328189815</v>
      </c>
      <c r="Z3067">
        <f t="shared" si="760"/>
        <v>-0.95131123999999545</v>
      </c>
      <c r="AA3067">
        <f t="shared" si="761"/>
        <v>2.716481820000002</v>
      </c>
      <c r="AB3067">
        <f t="shared" si="762"/>
        <v>-3.2540268459999999</v>
      </c>
      <c r="AC3067">
        <f t="shared" si="763"/>
        <v>-0.15490890500000001</v>
      </c>
      <c r="AD3067">
        <f t="shared" si="764"/>
        <v>-3.2322603000000005E-2</v>
      </c>
      <c r="AE3067">
        <f t="shared" si="765"/>
        <v>0.27073542899999992</v>
      </c>
      <c r="AF3067">
        <f t="shared" si="766"/>
        <v>0.19334319100000003</v>
      </c>
      <c r="AG3067">
        <f t="shared" si="767"/>
        <v>1.5256075170000001</v>
      </c>
      <c r="AH3067">
        <v>0</v>
      </c>
      <c r="AI3067">
        <v>0</v>
      </c>
      <c r="AJ3067">
        <v>0</v>
      </c>
      <c r="AK3067">
        <v>1</v>
      </c>
    </row>
    <row r="3068" spans="1:37" x14ac:dyDescent="0.2">
      <c r="A3068">
        <v>1848</v>
      </c>
      <c r="B3068">
        <v>76.536000000000001</v>
      </c>
      <c r="C3068">
        <v>22.896000000000001</v>
      </c>
      <c r="D3068">
        <v>2.2000000000000002</v>
      </c>
      <c r="E3068">
        <v>0.44356180000000001</v>
      </c>
      <c r="F3068">
        <v>0.2953228</v>
      </c>
      <c r="G3068">
        <v>0.8746737</v>
      </c>
      <c r="H3068">
        <v>0.45087450000000001</v>
      </c>
      <c r="I3068">
        <v>2.4044601999999999</v>
      </c>
      <c r="J3068">
        <v>76.167000000000002</v>
      </c>
      <c r="K3068">
        <v>24.664000000000001</v>
      </c>
      <c r="L3068">
        <v>2.2000000000000002</v>
      </c>
      <c r="M3068">
        <v>0.53371489999999999</v>
      </c>
      <c r="N3068">
        <v>0.20905670000000001</v>
      </c>
      <c r="O3068">
        <v>0.41454160000000001</v>
      </c>
      <c r="P3068">
        <v>0.38482420000000001</v>
      </c>
      <c r="Q3068">
        <v>1.1766981000000001</v>
      </c>
      <c r="R3068">
        <f t="shared" si="752"/>
        <v>2.9767701300000056</v>
      </c>
      <c r="S3068">
        <f t="shared" si="753"/>
        <v>5.5261423399999998</v>
      </c>
      <c r="T3068">
        <f t="shared" si="754"/>
        <v>-2.1033836689999994</v>
      </c>
      <c r="U3068">
        <f t="shared" si="755"/>
        <v>2.9738611999999998E-2</v>
      </c>
      <c r="V3068">
        <f t="shared" si="756"/>
        <v>-9.5012994999999989E-2</v>
      </c>
      <c r="W3068">
        <f t="shared" si="757"/>
        <v>-0.4518442359999999</v>
      </c>
      <c r="X3068">
        <f t="shared" si="758"/>
        <v>9.6186446000000037E-2</v>
      </c>
      <c r="Y3068">
        <f t="shared" si="759"/>
        <v>7.919371499999972E-2</v>
      </c>
      <c r="Z3068">
        <f t="shared" si="760"/>
        <v>2.0016887600000075</v>
      </c>
      <c r="AA3068">
        <f t="shared" si="761"/>
        <v>7.5014818200000022</v>
      </c>
      <c r="AB3068">
        <f t="shared" si="762"/>
        <v>-2.6540268459999998</v>
      </c>
      <c r="AC3068">
        <f t="shared" si="763"/>
        <v>0.12901769499999999</v>
      </c>
      <c r="AD3068">
        <f t="shared" si="764"/>
        <v>-0.18525810299999998</v>
      </c>
      <c r="AE3068">
        <f t="shared" si="765"/>
        <v>-0.91990767100000004</v>
      </c>
      <c r="AF3068">
        <f t="shared" si="766"/>
        <v>2.6713391000000031E-2</v>
      </c>
      <c r="AG3068">
        <f t="shared" si="767"/>
        <v>-1.1667588829999997</v>
      </c>
      <c r="AH3068">
        <v>0</v>
      </c>
      <c r="AI3068">
        <v>0</v>
      </c>
      <c r="AJ3068">
        <v>0</v>
      </c>
      <c r="AK3068">
        <v>1</v>
      </c>
    </row>
    <row r="3069" spans="1:37" x14ac:dyDescent="0.2">
      <c r="A3069">
        <v>1896</v>
      </c>
      <c r="B3069">
        <v>89.245999999999995</v>
      </c>
      <c r="C3069">
        <v>26.673999999999999</v>
      </c>
      <c r="D3069">
        <v>4.5</v>
      </c>
      <c r="E3069">
        <v>0.21340870000000001</v>
      </c>
      <c r="F3069">
        <v>0.39731490000000003</v>
      </c>
      <c r="G3069">
        <v>3.5070831</v>
      </c>
      <c r="H3069">
        <v>0.56013619999999997</v>
      </c>
      <c r="I3069">
        <v>7.6061382000000002</v>
      </c>
      <c r="J3069">
        <v>84.692999999999998</v>
      </c>
      <c r="K3069">
        <v>18.009</v>
      </c>
      <c r="L3069">
        <v>9.5</v>
      </c>
      <c r="M3069">
        <v>0.27672920000000001</v>
      </c>
      <c r="N3069">
        <v>0.4521481</v>
      </c>
      <c r="O3069">
        <v>1.7041061</v>
      </c>
      <c r="P3069">
        <v>0.29619319999999999</v>
      </c>
      <c r="Q3069">
        <v>2.8339457000000001</v>
      </c>
      <c r="R3069">
        <f t="shared" si="752"/>
        <v>15.686770129999999</v>
      </c>
      <c r="S3069">
        <f t="shared" si="753"/>
        <v>9.3041423399999985</v>
      </c>
      <c r="T3069">
        <f t="shared" si="754"/>
        <v>0.19661633100000042</v>
      </c>
      <c r="U3069">
        <f t="shared" si="755"/>
        <v>-0.200414488</v>
      </c>
      <c r="V3069">
        <f t="shared" si="756"/>
        <v>6.979105000000041E-3</v>
      </c>
      <c r="W3069">
        <f t="shared" si="757"/>
        <v>2.1805651639999999</v>
      </c>
      <c r="X3069">
        <f t="shared" si="758"/>
        <v>0.205448146</v>
      </c>
      <c r="Y3069">
        <f t="shared" si="759"/>
        <v>5.280871715</v>
      </c>
      <c r="Z3069">
        <f t="shared" si="760"/>
        <v>10.527688760000004</v>
      </c>
      <c r="AA3069">
        <f t="shared" si="761"/>
        <v>0.84648182000000105</v>
      </c>
      <c r="AB3069">
        <f t="shared" si="762"/>
        <v>4.645973154</v>
      </c>
      <c r="AC3069">
        <f t="shared" si="763"/>
        <v>-0.127968005</v>
      </c>
      <c r="AD3069">
        <f t="shared" si="764"/>
        <v>5.7833297000000006E-2</v>
      </c>
      <c r="AE3069">
        <f t="shared" si="765"/>
        <v>0.36965682899999996</v>
      </c>
      <c r="AF3069">
        <f t="shared" si="766"/>
        <v>-6.1917608999999985E-2</v>
      </c>
      <c r="AG3069">
        <f t="shared" si="767"/>
        <v>0.4904887170000003</v>
      </c>
      <c r="AH3069">
        <v>0</v>
      </c>
      <c r="AI3069">
        <v>0</v>
      </c>
      <c r="AJ3069">
        <v>0</v>
      </c>
      <c r="AK3069">
        <v>1</v>
      </c>
    </row>
    <row r="3070" spans="1:37" x14ac:dyDescent="0.2">
      <c r="A3070">
        <v>2064</v>
      </c>
      <c r="B3070">
        <v>75.572999999999993</v>
      </c>
      <c r="C3070">
        <v>21.698</v>
      </c>
      <c r="D3070">
        <v>1.1000000000000001</v>
      </c>
      <c r="E3070">
        <v>0.32996700000000001</v>
      </c>
      <c r="F3070">
        <v>0.39331129999999997</v>
      </c>
      <c r="G3070">
        <v>1.3774184</v>
      </c>
      <c r="H3070">
        <v>0.44833469999999997</v>
      </c>
      <c r="I3070">
        <v>2.5452674000000002</v>
      </c>
      <c r="J3070">
        <v>75.522000000000006</v>
      </c>
      <c r="K3070">
        <v>23.225000000000001</v>
      </c>
      <c r="L3070">
        <v>2.2999999999999998</v>
      </c>
      <c r="M3070">
        <v>0.34554669999999998</v>
      </c>
      <c r="N3070">
        <v>0.27397739999999998</v>
      </c>
      <c r="O3070">
        <v>0.87849480000000002</v>
      </c>
      <c r="P3070">
        <v>0.57742870000000002</v>
      </c>
      <c r="Q3070">
        <v>2.6553425000000002</v>
      </c>
      <c r="R3070">
        <f t="shared" si="752"/>
        <v>2.0137701299999975</v>
      </c>
      <c r="S3070">
        <f t="shared" si="753"/>
        <v>4.3281423399999994</v>
      </c>
      <c r="T3070">
        <f t="shared" si="754"/>
        <v>-3.2033836689999995</v>
      </c>
      <c r="U3070">
        <f t="shared" si="755"/>
        <v>-8.3856187999999998E-2</v>
      </c>
      <c r="V3070">
        <f t="shared" si="756"/>
        <v>2.9755049999999894E-3</v>
      </c>
      <c r="W3070">
        <f t="shared" si="757"/>
        <v>5.0900464000000145E-2</v>
      </c>
      <c r="X3070">
        <f t="shared" si="758"/>
        <v>9.3646646E-2</v>
      </c>
      <c r="Y3070">
        <f t="shared" si="759"/>
        <v>0.22000091499999996</v>
      </c>
      <c r="Z3070">
        <f t="shared" si="760"/>
        <v>1.3566887600000115</v>
      </c>
      <c r="AA3070">
        <f t="shared" si="761"/>
        <v>6.0624818200000021</v>
      </c>
      <c r="AB3070">
        <f t="shared" si="762"/>
        <v>-2.5540268460000002</v>
      </c>
      <c r="AC3070">
        <f t="shared" si="763"/>
        <v>-5.915050500000002E-2</v>
      </c>
      <c r="AD3070">
        <f t="shared" si="764"/>
        <v>-0.12033740300000001</v>
      </c>
      <c r="AE3070">
        <f t="shared" si="765"/>
        <v>-0.45595447099999997</v>
      </c>
      <c r="AF3070">
        <f t="shared" si="766"/>
        <v>0.21931789100000004</v>
      </c>
      <c r="AG3070">
        <f t="shared" si="767"/>
        <v>0.31188551700000033</v>
      </c>
      <c r="AH3070">
        <v>0</v>
      </c>
      <c r="AI3070">
        <v>0</v>
      </c>
      <c r="AJ3070">
        <v>0</v>
      </c>
      <c r="AK3070">
        <v>1</v>
      </c>
    </row>
    <row r="3071" spans="1:37" x14ac:dyDescent="0.2">
      <c r="A3071">
        <v>2136</v>
      </c>
      <c r="B3071">
        <v>75.113</v>
      </c>
      <c r="C3071">
        <v>23.373999999999999</v>
      </c>
      <c r="D3071">
        <v>6.3</v>
      </c>
      <c r="E3071">
        <v>0.479709</v>
      </c>
      <c r="F3071">
        <v>0.32514700000000002</v>
      </c>
      <c r="G3071">
        <v>0.72282210000000002</v>
      </c>
      <c r="H3071">
        <v>0.27220759999999999</v>
      </c>
      <c r="I3071">
        <v>1.2977476999999999</v>
      </c>
      <c r="J3071">
        <v>74.555999999999997</v>
      </c>
      <c r="K3071">
        <v>23.684999999999999</v>
      </c>
      <c r="L3071">
        <v>1.8</v>
      </c>
      <c r="M3071">
        <v>0.33929110000000001</v>
      </c>
      <c r="N3071">
        <v>0.33220569999999999</v>
      </c>
      <c r="O3071">
        <v>1.0601628999999999</v>
      </c>
      <c r="P3071">
        <v>0.43187809999999999</v>
      </c>
      <c r="Q3071">
        <v>2.3058409000000002</v>
      </c>
      <c r="R3071">
        <f t="shared" si="752"/>
        <v>1.5537701300000037</v>
      </c>
      <c r="S3071">
        <f t="shared" si="753"/>
        <v>6.0041423399999978</v>
      </c>
      <c r="T3071">
        <f t="shared" si="754"/>
        <v>1.9966163310000002</v>
      </c>
      <c r="U3071">
        <f t="shared" si="755"/>
        <v>6.5885811999999988E-2</v>
      </c>
      <c r="V3071">
        <f t="shared" si="756"/>
        <v>-6.5188794999999966E-2</v>
      </c>
      <c r="W3071">
        <f t="shared" si="757"/>
        <v>-0.60369583599999987</v>
      </c>
      <c r="X3071">
        <f t="shared" si="758"/>
        <v>-8.2480453999999981E-2</v>
      </c>
      <c r="Y3071">
        <f t="shared" si="759"/>
        <v>-1.0275187850000003</v>
      </c>
      <c r="Z3071">
        <f t="shared" si="760"/>
        <v>0.3906887600000033</v>
      </c>
      <c r="AA3071">
        <f t="shared" si="761"/>
        <v>6.5224818199999994</v>
      </c>
      <c r="AB3071">
        <f t="shared" si="762"/>
        <v>-3.0540268460000002</v>
      </c>
      <c r="AC3071">
        <f t="shared" si="763"/>
        <v>-6.5406104999999992E-2</v>
      </c>
      <c r="AD3071">
        <f t="shared" si="764"/>
        <v>-6.2109102999999999E-2</v>
      </c>
      <c r="AE3071">
        <f t="shared" si="765"/>
        <v>-0.27428637100000008</v>
      </c>
      <c r="AF3071">
        <f t="shared" si="766"/>
        <v>7.3767291000000013E-2</v>
      </c>
      <c r="AG3071">
        <f t="shared" si="767"/>
        <v>-3.7616082999999634E-2</v>
      </c>
      <c r="AH3071">
        <v>0</v>
      </c>
      <c r="AI3071">
        <v>0</v>
      </c>
      <c r="AJ3071">
        <v>0</v>
      </c>
      <c r="AK3071">
        <v>1</v>
      </c>
    </row>
    <row r="3072" spans="1:37" x14ac:dyDescent="0.2">
      <c r="A3072">
        <v>2232</v>
      </c>
      <c r="B3072">
        <v>71.816999999999993</v>
      </c>
      <c r="C3072">
        <v>17.899000000000001</v>
      </c>
      <c r="D3072">
        <v>3.7</v>
      </c>
      <c r="E3072">
        <v>0.45736359999999998</v>
      </c>
      <c r="F3072">
        <v>0.32280690000000001</v>
      </c>
      <c r="G3072">
        <v>0.77093739999999999</v>
      </c>
      <c r="H3072">
        <v>0.40590759999999998</v>
      </c>
      <c r="I3072">
        <v>1.7839668</v>
      </c>
      <c r="J3072">
        <v>73.108000000000004</v>
      </c>
      <c r="K3072">
        <v>17.497</v>
      </c>
      <c r="L3072">
        <v>0.5</v>
      </c>
      <c r="M3072">
        <v>0.56582860000000001</v>
      </c>
      <c r="N3072">
        <v>0.27791490000000002</v>
      </c>
      <c r="O3072">
        <v>0.59348670000000003</v>
      </c>
      <c r="P3072">
        <v>0.25709179999999998</v>
      </c>
      <c r="Q3072">
        <v>1.1254681</v>
      </c>
      <c r="R3072">
        <f t="shared" si="752"/>
        <v>-1.7422298700000027</v>
      </c>
      <c r="S3072">
        <f t="shared" si="753"/>
        <v>0.52914233999999993</v>
      </c>
      <c r="T3072">
        <f t="shared" si="754"/>
        <v>-0.6033836689999994</v>
      </c>
      <c r="U3072">
        <f t="shared" si="755"/>
        <v>4.3540411999999973E-2</v>
      </c>
      <c r="V3072">
        <f t="shared" si="756"/>
        <v>-6.7528894999999978E-2</v>
      </c>
      <c r="W3072">
        <f t="shared" si="757"/>
        <v>-0.5555805359999999</v>
      </c>
      <c r="X3072">
        <f t="shared" si="758"/>
        <v>5.1219546000000005E-2</v>
      </c>
      <c r="Y3072">
        <f t="shared" si="759"/>
        <v>-0.54129968500000025</v>
      </c>
      <c r="Z3072">
        <f t="shared" si="760"/>
        <v>-1.05731123999999</v>
      </c>
      <c r="AA3072">
        <f t="shared" si="761"/>
        <v>0.3344818200000006</v>
      </c>
      <c r="AB3072">
        <f t="shared" si="762"/>
        <v>-4.354026846</v>
      </c>
      <c r="AC3072">
        <f t="shared" si="763"/>
        <v>0.16113139500000001</v>
      </c>
      <c r="AD3072">
        <f t="shared" si="764"/>
        <v>-0.11639990299999997</v>
      </c>
      <c r="AE3072">
        <f t="shared" si="765"/>
        <v>-0.74096257099999996</v>
      </c>
      <c r="AF3072">
        <f t="shared" si="766"/>
        <v>-0.10101900899999999</v>
      </c>
      <c r="AG3072">
        <f t="shared" si="767"/>
        <v>-1.2179888829999999</v>
      </c>
      <c r="AH3072">
        <v>0</v>
      </c>
      <c r="AI3072">
        <v>0</v>
      </c>
      <c r="AJ3072">
        <v>0</v>
      </c>
      <c r="AK3072">
        <v>1</v>
      </c>
    </row>
    <row r="3073" spans="1:37" x14ac:dyDescent="0.2">
      <c r="A3073">
        <v>2400</v>
      </c>
      <c r="B3073">
        <v>72.396000000000001</v>
      </c>
      <c r="C3073">
        <v>23.443999999999999</v>
      </c>
      <c r="D3073">
        <v>2.1</v>
      </c>
      <c r="E3073">
        <v>0.56377250000000001</v>
      </c>
      <c r="F3073">
        <v>0.3627668</v>
      </c>
      <c r="G3073">
        <v>0.7357513</v>
      </c>
      <c r="H3073">
        <v>0.2956858</v>
      </c>
      <c r="I3073">
        <v>1.1867611</v>
      </c>
      <c r="J3073">
        <v>88.518000000000001</v>
      </c>
      <c r="K3073">
        <v>21.446999999999999</v>
      </c>
      <c r="L3073">
        <v>2.8</v>
      </c>
      <c r="M3073">
        <v>0.2363208</v>
      </c>
      <c r="N3073">
        <v>0.49228519999999998</v>
      </c>
      <c r="O3073">
        <v>1.9712232000000001</v>
      </c>
      <c r="P3073">
        <v>0.40615560000000001</v>
      </c>
      <c r="Q3073">
        <v>3.2904968000000001</v>
      </c>
      <c r="R3073">
        <f t="shared" si="752"/>
        <v>-1.163229869999995</v>
      </c>
      <c r="S3073">
        <f t="shared" si="753"/>
        <v>6.0741423399999981</v>
      </c>
      <c r="T3073">
        <f t="shared" si="754"/>
        <v>-2.2033836689999995</v>
      </c>
      <c r="U3073">
        <f t="shared" si="755"/>
        <v>0.149949312</v>
      </c>
      <c r="V3073">
        <f t="shared" si="756"/>
        <v>-2.7568994999999985E-2</v>
      </c>
      <c r="W3073">
        <f t="shared" si="757"/>
        <v>-0.5907666359999999</v>
      </c>
      <c r="X3073">
        <f t="shared" si="758"/>
        <v>-5.9002253999999976E-2</v>
      </c>
      <c r="Y3073">
        <f t="shared" si="759"/>
        <v>-1.1385053850000002</v>
      </c>
      <c r="Z3073">
        <f t="shared" si="760"/>
        <v>14.352688760000007</v>
      </c>
      <c r="AA3073">
        <f t="shared" si="761"/>
        <v>4.2844818199999999</v>
      </c>
      <c r="AB3073">
        <f t="shared" si="762"/>
        <v>-2.0540268460000002</v>
      </c>
      <c r="AC3073">
        <f t="shared" si="763"/>
        <v>-0.16837640500000001</v>
      </c>
      <c r="AD3073">
        <f t="shared" si="764"/>
        <v>9.7970396999999987E-2</v>
      </c>
      <c r="AE3073">
        <f t="shared" si="765"/>
        <v>0.63677392900000007</v>
      </c>
      <c r="AF3073">
        <f t="shared" si="766"/>
        <v>4.8044791000000031E-2</v>
      </c>
      <c r="AG3073">
        <f t="shared" si="767"/>
        <v>0.94703981700000028</v>
      </c>
      <c r="AH3073">
        <v>0</v>
      </c>
      <c r="AI3073">
        <v>0</v>
      </c>
      <c r="AJ3073">
        <v>0</v>
      </c>
      <c r="AK3073">
        <v>1</v>
      </c>
    </row>
    <row r="3074" spans="1:37" x14ac:dyDescent="0.2">
      <c r="A3074">
        <v>2688</v>
      </c>
      <c r="B3074">
        <v>74.197000000000003</v>
      </c>
      <c r="C3074">
        <v>24.763000000000002</v>
      </c>
      <c r="D3074">
        <v>2.4</v>
      </c>
      <c r="E3074">
        <v>0.48927080000000001</v>
      </c>
      <c r="F3074">
        <v>0.26890900000000001</v>
      </c>
      <c r="G3074">
        <v>0.64536950000000004</v>
      </c>
      <c r="H3074">
        <v>0.41039360000000003</v>
      </c>
      <c r="I3074">
        <v>1.4644623000000001</v>
      </c>
      <c r="J3074">
        <v>72.644999999999996</v>
      </c>
      <c r="K3074">
        <v>22.844000000000001</v>
      </c>
      <c r="L3074">
        <v>1.9</v>
      </c>
      <c r="M3074">
        <v>0.45005849999999997</v>
      </c>
      <c r="N3074">
        <v>0.30270239999999998</v>
      </c>
      <c r="O3074">
        <v>0.92944499999999997</v>
      </c>
      <c r="P3074">
        <v>0.49414200000000003</v>
      </c>
      <c r="Q3074">
        <v>1.9510183000000001</v>
      </c>
      <c r="R3074">
        <f t="shared" si="752"/>
        <v>0.63777013000000693</v>
      </c>
      <c r="S3074">
        <f t="shared" si="753"/>
        <v>7.3931423400000007</v>
      </c>
      <c r="T3074">
        <f t="shared" si="754"/>
        <v>-1.9033836689999997</v>
      </c>
      <c r="U3074">
        <f t="shared" si="755"/>
        <v>7.5447611999999997E-2</v>
      </c>
      <c r="V3074">
        <f t="shared" si="756"/>
        <v>-0.12142679499999998</v>
      </c>
      <c r="W3074">
        <f t="shared" si="757"/>
        <v>-0.68114843599999986</v>
      </c>
      <c r="X3074">
        <f t="shared" si="758"/>
        <v>5.570554600000005E-2</v>
      </c>
      <c r="Y3074">
        <f t="shared" si="759"/>
        <v>-0.86080418500000011</v>
      </c>
      <c r="Z3074">
        <f t="shared" si="760"/>
        <v>-1.5203112399999981</v>
      </c>
      <c r="AA3074">
        <f t="shared" si="761"/>
        <v>5.6814818200000019</v>
      </c>
      <c r="AB3074">
        <f t="shared" si="762"/>
        <v>-2.9540268460000001</v>
      </c>
      <c r="AC3074">
        <f t="shared" si="763"/>
        <v>4.5361294999999968E-2</v>
      </c>
      <c r="AD3074">
        <f t="shared" si="764"/>
        <v>-9.1612403000000009E-2</v>
      </c>
      <c r="AE3074">
        <f t="shared" si="765"/>
        <v>-0.40500427100000003</v>
      </c>
      <c r="AF3074">
        <f t="shared" si="766"/>
        <v>0.13603119100000005</v>
      </c>
      <c r="AG3074">
        <f t="shared" si="767"/>
        <v>-0.39243868299999973</v>
      </c>
      <c r="AH3074">
        <v>0</v>
      </c>
      <c r="AI3074">
        <v>0</v>
      </c>
      <c r="AJ3074">
        <v>0</v>
      </c>
      <c r="AK3074">
        <v>1</v>
      </c>
    </row>
    <row r="3075" spans="1:37" x14ac:dyDescent="0.2">
      <c r="A3075">
        <v>2736</v>
      </c>
      <c r="B3075">
        <v>72.935000000000002</v>
      </c>
      <c r="C3075">
        <v>24.14</v>
      </c>
      <c r="D3075">
        <v>6.4</v>
      </c>
      <c r="E3075">
        <v>0.38560559999999999</v>
      </c>
      <c r="F3075">
        <v>0.43930360000000002</v>
      </c>
      <c r="G3075">
        <v>1.1621398999999999</v>
      </c>
      <c r="H3075">
        <v>0.31618980000000002</v>
      </c>
      <c r="I3075">
        <v>1.7081301</v>
      </c>
      <c r="J3075">
        <v>74.888999999999996</v>
      </c>
      <c r="K3075">
        <v>24.347999999999999</v>
      </c>
      <c r="L3075">
        <v>4.5</v>
      </c>
      <c r="M3075">
        <v>0.35420049999999997</v>
      </c>
      <c r="N3075">
        <v>0.4235217</v>
      </c>
      <c r="O3075">
        <v>1.3146051000000001</v>
      </c>
      <c r="P3075">
        <v>0.3201619</v>
      </c>
      <c r="Q3075">
        <v>2.2572507000000002</v>
      </c>
      <c r="R3075">
        <f t="shared" si="752"/>
        <v>-0.62422986999999353</v>
      </c>
      <c r="S3075">
        <f t="shared" si="753"/>
        <v>6.7701423399999996</v>
      </c>
      <c r="T3075">
        <f t="shared" si="754"/>
        <v>2.0966163310000008</v>
      </c>
      <c r="U3075">
        <f t="shared" si="755"/>
        <v>-2.8217588000000016E-2</v>
      </c>
      <c r="V3075">
        <f t="shared" si="756"/>
        <v>4.8967805000000031E-2</v>
      </c>
      <c r="W3075">
        <f t="shared" si="757"/>
        <v>-0.16437803600000001</v>
      </c>
      <c r="X3075">
        <f t="shared" si="758"/>
        <v>-3.8498253999999954E-2</v>
      </c>
      <c r="Y3075">
        <f t="shared" si="759"/>
        <v>-0.61713638500000023</v>
      </c>
      <c r="Z3075">
        <f t="shared" si="760"/>
        <v>0.72368876000000171</v>
      </c>
      <c r="AA3075">
        <f t="shared" si="761"/>
        <v>7.1854818199999997</v>
      </c>
      <c r="AB3075">
        <f t="shared" si="762"/>
        <v>-0.35402684600000001</v>
      </c>
      <c r="AC3075">
        <f t="shared" si="763"/>
        <v>-5.0496705000000031E-2</v>
      </c>
      <c r="AD3075">
        <f t="shared" si="764"/>
        <v>2.9206897000000009E-2</v>
      </c>
      <c r="AE3075">
        <f t="shared" si="765"/>
        <v>-1.9844170999999911E-2</v>
      </c>
      <c r="AF3075">
        <f t="shared" si="766"/>
        <v>-3.7948908999999975E-2</v>
      </c>
      <c r="AG3075">
        <f t="shared" si="767"/>
        <v>-8.6206282999999662E-2</v>
      </c>
      <c r="AH3075">
        <v>0</v>
      </c>
      <c r="AI3075">
        <v>0</v>
      </c>
      <c r="AJ3075">
        <v>0</v>
      </c>
      <c r="AK3075">
        <v>1</v>
      </c>
    </row>
    <row r="3076" spans="1:37" x14ac:dyDescent="0.2">
      <c r="A3076">
        <v>3144</v>
      </c>
      <c r="B3076">
        <v>81.05</v>
      </c>
      <c r="C3076">
        <v>16.100999999999999</v>
      </c>
      <c r="D3076">
        <v>2.4</v>
      </c>
      <c r="E3076">
        <v>0.30376750000000002</v>
      </c>
      <c r="F3076">
        <v>0.56162769999999995</v>
      </c>
      <c r="G3076">
        <v>2.3864863999999999</v>
      </c>
      <c r="H3076">
        <v>0.2847614</v>
      </c>
      <c r="I3076">
        <v>3.0014465000000001</v>
      </c>
      <c r="J3076">
        <v>92.492000000000004</v>
      </c>
      <c r="K3076">
        <v>15.374000000000001</v>
      </c>
      <c r="L3076">
        <v>6.2</v>
      </c>
      <c r="M3076">
        <v>0.21518480000000001</v>
      </c>
      <c r="N3076">
        <v>0.45656950000000002</v>
      </c>
      <c r="O3076">
        <v>2.4749412</v>
      </c>
      <c r="P3076">
        <v>0.50996300000000006</v>
      </c>
      <c r="Q3076">
        <v>4.5599201999999996</v>
      </c>
      <c r="R3076">
        <f t="shared" si="752"/>
        <v>7.4907701300000014</v>
      </c>
      <c r="S3076">
        <f t="shared" si="753"/>
        <v>-1.2688576600000019</v>
      </c>
      <c r="T3076">
        <f t="shared" si="754"/>
        <v>-1.9033836689999997</v>
      </c>
      <c r="U3076">
        <f t="shared" si="755"/>
        <v>-0.11005568799999998</v>
      </c>
      <c r="V3076">
        <f t="shared" si="756"/>
        <v>0.17129190499999997</v>
      </c>
      <c r="W3076">
        <f t="shared" si="757"/>
        <v>1.059968464</v>
      </c>
      <c r="X3076">
        <f t="shared" si="758"/>
        <v>-6.9926653999999977E-2</v>
      </c>
      <c r="Y3076">
        <f t="shared" si="759"/>
        <v>0.67618001499999991</v>
      </c>
      <c r="Z3076">
        <f t="shared" si="760"/>
        <v>18.32668876000001</v>
      </c>
      <c r="AA3076">
        <f t="shared" si="761"/>
        <v>-1.7885181799999987</v>
      </c>
      <c r="AB3076">
        <f t="shared" si="762"/>
        <v>1.3459731540000002</v>
      </c>
      <c r="AC3076">
        <f t="shared" si="763"/>
        <v>-0.18951240499999999</v>
      </c>
      <c r="AD3076">
        <f t="shared" si="764"/>
        <v>6.2254697000000025E-2</v>
      </c>
      <c r="AE3076">
        <f t="shared" si="765"/>
        <v>1.140491929</v>
      </c>
      <c r="AF3076">
        <f t="shared" si="766"/>
        <v>0.15185219100000008</v>
      </c>
      <c r="AG3076">
        <f t="shared" si="767"/>
        <v>2.2164632169999998</v>
      </c>
      <c r="AH3076">
        <v>0</v>
      </c>
      <c r="AI3076">
        <v>0</v>
      </c>
      <c r="AJ3076">
        <v>0</v>
      </c>
      <c r="AK3076">
        <v>1</v>
      </c>
    </row>
    <row r="3077" spans="1:37" x14ac:dyDescent="0.2">
      <c r="A3077">
        <v>3240</v>
      </c>
      <c r="B3077">
        <v>76.308999999999997</v>
      </c>
      <c r="C3077">
        <v>24.815999999999999</v>
      </c>
      <c r="D3077">
        <v>3</v>
      </c>
      <c r="E3077">
        <v>0.5269104</v>
      </c>
      <c r="F3077">
        <v>0.1957092</v>
      </c>
      <c r="G3077">
        <v>0.40987760000000001</v>
      </c>
      <c r="H3077">
        <v>0.46367360000000002</v>
      </c>
      <c r="I3077">
        <v>1.3379706</v>
      </c>
      <c r="J3077">
        <v>75.713999999999999</v>
      </c>
      <c r="K3077">
        <v>26.997</v>
      </c>
      <c r="L3077">
        <v>0.6</v>
      </c>
      <c r="M3077">
        <v>0.2469575</v>
      </c>
      <c r="N3077">
        <v>0.4600572</v>
      </c>
      <c r="O3077">
        <v>2.2646408</v>
      </c>
      <c r="P3077">
        <v>0.51476480000000002</v>
      </c>
      <c r="Q3077">
        <v>3.2395418</v>
      </c>
      <c r="R3077">
        <f t="shared" si="752"/>
        <v>2.7497701300000017</v>
      </c>
      <c r="S3077">
        <f t="shared" si="753"/>
        <v>7.446142339999998</v>
      </c>
      <c r="T3077">
        <f t="shared" si="754"/>
        <v>-1.3033836689999996</v>
      </c>
      <c r="U3077">
        <f t="shared" si="755"/>
        <v>0.11308721199999999</v>
      </c>
      <c r="V3077">
        <f t="shared" si="756"/>
        <v>-0.19462659499999999</v>
      </c>
      <c r="W3077">
        <f t="shared" si="757"/>
        <v>-0.91664033599999994</v>
      </c>
      <c r="X3077">
        <f t="shared" si="758"/>
        <v>0.10898554600000004</v>
      </c>
      <c r="Y3077">
        <f t="shared" si="759"/>
        <v>-0.98729588500000021</v>
      </c>
      <c r="Z3077">
        <f t="shared" si="760"/>
        <v>1.5486887600000045</v>
      </c>
      <c r="AA3077">
        <f t="shared" si="761"/>
        <v>9.8344818200000006</v>
      </c>
      <c r="AB3077">
        <f t="shared" si="762"/>
        <v>-4.2540268460000004</v>
      </c>
      <c r="AC3077">
        <f t="shared" si="763"/>
        <v>-0.15773970500000001</v>
      </c>
      <c r="AD3077">
        <f t="shared" si="764"/>
        <v>6.5742397000000008E-2</v>
      </c>
      <c r="AE3077">
        <f t="shared" si="765"/>
        <v>0.93019152900000002</v>
      </c>
      <c r="AF3077">
        <f t="shared" si="766"/>
        <v>0.15665399100000005</v>
      </c>
      <c r="AG3077">
        <f t="shared" si="767"/>
        <v>0.8960848170000002</v>
      </c>
      <c r="AH3077">
        <v>0</v>
      </c>
      <c r="AI3077">
        <v>0</v>
      </c>
      <c r="AJ3077">
        <v>0</v>
      </c>
      <c r="AK3077">
        <v>1</v>
      </c>
    </row>
    <row r="3078" spans="1:37" x14ac:dyDescent="0.2">
      <c r="A3078">
        <v>0</v>
      </c>
      <c r="B3078">
        <v>74.867999999999995</v>
      </c>
      <c r="C3078">
        <v>18.701000000000001</v>
      </c>
      <c r="D3078">
        <v>2.2999999999999998</v>
      </c>
      <c r="E3078">
        <v>0.25113089999999999</v>
      </c>
      <c r="F3078">
        <v>0.42496260000000002</v>
      </c>
      <c r="G3078">
        <v>2.0695570999999999</v>
      </c>
      <c r="H3078">
        <v>0.53097269999999996</v>
      </c>
      <c r="I3078">
        <v>3.7239664000000001</v>
      </c>
      <c r="J3078">
        <v>71.945999999999998</v>
      </c>
      <c r="K3078">
        <v>13.757</v>
      </c>
      <c r="L3078">
        <v>8.1999999999999993</v>
      </c>
      <c r="M3078">
        <v>0.46226309999999998</v>
      </c>
      <c r="N3078">
        <v>0.40530739999999998</v>
      </c>
      <c r="O3078">
        <v>1.2125493000000001</v>
      </c>
      <c r="P3078">
        <v>0.34549089999999999</v>
      </c>
      <c r="Q3078">
        <v>1.8237106000000001</v>
      </c>
      <c r="R3078">
        <f t="shared" ref="R3078:R3141" si="768">B3078-73.55922987</f>
        <v>1.3087701299999992</v>
      </c>
      <c r="S3078">
        <f t="shared" ref="S3078:S3141" si="769">C3078-17.36985766</f>
        <v>1.3311423399999995</v>
      </c>
      <c r="T3078">
        <f t="shared" ref="T3078:T3141" si="770">D3078-4.303383669</f>
        <v>-2.0033836689999998</v>
      </c>
      <c r="U3078">
        <f t="shared" ref="U3078:U3141" si="771">E3078-0.413823188</f>
        <v>-0.16269228800000002</v>
      </c>
      <c r="V3078">
        <f t="shared" ref="V3078:V3141" si="772">F3078-0.390335795</f>
        <v>3.4626805000000038E-2</v>
      </c>
      <c r="W3078">
        <f t="shared" ref="W3078:W3141" si="773">G3078-1.326517936</f>
        <v>0.74303916400000003</v>
      </c>
      <c r="X3078">
        <f t="shared" ref="X3078:X3141" si="774">H3078-0.354688054</f>
        <v>0.17628464599999999</v>
      </c>
      <c r="Y3078">
        <f t="shared" ref="Y3078:Y3141" si="775">I3078-2.325266485</f>
        <v>1.3986999149999999</v>
      </c>
      <c r="Z3078">
        <f t="shared" ref="Z3078:Z3141" si="776">J3078-74.16531124</f>
        <v>-2.2193112399999961</v>
      </c>
      <c r="AA3078">
        <f t="shared" ref="AA3078:AA3141" si="777">K3078-17.16251818</f>
        <v>-3.4055181799999996</v>
      </c>
      <c r="AB3078">
        <f t="shared" ref="AB3078:AB3141" si="778">L3078-4.854026846</f>
        <v>3.3459731539999993</v>
      </c>
      <c r="AC3078">
        <f t="shared" ref="AC3078:AC3141" si="779">M3078-0.404697205</f>
        <v>5.7565894999999978E-2</v>
      </c>
      <c r="AD3078">
        <f t="shared" ref="AD3078:AD3141" si="780">N3078-0.394314803</f>
        <v>1.0992596999999993E-2</v>
      </c>
      <c r="AE3078">
        <f t="shared" ref="AE3078:AE3141" si="781">O3078-1.334449271</f>
        <v>-0.12189997099999994</v>
      </c>
      <c r="AF3078">
        <f t="shared" ref="AF3078:AF3141" si="782">P3078-0.358110809</f>
        <v>-1.2619908999999985E-2</v>
      </c>
      <c r="AG3078">
        <f t="shared" ref="AG3078:AG3141" si="783">Q3078-2.343456983</f>
        <v>-0.51974638299999976</v>
      </c>
      <c r="AH3078">
        <v>0</v>
      </c>
      <c r="AI3078">
        <v>0</v>
      </c>
      <c r="AJ3078">
        <v>0</v>
      </c>
      <c r="AK3078">
        <v>1</v>
      </c>
    </row>
    <row r="3079" spans="1:37" x14ac:dyDescent="0.2">
      <c r="A3079">
        <v>48</v>
      </c>
      <c r="B3079">
        <v>75.837000000000003</v>
      </c>
      <c r="C3079">
        <v>14.387</v>
      </c>
      <c r="D3079">
        <v>0.5</v>
      </c>
      <c r="E3079">
        <v>0.16744809999999999</v>
      </c>
      <c r="F3079">
        <v>0.3509583</v>
      </c>
      <c r="G3079">
        <v>2.3882658000000001</v>
      </c>
      <c r="H3079">
        <v>0.66039590000000004</v>
      </c>
      <c r="I3079">
        <v>6.3500142000000004</v>
      </c>
      <c r="J3079">
        <v>86.44</v>
      </c>
      <c r="K3079">
        <v>16.806000000000001</v>
      </c>
      <c r="L3079">
        <v>3.8</v>
      </c>
      <c r="M3079">
        <v>0.34750379999999997</v>
      </c>
      <c r="N3079">
        <v>0.398453</v>
      </c>
      <c r="O3079">
        <v>1.4106156000000001</v>
      </c>
      <c r="P3079">
        <v>0.49175489999999999</v>
      </c>
      <c r="Q3079">
        <v>2.6012908000000001</v>
      </c>
      <c r="R3079">
        <f t="shared" si="768"/>
        <v>2.2777701300000075</v>
      </c>
      <c r="S3079">
        <f t="shared" si="769"/>
        <v>-2.9828576600000005</v>
      </c>
      <c r="T3079">
        <f t="shared" si="770"/>
        <v>-3.8033836689999996</v>
      </c>
      <c r="U3079">
        <f t="shared" si="771"/>
        <v>-0.24637508800000002</v>
      </c>
      <c r="V3079">
        <f t="shared" si="772"/>
        <v>-3.9377494999999985E-2</v>
      </c>
      <c r="W3079">
        <f t="shared" si="773"/>
        <v>1.0617478640000002</v>
      </c>
      <c r="X3079">
        <f t="shared" si="774"/>
        <v>0.30570784600000006</v>
      </c>
      <c r="Y3079">
        <f t="shared" si="775"/>
        <v>4.0247477150000002</v>
      </c>
      <c r="Z3079">
        <f t="shared" si="776"/>
        <v>12.274688760000004</v>
      </c>
      <c r="AA3079">
        <f t="shared" si="777"/>
        <v>-0.35651817999999835</v>
      </c>
      <c r="AB3079">
        <f t="shared" si="778"/>
        <v>-1.0540268460000002</v>
      </c>
      <c r="AC3079">
        <f t="shared" si="779"/>
        <v>-5.719340500000003E-2</v>
      </c>
      <c r="AD3079">
        <f t="shared" si="780"/>
        <v>4.1381970000000101E-3</v>
      </c>
      <c r="AE3079">
        <f t="shared" si="781"/>
        <v>7.6166329000000088E-2</v>
      </c>
      <c r="AF3079">
        <f t="shared" si="782"/>
        <v>0.13364409100000002</v>
      </c>
      <c r="AG3079">
        <f t="shared" si="783"/>
        <v>0.2578338170000003</v>
      </c>
      <c r="AH3079">
        <v>0</v>
      </c>
      <c r="AI3079">
        <v>0</v>
      </c>
      <c r="AJ3079">
        <v>0</v>
      </c>
      <c r="AK3079">
        <v>1</v>
      </c>
    </row>
    <row r="3080" spans="1:37" x14ac:dyDescent="0.2">
      <c r="A3080">
        <v>96</v>
      </c>
      <c r="B3080">
        <v>75.081000000000003</v>
      </c>
      <c r="C3080">
        <v>13.23</v>
      </c>
      <c r="D3080">
        <v>0.7</v>
      </c>
      <c r="E3080">
        <v>0.43672870000000003</v>
      </c>
      <c r="F3080">
        <v>0.38082090000000002</v>
      </c>
      <c r="G3080">
        <v>0.88361940000000005</v>
      </c>
      <c r="H3080">
        <v>0.40054709999999999</v>
      </c>
      <c r="I3080">
        <v>1.7617498</v>
      </c>
      <c r="J3080">
        <v>70.063999999999993</v>
      </c>
      <c r="K3080">
        <v>17.385999999999999</v>
      </c>
      <c r="L3080">
        <v>12.2</v>
      </c>
      <c r="M3080">
        <v>0.4218035</v>
      </c>
      <c r="N3080">
        <v>0.40089930000000001</v>
      </c>
      <c r="O3080">
        <v>1.0125663</v>
      </c>
      <c r="P3080">
        <v>0.29910369999999997</v>
      </c>
      <c r="Q3080">
        <v>1.7126273000000001</v>
      </c>
      <c r="R3080">
        <f t="shared" si="768"/>
        <v>1.5217701300000073</v>
      </c>
      <c r="S3080">
        <f t="shared" si="769"/>
        <v>-4.1398576600000005</v>
      </c>
      <c r="T3080">
        <f t="shared" si="770"/>
        <v>-3.6033836689999994</v>
      </c>
      <c r="U3080">
        <f t="shared" si="771"/>
        <v>2.2905512000000017E-2</v>
      </c>
      <c r="V3080">
        <f t="shared" si="772"/>
        <v>-9.5148949999999677E-3</v>
      </c>
      <c r="W3080">
        <f t="shared" si="773"/>
        <v>-0.44289853599999984</v>
      </c>
      <c r="X3080">
        <f t="shared" si="774"/>
        <v>4.5859046000000014E-2</v>
      </c>
      <c r="Y3080">
        <f t="shared" si="775"/>
        <v>-0.56351668500000018</v>
      </c>
      <c r="Z3080">
        <f t="shared" si="776"/>
        <v>-4.1013112400000011</v>
      </c>
      <c r="AA3080">
        <f t="shared" si="777"/>
        <v>0.22348181999999994</v>
      </c>
      <c r="AB3080">
        <f t="shared" si="778"/>
        <v>7.3459731539999993</v>
      </c>
      <c r="AC3080">
        <f t="shared" si="779"/>
        <v>1.7106294999999994E-2</v>
      </c>
      <c r="AD3080">
        <f t="shared" si="780"/>
        <v>6.5844970000000225E-3</v>
      </c>
      <c r="AE3080">
        <f t="shared" si="781"/>
        <v>-0.32188297099999996</v>
      </c>
      <c r="AF3080">
        <f t="shared" si="782"/>
        <v>-5.9007109000000002E-2</v>
      </c>
      <c r="AG3080">
        <f t="shared" si="783"/>
        <v>-0.63082968299999975</v>
      </c>
      <c r="AH3080">
        <v>0</v>
      </c>
      <c r="AI3080">
        <v>0</v>
      </c>
      <c r="AJ3080">
        <v>0</v>
      </c>
      <c r="AK3080">
        <v>1</v>
      </c>
    </row>
    <row r="3081" spans="1:37" x14ac:dyDescent="0.2">
      <c r="A3081">
        <v>168</v>
      </c>
      <c r="B3081">
        <v>80.278999999999996</v>
      </c>
      <c r="C3081">
        <v>11.744999999999999</v>
      </c>
      <c r="D3081">
        <v>0.7</v>
      </c>
      <c r="E3081">
        <v>0.5036718</v>
      </c>
      <c r="F3081">
        <v>0.50293319999999997</v>
      </c>
      <c r="G3081">
        <v>2.1532555000000002</v>
      </c>
      <c r="H3081">
        <v>0.2728855</v>
      </c>
      <c r="I3081">
        <v>1.4940195000000001</v>
      </c>
      <c r="J3081">
        <v>70.971000000000004</v>
      </c>
      <c r="K3081">
        <v>16.271999999999998</v>
      </c>
      <c r="L3081">
        <v>4.9000000000000004</v>
      </c>
      <c r="M3081">
        <v>0.48059420000000003</v>
      </c>
      <c r="N3081">
        <v>0.4327801</v>
      </c>
      <c r="O3081">
        <v>0.97646540000000004</v>
      </c>
      <c r="P3081">
        <v>0.2810648</v>
      </c>
      <c r="Q3081">
        <v>1.4507909000000001</v>
      </c>
      <c r="R3081">
        <f t="shared" si="768"/>
        <v>6.7197701300000006</v>
      </c>
      <c r="S3081">
        <f t="shared" si="769"/>
        <v>-5.6248576600000018</v>
      </c>
      <c r="T3081">
        <f t="shared" si="770"/>
        <v>-3.6033836689999994</v>
      </c>
      <c r="U3081">
        <f t="shared" si="771"/>
        <v>8.9848611999999994E-2</v>
      </c>
      <c r="V3081">
        <f t="shared" si="772"/>
        <v>0.11259740499999998</v>
      </c>
      <c r="W3081">
        <f t="shared" si="773"/>
        <v>0.82673756400000031</v>
      </c>
      <c r="X3081">
        <f t="shared" si="774"/>
        <v>-8.1802553999999972E-2</v>
      </c>
      <c r="Y3081">
        <f t="shared" si="775"/>
        <v>-0.83124698500000016</v>
      </c>
      <c r="Z3081">
        <f t="shared" si="776"/>
        <v>-3.1943112399999904</v>
      </c>
      <c r="AA3081">
        <f t="shared" si="777"/>
        <v>-0.89051818000000083</v>
      </c>
      <c r="AB3081">
        <f t="shared" si="778"/>
        <v>4.5973154000000349E-2</v>
      </c>
      <c r="AC3081">
        <f t="shared" si="779"/>
        <v>7.5896995000000023E-2</v>
      </c>
      <c r="AD3081">
        <f t="shared" si="780"/>
        <v>3.8465297000000009E-2</v>
      </c>
      <c r="AE3081">
        <f t="shared" si="781"/>
        <v>-0.35798387099999995</v>
      </c>
      <c r="AF3081">
        <f t="shared" si="782"/>
        <v>-7.7046008999999971E-2</v>
      </c>
      <c r="AG3081">
        <f t="shared" si="783"/>
        <v>-0.89266608299999972</v>
      </c>
      <c r="AH3081">
        <v>0</v>
      </c>
      <c r="AI3081">
        <v>0</v>
      </c>
      <c r="AJ3081">
        <v>0</v>
      </c>
      <c r="AK3081">
        <v>1</v>
      </c>
    </row>
    <row r="3082" spans="1:37" x14ac:dyDescent="0.2">
      <c r="A3082">
        <v>216</v>
      </c>
      <c r="B3082">
        <v>80.141999999999996</v>
      </c>
      <c r="C3082">
        <v>15.688000000000001</v>
      </c>
      <c r="D3082">
        <v>6.4</v>
      </c>
      <c r="E3082">
        <v>0.30318669999999998</v>
      </c>
      <c r="F3082">
        <v>0.37702920000000001</v>
      </c>
      <c r="G3082">
        <v>1.2937166</v>
      </c>
      <c r="H3082">
        <v>0.60509310000000005</v>
      </c>
      <c r="I3082">
        <v>3.2203928999999998</v>
      </c>
      <c r="J3082">
        <v>78.081999999999994</v>
      </c>
      <c r="K3082">
        <v>16.02</v>
      </c>
      <c r="L3082">
        <v>7.4</v>
      </c>
      <c r="M3082">
        <v>0.50249670000000002</v>
      </c>
      <c r="N3082">
        <v>0.43098589999999998</v>
      </c>
      <c r="O3082">
        <v>1.1272028000000001</v>
      </c>
      <c r="P3082">
        <v>0.29400520000000002</v>
      </c>
      <c r="Q3082">
        <v>1.3261649</v>
      </c>
      <c r="R3082">
        <f t="shared" si="768"/>
        <v>6.5827701300000001</v>
      </c>
      <c r="S3082">
        <f t="shared" si="769"/>
        <v>-1.6818576600000004</v>
      </c>
      <c r="T3082">
        <f t="shared" si="770"/>
        <v>2.0966163310000008</v>
      </c>
      <c r="U3082">
        <f t="shared" si="771"/>
        <v>-0.11063648800000003</v>
      </c>
      <c r="V3082">
        <f t="shared" si="772"/>
        <v>-1.3306594999999977E-2</v>
      </c>
      <c r="W3082">
        <f t="shared" si="773"/>
        <v>-3.2801335999999903E-2</v>
      </c>
      <c r="X3082">
        <f t="shared" si="774"/>
        <v>0.25040504600000008</v>
      </c>
      <c r="Y3082">
        <f t="shared" si="775"/>
        <v>0.89512641499999956</v>
      </c>
      <c r="Z3082">
        <f t="shared" si="776"/>
        <v>3.9166887599999995</v>
      </c>
      <c r="AA3082">
        <f t="shared" si="777"/>
        <v>-1.1425181799999997</v>
      </c>
      <c r="AB3082">
        <f t="shared" si="778"/>
        <v>2.5459731540000003</v>
      </c>
      <c r="AC3082">
        <f t="shared" si="779"/>
        <v>9.7799495000000014E-2</v>
      </c>
      <c r="AD3082">
        <f t="shared" si="780"/>
        <v>3.6671096999999986E-2</v>
      </c>
      <c r="AE3082">
        <f t="shared" si="781"/>
        <v>-0.20724647099999993</v>
      </c>
      <c r="AF3082">
        <f t="shared" si="782"/>
        <v>-6.4105608999999952E-2</v>
      </c>
      <c r="AG3082">
        <f t="shared" si="783"/>
        <v>-1.0172920829999998</v>
      </c>
      <c r="AH3082">
        <v>0</v>
      </c>
      <c r="AI3082">
        <v>0</v>
      </c>
      <c r="AJ3082">
        <v>0</v>
      </c>
      <c r="AK3082">
        <v>1</v>
      </c>
    </row>
    <row r="3083" spans="1:37" x14ac:dyDescent="0.2">
      <c r="A3083">
        <v>264</v>
      </c>
      <c r="B3083">
        <v>74.007000000000005</v>
      </c>
      <c r="C3083">
        <v>20.963999999999999</v>
      </c>
      <c r="D3083">
        <v>0.3</v>
      </c>
      <c r="E3083">
        <v>0.48327799999999999</v>
      </c>
      <c r="F3083">
        <v>0.390129</v>
      </c>
      <c r="G3083">
        <v>0.79664020000000002</v>
      </c>
      <c r="H3083">
        <v>0.1896245</v>
      </c>
      <c r="I3083">
        <v>1.235611</v>
      </c>
      <c r="J3083">
        <v>64.388999999999996</v>
      </c>
      <c r="K3083">
        <v>16.957999999999998</v>
      </c>
      <c r="L3083">
        <v>11.3</v>
      </c>
      <c r="M3083">
        <v>0.45073930000000001</v>
      </c>
      <c r="N3083">
        <v>0.46107779999999998</v>
      </c>
      <c r="O3083">
        <v>1.2396809</v>
      </c>
      <c r="P3083">
        <v>0.30859259999999999</v>
      </c>
      <c r="Q3083">
        <v>1.9638974</v>
      </c>
      <c r="R3083">
        <f t="shared" si="768"/>
        <v>0.4477701300000092</v>
      </c>
      <c r="S3083">
        <f t="shared" si="769"/>
        <v>3.5941423399999977</v>
      </c>
      <c r="T3083">
        <f t="shared" si="770"/>
        <v>-4.0033836689999998</v>
      </c>
      <c r="U3083">
        <f t="shared" si="771"/>
        <v>6.9454811999999977E-2</v>
      </c>
      <c r="V3083">
        <f t="shared" si="772"/>
        <v>-2.0679499999998185E-4</v>
      </c>
      <c r="W3083">
        <f t="shared" si="773"/>
        <v>-0.52987773599999988</v>
      </c>
      <c r="X3083">
        <f t="shared" si="774"/>
        <v>-0.16506355399999997</v>
      </c>
      <c r="Y3083">
        <f t="shared" si="775"/>
        <v>-1.0896554850000002</v>
      </c>
      <c r="Z3083">
        <f t="shared" si="776"/>
        <v>-9.7763112399999983</v>
      </c>
      <c r="AA3083">
        <f t="shared" si="777"/>
        <v>-0.20451818000000088</v>
      </c>
      <c r="AB3083">
        <f t="shared" si="778"/>
        <v>6.4459731540000007</v>
      </c>
      <c r="AC3083">
        <f t="shared" si="779"/>
        <v>4.6042095000000005E-2</v>
      </c>
      <c r="AD3083">
        <f t="shared" si="780"/>
        <v>6.6762996999999991E-2</v>
      </c>
      <c r="AE3083">
        <f t="shared" si="781"/>
        <v>-9.4768371000000018E-2</v>
      </c>
      <c r="AF3083">
        <f t="shared" si="782"/>
        <v>-4.951820899999998E-2</v>
      </c>
      <c r="AG3083">
        <f t="shared" si="783"/>
        <v>-0.37955958299999981</v>
      </c>
      <c r="AH3083">
        <v>0</v>
      </c>
      <c r="AI3083">
        <v>0</v>
      </c>
      <c r="AJ3083">
        <v>0</v>
      </c>
      <c r="AK3083">
        <v>1</v>
      </c>
    </row>
    <row r="3084" spans="1:37" x14ac:dyDescent="0.2">
      <c r="A3084">
        <v>336</v>
      </c>
      <c r="B3084">
        <v>82.661000000000001</v>
      </c>
      <c r="C3084">
        <v>14.409000000000001</v>
      </c>
      <c r="D3084">
        <v>4.4000000000000004</v>
      </c>
      <c r="E3084">
        <v>0.36954340000000002</v>
      </c>
      <c r="F3084">
        <v>0.45591979999999999</v>
      </c>
      <c r="G3084">
        <v>1.5026633</v>
      </c>
      <c r="H3084">
        <v>0.40669450000000001</v>
      </c>
      <c r="I3084">
        <v>2.5924083000000002</v>
      </c>
      <c r="J3084">
        <v>60.848999999999997</v>
      </c>
      <c r="K3084">
        <v>17.16</v>
      </c>
      <c r="L3084">
        <v>3.9</v>
      </c>
      <c r="M3084">
        <v>0.60908810000000002</v>
      </c>
      <c r="N3084">
        <v>0.3639</v>
      </c>
      <c r="O3084">
        <v>0.66606529999999997</v>
      </c>
      <c r="P3084">
        <v>0.14099629999999999</v>
      </c>
      <c r="Q3084">
        <v>0.81229600000000002</v>
      </c>
      <c r="R3084">
        <f t="shared" si="768"/>
        <v>9.1017701300000056</v>
      </c>
      <c r="S3084">
        <f t="shared" si="769"/>
        <v>-2.9608576600000003</v>
      </c>
      <c r="T3084">
        <f t="shared" si="770"/>
        <v>9.6616331000000777E-2</v>
      </c>
      <c r="U3084">
        <f t="shared" si="771"/>
        <v>-4.4279787999999987E-2</v>
      </c>
      <c r="V3084">
        <f t="shared" si="772"/>
        <v>6.5584005000000001E-2</v>
      </c>
      <c r="W3084">
        <f t="shared" si="773"/>
        <v>0.17614536400000014</v>
      </c>
      <c r="X3084">
        <f t="shared" si="774"/>
        <v>5.2006446000000039E-2</v>
      </c>
      <c r="Y3084">
        <f t="shared" si="775"/>
        <v>0.267141815</v>
      </c>
      <c r="Z3084">
        <f t="shared" si="776"/>
        <v>-13.316311239999997</v>
      </c>
      <c r="AA3084">
        <f t="shared" si="777"/>
        <v>-2.5181799999991483E-3</v>
      </c>
      <c r="AB3084">
        <f t="shared" si="778"/>
        <v>-0.95402684600000009</v>
      </c>
      <c r="AC3084">
        <f t="shared" si="779"/>
        <v>0.20439089500000002</v>
      </c>
      <c r="AD3084">
        <f t="shared" si="780"/>
        <v>-3.041480299999999E-2</v>
      </c>
      <c r="AE3084">
        <f t="shared" si="781"/>
        <v>-0.66838397100000002</v>
      </c>
      <c r="AF3084">
        <f t="shared" si="782"/>
        <v>-0.21711450899999998</v>
      </c>
      <c r="AG3084">
        <f t="shared" si="783"/>
        <v>-1.5311609829999999</v>
      </c>
      <c r="AH3084">
        <v>0</v>
      </c>
      <c r="AI3084">
        <v>0</v>
      </c>
      <c r="AJ3084">
        <v>0</v>
      </c>
      <c r="AK3084">
        <v>1</v>
      </c>
    </row>
    <row r="3085" spans="1:37" x14ac:dyDescent="0.2">
      <c r="A3085">
        <v>384</v>
      </c>
      <c r="B3085">
        <v>91.980999999999995</v>
      </c>
      <c r="C3085">
        <v>16.873000000000001</v>
      </c>
      <c r="D3085">
        <v>0.3</v>
      </c>
      <c r="E3085">
        <v>0.49519609999999997</v>
      </c>
      <c r="F3085">
        <v>0.47841280000000003</v>
      </c>
      <c r="G3085">
        <v>1.0797507</v>
      </c>
      <c r="H3085">
        <v>0.30079879999999998</v>
      </c>
      <c r="I3085">
        <v>1.5494676000000001</v>
      </c>
      <c r="J3085">
        <v>88.534999999999997</v>
      </c>
      <c r="K3085">
        <v>15.242000000000001</v>
      </c>
      <c r="L3085">
        <v>5.7</v>
      </c>
      <c r="M3085">
        <v>0.40244950000000002</v>
      </c>
      <c r="N3085">
        <v>0.43367539999999999</v>
      </c>
      <c r="O3085">
        <v>1.1732034</v>
      </c>
      <c r="P3085">
        <v>0.31062380000000001</v>
      </c>
      <c r="Q3085">
        <v>1.82229</v>
      </c>
      <c r="R3085">
        <f t="shared" si="768"/>
        <v>18.421770129999999</v>
      </c>
      <c r="S3085">
        <f t="shared" si="769"/>
        <v>-0.49685765999999987</v>
      </c>
      <c r="T3085">
        <f t="shared" si="770"/>
        <v>-4.0033836689999998</v>
      </c>
      <c r="U3085">
        <f t="shared" si="771"/>
        <v>8.1372911999999964E-2</v>
      </c>
      <c r="V3085">
        <f t="shared" si="772"/>
        <v>8.8077005000000042E-2</v>
      </c>
      <c r="W3085">
        <f t="shared" si="773"/>
        <v>-0.24676723599999995</v>
      </c>
      <c r="X3085">
        <f t="shared" si="774"/>
        <v>-5.3889253999999998E-2</v>
      </c>
      <c r="Y3085">
        <f t="shared" si="775"/>
        <v>-0.77579888500000016</v>
      </c>
      <c r="Z3085">
        <f t="shared" si="776"/>
        <v>14.369688760000003</v>
      </c>
      <c r="AA3085">
        <f t="shared" si="777"/>
        <v>-1.9205181799999984</v>
      </c>
      <c r="AB3085">
        <f t="shared" si="778"/>
        <v>0.84597315400000017</v>
      </c>
      <c r="AC3085">
        <f t="shared" si="779"/>
        <v>-2.2477049999999887E-3</v>
      </c>
      <c r="AD3085">
        <f t="shared" si="780"/>
        <v>3.9360596999999997E-2</v>
      </c>
      <c r="AE3085">
        <f t="shared" si="781"/>
        <v>-0.16124587099999999</v>
      </c>
      <c r="AF3085">
        <f t="shared" si="782"/>
        <v>-4.7487008999999969E-2</v>
      </c>
      <c r="AG3085">
        <f t="shared" si="783"/>
        <v>-0.52116698299999986</v>
      </c>
      <c r="AH3085">
        <v>0</v>
      </c>
      <c r="AI3085">
        <v>0</v>
      </c>
      <c r="AJ3085">
        <v>0</v>
      </c>
      <c r="AK3085">
        <v>1</v>
      </c>
    </row>
    <row r="3086" spans="1:37" x14ac:dyDescent="0.2">
      <c r="A3086">
        <v>439</v>
      </c>
      <c r="B3086">
        <v>87.998000000000005</v>
      </c>
      <c r="C3086">
        <v>22.623999999999999</v>
      </c>
      <c r="D3086">
        <v>3.7</v>
      </c>
      <c r="E3086">
        <v>0.44601229999999997</v>
      </c>
      <c r="F3086">
        <v>0.39201019999999998</v>
      </c>
      <c r="G3086">
        <v>1.1862963</v>
      </c>
      <c r="H3086">
        <v>0.34865400000000002</v>
      </c>
      <c r="I3086">
        <v>2.2851021999999999</v>
      </c>
      <c r="J3086">
        <v>74.177000000000007</v>
      </c>
      <c r="K3086">
        <v>18.446999999999999</v>
      </c>
      <c r="L3086">
        <v>3.2</v>
      </c>
      <c r="M3086">
        <v>0.4153133</v>
      </c>
      <c r="N3086">
        <v>0.43560500000000002</v>
      </c>
      <c r="O3086">
        <v>1.1431996</v>
      </c>
      <c r="P3086">
        <v>0.40518999999999999</v>
      </c>
      <c r="Q3086">
        <v>1.9940336999999999</v>
      </c>
      <c r="R3086">
        <f t="shared" si="768"/>
        <v>14.438770130000009</v>
      </c>
      <c r="S3086">
        <f t="shared" si="769"/>
        <v>5.2541423399999978</v>
      </c>
      <c r="T3086">
        <f t="shared" si="770"/>
        <v>-0.6033836689999994</v>
      </c>
      <c r="U3086">
        <f t="shared" si="771"/>
        <v>3.2189111999999964E-2</v>
      </c>
      <c r="V3086">
        <f t="shared" si="772"/>
        <v>1.6744049999999899E-3</v>
      </c>
      <c r="W3086">
        <f t="shared" si="773"/>
        <v>-0.14022163599999993</v>
      </c>
      <c r="X3086">
        <f t="shared" si="774"/>
        <v>-6.0340539999999554E-3</v>
      </c>
      <c r="Y3086">
        <f t="shared" si="775"/>
        <v>-4.0164285000000355E-2</v>
      </c>
      <c r="Z3086">
        <f t="shared" si="776"/>
        <v>1.1688760000012621E-2</v>
      </c>
      <c r="AA3086">
        <f t="shared" si="777"/>
        <v>1.2844818199999999</v>
      </c>
      <c r="AB3086">
        <f t="shared" si="778"/>
        <v>-1.6540268459999998</v>
      </c>
      <c r="AC3086">
        <f t="shared" si="779"/>
        <v>1.0616094999999992E-2</v>
      </c>
      <c r="AD3086">
        <f t="shared" si="780"/>
        <v>4.1290197000000028E-2</v>
      </c>
      <c r="AE3086">
        <f t="shared" si="781"/>
        <v>-0.19124967100000001</v>
      </c>
      <c r="AF3086">
        <f t="shared" si="782"/>
        <v>4.707919100000002E-2</v>
      </c>
      <c r="AG3086">
        <f t="shared" si="783"/>
        <v>-0.34942328299999992</v>
      </c>
      <c r="AH3086">
        <v>0</v>
      </c>
      <c r="AI3086">
        <v>0</v>
      </c>
      <c r="AJ3086">
        <v>0</v>
      </c>
      <c r="AK3086">
        <v>1</v>
      </c>
    </row>
    <row r="3087" spans="1:37" x14ac:dyDescent="0.2">
      <c r="A3087">
        <v>432</v>
      </c>
      <c r="B3087">
        <v>74.933999999999997</v>
      </c>
      <c r="C3087">
        <v>18.317</v>
      </c>
      <c r="D3087">
        <v>0</v>
      </c>
      <c r="E3087">
        <v>0.56317110000000004</v>
      </c>
      <c r="F3087">
        <v>0.3046683</v>
      </c>
      <c r="G3087">
        <v>0.57708539999999997</v>
      </c>
      <c r="H3087">
        <v>0.4592522</v>
      </c>
      <c r="I3087">
        <v>1.3243465000000001</v>
      </c>
      <c r="J3087">
        <v>53.764000000000003</v>
      </c>
      <c r="K3087">
        <v>14.515000000000001</v>
      </c>
      <c r="L3087">
        <v>9.6</v>
      </c>
      <c r="M3087">
        <v>0.32255549999999999</v>
      </c>
      <c r="N3087">
        <v>0.36763099999999999</v>
      </c>
      <c r="O3087">
        <v>1.1294538999999999</v>
      </c>
      <c r="P3087">
        <v>0.58123930000000001</v>
      </c>
      <c r="Q3087">
        <v>3.0135106</v>
      </c>
      <c r="R3087">
        <f t="shared" si="768"/>
        <v>1.3747701300000017</v>
      </c>
      <c r="S3087">
        <f t="shared" si="769"/>
        <v>0.94714233999999919</v>
      </c>
      <c r="T3087">
        <f t="shared" si="770"/>
        <v>-4.3033836689999996</v>
      </c>
      <c r="U3087">
        <f t="shared" si="771"/>
        <v>0.14934791200000003</v>
      </c>
      <c r="V3087">
        <f t="shared" si="772"/>
        <v>-8.5667494999999982E-2</v>
      </c>
      <c r="W3087">
        <f t="shared" si="773"/>
        <v>-0.74943253599999993</v>
      </c>
      <c r="X3087">
        <f t="shared" si="774"/>
        <v>0.10456414600000002</v>
      </c>
      <c r="Y3087">
        <f t="shared" si="775"/>
        <v>-1.0009199850000001</v>
      </c>
      <c r="Z3087">
        <f t="shared" si="776"/>
        <v>-20.401311239999991</v>
      </c>
      <c r="AA3087">
        <f t="shared" si="777"/>
        <v>-2.6475181799999987</v>
      </c>
      <c r="AB3087">
        <f t="shared" si="778"/>
        <v>4.7459731539999996</v>
      </c>
      <c r="AC3087">
        <f t="shared" si="779"/>
        <v>-8.2141705000000009E-2</v>
      </c>
      <c r="AD3087">
        <f t="shared" si="780"/>
        <v>-2.6683803000000006E-2</v>
      </c>
      <c r="AE3087">
        <f t="shared" si="781"/>
        <v>-0.20499537100000009</v>
      </c>
      <c r="AF3087">
        <f t="shared" si="782"/>
        <v>0.22312849100000004</v>
      </c>
      <c r="AG3087">
        <f t="shared" si="783"/>
        <v>0.67005361700000021</v>
      </c>
      <c r="AH3087">
        <v>0</v>
      </c>
      <c r="AI3087">
        <v>0</v>
      </c>
      <c r="AJ3087">
        <v>0</v>
      </c>
      <c r="AK3087">
        <v>1</v>
      </c>
    </row>
    <row r="3088" spans="1:37" x14ac:dyDescent="0.2">
      <c r="A3088">
        <v>504</v>
      </c>
      <c r="B3088">
        <v>84.757999999999996</v>
      </c>
      <c r="C3088">
        <v>23.347000000000001</v>
      </c>
      <c r="D3088">
        <v>7.7</v>
      </c>
      <c r="E3088">
        <v>0.32569589999999998</v>
      </c>
      <c r="F3088">
        <v>0.42031980000000002</v>
      </c>
      <c r="G3088">
        <v>1.3500235</v>
      </c>
      <c r="H3088">
        <v>0.54713460000000003</v>
      </c>
      <c r="I3088">
        <v>3.0504479999999998</v>
      </c>
      <c r="J3088">
        <v>48.938000000000002</v>
      </c>
      <c r="K3088">
        <v>16.661999999999999</v>
      </c>
      <c r="L3088">
        <v>6.8</v>
      </c>
      <c r="M3088">
        <v>0.52182700000000004</v>
      </c>
      <c r="N3088">
        <v>0.343221</v>
      </c>
      <c r="O3088">
        <v>0.76622009999999996</v>
      </c>
      <c r="P3088">
        <v>0.32631929999999998</v>
      </c>
      <c r="Q3088">
        <v>1.3932768</v>
      </c>
      <c r="R3088">
        <f t="shared" si="768"/>
        <v>11.19877013</v>
      </c>
      <c r="S3088">
        <f t="shared" si="769"/>
        <v>5.9771423400000003</v>
      </c>
      <c r="T3088">
        <f t="shared" si="770"/>
        <v>3.3966163310000006</v>
      </c>
      <c r="U3088">
        <f t="shared" si="771"/>
        <v>-8.8127288000000026E-2</v>
      </c>
      <c r="V3088">
        <f t="shared" si="772"/>
        <v>2.9984005000000036E-2</v>
      </c>
      <c r="W3088">
        <f t="shared" si="773"/>
        <v>2.3505564000000145E-2</v>
      </c>
      <c r="X3088">
        <f t="shared" si="774"/>
        <v>0.19244654600000005</v>
      </c>
      <c r="Y3088">
        <f t="shared" si="775"/>
        <v>0.72518151499999961</v>
      </c>
      <c r="Z3088">
        <f t="shared" si="776"/>
        <v>-25.227311239999992</v>
      </c>
      <c r="AA3088">
        <f t="shared" si="777"/>
        <v>-0.50051818000000026</v>
      </c>
      <c r="AB3088">
        <f t="shared" si="778"/>
        <v>1.9459731539999998</v>
      </c>
      <c r="AC3088">
        <f t="shared" si="779"/>
        <v>0.11712979500000004</v>
      </c>
      <c r="AD3088">
        <f t="shared" si="780"/>
        <v>-5.1093802999999993E-2</v>
      </c>
      <c r="AE3088">
        <f t="shared" si="781"/>
        <v>-0.56822917100000003</v>
      </c>
      <c r="AF3088">
        <f t="shared" si="782"/>
        <v>-3.1791508999999996E-2</v>
      </c>
      <c r="AG3088">
        <f t="shared" si="783"/>
        <v>-0.95018018299999984</v>
      </c>
      <c r="AH3088">
        <v>0</v>
      </c>
      <c r="AI3088">
        <v>0</v>
      </c>
      <c r="AJ3088">
        <v>0</v>
      </c>
      <c r="AK3088">
        <v>1</v>
      </c>
    </row>
    <row r="3089" spans="1:37" x14ac:dyDescent="0.2">
      <c r="A3089">
        <v>600</v>
      </c>
      <c r="B3089">
        <v>74.623999999999995</v>
      </c>
      <c r="C3089">
        <v>15.42</v>
      </c>
      <c r="D3089">
        <v>0.7</v>
      </c>
      <c r="E3089">
        <v>0.74097120000000005</v>
      </c>
      <c r="F3089">
        <v>0.2501353</v>
      </c>
      <c r="G3089">
        <v>0.3401304</v>
      </c>
      <c r="H3089">
        <v>6.0788200000000001E-2</v>
      </c>
      <c r="I3089">
        <v>0.36574400000000001</v>
      </c>
      <c r="J3089">
        <v>74.033000000000001</v>
      </c>
      <c r="K3089">
        <v>16.283000000000001</v>
      </c>
      <c r="L3089">
        <v>6.7</v>
      </c>
      <c r="M3089">
        <v>0.59315379999999995</v>
      </c>
      <c r="N3089">
        <v>0.30310169999999997</v>
      </c>
      <c r="O3089">
        <v>0.54446269999999997</v>
      </c>
      <c r="P3089">
        <v>0.24411859999999999</v>
      </c>
      <c r="Q3089">
        <v>1.0070079000000001</v>
      </c>
      <c r="R3089">
        <f t="shared" si="768"/>
        <v>1.0647701299999994</v>
      </c>
      <c r="S3089">
        <f t="shared" si="769"/>
        <v>-1.949857660000001</v>
      </c>
      <c r="T3089">
        <f t="shared" si="770"/>
        <v>-3.6033836689999994</v>
      </c>
      <c r="U3089">
        <f t="shared" si="771"/>
        <v>0.32714801200000004</v>
      </c>
      <c r="V3089">
        <f t="shared" si="772"/>
        <v>-0.14020049499999998</v>
      </c>
      <c r="W3089">
        <f t="shared" si="773"/>
        <v>-0.98638753599999984</v>
      </c>
      <c r="X3089">
        <f t="shared" si="774"/>
        <v>-0.29389985399999996</v>
      </c>
      <c r="Y3089">
        <f t="shared" si="775"/>
        <v>-1.9595224850000001</v>
      </c>
      <c r="Z3089">
        <f t="shared" si="776"/>
        <v>-0.13231123999999284</v>
      </c>
      <c r="AA3089">
        <f t="shared" si="777"/>
        <v>-0.87951817999999804</v>
      </c>
      <c r="AB3089">
        <f t="shared" si="778"/>
        <v>1.8459731540000002</v>
      </c>
      <c r="AC3089">
        <f t="shared" si="779"/>
        <v>0.18845659499999995</v>
      </c>
      <c r="AD3089">
        <f t="shared" si="780"/>
        <v>-9.1213103000000018E-2</v>
      </c>
      <c r="AE3089">
        <f t="shared" si="781"/>
        <v>-0.78998657100000003</v>
      </c>
      <c r="AF3089">
        <f t="shared" si="782"/>
        <v>-0.11399220899999998</v>
      </c>
      <c r="AG3089">
        <f t="shared" si="783"/>
        <v>-1.3364490829999998</v>
      </c>
      <c r="AH3089">
        <v>0</v>
      </c>
      <c r="AI3089">
        <v>0</v>
      </c>
      <c r="AJ3089">
        <v>0</v>
      </c>
      <c r="AK3089">
        <v>1</v>
      </c>
    </row>
    <row r="3090" spans="1:37" x14ac:dyDescent="0.2">
      <c r="A3090">
        <v>672</v>
      </c>
      <c r="B3090">
        <v>77.257000000000005</v>
      </c>
      <c r="C3090">
        <v>20.684999999999999</v>
      </c>
      <c r="D3090">
        <v>3.7</v>
      </c>
      <c r="E3090">
        <v>0.73484799999999995</v>
      </c>
      <c r="F3090">
        <v>0.27545350000000002</v>
      </c>
      <c r="G3090">
        <v>0.42973709999999998</v>
      </c>
      <c r="H3090">
        <v>7.2359999999999994E-2</v>
      </c>
      <c r="I3090">
        <v>0.56060860000000001</v>
      </c>
      <c r="J3090">
        <v>75.489999999999995</v>
      </c>
      <c r="K3090">
        <v>22.527000000000001</v>
      </c>
      <c r="L3090">
        <v>3</v>
      </c>
      <c r="M3090">
        <v>0.523451</v>
      </c>
      <c r="N3090">
        <v>0.34968179999999999</v>
      </c>
      <c r="O3090">
        <v>0.79097059999999997</v>
      </c>
      <c r="P3090">
        <v>0.37468879999999999</v>
      </c>
      <c r="Q3090">
        <v>1.4137575</v>
      </c>
      <c r="R3090">
        <f t="shared" si="768"/>
        <v>3.6977701300000092</v>
      </c>
      <c r="S3090">
        <f t="shared" si="769"/>
        <v>3.3151423399999977</v>
      </c>
      <c r="T3090">
        <f t="shared" si="770"/>
        <v>-0.6033836689999994</v>
      </c>
      <c r="U3090">
        <f t="shared" si="771"/>
        <v>0.32102481199999994</v>
      </c>
      <c r="V3090">
        <f t="shared" si="772"/>
        <v>-0.11488229499999997</v>
      </c>
      <c r="W3090">
        <f t="shared" si="773"/>
        <v>-0.89678083599999991</v>
      </c>
      <c r="X3090">
        <f t="shared" si="774"/>
        <v>-0.28232805399999999</v>
      </c>
      <c r="Y3090">
        <f t="shared" si="775"/>
        <v>-1.7646578850000001</v>
      </c>
      <c r="Z3090">
        <f t="shared" si="776"/>
        <v>1.3246887600000008</v>
      </c>
      <c r="AA3090">
        <f t="shared" si="777"/>
        <v>5.3644818200000017</v>
      </c>
      <c r="AB3090">
        <f t="shared" si="778"/>
        <v>-1.854026846</v>
      </c>
      <c r="AC3090">
        <f t="shared" si="779"/>
        <v>0.118753795</v>
      </c>
      <c r="AD3090">
        <f t="shared" si="780"/>
        <v>-4.4633003000000004E-2</v>
      </c>
      <c r="AE3090">
        <f t="shared" si="781"/>
        <v>-0.54347867100000002</v>
      </c>
      <c r="AF3090">
        <f t="shared" si="782"/>
        <v>1.6577991000000014E-2</v>
      </c>
      <c r="AG3090">
        <f t="shared" si="783"/>
        <v>-0.92969948299999983</v>
      </c>
      <c r="AH3090">
        <v>0</v>
      </c>
      <c r="AI3090">
        <v>0</v>
      </c>
      <c r="AJ3090">
        <v>0</v>
      </c>
      <c r="AK3090">
        <v>1</v>
      </c>
    </row>
    <row r="3091" spans="1:37" x14ac:dyDescent="0.2">
      <c r="A3091">
        <v>768</v>
      </c>
      <c r="B3091">
        <v>80.512</v>
      </c>
      <c r="C3091">
        <v>19.681000000000001</v>
      </c>
      <c r="D3091">
        <v>4.3</v>
      </c>
      <c r="E3091">
        <v>0.60144509999999995</v>
      </c>
      <c r="F3091">
        <v>0.32832539999999999</v>
      </c>
      <c r="G3091">
        <v>0.63303750000000003</v>
      </c>
      <c r="H3091">
        <v>0.2081963</v>
      </c>
      <c r="I3091">
        <v>1.082063</v>
      </c>
      <c r="J3091">
        <v>79.438000000000002</v>
      </c>
      <c r="K3091">
        <v>16.786000000000001</v>
      </c>
      <c r="L3091">
        <v>7</v>
      </c>
      <c r="M3091">
        <v>0.57005819999999996</v>
      </c>
      <c r="N3091">
        <v>0.36659229999999998</v>
      </c>
      <c r="O3091">
        <v>0.796292</v>
      </c>
      <c r="P3091">
        <v>0.2716655</v>
      </c>
      <c r="Q3091">
        <v>1.1486837999999999</v>
      </c>
      <c r="R3091">
        <f t="shared" si="768"/>
        <v>6.9527701300000047</v>
      </c>
      <c r="S3091">
        <f t="shared" si="769"/>
        <v>2.31114234</v>
      </c>
      <c r="T3091">
        <f t="shared" si="770"/>
        <v>-3.383668999999756E-3</v>
      </c>
      <c r="U3091">
        <f t="shared" si="771"/>
        <v>0.18762191199999995</v>
      </c>
      <c r="V3091">
        <f t="shared" si="772"/>
        <v>-6.2010394999999996E-2</v>
      </c>
      <c r="W3091">
        <f t="shared" si="773"/>
        <v>-0.69348043599999987</v>
      </c>
      <c r="X3091">
        <f t="shared" si="774"/>
        <v>-0.14649175399999997</v>
      </c>
      <c r="Y3091">
        <f t="shared" si="775"/>
        <v>-1.2432034850000002</v>
      </c>
      <c r="Z3091">
        <f t="shared" si="776"/>
        <v>5.2726887600000083</v>
      </c>
      <c r="AA3091">
        <f t="shared" si="777"/>
        <v>-0.37651817999999793</v>
      </c>
      <c r="AB3091">
        <f t="shared" si="778"/>
        <v>2.145973154</v>
      </c>
      <c r="AC3091">
        <f t="shared" si="779"/>
        <v>0.16536099499999996</v>
      </c>
      <c r="AD3091">
        <f t="shared" si="780"/>
        <v>-2.7722503000000009E-2</v>
      </c>
      <c r="AE3091">
        <f t="shared" si="781"/>
        <v>-0.53815727099999999</v>
      </c>
      <c r="AF3091">
        <f t="shared" si="782"/>
        <v>-8.644530899999997E-2</v>
      </c>
      <c r="AG3091">
        <f t="shared" si="783"/>
        <v>-1.1947731829999999</v>
      </c>
      <c r="AH3091">
        <v>0</v>
      </c>
      <c r="AI3091">
        <v>0</v>
      </c>
      <c r="AJ3091">
        <v>0</v>
      </c>
      <c r="AK3091">
        <v>1</v>
      </c>
    </row>
    <row r="3092" spans="1:37" x14ac:dyDescent="0.2">
      <c r="A3092">
        <v>840</v>
      </c>
      <c r="B3092">
        <v>80.027000000000001</v>
      </c>
      <c r="C3092">
        <v>17.456</v>
      </c>
      <c r="D3092">
        <v>7.2</v>
      </c>
      <c r="E3092">
        <v>0.68538589999999999</v>
      </c>
      <c r="F3092">
        <v>0.23788519999999999</v>
      </c>
      <c r="G3092">
        <v>0.38363449999999999</v>
      </c>
      <c r="H3092">
        <v>0.22241549999999999</v>
      </c>
      <c r="I3092">
        <v>0.66216140000000001</v>
      </c>
      <c r="J3092">
        <v>79.975999999999999</v>
      </c>
      <c r="K3092">
        <v>16.295000000000002</v>
      </c>
      <c r="L3092">
        <v>5.9</v>
      </c>
      <c r="M3092">
        <v>0.5081966</v>
      </c>
      <c r="N3092">
        <v>0.35470669999999999</v>
      </c>
      <c r="O3092">
        <v>0.71629790000000004</v>
      </c>
      <c r="P3092">
        <v>0.1600985</v>
      </c>
      <c r="Q3092">
        <v>0.9563159</v>
      </c>
      <c r="R3092">
        <f t="shared" si="768"/>
        <v>6.4677701300000052</v>
      </c>
      <c r="S3092">
        <f t="shared" si="769"/>
        <v>8.6142339999998541E-2</v>
      </c>
      <c r="T3092">
        <f t="shared" si="770"/>
        <v>2.8966163310000006</v>
      </c>
      <c r="U3092">
        <f t="shared" si="771"/>
        <v>0.27156271199999998</v>
      </c>
      <c r="V3092">
        <f t="shared" si="772"/>
        <v>-0.15245059499999999</v>
      </c>
      <c r="W3092">
        <f t="shared" si="773"/>
        <v>-0.94288343599999991</v>
      </c>
      <c r="X3092">
        <f t="shared" si="774"/>
        <v>-0.13227255399999999</v>
      </c>
      <c r="Y3092">
        <f t="shared" si="775"/>
        <v>-1.6631050850000002</v>
      </c>
      <c r="Z3092">
        <f t="shared" si="776"/>
        <v>5.810688760000005</v>
      </c>
      <c r="AA3092">
        <f t="shared" si="777"/>
        <v>-0.86751817999999759</v>
      </c>
      <c r="AB3092">
        <f t="shared" si="778"/>
        <v>1.0459731540000003</v>
      </c>
      <c r="AC3092">
        <f t="shared" si="779"/>
        <v>0.10349939499999999</v>
      </c>
      <c r="AD3092">
        <f t="shared" si="780"/>
        <v>-3.9608103000000006E-2</v>
      </c>
      <c r="AE3092">
        <f t="shared" si="781"/>
        <v>-0.61815137099999995</v>
      </c>
      <c r="AF3092">
        <f t="shared" si="782"/>
        <v>-0.19801230899999997</v>
      </c>
      <c r="AG3092">
        <f t="shared" si="783"/>
        <v>-1.3871410829999999</v>
      </c>
      <c r="AH3092">
        <v>0</v>
      </c>
      <c r="AI3092">
        <v>0</v>
      </c>
      <c r="AJ3092">
        <v>0</v>
      </c>
      <c r="AK3092">
        <v>1</v>
      </c>
    </row>
    <row r="3093" spans="1:37" x14ac:dyDescent="0.2">
      <c r="A3093">
        <v>888</v>
      </c>
      <c r="B3093">
        <v>79.703999999999994</v>
      </c>
      <c r="C3093">
        <v>20.844000000000001</v>
      </c>
      <c r="D3093">
        <v>3.9</v>
      </c>
      <c r="E3093">
        <v>0.26364149999999997</v>
      </c>
      <c r="F3093">
        <v>0.42779430000000002</v>
      </c>
      <c r="G3093">
        <v>1.7580072</v>
      </c>
      <c r="H3093">
        <v>0.4403687</v>
      </c>
      <c r="I3093">
        <v>3.1799784999999998</v>
      </c>
      <c r="J3093">
        <v>83.468999999999994</v>
      </c>
      <c r="K3093">
        <v>16.529</v>
      </c>
      <c r="L3093">
        <v>4.8</v>
      </c>
      <c r="M3093">
        <v>0.34437459999999998</v>
      </c>
      <c r="N3093">
        <v>0.45518829999999999</v>
      </c>
      <c r="O3093">
        <v>1.2547864</v>
      </c>
      <c r="P3093">
        <v>0.39673599999999998</v>
      </c>
      <c r="Q3093">
        <v>2.0207123</v>
      </c>
      <c r="R3093">
        <f t="shared" si="768"/>
        <v>6.1447701299999977</v>
      </c>
      <c r="S3093">
        <f t="shared" si="769"/>
        <v>3.4741423400000002</v>
      </c>
      <c r="T3093">
        <f t="shared" si="770"/>
        <v>-0.40338366899999967</v>
      </c>
      <c r="U3093">
        <f t="shared" si="771"/>
        <v>-0.15018168800000004</v>
      </c>
      <c r="V3093">
        <f t="shared" si="772"/>
        <v>3.7458505000000031E-2</v>
      </c>
      <c r="W3093">
        <f t="shared" si="773"/>
        <v>0.43148926400000009</v>
      </c>
      <c r="X3093">
        <f t="shared" si="774"/>
        <v>8.5680646000000027E-2</v>
      </c>
      <c r="Y3093">
        <f t="shared" si="775"/>
        <v>0.8547120149999996</v>
      </c>
      <c r="Z3093">
        <f t="shared" si="776"/>
        <v>9.30368876</v>
      </c>
      <c r="AA3093">
        <f t="shared" si="777"/>
        <v>-0.63351817999999938</v>
      </c>
      <c r="AB3093">
        <f t="shared" si="778"/>
        <v>-5.4026846000000184E-2</v>
      </c>
      <c r="AC3093">
        <f t="shared" si="779"/>
        <v>-6.0322605000000029E-2</v>
      </c>
      <c r="AD3093">
        <f t="shared" si="780"/>
        <v>6.0873496999999999E-2</v>
      </c>
      <c r="AE3093">
        <f t="shared" si="781"/>
        <v>-7.9662871000000024E-2</v>
      </c>
      <c r="AF3093">
        <f t="shared" si="782"/>
        <v>3.8625191000000003E-2</v>
      </c>
      <c r="AG3093">
        <f t="shared" si="783"/>
        <v>-0.32274468299999981</v>
      </c>
      <c r="AH3093">
        <v>0</v>
      </c>
      <c r="AI3093">
        <v>0</v>
      </c>
      <c r="AJ3093">
        <v>0</v>
      </c>
      <c r="AK3093">
        <v>1</v>
      </c>
    </row>
    <row r="3094" spans="1:37" x14ac:dyDescent="0.2">
      <c r="A3094">
        <v>1008</v>
      </c>
      <c r="B3094">
        <v>82.545000000000002</v>
      </c>
      <c r="C3094">
        <v>15.612</v>
      </c>
      <c r="D3094">
        <v>8.6</v>
      </c>
      <c r="E3094">
        <v>0.62964850000000006</v>
      </c>
      <c r="F3094">
        <v>0.34686020000000001</v>
      </c>
      <c r="G3094">
        <v>0.68267100000000003</v>
      </c>
      <c r="H3094">
        <v>0.1626312</v>
      </c>
      <c r="I3094">
        <v>0.91227170000000002</v>
      </c>
      <c r="J3094">
        <v>79.003</v>
      </c>
      <c r="K3094">
        <v>15.847</v>
      </c>
      <c r="L3094">
        <v>6.6</v>
      </c>
      <c r="M3094">
        <v>0.50694810000000001</v>
      </c>
      <c r="N3094">
        <v>0.37497809999999998</v>
      </c>
      <c r="O3094">
        <v>1.1512738</v>
      </c>
      <c r="P3094">
        <v>0.2697811</v>
      </c>
      <c r="Q3094">
        <v>1.5447827000000001</v>
      </c>
      <c r="R3094">
        <f t="shared" si="768"/>
        <v>8.9857701300000059</v>
      </c>
      <c r="S3094">
        <f t="shared" si="769"/>
        <v>-1.7578576600000009</v>
      </c>
      <c r="T3094">
        <f t="shared" si="770"/>
        <v>4.2966163310000001</v>
      </c>
      <c r="U3094">
        <f t="shared" si="771"/>
        <v>0.21582531200000005</v>
      </c>
      <c r="V3094">
        <f t="shared" si="772"/>
        <v>-4.3475594999999978E-2</v>
      </c>
      <c r="W3094">
        <f t="shared" si="773"/>
        <v>-0.64384693599999987</v>
      </c>
      <c r="X3094">
        <f t="shared" si="774"/>
        <v>-0.19205685399999997</v>
      </c>
      <c r="Y3094">
        <f t="shared" si="775"/>
        <v>-1.4129947850000002</v>
      </c>
      <c r="Z3094">
        <f t="shared" si="776"/>
        <v>4.837688760000006</v>
      </c>
      <c r="AA3094">
        <f t="shared" si="777"/>
        <v>-1.3155181799999998</v>
      </c>
      <c r="AB3094">
        <f t="shared" si="778"/>
        <v>1.7459731539999996</v>
      </c>
      <c r="AC3094">
        <f t="shared" si="779"/>
        <v>0.10225089500000001</v>
      </c>
      <c r="AD3094">
        <f t="shared" si="780"/>
        <v>-1.9336703000000011E-2</v>
      </c>
      <c r="AE3094">
        <f t="shared" si="781"/>
        <v>-0.18317547099999998</v>
      </c>
      <c r="AF3094">
        <f t="shared" si="782"/>
        <v>-8.8329708999999978E-2</v>
      </c>
      <c r="AG3094">
        <f t="shared" si="783"/>
        <v>-0.79867428299999976</v>
      </c>
      <c r="AH3094">
        <v>0</v>
      </c>
      <c r="AI3094">
        <v>0</v>
      </c>
      <c r="AJ3094">
        <v>0</v>
      </c>
      <c r="AK3094">
        <v>1</v>
      </c>
    </row>
    <row r="3095" spans="1:37" x14ac:dyDescent="0.2">
      <c r="A3095">
        <v>1176</v>
      </c>
      <c r="B3095">
        <v>79.400000000000006</v>
      </c>
      <c r="C3095">
        <v>15.961</v>
      </c>
      <c r="D3095">
        <v>0.3</v>
      </c>
      <c r="E3095">
        <v>0.6412272</v>
      </c>
      <c r="F3095">
        <v>0.24279780000000001</v>
      </c>
      <c r="G3095">
        <v>0.43882149999999998</v>
      </c>
      <c r="H3095">
        <v>0.36019220000000002</v>
      </c>
      <c r="I3095">
        <v>0.87467329999999999</v>
      </c>
      <c r="J3095">
        <v>82.326999999999998</v>
      </c>
      <c r="K3095">
        <v>16.588999999999999</v>
      </c>
      <c r="L3095">
        <v>4.5999999999999996</v>
      </c>
      <c r="M3095">
        <v>0.51136760000000003</v>
      </c>
      <c r="N3095">
        <v>0.342609</v>
      </c>
      <c r="O3095">
        <v>0.88412999999999997</v>
      </c>
      <c r="P3095">
        <v>0.3000409</v>
      </c>
      <c r="Q3095">
        <v>1.4390428</v>
      </c>
      <c r="R3095">
        <f t="shared" si="768"/>
        <v>5.8407701300000099</v>
      </c>
      <c r="S3095">
        <f t="shared" si="769"/>
        <v>-1.4088576600000007</v>
      </c>
      <c r="T3095">
        <f t="shared" si="770"/>
        <v>-4.0033836689999998</v>
      </c>
      <c r="U3095">
        <f t="shared" si="771"/>
        <v>0.22740401199999999</v>
      </c>
      <c r="V3095">
        <f t="shared" si="772"/>
        <v>-0.14753799499999998</v>
      </c>
      <c r="W3095">
        <f t="shared" si="773"/>
        <v>-0.88769643599999992</v>
      </c>
      <c r="X3095">
        <f t="shared" si="774"/>
        <v>5.5041460000000431E-3</v>
      </c>
      <c r="Y3095">
        <f t="shared" si="775"/>
        <v>-1.4505931850000002</v>
      </c>
      <c r="Z3095">
        <f t="shared" si="776"/>
        <v>8.1616887600000041</v>
      </c>
      <c r="AA3095">
        <f t="shared" si="777"/>
        <v>-0.57351818000000065</v>
      </c>
      <c r="AB3095">
        <f t="shared" si="778"/>
        <v>-0.25402684600000036</v>
      </c>
      <c r="AC3095">
        <f t="shared" si="779"/>
        <v>0.10667039500000003</v>
      </c>
      <c r="AD3095">
        <f t="shared" si="780"/>
        <v>-5.1705802999999995E-2</v>
      </c>
      <c r="AE3095">
        <f t="shared" si="781"/>
        <v>-0.45031927100000002</v>
      </c>
      <c r="AF3095">
        <f t="shared" si="782"/>
        <v>-5.8069908999999975E-2</v>
      </c>
      <c r="AG3095">
        <f t="shared" si="783"/>
        <v>-0.90441418299999987</v>
      </c>
      <c r="AH3095">
        <v>0</v>
      </c>
      <c r="AI3095">
        <v>0</v>
      </c>
      <c r="AJ3095">
        <v>0</v>
      </c>
      <c r="AK3095">
        <v>1</v>
      </c>
    </row>
    <row r="3096" spans="1:37" x14ac:dyDescent="0.2">
      <c r="A3096">
        <v>1272</v>
      </c>
      <c r="B3096">
        <v>81.132999999999996</v>
      </c>
      <c r="C3096">
        <v>15.914999999999999</v>
      </c>
      <c r="D3096">
        <v>0.5</v>
      </c>
      <c r="E3096">
        <v>0.57955800000000002</v>
      </c>
      <c r="F3096">
        <v>0.33574009999999999</v>
      </c>
      <c r="G3096">
        <v>0.64421289999999998</v>
      </c>
      <c r="H3096">
        <v>0.15345500000000001</v>
      </c>
      <c r="I3096">
        <v>0.86772050000000001</v>
      </c>
      <c r="J3096">
        <v>77.954999999999998</v>
      </c>
      <c r="K3096">
        <v>17.594999999999999</v>
      </c>
      <c r="L3096">
        <v>2.8</v>
      </c>
      <c r="M3096">
        <v>0.4365848</v>
      </c>
      <c r="N3096">
        <v>0.5024921</v>
      </c>
      <c r="O3096">
        <v>1.2260549000000001</v>
      </c>
      <c r="P3096">
        <v>0.23828569999999999</v>
      </c>
      <c r="Q3096">
        <v>1.5354964</v>
      </c>
      <c r="R3096">
        <f t="shared" si="768"/>
        <v>7.5737701299999998</v>
      </c>
      <c r="S3096">
        <f t="shared" si="769"/>
        <v>-1.4548576600000018</v>
      </c>
      <c r="T3096">
        <f t="shared" si="770"/>
        <v>-3.8033836689999996</v>
      </c>
      <c r="U3096">
        <f t="shared" si="771"/>
        <v>0.16573481200000001</v>
      </c>
      <c r="V3096">
        <f t="shared" si="772"/>
        <v>-5.4595695E-2</v>
      </c>
      <c r="W3096">
        <f t="shared" si="773"/>
        <v>-0.68230503599999992</v>
      </c>
      <c r="X3096">
        <f t="shared" si="774"/>
        <v>-0.20123305399999997</v>
      </c>
      <c r="Y3096">
        <f t="shared" si="775"/>
        <v>-1.4575459850000003</v>
      </c>
      <c r="Z3096">
        <f t="shared" si="776"/>
        <v>3.7896887600000042</v>
      </c>
      <c r="AA3096">
        <f t="shared" si="777"/>
        <v>0.43248181999999957</v>
      </c>
      <c r="AB3096">
        <f t="shared" si="778"/>
        <v>-2.0540268460000002</v>
      </c>
      <c r="AC3096">
        <f t="shared" si="779"/>
        <v>3.1887594999999991E-2</v>
      </c>
      <c r="AD3096">
        <f t="shared" si="780"/>
        <v>0.10817729700000001</v>
      </c>
      <c r="AE3096">
        <f t="shared" si="781"/>
        <v>-0.10839437099999993</v>
      </c>
      <c r="AF3096">
        <f t="shared" si="782"/>
        <v>-0.11982510899999999</v>
      </c>
      <c r="AG3096">
        <f t="shared" si="783"/>
        <v>-0.80796058299999984</v>
      </c>
      <c r="AH3096">
        <v>0</v>
      </c>
      <c r="AI3096">
        <v>0</v>
      </c>
      <c r="AJ3096">
        <v>0</v>
      </c>
      <c r="AK3096">
        <v>1</v>
      </c>
    </row>
    <row r="3097" spans="1:37" x14ac:dyDescent="0.2">
      <c r="A3097">
        <v>1344</v>
      </c>
      <c r="B3097">
        <v>77.584999999999994</v>
      </c>
      <c r="C3097">
        <v>17.074999999999999</v>
      </c>
      <c r="D3097">
        <v>0</v>
      </c>
      <c r="E3097">
        <v>0.60030830000000002</v>
      </c>
      <c r="F3097">
        <v>0.36495080000000002</v>
      </c>
      <c r="G3097">
        <v>0.64863329999999997</v>
      </c>
      <c r="H3097">
        <v>6.33272E-2</v>
      </c>
      <c r="I3097">
        <v>0.73597710000000005</v>
      </c>
      <c r="J3097">
        <v>78.962999999999994</v>
      </c>
      <c r="K3097">
        <v>16.331</v>
      </c>
      <c r="L3097">
        <v>1.4</v>
      </c>
      <c r="M3097">
        <v>0.61161900000000002</v>
      </c>
      <c r="N3097">
        <v>0.33101530000000001</v>
      </c>
      <c r="O3097">
        <v>0.64510029999999996</v>
      </c>
      <c r="P3097">
        <v>0.1651918</v>
      </c>
      <c r="Q3097">
        <v>0.78183409999999998</v>
      </c>
      <c r="R3097">
        <f t="shared" si="768"/>
        <v>4.0257701299999979</v>
      </c>
      <c r="S3097">
        <f t="shared" si="769"/>
        <v>-0.29485766000000169</v>
      </c>
      <c r="T3097">
        <f t="shared" si="770"/>
        <v>-4.3033836689999996</v>
      </c>
      <c r="U3097">
        <f t="shared" si="771"/>
        <v>0.18648511200000001</v>
      </c>
      <c r="V3097">
        <f t="shared" si="772"/>
        <v>-2.5384994999999966E-2</v>
      </c>
      <c r="W3097">
        <f t="shared" si="773"/>
        <v>-0.67788463599999993</v>
      </c>
      <c r="X3097">
        <f t="shared" si="774"/>
        <v>-0.291360854</v>
      </c>
      <c r="Y3097">
        <f t="shared" si="775"/>
        <v>-1.5892893850000003</v>
      </c>
      <c r="Z3097">
        <f t="shared" si="776"/>
        <v>4.7976887599999998</v>
      </c>
      <c r="AA3097">
        <f t="shared" si="777"/>
        <v>-0.83151817999999977</v>
      </c>
      <c r="AB3097">
        <f t="shared" si="778"/>
        <v>-3.4540268460000001</v>
      </c>
      <c r="AC3097">
        <f t="shared" si="779"/>
        <v>0.20692179500000002</v>
      </c>
      <c r="AD3097">
        <f t="shared" si="780"/>
        <v>-6.3299502999999979E-2</v>
      </c>
      <c r="AE3097">
        <f t="shared" si="781"/>
        <v>-0.68934897100000003</v>
      </c>
      <c r="AF3097">
        <f t="shared" si="782"/>
        <v>-0.19291900899999997</v>
      </c>
      <c r="AG3097">
        <f t="shared" si="783"/>
        <v>-1.5616228829999999</v>
      </c>
      <c r="AH3097">
        <v>0</v>
      </c>
      <c r="AI3097">
        <v>0</v>
      </c>
      <c r="AJ3097">
        <v>0</v>
      </c>
      <c r="AK3097">
        <v>1</v>
      </c>
    </row>
    <row r="3098" spans="1:37" x14ac:dyDescent="0.2">
      <c r="A3098">
        <v>1440</v>
      </c>
      <c r="B3098">
        <v>90.524000000000001</v>
      </c>
      <c r="C3098">
        <v>21.866</v>
      </c>
      <c r="D3098">
        <v>4.5</v>
      </c>
      <c r="E3098">
        <v>0.2655458</v>
      </c>
      <c r="F3098">
        <v>0.43935560000000001</v>
      </c>
      <c r="G3098">
        <v>1.8874880999999999</v>
      </c>
      <c r="H3098">
        <v>0.51410400000000001</v>
      </c>
      <c r="I3098">
        <v>3.7391576999999998</v>
      </c>
      <c r="J3098">
        <v>93.37</v>
      </c>
      <c r="K3098">
        <v>17.716000000000001</v>
      </c>
      <c r="L3098">
        <v>5.9</v>
      </c>
      <c r="M3098">
        <v>0.58944540000000001</v>
      </c>
      <c r="N3098">
        <v>0.22252930000000001</v>
      </c>
      <c r="O3098">
        <v>0.55958940000000001</v>
      </c>
      <c r="P3098">
        <v>0.34419290000000002</v>
      </c>
      <c r="Q3098">
        <v>1.3148</v>
      </c>
      <c r="R3098">
        <f t="shared" si="768"/>
        <v>16.964770130000005</v>
      </c>
      <c r="S3098">
        <f t="shared" si="769"/>
        <v>4.4961423399999987</v>
      </c>
      <c r="T3098">
        <f t="shared" si="770"/>
        <v>0.19661633100000042</v>
      </c>
      <c r="U3098">
        <f t="shared" si="771"/>
        <v>-0.14827738800000001</v>
      </c>
      <c r="V3098">
        <f t="shared" si="772"/>
        <v>4.9019805000000027E-2</v>
      </c>
      <c r="W3098">
        <f t="shared" si="773"/>
        <v>0.56097016399999999</v>
      </c>
      <c r="X3098">
        <f t="shared" si="774"/>
        <v>0.15941594600000003</v>
      </c>
      <c r="Y3098">
        <f t="shared" si="775"/>
        <v>1.4138912149999996</v>
      </c>
      <c r="Z3098">
        <f t="shared" si="776"/>
        <v>19.20468876000001</v>
      </c>
      <c r="AA3098">
        <f t="shared" si="777"/>
        <v>0.55348182000000179</v>
      </c>
      <c r="AB3098">
        <f t="shared" si="778"/>
        <v>1.0459731540000003</v>
      </c>
      <c r="AC3098">
        <f t="shared" si="779"/>
        <v>0.184748195</v>
      </c>
      <c r="AD3098">
        <f t="shared" si="780"/>
        <v>-0.17178550299999998</v>
      </c>
      <c r="AE3098">
        <f t="shared" si="781"/>
        <v>-0.77485987099999998</v>
      </c>
      <c r="AF3098">
        <f t="shared" si="782"/>
        <v>-1.3917908999999951E-2</v>
      </c>
      <c r="AG3098">
        <f t="shared" si="783"/>
        <v>-1.0286569829999999</v>
      </c>
      <c r="AH3098">
        <v>0</v>
      </c>
      <c r="AI3098">
        <v>0</v>
      </c>
      <c r="AJ3098">
        <v>0</v>
      </c>
      <c r="AK3098">
        <v>1</v>
      </c>
    </row>
    <row r="3099" spans="1:37" x14ac:dyDescent="0.2">
      <c r="A3099">
        <v>1512</v>
      </c>
      <c r="B3099">
        <v>75.058999999999997</v>
      </c>
      <c r="C3099">
        <v>21.172000000000001</v>
      </c>
      <c r="D3099">
        <v>1.2</v>
      </c>
      <c r="E3099">
        <v>0.1845588</v>
      </c>
      <c r="F3099">
        <v>0.44500659999999997</v>
      </c>
      <c r="G3099">
        <v>2.3544410999999998</v>
      </c>
      <c r="H3099">
        <v>0.59440170000000003</v>
      </c>
      <c r="I3099">
        <v>4.8756114999999998</v>
      </c>
      <c r="J3099">
        <v>72.097999999999999</v>
      </c>
      <c r="K3099">
        <v>17.812000000000001</v>
      </c>
      <c r="L3099">
        <v>10.3</v>
      </c>
      <c r="M3099">
        <v>0.41208050000000002</v>
      </c>
      <c r="N3099">
        <v>0.36172149999999997</v>
      </c>
      <c r="O3099">
        <v>0.93092330000000001</v>
      </c>
      <c r="P3099">
        <v>0.45983819999999997</v>
      </c>
      <c r="Q3099">
        <v>2.2363122999999998</v>
      </c>
      <c r="R3099">
        <f t="shared" si="768"/>
        <v>1.4997701300000017</v>
      </c>
      <c r="S3099">
        <f t="shared" si="769"/>
        <v>3.8021423399999996</v>
      </c>
      <c r="T3099">
        <f t="shared" si="770"/>
        <v>-3.1033836689999994</v>
      </c>
      <c r="U3099">
        <f t="shared" si="771"/>
        <v>-0.22926438800000001</v>
      </c>
      <c r="V3099">
        <f t="shared" si="772"/>
        <v>5.4670804999999989E-2</v>
      </c>
      <c r="W3099">
        <f t="shared" si="773"/>
        <v>1.0279231639999999</v>
      </c>
      <c r="X3099">
        <f t="shared" si="774"/>
        <v>0.23971364600000006</v>
      </c>
      <c r="Y3099">
        <f t="shared" si="775"/>
        <v>2.5503450149999995</v>
      </c>
      <c r="Z3099">
        <f t="shared" si="776"/>
        <v>-2.0673112399999951</v>
      </c>
      <c r="AA3099">
        <f t="shared" si="777"/>
        <v>0.64948182000000187</v>
      </c>
      <c r="AB3099">
        <f t="shared" si="778"/>
        <v>5.4459731540000007</v>
      </c>
      <c r="AC3099">
        <f t="shared" si="779"/>
        <v>7.3832950000000119E-3</v>
      </c>
      <c r="AD3099">
        <f t="shared" si="780"/>
        <v>-3.2593303000000018E-2</v>
      </c>
      <c r="AE3099">
        <f t="shared" si="781"/>
        <v>-0.40352597099999998</v>
      </c>
      <c r="AF3099">
        <f t="shared" si="782"/>
        <v>0.101727391</v>
      </c>
      <c r="AG3099">
        <f t="shared" si="783"/>
        <v>-0.10714468300000002</v>
      </c>
      <c r="AH3099">
        <v>0</v>
      </c>
      <c r="AI3099">
        <v>0</v>
      </c>
      <c r="AJ3099">
        <v>0</v>
      </c>
      <c r="AK3099">
        <v>1</v>
      </c>
    </row>
    <row r="3100" spans="1:37" x14ac:dyDescent="0.2">
      <c r="A3100">
        <v>1608</v>
      </c>
      <c r="B3100">
        <v>73.361000000000004</v>
      </c>
      <c r="C3100">
        <v>18.786000000000001</v>
      </c>
      <c r="D3100">
        <v>1.3</v>
      </c>
      <c r="E3100">
        <v>0.53182320000000005</v>
      </c>
      <c r="F3100">
        <v>0.36954350000000002</v>
      </c>
      <c r="G3100">
        <v>0.75120450000000005</v>
      </c>
      <c r="H3100">
        <v>0.14417160000000001</v>
      </c>
      <c r="I3100">
        <v>0.91885729999999999</v>
      </c>
      <c r="J3100">
        <v>71.501000000000005</v>
      </c>
      <c r="K3100">
        <v>20.875</v>
      </c>
      <c r="L3100">
        <v>3.3</v>
      </c>
      <c r="M3100">
        <v>0.51293920000000004</v>
      </c>
      <c r="N3100">
        <v>0.38586680000000001</v>
      </c>
      <c r="O3100">
        <v>0.72772420000000004</v>
      </c>
      <c r="P3100">
        <v>0.39474870000000001</v>
      </c>
      <c r="Q3100">
        <v>1.4523774</v>
      </c>
      <c r="R3100">
        <f t="shared" si="768"/>
        <v>-0.19822986999999159</v>
      </c>
      <c r="S3100">
        <f t="shared" si="769"/>
        <v>1.4161423400000004</v>
      </c>
      <c r="T3100">
        <f t="shared" si="770"/>
        <v>-3.0033836689999998</v>
      </c>
      <c r="U3100">
        <f t="shared" si="771"/>
        <v>0.11800001200000004</v>
      </c>
      <c r="V3100">
        <f t="shared" si="772"/>
        <v>-2.0792294999999961E-2</v>
      </c>
      <c r="W3100">
        <f t="shared" si="773"/>
        <v>-0.57531343599999984</v>
      </c>
      <c r="X3100">
        <f t="shared" si="774"/>
        <v>-0.21051645399999996</v>
      </c>
      <c r="Y3100">
        <f t="shared" si="775"/>
        <v>-1.4064091850000002</v>
      </c>
      <c r="Z3100">
        <f t="shared" si="776"/>
        <v>-2.6643112399999893</v>
      </c>
      <c r="AA3100">
        <f t="shared" si="777"/>
        <v>3.7124818200000007</v>
      </c>
      <c r="AB3100">
        <f t="shared" si="778"/>
        <v>-1.5540268460000002</v>
      </c>
      <c r="AC3100">
        <f t="shared" si="779"/>
        <v>0.10824199500000004</v>
      </c>
      <c r="AD3100">
        <f t="shared" si="780"/>
        <v>-8.4480029999999817E-3</v>
      </c>
      <c r="AE3100">
        <f t="shared" si="781"/>
        <v>-0.60672507099999995</v>
      </c>
      <c r="AF3100">
        <f t="shared" si="782"/>
        <v>3.6637891000000034E-2</v>
      </c>
      <c r="AG3100">
        <f t="shared" si="783"/>
        <v>-0.89107958299999979</v>
      </c>
      <c r="AH3100">
        <v>0</v>
      </c>
      <c r="AI3100">
        <v>0</v>
      </c>
      <c r="AJ3100">
        <v>1</v>
      </c>
      <c r="AK3100">
        <v>0</v>
      </c>
    </row>
    <row r="3101" spans="1:37" x14ac:dyDescent="0.2">
      <c r="A3101">
        <v>1680</v>
      </c>
      <c r="B3101">
        <v>85.935000000000002</v>
      </c>
      <c r="C3101">
        <v>18.539000000000001</v>
      </c>
      <c r="D3101">
        <v>0.4</v>
      </c>
      <c r="E3101">
        <v>0.24461720000000001</v>
      </c>
      <c r="F3101">
        <v>0.38655810000000002</v>
      </c>
      <c r="G3101">
        <v>2.1645932000000001</v>
      </c>
      <c r="H3101">
        <v>0.56657109999999999</v>
      </c>
      <c r="I3101">
        <v>4.4506303000000003</v>
      </c>
      <c r="J3101">
        <v>89.63</v>
      </c>
      <c r="K3101">
        <v>17.888000000000002</v>
      </c>
      <c r="L3101">
        <v>3.7</v>
      </c>
      <c r="M3101">
        <v>0.18969269999999999</v>
      </c>
      <c r="N3101">
        <v>0.42133549999999997</v>
      </c>
      <c r="O3101">
        <v>2.6319626999999999</v>
      </c>
      <c r="P3101">
        <v>0.55687569999999997</v>
      </c>
      <c r="Q3101">
        <v>5.0685229999999999</v>
      </c>
      <c r="R3101">
        <f t="shared" si="768"/>
        <v>12.375770130000006</v>
      </c>
      <c r="S3101">
        <f t="shared" si="769"/>
        <v>1.1691423400000005</v>
      </c>
      <c r="T3101">
        <f t="shared" si="770"/>
        <v>-3.9033836689999997</v>
      </c>
      <c r="U3101">
        <f t="shared" si="771"/>
        <v>-0.169205988</v>
      </c>
      <c r="V3101">
        <f t="shared" si="772"/>
        <v>-3.7776949999999698E-3</v>
      </c>
      <c r="W3101">
        <f t="shared" si="773"/>
        <v>0.83807526400000021</v>
      </c>
      <c r="X3101">
        <f t="shared" si="774"/>
        <v>0.21188304600000002</v>
      </c>
      <c r="Y3101">
        <f t="shared" si="775"/>
        <v>2.125363815</v>
      </c>
      <c r="Z3101">
        <f t="shared" si="776"/>
        <v>15.464688760000001</v>
      </c>
      <c r="AA3101">
        <f t="shared" si="777"/>
        <v>0.72548182000000239</v>
      </c>
      <c r="AB3101">
        <f t="shared" si="778"/>
        <v>-1.1540268459999998</v>
      </c>
      <c r="AC3101">
        <f t="shared" si="779"/>
        <v>-0.21500450500000001</v>
      </c>
      <c r="AD3101">
        <f t="shared" si="780"/>
        <v>2.7020696999999982E-2</v>
      </c>
      <c r="AE3101">
        <f t="shared" si="781"/>
        <v>1.2975134289999999</v>
      </c>
      <c r="AF3101">
        <f t="shared" si="782"/>
        <v>0.198764891</v>
      </c>
      <c r="AG3101">
        <f t="shared" si="783"/>
        <v>2.7250660170000001</v>
      </c>
      <c r="AH3101">
        <v>0</v>
      </c>
      <c r="AI3101">
        <v>0</v>
      </c>
      <c r="AJ3101">
        <v>1</v>
      </c>
      <c r="AK3101">
        <v>0</v>
      </c>
    </row>
    <row r="3102" spans="1:37" x14ac:dyDescent="0.2">
      <c r="A3102">
        <v>1848</v>
      </c>
      <c r="B3102">
        <v>87.447000000000003</v>
      </c>
      <c r="C3102">
        <v>20.036999999999999</v>
      </c>
      <c r="D3102">
        <v>1.8</v>
      </c>
      <c r="E3102">
        <v>0.72641549999999999</v>
      </c>
      <c r="F3102">
        <v>0.31492029999999999</v>
      </c>
      <c r="G3102">
        <v>0.46854459999999998</v>
      </c>
      <c r="H3102">
        <v>0.14944060000000001</v>
      </c>
      <c r="I3102">
        <v>0.69522569999999995</v>
      </c>
      <c r="J3102">
        <v>85.566999999999993</v>
      </c>
      <c r="K3102">
        <v>19.489999999999998</v>
      </c>
      <c r="L3102">
        <v>0.2</v>
      </c>
      <c r="M3102">
        <v>0.59991640000000002</v>
      </c>
      <c r="N3102">
        <v>0.40679710000000002</v>
      </c>
      <c r="O3102">
        <v>0.85886609999999997</v>
      </c>
      <c r="P3102">
        <v>0.22160730000000001</v>
      </c>
      <c r="Q3102">
        <v>1.0987803</v>
      </c>
      <c r="R3102">
        <f t="shared" si="768"/>
        <v>13.887770130000007</v>
      </c>
      <c r="S3102">
        <f t="shared" si="769"/>
        <v>2.6671423399999981</v>
      </c>
      <c r="T3102">
        <f t="shared" si="770"/>
        <v>-2.5033836689999998</v>
      </c>
      <c r="U3102">
        <f t="shared" si="771"/>
        <v>0.31259231199999998</v>
      </c>
      <c r="V3102">
        <f t="shared" si="772"/>
        <v>-7.5415494999999999E-2</v>
      </c>
      <c r="W3102">
        <f t="shared" si="773"/>
        <v>-0.85797333599999992</v>
      </c>
      <c r="X3102">
        <f t="shared" si="774"/>
        <v>-0.20524745399999997</v>
      </c>
      <c r="Y3102">
        <f t="shared" si="775"/>
        <v>-1.6300407850000003</v>
      </c>
      <c r="Z3102">
        <f t="shared" si="776"/>
        <v>11.401688759999999</v>
      </c>
      <c r="AA3102">
        <f t="shared" si="777"/>
        <v>2.3274818199999991</v>
      </c>
      <c r="AB3102">
        <f t="shared" si="778"/>
        <v>-4.6540268459999998</v>
      </c>
      <c r="AC3102">
        <f t="shared" si="779"/>
        <v>0.19521919500000001</v>
      </c>
      <c r="AD3102">
        <f t="shared" si="780"/>
        <v>1.2482297000000031E-2</v>
      </c>
      <c r="AE3102">
        <f t="shared" si="781"/>
        <v>-0.47558317100000003</v>
      </c>
      <c r="AF3102">
        <f t="shared" si="782"/>
        <v>-0.13650350899999997</v>
      </c>
      <c r="AG3102">
        <f t="shared" si="783"/>
        <v>-1.2446766829999998</v>
      </c>
      <c r="AH3102">
        <v>0</v>
      </c>
      <c r="AI3102">
        <v>0</v>
      </c>
      <c r="AJ3102">
        <v>0</v>
      </c>
      <c r="AK3102">
        <v>1</v>
      </c>
    </row>
    <row r="3103" spans="1:37" x14ac:dyDescent="0.2">
      <c r="A3103">
        <v>1920</v>
      </c>
      <c r="B3103">
        <v>79.007999999999996</v>
      </c>
      <c r="C3103">
        <v>17.693999999999999</v>
      </c>
      <c r="D3103">
        <v>5.3</v>
      </c>
      <c r="E3103">
        <v>0.59796839999999996</v>
      </c>
      <c r="F3103">
        <v>0.35689660000000001</v>
      </c>
      <c r="G3103">
        <v>0.63622350000000005</v>
      </c>
      <c r="H3103">
        <v>0.2992611</v>
      </c>
      <c r="I3103">
        <v>1.1020932999999999</v>
      </c>
      <c r="J3103">
        <v>76.284999999999997</v>
      </c>
      <c r="K3103">
        <v>16.808</v>
      </c>
      <c r="L3103">
        <v>1.7</v>
      </c>
      <c r="M3103">
        <v>0.84705200000000003</v>
      </c>
      <c r="N3103">
        <v>9.1584399999999996E-2</v>
      </c>
      <c r="O3103">
        <v>0.10885209999999999</v>
      </c>
      <c r="P3103">
        <v>6.6209400000000002E-2</v>
      </c>
      <c r="Q3103">
        <v>0.1740246</v>
      </c>
      <c r="R3103">
        <f t="shared" si="768"/>
        <v>5.4487701299999998</v>
      </c>
      <c r="S3103">
        <f t="shared" si="769"/>
        <v>0.32414233999999809</v>
      </c>
      <c r="T3103">
        <f t="shared" si="770"/>
        <v>0.99661633100000024</v>
      </c>
      <c r="U3103">
        <f t="shared" si="771"/>
        <v>0.18414521199999995</v>
      </c>
      <c r="V3103">
        <f t="shared" si="772"/>
        <v>-3.3439194999999977E-2</v>
      </c>
      <c r="W3103">
        <f t="shared" si="773"/>
        <v>-0.69029443599999984</v>
      </c>
      <c r="X3103">
        <f t="shared" si="774"/>
        <v>-5.5426953999999973E-2</v>
      </c>
      <c r="Y3103">
        <f t="shared" si="775"/>
        <v>-1.2231731850000003</v>
      </c>
      <c r="Z3103">
        <f t="shared" si="776"/>
        <v>2.1196887600000025</v>
      </c>
      <c r="AA3103">
        <f t="shared" si="777"/>
        <v>-0.35451817999999946</v>
      </c>
      <c r="AB3103">
        <f t="shared" si="778"/>
        <v>-3.1540268459999998</v>
      </c>
      <c r="AC3103">
        <f t="shared" si="779"/>
        <v>0.44235479500000002</v>
      </c>
      <c r="AD3103">
        <f t="shared" si="780"/>
        <v>-0.30273040299999998</v>
      </c>
      <c r="AE3103">
        <f t="shared" si="781"/>
        <v>-1.225597171</v>
      </c>
      <c r="AF3103">
        <f t="shared" si="782"/>
        <v>-0.29190140899999995</v>
      </c>
      <c r="AG3103">
        <f t="shared" si="783"/>
        <v>-2.1694323829999997</v>
      </c>
      <c r="AH3103">
        <v>0</v>
      </c>
      <c r="AI3103">
        <v>0</v>
      </c>
      <c r="AJ3103">
        <v>0</v>
      </c>
      <c r="AK3103">
        <v>1</v>
      </c>
    </row>
    <row r="3104" spans="1:37" x14ac:dyDescent="0.2">
      <c r="A3104">
        <v>2016</v>
      </c>
      <c r="B3104">
        <v>94.900999999999996</v>
      </c>
      <c r="C3104">
        <v>21.42</v>
      </c>
      <c r="D3104">
        <v>0.6</v>
      </c>
      <c r="E3104">
        <v>0.1624273</v>
      </c>
      <c r="F3104">
        <v>0.44007819999999997</v>
      </c>
      <c r="G3104">
        <v>2.9243610000000002</v>
      </c>
      <c r="H3104">
        <v>0.46443259999999997</v>
      </c>
      <c r="I3104">
        <v>5.4546134999999998</v>
      </c>
      <c r="J3104">
        <v>95.284000000000006</v>
      </c>
      <c r="K3104">
        <v>23.968</v>
      </c>
      <c r="L3104">
        <v>4.5</v>
      </c>
      <c r="M3104">
        <v>0.22447929999999999</v>
      </c>
      <c r="N3104">
        <v>0.52493469999999998</v>
      </c>
      <c r="O3104">
        <v>2.9323073000000002</v>
      </c>
      <c r="P3104">
        <v>0.40537830000000002</v>
      </c>
      <c r="Q3104">
        <v>4.1753476999999997</v>
      </c>
      <c r="R3104">
        <f t="shared" si="768"/>
        <v>21.34177013</v>
      </c>
      <c r="S3104">
        <f t="shared" si="769"/>
        <v>4.0501423400000007</v>
      </c>
      <c r="T3104">
        <f t="shared" si="770"/>
        <v>-3.7033836689999995</v>
      </c>
      <c r="U3104">
        <f t="shared" si="771"/>
        <v>-0.25139588800000001</v>
      </c>
      <c r="V3104">
        <f t="shared" si="772"/>
        <v>4.974240499999999E-2</v>
      </c>
      <c r="W3104">
        <f t="shared" si="773"/>
        <v>1.5978430640000003</v>
      </c>
      <c r="X3104">
        <f t="shared" si="774"/>
        <v>0.109744546</v>
      </c>
      <c r="Y3104">
        <f t="shared" si="775"/>
        <v>3.1293470149999996</v>
      </c>
      <c r="Z3104">
        <f t="shared" si="776"/>
        <v>21.118688760000012</v>
      </c>
      <c r="AA3104">
        <f t="shared" si="777"/>
        <v>6.8054818200000007</v>
      </c>
      <c r="AB3104">
        <f t="shared" si="778"/>
        <v>-0.35402684600000001</v>
      </c>
      <c r="AC3104">
        <f t="shared" si="779"/>
        <v>-0.18021790500000001</v>
      </c>
      <c r="AD3104">
        <f t="shared" si="780"/>
        <v>0.13061989699999998</v>
      </c>
      <c r="AE3104">
        <f t="shared" si="781"/>
        <v>1.5978580290000002</v>
      </c>
      <c r="AF3104">
        <f t="shared" si="782"/>
        <v>4.726749100000005E-2</v>
      </c>
      <c r="AG3104">
        <f t="shared" si="783"/>
        <v>1.8318907169999998</v>
      </c>
      <c r="AH3104">
        <v>0</v>
      </c>
      <c r="AI3104">
        <v>0</v>
      </c>
      <c r="AJ3104">
        <v>0</v>
      </c>
      <c r="AK3104">
        <v>1</v>
      </c>
    </row>
    <row r="3105" spans="1:37" x14ac:dyDescent="0.2">
      <c r="A3105">
        <v>2064</v>
      </c>
      <c r="B3105">
        <v>83.682000000000002</v>
      </c>
      <c r="C3105">
        <v>20.792999999999999</v>
      </c>
      <c r="D3105">
        <v>2.2000000000000002</v>
      </c>
      <c r="E3105">
        <v>0.31412699999999999</v>
      </c>
      <c r="F3105">
        <v>0.50492150000000002</v>
      </c>
      <c r="G3105">
        <v>2.273317</v>
      </c>
      <c r="H3105">
        <v>0.44136989999999998</v>
      </c>
      <c r="I3105">
        <v>3.2305719000000002</v>
      </c>
      <c r="J3105">
        <v>83.707999999999998</v>
      </c>
      <c r="K3105">
        <v>22.733000000000001</v>
      </c>
      <c r="L3105">
        <v>6.3</v>
      </c>
      <c r="M3105">
        <v>0.2334968</v>
      </c>
      <c r="N3105">
        <v>0.37202200000000002</v>
      </c>
      <c r="O3105">
        <v>1.3735537</v>
      </c>
      <c r="P3105">
        <v>0.52615140000000005</v>
      </c>
      <c r="Q3105">
        <v>3.2385307000000001</v>
      </c>
      <c r="R3105">
        <f t="shared" si="768"/>
        <v>10.122770130000006</v>
      </c>
      <c r="S3105">
        <f t="shared" si="769"/>
        <v>3.4231423399999983</v>
      </c>
      <c r="T3105">
        <f t="shared" si="770"/>
        <v>-2.1033836689999994</v>
      </c>
      <c r="U3105">
        <f t="shared" si="771"/>
        <v>-9.9696188000000019E-2</v>
      </c>
      <c r="V3105">
        <f t="shared" si="772"/>
        <v>0.11458570500000004</v>
      </c>
      <c r="W3105">
        <f t="shared" si="773"/>
        <v>0.94679906400000013</v>
      </c>
      <c r="X3105">
        <f t="shared" si="774"/>
        <v>8.6681846000000007E-2</v>
      </c>
      <c r="Y3105">
        <f t="shared" si="775"/>
        <v>0.90530541499999995</v>
      </c>
      <c r="Z3105">
        <f t="shared" si="776"/>
        <v>9.5426887600000043</v>
      </c>
      <c r="AA3105">
        <f t="shared" si="777"/>
        <v>5.5704818200000012</v>
      </c>
      <c r="AB3105">
        <f t="shared" si="778"/>
        <v>1.4459731539999998</v>
      </c>
      <c r="AC3105">
        <f t="shared" si="779"/>
        <v>-0.171200405</v>
      </c>
      <c r="AD3105">
        <f t="shared" si="780"/>
        <v>-2.2292802999999972E-2</v>
      </c>
      <c r="AE3105">
        <f t="shared" si="781"/>
        <v>3.9104428999999996E-2</v>
      </c>
      <c r="AF3105">
        <f t="shared" si="782"/>
        <v>0.16804059100000007</v>
      </c>
      <c r="AG3105">
        <f t="shared" si="783"/>
        <v>0.89507371700000027</v>
      </c>
      <c r="AH3105">
        <v>0</v>
      </c>
      <c r="AI3105">
        <v>0</v>
      </c>
      <c r="AJ3105">
        <v>0</v>
      </c>
      <c r="AK3105">
        <v>1</v>
      </c>
    </row>
    <row r="3106" spans="1:37" x14ac:dyDescent="0.2">
      <c r="A3106">
        <v>2112</v>
      </c>
      <c r="B3106">
        <v>75.777000000000001</v>
      </c>
      <c r="C3106">
        <v>16.675999999999998</v>
      </c>
      <c r="D3106">
        <v>6.6</v>
      </c>
      <c r="E3106">
        <v>0.50619860000000005</v>
      </c>
      <c r="F3106">
        <v>0.3944088</v>
      </c>
      <c r="G3106">
        <v>0.95050679999999999</v>
      </c>
      <c r="H3106">
        <v>0.21664919999999999</v>
      </c>
      <c r="I3106">
        <v>1.3167123999999999</v>
      </c>
      <c r="J3106">
        <v>73.341999999999999</v>
      </c>
      <c r="K3106">
        <v>16.728000000000002</v>
      </c>
      <c r="L3106">
        <v>0.7</v>
      </c>
      <c r="M3106">
        <v>0.56286099999999994</v>
      </c>
      <c r="N3106">
        <v>0.3273083</v>
      </c>
      <c r="O3106">
        <v>0.66215550000000001</v>
      </c>
      <c r="P3106">
        <v>0.22755790000000001</v>
      </c>
      <c r="Q3106">
        <v>1.0308695999999999</v>
      </c>
      <c r="R3106">
        <f t="shared" si="768"/>
        <v>2.2177701300000052</v>
      </c>
      <c r="S3106">
        <f t="shared" si="769"/>
        <v>-0.6938576600000026</v>
      </c>
      <c r="T3106">
        <f t="shared" si="770"/>
        <v>2.2966163310000001</v>
      </c>
      <c r="U3106">
        <f t="shared" si="771"/>
        <v>9.2375412000000046E-2</v>
      </c>
      <c r="V3106">
        <f t="shared" si="772"/>
        <v>4.0730050000000184E-3</v>
      </c>
      <c r="W3106">
        <f t="shared" si="773"/>
        <v>-0.37601113599999991</v>
      </c>
      <c r="X3106">
        <f t="shared" si="774"/>
        <v>-0.13803885399999999</v>
      </c>
      <c r="Y3106">
        <f t="shared" si="775"/>
        <v>-1.0085540850000003</v>
      </c>
      <c r="Z3106">
        <f t="shared" si="776"/>
        <v>-0.82331123999999534</v>
      </c>
      <c r="AA3106">
        <f t="shared" si="777"/>
        <v>-0.43451817999999776</v>
      </c>
      <c r="AB3106">
        <f t="shared" si="778"/>
        <v>-4.1540268459999998</v>
      </c>
      <c r="AC3106">
        <f t="shared" si="779"/>
        <v>0.15816379499999994</v>
      </c>
      <c r="AD3106">
        <f t="shared" si="780"/>
        <v>-6.7006502999999995E-2</v>
      </c>
      <c r="AE3106">
        <f t="shared" si="781"/>
        <v>-0.67229377099999998</v>
      </c>
      <c r="AF3106">
        <f t="shared" si="782"/>
        <v>-0.13055290899999997</v>
      </c>
      <c r="AG3106">
        <f t="shared" si="783"/>
        <v>-1.3125873829999999</v>
      </c>
      <c r="AH3106">
        <v>0</v>
      </c>
      <c r="AI3106">
        <v>0</v>
      </c>
      <c r="AJ3106">
        <v>0</v>
      </c>
      <c r="AK3106">
        <v>1</v>
      </c>
    </row>
    <row r="3107" spans="1:37" x14ac:dyDescent="0.2">
      <c r="A3107">
        <v>2280</v>
      </c>
      <c r="B3107">
        <v>73.525999999999996</v>
      </c>
      <c r="C3107">
        <v>15.34</v>
      </c>
      <c r="D3107">
        <v>5.4</v>
      </c>
      <c r="E3107">
        <v>0.32888840000000003</v>
      </c>
      <c r="F3107">
        <v>0.40622419999999998</v>
      </c>
      <c r="G3107">
        <v>1.9182919</v>
      </c>
      <c r="H3107">
        <v>0.45515660000000002</v>
      </c>
      <c r="I3107">
        <v>2.8587527000000001</v>
      </c>
      <c r="J3107">
        <v>73.637</v>
      </c>
      <c r="K3107">
        <v>19.542999999999999</v>
      </c>
      <c r="L3107">
        <v>5.8</v>
      </c>
      <c r="M3107">
        <v>0.31515660000000001</v>
      </c>
      <c r="N3107">
        <v>0.49647049999999998</v>
      </c>
      <c r="O3107">
        <v>1.6012592999999999</v>
      </c>
      <c r="P3107">
        <v>0.4145992</v>
      </c>
      <c r="Q3107">
        <v>2.8017546000000002</v>
      </c>
      <c r="R3107">
        <f t="shared" si="768"/>
        <v>-3.3229869999999551E-2</v>
      </c>
      <c r="S3107">
        <f t="shared" si="769"/>
        <v>-2.0298576600000011</v>
      </c>
      <c r="T3107">
        <f t="shared" si="770"/>
        <v>1.0966163310000008</v>
      </c>
      <c r="U3107">
        <f t="shared" si="771"/>
        <v>-8.4934787999999983E-2</v>
      </c>
      <c r="V3107">
        <f t="shared" si="772"/>
        <v>1.5888404999999994E-2</v>
      </c>
      <c r="W3107">
        <f t="shared" si="773"/>
        <v>0.59177396400000015</v>
      </c>
      <c r="X3107">
        <f t="shared" si="774"/>
        <v>0.10046854600000005</v>
      </c>
      <c r="Y3107">
        <f t="shared" si="775"/>
        <v>0.53348621499999993</v>
      </c>
      <c r="Z3107">
        <f t="shared" si="776"/>
        <v>-0.52831123999999363</v>
      </c>
      <c r="AA3107">
        <f t="shared" si="777"/>
        <v>2.38048182</v>
      </c>
      <c r="AB3107">
        <f t="shared" si="778"/>
        <v>0.94597315399999982</v>
      </c>
      <c r="AC3107">
        <f t="shared" si="779"/>
        <v>-8.9540604999999995E-2</v>
      </c>
      <c r="AD3107">
        <f t="shared" si="780"/>
        <v>0.10215569699999999</v>
      </c>
      <c r="AE3107">
        <f t="shared" si="781"/>
        <v>0.26681002899999995</v>
      </c>
      <c r="AF3107">
        <f t="shared" si="782"/>
        <v>5.6488391000000027E-2</v>
      </c>
      <c r="AG3107">
        <f t="shared" si="783"/>
        <v>0.45829761700000038</v>
      </c>
      <c r="AH3107">
        <v>0</v>
      </c>
      <c r="AI3107">
        <v>0</v>
      </c>
      <c r="AJ3107">
        <v>1</v>
      </c>
      <c r="AK3107">
        <v>0</v>
      </c>
    </row>
    <row r="3108" spans="1:37" x14ac:dyDescent="0.2">
      <c r="A3108">
        <v>2448</v>
      </c>
      <c r="B3108">
        <v>80.435000000000002</v>
      </c>
      <c r="C3108">
        <v>18.652999999999999</v>
      </c>
      <c r="D3108">
        <v>0</v>
      </c>
      <c r="E3108">
        <v>0.55044159999999998</v>
      </c>
      <c r="F3108">
        <v>0.41496569999999999</v>
      </c>
      <c r="G3108">
        <v>0.78548660000000003</v>
      </c>
      <c r="H3108">
        <v>7.1156899999999995E-2</v>
      </c>
      <c r="I3108">
        <v>0.82598150000000004</v>
      </c>
      <c r="J3108">
        <v>80.234999999999999</v>
      </c>
      <c r="K3108">
        <v>18.811</v>
      </c>
      <c r="L3108">
        <v>5.3</v>
      </c>
      <c r="M3108">
        <v>0.42711929999999998</v>
      </c>
      <c r="N3108">
        <v>0.4582368</v>
      </c>
      <c r="O3108">
        <v>1.5486390999999999</v>
      </c>
      <c r="P3108">
        <v>0.35560150000000001</v>
      </c>
      <c r="Q3108">
        <v>1.9117652999999999</v>
      </c>
      <c r="R3108">
        <f t="shared" si="768"/>
        <v>6.8757701300000065</v>
      </c>
      <c r="S3108">
        <f t="shared" si="769"/>
        <v>1.2831423399999977</v>
      </c>
      <c r="T3108">
        <f t="shared" si="770"/>
        <v>-4.3033836689999996</v>
      </c>
      <c r="U3108">
        <f t="shared" si="771"/>
        <v>0.13661841199999997</v>
      </c>
      <c r="V3108">
        <f t="shared" si="772"/>
        <v>2.4629905000000007E-2</v>
      </c>
      <c r="W3108">
        <f t="shared" si="773"/>
        <v>-0.54103133599999986</v>
      </c>
      <c r="X3108">
        <f t="shared" si="774"/>
        <v>-0.28353115399999995</v>
      </c>
      <c r="Y3108">
        <f t="shared" si="775"/>
        <v>-1.4992849850000001</v>
      </c>
      <c r="Z3108">
        <f t="shared" si="776"/>
        <v>6.0696887600000053</v>
      </c>
      <c r="AA3108">
        <f t="shared" si="777"/>
        <v>1.6484818200000007</v>
      </c>
      <c r="AB3108">
        <f t="shared" si="778"/>
        <v>0.44597315399999982</v>
      </c>
      <c r="AC3108">
        <f t="shared" si="779"/>
        <v>2.2422094999999975E-2</v>
      </c>
      <c r="AD3108">
        <f t="shared" si="780"/>
        <v>6.3921997000000008E-2</v>
      </c>
      <c r="AE3108">
        <f t="shared" si="781"/>
        <v>0.21418982899999994</v>
      </c>
      <c r="AF3108">
        <f t="shared" si="782"/>
        <v>-2.5093089999999596E-3</v>
      </c>
      <c r="AG3108">
        <f t="shared" si="783"/>
        <v>-0.43169168299999994</v>
      </c>
      <c r="AH3108">
        <v>0</v>
      </c>
      <c r="AI3108">
        <v>0</v>
      </c>
      <c r="AJ3108">
        <v>0</v>
      </c>
      <c r="AK3108">
        <v>1</v>
      </c>
    </row>
    <row r="3109" spans="1:37" x14ac:dyDescent="0.2">
      <c r="A3109">
        <v>2520</v>
      </c>
      <c r="B3109">
        <v>85.790999999999997</v>
      </c>
      <c r="C3109">
        <v>17.47</v>
      </c>
      <c r="D3109">
        <v>2.7</v>
      </c>
      <c r="E3109">
        <v>0.4075589</v>
      </c>
      <c r="F3109">
        <v>0.35100239999999999</v>
      </c>
      <c r="G3109">
        <v>1.300759</v>
      </c>
      <c r="H3109">
        <v>0.49362050000000002</v>
      </c>
      <c r="I3109">
        <v>2.8716110000000001</v>
      </c>
      <c r="J3109">
        <v>83.319000000000003</v>
      </c>
      <c r="K3109">
        <v>15.983000000000001</v>
      </c>
      <c r="L3109">
        <v>2.7</v>
      </c>
      <c r="M3109">
        <v>0.65379419999999999</v>
      </c>
      <c r="N3109">
        <v>0.25131550000000002</v>
      </c>
      <c r="O3109">
        <v>0.60439160000000003</v>
      </c>
      <c r="P3109">
        <v>0.36685309999999999</v>
      </c>
      <c r="Q3109">
        <v>1.2194815999999999</v>
      </c>
      <c r="R3109">
        <f t="shared" si="768"/>
        <v>12.231770130000001</v>
      </c>
      <c r="S3109">
        <f t="shared" si="769"/>
        <v>0.10014233999999789</v>
      </c>
      <c r="T3109">
        <f t="shared" si="770"/>
        <v>-1.6033836689999994</v>
      </c>
      <c r="U3109">
        <f t="shared" si="771"/>
        <v>-6.2642880000000067E-3</v>
      </c>
      <c r="V3109">
        <f t="shared" si="772"/>
        <v>-3.9333394999999993E-2</v>
      </c>
      <c r="W3109">
        <f t="shared" si="773"/>
        <v>-2.5758935999999899E-2</v>
      </c>
      <c r="X3109">
        <f t="shared" si="774"/>
        <v>0.13893244600000004</v>
      </c>
      <c r="Y3109">
        <f t="shared" si="775"/>
        <v>0.54634451499999992</v>
      </c>
      <c r="Z3109">
        <f t="shared" si="776"/>
        <v>9.1536887600000085</v>
      </c>
      <c r="AA3109">
        <f t="shared" si="777"/>
        <v>-1.1795181799999988</v>
      </c>
      <c r="AB3109">
        <f t="shared" si="778"/>
        <v>-2.1540268459999998</v>
      </c>
      <c r="AC3109">
        <f t="shared" si="779"/>
        <v>0.24909699499999999</v>
      </c>
      <c r="AD3109">
        <f t="shared" si="780"/>
        <v>-0.14299930299999997</v>
      </c>
      <c r="AE3109">
        <f t="shared" si="781"/>
        <v>-0.73005767099999996</v>
      </c>
      <c r="AF3109">
        <f t="shared" si="782"/>
        <v>8.7422910000000131E-3</v>
      </c>
      <c r="AG3109">
        <f t="shared" si="783"/>
        <v>-1.1239753829999999</v>
      </c>
      <c r="AH3109">
        <v>0</v>
      </c>
      <c r="AI3109">
        <v>0</v>
      </c>
      <c r="AJ3109">
        <v>0</v>
      </c>
      <c r="AK3109">
        <v>1</v>
      </c>
    </row>
    <row r="3110" spans="1:37" x14ac:dyDescent="0.2">
      <c r="A3110">
        <v>2616</v>
      </c>
      <c r="B3110">
        <v>74.224999999999994</v>
      </c>
      <c r="C3110">
        <v>17.521999999999998</v>
      </c>
      <c r="D3110">
        <v>2.4</v>
      </c>
      <c r="E3110">
        <v>0.37193809999999999</v>
      </c>
      <c r="F3110">
        <v>0.55812410000000001</v>
      </c>
      <c r="G3110">
        <v>1.4580327</v>
      </c>
      <c r="H3110">
        <v>0.2276764</v>
      </c>
      <c r="I3110">
        <v>1.8539352</v>
      </c>
      <c r="J3110">
        <v>75.882000000000005</v>
      </c>
      <c r="K3110">
        <v>17.372</v>
      </c>
      <c r="L3110">
        <v>1.8</v>
      </c>
      <c r="M3110">
        <v>0.36005680000000001</v>
      </c>
      <c r="N3110">
        <v>0.54182280000000005</v>
      </c>
      <c r="O3110">
        <v>1.5888591000000001</v>
      </c>
      <c r="P3110">
        <v>0.2272207</v>
      </c>
      <c r="Q3110">
        <v>2.1593855</v>
      </c>
      <c r="R3110">
        <f t="shared" si="768"/>
        <v>0.66577012999999852</v>
      </c>
      <c r="S3110">
        <f t="shared" si="769"/>
        <v>0.15214233999999749</v>
      </c>
      <c r="T3110">
        <f t="shared" si="770"/>
        <v>-1.9033836689999997</v>
      </c>
      <c r="U3110">
        <f t="shared" si="771"/>
        <v>-4.1885088000000015E-2</v>
      </c>
      <c r="V3110">
        <f t="shared" si="772"/>
        <v>0.16778830500000003</v>
      </c>
      <c r="W3110">
        <f t="shared" si="773"/>
        <v>0.13151476400000006</v>
      </c>
      <c r="X3110">
        <f t="shared" si="774"/>
        <v>-0.12701165399999997</v>
      </c>
      <c r="Y3110">
        <f t="shared" si="775"/>
        <v>-0.47133128500000021</v>
      </c>
      <c r="Z3110">
        <f t="shared" si="776"/>
        <v>1.7166887600000109</v>
      </c>
      <c r="AA3110">
        <f t="shared" si="777"/>
        <v>0.2094818200000006</v>
      </c>
      <c r="AB3110">
        <f t="shared" si="778"/>
        <v>-3.0540268460000002</v>
      </c>
      <c r="AC3110">
        <f t="shared" si="779"/>
        <v>-4.4640404999999994E-2</v>
      </c>
      <c r="AD3110">
        <f t="shared" si="780"/>
        <v>0.14750799700000006</v>
      </c>
      <c r="AE3110">
        <f t="shared" si="781"/>
        <v>0.25440982900000009</v>
      </c>
      <c r="AF3110">
        <f t="shared" si="782"/>
        <v>-0.13089010899999998</v>
      </c>
      <c r="AG3110">
        <f t="shared" si="783"/>
        <v>-0.18407148299999987</v>
      </c>
      <c r="AH3110">
        <v>0</v>
      </c>
      <c r="AI3110">
        <v>0</v>
      </c>
      <c r="AJ3110">
        <v>0</v>
      </c>
      <c r="AK3110">
        <v>1</v>
      </c>
    </row>
    <row r="3111" spans="1:37" x14ac:dyDescent="0.2">
      <c r="A3111">
        <v>2784</v>
      </c>
      <c r="B3111">
        <v>75.974999999999994</v>
      </c>
      <c r="C3111">
        <v>20.129000000000001</v>
      </c>
      <c r="D3111">
        <v>2</v>
      </c>
      <c r="E3111">
        <v>0.79732709999999996</v>
      </c>
      <c r="F3111">
        <v>0.1514083</v>
      </c>
      <c r="G3111">
        <v>0.2026512</v>
      </c>
      <c r="H3111">
        <v>0.1443806</v>
      </c>
      <c r="I3111">
        <v>0.37807010000000002</v>
      </c>
      <c r="J3111">
        <v>75.831999999999994</v>
      </c>
      <c r="K3111">
        <v>17.303000000000001</v>
      </c>
      <c r="L3111">
        <v>1.5</v>
      </c>
      <c r="M3111">
        <v>0.63264160000000003</v>
      </c>
      <c r="N3111">
        <v>0.28180100000000002</v>
      </c>
      <c r="O3111">
        <v>0.48049140000000001</v>
      </c>
      <c r="P3111">
        <v>0.26392379999999999</v>
      </c>
      <c r="Q3111">
        <v>0.8658652</v>
      </c>
      <c r="R3111">
        <f t="shared" si="768"/>
        <v>2.4157701299999985</v>
      </c>
      <c r="S3111">
        <f t="shared" si="769"/>
        <v>2.7591423400000004</v>
      </c>
      <c r="T3111">
        <f t="shared" si="770"/>
        <v>-2.3033836689999996</v>
      </c>
      <c r="U3111">
        <f t="shared" si="771"/>
        <v>0.38350391199999995</v>
      </c>
      <c r="V3111">
        <f t="shared" si="772"/>
        <v>-0.23892749499999999</v>
      </c>
      <c r="W3111">
        <f t="shared" si="773"/>
        <v>-1.1238667359999999</v>
      </c>
      <c r="X3111">
        <f t="shared" si="774"/>
        <v>-0.21030745399999998</v>
      </c>
      <c r="Y3111">
        <f t="shared" si="775"/>
        <v>-1.9471963850000003</v>
      </c>
      <c r="Z3111">
        <f t="shared" si="776"/>
        <v>1.6666887599999995</v>
      </c>
      <c r="AA3111">
        <f t="shared" si="777"/>
        <v>0.14048182000000153</v>
      </c>
      <c r="AB3111">
        <f t="shared" si="778"/>
        <v>-3.354026846</v>
      </c>
      <c r="AC3111">
        <f t="shared" si="779"/>
        <v>0.22794439500000002</v>
      </c>
      <c r="AD3111">
        <f t="shared" si="780"/>
        <v>-0.11251380299999997</v>
      </c>
      <c r="AE3111">
        <f t="shared" si="781"/>
        <v>-0.85395787099999998</v>
      </c>
      <c r="AF3111">
        <f t="shared" si="782"/>
        <v>-9.4187008999999988E-2</v>
      </c>
      <c r="AG3111">
        <f t="shared" si="783"/>
        <v>-1.4775917829999998</v>
      </c>
      <c r="AH3111">
        <v>0</v>
      </c>
      <c r="AI3111">
        <v>0</v>
      </c>
      <c r="AJ3111">
        <v>0</v>
      </c>
      <c r="AK3111">
        <v>1</v>
      </c>
    </row>
    <row r="3112" spans="1:37" x14ac:dyDescent="0.2">
      <c r="A3112">
        <v>2856</v>
      </c>
      <c r="B3112">
        <v>81.73</v>
      </c>
      <c r="C3112">
        <v>17.722000000000001</v>
      </c>
      <c r="D3112">
        <v>0.3</v>
      </c>
      <c r="E3112">
        <v>0.77824800000000005</v>
      </c>
      <c r="F3112">
        <v>0.22331490000000001</v>
      </c>
      <c r="G3112">
        <v>0.29092210000000002</v>
      </c>
      <c r="H3112">
        <v>6.2428299999999999E-2</v>
      </c>
      <c r="I3112">
        <v>0.36832910000000002</v>
      </c>
      <c r="J3112">
        <v>78.688999999999993</v>
      </c>
      <c r="K3112">
        <v>15.356</v>
      </c>
      <c r="L3112">
        <v>0.4</v>
      </c>
      <c r="M3112">
        <v>0.84390379999999998</v>
      </c>
      <c r="N3112">
        <v>0.17619000000000001</v>
      </c>
      <c r="O3112">
        <v>0.2322787</v>
      </c>
      <c r="P3112">
        <v>8.6471900000000004E-2</v>
      </c>
      <c r="Q3112">
        <v>0.29933579999999999</v>
      </c>
      <c r="R3112">
        <f t="shared" si="768"/>
        <v>8.1707701300000082</v>
      </c>
      <c r="S3112">
        <f t="shared" si="769"/>
        <v>0.35214234000000033</v>
      </c>
      <c r="T3112">
        <f t="shared" si="770"/>
        <v>-4.0033836689999998</v>
      </c>
      <c r="U3112">
        <f t="shared" si="771"/>
        <v>0.36442481200000004</v>
      </c>
      <c r="V3112">
        <f t="shared" si="772"/>
        <v>-0.16702089499999997</v>
      </c>
      <c r="W3112">
        <f t="shared" si="773"/>
        <v>-1.0355958359999999</v>
      </c>
      <c r="X3112">
        <f t="shared" si="774"/>
        <v>-0.29225975399999998</v>
      </c>
      <c r="Y3112">
        <f t="shared" si="775"/>
        <v>-1.9569373850000003</v>
      </c>
      <c r="Z3112">
        <f t="shared" si="776"/>
        <v>4.5236887599999989</v>
      </c>
      <c r="AA3112">
        <f t="shared" si="777"/>
        <v>-1.8065181799999994</v>
      </c>
      <c r="AB3112">
        <f t="shared" si="778"/>
        <v>-4.4540268459999997</v>
      </c>
      <c r="AC3112">
        <f t="shared" si="779"/>
        <v>0.43920659499999998</v>
      </c>
      <c r="AD3112">
        <f t="shared" si="780"/>
        <v>-0.21812480299999998</v>
      </c>
      <c r="AE3112">
        <f t="shared" si="781"/>
        <v>-1.102170571</v>
      </c>
      <c r="AF3112">
        <f t="shared" si="782"/>
        <v>-0.27163890899999998</v>
      </c>
      <c r="AG3112">
        <f t="shared" si="783"/>
        <v>-2.0441211829999997</v>
      </c>
      <c r="AH3112">
        <v>0</v>
      </c>
      <c r="AI3112">
        <v>0</v>
      </c>
      <c r="AJ3112">
        <v>0</v>
      </c>
      <c r="AK3112">
        <v>1</v>
      </c>
    </row>
    <row r="3113" spans="1:37" x14ac:dyDescent="0.2">
      <c r="A3113">
        <v>2952</v>
      </c>
      <c r="B3113">
        <v>65.262</v>
      </c>
      <c r="C3113">
        <v>18.463000000000001</v>
      </c>
      <c r="D3113">
        <v>2.9</v>
      </c>
      <c r="E3113">
        <v>0.34643059999999998</v>
      </c>
      <c r="F3113">
        <v>0.39474680000000001</v>
      </c>
      <c r="G3113">
        <v>2.2843958</v>
      </c>
      <c r="H3113">
        <v>0.55004830000000005</v>
      </c>
      <c r="I3113">
        <v>2.9615319000000002</v>
      </c>
      <c r="J3113">
        <v>73.679000000000002</v>
      </c>
      <c r="K3113">
        <v>16.414999999999999</v>
      </c>
      <c r="L3113">
        <v>3.5</v>
      </c>
      <c r="M3113">
        <v>0.51443430000000001</v>
      </c>
      <c r="N3113">
        <v>0.49322440000000001</v>
      </c>
      <c r="O3113">
        <v>1.159559</v>
      </c>
      <c r="P3113">
        <v>0.26817930000000001</v>
      </c>
      <c r="Q3113">
        <v>1.6331372</v>
      </c>
      <c r="R3113">
        <f t="shared" si="768"/>
        <v>-8.2972298699999953</v>
      </c>
      <c r="S3113">
        <f t="shared" si="769"/>
        <v>1.09314234</v>
      </c>
      <c r="T3113">
        <f t="shared" si="770"/>
        <v>-1.4033836689999997</v>
      </c>
      <c r="U3113">
        <f t="shared" si="771"/>
        <v>-6.7392588000000031E-2</v>
      </c>
      <c r="V3113">
        <f t="shared" si="772"/>
        <v>4.4110050000000234E-3</v>
      </c>
      <c r="W3113">
        <f t="shared" si="773"/>
        <v>0.95787786400000008</v>
      </c>
      <c r="X3113">
        <f t="shared" si="774"/>
        <v>0.19536024600000007</v>
      </c>
      <c r="Y3113">
        <f t="shared" si="775"/>
        <v>0.636265415</v>
      </c>
      <c r="Z3113">
        <f t="shared" si="776"/>
        <v>-0.48631123999999204</v>
      </c>
      <c r="AA3113">
        <f t="shared" si="777"/>
        <v>-0.74751818000000014</v>
      </c>
      <c r="AB3113">
        <f t="shared" si="778"/>
        <v>-1.354026846</v>
      </c>
      <c r="AC3113">
        <f t="shared" si="779"/>
        <v>0.10973709500000001</v>
      </c>
      <c r="AD3113">
        <f t="shared" si="780"/>
        <v>9.8909597000000016E-2</v>
      </c>
      <c r="AE3113">
        <f t="shared" si="781"/>
        <v>-0.17489027099999999</v>
      </c>
      <c r="AF3113">
        <f t="shared" si="782"/>
        <v>-8.9931508999999965E-2</v>
      </c>
      <c r="AG3113">
        <f t="shared" si="783"/>
        <v>-0.71031978299999987</v>
      </c>
      <c r="AH3113">
        <v>0</v>
      </c>
      <c r="AI3113">
        <v>0</v>
      </c>
      <c r="AJ3113">
        <v>0</v>
      </c>
      <c r="AK3113">
        <v>1</v>
      </c>
    </row>
    <row r="3114" spans="1:37" x14ac:dyDescent="0.2">
      <c r="A3114">
        <v>3120</v>
      </c>
      <c r="B3114">
        <v>75.908000000000001</v>
      </c>
      <c r="C3114">
        <v>17.824999999999999</v>
      </c>
      <c r="D3114">
        <v>3.3</v>
      </c>
      <c r="E3114">
        <v>0.39815660000000003</v>
      </c>
      <c r="F3114">
        <v>0.45262829999999998</v>
      </c>
      <c r="G3114">
        <v>1.4597559</v>
      </c>
      <c r="H3114">
        <v>0.32707380000000003</v>
      </c>
      <c r="I3114">
        <v>1.9481926000000001</v>
      </c>
      <c r="J3114">
        <v>75.504999999999995</v>
      </c>
      <c r="K3114">
        <v>16.498000000000001</v>
      </c>
      <c r="L3114">
        <v>1.4</v>
      </c>
      <c r="M3114">
        <v>0.75431429999999999</v>
      </c>
      <c r="N3114">
        <v>0.26402130000000001</v>
      </c>
      <c r="O3114">
        <v>0.44681720000000003</v>
      </c>
      <c r="P3114">
        <v>0.12153319999999999</v>
      </c>
      <c r="Q3114">
        <v>0.65432140000000005</v>
      </c>
      <c r="R3114">
        <f t="shared" si="768"/>
        <v>2.3487701300000055</v>
      </c>
      <c r="S3114">
        <f t="shared" si="769"/>
        <v>0.45514233999999831</v>
      </c>
      <c r="T3114">
        <f t="shared" si="770"/>
        <v>-1.0033836689999998</v>
      </c>
      <c r="U3114">
        <f t="shared" si="771"/>
        <v>-1.5666587999999981E-2</v>
      </c>
      <c r="V3114">
        <f t="shared" si="772"/>
        <v>6.2292504999999998E-2</v>
      </c>
      <c r="W3114">
        <f t="shared" si="773"/>
        <v>0.1332379640000001</v>
      </c>
      <c r="X3114">
        <f t="shared" si="774"/>
        <v>-2.7614253999999949E-2</v>
      </c>
      <c r="Y3114">
        <f t="shared" si="775"/>
        <v>-0.37707388500000016</v>
      </c>
      <c r="Z3114">
        <f t="shared" si="776"/>
        <v>1.3396887600000014</v>
      </c>
      <c r="AA3114">
        <f t="shared" si="777"/>
        <v>-0.66451817999999818</v>
      </c>
      <c r="AB3114">
        <f t="shared" si="778"/>
        <v>-3.4540268460000001</v>
      </c>
      <c r="AC3114">
        <f t="shared" si="779"/>
        <v>0.34961709499999999</v>
      </c>
      <c r="AD3114">
        <f t="shared" si="780"/>
        <v>-0.13029350299999998</v>
      </c>
      <c r="AE3114">
        <f t="shared" si="781"/>
        <v>-0.88763207099999997</v>
      </c>
      <c r="AF3114">
        <f t="shared" si="782"/>
        <v>-0.23657760899999997</v>
      </c>
      <c r="AG3114">
        <f t="shared" si="783"/>
        <v>-1.6891355829999997</v>
      </c>
      <c r="AH3114">
        <v>0</v>
      </c>
      <c r="AI3114">
        <v>0</v>
      </c>
      <c r="AJ3114">
        <v>0</v>
      </c>
      <c r="AK3114">
        <v>1</v>
      </c>
    </row>
    <row r="3115" spans="1:37" x14ac:dyDescent="0.2">
      <c r="A3115">
        <v>3192</v>
      </c>
      <c r="B3115">
        <v>80.286000000000001</v>
      </c>
      <c r="C3115">
        <v>16.262</v>
      </c>
      <c r="D3115">
        <v>5.2</v>
      </c>
      <c r="E3115">
        <v>0.68355100000000002</v>
      </c>
      <c r="F3115">
        <v>0.32523239999999998</v>
      </c>
      <c r="G3115">
        <v>0.53438960000000002</v>
      </c>
      <c r="H3115">
        <v>5.8044999999999999E-2</v>
      </c>
      <c r="I3115">
        <v>0.53059710000000004</v>
      </c>
      <c r="J3115">
        <v>80.128</v>
      </c>
      <c r="K3115">
        <v>16.638999999999999</v>
      </c>
      <c r="L3115">
        <v>7.2</v>
      </c>
      <c r="M3115">
        <v>0.4516539</v>
      </c>
      <c r="N3115">
        <v>0.36271920000000002</v>
      </c>
      <c r="O3115">
        <v>0.80069060000000003</v>
      </c>
      <c r="P3115">
        <v>0.35978670000000001</v>
      </c>
      <c r="Q3115">
        <v>1.7308474</v>
      </c>
      <c r="R3115">
        <f t="shared" si="768"/>
        <v>6.7267701300000056</v>
      </c>
      <c r="S3115">
        <f t="shared" si="769"/>
        <v>-1.1078576600000005</v>
      </c>
      <c r="T3115">
        <f t="shared" si="770"/>
        <v>0.8966163310000006</v>
      </c>
      <c r="U3115">
        <f t="shared" si="771"/>
        <v>0.26972781200000001</v>
      </c>
      <c r="V3115">
        <f t="shared" si="772"/>
        <v>-6.5103395000000008E-2</v>
      </c>
      <c r="W3115">
        <f t="shared" si="773"/>
        <v>-0.79212833599999988</v>
      </c>
      <c r="X3115">
        <f t="shared" si="774"/>
        <v>-0.29664305399999996</v>
      </c>
      <c r="Y3115">
        <f t="shared" si="775"/>
        <v>-1.7946693850000002</v>
      </c>
      <c r="Z3115">
        <f t="shared" si="776"/>
        <v>5.962688760000006</v>
      </c>
      <c r="AA3115">
        <f t="shared" si="777"/>
        <v>-0.52351817999999994</v>
      </c>
      <c r="AB3115">
        <f t="shared" si="778"/>
        <v>2.3459731540000002</v>
      </c>
      <c r="AC3115">
        <f t="shared" si="779"/>
        <v>4.6956694999999993E-2</v>
      </c>
      <c r="AD3115">
        <f t="shared" si="780"/>
        <v>-3.1595602999999972E-2</v>
      </c>
      <c r="AE3115">
        <f t="shared" si="781"/>
        <v>-0.53375867099999996</v>
      </c>
      <c r="AF3115">
        <f t="shared" si="782"/>
        <v>1.6758910000000404E-3</v>
      </c>
      <c r="AG3115">
        <f t="shared" si="783"/>
        <v>-0.61260958299999979</v>
      </c>
      <c r="AH3115">
        <v>0</v>
      </c>
      <c r="AI3115">
        <v>0</v>
      </c>
      <c r="AJ3115">
        <v>0</v>
      </c>
      <c r="AK3115">
        <v>1</v>
      </c>
    </row>
    <row r="3116" spans="1:37" x14ac:dyDescent="0.2">
      <c r="A3116">
        <v>3288</v>
      </c>
      <c r="B3116">
        <v>75.83</v>
      </c>
      <c r="C3116">
        <v>16.657</v>
      </c>
      <c r="D3116">
        <v>0.8</v>
      </c>
      <c r="E3116">
        <v>0.43266130000000003</v>
      </c>
      <c r="F3116">
        <v>0.40513900000000003</v>
      </c>
      <c r="G3116">
        <v>1.0544157999999999</v>
      </c>
      <c r="H3116">
        <v>0.37890649999999998</v>
      </c>
      <c r="I3116">
        <v>1.7769311999999999</v>
      </c>
      <c r="J3116">
        <v>75.120999999999995</v>
      </c>
      <c r="K3116">
        <v>16.603999999999999</v>
      </c>
      <c r="L3116">
        <v>5.7</v>
      </c>
      <c r="M3116">
        <v>0.64457529999999996</v>
      </c>
      <c r="N3116">
        <v>0.31004490000000001</v>
      </c>
      <c r="O3116">
        <v>0.63108980000000003</v>
      </c>
      <c r="P3116">
        <v>0.1598128</v>
      </c>
      <c r="Q3116">
        <v>0.81247320000000001</v>
      </c>
      <c r="R3116">
        <f t="shared" si="768"/>
        <v>2.2707701300000025</v>
      </c>
      <c r="S3116">
        <f t="shared" si="769"/>
        <v>-0.71285766000000095</v>
      </c>
      <c r="T3116">
        <f t="shared" si="770"/>
        <v>-3.5033836689999998</v>
      </c>
      <c r="U3116">
        <f t="shared" si="771"/>
        <v>1.8838112000000018E-2</v>
      </c>
      <c r="V3116">
        <f t="shared" si="772"/>
        <v>1.4803205000000041E-2</v>
      </c>
      <c r="W3116">
        <f t="shared" si="773"/>
        <v>-0.27210213599999999</v>
      </c>
      <c r="X3116">
        <f t="shared" si="774"/>
        <v>2.4218446000000005E-2</v>
      </c>
      <c r="Y3116">
        <f t="shared" si="775"/>
        <v>-0.54833528500000028</v>
      </c>
      <c r="Z3116">
        <f t="shared" si="776"/>
        <v>0.95568876000000103</v>
      </c>
      <c r="AA3116">
        <f t="shared" si="777"/>
        <v>-0.55851818000000009</v>
      </c>
      <c r="AB3116">
        <f t="shared" si="778"/>
        <v>0.84597315400000017</v>
      </c>
      <c r="AC3116">
        <f t="shared" si="779"/>
        <v>0.23987809499999996</v>
      </c>
      <c r="AD3116">
        <f t="shared" si="780"/>
        <v>-8.4269902999999979E-2</v>
      </c>
      <c r="AE3116">
        <f t="shared" si="781"/>
        <v>-0.70335947099999996</v>
      </c>
      <c r="AF3116">
        <f t="shared" si="782"/>
        <v>-0.19829800899999997</v>
      </c>
      <c r="AG3116">
        <f t="shared" si="783"/>
        <v>-1.5309837829999999</v>
      </c>
      <c r="AH3116">
        <v>0</v>
      </c>
      <c r="AI3116">
        <v>0</v>
      </c>
      <c r="AJ3116">
        <v>0</v>
      </c>
      <c r="AK3116">
        <v>1</v>
      </c>
    </row>
    <row r="3117" spans="1:37" x14ac:dyDescent="0.2">
      <c r="A3117">
        <v>3360</v>
      </c>
      <c r="B3117">
        <v>74.486000000000004</v>
      </c>
      <c r="C3117">
        <v>15.532999999999999</v>
      </c>
      <c r="D3117">
        <v>0</v>
      </c>
      <c r="E3117">
        <v>0.70291119999999996</v>
      </c>
      <c r="F3117">
        <v>0.30296669999999998</v>
      </c>
      <c r="G3117">
        <v>0.4636325</v>
      </c>
      <c r="H3117">
        <v>6.8677000000000002E-2</v>
      </c>
      <c r="I3117">
        <v>0.58006179999999996</v>
      </c>
      <c r="J3117">
        <v>73.603999999999999</v>
      </c>
      <c r="K3117">
        <v>15.172000000000001</v>
      </c>
      <c r="L3117">
        <v>2</v>
      </c>
      <c r="M3117">
        <v>0.61275590000000002</v>
      </c>
      <c r="N3117">
        <v>0.2666808</v>
      </c>
      <c r="O3117">
        <v>0.48312310000000003</v>
      </c>
      <c r="P3117">
        <v>0.41277789999999998</v>
      </c>
      <c r="Q3117">
        <v>1.3926151</v>
      </c>
      <c r="R3117">
        <f t="shared" si="768"/>
        <v>0.92677013000000841</v>
      </c>
      <c r="S3117">
        <f t="shared" si="769"/>
        <v>-1.8368576600000015</v>
      </c>
      <c r="T3117">
        <f t="shared" si="770"/>
        <v>-4.3033836689999996</v>
      </c>
      <c r="U3117">
        <f t="shared" si="771"/>
        <v>0.28908801199999995</v>
      </c>
      <c r="V3117">
        <f t="shared" si="772"/>
        <v>-8.7369095000000008E-2</v>
      </c>
      <c r="W3117">
        <f t="shared" si="773"/>
        <v>-0.86288543599999989</v>
      </c>
      <c r="X3117">
        <f t="shared" si="774"/>
        <v>-0.28601105399999999</v>
      </c>
      <c r="Y3117">
        <f t="shared" si="775"/>
        <v>-1.7452046850000003</v>
      </c>
      <c r="Z3117">
        <f t="shared" si="776"/>
        <v>-0.56131123999999488</v>
      </c>
      <c r="AA3117">
        <f t="shared" si="777"/>
        <v>-1.9905181799999987</v>
      </c>
      <c r="AB3117">
        <f t="shared" si="778"/>
        <v>-2.854026846</v>
      </c>
      <c r="AC3117">
        <f t="shared" si="779"/>
        <v>0.20805869500000002</v>
      </c>
      <c r="AD3117">
        <f t="shared" si="780"/>
        <v>-0.127634003</v>
      </c>
      <c r="AE3117">
        <f t="shared" si="781"/>
        <v>-0.85132617099999996</v>
      </c>
      <c r="AF3117">
        <f t="shared" si="782"/>
        <v>5.4667091000000001E-2</v>
      </c>
      <c r="AG3117">
        <f t="shared" si="783"/>
        <v>-0.95084188299999983</v>
      </c>
      <c r="AH3117">
        <v>0</v>
      </c>
      <c r="AI3117">
        <v>0</v>
      </c>
      <c r="AJ3117">
        <v>0</v>
      </c>
      <c r="AK3117">
        <v>1</v>
      </c>
    </row>
    <row r="3118" spans="1:37" x14ac:dyDescent="0.2">
      <c r="A3118">
        <v>3408</v>
      </c>
      <c r="B3118">
        <v>82.194999999999993</v>
      </c>
      <c r="C3118">
        <v>18.853999999999999</v>
      </c>
      <c r="D3118">
        <v>0.7</v>
      </c>
      <c r="E3118">
        <v>0.78174390000000005</v>
      </c>
      <c r="F3118">
        <v>0.16449839999999999</v>
      </c>
      <c r="G3118">
        <v>0.2302691</v>
      </c>
      <c r="H3118">
        <v>0.20523939999999999</v>
      </c>
      <c r="I3118">
        <v>0.49196620000000002</v>
      </c>
      <c r="J3118">
        <v>82.045000000000002</v>
      </c>
      <c r="K3118">
        <v>19.84</v>
      </c>
      <c r="L3118">
        <v>0.8</v>
      </c>
      <c r="M3118">
        <v>0.77467450000000004</v>
      </c>
      <c r="N3118">
        <v>0.25498729999999997</v>
      </c>
      <c r="O3118">
        <v>0.44658999999999999</v>
      </c>
      <c r="P3118">
        <v>0.17525060000000001</v>
      </c>
      <c r="Q3118">
        <v>0.57663810000000004</v>
      </c>
      <c r="R3118">
        <f t="shared" si="768"/>
        <v>8.6357701299999974</v>
      </c>
      <c r="S3118">
        <f t="shared" si="769"/>
        <v>1.4841423399999982</v>
      </c>
      <c r="T3118">
        <f t="shared" si="770"/>
        <v>-3.6033836689999994</v>
      </c>
      <c r="U3118">
        <f t="shared" si="771"/>
        <v>0.36792071200000004</v>
      </c>
      <c r="V3118">
        <f t="shared" si="772"/>
        <v>-0.225837395</v>
      </c>
      <c r="W3118">
        <f t="shared" si="773"/>
        <v>-1.096248836</v>
      </c>
      <c r="X3118">
        <f t="shared" si="774"/>
        <v>-0.14944865399999999</v>
      </c>
      <c r="Y3118">
        <f t="shared" si="775"/>
        <v>-1.8333002850000002</v>
      </c>
      <c r="Z3118">
        <f t="shared" si="776"/>
        <v>7.8796887600000076</v>
      </c>
      <c r="AA3118">
        <f t="shared" si="777"/>
        <v>2.6774818200000006</v>
      </c>
      <c r="AB3118">
        <f t="shared" si="778"/>
        <v>-4.0540268460000002</v>
      </c>
      <c r="AC3118">
        <f t="shared" si="779"/>
        <v>0.36997729500000004</v>
      </c>
      <c r="AD3118">
        <f t="shared" si="780"/>
        <v>-0.13932750300000002</v>
      </c>
      <c r="AE3118">
        <f t="shared" si="781"/>
        <v>-0.88785927099999995</v>
      </c>
      <c r="AF3118">
        <f t="shared" si="782"/>
        <v>-0.18286020899999997</v>
      </c>
      <c r="AG3118">
        <f t="shared" si="783"/>
        <v>-1.7668188829999998</v>
      </c>
      <c r="AH3118">
        <v>0</v>
      </c>
      <c r="AI3118">
        <v>0</v>
      </c>
      <c r="AJ3118">
        <v>0</v>
      </c>
      <c r="AK3118">
        <v>1</v>
      </c>
    </row>
    <row r="3119" spans="1:37" x14ac:dyDescent="0.2">
      <c r="A3119">
        <v>3456</v>
      </c>
      <c r="B3119">
        <v>72.709999999999994</v>
      </c>
      <c r="C3119">
        <v>17.963000000000001</v>
      </c>
      <c r="D3119">
        <v>0.7</v>
      </c>
      <c r="E3119">
        <v>0.74125770000000002</v>
      </c>
      <c r="F3119">
        <v>0.26719589999999999</v>
      </c>
      <c r="G3119">
        <v>0.39277479999999998</v>
      </c>
      <c r="H3119">
        <v>0.12116970000000001</v>
      </c>
      <c r="I3119">
        <v>0.54291800000000001</v>
      </c>
      <c r="J3119">
        <v>70.710999999999999</v>
      </c>
      <c r="K3119">
        <v>15.537000000000001</v>
      </c>
      <c r="L3119">
        <v>1.9</v>
      </c>
      <c r="M3119">
        <v>0.57149550000000005</v>
      </c>
      <c r="N3119">
        <v>0.35722579999999998</v>
      </c>
      <c r="O3119">
        <v>0.74604780000000004</v>
      </c>
      <c r="P3119">
        <v>0.27920879999999998</v>
      </c>
      <c r="Q3119">
        <v>1.1744207</v>
      </c>
      <c r="R3119">
        <f t="shared" si="768"/>
        <v>-0.84922987000000205</v>
      </c>
      <c r="S3119">
        <f t="shared" si="769"/>
        <v>0.59314233999999999</v>
      </c>
      <c r="T3119">
        <f t="shared" si="770"/>
        <v>-3.6033836689999994</v>
      </c>
      <c r="U3119">
        <f t="shared" si="771"/>
        <v>0.32743451200000001</v>
      </c>
      <c r="V3119">
        <f t="shared" si="772"/>
        <v>-0.123139895</v>
      </c>
      <c r="W3119">
        <f t="shared" si="773"/>
        <v>-0.93374313599999992</v>
      </c>
      <c r="X3119">
        <f t="shared" si="774"/>
        <v>-0.23351835399999998</v>
      </c>
      <c r="Y3119">
        <f t="shared" si="775"/>
        <v>-1.7823484850000002</v>
      </c>
      <c r="Z3119">
        <f t="shared" si="776"/>
        <v>-3.4543112399999956</v>
      </c>
      <c r="AA3119">
        <f t="shared" si="777"/>
        <v>-1.6255181799999985</v>
      </c>
      <c r="AB3119">
        <f t="shared" si="778"/>
        <v>-2.9540268460000001</v>
      </c>
      <c r="AC3119">
        <f t="shared" si="779"/>
        <v>0.16679829500000004</v>
      </c>
      <c r="AD3119">
        <f t="shared" si="780"/>
        <v>-3.7089003000000009E-2</v>
      </c>
      <c r="AE3119">
        <f t="shared" si="781"/>
        <v>-0.58840147099999995</v>
      </c>
      <c r="AF3119">
        <f t="shared" si="782"/>
        <v>-7.8902008999999995E-2</v>
      </c>
      <c r="AG3119">
        <f t="shared" si="783"/>
        <v>-1.1690362829999998</v>
      </c>
      <c r="AH3119">
        <v>0</v>
      </c>
      <c r="AI3119">
        <v>0</v>
      </c>
      <c r="AJ3119">
        <v>0</v>
      </c>
      <c r="AK3119">
        <v>1</v>
      </c>
    </row>
    <row r="3120" spans="1:37" x14ac:dyDescent="0.2">
      <c r="A3120">
        <v>3528</v>
      </c>
      <c r="B3120">
        <v>86.822999999999993</v>
      </c>
      <c r="C3120">
        <v>17.285</v>
      </c>
      <c r="D3120">
        <v>0</v>
      </c>
      <c r="E3120">
        <v>0.3930034</v>
      </c>
      <c r="F3120">
        <v>0.42980869999999999</v>
      </c>
      <c r="G3120">
        <v>1.3948703</v>
      </c>
      <c r="H3120">
        <v>0.46972930000000002</v>
      </c>
      <c r="I3120">
        <v>2.5916842</v>
      </c>
      <c r="J3120">
        <v>85.049000000000007</v>
      </c>
      <c r="K3120">
        <v>16.132000000000001</v>
      </c>
      <c r="L3120">
        <v>0.3</v>
      </c>
      <c r="M3120">
        <v>0.3653749</v>
      </c>
      <c r="N3120">
        <v>0.48542089999999999</v>
      </c>
      <c r="O3120">
        <v>1.4366593000000001</v>
      </c>
      <c r="P3120">
        <v>0.33606730000000001</v>
      </c>
      <c r="Q3120">
        <v>2.321358</v>
      </c>
      <c r="R3120">
        <f t="shared" si="768"/>
        <v>13.263770129999997</v>
      </c>
      <c r="S3120">
        <f t="shared" si="769"/>
        <v>-8.4857660000000834E-2</v>
      </c>
      <c r="T3120">
        <f t="shared" si="770"/>
        <v>-4.3033836689999996</v>
      </c>
      <c r="U3120">
        <f t="shared" si="771"/>
        <v>-2.0819788000000006E-2</v>
      </c>
      <c r="V3120">
        <f t="shared" si="772"/>
        <v>3.9472905000000003E-2</v>
      </c>
      <c r="W3120">
        <f t="shared" si="773"/>
        <v>6.835236400000011E-2</v>
      </c>
      <c r="X3120">
        <f t="shared" si="774"/>
        <v>0.11504124600000004</v>
      </c>
      <c r="Y3120">
        <f t="shared" si="775"/>
        <v>0.26641771499999978</v>
      </c>
      <c r="Z3120">
        <f t="shared" si="776"/>
        <v>10.883688760000013</v>
      </c>
      <c r="AA3120">
        <f t="shared" si="777"/>
        <v>-1.0305181799999978</v>
      </c>
      <c r="AB3120">
        <f t="shared" si="778"/>
        <v>-4.5540268460000002</v>
      </c>
      <c r="AC3120">
        <f t="shared" si="779"/>
        <v>-3.9322305000000002E-2</v>
      </c>
      <c r="AD3120">
        <f t="shared" si="780"/>
        <v>9.1106096999999997E-2</v>
      </c>
      <c r="AE3120">
        <f t="shared" si="781"/>
        <v>0.10221002900000009</v>
      </c>
      <c r="AF3120">
        <f t="shared" si="782"/>
        <v>-2.2043508999999961E-2</v>
      </c>
      <c r="AG3120">
        <f t="shared" si="783"/>
        <v>-2.2098982999999794E-2</v>
      </c>
      <c r="AH3120">
        <v>0</v>
      </c>
      <c r="AI3120">
        <v>0</v>
      </c>
      <c r="AJ3120">
        <v>0</v>
      </c>
      <c r="AK3120">
        <v>1</v>
      </c>
    </row>
    <row r="3121" spans="1:37" x14ac:dyDescent="0.2">
      <c r="A3121">
        <v>3624</v>
      </c>
      <c r="B3121">
        <v>72.75</v>
      </c>
      <c r="C3121">
        <v>15.840999999999999</v>
      </c>
      <c r="D3121">
        <v>1.5</v>
      </c>
      <c r="E3121">
        <v>0.81411909999999998</v>
      </c>
      <c r="F3121">
        <v>0.17786979999999999</v>
      </c>
      <c r="G3121">
        <v>0.24043600000000001</v>
      </c>
      <c r="H3121">
        <v>9.0064599999999995E-2</v>
      </c>
      <c r="I3121">
        <v>0.316164</v>
      </c>
      <c r="J3121">
        <v>72.664000000000001</v>
      </c>
      <c r="K3121">
        <v>15.930999999999999</v>
      </c>
      <c r="L3121">
        <v>0</v>
      </c>
      <c r="M3121">
        <v>0.67769100000000004</v>
      </c>
      <c r="N3121">
        <v>0.31235210000000002</v>
      </c>
      <c r="O3121">
        <v>0.54663030000000001</v>
      </c>
      <c r="P3121">
        <v>0.21033389999999999</v>
      </c>
      <c r="Q3121">
        <v>0.80356490000000003</v>
      </c>
      <c r="R3121">
        <f t="shared" si="768"/>
        <v>-0.8092298699999958</v>
      </c>
      <c r="S3121">
        <f t="shared" si="769"/>
        <v>-1.5288576600000017</v>
      </c>
      <c r="T3121">
        <f t="shared" si="770"/>
        <v>-2.8033836689999996</v>
      </c>
      <c r="U3121">
        <f t="shared" si="771"/>
        <v>0.40029591199999998</v>
      </c>
      <c r="V3121">
        <f t="shared" si="772"/>
        <v>-0.21246599499999999</v>
      </c>
      <c r="W3121">
        <f t="shared" si="773"/>
        <v>-1.0860819359999998</v>
      </c>
      <c r="X3121">
        <f t="shared" si="774"/>
        <v>-0.26462345399999998</v>
      </c>
      <c r="Y3121">
        <f t="shared" si="775"/>
        <v>-2.0091024850000001</v>
      </c>
      <c r="Z3121">
        <f t="shared" si="776"/>
        <v>-1.5013112399999926</v>
      </c>
      <c r="AA3121">
        <f t="shared" si="777"/>
        <v>-1.2315181800000001</v>
      </c>
      <c r="AB3121">
        <f t="shared" si="778"/>
        <v>-4.854026846</v>
      </c>
      <c r="AC3121">
        <f t="shared" si="779"/>
        <v>0.27299379500000004</v>
      </c>
      <c r="AD3121">
        <f t="shared" si="780"/>
        <v>-8.196270299999997E-2</v>
      </c>
      <c r="AE3121">
        <f t="shared" si="781"/>
        <v>-0.78781897099999998</v>
      </c>
      <c r="AF3121">
        <f t="shared" si="782"/>
        <v>-0.14777690899999998</v>
      </c>
      <c r="AG3121">
        <f t="shared" si="783"/>
        <v>-1.5398920829999998</v>
      </c>
      <c r="AH3121">
        <v>0</v>
      </c>
      <c r="AI3121">
        <v>0</v>
      </c>
      <c r="AJ3121">
        <v>0</v>
      </c>
      <c r="AK3121">
        <v>1</v>
      </c>
    </row>
    <row r="3122" spans="1:37" x14ac:dyDescent="0.2">
      <c r="A3122">
        <v>0</v>
      </c>
      <c r="B3122">
        <v>70.491</v>
      </c>
      <c r="C3122">
        <v>15.595000000000001</v>
      </c>
      <c r="D3122">
        <v>3.5</v>
      </c>
      <c r="E3122">
        <v>0.46209820000000001</v>
      </c>
      <c r="F3122">
        <v>0.29684149999999998</v>
      </c>
      <c r="G3122">
        <v>0.71372840000000004</v>
      </c>
      <c r="H3122">
        <v>0.42356870000000002</v>
      </c>
      <c r="I3122">
        <v>1.6011439999999999</v>
      </c>
      <c r="J3122">
        <v>94.385999999999996</v>
      </c>
      <c r="K3122">
        <v>14.566000000000001</v>
      </c>
      <c r="L3122">
        <v>4.3</v>
      </c>
      <c r="M3122">
        <v>0.48927349999999997</v>
      </c>
      <c r="N3122">
        <v>0.33928419999999998</v>
      </c>
      <c r="O3122">
        <v>0.88680000000000003</v>
      </c>
      <c r="P3122">
        <v>0.3831117</v>
      </c>
      <c r="Q3122">
        <v>1.6891516</v>
      </c>
      <c r="R3122">
        <f t="shared" si="768"/>
        <v>-3.0682298699999961</v>
      </c>
      <c r="S3122">
        <f t="shared" si="769"/>
        <v>-1.7748576600000003</v>
      </c>
      <c r="T3122">
        <f t="shared" si="770"/>
        <v>-0.80338366899999958</v>
      </c>
      <c r="U3122">
        <f t="shared" si="771"/>
        <v>4.8275012000000006E-2</v>
      </c>
      <c r="V3122">
        <f t="shared" si="772"/>
        <v>-9.3494295000000005E-2</v>
      </c>
      <c r="W3122">
        <f t="shared" si="773"/>
        <v>-0.61278953599999986</v>
      </c>
      <c r="X3122">
        <f t="shared" si="774"/>
        <v>6.8880646000000045E-2</v>
      </c>
      <c r="Y3122">
        <f t="shared" si="775"/>
        <v>-0.72412248500000032</v>
      </c>
      <c r="Z3122">
        <f t="shared" si="776"/>
        <v>20.220688760000002</v>
      </c>
      <c r="AA3122">
        <f t="shared" si="777"/>
        <v>-2.5965181799999986</v>
      </c>
      <c r="AB3122">
        <f t="shared" si="778"/>
        <v>-0.55402684600000018</v>
      </c>
      <c r="AC3122">
        <f t="shared" si="779"/>
        <v>8.4576294999999968E-2</v>
      </c>
      <c r="AD3122">
        <f t="shared" si="780"/>
        <v>-5.5030603000000011E-2</v>
      </c>
      <c r="AE3122">
        <f t="shared" si="781"/>
        <v>-0.44764927099999996</v>
      </c>
      <c r="AF3122">
        <f t="shared" si="782"/>
        <v>2.5000891000000025E-2</v>
      </c>
      <c r="AG3122">
        <f t="shared" si="783"/>
        <v>-0.65430538299999985</v>
      </c>
      <c r="AH3122">
        <v>0</v>
      </c>
      <c r="AI3122">
        <v>0</v>
      </c>
      <c r="AJ3122">
        <v>0</v>
      </c>
      <c r="AK3122">
        <v>1</v>
      </c>
    </row>
    <row r="3123" spans="1:37" x14ac:dyDescent="0.2">
      <c r="A3123">
        <v>48</v>
      </c>
      <c r="B3123">
        <v>76.591999999999999</v>
      </c>
      <c r="C3123">
        <v>17.571999999999999</v>
      </c>
      <c r="D3123">
        <v>2.6</v>
      </c>
      <c r="E3123">
        <v>0.45291710000000002</v>
      </c>
      <c r="F3123">
        <v>0.30069580000000001</v>
      </c>
      <c r="G3123">
        <v>0.78300789999999998</v>
      </c>
      <c r="H3123">
        <v>0.40122750000000001</v>
      </c>
      <c r="I3123">
        <v>1.7749333</v>
      </c>
      <c r="J3123">
        <v>92.691000000000003</v>
      </c>
      <c r="K3123">
        <v>17.125</v>
      </c>
      <c r="L3123">
        <v>4.0999999999999996</v>
      </c>
      <c r="M3123">
        <v>0.50456230000000002</v>
      </c>
      <c r="N3123">
        <v>0.29554009999999997</v>
      </c>
      <c r="O3123">
        <v>0.60902900000000004</v>
      </c>
      <c r="P3123">
        <v>0.40328910000000001</v>
      </c>
      <c r="Q3123">
        <v>1.4747859000000001</v>
      </c>
      <c r="R3123">
        <f t="shared" si="768"/>
        <v>3.032770130000003</v>
      </c>
      <c r="S3123">
        <f t="shared" si="769"/>
        <v>0.2021423399999982</v>
      </c>
      <c r="T3123">
        <f t="shared" si="770"/>
        <v>-1.7033836689999995</v>
      </c>
      <c r="U3123">
        <f t="shared" si="771"/>
        <v>3.9093912000000008E-2</v>
      </c>
      <c r="V3123">
        <f t="shared" si="772"/>
        <v>-8.9639994999999972E-2</v>
      </c>
      <c r="W3123">
        <f t="shared" si="773"/>
        <v>-0.54351003599999992</v>
      </c>
      <c r="X3123">
        <f t="shared" si="774"/>
        <v>4.653944600000004E-2</v>
      </c>
      <c r="Y3123">
        <f t="shared" si="775"/>
        <v>-0.55033318500000017</v>
      </c>
      <c r="Z3123">
        <f t="shared" si="776"/>
        <v>18.525688760000008</v>
      </c>
      <c r="AA3123">
        <f t="shared" si="777"/>
        <v>-3.751817999999929E-2</v>
      </c>
      <c r="AB3123">
        <f t="shared" si="778"/>
        <v>-0.75402684600000036</v>
      </c>
      <c r="AC3123">
        <f t="shared" si="779"/>
        <v>9.9865095000000015E-2</v>
      </c>
      <c r="AD3123">
        <f t="shared" si="780"/>
        <v>-9.8774703000000019E-2</v>
      </c>
      <c r="AE3123">
        <f t="shared" si="781"/>
        <v>-0.72542027099999995</v>
      </c>
      <c r="AF3123">
        <f t="shared" si="782"/>
        <v>4.5178291000000037E-2</v>
      </c>
      <c r="AG3123">
        <f t="shared" si="783"/>
        <v>-0.86867108299999973</v>
      </c>
      <c r="AH3123">
        <v>0</v>
      </c>
      <c r="AI3123">
        <v>0</v>
      </c>
      <c r="AJ3123">
        <v>0</v>
      </c>
      <c r="AK3123">
        <v>1</v>
      </c>
    </row>
    <row r="3124" spans="1:37" x14ac:dyDescent="0.2">
      <c r="A3124">
        <v>96</v>
      </c>
      <c r="B3124">
        <v>84.542000000000002</v>
      </c>
      <c r="C3124">
        <v>15.94</v>
      </c>
      <c r="D3124">
        <v>1.3</v>
      </c>
      <c r="E3124">
        <v>0.56038699999999997</v>
      </c>
      <c r="F3124">
        <v>0.30801339999999999</v>
      </c>
      <c r="G3124">
        <v>0.57727099999999998</v>
      </c>
      <c r="H3124">
        <v>0.24687300000000001</v>
      </c>
      <c r="I3124">
        <v>1.0504838999999999</v>
      </c>
      <c r="J3124">
        <v>104.28</v>
      </c>
      <c r="K3124">
        <v>16.556000000000001</v>
      </c>
      <c r="L3124">
        <v>6.6</v>
      </c>
      <c r="M3124">
        <v>0.50126859999999995</v>
      </c>
      <c r="N3124">
        <v>0.32402429999999999</v>
      </c>
      <c r="O3124">
        <v>0.69079230000000003</v>
      </c>
      <c r="P3124">
        <v>0.31959310000000002</v>
      </c>
      <c r="Q3124">
        <v>1.2971215</v>
      </c>
      <c r="R3124">
        <f t="shared" si="768"/>
        <v>10.982770130000006</v>
      </c>
      <c r="S3124">
        <f t="shared" si="769"/>
        <v>-1.4298576600000015</v>
      </c>
      <c r="T3124">
        <f t="shared" si="770"/>
        <v>-3.0033836689999998</v>
      </c>
      <c r="U3124">
        <f t="shared" si="771"/>
        <v>0.14656381199999996</v>
      </c>
      <c r="V3124">
        <f t="shared" si="772"/>
        <v>-8.2322394999999993E-2</v>
      </c>
      <c r="W3124">
        <f t="shared" si="773"/>
        <v>-0.74924693599999992</v>
      </c>
      <c r="X3124">
        <f t="shared" si="774"/>
        <v>-0.10781505399999997</v>
      </c>
      <c r="Y3124">
        <f t="shared" si="775"/>
        <v>-1.2747825850000003</v>
      </c>
      <c r="Z3124">
        <f t="shared" si="776"/>
        <v>30.114688760000007</v>
      </c>
      <c r="AA3124">
        <f t="shared" si="777"/>
        <v>-0.60651817999999835</v>
      </c>
      <c r="AB3124">
        <f t="shared" si="778"/>
        <v>1.7459731539999996</v>
      </c>
      <c r="AC3124">
        <f t="shared" si="779"/>
        <v>9.6571394999999949E-2</v>
      </c>
      <c r="AD3124">
        <f t="shared" si="780"/>
        <v>-7.0290503000000004E-2</v>
      </c>
      <c r="AE3124">
        <f t="shared" si="781"/>
        <v>-0.64365697099999997</v>
      </c>
      <c r="AF3124">
        <f t="shared" si="782"/>
        <v>-3.8517708999999956E-2</v>
      </c>
      <c r="AG3124">
        <f t="shared" si="783"/>
        <v>-1.0463354829999998</v>
      </c>
      <c r="AH3124">
        <v>0</v>
      </c>
      <c r="AI3124">
        <v>0</v>
      </c>
      <c r="AJ3124">
        <v>0</v>
      </c>
      <c r="AK3124">
        <v>1</v>
      </c>
    </row>
    <row r="3125" spans="1:37" x14ac:dyDescent="0.2">
      <c r="A3125">
        <v>168</v>
      </c>
      <c r="B3125">
        <v>95.117000000000004</v>
      </c>
      <c r="C3125">
        <v>19.54</v>
      </c>
      <c r="D3125">
        <v>7.3</v>
      </c>
      <c r="E3125">
        <v>0.42027629999999999</v>
      </c>
      <c r="F3125">
        <v>0.45364700000000002</v>
      </c>
      <c r="G3125">
        <v>1.1954695</v>
      </c>
      <c r="H3125">
        <v>0.24626600000000001</v>
      </c>
      <c r="I3125">
        <v>1.5881953</v>
      </c>
      <c r="J3125">
        <v>95.950999999999993</v>
      </c>
      <c r="K3125">
        <v>16.637</v>
      </c>
      <c r="L3125">
        <v>10.1</v>
      </c>
      <c r="M3125">
        <v>0.55843310000000002</v>
      </c>
      <c r="N3125">
        <v>0.30027619999999999</v>
      </c>
      <c r="O3125">
        <v>0.53944400000000003</v>
      </c>
      <c r="P3125">
        <v>0.28470499999999999</v>
      </c>
      <c r="Q3125">
        <v>1.0033323000000001</v>
      </c>
      <c r="R3125">
        <f t="shared" si="768"/>
        <v>21.557770130000009</v>
      </c>
      <c r="S3125">
        <f t="shared" si="769"/>
        <v>2.1701423399999982</v>
      </c>
      <c r="T3125">
        <f t="shared" si="770"/>
        <v>2.9966163310000002</v>
      </c>
      <c r="U3125">
        <f t="shared" si="771"/>
        <v>6.4531119999999831E-3</v>
      </c>
      <c r="V3125">
        <f t="shared" si="772"/>
        <v>6.3311205000000037E-2</v>
      </c>
      <c r="W3125">
        <f t="shared" si="773"/>
        <v>-0.13104843599999993</v>
      </c>
      <c r="X3125">
        <f t="shared" si="774"/>
        <v>-0.10842205399999996</v>
      </c>
      <c r="Y3125">
        <f t="shared" si="775"/>
        <v>-0.73707118500000024</v>
      </c>
      <c r="Z3125">
        <f t="shared" si="776"/>
        <v>21.785688759999999</v>
      </c>
      <c r="AA3125">
        <f t="shared" si="777"/>
        <v>-0.52551817999999884</v>
      </c>
      <c r="AB3125">
        <f t="shared" si="778"/>
        <v>5.2459731539999996</v>
      </c>
      <c r="AC3125">
        <f t="shared" si="779"/>
        <v>0.15373589500000001</v>
      </c>
      <c r="AD3125">
        <f t="shared" si="780"/>
        <v>-9.4038602999999998E-2</v>
      </c>
      <c r="AE3125">
        <f t="shared" si="781"/>
        <v>-0.79500527099999996</v>
      </c>
      <c r="AF3125">
        <f t="shared" si="782"/>
        <v>-7.3405808999999989E-2</v>
      </c>
      <c r="AG3125">
        <f t="shared" si="783"/>
        <v>-1.3401246829999998</v>
      </c>
      <c r="AH3125">
        <v>0</v>
      </c>
      <c r="AI3125">
        <v>0</v>
      </c>
      <c r="AJ3125">
        <v>0</v>
      </c>
      <c r="AK3125">
        <v>1</v>
      </c>
    </row>
    <row r="3126" spans="1:37" x14ac:dyDescent="0.2">
      <c r="A3126">
        <v>264</v>
      </c>
      <c r="B3126">
        <v>71.436000000000007</v>
      </c>
      <c r="C3126">
        <v>16.5</v>
      </c>
      <c r="D3126">
        <v>3.9</v>
      </c>
      <c r="E3126">
        <v>0.27910439999999997</v>
      </c>
      <c r="F3126">
        <v>0.42872880000000002</v>
      </c>
      <c r="G3126">
        <v>1.8427354</v>
      </c>
      <c r="H3126">
        <v>0.43571100000000001</v>
      </c>
      <c r="I3126">
        <v>3.4944513000000001</v>
      </c>
      <c r="J3126">
        <v>91.251000000000005</v>
      </c>
      <c r="K3126">
        <v>16.026</v>
      </c>
      <c r="L3126">
        <v>5.5</v>
      </c>
      <c r="M3126">
        <v>0.65753289999999998</v>
      </c>
      <c r="N3126">
        <v>0.2210819</v>
      </c>
      <c r="O3126">
        <v>0.34034829999999999</v>
      </c>
      <c r="P3126">
        <v>0.2427415</v>
      </c>
      <c r="Q3126">
        <v>0.78458570000000005</v>
      </c>
      <c r="R3126">
        <f t="shared" si="768"/>
        <v>-2.1232298699999888</v>
      </c>
      <c r="S3126">
        <f t="shared" si="769"/>
        <v>-0.86985766000000098</v>
      </c>
      <c r="T3126">
        <f t="shared" si="770"/>
        <v>-0.40338366899999967</v>
      </c>
      <c r="U3126">
        <f t="shared" si="771"/>
        <v>-0.13471878800000003</v>
      </c>
      <c r="V3126">
        <f t="shared" si="772"/>
        <v>3.8393005000000036E-2</v>
      </c>
      <c r="W3126">
        <f t="shared" si="773"/>
        <v>0.51621746400000013</v>
      </c>
      <c r="X3126">
        <f t="shared" si="774"/>
        <v>8.102294600000004E-2</v>
      </c>
      <c r="Y3126">
        <f t="shared" si="775"/>
        <v>1.1691848149999999</v>
      </c>
      <c r="Z3126">
        <f t="shared" si="776"/>
        <v>17.085688760000011</v>
      </c>
      <c r="AA3126">
        <f t="shared" si="777"/>
        <v>-1.1365181799999995</v>
      </c>
      <c r="AB3126">
        <f t="shared" si="778"/>
        <v>0.64597315399999999</v>
      </c>
      <c r="AC3126">
        <f t="shared" si="779"/>
        <v>0.25283569499999997</v>
      </c>
      <c r="AD3126">
        <f t="shared" si="780"/>
        <v>-0.17323290299999999</v>
      </c>
      <c r="AE3126">
        <f t="shared" si="781"/>
        <v>-0.99410097099999994</v>
      </c>
      <c r="AF3126">
        <f t="shared" si="782"/>
        <v>-0.11536930899999998</v>
      </c>
      <c r="AG3126">
        <f t="shared" si="783"/>
        <v>-1.5588712829999998</v>
      </c>
      <c r="AH3126">
        <v>0</v>
      </c>
      <c r="AI3126">
        <v>0</v>
      </c>
      <c r="AJ3126">
        <v>0</v>
      </c>
      <c r="AK3126">
        <v>1</v>
      </c>
    </row>
    <row r="3127" spans="1:37" x14ac:dyDescent="0.2">
      <c r="A3127">
        <v>432</v>
      </c>
      <c r="B3127">
        <v>75.882000000000005</v>
      </c>
      <c r="C3127">
        <v>17.036000000000001</v>
      </c>
      <c r="D3127">
        <v>1.6</v>
      </c>
      <c r="E3127">
        <v>0.51045059999999998</v>
      </c>
      <c r="F3127">
        <v>0.28978690000000001</v>
      </c>
      <c r="G3127">
        <v>0.59249909999999995</v>
      </c>
      <c r="H3127">
        <v>0.38120270000000001</v>
      </c>
      <c r="I3127">
        <v>1.2695382</v>
      </c>
      <c r="J3127">
        <v>112.41800000000001</v>
      </c>
      <c r="K3127">
        <v>16.187000000000001</v>
      </c>
      <c r="L3127">
        <v>1.8</v>
      </c>
      <c r="M3127">
        <v>0.57161669999999998</v>
      </c>
      <c r="N3127">
        <v>0.22457869999999999</v>
      </c>
      <c r="O3127">
        <v>0.47248849999999998</v>
      </c>
      <c r="P3127">
        <v>0.37279699999999999</v>
      </c>
      <c r="Q3127">
        <v>1.1242962999999999</v>
      </c>
      <c r="R3127">
        <f t="shared" si="768"/>
        <v>2.3227701300000092</v>
      </c>
      <c r="S3127">
        <f t="shared" si="769"/>
        <v>-0.33385765999999961</v>
      </c>
      <c r="T3127">
        <f t="shared" si="770"/>
        <v>-2.7033836689999995</v>
      </c>
      <c r="U3127">
        <f t="shared" si="771"/>
        <v>9.6627411999999968E-2</v>
      </c>
      <c r="V3127">
        <f t="shared" si="772"/>
        <v>-0.10054889499999997</v>
      </c>
      <c r="W3127">
        <f t="shared" si="773"/>
        <v>-0.73401883599999995</v>
      </c>
      <c r="X3127">
        <f t="shared" si="774"/>
        <v>2.6514646000000031E-2</v>
      </c>
      <c r="Y3127">
        <f t="shared" si="775"/>
        <v>-1.0557282850000003</v>
      </c>
      <c r="Z3127">
        <f t="shared" si="776"/>
        <v>38.252688760000012</v>
      </c>
      <c r="AA3127">
        <f t="shared" si="777"/>
        <v>-0.97551817999999813</v>
      </c>
      <c r="AB3127">
        <f t="shared" si="778"/>
        <v>-3.0540268460000002</v>
      </c>
      <c r="AC3127">
        <f t="shared" si="779"/>
        <v>0.16691949499999997</v>
      </c>
      <c r="AD3127">
        <f t="shared" si="780"/>
        <v>-0.169736103</v>
      </c>
      <c r="AE3127">
        <f t="shared" si="781"/>
        <v>-0.86196077100000001</v>
      </c>
      <c r="AF3127">
        <f t="shared" si="782"/>
        <v>1.4686191000000015E-2</v>
      </c>
      <c r="AG3127">
        <f t="shared" si="783"/>
        <v>-1.2191606829999999</v>
      </c>
      <c r="AH3127">
        <v>0</v>
      </c>
      <c r="AI3127">
        <v>0</v>
      </c>
      <c r="AJ3127">
        <v>0</v>
      </c>
      <c r="AK3127">
        <v>1</v>
      </c>
    </row>
    <row r="3128" spans="1:37" x14ac:dyDescent="0.2">
      <c r="A3128">
        <v>504</v>
      </c>
      <c r="B3128">
        <v>84.644000000000005</v>
      </c>
      <c r="C3128">
        <v>16.308</v>
      </c>
      <c r="D3128">
        <v>0.2</v>
      </c>
      <c r="E3128">
        <v>0.42361189999999999</v>
      </c>
      <c r="F3128">
        <v>0.20402239999999999</v>
      </c>
      <c r="G3128">
        <v>0.50750340000000005</v>
      </c>
      <c r="H3128">
        <v>0.65831119999999999</v>
      </c>
      <c r="I3128">
        <v>2.1460669999999999</v>
      </c>
      <c r="J3128">
        <v>108.43</v>
      </c>
      <c r="K3128">
        <v>17.841000000000001</v>
      </c>
      <c r="L3128">
        <v>6.1</v>
      </c>
      <c r="M3128">
        <v>0.49858269999999999</v>
      </c>
      <c r="N3128">
        <v>0.36273709999999998</v>
      </c>
      <c r="O3128">
        <v>0.82911060000000003</v>
      </c>
      <c r="P3128">
        <v>0.37860359999999998</v>
      </c>
      <c r="Q3128">
        <v>1.563688</v>
      </c>
      <c r="R3128">
        <f t="shared" si="768"/>
        <v>11.08477013000001</v>
      </c>
      <c r="S3128">
        <f t="shared" si="769"/>
        <v>-1.0618576600000011</v>
      </c>
      <c r="T3128">
        <f t="shared" si="770"/>
        <v>-4.1033836689999994</v>
      </c>
      <c r="U3128">
        <f t="shared" si="771"/>
        <v>9.7887119999999772E-3</v>
      </c>
      <c r="V3128">
        <f t="shared" si="772"/>
        <v>-0.18631339499999999</v>
      </c>
      <c r="W3128">
        <f t="shared" si="773"/>
        <v>-0.81901453599999985</v>
      </c>
      <c r="X3128">
        <f t="shared" si="774"/>
        <v>0.30362314600000001</v>
      </c>
      <c r="Y3128">
        <f t="shared" si="775"/>
        <v>-0.17919948500000027</v>
      </c>
      <c r="Z3128">
        <f t="shared" si="776"/>
        <v>34.264688760000013</v>
      </c>
      <c r="AA3128">
        <f t="shared" si="777"/>
        <v>0.67848182000000179</v>
      </c>
      <c r="AB3128">
        <f t="shared" si="778"/>
        <v>1.2459731539999996</v>
      </c>
      <c r="AC3128">
        <f t="shared" si="779"/>
        <v>9.3885494999999985E-2</v>
      </c>
      <c r="AD3128">
        <f t="shared" si="780"/>
        <v>-3.1577703000000013E-2</v>
      </c>
      <c r="AE3128">
        <f t="shared" si="781"/>
        <v>-0.50533867099999996</v>
      </c>
      <c r="AF3128">
        <f t="shared" si="782"/>
        <v>2.049279100000001E-2</v>
      </c>
      <c r="AG3128">
        <f t="shared" si="783"/>
        <v>-0.77976898299999986</v>
      </c>
      <c r="AH3128">
        <v>0</v>
      </c>
      <c r="AI3128">
        <v>0</v>
      </c>
      <c r="AJ3128">
        <v>0</v>
      </c>
      <c r="AK3128">
        <v>1</v>
      </c>
    </row>
    <row r="3129" spans="1:37" x14ac:dyDescent="0.2">
      <c r="A3129">
        <v>720</v>
      </c>
      <c r="B3129">
        <v>76.326999999999998</v>
      </c>
      <c r="C3129">
        <v>17.169</v>
      </c>
      <c r="D3129">
        <v>9.9</v>
      </c>
      <c r="E3129">
        <v>0.50877620000000001</v>
      </c>
      <c r="F3129">
        <v>0.27446530000000002</v>
      </c>
      <c r="G3129">
        <v>0.54774080000000003</v>
      </c>
      <c r="H3129">
        <v>0.43845240000000002</v>
      </c>
      <c r="I3129">
        <v>1.4101398000000001</v>
      </c>
      <c r="J3129">
        <v>100.18899999999999</v>
      </c>
      <c r="K3129">
        <v>16.481000000000002</v>
      </c>
      <c r="L3129">
        <v>5.8</v>
      </c>
      <c r="M3129">
        <v>0.54524499999999998</v>
      </c>
      <c r="N3129">
        <v>0.30844959999999999</v>
      </c>
      <c r="O3129">
        <v>0.6194132</v>
      </c>
      <c r="P3129">
        <v>0.41666310000000001</v>
      </c>
      <c r="Q3129">
        <v>1.4122467999999999</v>
      </c>
      <c r="R3129">
        <f t="shared" si="768"/>
        <v>2.7677701300000024</v>
      </c>
      <c r="S3129">
        <f t="shared" si="769"/>
        <v>-0.20085766000000049</v>
      </c>
      <c r="T3129">
        <f t="shared" si="770"/>
        <v>5.5966163310000008</v>
      </c>
      <c r="U3129">
        <f t="shared" si="771"/>
        <v>9.4953012000000003E-2</v>
      </c>
      <c r="V3129">
        <f t="shared" si="772"/>
        <v>-0.11587049499999996</v>
      </c>
      <c r="W3129">
        <f t="shared" si="773"/>
        <v>-0.77877713599999987</v>
      </c>
      <c r="X3129">
        <f t="shared" si="774"/>
        <v>8.3764346000000045E-2</v>
      </c>
      <c r="Y3129">
        <f t="shared" si="775"/>
        <v>-0.91512668500000016</v>
      </c>
      <c r="Z3129">
        <f t="shared" si="776"/>
        <v>26.023688759999999</v>
      </c>
      <c r="AA3129">
        <f t="shared" si="777"/>
        <v>-0.68151817999999764</v>
      </c>
      <c r="AB3129">
        <f t="shared" si="778"/>
        <v>0.94597315399999982</v>
      </c>
      <c r="AC3129">
        <f t="shared" si="779"/>
        <v>0.14054779499999998</v>
      </c>
      <c r="AD3129">
        <f t="shared" si="780"/>
        <v>-8.5865203000000001E-2</v>
      </c>
      <c r="AE3129">
        <f t="shared" si="781"/>
        <v>-0.715036071</v>
      </c>
      <c r="AF3129">
        <f t="shared" si="782"/>
        <v>5.8552291000000034E-2</v>
      </c>
      <c r="AG3129">
        <f t="shared" si="783"/>
        <v>-0.93121018299999991</v>
      </c>
      <c r="AH3129">
        <v>0</v>
      </c>
      <c r="AI3129">
        <v>0</v>
      </c>
      <c r="AJ3129">
        <v>0</v>
      </c>
      <c r="AK3129">
        <v>1</v>
      </c>
    </row>
    <row r="3130" spans="1:37" x14ac:dyDescent="0.2">
      <c r="A3130">
        <v>840</v>
      </c>
      <c r="B3130">
        <v>64.692999999999998</v>
      </c>
      <c r="C3130">
        <v>13.928000000000001</v>
      </c>
      <c r="D3130">
        <v>1.6</v>
      </c>
      <c r="E3130">
        <v>0.37707689999999999</v>
      </c>
      <c r="F3130">
        <v>0.27740480000000001</v>
      </c>
      <c r="G3130">
        <v>0.76456100000000005</v>
      </c>
      <c r="H3130">
        <v>0.56826270000000001</v>
      </c>
      <c r="I3130">
        <v>2.3944013000000002</v>
      </c>
      <c r="J3130">
        <v>102.333</v>
      </c>
      <c r="K3130">
        <v>15.31</v>
      </c>
      <c r="L3130">
        <v>4.8</v>
      </c>
      <c r="M3130">
        <v>0.48884050000000001</v>
      </c>
      <c r="N3130">
        <v>0.43345860000000003</v>
      </c>
      <c r="O3130">
        <v>1.0453787999999999</v>
      </c>
      <c r="P3130">
        <v>0.26671109999999998</v>
      </c>
      <c r="Q3130">
        <v>1.4892806000000001</v>
      </c>
      <c r="R3130">
        <f t="shared" si="768"/>
        <v>-8.866229869999998</v>
      </c>
      <c r="S3130">
        <f t="shared" si="769"/>
        <v>-3.4418576600000002</v>
      </c>
      <c r="T3130">
        <f t="shared" si="770"/>
        <v>-2.7033836689999995</v>
      </c>
      <c r="U3130">
        <f t="shared" si="771"/>
        <v>-3.6746288000000016E-2</v>
      </c>
      <c r="V3130">
        <f t="shared" si="772"/>
        <v>-0.11293099499999998</v>
      </c>
      <c r="W3130">
        <f t="shared" si="773"/>
        <v>-0.56195693599999985</v>
      </c>
      <c r="X3130">
        <f t="shared" si="774"/>
        <v>0.21357464600000003</v>
      </c>
      <c r="Y3130">
        <f t="shared" si="775"/>
        <v>6.9134814999999961E-2</v>
      </c>
      <c r="Z3130">
        <f t="shared" si="776"/>
        <v>28.167688760000004</v>
      </c>
      <c r="AA3130">
        <f t="shared" si="777"/>
        <v>-1.8525181799999988</v>
      </c>
      <c r="AB3130">
        <f t="shared" si="778"/>
        <v>-5.4026846000000184E-2</v>
      </c>
      <c r="AC3130">
        <f t="shared" si="779"/>
        <v>8.4143295000000007E-2</v>
      </c>
      <c r="AD3130">
        <f t="shared" si="780"/>
        <v>3.9143797000000036E-2</v>
      </c>
      <c r="AE3130">
        <f t="shared" si="781"/>
        <v>-0.28907047100000005</v>
      </c>
      <c r="AF3130">
        <f t="shared" si="782"/>
        <v>-9.1399708999999996E-2</v>
      </c>
      <c r="AG3130">
        <f t="shared" si="783"/>
        <v>-0.85417638299999976</v>
      </c>
      <c r="AH3130">
        <v>0</v>
      </c>
      <c r="AI3130">
        <v>0</v>
      </c>
      <c r="AJ3130">
        <v>0</v>
      </c>
      <c r="AK3130">
        <v>1</v>
      </c>
    </row>
    <row r="3131" spans="1:37" x14ac:dyDescent="0.2">
      <c r="A3131">
        <v>1008</v>
      </c>
      <c r="B3131">
        <v>77.161000000000001</v>
      </c>
      <c r="C3131">
        <v>23.605</v>
      </c>
      <c r="D3131">
        <v>3.2</v>
      </c>
      <c r="E3131">
        <v>0.4989131</v>
      </c>
      <c r="F3131">
        <v>0.30546040000000002</v>
      </c>
      <c r="G3131">
        <v>1.0670324</v>
      </c>
      <c r="H3131">
        <v>0.38234590000000002</v>
      </c>
      <c r="I3131">
        <v>1.6823423</v>
      </c>
      <c r="J3131">
        <v>97.801000000000002</v>
      </c>
      <c r="K3131">
        <v>26.396999999999998</v>
      </c>
      <c r="L3131">
        <v>3.6</v>
      </c>
      <c r="M3131">
        <v>0.26586149999999997</v>
      </c>
      <c r="N3131">
        <v>0.5088684</v>
      </c>
      <c r="O3131">
        <v>1.7564318000000001</v>
      </c>
      <c r="P3131">
        <v>0.39164789999999999</v>
      </c>
      <c r="Q3131">
        <v>2.8940305</v>
      </c>
      <c r="R3131">
        <f t="shared" si="768"/>
        <v>3.6017701300000056</v>
      </c>
      <c r="S3131">
        <f t="shared" si="769"/>
        <v>6.2351423399999995</v>
      </c>
      <c r="T3131">
        <f t="shared" si="770"/>
        <v>-1.1033836689999994</v>
      </c>
      <c r="U3131">
        <f t="shared" si="771"/>
        <v>8.508991199999999E-2</v>
      </c>
      <c r="V3131">
        <f t="shared" si="772"/>
        <v>-8.4875394999999965E-2</v>
      </c>
      <c r="W3131">
        <f t="shared" si="773"/>
        <v>-0.25948553599999991</v>
      </c>
      <c r="X3131">
        <f t="shared" si="774"/>
        <v>2.7657846000000041E-2</v>
      </c>
      <c r="Y3131">
        <f t="shared" si="775"/>
        <v>-0.64292418500000026</v>
      </c>
      <c r="Z3131">
        <f t="shared" si="776"/>
        <v>23.635688760000008</v>
      </c>
      <c r="AA3131">
        <f t="shared" si="777"/>
        <v>9.2344818199999992</v>
      </c>
      <c r="AB3131">
        <f t="shared" si="778"/>
        <v>-1.2540268459999999</v>
      </c>
      <c r="AC3131">
        <f t="shared" si="779"/>
        <v>-0.13883570500000003</v>
      </c>
      <c r="AD3131">
        <f t="shared" si="780"/>
        <v>0.11455359700000001</v>
      </c>
      <c r="AE3131">
        <f t="shared" si="781"/>
        <v>0.42198252900000011</v>
      </c>
      <c r="AF3131">
        <f t="shared" si="782"/>
        <v>3.3537091000000019E-2</v>
      </c>
      <c r="AG3131">
        <f t="shared" si="783"/>
        <v>0.55057351700000012</v>
      </c>
      <c r="AH3131">
        <v>0</v>
      </c>
      <c r="AI3131">
        <v>0</v>
      </c>
      <c r="AJ3131">
        <v>1</v>
      </c>
      <c r="AK3131">
        <v>0</v>
      </c>
    </row>
    <row r="3132" spans="1:37" x14ac:dyDescent="0.2">
      <c r="A3132">
        <v>1056</v>
      </c>
      <c r="B3132">
        <v>66.641000000000005</v>
      </c>
      <c r="C3132">
        <v>16.484999999999999</v>
      </c>
      <c r="D3132">
        <v>7.4</v>
      </c>
      <c r="E3132">
        <v>0.46724159999999998</v>
      </c>
      <c r="F3132">
        <v>0.38832460000000002</v>
      </c>
      <c r="G3132">
        <v>0.91522829999999999</v>
      </c>
      <c r="H3132">
        <v>0.34354370000000001</v>
      </c>
      <c r="I3132">
        <v>1.6379444000000001</v>
      </c>
      <c r="J3132">
        <v>82.016000000000005</v>
      </c>
      <c r="K3132">
        <v>13.455</v>
      </c>
      <c r="L3132">
        <v>5.4</v>
      </c>
      <c r="M3132">
        <v>0.64475890000000002</v>
      </c>
      <c r="N3132">
        <v>0.24790090000000001</v>
      </c>
      <c r="O3132">
        <v>0.4041553</v>
      </c>
      <c r="P3132">
        <v>0.26615509999999998</v>
      </c>
      <c r="Q3132">
        <v>0.8246713</v>
      </c>
      <c r="R3132">
        <f t="shared" si="768"/>
        <v>-6.9182298699999905</v>
      </c>
      <c r="S3132">
        <f t="shared" si="769"/>
        <v>-0.88485766000000154</v>
      </c>
      <c r="T3132">
        <f t="shared" si="770"/>
        <v>3.0966163310000008</v>
      </c>
      <c r="U3132">
        <f t="shared" si="771"/>
        <v>5.3418411999999971E-2</v>
      </c>
      <c r="V3132">
        <f t="shared" si="772"/>
        <v>-2.0111949999999656E-3</v>
      </c>
      <c r="W3132">
        <f t="shared" si="773"/>
        <v>-0.4112896359999999</v>
      </c>
      <c r="X3132">
        <f t="shared" si="774"/>
        <v>-1.1144353999999967E-2</v>
      </c>
      <c r="Y3132">
        <f t="shared" si="775"/>
        <v>-0.68732208500000014</v>
      </c>
      <c r="Z3132">
        <f t="shared" si="776"/>
        <v>7.8506887600000113</v>
      </c>
      <c r="AA3132">
        <f t="shared" si="777"/>
        <v>-3.7075181799999992</v>
      </c>
      <c r="AB3132">
        <f t="shared" si="778"/>
        <v>0.54597315400000035</v>
      </c>
      <c r="AC3132">
        <f t="shared" si="779"/>
        <v>0.24006169500000002</v>
      </c>
      <c r="AD3132">
        <f t="shared" si="780"/>
        <v>-0.14641390299999998</v>
      </c>
      <c r="AE3132">
        <f t="shared" si="781"/>
        <v>-0.930293971</v>
      </c>
      <c r="AF3132">
        <f t="shared" si="782"/>
        <v>-9.1955708999999997E-2</v>
      </c>
      <c r="AG3132">
        <f t="shared" si="783"/>
        <v>-1.5187856829999999</v>
      </c>
      <c r="AH3132">
        <v>0</v>
      </c>
      <c r="AI3132">
        <v>0</v>
      </c>
      <c r="AJ3132">
        <v>0</v>
      </c>
      <c r="AK3132">
        <v>1</v>
      </c>
    </row>
    <row r="3133" spans="1:37" x14ac:dyDescent="0.2">
      <c r="A3133">
        <v>1104</v>
      </c>
      <c r="B3133">
        <v>90.177000000000007</v>
      </c>
      <c r="C3133">
        <v>21.138000000000002</v>
      </c>
      <c r="D3133">
        <v>4</v>
      </c>
      <c r="E3133">
        <v>0.2686827</v>
      </c>
      <c r="F3133">
        <v>0.44680500000000001</v>
      </c>
      <c r="G3133">
        <v>1.8682763</v>
      </c>
      <c r="H3133">
        <v>0.3835192</v>
      </c>
      <c r="I3133">
        <v>3.170833</v>
      </c>
      <c r="J3133">
        <v>86.843999999999994</v>
      </c>
      <c r="K3133">
        <v>14.3</v>
      </c>
      <c r="L3133">
        <v>0.5</v>
      </c>
      <c r="M3133">
        <v>0.26742919999999998</v>
      </c>
      <c r="N3133">
        <v>0.28587069999999998</v>
      </c>
      <c r="O3133">
        <v>1.2412415999999999</v>
      </c>
      <c r="P3133">
        <v>0.69038670000000002</v>
      </c>
      <c r="Q3133">
        <v>4.0654883000000002</v>
      </c>
      <c r="R3133">
        <f t="shared" si="768"/>
        <v>16.617770130000011</v>
      </c>
      <c r="S3133">
        <f t="shared" si="769"/>
        <v>3.7681423400000007</v>
      </c>
      <c r="T3133">
        <f t="shared" si="770"/>
        <v>-0.30338366899999958</v>
      </c>
      <c r="U3133">
        <f t="shared" si="771"/>
        <v>-0.14514048800000001</v>
      </c>
      <c r="V3133">
        <f t="shared" si="772"/>
        <v>5.6469205000000022E-2</v>
      </c>
      <c r="W3133">
        <f t="shared" si="773"/>
        <v>0.5417583640000001</v>
      </c>
      <c r="X3133">
        <f t="shared" si="774"/>
        <v>2.883114600000003E-2</v>
      </c>
      <c r="Y3133">
        <f t="shared" si="775"/>
        <v>0.8455665149999998</v>
      </c>
      <c r="Z3133">
        <f t="shared" si="776"/>
        <v>12.67868876</v>
      </c>
      <c r="AA3133">
        <f t="shared" si="777"/>
        <v>-2.8625181799999986</v>
      </c>
      <c r="AB3133">
        <f t="shared" si="778"/>
        <v>-4.354026846</v>
      </c>
      <c r="AC3133">
        <f t="shared" si="779"/>
        <v>-0.13726800500000003</v>
      </c>
      <c r="AD3133">
        <f t="shared" si="780"/>
        <v>-0.10844410300000001</v>
      </c>
      <c r="AE3133">
        <f t="shared" si="781"/>
        <v>-9.3207671000000047E-2</v>
      </c>
      <c r="AF3133">
        <f t="shared" si="782"/>
        <v>0.33227589100000005</v>
      </c>
      <c r="AG3133">
        <f t="shared" si="783"/>
        <v>1.7220313170000003</v>
      </c>
      <c r="AH3133">
        <v>0</v>
      </c>
      <c r="AI3133">
        <v>0</v>
      </c>
      <c r="AJ3133">
        <v>0</v>
      </c>
      <c r="AK3133">
        <v>1</v>
      </c>
    </row>
    <row r="3134" spans="1:37" x14ac:dyDescent="0.2">
      <c r="A3134">
        <v>1176</v>
      </c>
      <c r="B3134">
        <v>71.677000000000007</v>
      </c>
      <c r="C3134">
        <v>15.997</v>
      </c>
      <c r="D3134">
        <v>4.7</v>
      </c>
      <c r="E3134">
        <v>0.29646299999999998</v>
      </c>
      <c r="F3134">
        <v>0.43790839999999998</v>
      </c>
      <c r="G3134">
        <v>1.7853412</v>
      </c>
      <c r="H3134">
        <v>0.35536309999999999</v>
      </c>
      <c r="I3134">
        <v>2.8620679</v>
      </c>
      <c r="J3134">
        <v>87.212999999999994</v>
      </c>
      <c r="K3134">
        <v>13.945</v>
      </c>
      <c r="L3134">
        <v>6</v>
      </c>
      <c r="M3134">
        <v>0.54295590000000005</v>
      </c>
      <c r="N3134">
        <v>0.28945559999999998</v>
      </c>
      <c r="O3134">
        <v>0.56007209999999996</v>
      </c>
      <c r="P3134">
        <v>0.3420668</v>
      </c>
      <c r="Q3134">
        <v>1.1790529000000001</v>
      </c>
      <c r="R3134">
        <f t="shared" si="768"/>
        <v>-1.8822298699999891</v>
      </c>
      <c r="S3134">
        <f t="shared" si="769"/>
        <v>-1.3728576600000011</v>
      </c>
      <c r="T3134">
        <f t="shared" si="770"/>
        <v>0.3966163310000006</v>
      </c>
      <c r="U3134">
        <f t="shared" si="771"/>
        <v>-0.11736018800000003</v>
      </c>
      <c r="V3134">
        <f t="shared" si="772"/>
        <v>4.757260499999999E-2</v>
      </c>
      <c r="W3134">
        <f t="shared" si="773"/>
        <v>0.45882326400000006</v>
      </c>
      <c r="X3134">
        <f t="shared" si="774"/>
        <v>6.7504600000001247E-4</v>
      </c>
      <c r="Y3134">
        <f t="shared" si="775"/>
        <v>0.53680141499999978</v>
      </c>
      <c r="Z3134">
        <f t="shared" si="776"/>
        <v>13.04768876</v>
      </c>
      <c r="AA3134">
        <f t="shared" si="777"/>
        <v>-3.217518179999999</v>
      </c>
      <c r="AB3134">
        <f t="shared" si="778"/>
        <v>1.145973154</v>
      </c>
      <c r="AC3134">
        <f t="shared" si="779"/>
        <v>0.13825869500000004</v>
      </c>
      <c r="AD3134">
        <f t="shared" si="780"/>
        <v>-0.10485920300000001</v>
      </c>
      <c r="AE3134">
        <f t="shared" si="781"/>
        <v>-0.77437717100000003</v>
      </c>
      <c r="AF3134">
        <f t="shared" si="782"/>
        <v>-1.604400899999997E-2</v>
      </c>
      <c r="AG3134">
        <f t="shared" si="783"/>
        <v>-1.1644040829999998</v>
      </c>
      <c r="AH3134">
        <v>0</v>
      </c>
      <c r="AI3134">
        <v>0</v>
      </c>
      <c r="AJ3134">
        <v>0</v>
      </c>
      <c r="AK3134">
        <v>1</v>
      </c>
    </row>
    <row r="3135" spans="1:37" x14ac:dyDescent="0.2">
      <c r="A3135">
        <v>1224</v>
      </c>
      <c r="B3135">
        <v>76.402000000000001</v>
      </c>
      <c r="C3135">
        <v>16.579999999999998</v>
      </c>
      <c r="D3135">
        <v>4.5</v>
      </c>
      <c r="E3135">
        <v>0.54212899999999997</v>
      </c>
      <c r="F3135">
        <v>0.3263414</v>
      </c>
      <c r="G3135">
        <v>0.67347939999999995</v>
      </c>
      <c r="H3135">
        <v>0.32557950000000002</v>
      </c>
      <c r="I3135">
        <v>1.2085889000000001</v>
      </c>
      <c r="J3135">
        <v>97.143000000000001</v>
      </c>
      <c r="K3135">
        <v>13.978</v>
      </c>
      <c r="L3135">
        <v>3</v>
      </c>
      <c r="M3135">
        <v>0.48347859999999998</v>
      </c>
      <c r="N3135">
        <v>0.4471405</v>
      </c>
      <c r="O3135">
        <v>1.1696469</v>
      </c>
      <c r="P3135">
        <v>0.2179797</v>
      </c>
      <c r="Q3135">
        <v>1.3637406000000001</v>
      </c>
      <c r="R3135">
        <f t="shared" si="768"/>
        <v>2.8427701300000052</v>
      </c>
      <c r="S3135">
        <f t="shared" si="769"/>
        <v>-0.78985766000000268</v>
      </c>
      <c r="T3135">
        <f t="shared" si="770"/>
        <v>0.19661633100000042</v>
      </c>
      <c r="U3135">
        <f t="shared" si="771"/>
        <v>0.12830581199999996</v>
      </c>
      <c r="V3135">
        <f t="shared" si="772"/>
        <v>-6.3994394999999982E-2</v>
      </c>
      <c r="W3135">
        <f t="shared" si="773"/>
        <v>-0.65303853599999995</v>
      </c>
      <c r="X3135">
        <f t="shared" si="774"/>
        <v>-2.9108553999999953E-2</v>
      </c>
      <c r="Y3135">
        <f t="shared" si="775"/>
        <v>-1.1166775850000001</v>
      </c>
      <c r="Z3135">
        <f t="shared" si="776"/>
        <v>22.977688760000007</v>
      </c>
      <c r="AA3135">
        <f t="shared" si="777"/>
        <v>-3.1845181799999995</v>
      </c>
      <c r="AB3135">
        <f t="shared" si="778"/>
        <v>-1.854026846</v>
      </c>
      <c r="AC3135">
        <f t="shared" si="779"/>
        <v>7.8781394999999976E-2</v>
      </c>
      <c r="AD3135">
        <f t="shared" si="780"/>
        <v>5.2825697000000005E-2</v>
      </c>
      <c r="AE3135">
        <f t="shared" si="781"/>
        <v>-0.16480237099999995</v>
      </c>
      <c r="AF3135">
        <f t="shared" si="782"/>
        <v>-0.14013110899999998</v>
      </c>
      <c r="AG3135">
        <f t="shared" si="783"/>
        <v>-0.97971638299999975</v>
      </c>
      <c r="AH3135">
        <v>0</v>
      </c>
      <c r="AI3135">
        <v>0</v>
      </c>
      <c r="AJ3135">
        <v>0</v>
      </c>
      <c r="AK3135">
        <v>1</v>
      </c>
    </row>
    <row r="3136" spans="1:37" x14ac:dyDescent="0.2">
      <c r="A3136">
        <v>1272</v>
      </c>
      <c r="B3136">
        <v>86.019000000000005</v>
      </c>
      <c r="C3136">
        <v>17.077000000000002</v>
      </c>
      <c r="D3136">
        <v>7.6</v>
      </c>
      <c r="E3136">
        <v>0.4219676</v>
      </c>
      <c r="F3136">
        <v>0.4327744</v>
      </c>
      <c r="G3136">
        <v>1.4981504000000001</v>
      </c>
      <c r="H3136">
        <v>0.38012269999999998</v>
      </c>
      <c r="I3136">
        <v>2.1208955</v>
      </c>
      <c r="J3136">
        <v>71.977999999999994</v>
      </c>
      <c r="K3136">
        <v>13.53</v>
      </c>
      <c r="L3136">
        <v>4.9000000000000004</v>
      </c>
      <c r="M3136">
        <v>0.61953599999999998</v>
      </c>
      <c r="N3136">
        <v>0.28662189999999999</v>
      </c>
      <c r="O3136">
        <v>0.51041049999999999</v>
      </c>
      <c r="P3136">
        <v>0.23170979999999999</v>
      </c>
      <c r="Q3136">
        <v>0.93355829999999995</v>
      </c>
      <c r="R3136">
        <f t="shared" si="768"/>
        <v>12.45977013000001</v>
      </c>
      <c r="S3136">
        <f t="shared" si="769"/>
        <v>-0.29285765999999924</v>
      </c>
      <c r="T3136">
        <f t="shared" si="770"/>
        <v>3.2966163310000001</v>
      </c>
      <c r="U3136">
        <f t="shared" si="771"/>
        <v>8.1444119999999898E-3</v>
      </c>
      <c r="V3136">
        <f t="shared" si="772"/>
        <v>4.2438605000000018E-2</v>
      </c>
      <c r="W3136">
        <f t="shared" si="773"/>
        <v>0.17163246400000021</v>
      </c>
      <c r="X3136">
        <f t="shared" si="774"/>
        <v>2.5434646000000005E-2</v>
      </c>
      <c r="Y3136">
        <f t="shared" si="775"/>
        <v>-0.20437098500000017</v>
      </c>
      <c r="Z3136">
        <f t="shared" si="776"/>
        <v>-2.1873112399999997</v>
      </c>
      <c r="AA3136">
        <f t="shared" si="777"/>
        <v>-3.6325181799999999</v>
      </c>
      <c r="AB3136">
        <f t="shared" si="778"/>
        <v>4.5973154000000349E-2</v>
      </c>
      <c r="AC3136">
        <f t="shared" si="779"/>
        <v>0.21483879499999997</v>
      </c>
      <c r="AD3136">
        <f t="shared" si="780"/>
        <v>-0.10769290300000001</v>
      </c>
      <c r="AE3136">
        <f t="shared" si="781"/>
        <v>-0.824038771</v>
      </c>
      <c r="AF3136">
        <f t="shared" si="782"/>
        <v>-0.12640100899999998</v>
      </c>
      <c r="AG3136">
        <f t="shared" si="783"/>
        <v>-1.4098986829999998</v>
      </c>
      <c r="AH3136">
        <v>0</v>
      </c>
      <c r="AI3136">
        <v>0</v>
      </c>
      <c r="AJ3136">
        <v>0</v>
      </c>
      <c r="AK3136">
        <v>1</v>
      </c>
    </row>
    <row r="3137" spans="1:37" x14ac:dyDescent="0.2">
      <c r="A3137">
        <v>1392</v>
      </c>
      <c r="B3137">
        <v>81.600999999999999</v>
      </c>
      <c r="C3137">
        <v>16.916</v>
      </c>
      <c r="D3137">
        <v>3.3</v>
      </c>
      <c r="E3137">
        <v>0.49653019999999998</v>
      </c>
      <c r="F3137">
        <v>0.33707389999999998</v>
      </c>
      <c r="G3137">
        <v>0.82538619999999996</v>
      </c>
      <c r="H3137">
        <v>0.3426265</v>
      </c>
      <c r="I3137">
        <v>1.6160745000000001</v>
      </c>
      <c r="J3137">
        <v>77.55</v>
      </c>
      <c r="K3137">
        <v>15.412000000000001</v>
      </c>
      <c r="L3137">
        <v>5.8</v>
      </c>
      <c r="M3137">
        <v>0.46993420000000002</v>
      </c>
      <c r="N3137">
        <v>0.28322140000000001</v>
      </c>
      <c r="O3137">
        <v>0.6938839</v>
      </c>
      <c r="P3137">
        <v>0.45359389999999999</v>
      </c>
      <c r="Q3137">
        <v>1.7377039999999999</v>
      </c>
      <c r="R3137">
        <f t="shared" si="768"/>
        <v>8.0417701300000033</v>
      </c>
      <c r="S3137">
        <f t="shared" si="769"/>
        <v>-0.45385766000000061</v>
      </c>
      <c r="T3137">
        <f t="shared" si="770"/>
        <v>-1.0033836689999998</v>
      </c>
      <c r="U3137">
        <f t="shared" si="771"/>
        <v>8.2707011999999969E-2</v>
      </c>
      <c r="V3137">
        <f t="shared" si="772"/>
        <v>-5.3261895000000004E-2</v>
      </c>
      <c r="W3137">
        <f t="shared" si="773"/>
        <v>-0.50113173599999994</v>
      </c>
      <c r="X3137">
        <f t="shared" si="774"/>
        <v>-1.2061553999999974E-2</v>
      </c>
      <c r="Y3137">
        <f t="shared" si="775"/>
        <v>-0.70919198500000014</v>
      </c>
      <c r="Z3137">
        <f t="shared" si="776"/>
        <v>3.3846887600000031</v>
      </c>
      <c r="AA3137">
        <f t="shared" si="777"/>
        <v>-1.7505181799999985</v>
      </c>
      <c r="AB3137">
        <f t="shared" si="778"/>
        <v>0.94597315399999982</v>
      </c>
      <c r="AC3137">
        <f t="shared" si="779"/>
        <v>6.523699500000002E-2</v>
      </c>
      <c r="AD3137">
        <f t="shared" si="780"/>
        <v>-0.11109340299999998</v>
      </c>
      <c r="AE3137">
        <f t="shared" si="781"/>
        <v>-0.64056537099999999</v>
      </c>
      <c r="AF3137">
        <f t="shared" si="782"/>
        <v>9.548309100000002E-2</v>
      </c>
      <c r="AG3137">
        <f t="shared" si="783"/>
        <v>-0.60575298299999991</v>
      </c>
      <c r="AH3137">
        <v>0</v>
      </c>
      <c r="AI3137">
        <v>0</v>
      </c>
      <c r="AJ3137">
        <v>1</v>
      </c>
      <c r="AK3137">
        <v>0</v>
      </c>
    </row>
    <row r="3138" spans="1:37" x14ac:dyDescent="0.2">
      <c r="A3138">
        <v>1512</v>
      </c>
      <c r="B3138">
        <v>77.789000000000001</v>
      </c>
      <c r="C3138">
        <v>15.234999999999999</v>
      </c>
      <c r="D3138">
        <v>4.8</v>
      </c>
      <c r="E3138">
        <v>0.46039590000000002</v>
      </c>
      <c r="F3138">
        <v>0.33390799999999998</v>
      </c>
      <c r="G3138">
        <v>0.81157109999999999</v>
      </c>
      <c r="H3138">
        <v>0.3347696</v>
      </c>
      <c r="I3138">
        <v>1.4779176999999999</v>
      </c>
      <c r="J3138">
        <v>105.033</v>
      </c>
      <c r="K3138">
        <v>15.669</v>
      </c>
      <c r="L3138">
        <v>8.1</v>
      </c>
      <c r="M3138">
        <v>0.39952900000000002</v>
      </c>
      <c r="N3138">
        <v>0.42751440000000002</v>
      </c>
      <c r="O3138">
        <v>1.3327768</v>
      </c>
      <c r="P3138">
        <v>0.50787179999999998</v>
      </c>
      <c r="Q3138">
        <v>2.6479773999999998</v>
      </c>
      <c r="R3138">
        <f t="shared" si="768"/>
        <v>4.2297701300000057</v>
      </c>
      <c r="S3138">
        <f t="shared" si="769"/>
        <v>-2.1348576600000015</v>
      </c>
      <c r="T3138">
        <f t="shared" si="770"/>
        <v>0.49661633100000024</v>
      </c>
      <c r="U3138">
        <f t="shared" si="771"/>
        <v>4.6572712000000016E-2</v>
      </c>
      <c r="V3138">
        <f t="shared" si="772"/>
        <v>-5.6427795000000003E-2</v>
      </c>
      <c r="W3138">
        <f t="shared" si="773"/>
        <v>-0.51494683599999991</v>
      </c>
      <c r="X3138">
        <f t="shared" si="774"/>
        <v>-1.9918453999999974E-2</v>
      </c>
      <c r="Y3138">
        <f t="shared" si="775"/>
        <v>-0.84734878500000033</v>
      </c>
      <c r="Z3138">
        <f t="shared" si="776"/>
        <v>30.867688760000007</v>
      </c>
      <c r="AA3138">
        <f t="shared" si="777"/>
        <v>-1.4935181799999988</v>
      </c>
      <c r="AB3138">
        <f t="shared" si="778"/>
        <v>3.2459731539999996</v>
      </c>
      <c r="AC3138">
        <f t="shared" si="779"/>
        <v>-5.1682049999999813E-3</v>
      </c>
      <c r="AD3138">
        <f t="shared" si="780"/>
        <v>3.3199597000000025E-2</v>
      </c>
      <c r="AE3138">
        <f t="shared" si="781"/>
        <v>-1.6724710000000087E-3</v>
      </c>
      <c r="AF3138">
        <f t="shared" si="782"/>
        <v>0.14976099100000001</v>
      </c>
      <c r="AG3138">
        <f t="shared" si="783"/>
        <v>0.30452041699999999</v>
      </c>
      <c r="AH3138">
        <v>0</v>
      </c>
      <c r="AI3138">
        <v>0</v>
      </c>
      <c r="AJ3138">
        <v>0</v>
      </c>
      <c r="AK3138">
        <v>1</v>
      </c>
    </row>
    <row r="3139" spans="1:37" x14ac:dyDescent="0.2">
      <c r="A3139">
        <v>1608</v>
      </c>
      <c r="B3139">
        <v>90.625</v>
      </c>
      <c r="C3139">
        <v>17.271999999999998</v>
      </c>
      <c r="D3139">
        <v>6.5</v>
      </c>
      <c r="E3139">
        <v>0.45683000000000001</v>
      </c>
      <c r="F3139">
        <v>0.34598499999999999</v>
      </c>
      <c r="G3139">
        <v>0.81428230000000001</v>
      </c>
      <c r="H3139">
        <v>0.33480919999999997</v>
      </c>
      <c r="I3139">
        <v>1.5203693</v>
      </c>
      <c r="J3139">
        <v>86.950999999999993</v>
      </c>
      <c r="K3139">
        <v>14.16</v>
      </c>
      <c r="L3139">
        <v>7.9</v>
      </c>
      <c r="M3139">
        <v>0.56572900000000004</v>
      </c>
      <c r="N3139">
        <v>0.36125790000000002</v>
      </c>
      <c r="O3139">
        <v>0.67244199999999998</v>
      </c>
      <c r="P3139">
        <v>0.16484779999999999</v>
      </c>
      <c r="Q3139">
        <v>0.87889320000000004</v>
      </c>
      <c r="R3139">
        <f t="shared" si="768"/>
        <v>17.065770130000004</v>
      </c>
      <c r="S3139">
        <f t="shared" si="769"/>
        <v>-9.7857660000002511E-2</v>
      </c>
      <c r="T3139">
        <f t="shared" si="770"/>
        <v>2.1966163310000004</v>
      </c>
      <c r="U3139">
        <f t="shared" si="771"/>
        <v>4.3006812000000005E-2</v>
      </c>
      <c r="V3139">
        <f t="shared" si="772"/>
        <v>-4.4350794999999998E-2</v>
      </c>
      <c r="W3139">
        <f t="shared" si="773"/>
        <v>-0.51223563599999988</v>
      </c>
      <c r="X3139">
        <f t="shared" si="774"/>
        <v>-1.9878854000000001E-2</v>
      </c>
      <c r="Y3139">
        <f t="shared" si="775"/>
        <v>-0.80489718500000018</v>
      </c>
      <c r="Z3139">
        <f t="shared" si="776"/>
        <v>12.785688759999999</v>
      </c>
      <c r="AA3139">
        <f t="shared" si="777"/>
        <v>-3.0025181799999991</v>
      </c>
      <c r="AB3139">
        <f t="shared" si="778"/>
        <v>3.0459731540000003</v>
      </c>
      <c r="AC3139">
        <f t="shared" si="779"/>
        <v>0.16103179500000003</v>
      </c>
      <c r="AD3139">
        <f t="shared" si="780"/>
        <v>-3.3056902999999971E-2</v>
      </c>
      <c r="AE3139">
        <f t="shared" si="781"/>
        <v>-0.66200727100000001</v>
      </c>
      <c r="AF3139">
        <f t="shared" si="782"/>
        <v>-0.19326300899999999</v>
      </c>
      <c r="AG3139">
        <f t="shared" si="783"/>
        <v>-1.4645637829999998</v>
      </c>
      <c r="AH3139">
        <v>0</v>
      </c>
      <c r="AI3139">
        <v>0</v>
      </c>
      <c r="AJ3139">
        <v>1</v>
      </c>
      <c r="AK3139">
        <v>0</v>
      </c>
    </row>
    <row r="3140" spans="1:37" x14ac:dyDescent="0.2">
      <c r="A3140">
        <v>1728</v>
      </c>
      <c r="B3140">
        <v>75.984999999999999</v>
      </c>
      <c r="C3140">
        <v>18.948</v>
      </c>
      <c r="D3140">
        <v>7.2</v>
      </c>
      <c r="E3140">
        <v>0.44312220000000002</v>
      </c>
      <c r="F3140">
        <v>0.38517210000000002</v>
      </c>
      <c r="G3140">
        <v>0.90350509999999995</v>
      </c>
      <c r="H3140">
        <v>0.32950370000000001</v>
      </c>
      <c r="I3140">
        <v>1.7435138999999999</v>
      </c>
      <c r="J3140">
        <v>70.786000000000001</v>
      </c>
      <c r="K3140">
        <v>15.510999999999999</v>
      </c>
      <c r="L3140">
        <v>7.8</v>
      </c>
      <c r="M3140">
        <v>0.31185190000000002</v>
      </c>
      <c r="N3140">
        <v>0.43283120000000003</v>
      </c>
      <c r="O3140">
        <v>1.3835</v>
      </c>
      <c r="P3140">
        <v>0.38174370000000002</v>
      </c>
      <c r="Q3140">
        <v>2.5161441</v>
      </c>
      <c r="R3140">
        <f t="shared" si="768"/>
        <v>2.4257701300000036</v>
      </c>
      <c r="S3140">
        <f t="shared" si="769"/>
        <v>1.5781423399999994</v>
      </c>
      <c r="T3140">
        <f t="shared" si="770"/>
        <v>2.8966163310000006</v>
      </c>
      <c r="U3140">
        <f t="shared" si="771"/>
        <v>2.9299012000000013E-2</v>
      </c>
      <c r="V3140">
        <f t="shared" si="772"/>
        <v>-5.1636949999999682E-3</v>
      </c>
      <c r="W3140">
        <f t="shared" si="773"/>
        <v>-0.42301283599999995</v>
      </c>
      <c r="X3140">
        <f t="shared" si="774"/>
        <v>-2.5184353999999964E-2</v>
      </c>
      <c r="Y3140">
        <f t="shared" si="775"/>
        <v>-0.58175258500000027</v>
      </c>
      <c r="Z3140">
        <f t="shared" si="776"/>
        <v>-3.3793112399999927</v>
      </c>
      <c r="AA3140">
        <f t="shared" si="777"/>
        <v>-1.6515181800000001</v>
      </c>
      <c r="AB3140">
        <f t="shared" si="778"/>
        <v>2.9459731539999998</v>
      </c>
      <c r="AC3140">
        <f t="shared" si="779"/>
        <v>-9.2845304999999989E-2</v>
      </c>
      <c r="AD3140">
        <f t="shared" si="780"/>
        <v>3.8516397000000036E-2</v>
      </c>
      <c r="AE3140">
        <f t="shared" si="781"/>
        <v>4.905072899999996E-2</v>
      </c>
      <c r="AF3140">
        <f t="shared" si="782"/>
        <v>2.3632891000000045E-2</v>
      </c>
      <c r="AG3140">
        <f t="shared" si="783"/>
        <v>0.17268711700000017</v>
      </c>
      <c r="AH3140">
        <v>0</v>
      </c>
      <c r="AI3140">
        <v>0</v>
      </c>
      <c r="AJ3140">
        <v>0</v>
      </c>
      <c r="AK3140">
        <v>1</v>
      </c>
    </row>
    <row r="3141" spans="1:37" x14ac:dyDescent="0.2">
      <c r="A3141">
        <v>1776</v>
      </c>
      <c r="B3141">
        <v>81.435000000000002</v>
      </c>
      <c r="C3141">
        <v>15.259</v>
      </c>
      <c r="D3141">
        <v>2.2999999999999998</v>
      </c>
      <c r="E3141">
        <v>0.52911889999999995</v>
      </c>
      <c r="F3141">
        <v>0.32849610000000001</v>
      </c>
      <c r="G3141">
        <v>0.74582579999999998</v>
      </c>
      <c r="H3141">
        <v>0.2917476</v>
      </c>
      <c r="I3141">
        <v>1.4728524000000001</v>
      </c>
      <c r="J3141">
        <v>86.754999999999995</v>
      </c>
      <c r="K3141">
        <v>15.57</v>
      </c>
      <c r="L3141">
        <v>1.4</v>
      </c>
      <c r="M3141">
        <v>0.37512040000000002</v>
      </c>
      <c r="N3141">
        <v>0.27698230000000001</v>
      </c>
      <c r="O3141">
        <v>0.75218160000000001</v>
      </c>
      <c r="P3141">
        <v>0.56762159999999995</v>
      </c>
      <c r="Q3141">
        <v>2.2385670000000002</v>
      </c>
      <c r="R3141">
        <f t="shared" si="768"/>
        <v>7.8757701300000065</v>
      </c>
      <c r="S3141">
        <f t="shared" si="769"/>
        <v>-2.1108576600000006</v>
      </c>
      <c r="T3141">
        <f t="shared" si="770"/>
        <v>-2.0033836689999998</v>
      </c>
      <c r="U3141">
        <f t="shared" si="771"/>
        <v>0.11529571199999994</v>
      </c>
      <c r="V3141">
        <f t="shared" si="772"/>
        <v>-6.1839694999999972E-2</v>
      </c>
      <c r="W3141">
        <f t="shared" si="773"/>
        <v>-0.58069213599999991</v>
      </c>
      <c r="X3141">
        <f t="shared" si="774"/>
        <v>-6.2940453999999979E-2</v>
      </c>
      <c r="Y3141">
        <f t="shared" si="775"/>
        <v>-0.85241408500000015</v>
      </c>
      <c r="Z3141">
        <f t="shared" si="776"/>
        <v>12.589688760000001</v>
      </c>
      <c r="AA3141">
        <f t="shared" si="777"/>
        <v>-1.592518179999999</v>
      </c>
      <c r="AB3141">
        <f t="shared" si="778"/>
        <v>-3.4540268460000001</v>
      </c>
      <c r="AC3141">
        <f t="shared" si="779"/>
        <v>-2.9576804999999984E-2</v>
      </c>
      <c r="AD3141">
        <f t="shared" si="780"/>
        <v>-0.11733250299999998</v>
      </c>
      <c r="AE3141">
        <f t="shared" si="781"/>
        <v>-0.58226767099999999</v>
      </c>
      <c r="AF3141">
        <f t="shared" si="782"/>
        <v>0.20951079099999997</v>
      </c>
      <c r="AG3141">
        <f t="shared" si="783"/>
        <v>-0.10488998299999963</v>
      </c>
      <c r="AH3141">
        <v>0</v>
      </c>
      <c r="AI3141">
        <v>0</v>
      </c>
      <c r="AJ3141">
        <v>0</v>
      </c>
      <c r="AK3141">
        <v>1</v>
      </c>
    </row>
    <row r="3142" spans="1:37" x14ac:dyDescent="0.2">
      <c r="A3142">
        <v>1848</v>
      </c>
      <c r="B3142">
        <v>77.004000000000005</v>
      </c>
      <c r="C3142">
        <v>17.125</v>
      </c>
      <c r="D3142">
        <v>4.4000000000000004</v>
      </c>
      <c r="E3142">
        <v>0.39606609999999998</v>
      </c>
      <c r="F3142">
        <v>0.44560620000000001</v>
      </c>
      <c r="G3142">
        <v>1.1669343999999999</v>
      </c>
      <c r="H3142">
        <v>0.34530040000000001</v>
      </c>
      <c r="I3142">
        <v>1.9172564999999999</v>
      </c>
      <c r="J3142">
        <v>78.680000000000007</v>
      </c>
      <c r="K3142">
        <v>14.859</v>
      </c>
      <c r="L3142">
        <v>0.6</v>
      </c>
      <c r="M3142">
        <v>0.52630290000000002</v>
      </c>
      <c r="N3142">
        <v>0.2429779</v>
      </c>
      <c r="O3142">
        <v>0.47553129999999999</v>
      </c>
      <c r="P3142">
        <v>0.52876179999999995</v>
      </c>
      <c r="Q3142">
        <v>1.4792858</v>
      </c>
      <c r="R3142">
        <f t="shared" ref="R3142:R3205" si="784">B3142-73.55922987</f>
        <v>3.4447701300000091</v>
      </c>
      <c r="S3142">
        <f t="shared" ref="S3142:S3205" si="785">C3142-17.36985766</f>
        <v>-0.24485766000000098</v>
      </c>
      <c r="T3142">
        <f t="shared" ref="T3142:T3205" si="786">D3142-4.303383669</f>
        <v>9.6616331000000777E-2</v>
      </c>
      <c r="U3142">
        <f t="shared" ref="U3142:U3205" si="787">E3142-0.413823188</f>
        <v>-1.7757088000000032E-2</v>
      </c>
      <c r="V3142">
        <f t="shared" ref="V3142:V3205" si="788">F3142-0.390335795</f>
        <v>5.5270405000000022E-2</v>
      </c>
      <c r="W3142">
        <f t="shared" ref="W3142:W3205" si="789">G3142-1.326517936</f>
        <v>-0.15958353599999997</v>
      </c>
      <c r="X3142">
        <f t="shared" ref="X3142:X3205" si="790">H3142-0.354688054</f>
        <v>-9.3876539999999675E-3</v>
      </c>
      <c r="Y3142">
        <f t="shared" ref="Y3142:Y3205" si="791">I3142-2.325266485</f>
        <v>-0.4080099850000003</v>
      </c>
      <c r="Z3142">
        <f t="shared" ref="Z3142:Z3205" si="792">J3142-74.16531124</f>
        <v>4.5146887600000127</v>
      </c>
      <c r="AA3142">
        <f t="shared" ref="AA3142:AA3205" si="793">K3142-17.16251818</f>
        <v>-2.3035181799999993</v>
      </c>
      <c r="AB3142">
        <f t="shared" ref="AB3142:AB3205" si="794">L3142-4.854026846</f>
        <v>-4.2540268460000004</v>
      </c>
      <c r="AC3142">
        <f t="shared" ref="AC3142:AC3205" si="795">M3142-0.404697205</f>
        <v>0.12160569500000001</v>
      </c>
      <c r="AD3142">
        <f t="shared" ref="AD3142:AD3205" si="796">N3142-0.394314803</f>
        <v>-0.15133690299999999</v>
      </c>
      <c r="AE3142">
        <f t="shared" ref="AE3142:AE3205" si="797">O3142-1.334449271</f>
        <v>-0.858917971</v>
      </c>
      <c r="AF3142">
        <f t="shared" ref="AF3142:AF3205" si="798">P3142-0.358110809</f>
        <v>0.17065099099999997</v>
      </c>
      <c r="AG3142">
        <f t="shared" ref="AG3142:AG3205" si="799">Q3142-2.343456983</f>
        <v>-0.86417118299999984</v>
      </c>
      <c r="AH3142">
        <v>0</v>
      </c>
      <c r="AI3142">
        <v>0</v>
      </c>
      <c r="AJ3142">
        <v>1</v>
      </c>
      <c r="AK3142">
        <v>0</v>
      </c>
    </row>
    <row r="3143" spans="1:37" x14ac:dyDescent="0.2">
      <c r="A3143">
        <v>2112</v>
      </c>
      <c r="B3143">
        <v>72.921000000000006</v>
      </c>
      <c r="C3143">
        <v>16.263000000000002</v>
      </c>
      <c r="D3143">
        <v>4.7</v>
      </c>
      <c r="E3143">
        <v>0.46016030000000002</v>
      </c>
      <c r="F3143">
        <v>0.32950360000000001</v>
      </c>
      <c r="G3143">
        <v>0.810442</v>
      </c>
      <c r="H3143">
        <v>0.38281979999999999</v>
      </c>
      <c r="I3143">
        <v>1.6129728000000001</v>
      </c>
      <c r="J3143">
        <v>89.373000000000005</v>
      </c>
      <c r="K3143">
        <v>15.127000000000001</v>
      </c>
      <c r="L3143">
        <v>8.9</v>
      </c>
      <c r="M3143">
        <v>0.52268820000000005</v>
      </c>
      <c r="N3143">
        <v>0.4607716</v>
      </c>
      <c r="O3143">
        <v>0.94117759999999995</v>
      </c>
      <c r="P3143">
        <v>0.18405949999999999</v>
      </c>
      <c r="Q3143">
        <v>1.2164900000000001</v>
      </c>
      <c r="R3143">
        <f t="shared" si="784"/>
        <v>-0.63822986999998932</v>
      </c>
      <c r="S3143">
        <f t="shared" si="785"/>
        <v>-1.1068576599999993</v>
      </c>
      <c r="T3143">
        <f t="shared" si="786"/>
        <v>0.3966163310000006</v>
      </c>
      <c r="U3143">
        <f t="shared" si="787"/>
        <v>4.6337112000000014E-2</v>
      </c>
      <c r="V3143">
        <f t="shared" si="788"/>
        <v>-6.0832194999999978E-2</v>
      </c>
      <c r="W3143">
        <f t="shared" si="789"/>
        <v>-0.5160759359999999</v>
      </c>
      <c r="X3143">
        <f t="shared" si="790"/>
        <v>2.8131746000000013E-2</v>
      </c>
      <c r="Y3143">
        <f t="shared" si="791"/>
        <v>-0.71229368500000012</v>
      </c>
      <c r="Z3143">
        <f t="shared" si="792"/>
        <v>15.207688760000011</v>
      </c>
      <c r="AA3143">
        <f t="shared" si="793"/>
        <v>-2.0355181799999986</v>
      </c>
      <c r="AB3143">
        <f t="shared" si="794"/>
        <v>4.0459731540000003</v>
      </c>
      <c r="AC3143">
        <f t="shared" si="795"/>
        <v>0.11799099500000004</v>
      </c>
      <c r="AD3143">
        <f t="shared" si="796"/>
        <v>6.6456797000000012E-2</v>
      </c>
      <c r="AE3143">
        <f t="shared" si="797"/>
        <v>-0.39327167100000004</v>
      </c>
      <c r="AF3143">
        <f t="shared" si="798"/>
        <v>-0.17405130899999999</v>
      </c>
      <c r="AG3143">
        <f t="shared" si="799"/>
        <v>-1.1269669829999998</v>
      </c>
      <c r="AH3143">
        <v>0</v>
      </c>
      <c r="AI3143">
        <v>0</v>
      </c>
      <c r="AJ3143">
        <v>0</v>
      </c>
      <c r="AK3143">
        <v>1</v>
      </c>
    </row>
    <row r="3144" spans="1:37" x14ac:dyDescent="0.2">
      <c r="A3144">
        <v>2232</v>
      </c>
      <c r="B3144">
        <v>98.436999999999998</v>
      </c>
      <c r="C3144">
        <v>18.876999999999999</v>
      </c>
      <c r="D3144">
        <v>5.8</v>
      </c>
      <c r="E3144">
        <v>0.62356800000000001</v>
      </c>
      <c r="F3144">
        <v>0.2805937</v>
      </c>
      <c r="G3144">
        <v>0.50633300000000003</v>
      </c>
      <c r="H3144">
        <v>0.419767</v>
      </c>
      <c r="I3144">
        <v>1.0352893000000001</v>
      </c>
      <c r="J3144">
        <v>100.04300000000001</v>
      </c>
      <c r="K3144">
        <v>17.631</v>
      </c>
      <c r="L3144">
        <v>3.2</v>
      </c>
      <c r="M3144">
        <v>0.4341545</v>
      </c>
      <c r="N3144">
        <v>0.34738200000000002</v>
      </c>
      <c r="O3144">
        <v>1.0102157</v>
      </c>
      <c r="P3144">
        <v>0.27552359999999998</v>
      </c>
      <c r="Q3144">
        <v>1.6134280000000001</v>
      </c>
      <c r="R3144">
        <f t="shared" si="784"/>
        <v>24.877770130000002</v>
      </c>
      <c r="S3144">
        <f t="shared" si="785"/>
        <v>1.5071423399999979</v>
      </c>
      <c r="T3144">
        <f t="shared" si="786"/>
        <v>1.4966163310000002</v>
      </c>
      <c r="U3144">
        <f t="shared" si="787"/>
        <v>0.209744812</v>
      </c>
      <c r="V3144">
        <f t="shared" si="788"/>
        <v>-0.10974209499999998</v>
      </c>
      <c r="W3144">
        <f t="shared" si="789"/>
        <v>-0.82018493599999986</v>
      </c>
      <c r="X3144">
        <f t="shared" si="790"/>
        <v>6.5078946000000026E-2</v>
      </c>
      <c r="Y3144">
        <f t="shared" si="791"/>
        <v>-1.2899771850000001</v>
      </c>
      <c r="Z3144">
        <f t="shared" si="792"/>
        <v>25.877688760000012</v>
      </c>
      <c r="AA3144">
        <f t="shared" si="793"/>
        <v>0.46848182000000094</v>
      </c>
      <c r="AB3144">
        <f t="shared" si="794"/>
        <v>-1.6540268459999998</v>
      </c>
      <c r="AC3144">
        <f t="shared" si="795"/>
        <v>2.9457294999999994E-2</v>
      </c>
      <c r="AD3144">
        <f t="shared" si="796"/>
        <v>-4.6932802999999967E-2</v>
      </c>
      <c r="AE3144">
        <f t="shared" si="797"/>
        <v>-0.32423357099999994</v>
      </c>
      <c r="AF3144">
        <f t="shared" si="798"/>
        <v>-8.2587208999999995E-2</v>
      </c>
      <c r="AG3144">
        <f t="shared" si="799"/>
        <v>-0.73002898299999974</v>
      </c>
      <c r="AH3144">
        <v>0</v>
      </c>
      <c r="AI3144">
        <v>0</v>
      </c>
      <c r="AJ3144">
        <v>0</v>
      </c>
      <c r="AK3144">
        <v>1</v>
      </c>
    </row>
    <row r="3145" spans="1:37" x14ac:dyDescent="0.2">
      <c r="A3145">
        <v>2352</v>
      </c>
      <c r="B3145">
        <v>93.655000000000001</v>
      </c>
      <c r="C3145">
        <v>17.385000000000002</v>
      </c>
      <c r="D3145">
        <v>8.1999999999999993</v>
      </c>
      <c r="E3145">
        <v>0.27385930000000003</v>
      </c>
      <c r="F3145">
        <v>0.52105630000000003</v>
      </c>
      <c r="G3145">
        <v>2.4622521000000002</v>
      </c>
      <c r="H3145">
        <v>0.43880669999999999</v>
      </c>
      <c r="I3145">
        <v>3.7244557</v>
      </c>
      <c r="J3145">
        <v>85.573999999999998</v>
      </c>
      <c r="K3145">
        <v>11.446999999999999</v>
      </c>
      <c r="L3145">
        <v>0</v>
      </c>
      <c r="M3145">
        <v>0.5064613</v>
      </c>
      <c r="N3145">
        <v>0.3682454</v>
      </c>
      <c r="O3145">
        <v>0.80059950000000002</v>
      </c>
      <c r="P3145">
        <v>0.2283152</v>
      </c>
      <c r="Q3145">
        <v>1.2018369</v>
      </c>
      <c r="R3145">
        <f t="shared" si="784"/>
        <v>20.095770130000005</v>
      </c>
      <c r="S3145">
        <f t="shared" si="785"/>
        <v>1.5142340000000587E-2</v>
      </c>
      <c r="T3145">
        <f t="shared" si="786"/>
        <v>3.8966163309999997</v>
      </c>
      <c r="U3145">
        <f t="shared" si="787"/>
        <v>-0.13996388799999998</v>
      </c>
      <c r="V3145">
        <f t="shared" si="788"/>
        <v>0.13072050500000004</v>
      </c>
      <c r="W3145">
        <f t="shared" si="789"/>
        <v>1.1357341640000003</v>
      </c>
      <c r="X3145">
        <f t="shared" si="790"/>
        <v>8.4118646000000019E-2</v>
      </c>
      <c r="Y3145">
        <f t="shared" si="791"/>
        <v>1.3991892149999998</v>
      </c>
      <c r="Z3145">
        <f t="shared" si="792"/>
        <v>11.408688760000004</v>
      </c>
      <c r="AA3145">
        <f t="shared" si="793"/>
        <v>-5.7155181800000001</v>
      </c>
      <c r="AB3145">
        <f t="shared" si="794"/>
        <v>-4.854026846</v>
      </c>
      <c r="AC3145">
        <f t="shared" si="795"/>
        <v>0.101764095</v>
      </c>
      <c r="AD3145">
        <f t="shared" si="796"/>
        <v>-2.6069402999999991E-2</v>
      </c>
      <c r="AE3145">
        <f t="shared" si="797"/>
        <v>-0.53384977099999997</v>
      </c>
      <c r="AF3145">
        <f t="shared" si="798"/>
        <v>-0.12979560899999998</v>
      </c>
      <c r="AG3145">
        <f t="shared" si="799"/>
        <v>-1.1416200829999998</v>
      </c>
      <c r="AH3145">
        <v>0</v>
      </c>
      <c r="AI3145">
        <v>0</v>
      </c>
      <c r="AJ3145">
        <v>0</v>
      </c>
      <c r="AK3145">
        <v>1</v>
      </c>
    </row>
    <row r="3146" spans="1:37" x14ac:dyDescent="0.2">
      <c r="A3146">
        <v>2448</v>
      </c>
      <c r="B3146">
        <v>88.283000000000001</v>
      </c>
      <c r="C3146">
        <v>16.215</v>
      </c>
      <c r="D3146">
        <v>5</v>
      </c>
      <c r="E3146">
        <v>0.4357568</v>
      </c>
      <c r="F3146">
        <v>0.43746819999999997</v>
      </c>
      <c r="G3146">
        <v>1.1029686999999999</v>
      </c>
      <c r="H3146">
        <v>0.24944450000000001</v>
      </c>
      <c r="I3146">
        <v>1.659743</v>
      </c>
      <c r="J3146">
        <v>97.177000000000007</v>
      </c>
      <c r="K3146">
        <v>15.356</v>
      </c>
      <c r="L3146">
        <v>5</v>
      </c>
      <c r="M3146">
        <v>0.3728458</v>
      </c>
      <c r="N3146">
        <v>0.35073939999999998</v>
      </c>
      <c r="O3146">
        <v>0.95367100000000005</v>
      </c>
      <c r="P3146">
        <v>0.41841630000000002</v>
      </c>
      <c r="Q3146">
        <v>2.0018547</v>
      </c>
      <c r="R3146">
        <f t="shared" si="784"/>
        <v>14.723770130000005</v>
      </c>
      <c r="S3146">
        <f t="shared" si="785"/>
        <v>-1.1548576600000011</v>
      </c>
      <c r="T3146">
        <f t="shared" si="786"/>
        <v>0.69661633100000042</v>
      </c>
      <c r="U3146">
        <f t="shared" si="787"/>
        <v>2.1933611999999991E-2</v>
      </c>
      <c r="V3146">
        <f t="shared" si="788"/>
        <v>4.7132404999999988E-2</v>
      </c>
      <c r="W3146">
        <f t="shared" si="789"/>
        <v>-0.22354923599999998</v>
      </c>
      <c r="X3146">
        <f t="shared" si="790"/>
        <v>-0.10524355399999996</v>
      </c>
      <c r="Y3146">
        <f t="shared" si="791"/>
        <v>-0.66552348500000025</v>
      </c>
      <c r="Z3146">
        <f t="shared" si="792"/>
        <v>23.011688760000013</v>
      </c>
      <c r="AA3146">
        <f t="shared" si="793"/>
        <v>-1.8065181799999994</v>
      </c>
      <c r="AB3146">
        <f t="shared" si="794"/>
        <v>0.14597315399999999</v>
      </c>
      <c r="AC3146">
        <f t="shared" si="795"/>
        <v>-3.1851404999999999E-2</v>
      </c>
      <c r="AD3146">
        <f t="shared" si="796"/>
        <v>-4.3575403000000013E-2</v>
      </c>
      <c r="AE3146">
        <f t="shared" si="797"/>
        <v>-0.38077827099999995</v>
      </c>
      <c r="AF3146">
        <f t="shared" si="798"/>
        <v>6.0305491000000044E-2</v>
      </c>
      <c r="AG3146">
        <f t="shared" si="799"/>
        <v>-0.34160228299999984</v>
      </c>
      <c r="AH3146">
        <v>0</v>
      </c>
      <c r="AI3146">
        <v>0</v>
      </c>
      <c r="AJ3146">
        <v>0</v>
      </c>
      <c r="AK3146">
        <v>1</v>
      </c>
    </row>
    <row r="3147" spans="1:37" x14ac:dyDescent="0.2">
      <c r="A3147">
        <v>2616</v>
      </c>
      <c r="B3147">
        <v>87.037999999999997</v>
      </c>
      <c r="C3147">
        <v>20.52</v>
      </c>
      <c r="D3147">
        <v>3.4</v>
      </c>
      <c r="E3147">
        <v>0.41091080000000002</v>
      </c>
      <c r="F3147">
        <v>0.41752089999999997</v>
      </c>
      <c r="G3147">
        <v>1.1657827999999999</v>
      </c>
      <c r="H3147">
        <v>0.29995749999999999</v>
      </c>
      <c r="I3147">
        <v>1.8563063</v>
      </c>
      <c r="J3147">
        <v>90.027000000000001</v>
      </c>
      <c r="K3147">
        <v>19.161000000000001</v>
      </c>
      <c r="L3147">
        <v>1.6</v>
      </c>
      <c r="M3147">
        <v>0.46611049999999998</v>
      </c>
      <c r="N3147">
        <v>0.26897159999999998</v>
      </c>
      <c r="O3147">
        <v>0.65124459999999995</v>
      </c>
      <c r="P3147">
        <v>0.45635609999999999</v>
      </c>
      <c r="Q3147">
        <v>1.7049924999999999</v>
      </c>
      <c r="R3147">
        <f t="shared" si="784"/>
        <v>13.478770130000001</v>
      </c>
      <c r="S3147">
        <f t="shared" si="785"/>
        <v>3.1501423399999986</v>
      </c>
      <c r="T3147">
        <f t="shared" si="786"/>
        <v>-0.90338366899999967</v>
      </c>
      <c r="U3147">
        <f t="shared" si="787"/>
        <v>-2.912387999999988E-3</v>
      </c>
      <c r="V3147">
        <f t="shared" si="788"/>
        <v>2.7185104999999987E-2</v>
      </c>
      <c r="W3147">
        <f t="shared" si="789"/>
        <v>-0.160735136</v>
      </c>
      <c r="X3147">
        <f t="shared" si="790"/>
        <v>-5.4730553999999987E-2</v>
      </c>
      <c r="Y3147">
        <f t="shared" si="791"/>
        <v>-0.46896018500000025</v>
      </c>
      <c r="Z3147">
        <f t="shared" si="792"/>
        <v>15.861688760000007</v>
      </c>
      <c r="AA3147">
        <f t="shared" si="793"/>
        <v>1.9984818200000021</v>
      </c>
      <c r="AB3147">
        <f t="shared" si="794"/>
        <v>-3.2540268459999999</v>
      </c>
      <c r="AC3147">
        <f t="shared" si="795"/>
        <v>6.1413294999999979E-2</v>
      </c>
      <c r="AD3147">
        <f t="shared" si="796"/>
        <v>-0.12534320300000001</v>
      </c>
      <c r="AE3147">
        <f t="shared" si="797"/>
        <v>-0.68320467100000004</v>
      </c>
      <c r="AF3147">
        <f t="shared" si="798"/>
        <v>9.8245291000000012E-2</v>
      </c>
      <c r="AG3147">
        <f t="shared" si="799"/>
        <v>-0.63846448299999992</v>
      </c>
      <c r="AH3147">
        <v>0</v>
      </c>
      <c r="AI3147">
        <v>0</v>
      </c>
      <c r="AJ3147">
        <v>0</v>
      </c>
      <c r="AK3147">
        <v>1</v>
      </c>
    </row>
    <row r="3148" spans="1:37" x14ac:dyDescent="0.2">
      <c r="A3148">
        <v>2688</v>
      </c>
      <c r="B3148">
        <v>79.072000000000003</v>
      </c>
      <c r="C3148">
        <v>20.346</v>
      </c>
      <c r="D3148">
        <v>7.5</v>
      </c>
      <c r="E3148">
        <v>0.3752472</v>
      </c>
      <c r="F3148">
        <v>0.43765690000000002</v>
      </c>
      <c r="G3148">
        <v>1.2002309</v>
      </c>
      <c r="H3148">
        <v>0.28325679999999998</v>
      </c>
      <c r="I3148">
        <v>2.0147743</v>
      </c>
      <c r="J3148">
        <v>76.475999999999999</v>
      </c>
      <c r="K3148">
        <v>16.634</v>
      </c>
      <c r="L3148">
        <v>1.3</v>
      </c>
      <c r="M3148">
        <v>0.52362310000000001</v>
      </c>
      <c r="N3148">
        <v>0.28891359999999999</v>
      </c>
      <c r="O3148">
        <v>0.56666749999999999</v>
      </c>
      <c r="P3148">
        <v>0.4479669</v>
      </c>
      <c r="Q3148">
        <v>1.4689995</v>
      </c>
      <c r="R3148">
        <f t="shared" si="784"/>
        <v>5.5127701300000069</v>
      </c>
      <c r="S3148">
        <f t="shared" si="785"/>
        <v>2.9761423399999991</v>
      </c>
      <c r="T3148">
        <f t="shared" si="786"/>
        <v>3.1966163310000004</v>
      </c>
      <c r="U3148">
        <f t="shared" si="787"/>
        <v>-3.8575988000000005E-2</v>
      </c>
      <c r="V3148">
        <f t="shared" si="788"/>
        <v>4.732110500000003E-2</v>
      </c>
      <c r="W3148">
        <f t="shared" si="789"/>
        <v>-0.12628703599999991</v>
      </c>
      <c r="X3148">
        <f t="shared" si="790"/>
        <v>-7.1431254E-2</v>
      </c>
      <c r="Y3148">
        <f t="shared" si="791"/>
        <v>-0.3104921850000002</v>
      </c>
      <c r="Z3148">
        <f t="shared" si="792"/>
        <v>2.310688760000005</v>
      </c>
      <c r="AA3148">
        <f t="shared" si="793"/>
        <v>-0.52851817999999895</v>
      </c>
      <c r="AB3148">
        <f t="shared" si="794"/>
        <v>-3.5540268460000002</v>
      </c>
      <c r="AC3148">
        <f t="shared" si="795"/>
        <v>0.118925895</v>
      </c>
      <c r="AD3148">
        <f t="shared" si="796"/>
        <v>-0.105401203</v>
      </c>
      <c r="AE3148">
        <f t="shared" si="797"/>
        <v>-0.767781771</v>
      </c>
      <c r="AF3148">
        <f t="shared" si="798"/>
        <v>8.9856091000000027E-2</v>
      </c>
      <c r="AG3148">
        <f t="shared" si="799"/>
        <v>-0.87445748299999981</v>
      </c>
      <c r="AH3148">
        <v>0</v>
      </c>
      <c r="AI3148">
        <v>0</v>
      </c>
      <c r="AJ3148">
        <v>0</v>
      </c>
      <c r="AK3148">
        <v>1</v>
      </c>
    </row>
    <row r="3149" spans="1:37" x14ac:dyDescent="0.2">
      <c r="A3149">
        <v>2904</v>
      </c>
      <c r="B3149">
        <v>82.353999999999999</v>
      </c>
      <c r="C3149">
        <v>15.601000000000001</v>
      </c>
      <c r="D3149">
        <v>2.7</v>
      </c>
      <c r="E3149">
        <v>0.33634779999999997</v>
      </c>
      <c r="F3149">
        <v>0.35321209999999997</v>
      </c>
      <c r="G3149">
        <v>1.1800390999999999</v>
      </c>
      <c r="H3149">
        <v>0.54071860000000005</v>
      </c>
      <c r="I3149">
        <v>2.8971441000000002</v>
      </c>
      <c r="J3149">
        <v>82.120999999999995</v>
      </c>
      <c r="K3149">
        <v>15.250999999999999</v>
      </c>
      <c r="L3149">
        <v>0</v>
      </c>
      <c r="M3149">
        <v>0.50681310000000002</v>
      </c>
      <c r="N3149">
        <v>0.30799159999999998</v>
      </c>
      <c r="O3149">
        <v>0.66536329999999999</v>
      </c>
      <c r="P3149">
        <v>0.37840629999999997</v>
      </c>
      <c r="Q3149">
        <v>1.3984494999999999</v>
      </c>
      <c r="R3149">
        <f t="shared" si="784"/>
        <v>8.7947701300000034</v>
      </c>
      <c r="S3149">
        <f t="shared" si="785"/>
        <v>-1.7688576600000001</v>
      </c>
      <c r="T3149">
        <f t="shared" si="786"/>
        <v>-1.6033836689999994</v>
      </c>
      <c r="U3149">
        <f t="shared" si="787"/>
        <v>-7.7475388000000034E-2</v>
      </c>
      <c r="V3149">
        <f t="shared" si="788"/>
        <v>-3.7123695000000012E-2</v>
      </c>
      <c r="W3149">
        <f t="shared" si="789"/>
        <v>-0.146478836</v>
      </c>
      <c r="X3149">
        <f t="shared" si="790"/>
        <v>0.18603054600000007</v>
      </c>
      <c r="Y3149">
        <f t="shared" si="791"/>
        <v>0.57187761500000001</v>
      </c>
      <c r="Z3149">
        <f t="shared" si="792"/>
        <v>7.955688760000001</v>
      </c>
      <c r="AA3149">
        <f t="shared" si="793"/>
        <v>-1.9115181799999998</v>
      </c>
      <c r="AB3149">
        <f t="shared" si="794"/>
        <v>-4.854026846</v>
      </c>
      <c r="AC3149">
        <f t="shared" si="795"/>
        <v>0.10211589500000001</v>
      </c>
      <c r="AD3149">
        <f t="shared" si="796"/>
        <v>-8.6323203000000015E-2</v>
      </c>
      <c r="AE3149">
        <f t="shared" si="797"/>
        <v>-0.669085971</v>
      </c>
      <c r="AF3149">
        <f t="shared" si="798"/>
        <v>2.0295490999999999E-2</v>
      </c>
      <c r="AG3149">
        <f t="shared" si="799"/>
        <v>-0.94500748299999993</v>
      </c>
      <c r="AH3149">
        <v>0</v>
      </c>
      <c r="AI3149">
        <v>0</v>
      </c>
      <c r="AJ3149">
        <v>0</v>
      </c>
      <c r="AK3149">
        <v>1</v>
      </c>
    </row>
    <row r="3150" spans="1:37" x14ac:dyDescent="0.2">
      <c r="A3150">
        <v>3624</v>
      </c>
      <c r="B3150">
        <v>81.534000000000006</v>
      </c>
      <c r="C3150">
        <v>16.940999999999999</v>
      </c>
      <c r="D3150">
        <v>0.4</v>
      </c>
      <c r="E3150">
        <v>0.31079449999999997</v>
      </c>
      <c r="F3150">
        <v>0.31041550000000001</v>
      </c>
      <c r="G3150">
        <v>1.051231</v>
      </c>
      <c r="H3150">
        <v>0.53603100000000004</v>
      </c>
      <c r="I3150">
        <v>2.8082799000000001</v>
      </c>
      <c r="J3150">
        <v>81.691999999999993</v>
      </c>
      <c r="K3150">
        <v>15.571999999999999</v>
      </c>
      <c r="L3150">
        <v>5.2</v>
      </c>
      <c r="M3150">
        <v>0.2369502</v>
      </c>
      <c r="N3150">
        <v>0.44571349999999998</v>
      </c>
      <c r="O3150">
        <v>2.0899309000000001</v>
      </c>
      <c r="P3150">
        <v>0.51118470000000005</v>
      </c>
      <c r="Q3150">
        <v>4.6100006000000002</v>
      </c>
      <c r="R3150">
        <f t="shared" si="784"/>
        <v>7.9747701300000102</v>
      </c>
      <c r="S3150">
        <f t="shared" si="785"/>
        <v>-0.42885766000000203</v>
      </c>
      <c r="T3150">
        <f t="shared" si="786"/>
        <v>-3.9033836689999997</v>
      </c>
      <c r="U3150">
        <f t="shared" si="787"/>
        <v>-0.10302868800000003</v>
      </c>
      <c r="V3150">
        <f t="shared" si="788"/>
        <v>-7.9920294999999975E-2</v>
      </c>
      <c r="W3150">
        <f t="shared" si="789"/>
        <v>-0.27528693599999987</v>
      </c>
      <c r="X3150">
        <f t="shared" si="790"/>
        <v>0.18134294600000006</v>
      </c>
      <c r="Y3150">
        <f t="shared" si="791"/>
        <v>0.48301341499999983</v>
      </c>
      <c r="Z3150">
        <f t="shared" si="792"/>
        <v>7.526688759999999</v>
      </c>
      <c r="AA3150">
        <f t="shared" si="793"/>
        <v>-1.5905181800000001</v>
      </c>
      <c r="AB3150">
        <f t="shared" si="794"/>
        <v>0.34597315400000017</v>
      </c>
      <c r="AC3150">
        <f t="shared" si="795"/>
        <v>-0.167747005</v>
      </c>
      <c r="AD3150">
        <f t="shared" si="796"/>
        <v>5.1398696999999993E-2</v>
      </c>
      <c r="AE3150">
        <f t="shared" si="797"/>
        <v>0.75548162900000015</v>
      </c>
      <c r="AF3150">
        <f t="shared" si="798"/>
        <v>0.15307389100000007</v>
      </c>
      <c r="AG3150">
        <f t="shared" si="799"/>
        <v>2.2665436170000004</v>
      </c>
      <c r="AH3150">
        <v>0</v>
      </c>
      <c r="AI3150">
        <v>0</v>
      </c>
      <c r="AJ3150">
        <v>0</v>
      </c>
      <c r="AK3150">
        <v>1</v>
      </c>
    </row>
    <row r="3151" spans="1:37" x14ac:dyDescent="0.2">
      <c r="A3151">
        <v>0</v>
      </c>
      <c r="B3151">
        <v>80.510000000000005</v>
      </c>
      <c r="C3151">
        <v>12.504</v>
      </c>
      <c r="D3151">
        <v>0</v>
      </c>
      <c r="E3151">
        <v>0.69606860000000004</v>
      </c>
      <c r="F3151">
        <v>0.2425969</v>
      </c>
      <c r="G3151">
        <v>0.34701209999999999</v>
      </c>
      <c r="H3151">
        <v>0.1648608</v>
      </c>
      <c r="I3151">
        <v>0.66315650000000004</v>
      </c>
      <c r="J3151">
        <v>81.349000000000004</v>
      </c>
      <c r="K3151">
        <v>16.724</v>
      </c>
      <c r="L3151">
        <v>0</v>
      </c>
      <c r="M3151">
        <v>0.33590579999999998</v>
      </c>
      <c r="N3151">
        <v>0.46832230000000002</v>
      </c>
      <c r="O3151">
        <v>1.4196896999999999</v>
      </c>
      <c r="P3151">
        <v>0.23764179999999999</v>
      </c>
      <c r="Q3151">
        <v>1.8971612</v>
      </c>
      <c r="R3151">
        <f t="shared" si="784"/>
        <v>6.9507701300000093</v>
      </c>
      <c r="S3151">
        <f t="shared" si="785"/>
        <v>-4.8658576600000014</v>
      </c>
      <c r="T3151">
        <f t="shared" si="786"/>
        <v>-4.3033836689999996</v>
      </c>
      <c r="U3151">
        <f t="shared" si="787"/>
        <v>0.28224541200000003</v>
      </c>
      <c r="V3151">
        <f t="shared" si="788"/>
        <v>-0.14773889499999998</v>
      </c>
      <c r="W3151">
        <f t="shared" si="789"/>
        <v>-0.97950583599999996</v>
      </c>
      <c r="X3151">
        <f t="shared" si="790"/>
        <v>-0.18982725399999997</v>
      </c>
      <c r="Y3151">
        <f t="shared" si="791"/>
        <v>-1.6621099850000003</v>
      </c>
      <c r="Z3151">
        <f t="shared" si="792"/>
        <v>7.1836887600000097</v>
      </c>
      <c r="AA3151">
        <f t="shared" si="793"/>
        <v>-0.43851817999999909</v>
      </c>
      <c r="AB3151">
        <f t="shared" si="794"/>
        <v>-4.854026846</v>
      </c>
      <c r="AC3151">
        <f t="shared" si="795"/>
        <v>-6.8791405000000028E-2</v>
      </c>
      <c r="AD3151">
        <f t="shared" si="796"/>
        <v>7.4007497000000033E-2</v>
      </c>
      <c r="AE3151">
        <f t="shared" si="797"/>
        <v>8.5240428999999951E-2</v>
      </c>
      <c r="AF3151">
        <f t="shared" si="798"/>
        <v>-0.12046900899999999</v>
      </c>
      <c r="AG3151">
        <f t="shared" si="799"/>
        <v>-0.44629578299999983</v>
      </c>
      <c r="AH3151">
        <v>0</v>
      </c>
      <c r="AI3151">
        <v>0</v>
      </c>
      <c r="AJ3151">
        <v>0</v>
      </c>
      <c r="AK3151">
        <v>1</v>
      </c>
    </row>
    <row r="3152" spans="1:37" x14ac:dyDescent="0.2">
      <c r="A3152">
        <v>72</v>
      </c>
      <c r="B3152">
        <v>78.605000000000004</v>
      </c>
      <c r="C3152">
        <v>12.840999999999999</v>
      </c>
      <c r="D3152">
        <v>2.8</v>
      </c>
      <c r="E3152">
        <v>0.4937994</v>
      </c>
      <c r="F3152">
        <v>0.27920400000000001</v>
      </c>
      <c r="G3152">
        <v>0.7922787</v>
      </c>
      <c r="H3152">
        <v>0.52131019999999995</v>
      </c>
      <c r="I3152">
        <v>2.2607330999999999</v>
      </c>
      <c r="J3152">
        <v>106.76600000000001</v>
      </c>
      <c r="K3152">
        <v>15.930999999999999</v>
      </c>
      <c r="L3152">
        <v>3.4</v>
      </c>
      <c r="M3152">
        <v>0.54520170000000001</v>
      </c>
      <c r="N3152">
        <v>0.32815689999999997</v>
      </c>
      <c r="O3152">
        <v>0.84218559999999998</v>
      </c>
      <c r="P3152">
        <v>0.30004920000000002</v>
      </c>
      <c r="Q3152">
        <v>1.4475051000000001</v>
      </c>
      <c r="R3152">
        <f t="shared" si="784"/>
        <v>5.0457701300000082</v>
      </c>
      <c r="S3152">
        <f t="shared" si="785"/>
        <v>-4.5288576600000017</v>
      </c>
      <c r="T3152">
        <f t="shared" si="786"/>
        <v>-1.5033836689999998</v>
      </c>
      <c r="U3152">
        <f t="shared" si="787"/>
        <v>7.9976211999999991E-2</v>
      </c>
      <c r="V3152">
        <f t="shared" si="788"/>
        <v>-0.11113179499999998</v>
      </c>
      <c r="W3152">
        <f t="shared" si="789"/>
        <v>-0.5342392359999999</v>
      </c>
      <c r="X3152">
        <f t="shared" si="790"/>
        <v>0.16662214599999997</v>
      </c>
      <c r="Y3152">
        <f t="shared" si="791"/>
        <v>-6.4533385000000276E-2</v>
      </c>
      <c r="Z3152">
        <f t="shared" si="792"/>
        <v>32.600688760000011</v>
      </c>
      <c r="AA3152">
        <f t="shared" si="793"/>
        <v>-1.2315181800000001</v>
      </c>
      <c r="AB3152">
        <f t="shared" si="794"/>
        <v>-1.4540268460000001</v>
      </c>
      <c r="AC3152">
        <f t="shared" si="795"/>
        <v>0.14050449500000001</v>
      </c>
      <c r="AD3152">
        <f t="shared" si="796"/>
        <v>-6.6157903000000018E-2</v>
      </c>
      <c r="AE3152">
        <f t="shared" si="797"/>
        <v>-0.49226367100000001</v>
      </c>
      <c r="AF3152">
        <f t="shared" si="798"/>
        <v>-5.8061608999999959E-2</v>
      </c>
      <c r="AG3152">
        <f t="shared" si="799"/>
        <v>-0.89595188299999973</v>
      </c>
      <c r="AH3152">
        <v>0</v>
      </c>
      <c r="AI3152">
        <v>0</v>
      </c>
      <c r="AJ3152">
        <v>0</v>
      </c>
      <c r="AK3152">
        <v>1</v>
      </c>
    </row>
    <row r="3153" spans="1:37" x14ac:dyDescent="0.2">
      <c r="A3153">
        <v>168</v>
      </c>
      <c r="B3153">
        <v>76.271000000000001</v>
      </c>
      <c r="C3153">
        <v>11.86</v>
      </c>
      <c r="D3153">
        <v>1.6</v>
      </c>
      <c r="E3153">
        <v>0.50102259999999998</v>
      </c>
      <c r="F3153">
        <v>0.3063477</v>
      </c>
      <c r="G3153">
        <v>0.6155699</v>
      </c>
      <c r="H3153">
        <v>0.31399129999999997</v>
      </c>
      <c r="I3153">
        <v>1.133818</v>
      </c>
      <c r="J3153">
        <v>75.927999999999997</v>
      </c>
      <c r="K3153">
        <v>12.401999999999999</v>
      </c>
      <c r="L3153">
        <v>3.1</v>
      </c>
      <c r="M3153">
        <v>0.3957579</v>
      </c>
      <c r="N3153">
        <v>0.38454640000000001</v>
      </c>
      <c r="O3153">
        <v>1.1365417</v>
      </c>
      <c r="P3153">
        <v>0.45496019999999998</v>
      </c>
      <c r="Q3153">
        <v>2.2700859000000002</v>
      </c>
      <c r="R3153">
        <f t="shared" si="784"/>
        <v>2.711770130000005</v>
      </c>
      <c r="S3153">
        <f t="shared" si="785"/>
        <v>-5.5098576600000015</v>
      </c>
      <c r="T3153">
        <f t="shared" si="786"/>
        <v>-2.7033836689999995</v>
      </c>
      <c r="U3153">
        <f t="shared" si="787"/>
        <v>8.7199411999999976E-2</v>
      </c>
      <c r="V3153">
        <f t="shared" si="788"/>
        <v>-8.3988094999999985E-2</v>
      </c>
      <c r="W3153">
        <f t="shared" si="789"/>
        <v>-0.71094803599999989</v>
      </c>
      <c r="X3153">
        <f t="shared" si="790"/>
        <v>-4.0696754000000002E-2</v>
      </c>
      <c r="Y3153">
        <f t="shared" si="791"/>
        <v>-1.1914484850000002</v>
      </c>
      <c r="Z3153">
        <f t="shared" si="792"/>
        <v>1.7626887600000032</v>
      </c>
      <c r="AA3153">
        <f t="shared" si="793"/>
        <v>-4.76051818</v>
      </c>
      <c r="AB3153">
        <f t="shared" si="794"/>
        <v>-1.7540268459999999</v>
      </c>
      <c r="AC3153">
        <f t="shared" si="795"/>
        <v>-8.9393050000000085E-3</v>
      </c>
      <c r="AD3153">
        <f t="shared" si="796"/>
        <v>-9.7684029999999811E-3</v>
      </c>
      <c r="AE3153">
        <f t="shared" si="797"/>
        <v>-0.197907571</v>
      </c>
      <c r="AF3153">
        <f t="shared" si="798"/>
        <v>9.6849391000000007E-2</v>
      </c>
      <c r="AG3153">
        <f t="shared" si="799"/>
        <v>-7.3371082999999615E-2</v>
      </c>
      <c r="AH3153">
        <v>0</v>
      </c>
      <c r="AI3153">
        <v>0</v>
      </c>
      <c r="AJ3153">
        <v>0</v>
      </c>
      <c r="AK3153">
        <v>1</v>
      </c>
    </row>
    <row r="3154" spans="1:37" x14ac:dyDescent="0.2">
      <c r="A3154">
        <v>240</v>
      </c>
      <c r="B3154">
        <v>72.2</v>
      </c>
      <c r="C3154">
        <v>11.013999999999999</v>
      </c>
      <c r="D3154">
        <v>10.5</v>
      </c>
      <c r="E3154">
        <v>0.50380239999999998</v>
      </c>
      <c r="F3154">
        <v>0.36766510000000002</v>
      </c>
      <c r="G3154">
        <v>0.76639520000000005</v>
      </c>
      <c r="H3154">
        <v>0.2298656</v>
      </c>
      <c r="I3154">
        <v>1.2864584999999999</v>
      </c>
      <c r="J3154">
        <v>97.244</v>
      </c>
      <c r="K3154">
        <v>21.768000000000001</v>
      </c>
      <c r="L3154">
        <v>1</v>
      </c>
      <c r="M3154">
        <v>0.27038980000000001</v>
      </c>
      <c r="N3154">
        <v>0.34967569999999998</v>
      </c>
      <c r="O3154">
        <v>1.5097293000000001</v>
      </c>
      <c r="P3154">
        <v>0.51821499999999998</v>
      </c>
      <c r="Q3154">
        <v>3.4389840999999999</v>
      </c>
      <c r="R3154">
        <f t="shared" si="784"/>
        <v>-1.359229869999993</v>
      </c>
      <c r="S3154">
        <f t="shared" si="785"/>
        <v>-6.3558576600000016</v>
      </c>
      <c r="T3154">
        <f t="shared" si="786"/>
        <v>6.1966163310000004</v>
      </c>
      <c r="U3154">
        <f t="shared" si="787"/>
        <v>8.9979211999999975E-2</v>
      </c>
      <c r="V3154">
        <f t="shared" si="788"/>
        <v>-2.2670694999999963E-2</v>
      </c>
      <c r="W3154">
        <f t="shared" si="789"/>
        <v>-0.56012273599999984</v>
      </c>
      <c r="X3154">
        <f t="shared" si="790"/>
        <v>-0.12482245399999997</v>
      </c>
      <c r="Y3154">
        <f t="shared" si="791"/>
        <v>-1.0388079850000003</v>
      </c>
      <c r="Z3154">
        <f t="shared" si="792"/>
        <v>23.078688760000006</v>
      </c>
      <c r="AA3154">
        <f t="shared" si="793"/>
        <v>4.6054818200000014</v>
      </c>
      <c r="AB3154">
        <f t="shared" si="794"/>
        <v>-3.854026846</v>
      </c>
      <c r="AC3154">
        <f t="shared" si="795"/>
        <v>-0.13430740499999999</v>
      </c>
      <c r="AD3154">
        <f t="shared" si="796"/>
        <v>-4.4639103000000013E-2</v>
      </c>
      <c r="AE3154">
        <f t="shared" si="797"/>
        <v>0.17528002900000006</v>
      </c>
      <c r="AF3154">
        <f t="shared" si="798"/>
        <v>0.16010419100000001</v>
      </c>
      <c r="AG3154">
        <f t="shared" si="799"/>
        <v>1.0955271170000001</v>
      </c>
      <c r="AH3154">
        <v>0</v>
      </c>
      <c r="AI3154">
        <v>0</v>
      </c>
      <c r="AJ3154">
        <v>0</v>
      </c>
      <c r="AK3154">
        <v>1</v>
      </c>
    </row>
    <row r="3155" spans="1:37" x14ac:dyDescent="0.2">
      <c r="A3155">
        <v>343</v>
      </c>
      <c r="B3155">
        <v>63.100999999999999</v>
      </c>
      <c r="C3155">
        <v>16.917000000000002</v>
      </c>
      <c r="D3155">
        <v>0.9</v>
      </c>
      <c r="E3155">
        <v>0.42855480000000001</v>
      </c>
      <c r="F3155">
        <v>0.38400210000000001</v>
      </c>
      <c r="G3155">
        <v>1.1493291000000001</v>
      </c>
      <c r="H3155">
        <v>0.3616202</v>
      </c>
      <c r="I3155">
        <v>2.1959211000000001</v>
      </c>
      <c r="J3155">
        <v>71.671999999999997</v>
      </c>
      <c r="K3155">
        <v>11.827</v>
      </c>
      <c r="L3155">
        <v>0.4</v>
      </c>
      <c r="M3155">
        <v>0.74984960000000001</v>
      </c>
      <c r="N3155">
        <v>0.18674099999999999</v>
      </c>
      <c r="O3155">
        <v>0.26299820000000002</v>
      </c>
      <c r="P3155">
        <v>0.29243079999999999</v>
      </c>
      <c r="Q3155">
        <v>0.70786649999999995</v>
      </c>
      <c r="R3155">
        <f t="shared" si="784"/>
        <v>-10.458229869999997</v>
      </c>
      <c r="S3155">
        <f t="shared" si="785"/>
        <v>-0.45285765999999938</v>
      </c>
      <c r="T3155">
        <f t="shared" si="786"/>
        <v>-3.4033836689999997</v>
      </c>
      <c r="U3155">
        <f t="shared" si="787"/>
        <v>1.4731612000000005E-2</v>
      </c>
      <c r="V3155">
        <f t="shared" si="788"/>
        <v>-6.3336949999999725E-3</v>
      </c>
      <c r="W3155">
        <f t="shared" si="789"/>
        <v>-0.17718883599999979</v>
      </c>
      <c r="X3155">
        <f t="shared" si="790"/>
        <v>6.9321460000000279E-3</v>
      </c>
      <c r="Y3155">
        <f t="shared" si="791"/>
        <v>-0.12934538500000015</v>
      </c>
      <c r="Z3155">
        <f t="shared" si="792"/>
        <v>-2.493311239999997</v>
      </c>
      <c r="AA3155">
        <f t="shared" si="793"/>
        <v>-5.3355181799999993</v>
      </c>
      <c r="AB3155">
        <f t="shared" si="794"/>
        <v>-4.4540268459999997</v>
      </c>
      <c r="AC3155">
        <f t="shared" si="795"/>
        <v>0.345152395</v>
      </c>
      <c r="AD3155">
        <f t="shared" si="796"/>
        <v>-0.207573803</v>
      </c>
      <c r="AE3155">
        <f t="shared" si="797"/>
        <v>-1.071451071</v>
      </c>
      <c r="AF3155">
        <f t="shared" si="798"/>
        <v>-6.5680008999999984E-2</v>
      </c>
      <c r="AG3155">
        <f t="shared" si="799"/>
        <v>-1.6355904829999999</v>
      </c>
      <c r="AH3155">
        <v>0</v>
      </c>
      <c r="AI3155">
        <v>0</v>
      </c>
      <c r="AJ3155">
        <v>0</v>
      </c>
      <c r="AK3155">
        <v>1</v>
      </c>
    </row>
    <row r="3156" spans="1:37" x14ac:dyDescent="0.2">
      <c r="A3156">
        <v>336</v>
      </c>
      <c r="B3156">
        <v>74.688000000000002</v>
      </c>
      <c r="C3156">
        <v>12.853</v>
      </c>
      <c r="D3156">
        <v>4.3</v>
      </c>
      <c r="E3156">
        <v>0.52159549999999999</v>
      </c>
      <c r="F3156">
        <v>0.33800970000000002</v>
      </c>
      <c r="G3156">
        <v>0.67459820000000004</v>
      </c>
      <c r="H3156">
        <v>0.38874389999999998</v>
      </c>
      <c r="I3156">
        <v>1.4796377999999999</v>
      </c>
      <c r="J3156">
        <v>56.723999999999997</v>
      </c>
      <c r="K3156">
        <v>11.321999999999999</v>
      </c>
      <c r="L3156">
        <v>3.9</v>
      </c>
      <c r="M3156">
        <v>0.61572959999999999</v>
      </c>
      <c r="N3156">
        <v>0.21196799999999999</v>
      </c>
      <c r="O3156">
        <v>0.37598540000000003</v>
      </c>
      <c r="P3156">
        <v>0.34677839999999999</v>
      </c>
      <c r="Q3156">
        <v>1.0416346000000001</v>
      </c>
      <c r="R3156">
        <f t="shared" si="784"/>
        <v>1.1287701300000066</v>
      </c>
      <c r="S3156">
        <f t="shared" si="785"/>
        <v>-4.5168576600000012</v>
      </c>
      <c r="T3156">
        <f t="shared" si="786"/>
        <v>-3.383668999999756E-3</v>
      </c>
      <c r="U3156">
        <f t="shared" si="787"/>
        <v>0.10777231199999998</v>
      </c>
      <c r="V3156">
        <f t="shared" si="788"/>
        <v>-5.2326094999999961E-2</v>
      </c>
      <c r="W3156">
        <f t="shared" si="789"/>
        <v>-0.65191973599999986</v>
      </c>
      <c r="X3156">
        <f t="shared" si="790"/>
        <v>3.4055846000000001E-2</v>
      </c>
      <c r="Y3156">
        <f t="shared" si="791"/>
        <v>-0.84562868500000032</v>
      </c>
      <c r="Z3156">
        <f t="shared" si="792"/>
        <v>-17.441311239999997</v>
      </c>
      <c r="AA3156">
        <f t="shared" si="793"/>
        <v>-5.8405181800000001</v>
      </c>
      <c r="AB3156">
        <f t="shared" si="794"/>
        <v>-0.95402684600000009</v>
      </c>
      <c r="AC3156">
        <f t="shared" si="795"/>
        <v>0.21103239499999998</v>
      </c>
      <c r="AD3156">
        <f t="shared" si="796"/>
        <v>-0.182346803</v>
      </c>
      <c r="AE3156">
        <f t="shared" si="797"/>
        <v>-0.95846387099999997</v>
      </c>
      <c r="AF3156">
        <f t="shared" si="798"/>
        <v>-1.1332408999999988E-2</v>
      </c>
      <c r="AG3156">
        <f t="shared" si="799"/>
        <v>-1.3018223829999997</v>
      </c>
      <c r="AH3156">
        <v>0</v>
      </c>
      <c r="AI3156">
        <v>0</v>
      </c>
      <c r="AJ3156">
        <v>0</v>
      </c>
      <c r="AK3156">
        <v>1</v>
      </c>
    </row>
    <row r="3157" spans="1:37" x14ac:dyDescent="0.2">
      <c r="A3157">
        <v>415</v>
      </c>
      <c r="B3157">
        <v>76.927000000000007</v>
      </c>
      <c r="C3157">
        <v>16.245999999999999</v>
      </c>
      <c r="D3157">
        <v>2.9</v>
      </c>
      <c r="E3157">
        <v>0.35724610000000001</v>
      </c>
      <c r="F3157">
        <v>0.45672610000000002</v>
      </c>
      <c r="G3157">
        <v>1.4212248999999999</v>
      </c>
      <c r="H3157">
        <v>0.4156765</v>
      </c>
      <c r="I3157">
        <v>2.3578247999999999</v>
      </c>
      <c r="J3157">
        <v>84.972999999999999</v>
      </c>
      <c r="K3157">
        <v>12.37</v>
      </c>
      <c r="L3157">
        <v>0</v>
      </c>
      <c r="M3157">
        <v>0.75270930000000003</v>
      </c>
      <c r="N3157">
        <v>0.1783496</v>
      </c>
      <c r="O3157">
        <v>0.2576794</v>
      </c>
      <c r="P3157">
        <v>0.19385820000000001</v>
      </c>
      <c r="Q3157">
        <v>0.51034539999999995</v>
      </c>
      <c r="R3157">
        <f t="shared" si="784"/>
        <v>3.3677701300000109</v>
      </c>
      <c r="S3157">
        <f t="shared" si="785"/>
        <v>-1.1238576600000023</v>
      </c>
      <c r="T3157">
        <f t="shared" si="786"/>
        <v>-1.4033836689999997</v>
      </c>
      <c r="U3157">
        <f t="shared" si="787"/>
        <v>-5.6577087999999998E-2</v>
      </c>
      <c r="V3157">
        <f t="shared" si="788"/>
        <v>6.6390305000000038E-2</v>
      </c>
      <c r="W3157">
        <f t="shared" si="789"/>
        <v>9.4706964000000005E-2</v>
      </c>
      <c r="X3157">
        <f t="shared" si="790"/>
        <v>6.0988446000000029E-2</v>
      </c>
      <c r="Y3157">
        <f t="shared" si="791"/>
        <v>3.2558314999999727E-2</v>
      </c>
      <c r="Z3157">
        <f t="shared" si="792"/>
        <v>10.807688760000005</v>
      </c>
      <c r="AA3157">
        <f t="shared" si="793"/>
        <v>-4.7925181800000001</v>
      </c>
      <c r="AB3157">
        <f t="shared" si="794"/>
        <v>-4.854026846</v>
      </c>
      <c r="AC3157">
        <f t="shared" si="795"/>
        <v>0.34801209500000002</v>
      </c>
      <c r="AD3157">
        <f t="shared" si="796"/>
        <v>-0.21596520299999999</v>
      </c>
      <c r="AE3157">
        <f t="shared" si="797"/>
        <v>-1.076769871</v>
      </c>
      <c r="AF3157">
        <f t="shared" si="798"/>
        <v>-0.16425260899999997</v>
      </c>
      <c r="AG3157">
        <f t="shared" si="799"/>
        <v>-1.833111583</v>
      </c>
      <c r="AH3157">
        <v>0</v>
      </c>
      <c r="AI3157">
        <v>0</v>
      </c>
      <c r="AJ3157">
        <v>0</v>
      </c>
      <c r="AK3157">
        <v>1</v>
      </c>
    </row>
    <row r="3158" spans="1:37" x14ac:dyDescent="0.2">
      <c r="A3158">
        <v>408</v>
      </c>
      <c r="B3158">
        <v>87.707999999999998</v>
      </c>
      <c r="C3158">
        <v>13.714</v>
      </c>
      <c r="D3158">
        <v>4.7</v>
      </c>
      <c r="E3158">
        <v>0.48716609999999999</v>
      </c>
      <c r="F3158">
        <v>0.43568990000000002</v>
      </c>
      <c r="G3158">
        <v>1.0633002</v>
      </c>
      <c r="H3158">
        <v>0.33584069999999999</v>
      </c>
      <c r="I3158">
        <v>1.7939185</v>
      </c>
      <c r="J3158">
        <v>88.42</v>
      </c>
      <c r="K3158">
        <v>14.641999999999999</v>
      </c>
      <c r="L3158">
        <v>3.6</v>
      </c>
      <c r="M3158">
        <v>0.37925330000000002</v>
      </c>
      <c r="N3158">
        <v>0.34596860000000002</v>
      </c>
      <c r="O3158">
        <v>1.0378598000000001</v>
      </c>
      <c r="P3158">
        <v>0.43002430000000003</v>
      </c>
      <c r="Q3158">
        <v>2.2249436999999999</v>
      </c>
      <c r="R3158">
        <f t="shared" si="784"/>
        <v>14.148770130000003</v>
      </c>
      <c r="S3158">
        <f t="shared" si="785"/>
        <v>-3.6558576600000006</v>
      </c>
      <c r="T3158">
        <f t="shared" si="786"/>
        <v>0.3966163310000006</v>
      </c>
      <c r="U3158">
        <f t="shared" si="787"/>
        <v>7.3342911999999982E-2</v>
      </c>
      <c r="V3158">
        <f t="shared" si="788"/>
        <v>4.5354105000000033E-2</v>
      </c>
      <c r="W3158">
        <f t="shared" si="789"/>
        <v>-0.26321773599999987</v>
      </c>
      <c r="X3158">
        <f t="shared" si="790"/>
        <v>-1.8847353999999983E-2</v>
      </c>
      <c r="Y3158">
        <f t="shared" si="791"/>
        <v>-0.53134798500000024</v>
      </c>
      <c r="Z3158">
        <f t="shared" si="792"/>
        <v>14.254688760000008</v>
      </c>
      <c r="AA3158">
        <f t="shared" si="793"/>
        <v>-2.5205181799999998</v>
      </c>
      <c r="AB3158">
        <f t="shared" si="794"/>
        <v>-1.2540268459999999</v>
      </c>
      <c r="AC3158">
        <f t="shared" si="795"/>
        <v>-2.5443904999999989E-2</v>
      </c>
      <c r="AD3158">
        <f t="shared" si="796"/>
        <v>-4.8346202999999977E-2</v>
      </c>
      <c r="AE3158">
        <f t="shared" si="797"/>
        <v>-0.29658947099999988</v>
      </c>
      <c r="AF3158">
        <f t="shared" si="798"/>
        <v>7.1913491000000052E-2</v>
      </c>
      <c r="AG3158">
        <f t="shared" si="799"/>
        <v>-0.11851328299999997</v>
      </c>
      <c r="AH3158">
        <v>0</v>
      </c>
      <c r="AI3158">
        <v>0</v>
      </c>
      <c r="AJ3158">
        <v>0</v>
      </c>
      <c r="AK3158">
        <v>1</v>
      </c>
    </row>
    <row r="3159" spans="1:37" x14ac:dyDescent="0.2">
      <c r="A3159">
        <v>576</v>
      </c>
      <c r="B3159">
        <v>79.911000000000001</v>
      </c>
      <c r="C3159">
        <v>9.2859999999999996</v>
      </c>
      <c r="D3159">
        <v>0.6</v>
      </c>
      <c r="E3159">
        <v>0.71043509999999999</v>
      </c>
      <c r="F3159">
        <v>0.22781419999999999</v>
      </c>
      <c r="G3159">
        <v>0.32536189999999998</v>
      </c>
      <c r="H3159">
        <v>9.8133799999999993E-2</v>
      </c>
      <c r="I3159">
        <v>0.47944540000000002</v>
      </c>
      <c r="J3159">
        <v>82.453000000000003</v>
      </c>
      <c r="K3159">
        <v>12.000999999999999</v>
      </c>
      <c r="L3159">
        <v>0</v>
      </c>
      <c r="M3159">
        <v>0.6199498</v>
      </c>
      <c r="N3159">
        <v>0.3013863</v>
      </c>
      <c r="O3159">
        <v>0.50212939999999995</v>
      </c>
      <c r="P3159">
        <v>0.21846199999999999</v>
      </c>
      <c r="Q3159">
        <v>0.9049587</v>
      </c>
      <c r="R3159">
        <f t="shared" si="784"/>
        <v>6.3517701300000056</v>
      </c>
      <c r="S3159">
        <f t="shared" si="785"/>
        <v>-8.0838576600000014</v>
      </c>
      <c r="T3159">
        <f t="shared" si="786"/>
        <v>-3.7033836689999995</v>
      </c>
      <c r="U3159">
        <f t="shared" si="787"/>
        <v>0.29661191199999998</v>
      </c>
      <c r="V3159">
        <f t="shared" si="788"/>
        <v>-0.16252159499999999</v>
      </c>
      <c r="W3159">
        <f t="shared" si="789"/>
        <v>-1.0011560359999998</v>
      </c>
      <c r="X3159">
        <f t="shared" si="790"/>
        <v>-0.25655425399999998</v>
      </c>
      <c r="Y3159">
        <f t="shared" si="791"/>
        <v>-1.8458210850000003</v>
      </c>
      <c r="Z3159">
        <f t="shared" si="792"/>
        <v>8.2876887600000089</v>
      </c>
      <c r="AA3159">
        <f t="shared" si="793"/>
        <v>-5.1615181799999998</v>
      </c>
      <c r="AB3159">
        <f t="shared" si="794"/>
        <v>-4.854026846</v>
      </c>
      <c r="AC3159">
        <f t="shared" si="795"/>
        <v>0.21525259499999999</v>
      </c>
      <c r="AD3159">
        <f t="shared" si="796"/>
        <v>-9.2928502999999996E-2</v>
      </c>
      <c r="AE3159">
        <f t="shared" si="797"/>
        <v>-0.83231987100000004</v>
      </c>
      <c r="AF3159">
        <f t="shared" si="798"/>
        <v>-0.13964880899999998</v>
      </c>
      <c r="AG3159">
        <f t="shared" si="799"/>
        <v>-1.4384982829999999</v>
      </c>
      <c r="AH3159">
        <v>0</v>
      </c>
      <c r="AI3159">
        <v>0</v>
      </c>
      <c r="AJ3159">
        <v>0</v>
      </c>
      <c r="AK3159">
        <v>1</v>
      </c>
    </row>
    <row r="3160" spans="1:37" x14ac:dyDescent="0.2">
      <c r="A3160">
        <v>672</v>
      </c>
      <c r="B3160">
        <v>64.292000000000002</v>
      </c>
      <c r="C3160">
        <v>12.952</v>
      </c>
      <c r="D3160">
        <v>4.0999999999999996</v>
      </c>
      <c r="E3160">
        <v>0.3254571</v>
      </c>
      <c r="F3160">
        <v>0.4374748</v>
      </c>
      <c r="G3160">
        <v>1.785636</v>
      </c>
      <c r="H3160">
        <v>0.3972348</v>
      </c>
      <c r="I3160">
        <v>2.8052796999999998</v>
      </c>
      <c r="J3160">
        <v>77.292000000000002</v>
      </c>
      <c r="K3160">
        <v>11.039</v>
      </c>
      <c r="L3160">
        <v>3</v>
      </c>
      <c r="M3160">
        <v>0.78524400000000005</v>
      </c>
      <c r="N3160">
        <v>0.15006639999999999</v>
      </c>
      <c r="O3160">
        <v>0.19047249999999999</v>
      </c>
      <c r="P3160">
        <v>0.10002709999999999</v>
      </c>
      <c r="Q3160">
        <v>0.31378489999999998</v>
      </c>
      <c r="R3160">
        <f t="shared" si="784"/>
        <v>-9.2672298699999942</v>
      </c>
      <c r="S3160">
        <f t="shared" si="785"/>
        <v>-4.417857660000001</v>
      </c>
      <c r="T3160">
        <f t="shared" si="786"/>
        <v>-0.20338366899999993</v>
      </c>
      <c r="U3160">
        <f t="shared" si="787"/>
        <v>-8.8366088000000009E-2</v>
      </c>
      <c r="V3160">
        <f t="shared" si="788"/>
        <v>4.7139005000000012E-2</v>
      </c>
      <c r="W3160">
        <f t="shared" si="789"/>
        <v>0.4591180640000001</v>
      </c>
      <c r="X3160">
        <f t="shared" si="790"/>
        <v>4.2546746000000024E-2</v>
      </c>
      <c r="Y3160">
        <f t="shared" si="791"/>
        <v>0.4800132149999996</v>
      </c>
      <c r="Z3160">
        <f t="shared" si="792"/>
        <v>3.1266887600000075</v>
      </c>
      <c r="AA3160">
        <f t="shared" si="793"/>
        <v>-6.1235181799999996</v>
      </c>
      <c r="AB3160">
        <f t="shared" si="794"/>
        <v>-1.854026846</v>
      </c>
      <c r="AC3160">
        <f t="shared" si="795"/>
        <v>0.38054679500000005</v>
      </c>
      <c r="AD3160">
        <f t="shared" si="796"/>
        <v>-0.244248403</v>
      </c>
      <c r="AE3160">
        <f t="shared" si="797"/>
        <v>-1.1439767709999999</v>
      </c>
      <c r="AF3160">
        <f t="shared" si="798"/>
        <v>-0.25808370899999999</v>
      </c>
      <c r="AG3160">
        <f t="shared" si="799"/>
        <v>-2.0296720829999999</v>
      </c>
      <c r="AH3160">
        <v>0</v>
      </c>
      <c r="AI3160">
        <v>0</v>
      </c>
      <c r="AJ3160">
        <v>0</v>
      </c>
      <c r="AK3160">
        <v>1</v>
      </c>
    </row>
    <row r="3161" spans="1:37" x14ac:dyDescent="0.2">
      <c r="A3161">
        <v>744</v>
      </c>
      <c r="B3161">
        <v>76.320999999999998</v>
      </c>
      <c r="C3161">
        <v>11.956</v>
      </c>
      <c r="D3161">
        <v>0.4</v>
      </c>
      <c r="E3161">
        <v>0.6912393</v>
      </c>
      <c r="F3161">
        <v>0.1819643</v>
      </c>
      <c r="G3161">
        <v>0.26022240000000002</v>
      </c>
      <c r="H3161">
        <v>0.16660030000000001</v>
      </c>
      <c r="I3161">
        <v>0.48712559999999999</v>
      </c>
      <c r="J3161">
        <v>75.165999999999997</v>
      </c>
      <c r="K3161">
        <v>9.9969999999999999</v>
      </c>
      <c r="L3161">
        <v>5.7</v>
      </c>
      <c r="M3161">
        <v>0.60130189999999994</v>
      </c>
      <c r="N3161">
        <v>0.31348150000000002</v>
      </c>
      <c r="O3161">
        <v>0.52269399999999999</v>
      </c>
      <c r="P3161">
        <v>0.13999529999999999</v>
      </c>
      <c r="Q3161">
        <v>0.7623297</v>
      </c>
      <c r="R3161">
        <f t="shared" si="784"/>
        <v>2.7617701300000022</v>
      </c>
      <c r="S3161">
        <f t="shared" si="785"/>
        <v>-5.4138576600000015</v>
      </c>
      <c r="T3161">
        <f t="shared" si="786"/>
        <v>-3.9033836689999997</v>
      </c>
      <c r="U3161">
        <f t="shared" si="787"/>
        <v>0.27741611199999999</v>
      </c>
      <c r="V3161">
        <f t="shared" si="788"/>
        <v>-0.20837149499999999</v>
      </c>
      <c r="W3161">
        <f t="shared" si="789"/>
        <v>-1.0662955359999999</v>
      </c>
      <c r="X3161">
        <f t="shared" si="790"/>
        <v>-0.18808775399999997</v>
      </c>
      <c r="Y3161">
        <f t="shared" si="791"/>
        <v>-1.8381408850000003</v>
      </c>
      <c r="Z3161">
        <f t="shared" si="792"/>
        <v>1.0006887600000027</v>
      </c>
      <c r="AA3161">
        <f t="shared" si="793"/>
        <v>-7.1655181799999994</v>
      </c>
      <c r="AB3161">
        <f t="shared" si="794"/>
        <v>0.84597315400000017</v>
      </c>
      <c r="AC3161">
        <f t="shared" si="795"/>
        <v>0.19660469499999994</v>
      </c>
      <c r="AD3161">
        <f t="shared" si="796"/>
        <v>-8.0833302999999967E-2</v>
      </c>
      <c r="AE3161">
        <f t="shared" si="797"/>
        <v>-0.811755271</v>
      </c>
      <c r="AF3161">
        <f t="shared" si="798"/>
        <v>-0.21811550899999999</v>
      </c>
      <c r="AG3161">
        <f t="shared" si="799"/>
        <v>-1.5811272829999998</v>
      </c>
      <c r="AH3161">
        <v>0</v>
      </c>
      <c r="AI3161">
        <v>0</v>
      </c>
      <c r="AJ3161">
        <v>0</v>
      </c>
      <c r="AK3161">
        <v>1</v>
      </c>
    </row>
    <row r="3162" spans="1:37" x14ac:dyDescent="0.2">
      <c r="A3162">
        <v>840</v>
      </c>
      <c r="B3162">
        <v>77.322000000000003</v>
      </c>
      <c r="C3162">
        <v>10.304</v>
      </c>
      <c r="D3162">
        <v>0</v>
      </c>
      <c r="E3162">
        <v>0.71186550000000004</v>
      </c>
      <c r="F3162">
        <v>0.21665809999999999</v>
      </c>
      <c r="G3162">
        <v>0.29784179999999999</v>
      </c>
      <c r="H3162">
        <v>6.9866899999999996E-2</v>
      </c>
      <c r="I3162">
        <v>0.39199780000000001</v>
      </c>
      <c r="J3162">
        <v>73.802999999999997</v>
      </c>
      <c r="K3162">
        <v>10.430999999999999</v>
      </c>
      <c r="L3162">
        <v>2.4</v>
      </c>
      <c r="M3162">
        <v>0.6478834</v>
      </c>
      <c r="N3162">
        <v>0.31335930000000001</v>
      </c>
      <c r="O3162">
        <v>0.50259489999999996</v>
      </c>
      <c r="P3162">
        <v>0.16252220000000001</v>
      </c>
      <c r="Q3162">
        <v>0.72939469999999995</v>
      </c>
      <c r="R3162">
        <f t="shared" si="784"/>
        <v>3.7627701300000069</v>
      </c>
      <c r="S3162">
        <f t="shared" si="785"/>
        <v>-7.0658576600000007</v>
      </c>
      <c r="T3162">
        <f t="shared" si="786"/>
        <v>-4.3033836689999996</v>
      </c>
      <c r="U3162">
        <f t="shared" si="787"/>
        <v>0.29804231200000003</v>
      </c>
      <c r="V3162">
        <f t="shared" si="788"/>
        <v>-0.17367769499999999</v>
      </c>
      <c r="W3162">
        <f t="shared" si="789"/>
        <v>-1.0286761359999999</v>
      </c>
      <c r="X3162">
        <f t="shared" si="790"/>
        <v>-0.28482115399999997</v>
      </c>
      <c r="Y3162">
        <f t="shared" si="791"/>
        <v>-1.9332686850000003</v>
      </c>
      <c r="Z3162">
        <f t="shared" si="792"/>
        <v>-0.36231123999999681</v>
      </c>
      <c r="AA3162">
        <f t="shared" si="793"/>
        <v>-6.7315181800000001</v>
      </c>
      <c r="AB3162">
        <f t="shared" si="794"/>
        <v>-2.4540268460000001</v>
      </c>
      <c r="AC3162">
        <f t="shared" si="795"/>
        <v>0.24318619499999999</v>
      </c>
      <c r="AD3162">
        <f t="shared" si="796"/>
        <v>-8.0955502999999984E-2</v>
      </c>
      <c r="AE3162">
        <f t="shared" si="797"/>
        <v>-0.83185437100000004</v>
      </c>
      <c r="AF3162">
        <f t="shared" si="798"/>
        <v>-0.19558860899999997</v>
      </c>
      <c r="AG3162">
        <f t="shared" si="799"/>
        <v>-1.614062283</v>
      </c>
      <c r="AH3162">
        <v>0</v>
      </c>
      <c r="AI3162">
        <v>0</v>
      </c>
      <c r="AJ3162">
        <v>0</v>
      </c>
      <c r="AK3162">
        <v>1</v>
      </c>
    </row>
    <row r="3163" spans="1:37" x14ac:dyDescent="0.2">
      <c r="A3163">
        <v>912</v>
      </c>
      <c r="B3163">
        <v>79.399000000000001</v>
      </c>
      <c r="C3163">
        <v>23.643000000000001</v>
      </c>
      <c r="D3163">
        <v>7</v>
      </c>
      <c r="E3163">
        <v>0.56052500000000005</v>
      </c>
      <c r="F3163">
        <v>0.28613820000000001</v>
      </c>
      <c r="G3163">
        <v>0.50403830000000005</v>
      </c>
      <c r="H3163">
        <v>0.28071079999999998</v>
      </c>
      <c r="I3163">
        <v>1.0210490000000001</v>
      </c>
      <c r="J3163">
        <v>74.338999999999999</v>
      </c>
      <c r="K3163">
        <v>12.185</v>
      </c>
      <c r="L3163">
        <v>7.1</v>
      </c>
      <c r="M3163">
        <v>0.56490309999999999</v>
      </c>
      <c r="N3163">
        <v>0.31977119999999998</v>
      </c>
      <c r="O3163">
        <v>0.55540940000000005</v>
      </c>
      <c r="P3163">
        <v>0.2438709</v>
      </c>
      <c r="Q3163">
        <v>0.92889840000000001</v>
      </c>
      <c r="R3163">
        <f t="shared" si="784"/>
        <v>5.8397701300000051</v>
      </c>
      <c r="S3163">
        <f t="shared" si="785"/>
        <v>6.2731423399999997</v>
      </c>
      <c r="T3163">
        <f t="shared" si="786"/>
        <v>2.6966163310000004</v>
      </c>
      <c r="U3163">
        <f t="shared" si="787"/>
        <v>0.14670181200000004</v>
      </c>
      <c r="V3163">
        <f t="shared" si="788"/>
        <v>-0.10419759499999998</v>
      </c>
      <c r="W3163">
        <f t="shared" si="789"/>
        <v>-0.82247963599999985</v>
      </c>
      <c r="X3163">
        <f t="shared" si="790"/>
        <v>-7.3977253999999992E-2</v>
      </c>
      <c r="Y3163">
        <f t="shared" si="791"/>
        <v>-1.3042174850000001</v>
      </c>
      <c r="Z3163">
        <f t="shared" si="792"/>
        <v>0.17368876000000455</v>
      </c>
      <c r="AA3163">
        <f t="shared" si="793"/>
        <v>-4.9775181799999988</v>
      </c>
      <c r="AB3163">
        <f t="shared" si="794"/>
        <v>2.2459731539999996</v>
      </c>
      <c r="AC3163">
        <f t="shared" si="795"/>
        <v>0.16020589499999999</v>
      </c>
      <c r="AD3163">
        <f t="shared" si="796"/>
        <v>-7.4543603000000014E-2</v>
      </c>
      <c r="AE3163">
        <f t="shared" si="797"/>
        <v>-0.77903987099999994</v>
      </c>
      <c r="AF3163">
        <f t="shared" si="798"/>
        <v>-0.11423990899999997</v>
      </c>
      <c r="AG3163">
        <f t="shared" si="799"/>
        <v>-1.4145585829999998</v>
      </c>
      <c r="AH3163">
        <v>0</v>
      </c>
      <c r="AI3163">
        <v>0</v>
      </c>
      <c r="AJ3163">
        <v>0</v>
      </c>
      <c r="AK3163">
        <v>1</v>
      </c>
    </row>
    <row r="3164" spans="1:37" x14ac:dyDescent="0.2">
      <c r="A3164">
        <v>1008</v>
      </c>
      <c r="B3164">
        <v>73.683000000000007</v>
      </c>
      <c r="C3164">
        <v>11.135999999999999</v>
      </c>
      <c r="D3164">
        <v>4.8</v>
      </c>
      <c r="E3164">
        <v>0.56412130000000005</v>
      </c>
      <c r="F3164">
        <v>0.31832779999999999</v>
      </c>
      <c r="G3164">
        <v>0.70341240000000005</v>
      </c>
      <c r="H3164">
        <v>0.44338359999999999</v>
      </c>
      <c r="I3164">
        <v>1.4141564</v>
      </c>
      <c r="J3164">
        <v>70.739000000000004</v>
      </c>
      <c r="K3164">
        <v>10.673999999999999</v>
      </c>
      <c r="L3164">
        <v>2.1</v>
      </c>
      <c r="M3164">
        <v>0.60209849999999998</v>
      </c>
      <c r="N3164">
        <v>0.35177360000000002</v>
      </c>
      <c r="O3164">
        <v>0.62065669999999995</v>
      </c>
      <c r="P3164">
        <v>0.17163929999999999</v>
      </c>
      <c r="Q3164">
        <v>0.96493609999999996</v>
      </c>
      <c r="R3164">
        <f t="shared" si="784"/>
        <v>0.12377013000001114</v>
      </c>
      <c r="S3164">
        <f t="shared" si="785"/>
        <v>-6.2338576600000017</v>
      </c>
      <c r="T3164">
        <f t="shared" si="786"/>
        <v>0.49661633100000024</v>
      </c>
      <c r="U3164">
        <f t="shared" si="787"/>
        <v>0.15029811200000004</v>
      </c>
      <c r="V3164">
        <f t="shared" si="788"/>
        <v>-7.2007994999999991E-2</v>
      </c>
      <c r="W3164">
        <f t="shared" si="789"/>
        <v>-0.62310553599999985</v>
      </c>
      <c r="X3164">
        <f t="shared" si="790"/>
        <v>8.8695546000000014E-2</v>
      </c>
      <c r="Y3164">
        <f t="shared" si="791"/>
        <v>-0.91111008500000024</v>
      </c>
      <c r="Z3164">
        <f t="shared" si="792"/>
        <v>-3.4263112399999898</v>
      </c>
      <c r="AA3164">
        <f t="shared" si="793"/>
        <v>-6.4885181799999998</v>
      </c>
      <c r="AB3164">
        <f t="shared" si="794"/>
        <v>-2.7540268459999999</v>
      </c>
      <c r="AC3164">
        <f t="shared" si="795"/>
        <v>0.19740129499999998</v>
      </c>
      <c r="AD3164">
        <f t="shared" si="796"/>
        <v>-4.2541202999999972E-2</v>
      </c>
      <c r="AE3164">
        <f t="shared" si="797"/>
        <v>-0.71379257100000004</v>
      </c>
      <c r="AF3164">
        <f t="shared" si="798"/>
        <v>-0.18647150899999998</v>
      </c>
      <c r="AG3164">
        <f t="shared" si="799"/>
        <v>-1.3785208829999998</v>
      </c>
      <c r="AH3164">
        <v>0</v>
      </c>
      <c r="AI3164">
        <v>0</v>
      </c>
      <c r="AJ3164">
        <v>0</v>
      </c>
      <c r="AK3164">
        <v>1</v>
      </c>
    </row>
    <row r="3165" spans="1:37" x14ac:dyDescent="0.2">
      <c r="A3165">
        <v>1176</v>
      </c>
      <c r="B3165">
        <v>70.347999999999999</v>
      </c>
      <c r="C3165">
        <v>10.61</v>
      </c>
      <c r="D3165">
        <v>1.8</v>
      </c>
      <c r="E3165">
        <v>0.68960619999999995</v>
      </c>
      <c r="F3165">
        <v>0.295821</v>
      </c>
      <c r="G3165">
        <v>0.4578178</v>
      </c>
      <c r="H3165">
        <v>0.15109810000000001</v>
      </c>
      <c r="I3165">
        <v>0.62839739999999999</v>
      </c>
      <c r="J3165">
        <v>71.777000000000001</v>
      </c>
      <c r="K3165">
        <v>18.323</v>
      </c>
      <c r="L3165">
        <v>4.4000000000000004</v>
      </c>
      <c r="M3165">
        <v>0.37237759999999998</v>
      </c>
      <c r="N3165">
        <v>0.3869862</v>
      </c>
      <c r="O3165">
        <v>1.0884145000000001</v>
      </c>
      <c r="P3165">
        <v>0.44303369999999997</v>
      </c>
      <c r="Q3165">
        <v>2.205838</v>
      </c>
      <c r="R3165">
        <f t="shared" si="784"/>
        <v>-3.2112298699999968</v>
      </c>
      <c r="S3165">
        <f t="shared" si="785"/>
        <v>-6.7598576600000015</v>
      </c>
      <c r="T3165">
        <f t="shared" si="786"/>
        <v>-2.5033836689999998</v>
      </c>
      <c r="U3165">
        <f t="shared" si="787"/>
        <v>0.27578301199999994</v>
      </c>
      <c r="V3165">
        <f t="shared" si="788"/>
        <v>-9.4514794999999985E-2</v>
      </c>
      <c r="W3165">
        <f t="shared" si="789"/>
        <v>-0.86870013599999996</v>
      </c>
      <c r="X3165">
        <f t="shared" si="790"/>
        <v>-0.20358995399999996</v>
      </c>
      <c r="Y3165">
        <f t="shared" si="791"/>
        <v>-1.6968690850000003</v>
      </c>
      <c r="Z3165">
        <f t="shared" si="792"/>
        <v>-2.3883112399999931</v>
      </c>
      <c r="AA3165">
        <f t="shared" si="793"/>
        <v>1.1604818200000011</v>
      </c>
      <c r="AB3165">
        <f t="shared" si="794"/>
        <v>-0.45402684599999965</v>
      </c>
      <c r="AC3165">
        <f t="shared" si="795"/>
        <v>-3.2319605000000029E-2</v>
      </c>
      <c r="AD3165">
        <f t="shared" si="796"/>
        <v>-7.3286029999999891E-3</v>
      </c>
      <c r="AE3165">
        <f t="shared" si="797"/>
        <v>-0.24603477099999993</v>
      </c>
      <c r="AF3165">
        <f t="shared" si="798"/>
        <v>8.4922891E-2</v>
      </c>
      <c r="AG3165">
        <f t="shared" si="799"/>
        <v>-0.13761898299999986</v>
      </c>
      <c r="AH3165">
        <v>0</v>
      </c>
      <c r="AI3165">
        <v>0</v>
      </c>
      <c r="AJ3165">
        <v>0</v>
      </c>
      <c r="AK3165">
        <v>1</v>
      </c>
    </row>
    <row r="3166" spans="1:37" x14ac:dyDescent="0.2">
      <c r="A3166">
        <v>1248</v>
      </c>
      <c r="B3166">
        <v>69.906000000000006</v>
      </c>
      <c r="C3166">
        <v>14.186999999999999</v>
      </c>
      <c r="D3166">
        <v>0</v>
      </c>
      <c r="E3166">
        <v>0.6322238</v>
      </c>
      <c r="F3166">
        <v>0.3230866</v>
      </c>
      <c r="G3166">
        <v>0.52931790000000001</v>
      </c>
      <c r="H3166">
        <v>6.0492700000000003E-2</v>
      </c>
      <c r="I3166">
        <v>0.62841190000000002</v>
      </c>
      <c r="J3166">
        <v>68.260000000000005</v>
      </c>
      <c r="K3166">
        <v>9.2279999999999998</v>
      </c>
      <c r="L3166">
        <v>9.1999999999999993</v>
      </c>
      <c r="M3166">
        <v>0.32933790000000002</v>
      </c>
      <c r="N3166">
        <v>0.4817881</v>
      </c>
      <c r="O3166">
        <v>1.67885</v>
      </c>
      <c r="P3166">
        <v>0.24560019999999999</v>
      </c>
      <c r="Q3166">
        <v>2.3991221999999999</v>
      </c>
      <c r="R3166">
        <f t="shared" si="784"/>
        <v>-3.6532298699999899</v>
      </c>
      <c r="S3166">
        <f t="shared" si="785"/>
        <v>-3.1828576600000016</v>
      </c>
      <c r="T3166">
        <f t="shared" si="786"/>
        <v>-4.3033836689999996</v>
      </c>
      <c r="U3166">
        <f t="shared" si="787"/>
        <v>0.21840061199999999</v>
      </c>
      <c r="V3166">
        <f t="shared" si="788"/>
        <v>-6.7249194999999984E-2</v>
      </c>
      <c r="W3166">
        <f t="shared" si="789"/>
        <v>-0.79720003599999989</v>
      </c>
      <c r="X3166">
        <f t="shared" si="790"/>
        <v>-0.29419535399999996</v>
      </c>
      <c r="Y3166">
        <f t="shared" si="791"/>
        <v>-1.6968545850000001</v>
      </c>
      <c r="Z3166">
        <f t="shared" si="792"/>
        <v>-5.905311239999989</v>
      </c>
      <c r="AA3166">
        <f t="shared" si="793"/>
        <v>-7.9345181799999995</v>
      </c>
      <c r="AB3166">
        <f t="shared" si="794"/>
        <v>4.3459731539999993</v>
      </c>
      <c r="AC3166">
        <f t="shared" si="795"/>
        <v>-7.5359304999999988E-2</v>
      </c>
      <c r="AD3166">
        <f t="shared" si="796"/>
        <v>8.7473297000000005E-2</v>
      </c>
      <c r="AE3166">
        <f t="shared" si="797"/>
        <v>0.34440072899999996</v>
      </c>
      <c r="AF3166">
        <f t="shared" si="798"/>
        <v>-0.11251060899999998</v>
      </c>
      <c r="AG3166">
        <f t="shared" si="799"/>
        <v>5.5665217000000045E-2</v>
      </c>
      <c r="AH3166">
        <v>0</v>
      </c>
      <c r="AI3166">
        <v>0</v>
      </c>
      <c r="AJ3166">
        <v>0</v>
      </c>
      <c r="AK3166">
        <v>1</v>
      </c>
    </row>
    <row r="3167" spans="1:37" x14ac:dyDescent="0.2">
      <c r="A3167">
        <v>1344</v>
      </c>
      <c r="B3167">
        <v>67.87</v>
      </c>
      <c r="C3167">
        <v>9.4420000000000002</v>
      </c>
      <c r="D3167">
        <v>0.3</v>
      </c>
      <c r="E3167">
        <v>0.72647810000000002</v>
      </c>
      <c r="F3167">
        <v>0.26799539999999999</v>
      </c>
      <c r="G3167">
        <v>0.41576210000000002</v>
      </c>
      <c r="H3167">
        <v>2.9627199999999999E-2</v>
      </c>
      <c r="I3167">
        <v>0.39692660000000002</v>
      </c>
      <c r="J3167">
        <v>63.956000000000003</v>
      </c>
      <c r="K3167">
        <v>10.5</v>
      </c>
      <c r="L3167">
        <v>3.2</v>
      </c>
      <c r="M3167">
        <v>0.45304759999999999</v>
      </c>
      <c r="N3167">
        <v>0.35024300000000003</v>
      </c>
      <c r="O3167">
        <v>0.8607186</v>
      </c>
      <c r="P3167">
        <v>0.37923869999999998</v>
      </c>
      <c r="Q3167">
        <v>1.5962338</v>
      </c>
      <c r="R3167">
        <f t="shared" si="784"/>
        <v>-5.6892298699999913</v>
      </c>
      <c r="S3167">
        <f t="shared" si="785"/>
        <v>-7.9278576600000008</v>
      </c>
      <c r="T3167">
        <f t="shared" si="786"/>
        <v>-4.0033836689999998</v>
      </c>
      <c r="U3167">
        <f t="shared" si="787"/>
        <v>0.31265491200000001</v>
      </c>
      <c r="V3167">
        <f t="shared" si="788"/>
        <v>-0.12234039499999999</v>
      </c>
      <c r="W3167">
        <f t="shared" si="789"/>
        <v>-0.91075583599999987</v>
      </c>
      <c r="X3167">
        <f t="shared" si="790"/>
        <v>-0.32506085399999995</v>
      </c>
      <c r="Y3167">
        <f t="shared" si="791"/>
        <v>-1.9283398850000002</v>
      </c>
      <c r="Z3167">
        <f t="shared" si="792"/>
        <v>-10.209311239999991</v>
      </c>
      <c r="AA3167">
        <f t="shared" si="793"/>
        <v>-6.6625181799999993</v>
      </c>
      <c r="AB3167">
        <f t="shared" si="794"/>
        <v>-1.6540268459999998</v>
      </c>
      <c r="AC3167">
        <f t="shared" si="795"/>
        <v>4.835039499999999E-2</v>
      </c>
      <c r="AD3167">
        <f t="shared" si="796"/>
        <v>-4.4071802999999965E-2</v>
      </c>
      <c r="AE3167">
        <f t="shared" si="797"/>
        <v>-0.47373067099999999</v>
      </c>
      <c r="AF3167">
        <f t="shared" si="798"/>
        <v>2.112789100000001E-2</v>
      </c>
      <c r="AG3167">
        <f t="shared" si="799"/>
        <v>-0.74722318299999979</v>
      </c>
      <c r="AH3167">
        <v>0</v>
      </c>
      <c r="AI3167">
        <v>0</v>
      </c>
      <c r="AJ3167">
        <v>0</v>
      </c>
      <c r="AK3167">
        <v>1</v>
      </c>
    </row>
    <row r="3168" spans="1:37" x14ac:dyDescent="0.2">
      <c r="A3168">
        <v>1416</v>
      </c>
      <c r="B3168">
        <v>72.382999999999996</v>
      </c>
      <c r="C3168">
        <v>14.928000000000001</v>
      </c>
      <c r="D3168">
        <v>7</v>
      </c>
      <c r="E3168">
        <v>0.46081529999999998</v>
      </c>
      <c r="F3168">
        <v>0.40946690000000002</v>
      </c>
      <c r="G3168">
        <v>0.92497450000000003</v>
      </c>
      <c r="H3168">
        <v>0.293601</v>
      </c>
      <c r="I3168">
        <v>1.6052404</v>
      </c>
      <c r="J3168">
        <v>68.183000000000007</v>
      </c>
      <c r="K3168">
        <v>16.343</v>
      </c>
      <c r="L3168">
        <v>2</v>
      </c>
      <c r="M3168">
        <v>0.65715590000000002</v>
      </c>
      <c r="N3168">
        <v>0.30322510000000003</v>
      </c>
      <c r="O3168">
        <v>0.52476219999999996</v>
      </c>
      <c r="P3168">
        <v>0.1412957</v>
      </c>
      <c r="Q3168">
        <v>0.73452260000000003</v>
      </c>
      <c r="R3168">
        <f t="shared" si="784"/>
        <v>-1.1762298700000002</v>
      </c>
      <c r="S3168">
        <f t="shared" si="785"/>
        <v>-2.4418576600000002</v>
      </c>
      <c r="T3168">
        <f t="shared" si="786"/>
        <v>2.6966163310000004</v>
      </c>
      <c r="U3168">
        <f t="shared" si="787"/>
        <v>4.6992111999999975E-2</v>
      </c>
      <c r="V3168">
        <f t="shared" si="788"/>
        <v>1.9131105000000037E-2</v>
      </c>
      <c r="W3168">
        <f t="shared" si="789"/>
        <v>-0.40154343599999986</v>
      </c>
      <c r="X3168">
        <f t="shared" si="790"/>
        <v>-6.1087053999999974E-2</v>
      </c>
      <c r="Y3168">
        <f t="shared" si="791"/>
        <v>-0.7200260850000002</v>
      </c>
      <c r="Z3168">
        <f t="shared" si="792"/>
        <v>-5.9823112399999872</v>
      </c>
      <c r="AA3168">
        <f t="shared" si="793"/>
        <v>-0.81951817999999932</v>
      </c>
      <c r="AB3168">
        <f t="shared" si="794"/>
        <v>-2.854026846</v>
      </c>
      <c r="AC3168">
        <f t="shared" si="795"/>
        <v>0.25245869500000001</v>
      </c>
      <c r="AD3168">
        <f t="shared" si="796"/>
        <v>-9.1089702999999966E-2</v>
      </c>
      <c r="AE3168">
        <f t="shared" si="797"/>
        <v>-0.80968707100000004</v>
      </c>
      <c r="AF3168">
        <f t="shared" si="798"/>
        <v>-0.21681510899999998</v>
      </c>
      <c r="AG3168">
        <f t="shared" si="799"/>
        <v>-1.6089343829999998</v>
      </c>
      <c r="AH3168">
        <v>0</v>
      </c>
      <c r="AI3168">
        <v>1</v>
      </c>
      <c r="AJ3168">
        <v>0</v>
      </c>
      <c r="AK3168">
        <v>0</v>
      </c>
    </row>
    <row r="3169" spans="1:37" x14ac:dyDescent="0.2">
      <c r="A3169">
        <v>1920</v>
      </c>
      <c r="B3169">
        <v>80.745999999999995</v>
      </c>
      <c r="C3169">
        <v>21.748999999999999</v>
      </c>
      <c r="D3169">
        <v>11.3</v>
      </c>
      <c r="E3169">
        <v>0.46630949999999999</v>
      </c>
      <c r="F3169">
        <v>0.40693960000000001</v>
      </c>
      <c r="G3169">
        <v>1.5709299999999999</v>
      </c>
      <c r="H3169">
        <v>0.31547770000000003</v>
      </c>
      <c r="I3169">
        <v>1.7405834</v>
      </c>
      <c r="J3169">
        <v>77.61</v>
      </c>
      <c r="K3169">
        <v>17.273</v>
      </c>
      <c r="L3169">
        <v>6.9</v>
      </c>
      <c r="M3169">
        <v>0.52947239999999995</v>
      </c>
      <c r="N3169">
        <v>0.36905559999999998</v>
      </c>
      <c r="O3169">
        <v>0.85343650000000004</v>
      </c>
      <c r="P3169">
        <v>0.33845950000000002</v>
      </c>
      <c r="Q3169">
        <v>1.4185152999999999</v>
      </c>
      <c r="R3169">
        <f t="shared" si="784"/>
        <v>7.1867701299999993</v>
      </c>
      <c r="S3169">
        <f t="shared" si="785"/>
        <v>4.3791423399999978</v>
      </c>
      <c r="T3169">
        <f t="shared" si="786"/>
        <v>6.9966163310000011</v>
      </c>
      <c r="U3169">
        <f t="shared" si="787"/>
        <v>5.2486311999999979E-2</v>
      </c>
      <c r="V3169">
        <f t="shared" si="788"/>
        <v>1.6603805000000027E-2</v>
      </c>
      <c r="W3169">
        <f t="shared" si="789"/>
        <v>0.24441206400000004</v>
      </c>
      <c r="X3169">
        <f t="shared" si="790"/>
        <v>-3.9210353999999947E-2</v>
      </c>
      <c r="Y3169">
        <f t="shared" si="791"/>
        <v>-0.58468308500000021</v>
      </c>
      <c r="Z3169">
        <f t="shared" si="792"/>
        <v>3.4446887600000053</v>
      </c>
      <c r="AA3169">
        <f t="shared" si="793"/>
        <v>0.1104818200000004</v>
      </c>
      <c r="AB3169">
        <f t="shared" si="794"/>
        <v>2.0459731540000003</v>
      </c>
      <c r="AC3169">
        <f t="shared" si="795"/>
        <v>0.12477519499999995</v>
      </c>
      <c r="AD3169">
        <f t="shared" si="796"/>
        <v>-2.5259203000000008E-2</v>
      </c>
      <c r="AE3169">
        <f t="shared" si="797"/>
        <v>-0.48101277099999995</v>
      </c>
      <c r="AF3169">
        <f t="shared" si="798"/>
        <v>-1.965130899999995E-2</v>
      </c>
      <c r="AG3169">
        <f t="shared" si="799"/>
        <v>-0.9249416829999999</v>
      </c>
      <c r="AH3169">
        <v>0</v>
      </c>
      <c r="AI3169">
        <v>0</v>
      </c>
      <c r="AJ3169">
        <v>0</v>
      </c>
      <c r="AK3169">
        <v>1</v>
      </c>
    </row>
    <row r="3170" spans="1:37" x14ac:dyDescent="0.2">
      <c r="A3170">
        <v>2088</v>
      </c>
      <c r="B3170">
        <v>74.123999999999995</v>
      </c>
      <c r="C3170">
        <v>13.919</v>
      </c>
      <c r="D3170">
        <v>2.2999999999999998</v>
      </c>
      <c r="E3170">
        <v>0.81099149999999998</v>
      </c>
      <c r="F3170">
        <v>0.12542229999999999</v>
      </c>
      <c r="G3170">
        <v>0.1628232</v>
      </c>
      <c r="H3170">
        <v>0.118823</v>
      </c>
      <c r="I3170">
        <v>0.34677400000000003</v>
      </c>
      <c r="J3170">
        <v>78.47</v>
      </c>
      <c r="K3170">
        <v>13.73</v>
      </c>
      <c r="L3170">
        <v>8.6</v>
      </c>
      <c r="M3170">
        <v>0.61034010000000005</v>
      </c>
      <c r="N3170">
        <v>0.34599360000000001</v>
      </c>
      <c r="O3170">
        <v>0.69956700000000005</v>
      </c>
      <c r="P3170">
        <v>8.2419699999999999E-2</v>
      </c>
      <c r="Q3170">
        <v>0.72463219999999995</v>
      </c>
      <c r="R3170">
        <f t="shared" si="784"/>
        <v>0.56477012999999943</v>
      </c>
      <c r="S3170">
        <f t="shared" si="785"/>
        <v>-3.4508576600000005</v>
      </c>
      <c r="T3170">
        <f t="shared" si="786"/>
        <v>-2.0033836689999998</v>
      </c>
      <c r="U3170">
        <f t="shared" si="787"/>
        <v>0.39716831199999997</v>
      </c>
      <c r="V3170">
        <f t="shared" si="788"/>
        <v>-0.264913495</v>
      </c>
      <c r="W3170">
        <f t="shared" si="789"/>
        <v>-1.1636947359999998</v>
      </c>
      <c r="X3170">
        <f t="shared" si="790"/>
        <v>-0.23586505399999996</v>
      </c>
      <c r="Y3170">
        <f t="shared" si="791"/>
        <v>-1.9784924850000003</v>
      </c>
      <c r="Z3170">
        <f t="shared" si="792"/>
        <v>4.3046887600000048</v>
      </c>
      <c r="AA3170">
        <f t="shared" si="793"/>
        <v>-3.4325181799999989</v>
      </c>
      <c r="AB3170">
        <f t="shared" si="794"/>
        <v>3.7459731539999996</v>
      </c>
      <c r="AC3170">
        <f t="shared" si="795"/>
        <v>0.20564289500000005</v>
      </c>
      <c r="AD3170">
        <f t="shared" si="796"/>
        <v>-4.8321202999999979E-2</v>
      </c>
      <c r="AE3170">
        <f t="shared" si="797"/>
        <v>-0.63488227099999994</v>
      </c>
      <c r="AF3170">
        <f t="shared" si="798"/>
        <v>-0.27569110899999999</v>
      </c>
      <c r="AG3170">
        <f t="shared" si="799"/>
        <v>-1.618824783</v>
      </c>
      <c r="AH3170">
        <v>0</v>
      </c>
      <c r="AI3170">
        <v>0</v>
      </c>
      <c r="AJ3170">
        <v>0</v>
      </c>
      <c r="AK3170">
        <v>1</v>
      </c>
    </row>
    <row r="3171" spans="1:37" x14ac:dyDescent="0.2">
      <c r="A3171">
        <v>2256</v>
      </c>
      <c r="B3171">
        <v>68.06</v>
      </c>
      <c r="C3171">
        <v>10.414</v>
      </c>
      <c r="D3171">
        <v>6.6</v>
      </c>
      <c r="E3171">
        <v>0.62022820000000001</v>
      </c>
      <c r="F3171">
        <v>0.3731062</v>
      </c>
      <c r="G3171">
        <v>0.90522630000000004</v>
      </c>
      <c r="H3171">
        <v>0.3073225</v>
      </c>
      <c r="I3171">
        <v>1.2244732</v>
      </c>
      <c r="J3171">
        <v>66.328999999999994</v>
      </c>
      <c r="K3171">
        <v>10.36</v>
      </c>
      <c r="L3171">
        <v>9.9</v>
      </c>
      <c r="M3171">
        <v>0.33798830000000002</v>
      </c>
      <c r="N3171">
        <v>0.37653229999999999</v>
      </c>
      <c r="O3171">
        <v>1.2891356</v>
      </c>
      <c r="P3171">
        <v>0.66641720000000004</v>
      </c>
      <c r="Q3171">
        <v>3.0101002000000001</v>
      </c>
      <c r="R3171">
        <f t="shared" si="784"/>
        <v>-5.4992298699999935</v>
      </c>
      <c r="S3171">
        <f t="shared" si="785"/>
        <v>-6.9558576600000013</v>
      </c>
      <c r="T3171">
        <f t="shared" si="786"/>
        <v>2.2966163310000001</v>
      </c>
      <c r="U3171">
        <f t="shared" si="787"/>
        <v>0.206405012</v>
      </c>
      <c r="V3171">
        <f t="shared" si="788"/>
        <v>-1.7229594999999986E-2</v>
      </c>
      <c r="W3171">
        <f t="shared" si="789"/>
        <v>-0.42129163599999986</v>
      </c>
      <c r="X3171">
        <f t="shared" si="790"/>
        <v>-4.7365553999999976E-2</v>
      </c>
      <c r="Y3171">
        <f t="shared" si="791"/>
        <v>-1.1007932850000002</v>
      </c>
      <c r="Z3171">
        <f t="shared" si="792"/>
        <v>-7.8363112400000006</v>
      </c>
      <c r="AA3171">
        <f t="shared" si="793"/>
        <v>-6.8025181799999999</v>
      </c>
      <c r="AB3171">
        <f t="shared" si="794"/>
        <v>5.0459731540000003</v>
      </c>
      <c r="AC3171">
        <f t="shared" si="795"/>
        <v>-6.6708904999999985E-2</v>
      </c>
      <c r="AD3171">
        <f t="shared" si="796"/>
        <v>-1.7782503000000005E-2</v>
      </c>
      <c r="AE3171">
        <f t="shared" si="797"/>
        <v>-4.5313670999999944E-2</v>
      </c>
      <c r="AF3171">
        <f t="shared" si="798"/>
        <v>0.30830639100000007</v>
      </c>
      <c r="AG3171">
        <f t="shared" si="799"/>
        <v>0.66664321700000029</v>
      </c>
      <c r="AH3171">
        <v>0</v>
      </c>
      <c r="AI3171">
        <v>0</v>
      </c>
      <c r="AJ3171">
        <v>0</v>
      </c>
      <c r="AK3171">
        <v>1</v>
      </c>
    </row>
    <row r="3172" spans="1:37" x14ac:dyDescent="0.2">
      <c r="A3172">
        <v>2424</v>
      </c>
      <c r="B3172">
        <v>64.138999999999996</v>
      </c>
      <c r="C3172">
        <v>14.805</v>
      </c>
      <c r="D3172">
        <v>3</v>
      </c>
      <c r="E3172">
        <v>0.50814130000000002</v>
      </c>
      <c r="F3172">
        <v>0.30275550000000001</v>
      </c>
      <c r="G3172">
        <v>0.65995219999999999</v>
      </c>
      <c r="H3172">
        <v>0.42576160000000002</v>
      </c>
      <c r="I3172">
        <v>1.3301504</v>
      </c>
      <c r="J3172">
        <v>61.844999999999999</v>
      </c>
      <c r="K3172">
        <v>12.609</v>
      </c>
      <c r="L3172">
        <v>13.9</v>
      </c>
      <c r="M3172">
        <v>0.58081459999999996</v>
      </c>
      <c r="N3172">
        <v>0.27853129999999998</v>
      </c>
      <c r="O3172">
        <v>0.50349690000000002</v>
      </c>
      <c r="P3172">
        <v>0.36999280000000001</v>
      </c>
      <c r="Q3172">
        <v>1.1030011</v>
      </c>
      <c r="R3172">
        <f t="shared" si="784"/>
        <v>-9.42022987</v>
      </c>
      <c r="S3172">
        <f t="shared" si="785"/>
        <v>-2.5648576600000013</v>
      </c>
      <c r="T3172">
        <f t="shared" si="786"/>
        <v>-1.3033836689999996</v>
      </c>
      <c r="U3172">
        <f t="shared" si="787"/>
        <v>9.4318112000000009E-2</v>
      </c>
      <c r="V3172">
        <f t="shared" si="788"/>
        <v>-8.7580294999999975E-2</v>
      </c>
      <c r="W3172">
        <f t="shared" si="789"/>
        <v>-0.66656573599999991</v>
      </c>
      <c r="X3172">
        <f t="shared" si="790"/>
        <v>7.1073546000000043E-2</v>
      </c>
      <c r="Y3172">
        <f t="shared" si="791"/>
        <v>-0.99511608500000026</v>
      </c>
      <c r="Z3172">
        <f t="shared" si="792"/>
        <v>-12.320311239999995</v>
      </c>
      <c r="AA3172">
        <f t="shared" si="793"/>
        <v>-4.5535181799999993</v>
      </c>
      <c r="AB3172">
        <f t="shared" si="794"/>
        <v>9.0459731540000003</v>
      </c>
      <c r="AC3172">
        <f t="shared" si="795"/>
        <v>0.17611739499999995</v>
      </c>
      <c r="AD3172">
        <f t="shared" si="796"/>
        <v>-0.11578350300000001</v>
      </c>
      <c r="AE3172">
        <f t="shared" si="797"/>
        <v>-0.83095237099999997</v>
      </c>
      <c r="AF3172">
        <f t="shared" si="798"/>
        <v>1.1881991000000036E-2</v>
      </c>
      <c r="AG3172">
        <f t="shared" si="799"/>
        <v>-1.2404558829999999</v>
      </c>
      <c r="AH3172">
        <v>0</v>
      </c>
      <c r="AI3172">
        <v>0</v>
      </c>
      <c r="AJ3172">
        <v>0</v>
      </c>
      <c r="AK3172">
        <v>1</v>
      </c>
    </row>
    <row r="3173" spans="1:37" x14ac:dyDescent="0.2">
      <c r="A3173">
        <v>2592</v>
      </c>
      <c r="B3173">
        <v>65.319000000000003</v>
      </c>
      <c r="C3173">
        <v>13.557</v>
      </c>
      <c r="D3173">
        <v>0.9</v>
      </c>
      <c r="E3173">
        <v>0.62991470000000005</v>
      </c>
      <c r="F3173">
        <v>0.22662669999999999</v>
      </c>
      <c r="G3173">
        <v>0.36415239999999999</v>
      </c>
      <c r="H3173">
        <v>0.27419729999999998</v>
      </c>
      <c r="I3173">
        <v>0.79223759999999999</v>
      </c>
      <c r="J3173">
        <v>63.415999999999997</v>
      </c>
      <c r="K3173">
        <v>13.835000000000001</v>
      </c>
      <c r="L3173">
        <v>2.5</v>
      </c>
      <c r="M3173">
        <v>0.5415837</v>
      </c>
      <c r="N3173">
        <v>0.3835578</v>
      </c>
      <c r="O3173">
        <v>0.75217429999999996</v>
      </c>
      <c r="P3173">
        <v>0.1775236</v>
      </c>
      <c r="Q3173">
        <v>1.0695479999999999</v>
      </c>
      <c r="R3173">
        <f t="shared" si="784"/>
        <v>-8.2402298699999932</v>
      </c>
      <c r="S3173">
        <f t="shared" si="785"/>
        <v>-3.8128576600000006</v>
      </c>
      <c r="T3173">
        <f t="shared" si="786"/>
        <v>-3.4033836689999997</v>
      </c>
      <c r="U3173">
        <f t="shared" si="787"/>
        <v>0.21609151200000004</v>
      </c>
      <c r="V3173">
        <f t="shared" si="788"/>
        <v>-0.163709095</v>
      </c>
      <c r="W3173">
        <f t="shared" si="789"/>
        <v>-0.96236553599999985</v>
      </c>
      <c r="X3173">
        <f t="shared" si="790"/>
        <v>-8.0490753999999998E-2</v>
      </c>
      <c r="Y3173">
        <f t="shared" si="791"/>
        <v>-1.5330288850000002</v>
      </c>
      <c r="Z3173">
        <f t="shared" si="792"/>
        <v>-10.749311239999997</v>
      </c>
      <c r="AA3173">
        <f t="shared" si="793"/>
        <v>-3.3275181799999984</v>
      </c>
      <c r="AB3173">
        <f t="shared" si="794"/>
        <v>-2.354026846</v>
      </c>
      <c r="AC3173">
        <f t="shared" si="795"/>
        <v>0.136886495</v>
      </c>
      <c r="AD3173">
        <f t="shared" si="796"/>
        <v>-1.0757002999999987E-2</v>
      </c>
      <c r="AE3173">
        <f t="shared" si="797"/>
        <v>-0.58227497100000003</v>
      </c>
      <c r="AF3173">
        <f t="shared" si="798"/>
        <v>-0.18058720899999997</v>
      </c>
      <c r="AG3173">
        <f t="shared" si="799"/>
        <v>-1.2739089829999999</v>
      </c>
      <c r="AH3173">
        <v>0</v>
      </c>
      <c r="AI3173">
        <v>0</v>
      </c>
      <c r="AJ3173">
        <v>0</v>
      </c>
      <c r="AK3173">
        <v>1</v>
      </c>
    </row>
    <row r="3174" spans="1:37" x14ac:dyDescent="0.2">
      <c r="A3174">
        <v>2760</v>
      </c>
      <c r="B3174">
        <v>68.832999999999998</v>
      </c>
      <c r="C3174">
        <v>12.852</v>
      </c>
      <c r="D3174">
        <v>5.7</v>
      </c>
      <c r="E3174">
        <v>0.53504479999999999</v>
      </c>
      <c r="F3174">
        <v>0.35607810000000001</v>
      </c>
      <c r="G3174">
        <v>0.8344589</v>
      </c>
      <c r="H3174">
        <v>0.2191362</v>
      </c>
      <c r="I3174">
        <v>1.0709464</v>
      </c>
      <c r="J3174">
        <v>67.775000000000006</v>
      </c>
      <c r="K3174">
        <v>14.842000000000001</v>
      </c>
      <c r="L3174">
        <v>5.8</v>
      </c>
      <c r="M3174">
        <v>0.60836710000000005</v>
      </c>
      <c r="N3174">
        <v>0.36739379999999999</v>
      </c>
      <c r="O3174">
        <v>0.79093429999999998</v>
      </c>
      <c r="P3174">
        <v>0.24212739999999999</v>
      </c>
      <c r="Q3174">
        <v>1.2393015000000001</v>
      </c>
      <c r="R3174">
        <f t="shared" si="784"/>
        <v>-4.7262298699999974</v>
      </c>
      <c r="S3174">
        <f t="shared" si="785"/>
        <v>-4.5178576600000007</v>
      </c>
      <c r="T3174">
        <f t="shared" si="786"/>
        <v>1.3966163310000006</v>
      </c>
      <c r="U3174">
        <f t="shared" si="787"/>
        <v>0.12122161199999998</v>
      </c>
      <c r="V3174">
        <f t="shared" si="788"/>
        <v>-3.4257694999999977E-2</v>
      </c>
      <c r="W3174">
        <f t="shared" si="789"/>
        <v>-0.49205903599999989</v>
      </c>
      <c r="X3174">
        <f t="shared" si="790"/>
        <v>-0.13555185399999997</v>
      </c>
      <c r="Y3174">
        <f t="shared" si="791"/>
        <v>-1.2543200850000003</v>
      </c>
      <c r="Z3174">
        <f t="shared" si="792"/>
        <v>-6.3903112399999884</v>
      </c>
      <c r="AA3174">
        <f t="shared" si="793"/>
        <v>-2.3205181799999988</v>
      </c>
      <c r="AB3174">
        <f t="shared" si="794"/>
        <v>0.94597315399999982</v>
      </c>
      <c r="AC3174">
        <f t="shared" si="795"/>
        <v>0.20366989500000005</v>
      </c>
      <c r="AD3174">
        <f t="shared" si="796"/>
        <v>-2.6921002999999999E-2</v>
      </c>
      <c r="AE3174">
        <f t="shared" si="797"/>
        <v>-0.54351497100000001</v>
      </c>
      <c r="AF3174">
        <f t="shared" si="798"/>
        <v>-0.11598340899999998</v>
      </c>
      <c r="AG3174">
        <f t="shared" si="799"/>
        <v>-1.1041554829999998</v>
      </c>
      <c r="AH3174">
        <v>0</v>
      </c>
      <c r="AI3174">
        <v>0</v>
      </c>
      <c r="AJ3174">
        <v>0</v>
      </c>
      <c r="AK3174">
        <v>1</v>
      </c>
    </row>
    <row r="3175" spans="1:37" x14ac:dyDescent="0.2">
      <c r="A3175">
        <v>2928</v>
      </c>
      <c r="B3175">
        <v>69.319999999999993</v>
      </c>
      <c r="C3175">
        <v>14.629</v>
      </c>
      <c r="D3175">
        <v>2.2999999999999998</v>
      </c>
      <c r="E3175">
        <v>0.51322120000000004</v>
      </c>
      <c r="F3175">
        <v>0.26953899999999997</v>
      </c>
      <c r="G3175">
        <v>0.65142750000000005</v>
      </c>
      <c r="H3175">
        <v>0.39771869999999998</v>
      </c>
      <c r="I3175">
        <v>1.4386382</v>
      </c>
      <c r="J3175">
        <v>73.92</v>
      </c>
      <c r="K3175">
        <v>12.936999999999999</v>
      </c>
      <c r="L3175">
        <v>2.6</v>
      </c>
      <c r="M3175">
        <v>0.64790959999999997</v>
      </c>
      <c r="N3175">
        <v>0.21359339999999999</v>
      </c>
      <c r="O3175">
        <v>0.45521889999999998</v>
      </c>
      <c r="P3175">
        <v>0.25477379999999999</v>
      </c>
      <c r="Q3175">
        <v>0.97781180000000001</v>
      </c>
      <c r="R3175">
        <f t="shared" si="784"/>
        <v>-4.2392298700000026</v>
      </c>
      <c r="S3175">
        <f t="shared" si="785"/>
        <v>-2.7408576600000014</v>
      </c>
      <c r="T3175">
        <f t="shared" si="786"/>
        <v>-2.0033836689999998</v>
      </c>
      <c r="U3175">
        <f t="shared" si="787"/>
        <v>9.9398012000000036E-2</v>
      </c>
      <c r="V3175">
        <f t="shared" si="788"/>
        <v>-0.12079679500000001</v>
      </c>
      <c r="W3175">
        <f t="shared" si="789"/>
        <v>-0.67509043599999985</v>
      </c>
      <c r="X3175">
        <f t="shared" si="790"/>
        <v>4.3030646000000006E-2</v>
      </c>
      <c r="Y3175">
        <f t="shared" si="791"/>
        <v>-0.88662828500000024</v>
      </c>
      <c r="Z3175">
        <f t="shared" si="792"/>
        <v>-0.24531123999999238</v>
      </c>
      <c r="AA3175">
        <f t="shared" si="793"/>
        <v>-4.2255181799999999</v>
      </c>
      <c r="AB3175">
        <f t="shared" si="794"/>
        <v>-2.2540268459999999</v>
      </c>
      <c r="AC3175">
        <f t="shared" si="795"/>
        <v>0.24321239499999997</v>
      </c>
      <c r="AD3175">
        <f t="shared" si="796"/>
        <v>-0.180721403</v>
      </c>
      <c r="AE3175">
        <f t="shared" si="797"/>
        <v>-0.87923037100000001</v>
      </c>
      <c r="AF3175">
        <f t="shared" si="798"/>
        <v>-0.10333700899999998</v>
      </c>
      <c r="AG3175">
        <f t="shared" si="799"/>
        <v>-1.3656451829999998</v>
      </c>
      <c r="AH3175">
        <v>0</v>
      </c>
      <c r="AI3175">
        <v>0</v>
      </c>
      <c r="AJ3175">
        <v>0</v>
      </c>
      <c r="AK3175">
        <v>1</v>
      </c>
    </row>
    <row r="3176" spans="1:37" x14ac:dyDescent="0.2">
      <c r="A3176">
        <v>3264</v>
      </c>
      <c r="B3176">
        <v>72.572999999999993</v>
      </c>
      <c r="C3176">
        <v>14.887</v>
      </c>
      <c r="D3176">
        <v>3.4</v>
      </c>
      <c r="E3176">
        <v>0.59547969999999995</v>
      </c>
      <c r="F3176">
        <v>0.2691229</v>
      </c>
      <c r="G3176">
        <v>0.51460919999999999</v>
      </c>
      <c r="H3176">
        <v>0.31717509999999999</v>
      </c>
      <c r="I3176">
        <v>0.95535060000000005</v>
      </c>
      <c r="J3176">
        <v>73.210999999999999</v>
      </c>
      <c r="K3176">
        <v>11.64</v>
      </c>
      <c r="L3176">
        <v>3.1</v>
      </c>
      <c r="M3176">
        <v>0.75070360000000003</v>
      </c>
      <c r="N3176">
        <v>0.18032229999999999</v>
      </c>
      <c r="O3176">
        <v>0.26962960000000002</v>
      </c>
      <c r="P3176">
        <v>0.1095318</v>
      </c>
      <c r="Q3176">
        <v>0.46995740000000003</v>
      </c>
      <c r="R3176">
        <f t="shared" si="784"/>
        <v>-0.98622987000000251</v>
      </c>
      <c r="S3176">
        <f t="shared" si="785"/>
        <v>-2.4828576600000005</v>
      </c>
      <c r="T3176">
        <f t="shared" si="786"/>
        <v>-0.90338366899999967</v>
      </c>
      <c r="U3176">
        <f t="shared" si="787"/>
        <v>0.18165651199999994</v>
      </c>
      <c r="V3176">
        <f t="shared" si="788"/>
        <v>-0.12121289499999999</v>
      </c>
      <c r="W3176">
        <f t="shared" si="789"/>
        <v>-0.81190873599999991</v>
      </c>
      <c r="X3176">
        <f t="shared" si="790"/>
        <v>-3.7512953999999987E-2</v>
      </c>
      <c r="Y3176">
        <f t="shared" si="791"/>
        <v>-1.3699158850000002</v>
      </c>
      <c r="Z3176">
        <f t="shared" si="792"/>
        <v>-0.95431123999999556</v>
      </c>
      <c r="AA3176">
        <f t="shared" si="793"/>
        <v>-5.5225181799999987</v>
      </c>
      <c r="AB3176">
        <f t="shared" si="794"/>
        <v>-1.7540268459999999</v>
      </c>
      <c r="AC3176">
        <f t="shared" si="795"/>
        <v>0.34600639500000002</v>
      </c>
      <c r="AD3176">
        <f t="shared" si="796"/>
        <v>-0.213992503</v>
      </c>
      <c r="AE3176">
        <f t="shared" si="797"/>
        <v>-1.064819671</v>
      </c>
      <c r="AF3176">
        <f t="shared" si="798"/>
        <v>-0.24857900899999996</v>
      </c>
      <c r="AG3176">
        <f t="shared" si="799"/>
        <v>-1.8734995829999999</v>
      </c>
      <c r="AH3176">
        <v>0</v>
      </c>
      <c r="AI3176">
        <v>0</v>
      </c>
      <c r="AJ3176">
        <v>0</v>
      </c>
      <c r="AK3176">
        <v>1</v>
      </c>
    </row>
    <row r="3177" spans="1:37" x14ac:dyDescent="0.2">
      <c r="A3177">
        <v>3432</v>
      </c>
      <c r="B3177">
        <v>72.132000000000005</v>
      </c>
      <c r="C3177">
        <v>15.938000000000001</v>
      </c>
      <c r="D3177">
        <v>2.4</v>
      </c>
      <c r="E3177">
        <v>0.70216599999999996</v>
      </c>
      <c r="F3177">
        <v>0.2428418</v>
      </c>
      <c r="G3177">
        <v>0.41499809999999998</v>
      </c>
      <c r="H3177">
        <v>0.26191619999999999</v>
      </c>
      <c r="I3177">
        <v>0.79108659999999997</v>
      </c>
      <c r="J3177">
        <v>68.305000000000007</v>
      </c>
      <c r="K3177">
        <v>15.420999999999999</v>
      </c>
      <c r="L3177">
        <v>0</v>
      </c>
      <c r="M3177">
        <v>0.59527940000000001</v>
      </c>
      <c r="N3177">
        <v>0.32836169999999998</v>
      </c>
      <c r="O3177">
        <v>0.58438159999999995</v>
      </c>
      <c r="P3177">
        <v>0.1455919</v>
      </c>
      <c r="Q3177">
        <v>0.82873960000000002</v>
      </c>
      <c r="R3177">
        <f t="shared" si="784"/>
        <v>-1.4272298699999908</v>
      </c>
      <c r="S3177">
        <f t="shared" si="785"/>
        <v>-1.4318576600000004</v>
      </c>
      <c r="T3177">
        <f t="shared" si="786"/>
        <v>-1.9033836689999997</v>
      </c>
      <c r="U3177">
        <f t="shared" si="787"/>
        <v>0.28834281199999995</v>
      </c>
      <c r="V3177">
        <f t="shared" si="788"/>
        <v>-0.14749399499999999</v>
      </c>
      <c r="W3177">
        <f t="shared" si="789"/>
        <v>-0.91151983599999986</v>
      </c>
      <c r="X3177">
        <f t="shared" si="790"/>
        <v>-9.2771853999999987E-2</v>
      </c>
      <c r="Y3177">
        <f t="shared" si="791"/>
        <v>-1.5341798850000004</v>
      </c>
      <c r="Z3177">
        <f t="shared" si="792"/>
        <v>-5.8603112399999873</v>
      </c>
      <c r="AA3177">
        <f t="shared" si="793"/>
        <v>-1.7415181799999999</v>
      </c>
      <c r="AB3177">
        <f t="shared" si="794"/>
        <v>-4.854026846</v>
      </c>
      <c r="AC3177">
        <f t="shared" si="795"/>
        <v>0.19058219500000001</v>
      </c>
      <c r="AD3177">
        <f t="shared" si="796"/>
        <v>-6.5953103000000013E-2</v>
      </c>
      <c r="AE3177">
        <f t="shared" si="797"/>
        <v>-0.75006767100000005</v>
      </c>
      <c r="AF3177">
        <f t="shared" si="798"/>
        <v>-0.21251890899999998</v>
      </c>
      <c r="AG3177">
        <f t="shared" si="799"/>
        <v>-1.5147173829999998</v>
      </c>
      <c r="AH3177">
        <v>0</v>
      </c>
      <c r="AI3177">
        <v>0</v>
      </c>
      <c r="AJ3177">
        <v>0</v>
      </c>
      <c r="AK3177">
        <v>1</v>
      </c>
    </row>
    <row r="3178" spans="1:37" x14ac:dyDescent="0.2">
      <c r="A3178">
        <v>3528</v>
      </c>
      <c r="B3178">
        <v>71.132000000000005</v>
      </c>
      <c r="C3178">
        <v>13.848000000000001</v>
      </c>
      <c r="D3178">
        <v>2.4</v>
      </c>
      <c r="E3178">
        <v>0.4747943</v>
      </c>
      <c r="F3178">
        <v>0.28763179999999999</v>
      </c>
      <c r="G3178">
        <v>0.61720299999999995</v>
      </c>
      <c r="H3178">
        <v>0.42542200000000002</v>
      </c>
      <c r="I3178">
        <v>1.5854634999999999</v>
      </c>
      <c r="J3178">
        <v>71.152000000000001</v>
      </c>
      <c r="K3178">
        <v>14.412000000000001</v>
      </c>
      <c r="L3178">
        <v>3.9</v>
      </c>
      <c r="M3178">
        <v>0.72215309999999999</v>
      </c>
      <c r="N3178">
        <v>0.20336779999999999</v>
      </c>
      <c r="O3178">
        <v>0.30106820000000001</v>
      </c>
      <c r="P3178">
        <v>0.19768430000000001</v>
      </c>
      <c r="Q3178">
        <v>0.61353590000000002</v>
      </c>
      <c r="R3178">
        <f t="shared" si="784"/>
        <v>-2.4272298699999908</v>
      </c>
      <c r="S3178">
        <f t="shared" si="785"/>
        <v>-3.5218576600000002</v>
      </c>
      <c r="T3178">
        <f t="shared" si="786"/>
        <v>-1.9033836689999997</v>
      </c>
      <c r="U3178">
        <f t="shared" si="787"/>
        <v>6.0971111999999994E-2</v>
      </c>
      <c r="V3178">
        <f t="shared" si="788"/>
        <v>-0.10270399499999999</v>
      </c>
      <c r="W3178">
        <f t="shared" si="789"/>
        <v>-0.70931493599999995</v>
      </c>
      <c r="X3178">
        <f t="shared" si="790"/>
        <v>7.0733946000000048E-2</v>
      </c>
      <c r="Y3178">
        <f t="shared" si="791"/>
        <v>-0.7398029850000003</v>
      </c>
      <c r="Z3178">
        <f t="shared" si="792"/>
        <v>-3.0133112399999931</v>
      </c>
      <c r="AA3178">
        <f t="shared" si="793"/>
        <v>-2.7505181799999985</v>
      </c>
      <c r="AB3178">
        <f t="shared" si="794"/>
        <v>-0.95402684600000009</v>
      </c>
      <c r="AC3178">
        <f t="shared" si="795"/>
        <v>0.31745589499999999</v>
      </c>
      <c r="AD3178">
        <f t="shared" si="796"/>
        <v>-0.190947003</v>
      </c>
      <c r="AE3178">
        <f t="shared" si="797"/>
        <v>-1.033381071</v>
      </c>
      <c r="AF3178">
        <f t="shared" si="798"/>
        <v>-0.16042650899999997</v>
      </c>
      <c r="AG3178">
        <f t="shared" si="799"/>
        <v>-1.7299210829999998</v>
      </c>
      <c r="AH3178">
        <v>0</v>
      </c>
      <c r="AI3178">
        <v>0</v>
      </c>
      <c r="AJ3178">
        <v>0</v>
      </c>
      <c r="AK3178">
        <v>1</v>
      </c>
    </row>
    <row r="3179" spans="1:37" x14ac:dyDescent="0.2">
      <c r="A3179">
        <v>3600</v>
      </c>
      <c r="B3179">
        <v>79.548000000000002</v>
      </c>
      <c r="C3179">
        <v>12.753</v>
      </c>
      <c r="D3179">
        <v>4.0999999999999996</v>
      </c>
      <c r="E3179">
        <v>0.8017997</v>
      </c>
      <c r="F3179">
        <v>0.1474142</v>
      </c>
      <c r="G3179">
        <v>0.1968009</v>
      </c>
      <c r="H3179">
        <v>0.2174181</v>
      </c>
      <c r="I3179">
        <v>0.46270699999999998</v>
      </c>
      <c r="J3179">
        <v>80.924999999999997</v>
      </c>
      <c r="K3179">
        <v>13.999000000000001</v>
      </c>
      <c r="L3179">
        <v>2.6</v>
      </c>
      <c r="M3179">
        <v>0.64769719999999997</v>
      </c>
      <c r="N3179">
        <v>0.32951639999999999</v>
      </c>
      <c r="O3179">
        <v>0.58466479999999998</v>
      </c>
      <c r="P3179">
        <v>0.1031659</v>
      </c>
      <c r="Q3179">
        <v>0.73709349999999996</v>
      </c>
      <c r="R3179">
        <f t="shared" si="784"/>
        <v>5.988770130000006</v>
      </c>
      <c r="S3179">
        <f t="shared" si="785"/>
        <v>-4.6168576600000009</v>
      </c>
      <c r="T3179">
        <f t="shared" si="786"/>
        <v>-0.20338366899999993</v>
      </c>
      <c r="U3179">
        <f t="shared" si="787"/>
        <v>0.387976512</v>
      </c>
      <c r="V3179">
        <f t="shared" si="788"/>
        <v>-0.24292159499999999</v>
      </c>
      <c r="W3179">
        <f t="shared" si="789"/>
        <v>-1.129717036</v>
      </c>
      <c r="X3179">
        <f t="shared" si="790"/>
        <v>-0.13726995399999997</v>
      </c>
      <c r="Y3179">
        <f t="shared" si="791"/>
        <v>-1.8625594850000002</v>
      </c>
      <c r="Z3179">
        <f t="shared" si="792"/>
        <v>6.7596887600000031</v>
      </c>
      <c r="AA3179">
        <f t="shared" si="793"/>
        <v>-3.1635181799999987</v>
      </c>
      <c r="AB3179">
        <f t="shared" si="794"/>
        <v>-2.2540268459999999</v>
      </c>
      <c r="AC3179">
        <f t="shared" si="795"/>
        <v>0.24299999499999997</v>
      </c>
      <c r="AD3179">
        <f t="shared" si="796"/>
        <v>-6.4798403000000004E-2</v>
      </c>
      <c r="AE3179">
        <f t="shared" si="797"/>
        <v>-0.74978447100000001</v>
      </c>
      <c r="AF3179">
        <f t="shared" si="798"/>
        <v>-0.254944909</v>
      </c>
      <c r="AG3179">
        <f t="shared" si="799"/>
        <v>-1.606363483</v>
      </c>
      <c r="AH3179">
        <v>0</v>
      </c>
      <c r="AI3179">
        <v>0</v>
      </c>
      <c r="AJ3179">
        <v>0</v>
      </c>
      <c r="AK3179">
        <v>1</v>
      </c>
    </row>
    <row r="3180" spans="1:37" x14ac:dyDescent="0.2">
      <c r="A3180">
        <v>0</v>
      </c>
      <c r="B3180">
        <v>61.401000000000003</v>
      </c>
      <c r="C3180">
        <v>10.888999999999999</v>
      </c>
      <c r="D3180">
        <v>7.8</v>
      </c>
      <c r="E3180">
        <v>0.15316640000000001</v>
      </c>
      <c r="F3180">
        <v>0.72938800000000004</v>
      </c>
      <c r="G3180">
        <v>5.9092054999999997</v>
      </c>
      <c r="H3180">
        <v>0.14005139999999999</v>
      </c>
      <c r="I3180">
        <v>5.9576868999999997</v>
      </c>
      <c r="J3180">
        <v>77.334000000000003</v>
      </c>
      <c r="K3180">
        <v>11.218999999999999</v>
      </c>
      <c r="L3180">
        <v>1.1000000000000001</v>
      </c>
      <c r="M3180">
        <v>0.41791729999999999</v>
      </c>
      <c r="N3180">
        <v>0.37878499999999998</v>
      </c>
      <c r="O3180">
        <v>0.97712359999999998</v>
      </c>
      <c r="P3180">
        <v>0.2524923</v>
      </c>
      <c r="Q3180">
        <v>1.5123373</v>
      </c>
      <c r="R3180">
        <f t="shared" si="784"/>
        <v>-12.158229869999992</v>
      </c>
      <c r="S3180">
        <f t="shared" si="785"/>
        <v>-6.4808576600000016</v>
      </c>
      <c r="T3180">
        <f t="shared" si="786"/>
        <v>3.4966163310000002</v>
      </c>
      <c r="U3180">
        <f t="shared" si="787"/>
        <v>-0.26065678800000003</v>
      </c>
      <c r="V3180">
        <f t="shared" si="788"/>
        <v>0.33905220500000005</v>
      </c>
      <c r="W3180">
        <f t="shared" si="789"/>
        <v>4.5826875639999995</v>
      </c>
      <c r="X3180">
        <f t="shared" si="790"/>
        <v>-0.21463665399999998</v>
      </c>
      <c r="Y3180">
        <f t="shared" si="791"/>
        <v>3.6324204149999995</v>
      </c>
      <c r="Z3180">
        <f t="shared" si="792"/>
        <v>3.1686887600000091</v>
      </c>
      <c r="AA3180">
        <f t="shared" si="793"/>
        <v>-5.9435181799999999</v>
      </c>
      <c r="AB3180">
        <f t="shared" si="794"/>
        <v>-3.7540268459999999</v>
      </c>
      <c r="AC3180">
        <f t="shared" si="795"/>
        <v>1.3220094999999987E-2</v>
      </c>
      <c r="AD3180">
        <f t="shared" si="796"/>
        <v>-1.5529803000000009E-2</v>
      </c>
      <c r="AE3180">
        <f t="shared" si="797"/>
        <v>-0.35732567100000001</v>
      </c>
      <c r="AF3180">
        <f t="shared" si="798"/>
        <v>-0.10561850899999997</v>
      </c>
      <c r="AG3180">
        <f t="shared" si="799"/>
        <v>-0.83111968299999983</v>
      </c>
      <c r="AH3180">
        <v>0</v>
      </c>
      <c r="AI3180">
        <v>0</v>
      </c>
      <c r="AJ3180">
        <v>0</v>
      </c>
      <c r="AK3180">
        <v>1</v>
      </c>
    </row>
    <row r="3181" spans="1:37" x14ac:dyDescent="0.2">
      <c r="A3181">
        <v>48</v>
      </c>
      <c r="B3181">
        <v>64.814999999999998</v>
      </c>
      <c r="C3181">
        <v>11.819000000000001</v>
      </c>
      <c r="D3181">
        <v>15.8</v>
      </c>
      <c r="E3181">
        <v>0.19653660000000001</v>
      </c>
      <c r="F3181">
        <v>0.66059299999999999</v>
      </c>
      <c r="G3181">
        <v>3.6121726999999999</v>
      </c>
      <c r="H3181">
        <v>0.2203387</v>
      </c>
      <c r="I3181">
        <v>4.5474468000000003</v>
      </c>
      <c r="J3181">
        <v>78.771000000000001</v>
      </c>
      <c r="K3181">
        <v>14.529</v>
      </c>
      <c r="L3181">
        <v>0.7</v>
      </c>
      <c r="M3181">
        <v>0.52320840000000002</v>
      </c>
      <c r="N3181">
        <v>0.30091390000000001</v>
      </c>
      <c r="O3181">
        <v>0.7849642</v>
      </c>
      <c r="P3181">
        <v>0.45188450000000002</v>
      </c>
      <c r="Q3181">
        <v>1.5819941</v>
      </c>
      <c r="R3181">
        <f t="shared" si="784"/>
        <v>-8.7442298699999981</v>
      </c>
      <c r="S3181">
        <f t="shared" si="785"/>
        <v>-5.5508576600000001</v>
      </c>
      <c r="T3181">
        <f t="shared" si="786"/>
        <v>11.496616331000002</v>
      </c>
      <c r="U3181">
        <f t="shared" si="787"/>
        <v>-0.217286588</v>
      </c>
      <c r="V3181">
        <f t="shared" si="788"/>
        <v>0.270257205</v>
      </c>
      <c r="W3181">
        <f t="shared" si="789"/>
        <v>2.2856547640000002</v>
      </c>
      <c r="X3181">
        <f t="shared" si="790"/>
        <v>-0.13434935399999998</v>
      </c>
      <c r="Y3181">
        <f t="shared" si="791"/>
        <v>2.2221803150000001</v>
      </c>
      <c r="Z3181">
        <f t="shared" si="792"/>
        <v>4.6056887600000067</v>
      </c>
      <c r="AA3181">
        <f t="shared" si="793"/>
        <v>-2.6335181799999994</v>
      </c>
      <c r="AB3181">
        <f t="shared" si="794"/>
        <v>-4.1540268459999998</v>
      </c>
      <c r="AC3181">
        <f t="shared" si="795"/>
        <v>0.11851119500000001</v>
      </c>
      <c r="AD3181">
        <f t="shared" si="796"/>
        <v>-9.340090299999998E-2</v>
      </c>
      <c r="AE3181">
        <f t="shared" si="797"/>
        <v>-0.54948507099999999</v>
      </c>
      <c r="AF3181">
        <f t="shared" si="798"/>
        <v>9.3773691000000048E-2</v>
      </c>
      <c r="AG3181">
        <f t="shared" si="799"/>
        <v>-0.76146288299999987</v>
      </c>
      <c r="AH3181">
        <v>0</v>
      </c>
      <c r="AI3181">
        <v>0</v>
      </c>
      <c r="AJ3181">
        <v>0</v>
      </c>
      <c r="AK3181">
        <v>1</v>
      </c>
    </row>
    <row r="3182" spans="1:37" x14ac:dyDescent="0.2">
      <c r="A3182">
        <v>96</v>
      </c>
      <c r="B3182">
        <v>73.819999999999993</v>
      </c>
      <c r="C3182">
        <v>10.627000000000001</v>
      </c>
      <c r="D3182">
        <v>10.1</v>
      </c>
      <c r="E3182">
        <v>0.27934179999999997</v>
      </c>
      <c r="F3182">
        <v>0.39547139999999997</v>
      </c>
      <c r="G3182">
        <v>1.4758184000000001</v>
      </c>
      <c r="H3182">
        <v>0.44541449999999999</v>
      </c>
      <c r="I3182">
        <v>3.1019236000000001</v>
      </c>
      <c r="J3182">
        <v>85.134</v>
      </c>
      <c r="K3182">
        <v>11.698</v>
      </c>
      <c r="L3182">
        <v>13.7</v>
      </c>
      <c r="M3182">
        <v>0.2233511</v>
      </c>
      <c r="N3182">
        <v>0.56187430000000005</v>
      </c>
      <c r="O3182">
        <v>2.7513920000000001</v>
      </c>
      <c r="P3182">
        <v>0.34539130000000001</v>
      </c>
      <c r="Q3182">
        <v>3.7518695000000002</v>
      </c>
      <c r="R3182">
        <f t="shared" si="784"/>
        <v>0.26077012999999738</v>
      </c>
      <c r="S3182">
        <f t="shared" si="785"/>
        <v>-6.7428576600000003</v>
      </c>
      <c r="T3182">
        <f t="shared" si="786"/>
        <v>5.7966163310000001</v>
      </c>
      <c r="U3182">
        <f t="shared" si="787"/>
        <v>-0.13448138800000004</v>
      </c>
      <c r="V3182">
        <f t="shared" si="788"/>
        <v>5.1356049999999875E-3</v>
      </c>
      <c r="W3182">
        <f t="shared" si="789"/>
        <v>0.14930046400000019</v>
      </c>
      <c r="X3182">
        <f t="shared" si="790"/>
        <v>9.0726446000000016E-2</v>
      </c>
      <c r="Y3182">
        <f t="shared" si="791"/>
        <v>0.7766571149999999</v>
      </c>
      <c r="Z3182">
        <f t="shared" si="792"/>
        <v>10.968688760000006</v>
      </c>
      <c r="AA3182">
        <f t="shared" si="793"/>
        <v>-5.4645181799999989</v>
      </c>
      <c r="AB3182">
        <f t="shared" si="794"/>
        <v>8.8459731539999993</v>
      </c>
      <c r="AC3182">
        <f t="shared" si="795"/>
        <v>-0.18134610500000001</v>
      </c>
      <c r="AD3182">
        <f t="shared" si="796"/>
        <v>0.16755949700000006</v>
      </c>
      <c r="AE3182">
        <f t="shared" si="797"/>
        <v>1.4169427290000001</v>
      </c>
      <c r="AF3182">
        <f t="shared" si="798"/>
        <v>-1.2719508999999962E-2</v>
      </c>
      <c r="AG3182">
        <f t="shared" si="799"/>
        <v>1.4084125170000004</v>
      </c>
      <c r="AH3182">
        <v>0</v>
      </c>
      <c r="AI3182">
        <v>0</v>
      </c>
      <c r="AJ3182">
        <v>0</v>
      </c>
      <c r="AK3182">
        <v>1</v>
      </c>
    </row>
    <row r="3183" spans="1:37" x14ac:dyDescent="0.2">
      <c r="A3183">
        <v>168</v>
      </c>
      <c r="B3183">
        <v>67.819000000000003</v>
      </c>
      <c r="C3183">
        <v>11.577999999999999</v>
      </c>
      <c r="D3183">
        <v>9.1</v>
      </c>
      <c r="E3183">
        <v>0.24462729999999999</v>
      </c>
      <c r="F3183">
        <v>0.59057280000000001</v>
      </c>
      <c r="G3183">
        <v>2.5329959999999998</v>
      </c>
      <c r="H3183">
        <v>0.2278645</v>
      </c>
      <c r="I3183">
        <v>3.3375868</v>
      </c>
      <c r="J3183">
        <v>79.308999999999997</v>
      </c>
      <c r="K3183">
        <v>15.988</v>
      </c>
      <c r="L3183">
        <v>4.5999999999999996</v>
      </c>
      <c r="M3183">
        <v>0.44573390000000002</v>
      </c>
      <c r="N3183">
        <v>0.38776310000000003</v>
      </c>
      <c r="O3183">
        <v>0.94275889999999996</v>
      </c>
      <c r="P3183">
        <v>0.29235529999999998</v>
      </c>
      <c r="Q3183">
        <v>1.514956</v>
      </c>
      <c r="R3183">
        <f t="shared" si="784"/>
        <v>-5.7402298699999932</v>
      </c>
      <c r="S3183">
        <f t="shared" si="785"/>
        <v>-5.7918576600000016</v>
      </c>
      <c r="T3183">
        <f t="shared" si="786"/>
        <v>4.7966163310000001</v>
      </c>
      <c r="U3183">
        <f t="shared" si="787"/>
        <v>-0.16919588800000002</v>
      </c>
      <c r="V3183">
        <f t="shared" si="788"/>
        <v>0.20023700500000002</v>
      </c>
      <c r="W3183">
        <f t="shared" si="789"/>
        <v>1.2064780639999999</v>
      </c>
      <c r="X3183">
        <f t="shared" si="790"/>
        <v>-0.12682355399999998</v>
      </c>
      <c r="Y3183">
        <f t="shared" si="791"/>
        <v>1.0123203149999997</v>
      </c>
      <c r="Z3183">
        <f t="shared" si="792"/>
        <v>5.1436887600000034</v>
      </c>
      <c r="AA3183">
        <f t="shared" si="793"/>
        <v>-1.1745181799999997</v>
      </c>
      <c r="AB3183">
        <f t="shared" si="794"/>
        <v>-0.25402684600000036</v>
      </c>
      <c r="AC3183">
        <f t="shared" si="795"/>
        <v>4.1036695000000012E-2</v>
      </c>
      <c r="AD3183">
        <f t="shared" si="796"/>
        <v>-6.5517029999999643E-3</v>
      </c>
      <c r="AE3183">
        <f t="shared" si="797"/>
        <v>-0.39169037100000004</v>
      </c>
      <c r="AF3183">
        <f t="shared" si="798"/>
        <v>-6.575550899999999E-2</v>
      </c>
      <c r="AG3183">
        <f t="shared" si="799"/>
        <v>-0.82850098299999986</v>
      </c>
      <c r="AH3183">
        <v>0</v>
      </c>
      <c r="AI3183">
        <v>0</v>
      </c>
      <c r="AJ3183">
        <v>0</v>
      </c>
      <c r="AK3183">
        <v>1</v>
      </c>
    </row>
    <row r="3184" spans="1:37" x14ac:dyDescent="0.2">
      <c r="A3184">
        <v>216</v>
      </c>
      <c r="B3184">
        <v>78.808999999999997</v>
      </c>
      <c r="C3184">
        <v>10.708</v>
      </c>
      <c r="D3184">
        <v>7.7</v>
      </c>
      <c r="E3184">
        <v>0.28516730000000001</v>
      </c>
      <c r="F3184">
        <v>0.58800580000000002</v>
      </c>
      <c r="G3184">
        <v>2.7629038000000001</v>
      </c>
      <c r="H3184">
        <v>0.1152914</v>
      </c>
      <c r="I3184">
        <v>2.6569083999999998</v>
      </c>
      <c r="J3184">
        <v>75.656999999999996</v>
      </c>
      <c r="K3184">
        <v>19.300999999999998</v>
      </c>
      <c r="L3184">
        <v>2.2000000000000002</v>
      </c>
      <c r="M3184">
        <v>0.4331663</v>
      </c>
      <c r="N3184">
        <v>0.38353939999999997</v>
      </c>
      <c r="O3184">
        <v>0.96087590000000001</v>
      </c>
      <c r="P3184">
        <v>0.31619520000000001</v>
      </c>
      <c r="Q3184">
        <v>1.6716588999999999</v>
      </c>
      <c r="R3184">
        <f t="shared" si="784"/>
        <v>5.2497701300000017</v>
      </c>
      <c r="S3184">
        <f t="shared" si="785"/>
        <v>-6.6618576600000008</v>
      </c>
      <c r="T3184">
        <f t="shared" si="786"/>
        <v>3.3966163310000006</v>
      </c>
      <c r="U3184">
        <f t="shared" si="787"/>
        <v>-0.128655888</v>
      </c>
      <c r="V3184">
        <f t="shared" si="788"/>
        <v>0.19767000500000004</v>
      </c>
      <c r="W3184">
        <f t="shared" si="789"/>
        <v>1.4363858640000002</v>
      </c>
      <c r="X3184">
        <f t="shared" si="790"/>
        <v>-0.23939665399999999</v>
      </c>
      <c r="Y3184">
        <f t="shared" si="791"/>
        <v>0.33164191499999962</v>
      </c>
      <c r="Z3184">
        <f t="shared" si="792"/>
        <v>1.4916887600000024</v>
      </c>
      <c r="AA3184">
        <f t="shared" si="793"/>
        <v>2.1384818199999991</v>
      </c>
      <c r="AB3184">
        <f t="shared" si="794"/>
        <v>-2.6540268459999998</v>
      </c>
      <c r="AC3184">
        <f t="shared" si="795"/>
        <v>2.8469095E-2</v>
      </c>
      <c r="AD3184">
        <f t="shared" si="796"/>
        <v>-1.0775403000000017E-2</v>
      </c>
      <c r="AE3184">
        <f t="shared" si="797"/>
        <v>-0.37357337099999999</v>
      </c>
      <c r="AF3184">
        <f t="shared" si="798"/>
        <v>-4.1915608999999965E-2</v>
      </c>
      <c r="AG3184">
        <f t="shared" si="799"/>
        <v>-0.67179808299999988</v>
      </c>
      <c r="AH3184">
        <v>0</v>
      </c>
      <c r="AI3184">
        <v>0</v>
      </c>
      <c r="AJ3184">
        <v>0</v>
      </c>
      <c r="AK3184">
        <v>1</v>
      </c>
    </row>
    <row r="3185" spans="1:37" x14ac:dyDescent="0.2">
      <c r="A3185">
        <v>264</v>
      </c>
      <c r="B3185">
        <v>67.896000000000001</v>
      </c>
      <c r="C3185">
        <v>10.798999999999999</v>
      </c>
      <c r="D3185">
        <v>9.3000000000000007</v>
      </c>
      <c r="E3185">
        <v>9.7682900000000003E-2</v>
      </c>
      <c r="F3185">
        <v>0.67696080000000003</v>
      </c>
      <c r="G3185">
        <v>7.1984940999999996</v>
      </c>
      <c r="H3185">
        <v>0.25242680000000001</v>
      </c>
      <c r="I3185">
        <v>9.7775868999999993</v>
      </c>
      <c r="J3185">
        <v>83.787999999999997</v>
      </c>
      <c r="K3185">
        <v>13.291</v>
      </c>
      <c r="L3185">
        <v>17</v>
      </c>
      <c r="M3185">
        <v>0.20637179999999999</v>
      </c>
      <c r="N3185">
        <v>0.55369270000000004</v>
      </c>
      <c r="O3185">
        <v>3.0187738</v>
      </c>
      <c r="P3185">
        <v>0.26910820000000002</v>
      </c>
      <c r="Q3185">
        <v>4.1274286</v>
      </c>
      <c r="R3185">
        <f t="shared" si="784"/>
        <v>-5.663229869999995</v>
      </c>
      <c r="S3185">
        <f t="shared" si="785"/>
        <v>-6.5708576600000015</v>
      </c>
      <c r="T3185">
        <f t="shared" si="786"/>
        <v>4.9966163310000011</v>
      </c>
      <c r="U3185">
        <f t="shared" si="787"/>
        <v>-0.31614028799999999</v>
      </c>
      <c r="V3185">
        <f t="shared" si="788"/>
        <v>0.28662500500000004</v>
      </c>
      <c r="W3185">
        <f t="shared" si="789"/>
        <v>5.8719761639999994</v>
      </c>
      <c r="X3185">
        <f t="shared" si="790"/>
        <v>-0.10226125399999997</v>
      </c>
      <c r="Y3185">
        <f t="shared" si="791"/>
        <v>7.4523204149999991</v>
      </c>
      <c r="Z3185">
        <f t="shared" si="792"/>
        <v>9.6226887600000026</v>
      </c>
      <c r="AA3185">
        <f t="shared" si="793"/>
        <v>-3.8715181799999989</v>
      </c>
      <c r="AB3185">
        <f t="shared" si="794"/>
        <v>12.145973154</v>
      </c>
      <c r="AC3185">
        <f t="shared" si="795"/>
        <v>-0.19832540500000001</v>
      </c>
      <c r="AD3185">
        <f t="shared" si="796"/>
        <v>0.15937789700000005</v>
      </c>
      <c r="AE3185">
        <f t="shared" si="797"/>
        <v>1.684324529</v>
      </c>
      <c r="AF3185">
        <f t="shared" si="798"/>
        <v>-8.9002608999999955E-2</v>
      </c>
      <c r="AG3185">
        <f t="shared" si="799"/>
        <v>1.7839716170000002</v>
      </c>
      <c r="AH3185">
        <v>0</v>
      </c>
      <c r="AI3185">
        <v>0</v>
      </c>
      <c r="AJ3185">
        <v>0</v>
      </c>
      <c r="AK3185">
        <v>1</v>
      </c>
    </row>
    <row r="3186" spans="1:37" x14ac:dyDescent="0.2">
      <c r="A3186">
        <v>360</v>
      </c>
      <c r="B3186">
        <v>57.265999999999998</v>
      </c>
      <c r="C3186">
        <v>11.391999999999999</v>
      </c>
      <c r="D3186">
        <v>8.5</v>
      </c>
      <c r="E3186">
        <v>0.28060089999999999</v>
      </c>
      <c r="F3186">
        <v>0.55559020000000003</v>
      </c>
      <c r="G3186">
        <v>2.9684536000000001</v>
      </c>
      <c r="H3186">
        <v>0.25851360000000001</v>
      </c>
      <c r="I3186">
        <v>3.2817265</v>
      </c>
      <c r="J3186">
        <v>63.048999999999999</v>
      </c>
      <c r="K3186">
        <v>20.841000000000001</v>
      </c>
      <c r="L3186">
        <v>0</v>
      </c>
      <c r="M3186">
        <v>0.47802539999999999</v>
      </c>
      <c r="N3186">
        <v>0.4194196</v>
      </c>
      <c r="O3186">
        <v>0.95790850000000005</v>
      </c>
      <c r="P3186">
        <v>0.2100494</v>
      </c>
      <c r="Q3186">
        <v>1.2995091000000001</v>
      </c>
      <c r="R3186">
        <f t="shared" si="784"/>
        <v>-16.293229869999998</v>
      </c>
      <c r="S3186">
        <f t="shared" si="785"/>
        <v>-5.9778576600000015</v>
      </c>
      <c r="T3186">
        <f t="shared" si="786"/>
        <v>4.1966163310000004</v>
      </c>
      <c r="U3186">
        <f t="shared" si="787"/>
        <v>-0.13322228800000002</v>
      </c>
      <c r="V3186">
        <f t="shared" si="788"/>
        <v>0.16525440500000005</v>
      </c>
      <c r="W3186">
        <f t="shared" si="789"/>
        <v>1.6419356640000002</v>
      </c>
      <c r="X3186">
        <f t="shared" si="790"/>
        <v>-9.6174453999999965E-2</v>
      </c>
      <c r="Y3186">
        <f t="shared" si="791"/>
        <v>0.95646001499999977</v>
      </c>
      <c r="Z3186">
        <f t="shared" si="792"/>
        <v>-11.116311239999995</v>
      </c>
      <c r="AA3186">
        <f t="shared" si="793"/>
        <v>3.6784818200000018</v>
      </c>
      <c r="AB3186">
        <f t="shared" si="794"/>
        <v>-4.854026846</v>
      </c>
      <c r="AC3186">
        <f t="shared" si="795"/>
        <v>7.3328194999999985E-2</v>
      </c>
      <c r="AD3186">
        <f t="shared" si="796"/>
        <v>2.5104797000000012E-2</v>
      </c>
      <c r="AE3186">
        <f t="shared" si="797"/>
        <v>-0.37654077099999994</v>
      </c>
      <c r="AF3186">
        <f t="shared" si="798"/>
        <v>-0.14806140899999998</v>
      </c>
      <c r="AG3186">
        <f t="shared" si="799"/>
        <v>-1.0439478829999997</v>
      </c>
      <c r="AH3186">
        <v>0</v>
      </c>
      <c r="AI3186">
        <v>0</v>
      </c>
      <c r="AJ3186">
        <v>0</v>
      </c>
      <c r="AK3186">
        <v>1</v>
      </c>
    </row>
    <row r="3187" spans="1:37" x14ac:dyDescent="0.2">
      <c r="A3187">
        <v>432</v>
      </c>
      <c r="B3187">
        <v>69.742000000000004</v>
      </c>
      <c r="C3187">
        <v>13.795</v>
      </c>
      <c r="D3187">
        <v>8.9</v>
      </c>
      <c r="E3187">
        <v>0.2474576</v>
      </c>
      <c r="F3187">
        <v>0.51441170000000003</v>
      </c>
      <c r="G3187">
        <v>2.6099268000000002</v>
      </c>
      <c r="H3187">
        <v>0.3764323</v>
      </c>
      <c r="I3187">
        <v>3.8307674</v>
      </c>
      <c r="J3187">
        <v>84.003</v>
      </c>
      <c r="K3187">
        <v>12.503</v>
      </c>
      <c r="L3187">
        <v>11.7</v>
      </c>
      <c r="M3187">
        <v>0.27136569999999999</v>
      </c>
      <c r="N3187">
        <v>0.53704450000000004</v>
      </c>
      <c r="O3187">
        <v>2.1386544999999999</v>
      </c>
      <c r="P3187">
        <v>0.19230050000000001</v>
      </c>
      <c r="Q3187">
        <v>2.5333391000000001</v>
      </c>
      <c r="R3187">
        <f t="shared" si="784"/>
        <v>-3.8172298699999914</v>
      </c>
      <c r="S3187">
        <f t="shared" si="785"/>
        <v>-3.574857660000001</v>
      </c>
      <c r="T3187">
        <f t="shared" si="786"/>
        <v>4.5966163310000008</v>
      </c>
      <c r="U3187">
        <f t="shared" si="787"/>
        <v>-0.16636558800000001</v>
      </c>
      <c r="V3187">
        <f t="shared" si="788"/>
        <v>0.12407590500000004</v>
      </c>
      <c r="W3187">
        <f t="shared" si="789"/>
        <v>1.2834088640000003</v>
      </c>
      <c r="X3187">
        <f t="shared" si="790"/>
        <v>2.1744246000000023E-2</v>
      </c>
      <c r="Y3187">
        <f t="shared" si="791"/>
        <v>1.5055009149999998</v>
      </c>
      <c r="Z3187">
        <f t="shared" si="792"/>
        <v>9.837688760000006</v>
      </c>
      <c r="AA3187">
        <f t="shared" si="793"/>
        <v>-4.6595181799999992</v>
      </c>
      <c r="AB3187">
        <f t="shared" si="794"/>
        <v>6.8459731539999993</v>
      </c>
      <c r="AC3187">
        <f t="shared" si="795"/>
        <v>-0.13333150500000002</v>
      </c>
      <c r="AD3187">
        <f t="shared" si="796"/>
        <v>0.14272969700000004</v>
      </c>
      <c r="AE3187">
        <f t="shared" si="797"/>
        <v>0.80420522899999991</v>
      </c>
      <c r="AF3187">
        <f t="shared" si="798"/>
        <v>-0.16581030899999996</v>
      </c>
      <c r="AG3187">
        <f t="shared" si="799"/>
        <v>0.18988211700000024</v>
      </c>
      <c r="AH3187">
        <v>0</v>
      </c>
      <c r="AI3187">
        <v>0</v>
      </c>
      <c r="AJ3187">
        <v>0</v>
      </c>
      <c r="AK3187">
        <v>1</v>
      </c>
    </row>
    <row r="3188" spans="1:37" x14ac:dyDescent="0.2">
      <c r="A3188">
        <v>504</v>
      </c>
      <c r="B3188">
        <v>63.820999999999998</v>
      </c>
      <c r="C3188">
        <v>12.257999999999999</v>
      </c>
      <c r="D3188">
        <v>6.3</v>
      </c>
      <c r="E3188">
        <v>0.1450217</v>
      </c>
      <c r="F3188">
        <v>0.76270629999999995</v>
      </c>
      <c r="G3188">
        <v>5.1144821</v>
      </c>
      <c r="H3188">
        <v>0.12415959999999999</v>
      </c>
      <c r="I3188">
        <v>5.6359535000000003</v>
      </c>
      <c r="J3188">
        <v>74.198999999999998</v>
      </c>
      <c r="K3188">
        <v>12.765000000000001</v>
      </c>
      <c r="L3188">
        <v>0.3</v>
      </c>
      <c r="M3188">
        <v>0.39972600000000003</v>
      </c>
      <c r="N3188">
        <v>0.35840610000000001</v>
      </c>
      <c r="O3188">
        <v>1.0255076000000001</v>
      </c>
      <c r="P3188">
        <v>0.47409980000000002</v>
      </c>
      <c r="Q3188">
        <v>2.0611006000000001</v>
      </c>
      <c r="R3188">
        <f t="shared" si="784"/>
        <v>-9.7382298699999978</v>
      </c>
      <c r="S3188">
        <f t="shared" si="785"/>
        <v>-5.1118576600000019</v>
      </c>
      <c r="T3188">
        <f t="shared" si="786"/>
        <v>1.9966163310000002</v>
      </c>
      <c r="U3188">
        <f t="shared" si="787"/>
        <v>-0.26880148800000003</v>
      </c>
      <c r="V3188">
        <f t="shared" si="788"/>
        <v>0.37237050499999996</v>
      </c>
      <c r="W3188">
        <f t="shared" si="789"/>
        <v>3.7879641639999999</v>
      </c>
      <c r="X3188">
        <f t="shared" si="790"/>
        <v>-0.23052845399999999</v>
      </c>
      <c r="Y3188">
        <f t="shared" si="791"/>
        <v>3.3106870150000001</v>
      </c>
      <c r="Z3188">
        <f t="shared" si="792"/>
        <v>3.3688760000003981E-2</v>
      </c>
      <c r="AA3188">
        <f t="shared" si="793"/>
        <v>-4.3975181799999987</v>
      </c>
      <c r="AB3188">
        <f t="shared" si="794"/>
        <v>-4.5540268460000002</v>
      </c>
      <c r="AC3188">
        <f t="shared" si="795"/>
        <v>-4.9712049999999786E-3</v>
      </c>
      <c r="AD3188">
        <f t="shared" si="796"/>
        <v>-3.5908702999999986E-2</v>
      </c>
      <c r="AE3188">
        <f t="shared" si="797"/>
        <v>-0.30894167099999992</v>
      </c>
      <c r="AF3188">
        <f t="shared" si="798"/>
        <v>0.11598899100000004</v>
      </c>
      <c r="AG3188">
        <f t="shared" si="799"/>
        <v>-0.28235638299999977</v>
      </c>
      <c r="AH3188">
        <v>0</v>
      </c>
      <c r="AI3188">
        <v>0</v>
      </c>
      <c r="AJ3188">
        <v>0</v>
      </c>
      <c r="AK3188">
        <v>1</v>
      </c>
    </row>
    <row r="3189" spans="1:37" x14ac:dyDescent="0.2">
      <c r="A3189">
        <v>672</v>
      </c>
      <c r="B3189">
        <v>69.215999999999994</v>
      </c>
      <c r="C3189">
        <v>14.162000000000001</v>
      </c>
      <c r="D3189">
        <v>9.6999999999999993</v>
      </c>
      <c r="E3189">
        <v>0.21473809999999999</v>
      </c>
      <c r="F3189">
        <v>0.7111518</v>
      </c>
      <c r="G3189">
        <v>3.9244401</v>
      </c>
      <c r="H3189">
        <v>0.13068060000000001</v>
      </c>
      <c r="I3189">
        <v>4.2093806999999996</v>
      </c>
      <c r="J3189">
        <v>84.649000000000001</v>
      </c>
      <c r="K3189">
        <v>11.803000000000001</v>
      </c>
      <c r="L3189">
        <v>12.9</v>
      </c>
      <c r="M3189">
        <v>0.32425100000000001</v>
      </c>
      <c r="N3189">
        <v>0.51230569999999997</v>
      </c>
      <c r="O3189">
        <v>1.9924426</v>
      </c>
      <c r="P3189">
        <v>0.28543020000000002</v>
      </c>
      <c r="Q3189">
        <v>2.5742243</v>
      </c>
      <c r="R3189">
        <f t="shared" si="784"/>
        <v>-4.3432298700000018</v>
      </c>
      <c r="S3189">
        <f t="shared" si="785"/>
        <v>-3.2078576600000002</v>
      </c>
      <c r="T3189">
        <f t="shared" si="786"/>
        <v>5.3966163309999997</v>
      </c>
      <c r="U3189">
        <f t="shared" si="787"/>
        <v>-0.19908508800000002</v>
      </c>
      <c r="V3189">
        <f t="shared" si="788"/>
        <v>0.32081600500000002</v>
      </c>
      <c r="W3189">
        <f t="shared" si="789"/>
        <v>2.5979221639999999</v>
      </c>
      <c r="X3189">
        <f t="shared" si="790"/>
        <v>-0.22400745399999997</v>
      </c>
      <c r="Y3189">
        <f t="shared" si="791"/>
        <v>1.8841142149999994</v>
      </c>
      <c r="Z3189">
        <f t="shared" si="792"/>
        <v>10.483688760000007</v>
      </c>
      <c r="AA3189">
        <f t="shared" si="793"/>
        <v>-5.3595181799999985</v>
      </c>
      <c r="AB3189">
        <f t="shared" si="794"/>
        <v>8.0459731540000003</v>
      </c>
      <c r="AC3189">
        <f t="shared" si="795"/>
        <v>-8.0446204999999993E-2</v>
      </c>
      <c r="AD3189">
        <f t="shared" si="796"/>
        <v>0.11799089699999998</v>
      </c>
      <c r="AE3189">
        <f t="shared" si="797"/>
        <v>0.65799332899999996</v>
      </c>
      <c r="AF3189">
        <f t="shared" si="798"/>
        <v>-7.2680608999999952E-2</v>
      </c>
      <c r="AG3189">
        <f t="shared" si="799"/>
        <v>0.23076731700000019</v>
      </c>
      <c r="AH3189">
        <v>0</v>
      </c>
      <c r="AI3189">
        <v>0</v>
      </c>
      <c r="AJ3189">
        <v>0</v>
      </c>
      <c r="AK3189">
        <v>1</v>
      </c>
    </row>
    <row r="3190" spans="1:37" x14ac:dyDescent="0.2">
      <c r="A3190">
        <v>720</v>
      </c>
      <c r="B3190">
        <v>74.674000000000007</v>
      </c>
      <c r="C3190">
        <v>16.952000000000002</v>
      </c>
      <c r="D3190">
        <v>4</v>
      </c>
      <c r="E3190">
        <v>0.37587680000000001</v>
      </c>
      <c r="F3190">
        <v>0.5115556</v>
      </c>
      <c r="G3190">
        <v>1.4106346000000001</v>
      </c>
      <c r="H3190">
        <v>0.17158570000000001</v>
      </c>
      <c r="I3190">
        <v>1.7570479999999999</v>
      </c>
      <c r="J3190">
        <v>88.613</v>
      </c>
      <c r="K3190">
        <v>14.847</v>
      </c>
      <c r="L3190">
        <v>12.5</v>
      </c>
      <c r="M3190">
        <v>0.23292950000000001</v>
      </c>
      <c r="N3190">
        <v>0.43126340000000002</v>
      </c>
      <c r="O3190">
        <v>1.9810772000000001</v>
      </c>
      <c r="P3190">
        <v>0.45955190000000001</v>
      </c>
      <c r="Q3190">
        <v>3.6719406000000001</v>
      </c>
      <c r="R3190">
        <f t="shared" si="784"/>
        <v>1.1147701300000108</v>
      </c>
      <c r="S3190">
        <f t="shared" si="785"/>
        <v>-0.41785765999999924</v>
      </c>
      <c r="T3190">
        <f t="shared" si="786"/>
        <v>-0.30338366899999958</v>
      </c>
      <c r="U3190">
        <f t="shared" si="787"/>
        <v>-3.7946387999999998E-2</v>
      </c>
      <c r="V3190">
        <f t="shared" si="788"/>
        <v>0.12121980500000001</v>
      </c>
      <c r="W3190">
        <f t="shared" si="789"/>
        <v>8.4116664000000174E-2</v>
      </c>
      <c r="X3190">
        <f t="shared" si="790"/>
        <v>-0.18310235399999997</v>
      </c>
      <c r="Y3190">
        <f t="shared" si="791"/>
        <v>-0.56821848500000027</v>
      </c>
      <c r="Z3190">
        <f t="shared" si="792"/>
        <v>14.447688760000005</v>
      </c>
      <c r="AA3190">
        <f t="shared" si="793"/>
        <v>-2.3155181799999998</v>
      </c>
      <c r="AB3190">
        <f t="shared" si="794"/>
        <v>7.645973154</v>
      </c>
      <c r="AC3190">
        <f t="shared" si="795"/>
        <v>-0.17176770499999999</v>
      </c>
      <c r="AD3190">
        <f t="shared" si="796"/>
        <v>3.6948597000000027E-2</v>
      </c>
      <c r="AE3190">
        <f t="shared" si="797"/>
        <v>0.6466279290000001</v>
      </c>
      <c r="AF3190">
        <f t="shared" si="798"/>
        <v>0.10144109100000004</v>
      </c>
      <c r="AG3190">
        <f t="shared" si="799"/>
        <v>1.3284836170000003</v>
      </c>
      <c r="AH3190">
        <v>0</v>
      </c>
      <c r="AI3190">
        <v>0</v>
      </c>
      <c r="AJ3190">
        <v>0</v>
      </c>
      <c r="AK3190">
        <v>1</v>
      </c>
    </row>
    <row r="3191" spans="1:37" x14ac:dyDescent="0.2">
      <c r="A3191">
        <v>768</v>
      </c>
      <c r="B3191">
        <v>67.644999999999996</v>
      </c>
      <c r="C3191">
        <v>11.173999999999999</v>
      </c>
      <c r="D3191">
        <v>13.8</v>
      </c>
      <c r="E3191">
        <v>0.1288405</v>
      </c>
      <c r="F3191">
        <v>0.65236280000000002</v>
      </c>
      <c r="G3191">
        <v>5.2301023000000004</v>
      </c>
      <c r="H3191">
        <v>0.30353930000000001</v>
      </c>
      <c r="I3191">
        <v>7.8917742000000004</v>
      </c>
      <c r="J3191">
        <v>68.265000000000001</v>
      </c>
      <c r="K3191">
        <v>12.005000000000001</v>
      </c>
      <c r="L3191">
        <v>12.3</v>
      </c>
      <c r="M3191">
        <v>0.12290719999999999</v>
      </c>
      <c r="N3191">
        <v>0.62521870000000002</v>
      </c>
      <c r="O3191">
        <v>5.7837091000000003</v>
      </c>
      <c r="P3191">
        <v>0.3537555</v>
      </c>
      <c r="Q3191">
        <v>8.0557347000000004</v>
      </c>
      <c r="R3191">
        <f t="shared" si="784"/>
        <v>-5.9142298699999998</v>
      </c>
      <c r="S3191">
        <f t="shared" si="785"/>
        <v>-6.1958576600000015</v>
      </c>
      <c r="T3191">
        <f t="shared" si="786"/>
        <v>9.496616331000002</v>
      </c>
      <c r="U3191">
        <f t="shared" si="787"/>
        <v>-0.28498268800000004</v>
      </c>
      <c r="V3191">
        <f t="shared" si="788"/>
        <v>0.26202700500000004</v>
      </c>
      <c r="W3191">
        <f t="shared" si="789"/>
        <v>3.9035843640000003</v>
      </c>
      <c r="X3191">
        <f t="shared" si="790"/>
        <v>-5.1148753999999963E-2</v>
      </c>
      <c r="Y3191">
        <f t="shared" si="791"/>
        <v>5.5665077150000002</v>
      </c>
      <c r="Z3191">
        <f t="shared" si="792"/>
        <v>-5.9003112399999935</v>
      </c>
      <c r="AA3191">
        <f t="shared" si="793"/>
        <v>-5.1575181799999985</v>
      </c>
      <c r="AB3191">
        <f t="shared" si="794"/>
        <v>7.4459731540000007</v>
      </c>
      <c r="AC3191">
        <f t="shared" si="795"/>
        <v>-0.28179000500000001</v>
      </c>
      <c r="AD3191">
        <f t="shared" si="796"/>
        <v>0.23090389700000002</v>
      </c>
      <c r="AE3191">
        <f t="shared" si="797"/>
        <v>4.4492598290000007</v>
      </c>
      <c r="AF3191">
        <f t="shared" si="798"/>
        <v>-4.3553089999999739E-3</v>
      </c>
      <c r="AG3191">
        <f t="shared" si="799"/>
        <v>5.712277717000001</v>
      </c>
      <c r="AH3191">
        <v>0</v>
      </c>
      <c r="AI3191">
        <v>0</v>
      </c>
      <c r="AJ3191">
        <v>0</v>
      </c>
      <c r="AK3191">
        <v>1</v>
      </c>
    </row>
    <row r="3192" spans="1:37" x14ac:dyDescent="0.2">
      <c r="A3192">
        <v>864</v>
      </c>
      <c r="B3192">
        <v>69.558999999999997</v>
      </c>
      <c r="C3192">
        <v>12.887</v>
      </c>
      <c r="D3192">
        <v>4.9000000000000004</v>
      </c>
      <c r="E3192">
        <v>0.2709434</v>
      </c>
      <c r="F3192">
        <v>0.63952010000000004</v>
      </c>
      <c r="G3192">
        <v>2.8659319999999999</v>
      </c>
      <c r="H3192">
        <v>0.1858891</v>
      </c>
      <c r="I3192">
        <v>3.2466800999999998</v>
      </c>
      <c r="J3192">
        <v>83.948999999999998</v>
      </c>
      <c r="K3192">
        <v>15.122999999999999</v>
      </c>
      <c r="L3192">
        <v>5.8</v>
      </c>
      <c r="M3192">
        <v>0.4887862</v>
      </c>
      <c r="N3192">
        <v>0.44548369999999998</v>
      </c>
      <c r="O3192">
        <v>1.0023982</v>
      </c>
      <c r="P3192">
        <v>0.1843484</v>
      </c>
      <c r="Q3192">
        <v>1.4083934</v>
      </c>
      <c r="R3192">
        <f t="shared" si="784"/>
        <v>-4.0002298699999983</v>
      </c>
      <c r="S3192">
        <f t="shared" si="785"/>
        <v>-4.4828576600000005</v>
      </c>
      <c r="T3192">
        <f t="shared" si="786"/>
        <v>0.59661633100000078</v>
      </c>
      <c r="U3192">
        <f t="shared" si="787"/>
        <v>-0.14287978800000001</v>
      </c>
      <c r="V3192">
        <f t="shared" si="788"/>
        <v>0.24918430500000005</v>
      </c>
      <c r="W3192">
        <f t="shared" si="789"/>
        <v>1.539414064</v>
      </c>
      <c r="X3192">
        <f t="shared" si="790"/>
        <v>-0.16879895399999997</v>
      </c>
      <c r="Y3192">
        <f t="shared" si="791"/>
        <v>0.92141361499999963</v>
      </c>
      <c r="Z3192">
        <f t="shared" si="792"/>
        <v>9.783688760000004</v>
      </c>
      <c r="AA3192">
        <f t="shared" si="793"/>
        <v>-2.03951818</v>
      </c>
      <c r="AB3192">
        <f t="shared" si="794"/>
        <v>0.94597315399999982</v>
      </c>
      <c r="AC3192">
        <f t="shared" si="795"/>
        <v>8.4088995E-2</v>
      </c>
      <c r="AD3192">
        <f t="shared" si="796"/>
        <v>5.1168896999999991E-2</v>
      </c>
      <c r="AE3192">
        <f t="shared" si="797"/>
        <v>-0.33205107099999998</v>
      </c>
      <c r="AF3192">
        <f t="shared" si="798"/>
        <v>-0.17376240899999998</v>
      </c>
      <c r="AG3192">
        <f t="shared" si="799"/>
        <v>-0.93506358299999981</v>
      </c>
      <c r="AH3192">
        <v>0</v>
      </c>
      <c r="AI3192">
        <v>0</v>
      </c>
      <c r="AJ3192">
        <v>0</v>
      </c>
      <c r="AK3192">
        <v>1</v>
      </c>
    </row>
    <row r="3193" spans="1:37" x14ac:dyDescent="0.2">
      <c r="A3193">
        <v>936</v>
      </c>
      <c r="B3193">
        <v>83.317999999999998</v>
      </c>
      <c r="C3193">
        <v>13.135</v>
      </c>
      <c r="D3193">
        <v>12.3</v>
      </c>
      <c r="E3193">
        <v>0.2048344</v>
      </c>
      <c r="F3193">
        <v>0.64957949999999998</v>
      </c>
      <c r="G3193">
        <v>3.7637331000000001</v>
      </c>
      <c r="H3193">
        <v>0.15093219999999999</v>
      </c>
      <c r="I3193">
        <v>3.8812777999999999</v>
      </c>
      <c r="J3193">
        <v>85.795000000000002</v>
      </c>
      <c r="K3193">
        <v>12.215</v>
      </c>
      <c r="L3193">
        <v>7.9</v>
      </c>
      <c r="M3193">
        <v>0.1857818</v>
      </c>
      <c r="N3193">
        <v>0.66211889999999995</v>
      </c>
      <c r="O3193">
        <v>4.0508468999999998</v>
      </c>
      <c r="P3193">
        <v>0.22858990000000001</v>
      </c>
      <c r="Q3193">
        <v>4.7558496999999997</v>
      </c>
      <c r="R3193">
        <f t="shared" si="784"/>
        <v>9.758770130000002</v>
      </c>
      <c r="S3193">
        <f t="shared" si="785"/>
        <v>-4.2348576600000012</v>
      </c>
      <c r="T3193">
        <f t="shared" si="786"/>
        <v>7.9966163310000011</v>
      </c>
      <c r="U3193">
        <f t="shared" si="787"/>
        <v>-0.20898878800000001</v>
      </c>
      <c r="V3193">
        <f t="shared" si="788"/>
        <v>0.25924370499999999</v>
      </c>
      <c r="W3193">
        <f t="shared" si="789"/>
        <v>2.4372151640000004</v>
      </c>
      <c r="X3193">
        <f t="shared" si="790"/>
        <v>-0.20375585399999999</v>
      </c>
      <c r="Y3193">
        <f t="shared" si="791"/>
        <v>1.5560113149999997</v>
      </c>
      <c r="Z3193">
        <f t="shared" si="792"/>
        <v>11.629688760000008</v>
      </c>
      <c r="AA3193">
        <f t="shared" si="793"/>
        <v>-4.9475181799999994</v>
      </c>
      <c r="AB3193">
        <f t="shared" si="794"/>
        <v>3.0459731540000003</v>
      </c>
      <c r="AC3193">
        <f t="shared" si="795"/>
        <v>-0.21891540500000001</v>
      </c>
      <c r="AD3193">
        <f t="shared" si="796"/>
        <v>0.26780409699999996</v>
      </c>
      <c r="AE3193">
        <f t="shared" si="797"/>
        <v>2.7163976289999998</v>
      </c>
      <c r="AF3193">
        <f t="shared" si="798"/>
        <v>-0.12952090899999996</v>
      </c>
      <c r="AG3193">
        <f t="shared" si="799"/>
        <v>2.4123927169999999</v>
      </c>
      <c r="AH3193">
        <v>0</v>
      </c>
      <c r="AI3193">
        <v>0</v>
      </c>
      <c r="AJ3193">
        <v>0</v>
      </c>
      <c r="AK3193">
        <v>1</v>
      </c>
    </row>
    <row r="3194" spans="1:37" x14ac:dyDescent="0.2">
      <c r="A3194">
        <v>1008</v>
      </c>
      <c r="B3194">
        <v>67.822999999999993</v>
      </c>
      <c r="C3194">
        <v>12.766</v>
      </c>
      <c r="D3194">
        <v>8</v>
      </c>
      <c r="E3194">
        <v>0.31232870000000001</v>
      </c>
      <c r="F3194">
        <v>0.49507889999999999</v>
      </c>
      <c r="G3194">
        <v>1.8372037999999999</v>
      </c>
      <c r="H3194">
        <v>0.28079999999999999</v>
      </c>
      <c r="I3194">
        <v>2.6655595000000001</v>
      </c>
      <c r="J3194">
        <v>69.703999999999994</v>
      </c>
      <c r="K3194">
        <v>12.11</v>
      </c>
      <c r="L3194">
        <v>10.199999999999999</v>
      </c>
      <c r="M3194">
        <v>0.30179739999999999</v>
      </c>
      <c r="N3194">
        <v>0.44385259999999999</v>
      </c>
      <c r="O3194">
        <v>1.5058556000000001</v>
      </c>
      <c r="P3194">
        <v>0.3884069</v>
      </c>
      <c r="Q3194">
        <v>3.3753489999999999</v>
      </c>
      <c r="R3194">
        <f t="shared" si="784"/>
        <v>-5.7362298700000025</v>
      </c>
      <c r="S3194">
        <f t="shared" si="785"/>
        <v>-4.603857660000001</v>
      </c>
      <c r="T3194">
        <f t="shared" si="786"/>
        <v>3.6966163310000004</v>
      </c>
      <c r="U3194">
        <f t="shared" si="787"/>
        <v>-0.10149448799999999</v>
      </c>
      <c r="V3194">
        <f t="shared" si="788"/>
        <v>0.104743105</v>
      </c>
      <c r="W3194">
        <f t="shared" si="789"/>
        <v>0.51068586400000004</v>
      </c>
      <c r="X3194">
        <f t="shared" si="790"/>
        <v>-7.3888053999999981E-2</v>
      </c>
      <c r="Y3194">
        <f t="shared" si="791"/>
        <v>0.34029301499999987</v>
      </c>
      <c r="Z3194">
        <f t="shared" si="792"/>
        <v>-4.4613112400000006</v>
      </c>
      <c r="AA3194">
        <f t="shared" si="793"/>
        <v>-5.0525181799999999</v>
      </c>
      <c r="AB3194">
        <f t="shared" si="794"/>
        <v>5.3459731539999993</v>
      </c>
      <c r="AC3194">
        <f t="shared" si="795"/>
        <v>-0.10289980500000001</v>
      </c>
      <c r="AD3194">
        <f t="shared" si="796"/>
        <v>4.9537796999999995E-2</v>
      </c>
      <c r="AE3194">
        <f t="shared" si="797"/>
        <v>0.17140632900000008</v>
      </c>
      <c r="AF3194">
        <f t="shared" si="798"/>
        <v>3.0296091000000025E-2</v>
      </c>
      <c r="AG3194">
        <f t="shared" si="799"/>
        <v>1.0318920170000001</v>
      </c>
      <c r="AH3194">
        <v>0</v>
      </c>
      <c r="AI3194">
        <v>0</v>
      </c>
      <c r="AJ3194">
        <v>0</v>
      </c>
      <c r="AK3194">
        <v>1</v>
      </c>
    </row>
    <row r="3195" spans="1:37" x14ac:dyDescent="0.2">
      <c r="A3195">
        <v>1056</v>
      </c>
      <c r="B3195">
        <v>84.766999999999996</v>
      </c>
      <c r="C3195">
        <v>12.561999999999999</v>
      </c>
      <c r="D3195">
        <v>1.2</v>
      </c>
      <c r="E3195">
        <v>0.26938390000000001</v>
      </c>
      <c r="F3195">
        <v>0.57982500000000003</v>
      </c>
      <c r="G3195">
        <v>2.3327263</v>
      </c>
      <c r="H3195">
        <v>0.2182548</v>
      </c>
      <c r="I3195">
        <v>3.0786608000000002</v>
      </c>
      <c r="J3195">
        <v>89.983000000000004</v>
      </c>
      <c r="K3195">
        <v>10.99</v>
      </c>
      <c r="L3195">
        <v>10.3</v>
      </c>
      <c r="M3195">
        <v>0.27818090000000001</v>
      </c>
      <c r="N3195">
        <v>0.55873079999999997</v>
      </c>
      <c r="O3195">
        <v>2.2509389999999998</v>
      </c>
      <c r="P3195">
        <v>0.218582</v>
      </c>
      <c r="Q3195">
        <v>3.0544248000000001</v>
      </c>
      <c r="R3195">
        <f t="shared" si="784"/>
        <v>11.20777013</v>
      </c>
      <c r="S3195">
        <f t="shared" si="785"/>
        <v>-4.8078576600000016</v>
      </c>
      <c r="T3195">
        <f t="shared" si="786"/>
        <v>-3.1033836689999994</v>
      </c>
      <c r="U3195">
        <f t="shared" si="787"/>
        <v>-0.144439288</v>
      </c>
      <c r="V3195">
        <f t="shared" si="788"/>
        <v>0.18948920500000005</v>
      </c>
      <c r="W3195">
        <f t="shared" si="789"/>
        <v>1.0062083640000001</v>
      </c>
      <c r="X3195">
        <f t="shared" si="790"/>
        <v>-0.13643325399999998</v>
      </c>
      <c r="Y3195">
        <f t="shared" si="791"/>
        <v>0.75339431499999998</v>
      </c>
      <c r="Z3195">
        <f t="shared" si="792"/>
        <v>15.81768876000001</v>
      </c>
      <c r="AA3195">
        <f t="shared" si="793"/>
        <v>-6.1725181799999991</v>
      </c>
      <c r="AB3195">
        <f t="shared" si="794"/>
        <v>5.4459731540000007</v>
      </c>
      <c r="AC3195">
        <f t="shared" si="795"/>
        <v>-0.126516305</v>
      </c>
      <c r="AD3195">
        <f t="shared" si="796"/>
        <v>0.16441599699999998</v>
      </c>
      <c r="AE3195">
        <f t="shared" si="797"/>
        <v>0.91648972899999981</v>
      </c>
      <c r="AF3195">
        <f t="shared" si="798"/>
        <v>-0.13952880899999998</v>
      </c>
      <c r="AG3195">
        <f t="shared" si="799"/>
        <v>0.71096781700000022</v>
      </c>
      <c r="AH3195">
        <v>0</v>
      </c>
      <c r="AI3195">
        <v>0</v>
      </c>
      <c r="AJ3195">
        <v>0</v>
      </c>
      <c r="AK3195">
        <v>1</v>
      </c>
    </row>
    <row r="3196" spans="1:37" x14ac:dyDescent="0.2">
      <c r="A3196">
        <v>1104</v>
      </c>
      <c r="B3196">
        <v>83.83</v>
      </c>
      <c r="C3196">
        <v>12.141999999999999</v>
      </c>
      <c r="D3196">
        <v>6.3</v>
      </c>
      <c r="E3196">
        <v>0.21962719999999999</v>
      </c>
      <c r="F3196">
        <v>0.59799199999999997</v>
      </c>
      <c r="G3196">
        <v>3.0064502000000002</v>
      </c>
      <c r="H3196">
        <v>0.21563959999999999</v>
      </c>
      <c r="I3196">
        <v>3.6434791</v>
      </c>
      <c r="J3196">
        <v>84.992999999999995</v>
      </c>
      <c r="K3196">
        <v>11.301</v>
      </c>
      <c r="L3196">
        <v>4.9000000000000004</v>
      </c>
      <c r="M3196">
        <v>0.26818530000000002</v>
      </c>
      <c r="N3196">
        <v>0.54602019999999996</v>
      </c>
      <c r="O3196">
        <v>2.2233828</v>
      </c>
      <c r="P3196">
        <v>0.2153486</v>
      </c>
      <c r="Q3196">
        <v>3.1288980999999998</v>
      </c>
      <c r="R3196">
        <f t="shared" si="784"/>
        <v>10.270770130000002</v>
      </c>
      <c r="S3196">
        <f t="shared" si="785"/>
        <v>-5.2278576600000015</v>
      </c>
      <c r="T3196">
        <f t="shared" si="786"/>
        <v>1.9966163310000002</v>
      </c>
      <c r="U3196">
        <f t="shared" si="787"/>
        <v>-0.19419598800000001</v>
      </c>
      <c r="V3196">
        <f t="shared" si="788"/>
        <v>0.20765620499999998</v>
      </c>
      <c r="W3196">
        <f t="shared" si="789"/>
        <v>1.6799322640000003</v>
      </c>
      <c r="X3196">
        <f t="shared" si="790"/>
        <v>-0.13904845399999999</v>
      </c>
      <c r="Y3196">
        <f t="shared" si="791"/>
        <v>1.3182126149999998</v>
      </c>
      <c r="Z3196">
        <f t="shared" si="792"/>
        <v>10.827688760000001</v>
      </c>
      <c r="AA3196">
        <f t="shared" si="793"/>
        <v>-5.8615181799999991</v>
      </c>
      <c r="AB3196">
        <f t="shared" si="794"/>
        <v>4.5973154000000349E-2</v>
      </c>
      <c r="AC3196">
        <f t="shared" si="795"/>
        <v>-0.13651190499999999</v>
      </c>
      <c r="AD3196">
        <f t="shared" si="796"/>
        <v>0.15170539699999996</v>
      </c>
      <c r="AE3196">
        <f t="shared" si="797"/>
        <v>0.888933529</v>
      </c>
      <c r="AF3196">
        <f t="shared" si="798"/>
        <v>-0.14276220899999997</v>
      </c>
      <c r="AG3196">
        <f t="shared" si="799"/>
        <v>0.78544111699999997</v>
      </c>
      <c r="AH3196">
        <v>0</v>
      </c>
      <c r="AI3196">
        <v>0</v>
      </c>
      <c r="AJ3196">
        <v>0</v>
      </c>
      <c r="AK3196">
        <v>1</v>
      </c>
    </row>
    <row r="3197" spans="1:37" x14ac:dyDescent="0.2">
      <c r="A3197">
        <v>1176</v>
      </c>
      <c r="B3197">
        <v>58.680999999999997</v>
      </c>
      <c r="C3197">
        <v>12.996</v>
      </c>
      <c r="D3197">
        <v>8.1</v>
      </c>
      <c r="E3197">
        <v>0.4517486</v>
      </c>
      <c r="F3197">
        <v>0.27859509999999998</v>
      </c>
      <c r="G3197">
        <v>0.71361439999999998</v>
      </c>
      <c r="H3197">
        <v>0.4817245</v>
      </c>
      <c r="I3197">
        <v>1.6905509000000001</v>
      </c>
      <c r="J3197">
        <v>80.239999999999995</v>
      </c>
      <c r="K3197">
        <v>12.367000000000001</v>
      </c>
      <c r="L3197">
        <v>10.199999999999999</v>
      </c>
      <c r="M3197">
        <v>0.32928420000000003</v>
      </c>
      <c r="N3197">
        <v>0.4493472</v>
      </c>
      <c r="O3197">
        <v>1.5676641</v>
      </c>
      <c r="P3197">
        <v>0.25523370000000001</v>
      </c>
      <c r="Q3197">
        <v>1.8978991000000001</v>
      </c>
      <c r="R3197">
        <f t="shared" si="784"/>
        <v>-14.878229869999998</v>
      </c>
      <c r="S3197">
        <f t="shared" si="785"/>
        <v>-4.3738576600000005</v>
      </c>
      <c r="T3197">
        <f t="shared" si="786"/>
        <v>3.7966163310000001</v>
      </c>
      <c r="U3197">
        <f t="shared" si="787"/>
        <v>3.7925411999999992E-2</v>
      </c>
      <c r="V3197">
        <f t="shared" si="788"/>
        <v>-0.111740695</v>
      </c>
      <c r="W3197">
        <f t="shared" si="789"/>
        <v>-0.61290353599999992</v>
      </c>
      <c r="X3197">
        <f t="shared" si="790"/>
        <v>0.12703644600000003</v>
      </c>
      <c r="Y3197">
        <f t="shared" si="791"/>
        <v>-0.63471558500000014</v>
      </c>
      <c r="Z3197">
        <f t="shared" si="792"/>
        <v>6.0746887600000008</v>
      </c>
      <c r="AA3197">
        <f t="shared" si="793"/>
        <v>-4.7955181799999984</v>
      </c>
      <c r="AB3197">
        <f t="shared" si="794"/>
        <v>5.3459731539999993</v>
      </c>
      <c r="AC3197">
        <f t="shared" si="795"/>
        <v>-7.5413004999999977E-2</v>
      </c>
      <c r="AD3197">
        <f t="shared" si="796"/>
        <v>5.5032397000000011E-2</v>
      </c>
      <c r="AE3197">
        <f t="shared" si="797"/>
        <v>0.23321482900000001</v>
      </c>
      <c r="AF3197">
        <f t="shared" si="798"/>
        <v>-0.10287710899999997</v>
      </c>
      <c r="AG3197">
        <f t="shared" si="799"/>
        <v>-0.44555788299999977</v>
      </c>
      <c r="AH3197">
        <v>0</v>
      </c>
      <c r="AI3197">
        <v>0</v>
      </c>
      <c r="AJ3197">
        <v>0</v>
      </c>
      <c r="AK3197">
        <v>1</v>
      </c>
    </row>
    <row r="3198" spans="1:37" x14ac:dyDescent="0.2">
      <c r="A3198">
        <v>1224</v>
      </c>
      <c r="B3198">
        <v>70.144000000000005</v>
      </c>
      <c r="C3198">
        <v>9.9309999999999992</v>
      </c>
      <c r="D3198">
        <v>7.8</v>
      </c>
      <c r="E3198">
        <v>0.19091320000000001</v>
      </c>
      <c r="F3198">
        <v>0.65907300000000002</v>
      </c>
      <c r="G3198">
        <v>4.3517494000000001</v>
      </c>
      <c r="H3198">
        <v>0.20364969999999999</v>
      </c>
      <c r="I3198">
        <v>4.7411399000000003</v>
      </c>
      <c r="J3198">
        <v>85.370999999999995</v>
      </c>
      <c r="K3198">
        <v>13.722</v>
      </c>
      <c r="L3198">
        <v>7</v>
      </c>
      <c r="M3198">
        <v>0.33984639999999999</v>
      </c>
      <c r="N3198">
        <v>0.4667308</v>
      </c>
      <c r="O3198">
        <v>1.5333638999999999</v>
      </c>
      <c r="P3198">
        <v>0.32564460000000001</v>
      </c>
      <c r="Q3198">
        <v>2.4648067999999999</v>
      </c>
      <c r="R3198">
        <f t="shared" si="784"/>
        <v>-3.4152298699999903</v>
      </c>
      <c r="S3198">
        <f t="shared" si="785"/>
        <v>-7.4388576600000018</v>
      </c>
      <c r="T3198">
        <f t="shared" si="786"/>
        <v>3.4966163310000002</v>
      </c>
      <c r="U3198">
        <f t="shared" si="787"/>
        <v>-0.222909988</v>
      </c>
      <c r="V3198">
        <f t="shared" si="788"/>
        <v>0.26873720500000003</v>
      </c>
      <c r="W3198">
        <f t="shared" si="789"/>
        <v>3.025231464</v>
      </c>
      <c r="X3198">
        <f t="shared" si="790"/>
        <v>-0.15103835399999999</v>
      </c>
      <c r="Y3198">
        <f t="shared" si="791"/>
        <v>2.4158734150000001</v>
      </c>
      <c r="Z3198">
        <f t="shared" si="792"/>
        <v>11.205688760000001</v>
      </c>
      <c r="AA3198">
        <f t="shared" si="793"/>
        <v>-3.4405181799999998</v>
      </c>
      <c r="AB3198">
        <f t="shared" si="794"/>
        <v>2.145973154</v>
      </c>
      <c r="AC3198">
        <f t="shared" si="795"/>
        <v>-6.4850805000000011E-2</v>
      </c>
      <c r="AD3198">
        <f t="shared" si="796"/>
        <v>7.241599700000001E-2</v>
      </c>
      <c r="AE3198">
        <f t="shared" si="797"/>
        <v>0.1989146289999999</v>
      </c>
      <c r="AF3198">
        <f t="shared" si="798"/>
        <v>-3.2466208999999968E-2</v>
      </c>
      <c r="AG3198">
        <f t="shared" si="799"/>
        <v>0.12134981700000003</v>
      </c>
      <c r="AH3198">
        <v>0</v>
      </c>
      <c r="AI3198">
        <v>0</v>
      </c>
      <c r="AJ3198">
        <v>0</v>
      </c>
      <c r="AK3198">
        <v>1</v>
      </c>
    </row>
    <row r="3199" spans="1:37" x14ac:dyDescent="0.2">
      <c r="A3199">
        <v>1272</v>
      </c>
      <c r="B3199">
        <v>70.876000000000005</v>
      </c>
      <c r="C3199">
        <v>12.323</v>
      </c>
      <c r="D3199">
        <v>8.4</v>
      </c>
      <c r="E3199">
        <v>0.20326630000000001</v>
      </c>
      <c r="F3199">
        <v>0.5737814</v>
      </c>
      <c r="G3199">
        <v>3.0909114</v>
      </c>
      <c r="H3199">
        <v>0.26360670000000003</v>
      </c>
      <c r="I3199">
        <v>4.5232599999999996</v>
      </c>
      <c r="J3199">
        <v>81.430999999999997</v>
      </c>
      <c r="K3199">
        <v>13.573</v>
      </c>
      <c r="L3199">
        <v>11.9</v>
      </c>
      <c r="M3199">
        <v>0.1932924</v>
      </c>
      <c r="N3199">
        <v>0.4822168</v>
      </c>
      <c r="O3199">
        <v>2.6997167000000002</v>
      </c>
      <c r="P3199">
        <v>0.43073479999999997</v>
      </c>
      <c r="Q3199">
        <v>4.4482559999999998</v>
      </c>
      <c r="R3199">
        <f t="shared" si="784"/>
        <v>-2.683229869999991</v>
      </c>
      <c r="S3199">
        <f t="shared" si="785"/>
        <v>-5.0468576600000006</v>
      </c>
      <c r="T3199">
        <f t="shared" si="786"/>
        <v>4.0966163310000008</v>
      </c>
      <c r="U3199">
        <f t="shared" si="787"/>
        <v>-0.210556888</v>
      </c>
      <c r="V3199">
        <f t="shared" si="788"/>
        <v>0.18344560500000001</v>
      </c>
      <c r="W3199">
        <f t="shared" si="789"/>
        <v>1.7643934640000001</v>
      </c>
      <c r="X3199">
        <f t="shared" si="790"/>
        <v>-9.1081353999999948E-2</v>
      </c>
      <c r="Y3199">
        <f t="shared" si="791"/>
        <v>2.1979935149999994</v>
      </c>
      <c r="Z3199">
        <f t="shared" si="792"/>
        <v>7.2656887600000033</v>
      </c>
      <c r="AA3199">
        <f t="shared" si="793"/>
        <v>-3.5895181799999989</v>
      </c>
      <c r="AB3199">
        <f t="shared" si="794"/>
        <v>7.0459731540000003</v>
      </c>
      <c r="AC3199">
        <f t="shared" si="795"/>
        <v>-0.211404805</v>
      </c>
      <c r="AD3199">
        <f t="shared" si="796"/>
        <v>8.7901997000000009E-2</v>
      </c>
      <c r="AE3199">
        <f t="shared" si="797"/>
        <v>1.3652674290000002</v>
      </c>
      <c r="AF3199">
        <f t="shared" si="798"/>
        <v>7.2623990999999999E-2</v>
      </c>
      <c r="AG3199">
        <f t="shared" si="799"/>
        <v>2.1047990169999999</v>
      </c>
      <c r="AH3199">
        <v>0</v>
      </c>
      <c r="AI3199">
        <v>0</v>
      </c>
      <c r="AJ3199">
        <v>0</v>
      </c>
      <c r="AK3199">
        <v>1</v>
      </c>
    </row>
    <row r="3200" spans="1:37" x14ac:dyDescent="0.2">
      <c r="A3200">
        <v>1344</v>
      </c>
      <c r="B3200">
        <v>69.460999999999999</v>
      </c>
      <c r="C3200">
        <v>12.179</v>
      </c>
      <c r="D3200">
        <v>2</v>
      </c>
      <c r="E3200">
        <v>0.21919169999999999</v>
      </c>
      <c r="F3200">
        <v>0.62390310000000004</v>
      </c>
      <c r="G3200">
        <v>3.1652488000000001</v>
      </c>
      <c r="H3200">
        <v>0.1680614</v>
      </c>
      <c r="I3200">
        <v>3.9068418</v>
      </c>
      <c r="J3200">
        <v>69.263000000000005</v>
      </c>
      <c r="K3200">
        <v>12.515000000000001</v>
      </c>
      <c r="L3200">
        <v>2.2999999999999998</v>
      </c>
      <c r="M3200">
        <v>0.29162919999999998</v>
      </c>
      <c r="N3200">
        <v>0.61603730000000001</v>
      </c>
      <c r="O3200">
        <v>2.3809216000000002</v>
      </c>
      <c r="P3200">
        <v>0.1778959</v>
      </c>
      <c r="Q3200">
        <v>3.0152909000000001</v>
      </c>
      <c r="R3200">
        <f t="shared" si="784"/>
        <v>-4.0982298699999973</v>
      </c>
      <c r="S3200">
        <f t="shared" si="785"/>
        <v>-5.1908576600000007</v>
      </c>
      <c r="T3200">
        <f t="shared" si="786"/>
        <v>-2.3033836689999996</v>
      </c>
      <c r="U3200">
        <f t="shared" si="787"/>
        <v>-0.19463148800000002</v>
      </c>
      <c r="V3200">
        <f t="shared" si="788"/>
        <v>0.23356730500000006</v>
      </c>
      <c r="W3200">
        <f t="shared" si="789"/>
        <v>1.8387308640000002</v>
      </c>
      <c r="X3200">
        <f t="shared" si="790"/>
        <v>-0.18662665399999998</v>
      </c>
      <c r="Y3200">
        <f t="shared" si="791"/>
        <v>1.5815753149999998</v>
      </c>
      <c r="Z3200">
        <f t="shared" si="792"/>
        <v>-4.9023112399999889</v>
      </c>
      <c r="AA3200">
        <f t="shared" si="793"/>
        <v>-4.6475181799999987</v>
      </c>
      <c r="AB3200">
        <f t="shared" si="794"/>
        <v>-2.5540268460000002</v>
      </c>
      <c r="AC3200">
        <f t="shared" si="795"/>
        <v>-0.11306800500000003</v>
      </c>
      <c r="AD3200">
        <f t="shared" si="796"/>
        <v>0.22172249700000002</v>
      </c>
      <c r="AE3200">
        <f t="shared" si="797"/>
        <v>1.0464723290000002</v>
      </c>
      <c r="AF3200">
        <f t="shared" si="798"/>
        <v>-0.18021490899999998</v>
      </c>
      <c r="AG3200">
        <f t="shared" si="799"/>
        <v>0.67183391700000028</v>
      </c>
      <c r="AH3200">
        <v>0</v>
      </c>
      <c r="AI3200">
        <v>0</v>
      </c>
      <c r="AJ3200">
        <v>0</v>
      </c>
      <c r="AK3200">
        <v>1</v>
      </c>
    </row>
    <row r="3201" spans="1:37" x14ac:dyDescent="0.2">
      <c r="A3201">
        <v>1440</v>
      </c>
      <c r="B3201">
        <v>72.418000000000006</v>
      </c>
      <c r="C3201">
        <v>12.512</v>
      </c>
      <c r="D3201">
        <v>5.8</v>
      </c>
      <c r="E3201">
        <v>0.2083043</v>
      </c>
      <c r="F3201">
        <v>0.62032169999999998</v>
      </c>
      <c r="G3201">
        <v>3.2578765000000001</v>
      </c>
      <c r="H3201">
        <v>0.15995400000000001</v>
      </c>
      <c r="I3201">
        <v>3.9651964999999998</v>
      </c>
      <c r="J3201">
        <v>72.114999999999995</v>
      </c>
      <c r="K3201">
        <v>11.757</v>
      </c>
      <c r="L3201">
        <v>7.2</v>
      </c>
      <c r="M3201">
        <v>0.20993400000000001</v>
      </c>
      <c r="N3201">
        <v>0.60438809999999998</v>
      </c>
      <c r="O3201">
        <v>3.5621021000000002</v>
      </c>
      <c r="P3201">
        <v>0.23691809999999999</v>
      </c>
      <c r="Q3201">
        <v>4.1403395999999999</v>
      </c>
      <c r="R3201">
        <f t="shared" si="784"/>
        <v>-1.1412298699999894</v>
      </c>
      <c r="S3201">
        <f t="shared" si="785"/>
        <v>-4.8578576600000005</v>
      </c>
      <c r="T3201">
        <f t="shared" si="786"/>
        <v>1.4966163310000002</v>
      </c>
      <c r="U3201">
        <f t="shared" si="787"/>
        <v>-0.20551888800000001</v>
      </c>
      <c r="V3201">
        <f t="shared" si="788"/>
        <v>0.22998590499999999</v>
      </c>
      <c r="W3201">
        <f t="shared" si="789"/>
        <v>1.9313585640000002</v>
      </c>
      <c r="X3201">
        <f t="shared" si="790"/>
        <v>-0.19473405399999996</v>
      </c>
      <c r="Y3201">
        <f t="shared" si="791"/>
        <v>1.6399300149999996</v>
      </c>
      <c r="Z3201">
        <f t="shared" si="792"/>
        <v>-2.0503112399999992</v>
      </c>
      <c r="AA3201">
        <f t="shared" si="793"/>
        <v>-5.4055181799999996</v>
      </c>
      <c r="AB3201">
        <f t="shared" si="794"/>
        <v>2.3459731540000002</v>
      </c>
      <c r="AC3201">
        <f t="shared" si="795"/>
        <v>-0.19476320499999999</v>
      </c>
      <c r="AD3201">
        <f t="shared" si="796"/>
        <v>0.21007329699999999</v>
      </c>
      <c r="AE3201">
        <f t="shared" si="797"/>
        <v>2.2276528290000002</v>
      </c>
      <c r="AF3201">
        <f t="shared" si="798"/>
        <v>-0.12119270899999998</v>
      </c>
      <c r="AG3201">
        <f t="shared" si="799"/>
        <v>1.7968826170000001</v>
      </c>
      <c r="AH3201">
        <v>0</v>
      </c>
      <c r="AI3201">
        <v>0</v>
      </c>
      <c r="AJ3201">
        <v>0</v>
      </c>
      <c r="AK3201">
        <v>1</v>
      </c>
    </row>
    <row r="3202" spans="1:37" x14ac:dyDescent="0.2">
      <c r="A3202">
        <v>1512</v>
      </c>
      <c r="B3202">
        <v>69.953000000000003</v>
      </c>
      <c r="C3202">
        <v>14.047000000000001</v>
      </c>
      <c r="D3202">
        <v>7.7</v>
      </c>
      <c r="E3202">
        <v>0.16022749999999999</v>
      </c>
      <c r="F3202">
        <v>0.51837390000000005</v>
      </c>
      <c r="G3202">
        <v>3.4389338</v>
      </c>
      <c r="H3202">
        <v>0.3854725</v>
      </c>
      <c r="I3202">
        <v>5.9543233000000004</v>
      </c>
      <c r="J3202">
        <v>88.372</v>
      </c>
      <c r="K3202">
        <v>14.930999999999999</v>
      </c>
      <c r="L3202">
        <v>7.6</v>
      </c>
      <c r="M3202">
        <v>0.36580420000000002</v>
      </c>
      <c r="N3202">
        <v>0.5266073</v>
      </c>
      <c r="O3202">
        <v>1.9318960000000001</v>
      </c>
      <c r="P3202">
        <v>0.16777839999999999</v>
      </c>
      <c r="Q3202">
        <v>2.0239136000000002</v>
      </c>
      <c r="R3202">
        <f t="shared" si="784"/>
        <v>-3.6062298699999928</v>
      </c>
      <c r="S3202">
        <f t="shared" si="785"/>
        <v>-3.3228576600000004</v>
      </c>
      <c r="T3202">
        <f t="shared" si="786"/>
        <v>3.3966163310000006</v>
      </c>
      <c r="U3202">
        <f t="shared" si="787"/>
        <v>-0.25359568799999999</v>
      </c>
      <c r="V3202">
        <f t="shared" si="788"/>
        <v>0.12803810500000007</v>
      </c>
      <c r="W3202">
        <f t="shared" si="789"/>
        <v>2.1124158639999999</v>
      </c>
      <c r="X3202">
        <f t="shared" si="790"/>
        <v>3.0784446000000021E-2</v>
      </c>
      <c r="Y3202">
        <f t="shared" si="791"/>
        <v>3.6290568150000002</v>
      </c>
      <c r="Z3202">
        <f t="shared" si="792"/>
        <v>14.206688760000006</v>
      </c>
      <c r="AA3202">
        <f t="shared" si="793"/>
        <v>-2.2315181800000001</v>
      </c>
      <c r="AB3202">
        <f t="shared" si="794"/>
        <v>2.7459731539999996</v>
      </c>
      <c r="AC3202">
        <f t="shared" si="795"/>
        <v>-3.8893004999999981E-2</v>
      </c>
      <c r="AD3202">
        <f t="shared" si="796"/>
        <v>0.13229249700000001</v>
      </c>
      <c r="AE3202">
        <f t="shared" si="797"/>
        <v>0.59744672900000007</v>
      </c>
      <c r="AF3202">
        <f t="shared" si="798"/>
        <v>-0.19033240899999998</v>
      </c>
      <c r="AG3202">
        <f t="shared" si="799"/>
        <v>-0.31954338299999963</v>
      </c>
      <c r="AH3202">
        <v>0</v>
      </c>
      <c r="AI3202">
        <v>0</v>
      </c>
      <c r="AJ3202">
        <v>0</v>
      </c>
      <c r="AK3202">
        <v>1</v>
      </c>
    </row>
    <row r="3203" spans="1:37" x14ac:dyDescent="0.2">
      <c r="A3203">
        <v>1608</v>
      </c>
      <c r="B3203">
        <v>60.664999999999999</v>
      </c>
      <c r="C3203">
        <v>12.22</v>
      </c>
      <c r="D3203">
        <v>10.9</v>
      </c>
      <c r="E3203">
        <v>0.17329729999999999</v>
      </c>
      <c r="F3203">
        <v>0.59845389999999998</v>
      </c>
      <c r="G3203">
        <v>3.6400815999999998</v>
      </c>
      <c r="H3203">
        <v>0.31114730000000002</v>
      </c>
      <c r="I3203">
        <v>5.1090485000000001</v>
      </c>
      <c r="J3203">
        <v>81.942999999999998</v>
      </c>
      <c r="K3203">
        <v>13.648</v>
      </c>
      <c r="L3203">
        <v>12.5</v>
      </c>
      <c r="M3203">
        <v>0.3462615</v>
      </c>
      <c r="N3203">
        <v>0.50339690000000004</v>
      </c>
      <c r="O3203">
        <v>1.5094669999999999</v>
      </c>
      <c r="P3203">
        <v>0.2328683</v>
      </c>
      <c r="Q3203">
        <v>2.2589554000000001</v>
      </c>
      <c r="R3203">
        <f t="shared" si="784"/>
        <v>-12.894229869999997</v>
      </c>
      <c r="S3203">
        <f t="shared" si="785"/>
        <v>-5.1498576600000003</v>
      </c>
      <c r="T3203">
        <f t="shared" si="786"/>
        <v>6.5966163310000008</v>
      </c>
      <c r="U3203">
        <f t="shared" si="787"/>
        <v>-0.24052588800000002</v>
      </c>
      <c r="V3203">
        <f t="shared" si="788"/>
        <v>0.208118105</v>
      </c>
      <c r="W3203">
        <f t="shared" si="789"/>
        <v>2.3135636640000001</v>
      </c>
      <c r="X3203">
        <f t="shared" si="790"/>
        <v>-4.3540753999999959E-2</v>
      </c>
      <c r="Y3203">
        <f t="shared" si="791"/>
        <v>2.7837820149999999</v>
      </c>
      <c r="Z3203">
        <f t="shared" si="792"/>
        <v>7.7776887600000038</v>
      </c>
      <c r="AA3203">
        <f t="shared" si="793"/>
        <v>-3.5145181799999996</v>
      </c>
      <c r="AB3203">
        <f t="shared" si="794"/>
        <v>7.645973154</v>
      </c>
      <c r="AC3203">
        <f t="shared" si="795"/>
        <v>-5.8435705000000004E-2</v>
      </c>
      <c r="AD3203">
        <f t="shared" si="796"/>
        <v>0.10908209700000004</v>
      </c>
      <c r="AE3203">
        <f t="shared" si="797"/>
        <v>0.1750177289999999</v>
      </c>
      <c r="AF3203">
        <f t="shared" si="798"/>
        <v>-0.12524250899999997</v>
      </c>
      <c r="AG3203">
        <f t="shared" si="799"/>
        <v>-8.4501582999999769E-2</v>
      </c>
      <c r="AH3203">
        <v>0</v>
      </c>
      <c r="AI3203">
        <v>0</v>
      </c>
      <c r="AJ3203">
        <v>1</v>
      </c>
      <c r="AK3203">
        <v>0</v>
      </c>
    </row>
    <row r="3204" spans="1:37" x14ac:dyDescent="0.2">
      <c r="A3204">
        <v>1680</v>
      </c>
      <c r="B3204">
        <v>63.762</v>
      </c>
      <c r="C3204">
        <v>13.688000000000001</v>
      </c>
      <c r="D3204">
        <v>7.5</v>
      </c>
      <c r="E3204">
        <v>0.3483928</v>
      </c>
      <c r="F3204">
        <v>0.36457299999999998</v>
      </c>
      <c r="G3204">
        <v>1.0146146</v>
      </c>
      <c r="H3204">
        <v>0.51621570000000006</v>
      </c>
      <c r="I3204">
        <v>2.3329528000000002</v>
      </c>
      <c r="J3204">
        <v>63.670999999999999</v>
      </c>
      <c r="K3204">
        <v>11.817</v>
      </c>
      <c r="L3204">
        <v>5.6</v>
      </c>
      <c r="M3204">
        <v>0.18472839999999999</v>
      </c>
      <c r="N3204">
        <v>0.38195659999999998</v>
      </c>
      <c r="O3204">
        <v>2.2686787000000002</v>
      </c>
      <c r="P3204">
        <v>0.60792120000000005</v>
      </c>
      <c r="Q3204">
        <v>5.2279070000000001</v>
      </c>
      <c r="R3204">
        <f t="shared" si="784"/>
        <v>-9.7972298699999953</v>
      </c>
      <c r="S3204">
        <f t="shared" si="785"/>
        <v>-3.6818576600000004</v>
      </c>
      <c r="T3204">
        <f t="shared" si="786"/>
        <v>3.1966163310000004</v>
      </c>
      <c r="U3204">
        <f t="shared" si="787"/>
        <v>-6.5430388000000006E-2</v>
      </c>
      <c r="V3204">
        <f t="shared" si="788"/>
        <v>-2.5762795000000005E-2</v>
      </c>
      <c r="W3204">
        <f t="shared" si="789"/>
        <v>-0.31190333599999986</v>
      </c>
      <c r="X3204">
        <f t="shared" si="790"/>
        <v>0.16152764600000008</v>
      </c>
      <c r="Y3204">
        <f t="shared" si="791"/>
        <v>7.6863149999999436E-3</v>
      </c>
      <c r="Z3204">
        <f t="shared" si="792"/>
        <v>-10.494311239999995</v>
      </c>
      <c r="AA3204">
        <f t="shared" si="793"/>
        <v>-5.3455181799999991</v>
      </c>
      <c r="AB3204">
        <f t="shared" si="794"/>
        <v>0.74597315399999964</v>
      </c>
      <c r="AC3204">
        <f t="shared" si="795"/>
        <v>-0.21996880500000002</v>
      </c>
      <c r="AD3204">
        <f t="shared" si="796"/>
        <v>-1.2358203000000012E-2</v>
      </c>
      <c r="AE3204">
        <f t="shared" si="797"/>
        <v>0.93422942900000017</v>
      </c>
      <c r="AF3204">
        <f t="shared" si="798"/>
        <v>0.24981039100000008</v>
      </c>
      <c r="AG3204">
        <f t="shared" si="799"/>
        <v>2.8844500170000003</v>
      </c>
      <c r="AH3204">
        <v>0</v>
      </c>
      <c r="AI3204">
        <v>0</v>
      </c>
      <c r="AJ3204">
        <v>0</v>
      </c>
      <c r="AK3204">
        <v>1</v>
      </c>
    </row>
    <row r="3205" spans="1:37" x14ac:dyDescent="0.2">
      <c r="A3205">
        <v>1776</v>
      </c>
      <c r="B3205">
        <v>73.555999999999997</v>
      </c>
      <c r="C3205">
        <v>12.340999999999999</v>
      </c>
      <c r="D3205">
        <v>2.2999999999999998</v>
      </c>
      <c r="E3205">
        <v>0.1927246</v>
      </c>
      <c r="F3205">
        <v>0.64270210000000005</v>
      </c>
      <c r="G3205">
        <v>4.0327282000000002</v>
      </c>
      <c r="H3205">
        <v>0.2472666</v>
      </c>
      <c r="I3205">
        <v>4.6571248000000001</v>
      </c>
      <c r="J3205">
        <v>73.882999999999996</v>
      </c>
      <c r="K3205">
        <v>12.832000000000001</v>
      </c>
      <c r="L3205">
        <v>3.1</v>
      </c>
      <c r="M3205">
        <v>0.2020902</v>
      </c>
      <c r="N3205">
        <v>0.59342760000000006</v>
      </c>
      <c r="O3205">
        <v>3.6347577000000002</v>
      </c>
      <c r="P3205">
        <v>0.28975699999999999</v>
      </c>
      <c r="Q3205">
        <v>4.5984527000000002</v>
      </c>
      <c r="R3205">
        <f t="shared" si="784"/>
        <v>-3.2298699999984137E-3</v>
      </c>
      <c r="S3205">
        <f t="shared" si="785"/>
        <v>-5.0288576600000017</v>
      </c>
      <c r="T3205">
        <f t="shared" si="786"/>
        <v>-2.0033836689999998</v>
      </c>
      <c r="U3205">
        <f t="shared" si="787"/>
        <v>-0.22109858800000001</v>
      </c>
      <c r="V3205">
        <f t="shared" si="788"/>
        <v>0.25236630500000007</v>
      </c>
      <c r="W3205">
        <f t="shared" si="789"/>
        <v>2.7062102640000001</v>
      </c>
      <c r="X3205">
        <f t="shared" si="790"/>
        <v>-0.10742145399999997</v>
      </c>
      <c r="Y3205">
        <f t="shared" si="791"/>
        <v>2.3318583149999998</v>
      </c>
      <c r="Z3205">
        <f t="shared" si="792"/>
        <v>-0.28231123999999852</v>
      </c>
      <c r="AA3205">
        <f t="shared" si="793"/>
        <v>-4.3305181799999986</v>
      </c>
      <c r="AB3205">
        <f t="shared" si="794"/>
        <v>-1.7540268459999999</v>
      </c>
      <c r="AC3205">
        <f t="shared" si="795"/>
        <v>-0.20260700500000001</v>
      </c>
      <c r="AD3205">
        <f t="shared" si="796"/>
        <v>0.19911279700000006</v>
      </c>
      <c r="AE3205">
        <f t="shared" si="797"/>
        <v>2.3003084290000002</v>
      </c>
      <c r="AF3205">
        <f t="shared" si="798"/>
        <v>-6.8353808999999988E-2</v>
      </c>
      <c r="AG3205">
        <f t="shared" si="799"/>
        <v>2.2549957170000003</v>
      </c>
      <c r="AH3205">
        <v>0</v>
      </c>
      <c r="AI3205">
        <v>0</v>
      </c>
      <c r="AJ3205">
        <v>0</v>
      </c>
      <c r="AK3205">
        <v>1</v>
      </c>
    </row>
    <row r="3206" spans="1:37" x14ac:dyDescent="0.2">
      <c r="A3206">
        <v>1848</v>
      </c>
      <c r="B3206">
        <v>60.707000000000001</v>
      </c>
      <c r="C3206">
        <v>11.058</v>
      </c>
      <c r="D3206">
        <v>7.6</v>
      </c>
      <c r="E3206">
        <v>0.31308900000000001</v>
      </c>
      <c r="F3206">
        <v>0.3882623</v>
      </c>
      <c r="G3206">
        <v>1.2143226</v>
      </c>
      <c r="H3206">
        <v>0.43074000000000001</v>
      </c>
      <c r="I3206">
        <v>2.6811785000000001</v>
      </c>
      <c r="J3206">
        <v>60.820999999999998</v>
      </c>
      <c r="K3206">
        <v>11.525</v>
      </c>
      <c r="L3206">
        <v>4.3</v>
      </c>
      <c r="M3206">
        <v>0.27539590000000003</v>
      </c>
      <c r="N3206">
        <v>0.48931360000000002</v>
      </c>
      <c r="O3206">
        <v>2.2007262000000001</v>
      </c>
      <c r="P3206">
        <v>0.46517399999999998</v>
      </c>
      <c r="Q3206">
        <v>3.4526422999999999</v>
      </c>
      <c r="R3206">
        <f t="shared" ref="R3206:R3269" si="800">B3206-73.55922987</f>
        <v>-12.852229869999995</v>
      </c>
      <c r="S3206">
        <f t="shared" ref="S3206:S3269" si="801">C3206-17.36985766</f>
        <v>-6.3118576600000011</v>
      </c>
      <c r="T3206">
        <f t="shared" ref="T3206:T3269" si="802">D3206-4.303383669</f>
        <v>3.2966163310000001</v>
      </c>
      <c r="U3206">
        <f t="shared" ref="U3206:U3269" si="803">E3206-0.413823188</f>
        <v>-0.100734188</v>
      </c>
      <c r="V3206">
        <f t="shared" ref="V3206:V3269" si="804">F3206-0.390335795</f>
        <v>-2.0734949999999808E-3</v>
      </c>
      <c r="W3206">
        <f t="shared" ref="W3206:W3269" si="805">G3206-1.326517936</f>
        <v>-0.11219533599999987</v>
      </c>
      <c r="X3206">
        <f t="shared" ref="X3206:X3269" si="806">H3206-0.354688054</f>
        <v>7.6051946000000037E-2</v>
      </c>
      <c r="Y3206">
        <f t="shared" ref="Y3206:Y3269" si="807">I3206-2.325266485</f>
        <v>0.35591201499999991</v>
      </c>
      <c r="Z3206">
        <f t="shared" ref="Z3206:Z3269" si="808">J3206-74.16531124</f>
        <v>-13.344311239999996</v>
      </c>
      <c r="AA3206">
        <f t="shared" ref="AA3206:AA3269" si="809">K3206-17.16251818</f>
        <v>-5.6375181799999989</v>
      </c>
      <c r="AB3206">
        <f t="shared" ref="AB3206:AB3269" si="810">L3206-4.854026846</f>
        <v>-0.55402684600000018</v>
      </c>
      <c r="AC3206">
        <f t="shared" ref="AC3206:AC3269" si="811">M3206-0.404697205</f>
        <v>-0.12930130499999998</v>
      </c>
      <c r="AD3206">
        <f t="shared" ref="AD3206:AD3269" si="812">N3206-0.394314803</f>
        <v>9.4998797000000024E-2</v>
      </c>
      <c r="AE3206">
        <f t="shared" ref="AE3206:AE3269" si="813">O3206-1.334449271</f>
        <v>0.86627692900000008</v>
      </c>
      <c r="AF3206">
        <f t="shared" ref="AF3206:AF3269" si="814">P3206-0.358110809</f>
        <v>0.107063191</v>
      </c>
      <c r="AG3206">
        <f t="shared" ref="AG3206:AG3269" si="815">Q3206-2.343456983</f>
        <v>1.1091853170000001</v>
      </c>
      <c r="AH3206">
        <v>0</v>
      </c>
      <c r="AI3206">
        <v>0</v>
      </c>
      <c r="AJ3206">
        <v>0</v>
      </c>
      <c r="AK3206">
        <v>1</v>
      </c>
    </row>
    <row r="3207" spans="1:37" x14ac:dyDescent="0.2">
      <c r="A3207">
        <v>1920</v>
      </c>
      <c r="B3207">
        <v>63.628999999999998</v>
      </c>
      <c r="C3207">
        <v>12.95</v>
      </c>
      <c r="D3207">
        <v>2.8</v>
      </c>
      <c r="E3207">
        <v>0.11613039999999999</v>
      </c>
      <c r="F3207">
        <v>0.74657589999999996</v>
      </c>
      <c r="G3207">
        <v>6.5014015000000001</v>
      </c>
      <c r="H3207">
        <v>0.1280974</v>
      </c>
      <c r="I3207">
        <v>7.3423243999999999</v>
      </c>
      <c r="J3207">
        <v>65.289000000000001</v>
      </c>
      <c r="K3207">
        <v>12.667999999999999</v>
      </c>
      <c r="L3207">
        <v>6</v>
      </c>
      <c r="M3207">
        <v>0.1010228</v>
      </c>
      <c r="N3207">
        <v>0.78256210000000004</v>
      </c>
      <c r="O3207">
        <v>9.0345183000000002</v>
      </c>
      <c r="P3207">
        <v>0.1166272</v>
      </c>
      <c r="Q3207">
        <v>9.5662827999999998</v>
      </c>
      <c r="R3207">
        <f t="shared" si="800"/>
        <v>-9.930229869999998</v>
      </c>
      <c r="S3207">
        <f t="shared" si="801"/>
        <v>-4.4198576600000017</v>
      </c>
      <c r="T3207">
        <f t="shared" si="802"/>
        <v>-1.5033836689999998</v>
      </c>
      <c r="U3207">
        <f t="shared" si="803"/>
        <v>-0.29769278799999999</v>
      </c>
      <c r="V3207">
        <f t="shared" si="804"/>
        <v>0.35624010499999997</v>
      </c>
      <c r="W3207">
        <f t="shared" si="805"/>
        <v>5.1748835639999999</v>
      </c>
      <c r="X3207">
        <f t="shared" si="806"/>
        <v>-0.22659065399999997</v>
      </c>
      <c r="Y3207">
        <f t="shared" si="807"/>
        <v>5.0170579149999996</v>
      </c>
      <c r="Z3207">
        <f t="shared" si="808"/>
        <v>-8.8763112399999926</v>
      </c>
      <c r="AA3207">
        <f t="shared" si="809"/>
        <v>-4.49451818</v>
      </c>
      <c r="AB3207">
        <f t="shared" si="810"/>
        <v>1.145973154</v>
      </c>
      <c r="AC3207">
        <f t="shared" si="811"/>
        <v>-0.30367440499999998</v>
      </c>
      <c r="AD3207">
        <f t="shared" si="812"/>
        <v>0.38824729700000005</v>
      </c>
      <c r="AE3207">
        <f t="shared" si="813"/>
        <v>7.7000690289999998</v>
      </c>
      <c r="AF3207">
        <f t="shared" si="814"/>
        <v>-0.24148360899999999</v>
      </c>
      <c r="AG3207">
        <f t="shared" si="815"/>
        <v>7.2228258170000004</v>
      </c>
      <c r="AH3207">
        <v>0</v>
      </c>
      <c r="AI3207">
        <v>0</v>
      </c>
      <c r="AJ3207">
        <v>0</v>
      </c>
      <c r="AK3207">
        <v>1</v>
      </c>
    </row>
    <row r="3208" spans="1:37" x14ac:dyDescent="0.2">
      <c r="A3208">
        <v>2016</v>
      </c>
      <c r="B3208">
        <v>60.081000000000003</v>
      </c>
      <c r="C3208">
        <v>10.89</v>
      </c>
      <c r="D3208">
        <v>4.8</v>
      </c>
      <c r="E3208">
        <v>0.32810109999999998</v>
      </c>
      <c r="F3208">
        <v>0.49877779999999999</v>
      </c>
      <c r="G3208">
        <v>1.7311215</v>
      </c>
      <c r="H3208">
        <v>0.30050080000000001</v>
      </c>
      <c r="I3208">
        <v>2.7031589</v>
      </c>
      <c r="J3208">
        <v>63.759</v>
      </c>
      <c r="K3208">
        <v>10.734999999999999</v>
      </c>
      <c r="L3208">
        <v>7.9</v>
      </c>
      <c r="M3208">
        <v>0.20547869999999999</v>
      </c>
      <c r="N3208">
        <v>0.65630370000000005</v>
      </c>
      <c r="O3208">
        <v>3.5759690000000002</v>
      </c>
      <c r="P3208">
        <v>0.18934049999999999</v>
      </c>
      <c r="Q3208">
        <v>4.4403968999999996</v>
      </c>
      <c r="R3208">
        <f t="shared" si="800"/>
        <v>-13.478229869999993</v>
      </c>
      <c r="S3208">
        <f t="shared" si="801"/>
        <v>-6.4798576600000004</v>
      </c>
      <c r="T3208">
        <f t="shared" si="802"/>
        <v>0.49661633100000024</v>
      </c>
      <c r="U3208">
        <f t="shared" si="803"/>
        <v>-8.572208800000003E-2</v>
      </c>
      <c r="V3208">
        <f t="shared" si="804"/>
        <v>0.10844200500000001</v>
      </c>
      <c r="W3208">
        <f t="shared" si="805"/>
        <v>0.40460356400000008</v>
      </c>
      <c r="X3208">
        <f t="shared" si="806"/>
        <v>-5.4187253999999963E-2</v>
      </c>
      <c r="Y3208">
        <f t="shared" si="807"/>
        <v>0.37789241499999981</v>
      </c>
      <c r="Z3208">
        <f t="shared" si="808"/>
        <v>-10.406311239999994</v>
      </c>
      <c r="AA3208">
        <f t="shared" si="809"/>
        <v>-6.4275181799999999</v>
      </c>
      <c r="AB3208">
        <f t="shared" si="810"/>
        <v>3.0459731540000003</v>
      </c>
      <c r="AC3208">
        <f t="shared" si="811"/>
        <v>-0.19921850500000002</v>
      </c>
      <c r="AD3208">
        <f t="shared" si="812"/>
        <v>0.26198889700000005</v>
      </c>
      <c r="AE3208">
        <f t="shared" si="813"/>
        <v>2.2415197290000002</v>
      </c>
      <c r="AF3208">
        <f t="shared" si="814"/>
        <v>-0.16877030899999998</v>
      </c>
      <c r="AG3208">
        <f t="shared" si="815"/>
        <v>2.0969399169999998</v>
      </c>
      <c r="AH3208">
        <v>0</v>
      </c>
      <c r="AI3208">
        <v>0</v>
      </c>
      <c r="AJ3208">
        <v>0</v>
      </c>
      <c r="AK3208">
        <v>1</v>
      </c>
    </row>
    <row r="3209" spans="1:37" x14ac:dyDescent="0.2">
      <c r="A3209">
        <v>2064</v>
      </c>
      <c r="B3209">
        <v>64.626999999999995</v>
      </c>
      <c r="C3209">
        <v>12.159000000000001</v>
      </c>
      <c r="D3209">
        <v>5.8</v>
      </c>
      <c r="E3209">
        <v>0.16756960000000001</v>
      </c>
      <c r="F3209">
        <v>0.72523119999999996</v>
      </c>
      <c r="G3209">
        <v>4.4970318000000002</v>
      </c>
      <c r="H3209">
        <v>0.15372</v>
      </c>
      <c r="I3209">
        <v>4.5040510999999999</v>
      </c>
      <c r="J3209">
        <v>66.635999999999996</v>
      </c>
      <c r="K3209">
        <v>12.019</v>
      </c>
      <c r="L3209">
        <v>5.3</v>
      </c>
      <c r="M3209">
        <v>0.2115023</v>
      </c>
      <c r="N3209">
        <v>0.69222760000000005</v>
      </c>
      <c r="O3209">
        <v>3.5110863999999999</v>
      </c>
      <c r="P3209">
        <v>0.1587684</v>
      </c>
      <c r="Q3209">
        <v>4.0742438999999999</v>
      </c>
      <c r="R3209">
        <f t="shared" si="800"/>
        <v>-8.9322298700000005</v>
      </c>
      <c r="S3209">
        <f t="shared" si="801"/>
        <v>-5.2108576600000003</v>
      </c>
      <c r="T3209">
        <f t="shared" si="802"/>
        <v>1.4966163310000002</v>
      </c>
      <c r="U3209">
        <f t="shared" si="803"/>
        <v>-0.246253588</v>
      </c>
      <c r="V3209">
        <f t="shared" si="804"/>
        <v>0.33489540499999998</v>
      </c>
      <c r="W3209">
        <f t="shared" si="805"/>
        <v>3.1705138640000001</v>
      </c>
      <c r="X3209">
        <f t="shared" si="806"/>
        <v>-0.20096805399999998</v>
      </c>
      <c r="Y3209">
        <f t="shared" si="807"/>
        <v>2.1787846149999996</v>
      </c>
      <c r="Z3209">
        <f t="shared" si="808"/>
        <v>-7.5293112399999984</v>
      </c>
      <c r="AA3209">
        <f t="shared" si="809"/>
        <v>-5.1435181799999992</v>
      </c>
      <c r="AB3209">
        <f t="shared" si="810"/>
        <v>0.44597315399999982</v>
      </c>
      <c r="AC3209">
        <f t="shared" si="811"/>
        <v>-0.193194905</v>
      </c>
      <c r="AD3209">
        <f t="shared" si="812"/>
        <v>0.29791279700000006</v>
      </c>
      <c r="AE3209">
        <f t="shared" si="813"/>
        <v>2.1766371289999999</v>
      </c>
      <c r="AF3209">
        <f t="shared" si="814"/>
        <v>-0.19934240899999997</v>
      </c>
      <c r="AG3209">
        <f t="shared" si="815"/>
        <v>1.7307869170000001</v>
      </c>
      <c r="AH3209">
        <v>0</v>
      </c>
      <c r="AI3209">
        <v>0</v>
      </c>
      <c r="AJ3209">
        <v>1</v>
      </c>
      <c r="AK3209">
        <v>0</v>
      </c>
    </row>
    <row r="3210" spans="1:37" x14ac:dyDescent="0.2">
      <c r="A3210">
        <v>2112</v>
      </c>
      <c r="B3210">
        <v>72.825000000000003</v>
      </c>
      <c r="C3210">
        <v>11.94</v>
      </c>
      <c r="D3210">
        <v>4.2</v>
      </c>
      <c r="E3210">
        <v>0.14633689999999999</v>
      </c>
      <c r="F3210">
        <v>0.56147769999999997</v>
      </c>
      <c r="G3210">
        <v>3.8670015000000002</v>
      </c>
      <c r="H3210">
        <v>0.39851189999999997</v>
      </c>
      <c r="I3210">
        <v>6.4517027000000002</v>
      </c>
      <c r="J3210">
        <v>76.144000000000005</v>
      </c>
      <c r="K3210">
        <v>13.045999999999999</v>
      </c>
      <c r="L3210">
        <v>4.2</v>
      </c>
      <c r="M3210">
        <v>0.16117239999999999</v>
      </c>
      <c r="N3210">
        <v>0.67684630000000001</v>
      </c>
      <c r="O3210">
        <v>6.1253342000000002</v>
      </c>
      <c r="P3210">
        <v>0.20196230000000001</v>
      </c>
      <c r="Q3210">
        <v>6.3987562000000002</v>
      </c>
      <c r="R3210">
        <f t="shared" si="800"/>
        <v>-0.73422986999999296</v>
      </c>
      <c r="S3210">
        <f t="shared" si="801"/>
        <v>-5.4298576600000015</v>
      </c>
      <c r="T3210">
        <f t="shared" si="802"/>
        <v>-0.1033836689999994</v>
      </c>
      <c r="U3210">
        <f t="shared" si="803"/>
        <v>-0.26748628800000002</v>
      </c>
      <c r="V3210">
        <f t="shared" si="804"/>
        <v>0.17114190499999998</v>
      </c>
      <c r="W3210">
        <f t="shared" si="805"/>
        <v>2.5404835640000005</v>
      </c>
      <c r="X3210">
        <f t="shared" si="806"/>
        <v>4.3823846E-2</v>
      </c>
      <c r="Y3210">
        <f t="shared" si="807"/>
        <v>4.126436215</v>
      </c>
      <c r="Z3210">
        <f t="shared" si="808"/>
        <v>1.9786887600000114</v>
      </c>
      <c r="AA3210">
        <f t="shared" si="809"/>
        <v>-4.1165181799999999</v>
      </c>
      <c r="AB3210">
        <f t="shared" si="810"/>
        <v>-0.65402684599999983</v>
      </c>
      <c r="AC3210">
        <f t="shared" si="811"/>
        <v>-0.24352480500000001</v>
      </c>
      <c r="AD3210">
        <f t="shared" si="812"/>
        <v>0.28253149700000002</v>
      </c>
      <c r="AE3210">
        <f t="shared" si="813"/>
        <v>4.7908849290000006</v>
      </c>
      <c r="AF3210">
        <f t="shared" si="814"/>
        <v>-0.15614850899999996</v>
      </c>
      <c r="AG3210">
        <f t="shared" si="815"/>
        <v>4.055299217</v>
      </c>
      <c r="AH3210">
        <v>0</v>
      </c>
      <c r="AI3210">
        <v>0</v>
      </c>
      <c r="AJ3210">
        <v>0</v>
      </c>
      <c r="AK3210">
        <v>1</v>
      </c>
    </row>
    <row r="3211" spans="1:37" x14ac:dyDescent="0.2">
      <c r="A3211">
        <v>2184</v>
      </c>
      <c r="B3211">
        <v>70.823999999999998</v>
      </c>
      <c r="C3211">
        <v>12.547000000000001</v>
      </c>
      <c r="D3211">
        <v>8.9</v>
      </c>
      <c r="E3211">
        <v>0.35926219999999998</v>
      </c>
      <c r="F3211">
        <v>0.50828689999999999</v>
      </c>
      <c r="G3211">
        <v>2.1486691000000002</v>
      </c>
      <c r="H3211">
        <v>0.2207576</v>
      </c>
      <c r="I3211">
        <v>2.4475826999999999</v>
      </c>
      <c r="J3211">
        <v>71.137</v>
      </c>
      <c r="K3211">
        <v>11.881</v>
      </c>
      <c r="L3211">
        <v>7.9</v>
      </c>
      <c r="M3211">
        <v>0.22223780000000001</v>
      </c>
      <c r="N3211">
        <v>0.59957369999999999</v>
      </c>
      <c r="O3211">
        <v>2.8426303000000002</v>
      </c>
      <c r="P3211">
        <v>0.24470040000000001</v>
      </c>
      <c r="Q3211">
        <v>3.5528936</v>
      </c>
      <c r="R3211">
        <f t="shared" si="800"/>
        <v>-2.7352298699999977</v>
      </c>
      <c r="S3211">
        <f t="shared" si="801"/>
        <v>-4.8228576600000004</v>
      </c>
      <c r="T3211">
        <f t="shared" si="802"/>
        <v>4.5966163310000008</v>
      </c>
      <c r="U3211">
        <f t="shared" si="803"/>
        <v>-5.4560988000000032E-2</v>
      </c>
      <c r="V3211">
        <f t="shared" si="804"/>
        <v>0.117951105</v>
      </c>
      <c r="W3211">
        <f t="shared" si="805"/>
        <v>0.82215116400000032</v>
      </c>
      <c r="X3211">
        <f t="shared" si="806"/>
        <v>-0.13393045399999998</v>
      </c>
      <c r="Y3211">
        <f t="shared" si="807"/>
        <v>0.12231621499999967</v>
      </c>
      <c r="Z3211">
        <f t="shared" si="808"/>
        <v>-3.0283112399999936</v>
      </c>
      <c r="AA3211">
        <f t="shared" si="809"/>
        <v>-5.2815181799999991</v>
      </c>
      <c r="AB3211">
        <f t="shared" si="810"/>
        <v>3.0459731540000003</v>
      </c>
      <c r="AC3211">
        <f t="shared" si="811"/>
        <v>-0.18245940499999999</v>
      </c>
      <c r="AD3211">
        <f t="shared" si="812"/>
        <v>0.205258897</v>
      </c>
      <c r="AE3211">
        <f t="shared" si="813"/>
        <v>1.5081810290000002</v>
      </c>
      <c r="AF3211">
        <f t="shared" si="814"/>
        <v>-0.11341040899999996</v>
      </c>
      <c r="AG3211">
        <f t="shared" si="815"/>
        <v>1.2094366170000002</v>
      </c>
      <c r="AH3211">
        <v>0</v>
      </c>
      <c r="AI3211">
        <v>0</v>
      </c>
      <c r="AJ3211">
        <v>0</v>
      </c>
      <c r="AK3211">
        <v>1</v>
      </c>
    </row>
    <row r="3212" spans="1:37" x14ac:dyDescent="0.2">
      <c r="A3212">
        <v>2232</v>
      </c>
      <c r="B3212">
        <v>68.994</v>
      </c>
      <c r="C3212">
        <v>11.586</v>
      </c>
      <c r="D3212">
        <v>2.5</v>
      </c>
      <c r="E3212">
        <v>0.2821456</v>
      </c>
      <c r="F3212">
        <v>0.51999280000000003</v>
      </c>
      <c r="G3212">
        <v>1.7929025999999999</v>
      </c>
      <c r="H3212">
        <v>0.26431369999999998</v>
      </c>
      <c r="I3212">
        <v>2.5482440999999998</v>
      </c>
      <c r="J3212">
        <v>68.412000000000006</v>
      </c>
      <c r="K3212">
        <v>13.154999999999999</v>
      </c>
      <c r="L3212">
        <v>4.2</v>
      </c>
      <c r="M3212">
        <v>0.1578176</v>
      </c>
      <c r="N3212">
        <v>0.52787850000000003</v>
      </c>
      <c r="O3212">
        <v>4.6580463999999999</v>
      </c>
      <c r="P3212">
        <v>0.4226126</v>
      </c>
      <c r="Q3212">
        <v>5.4396901</v>
      </c>
      <c r="R3212">
        <f t="shared" si="800"/>
        <v>-4.565229869999996</v>
      </c>
      <c r="S3212">
        <f t="shared" si="801"/>
        <v>-5.7838576600000007</v>
      </c>
      <c r="T3212">
        <f t="shared" si="802"/>
        <v>-1.8033836689999996</v>
      </c>
      <c r="U3212">
        <f t="shared" si="803"/>
        <v>-0.13167758800000001</v>
      </c>
      <c r="V3212">
        <f t="shared" si="804"/>
        <v>0.12965700500000005</v>
      </c>
      <c r="W3212">
        <f t="shared" si="805"/>
        <v>0.466384664</v>
      </c>
      <c r="X3212">
        <f t="shared" si="806"/>
        <v>-9.037435399999999E-2</v>
      </c>
      <c r="Y3212">
        <f t="shared" si="807"/>
        <v>0.22297761499999957</v>
      </c>
      <c r="Z3212">
        <f t="shared" si="808"/>
        <v>-5.7533112399999879</v>
      </c>
      <c r="AA3212">
        <f t="shared" si="809"/>
        <v>-4.0075181799999999</v>
      </c>
      <c r="AB3212">
        <f t="shared" si="810"/>
        <v>-0.65402684599999983</v>
      </c>
      <c r="AC3212">
        <f t="shared" si="811"/>
        <v>-0.246879605</v>
      </c>
      <c r="AD3212">
        <f t="shared" si="812"/>
        <v>0.13356369700000004</v>
      </c>
      <c r="AE3212">
        <f t="shared" si="813"/>
        <v>3.3235971289999999</v>
      </c>
      <c r="AF3212">
        <f t="shared" si="814"/>
        <v>6.4501791000000031E-2</v>
      </c>
      <c r="AG3212">
        <f t="shared" si="815"/>
        <v>3.0962331170000001</v>
      </c>
      <c r="AH3212">
        <v>0</v>
      </c>
      <c r="AI3212">
        <v>0</v>
      </c>
      <c r="AJ3212">
        <v>0</v>
      </c>
      <c r="AK3212">
        <v>1</v>
      </c>
    </row>
    <row r="3213" spans="1:37" x14ac:dyDescent="0.2">
      <c r="A3213">
        <v>2280</v>
      </c>
      <c r="B3213">
        <v>67.161000000000001</v>
      </c>
      <c r="C3213">
        <v>12.082000000000001</v>
      </c>
      <c r="D3213">
        <v>6.9</v>
      </c>
      <c r="E3213">
        <v>0.22203000000000001</v>
      </c>
      <c r="F3213">
        <v>0.5708569</v>
      </c>
      <c r="G3213">
        <v>2.9975790999999998</v>
      </c>
      <c r="H3213">
        <v>0.25849749999999999</v>
      </c>
      <c r="I3213">
        <v>4.2747802999999998</v>
      </c>
      <c r="J3213">
        <v>70.126000000000005</v>
      </c>
      <c r="K3213">
        <v>11.426</v>
      </c>
      <c r="L3213">
        <v>6</v>
      </c>
      <c r="M3213">
        <v>0.2295162</v>
      </c>
      <c r="N3213">
        <v>0.62130620000000003</v>
      </c>
      <c r="O3213">
        <v>3.4632735000000001</v>
      </c>
      <c r="P3213">
        <v>0.18599470000000001</v>
      </c>
      <c r="Q3213">
        <v>4.3225233000000003</v>
      </c>
      <c r="R3213">
        <f t="shared" si="800"/>
        <v>-6.3982298699999944</v>
      </c>
      <c r="S3213">
        <f t="shared" si="801"/>
        <v>-5.2878576600000002</v>
      </c>
      <c r="T3213">
        <f t="shared" si="802"/>
        <v>2.5966163310000008</v>
      </c>
      <c r="U3213">
        <f t="shared" si="803"/>
        <v>-0.191793188</v>
      </c>
      <c r="V3213">
        <f t="shared" si="804"/>
        <v>0.18052110500000002</v>
      </c>
      <c r="W3213">
        <f t="shared" si="805"/>
        <v>1.6710611639999999</v>
      </c>
      <c r="X3213">
        <f t="shared" si="806"/>
        <v>-9.6190553999999984E-2</v>
      </c>
      <c r="Y3213">
        <f t="shared" si="807"/>
        <v>1.9495138149999995</v>
      </c>
      <c r="Z3213">
        <f t="shared" si="808"/>
        <v>-4.0393112399999893</v>
      </c>
      <c r="AA3213">
        <f t="shared" si="809"/>
        <v>-5.7365181799999991</v>
      </c>
      <c r="AB3213">
        <f t="shared" si="810"/>
        <v>1.145973154</v>
      </c>
      <c r="AC3213">
        <f t="shared" si="811"/>
        <v>-0.175181005</v>
      </c>
      <c r="AD3213">
        <f t="shared" si="812"/>
        <v>0.22699139700000004</v>
      </c>
      <c r="AE3213">
        <f t="shared" si="813"/>
        <v>2.1288242290000001</v>
      </c>
      <c r="AF3213">
        <f t="shared" si="814"/>
        <v>-0.17211610899999996</v>
      </c>
      <c r="AG3213">
        <f t="shared" si="815"/>
        <v>1.9790663170000005</v>
      </c>
      <c r="AH3213">
        <v>0</v>
      </c>
      <c r="AI3213">
        <v>0</v>
      </c>
      <c r="AJ3213">
        <v>0</v>
      </c>
      <c r="AK3213">
        <v>1</v>
      </c>
    </row>
    <row r="3214" spans="1:37" x14ac:dyDescent="0.2">
      <c r="A3214">
        <v>2448</v>
      </c>
      <c r="B3214">
        <v>69.748999999999995</v>
      </c>
      <c r="C3214">
        <v>11.266</v>
      </c>
      <c r="D3214">
        <v>7.8</v>
      </c>
      <c r="E3214">
        <v>0.29129660000000002</v>
      </c>
      <c r="F3214">
        <v>0.6088789</v>
      </c>
      <c r="G3214">
        <v>2.5589366</v>
      </c>
      <c r="H3214">
        <v>0.16183790000000001</v>
      </c>
      <c r="I3214">
        <v>3.0680577000000002</v>
      </c>
      <c r="J3214">
        <v>81.599999999999994</v>
      </c>
      <c r="K3214">
        <v>10.957000000000001</v>
      </c>
      <c r="L3214">
        <v>6.2</v>
      </c>
      <c r="M3214">
        <v>0.34092280000000003</v>
      </c>
      <c r="N3214">
        <v>0.33835409999999999</v>
      </c>
      <c r="O3214">
        <v>1.0204249000000001</v>
      </c>
      <c r="P3214">
        <v>0.50338490000000002</v>
      </c>
      <c r="Q3214">
        <v>2.4608588999999998</v>
      </c>
      <c r="R3214">
        <f t="shared" si="800"/>
        <v>-3.8102298700000006</v>
      </c>
      <c r="S3214">
        <f t="shared" si="801"/>
        <v>-6.103857660000001</v>
      </c>
      <c r="T3214">
        <f t="shared" si="802"/>
        <v>3.4966163310000002</v>
      </c>
      <c r="U3214">
        <f t="shared" si="803"/>
        <v>-0.12252658799999999</v>
      </c>
      <c r="V3214">
        <f t="shared" si="804"/>
        <v>0.21854310500000002</v>
      </c>
      <c r="W3214">
        <f t="shared" si="805"/>
        <v>1.2324186640000001</v>
      </c>
      <c r="X3214">
        <f t="shared" si="806"/>
        <v>-0.19285015399999997</v>
      </c>
      <c r="Y3214">
        <f t="shared" si="807"/>
        <v>0.742791215</v>
      </c>
      <c r="Z3214">
        <f t="shared" si="808"/>
        <v>7.4346887600000002</v>
      </c>
      <c r="AA3214">
        <f t="shared" si="809"/>
        <v>-6.2055181799999986</v>
      </c>
      <c r="AB3214">
        <f t="shared" si="810"/>
        <v>1.3459731540000002</v>
      </c>
      <c r="AC3214">
        <f t="shared" si="811"/>
        <v>-6.3774404999999978E-2</v>
      </c>
      <c r="AD3214">
        <f t="shared" si="812"/>
        <v>-5.5960703000000001E-2</v>
      </c>
      <c r="AE3214">
        <f t="shared" si="813"/>
        <v>-0.31402437099999991</v>
      </c>
      <c r="AF3214">
        <f t="shared" si="814"/>
        <v>0.14527409100000005</v>
      </c>
      <c r="AG3214">
        <f t="shared" si="815"/>
        <v>0.11740191700000002</v>
      </c>
      <c r="AH3214">
        <v>0</v>
      </c>
      <c r="AI3214">
        <v>0</v>
      </c>
      <c r="AJ3214">
        <v>0</v>
      </c>
      <c r="AK3214">
        <v>1</v>
      </c>
    </row>
    <row r="3215" spans="1:37" x14ac:dyDescent="0.2">
      <c r="A3215">
        <v>2568</v>
      </c>
      <c r="B3215">
        <v>59.377000000000002</v>
      </c>
      <c r="C3215">
        <v>15.848000000000001</v>
      </c>
      <c r="D3215">
        <v>7.1</v>
      </c>
      <c r="E3215">
        <v>0.3508617</v>
      </c>
      <c r="F3215">
        <v>0.36041230000000002</v>
      </c>
      <c r="G3215">
        <v>1.4235633000000001</v>
      </c>
      <c r="H3215">
        <v>0.5037623</v>
      </c>
      <c r="I3215">
        <v>2.8182141000000001</v>
      </c>
      <c r="J3215">
        <v>72.418999999999997</v>
      </c>
      <c r="K3215">
        <v>13.849</v>
      </c>
      <c r="L3215">
        <v>8.3000000000000007</v>
      </c>
      <c r="M3215">
        <v>0.34483819999999998</v>
      </c>
      <c r="N3215">
        <v>0.42622480000000001</v>
      </c>
      <c r="O3215">
        <v>1.5191866999999999</v>
      </c>
      <c r="P3215">
        <v>0.35854180000000002</v>
      </c>
      <c r="Q3215">
        <v>2.1343511999999998</v>
      </c>
      <c r="R3215">
        <f t="shared" si="800"/>
        <v>-14.182229869999993</v>
      </c>
      <c r="S3215">
        <f t="shared" si="801"/>
        <v>-1.5218576600000002</v>
      </c>
      <c r="T3215">
        <f t="shared" si="802"/>
        <v>2.7966163310000001</v>
      </c>
      <c r="U3215">
        <f t="shared" si="803"/>
        <v>-6.296148800000001E-2</v>
      </c>
      <c r="V3215">
        <f t="shared" si="804"/>
        <v>-2.9923494999999967E-2</v>
      </c>
      <c r="W3215">
        <f t="shared" si="805"/>
        <v>9.7045364000000189E-2</v>
      </c>
      <c r="X3215">
        <f t="shared" si="806"/>
        <v>0.14907424600000002</v>
      </c>
      <c r="Y3215">
        <f t="shared" si="807"/>
        <v>0.49294761499999984</v>
      </c>
      <c r="Z3215">
        <f t="shared" si="808"/>
        <v>-1.7463112399999972</v>
      </c>
      <c r="AA3215">
        <f t="shared" si="809"/>
        <v>-3.3135181799999991</v>
      </c>
      <c r="AB3215">
        <f t="shared" si="810"/>
        <v>3.4459731540000007</v>
      </c>
      <c r="AC3215">
        <f t="shared" si="811"/>
        <v>-5.9859005000000021E-2</v>
      </c>
      <c r="AD3215">
        <f t="shared" si="812"/>
        <v>3.1909997000000023E-2</v>
      </c>
      <c r="AE3215">
        <f t="shared" si="813"/>
        <v>0.1847374289999999</v>
      </c>
      <c r="AF3215">
        <f t="shared" si="814"/>
        <v>4.309910000000472E-4</v>
      </c>
      <c r="AG3215">
        <f t="shared" si="815"/>
        <v>-0.20910578300000005</v>
      </c>
      <c r="AH3215">
        <v>0</v>
      </c>
      <c r="AI3215">
        <v>0</v>
      </c>
      <c r="AJ3215">
        <v>0</v>
      </c>
      <c r="AK3215">
        <v>1</v>
      </c>
    </row>
    <row r="3216" spans="1:37" x14ac:dyDescent="0.2">
      <c r="A3216">
        <v>2616</v>
      </c>
      <c r="B3216">
        <v>64.546000000000006</v>
      </c>
      <c r="C3216">
        <v>13.225</v>
      </c>
      <c r="D3216">
        <v>11.2</v>
      </c>
      <c r="E3216">
        <v>0.22823789999999999</v>
      </c>
      <c r="F3216">
        <v>0.64256449999999998</v>
      </c>
      <c r="G3216">
        <v>4.2071316000000003</v>
      </c>
      <c r="H3216">
        <v>0.2335787</v>
      </c>
      <c r="I3216">
        <v>4.8883671</v>
      </c>
      <c r="J3216">
        <v>67.769000000000005</v>
      </c>
      <c r="K3216">
        <v>12.423999999999999</v>
      </c>
      <c r="L3216">
        <v>3.4</v>
      </c>
      <c r="M3216">
        <v>0.22227730000000001</v>
      </c>
      <c r="N3216">
        <v>0.57557029999999998</v>
      </c>
      <c r="O3216">
        <v>2.6386375000000002</v>
      </c>
      <c r="P3216">
        <v>0.2493388</v>
      </c>
      <c r="Q3216">
        <v>3.5498588999999998</v>
      </c>
      <c r="R3216">
        <f t="shared" si="800"/>
        <v>-9.0132298699999893</v>
      </c>
      <c r="S3216">
        <f t="shared" si="801"/>
        <v>-4.1448576600000013</v>
      </c>
      <c r="T3216">
        <f t="shared" si="802"/>
        <v>6.8966163309999997</v>
      </c>
      <c r="U3216">
        <f t="shared" si="803"/>
        <v>-0.18558528800000001</v>
      </c>
      <c r="V3216">
        <f t="shared" si="804"/>
        <v>0.252228705</v>
      </c>
      <c r="W3216">
        <f t="shared" si="805"/>
        <v>2.8806136640000002</v>
      </c>
      <c r="X3216">
        <f t="shared" si="806"/>
        <v>-0.12110935399999997</v>
      </c>
      <c r="Y3216">
        <f t="shared" si="807"/>
        <v>2.5631006149999997</v>
      </c>
      <c r="Z3216">
        <f t="shared" si="808"/>
        <v>-6.3963112399999886</v>
      </c>
      <c r="AA3216">
        <f t="shared" si="809"/>
        <v>-4.7385181799999998</v>
      </c>
      <c r="AB3216">
        <f t="shared" si="810"/>
        <v>-1.4540268460000001</v>
      </c>
      <c r="AC3216">
        <f t="shared" si="811"/>
        <v>-0.18241990499999999</v>
      </c>
      <c r="AD3216">
        <f t="shared" si="812"/>
        <v>0.18125549699999999</v>
      </c>
      <c r="AE3216">
        <f t="shared" si="813"/>
        <v>1.3041882290000002</v>
      </c>
      <c r="AF3216">
        <f t="shared" si="814"/>
        <v>-0.10877200899999998</v>
      </c>
      <c r="AG3216">
        <f t="shared" si="815"/>
        <v>1.206401917</v>
      </c>
      <c r="AH3216">
        <v>0</v>
      </c>
      <c r="AI3216">
        <v>0</v>
      </c>
      <c r="AJ3216">
        <v>0</v>
      </c>
      <c r="AK3216">
        <v>1</v>
      </c>
    </row>
    <row r="3217" spans="1:37" x14ac:dyDescent="0.2">
      <c r="A3217">
        <v>2688</v>
      </c>
      <c r="B3217">
        <v>68.201999999999998</v>
      </c>
      <c r="C3217">
        <v>12.116</v>
      </c>
      <c r="D3217">
        <v>7.1</v>
      </c>
      <c r="E3217">
        <v>0.24612680000000001</v>
      </c>
      <c r="F3217">
        <v>0.5603321</v>
      </c>
      <c r="G3217">
        <v>2.6820089</v>
      </c>
      <c r="H3217">
        <v>0.2421557</v>
      </c>
      <c r="I3217">
        <v>3.5201573000000002</v>
      </c>
      <c r="J3217">
        <v>68.245999999999995</v>
      </c>
      <c r="K3217">
        <v>12.129</v>
      </c>
      <c r="L3217">
        <v>5</v>
      </c>
      <c r="M3217">
        <v>0.20451469999999999</v>
      </c>
      <c r="N3217">
        <v>0.59270529999999999</v>
      </c>
      <c r="O3217">
        <v>3.0254894000000001</v>
      </c>
      <c r="P3217">
        <v>0.28529939999999998</v>
      </c>
      <c r="Q3217">
        <v>4.6221832000000003</v>
      </c>
      <c r="R3217">
        <f t="shared" si="800"/>
        <v>-5.3572298699999976</v>
      </c>
      <c r="S3217">
        <f t="shared" si="801"/>
        <v>-5.2538576600000013</v>
      </c>
      <c r="T3217">
        <f t="shared" si="802"/>
        <v>2.7966163310000001</v>
      </c>
      <c r="U3217">
        <f t="shared" si="803"/>
        <v>-0.167696388</v>
      </c>
      <c r="V3217">
        <f t="shared" si="804"/>
        <v>0.16999630500000001</v>
      </c>
      <c r="W3217">
        <f t="shared" si="805"/>
        <v>1.3554909640000001</v>
      </c>
      <c r="X3217">
        <f t="shared" si="806"/>
        <v>-0.11253235399999997</v>
      </c>
      <c r="Y3217">
        <f t="shared" si="807"/>
        <v>1.1948908149999999</v>
      </c>
      <c r="Z3217">
        <f t="shared" si="808"/>
        <v>-5.919311239999999</v>
      </c>
      <c r="AA3217">
        <f t="shared" si="809"/>
        <v>-5.0335181799999997</v>
      </c>
      <c r="AB3217">
        <f t="shared" si="810"/>
        <v>0.14597315399999999</v>
      </c>
      <c r="AC3217">
        <f t="shared" si="811"/>
        <v>-0.20018250500000001</v>
      </c>
      <c r="AD3217">
        <f t="shared" si="812"/>
        <v>0.198390497</v>
      </c>
      <c r="AE3217">
        <f t="shared" si="813"/>
        <v>1.6910401290000001</v>
      </c>
      <c r="AF3217">
        <f t="shared" si="814"/>
        <v>-7.2811408999999994E-2</v>
      </c>
      <c r="AG3217">
        <f t="shared" si="815"/>
        <v>2.2787262170000004</v>
      </c>
      <c r="AH3217">
        <v>0</v>
      </c>
      <c r="AI3217">
        <v>0</v>
      </c>
      <c r="AJ3217">
        <v>0</v>
      </c>
      <c r="AK3217">
        <v>1</v>
      </c>
    </row>
    <row r="3218" spans="1:37" x14ac:dyDescent="0.2">
      <c r="A3218">
        <v>2736</v>
      </c>
      <c r="B3218">
        <v>66.453000000000003</v>
      </c>
      <c r="C3218">
        <v>15.388999999999999</v>
      </c>
      <c r="D3218">
        <v>12</v>
      </c>
      <c r="E3218">
        <v>0.41008640000000002</v>
      </c>
      <c r="F3218">
        <v>0.35683740000000003</v>
      </c>
      <c r="G3218">
        <v>0.87845609999999996</v>
      </c>
      <c r="H3218">
        <v>0.45511479999999999</v>
      </c>
      <c r="I3218">
        <v>2.2438574</v>
      </c>
      <c r="J3218">
        <v>63.61</v>
      </c>
      <c r="K3218">
        <v>13.036</v>
      </c>
      <c r="L3218">
        <v>4.2</v>
      </c>
      <c r="M3218">
        <v>0.1570474</v>
      </c>
      <c r="N3218">
        <v>0.59242349999999999</v>
      </c>
      <c r="O3218">
        <v>3.8605900000000002</v>
      </c>
      <c r="P3218">
        <v>0.35049029999999998</v>
      </c>
      <c r="Q3218">
        <v>5.7510431000000004</v>
      </c>
      <c r="R3218">
        <f t="shared" si="800"/>
        <v>-7.1062298699999928</v>
      </c>
      <c r="S3218">
        <f t="shared" si="801"/>
        <v>-1.9808576600000016</v>
      </c>
      <c r="T3218">
        <f t="shared" si="802"/>
        <v>7.6966163310000004</v>
      </c>
      <c r="U3218">
        <f t="shared" si="803"/>
        <v>-3.7367879999999909E-3</v>
      </c>
      <c r="V3218">
        <f t="shared" si="804"/>
        <v>-3.3498394999999959E-2</v>
      </c>
      <c r="W3218">
        <f t="shared" si="805"/>
        <v>-0.44806183599999994</v>
      </c>
      <c r="X3218">
        <f t="shared" si="806"/>
        <v>0.10042674600000001</v>
      </c>
      <c r="Y3218">
        <f t="shared" si="807"/>
        <v>-8.1409085000000214E-2</v>
      </c>
      <c r="Z3218">
        <f t="shared" si="808"/>
        <v>-10.555311239999995</v>
      </c>
      <c r="AA3218">
        <f t="shared" si="809"/>
        <v>-4.1265181799999997</v>
      </c>
      <c r="AB3218">
        <f t="shared" si="810"/>
        <v>-0.65402684599999983</v>
      </c>
      <c r="AC3218">
        <f t="shared" si="811"/>
        <v>-0.247649805</v>
      </c>
      <c r="AD3218">
        <f t="shared" si="812"/>
        <v>0.198108697</v>
      </c>
      <c r="AE3218">
        <f t="shared" si="813"/>
        <v>2.5261407290000002</v>
      </c>
      <c r="AF3218">
        <f t="shared" si="814"/>
        <v>-7.6205089999999975E-3</v>
      </c>
      <c r="AG3218">
        <f t="shared" si="815"/>
        <v>3.4075861170000006</v>
      </c>
      <c r="AH3218">
        <v>0</v>
      </c>
      <c r="AI3218">
        <v>0</v>
      </c>
      <c r="AJ3218">
        <v>0</v>
      </c>
      <c r="AK3218">
        <v>1</v>
      </c>
    </row>
    <row r="3219" spans="1:37" x14ac:dyDescent="0.2">
      <c r="A3219">
        <v>2784</v>
      </c>
      <c r="B3219">
        <v>75.018000000000001</v>
      </c>
      <c r="C3219">
        <v>13.804</v>
      </c>
      <c r="D3219">
        <v>9.1999999999999993</v>
      </c>
      <c r="E3219">
        <v>0.23434820000000001</v>
      </c>
      <c r="F3219">
        <v>0.49326330000000002</v>
      </c>
      <c r="G3219">
        <v>2.2943468</v>
      </c>
      <c r="H3219">
        <v>0.36759969999999997</v>
      </c>
      <c r="I3219">
        <v>3.8266996999999998</v>
      </c>
      <c r="J3219">
        <v>87.483000000000004</v>
      </c>
      <c r="K3219">
        <v>14.864000000000001</v>
      </c>
      <c r="L3219">
        <v>9.4</v>
      </c>
      <c r="M3219">
        <v>0.285719</v>
      </c>
      <c r="N3219">
        <v>0.45107390000000003</v>
      </c>
      <c r="O3219">
        <v>1.7980598999999999</v>
      </c>
      <c r="P3219">
        <v>0.39674720000000002</v>
      </c>
      <c r="Q3219">
        <v>3.0409155999999999</v>
      </c>
      <c r="R3219">
        <f t="shared" si="800"/>
        <v>1.4587701300000049</v>
      </c>
      <c r="S3219">
        <f t="shared" si="801"/>
        <v>-3.5658576600000007</v>
      </c>
      <c r="T3219">
        <f t="shared" si="802"/>
        <v>4.8966163309999997</v>
      </c>
      <c r="U3219">
        <f t="shared" si="803"/>
        <v>-0.179474988</v>
      </c>
      <c r="V3219">
        <f t="shared" si="804"/>
        <v>0.10292750500000003</v>
      </c>
      <c r="W3219">
        <f t="shared" si="805"/>
        <v>0.96782886400000012</v>
      </c>
      <c r="X3219">
        <f t="shared" si="806"/>
        <v>1.2911645999999999E-2</v>
      </c>
      <c r="Y3219">
        <f t="shared" si="807"/>
        <v>1.5014332149999996</v>
      </c>
      <c r="Z3219">
        <f t="shared" si="808"/>
        <v>13.31768876000001</v>
      </c>
      <c r="AA3219">
        <f t="shared" si="809"/>
        <v>-2.2985181799999985</v>
      </c>
      <c r="AB3219">
        <f t="shared" si="810"/>
        <v>4.5459731540000003</v>
      </c>
      <c r="AC3219">
        <f t="shared" si="811"/>
        <v>-0.118978205</v>
      </c>
      <c r="AD3219">
        <f t="shared" si="812"/>
        <v>5.6759097000000036E-2</v>
      </c>
      <c r="AE3219">
        <f t="shared" si="813"/>
        <v>0.46361062899999994</v>
      </c>
      <c r="AF3219">
        <f t="shared" si="814"/>
        <v>3.8636391000000048E-2</v>
      </c>
      <c r="AG3219">
        <f t="shared" si="815"/>
        <v>0.69745861700000011</v>
      </c>
      <c r="AH3219">
        <v>0</v>
      </c>
      <c r="AI3219">
        <v>0</v>
      </c>
      <c r="AJ3219">
        <v>0</v>
      </c>
      <c r="AK3219">
        <v>1</v>
      </c>
    </row>
    <row r="3220" spans="1:37" x14ac:dyDescent="0.2">
      <c r="A3220">
        <v>2856</v>
      </c>
      <c r="B3220">
        <v>68.39</v>
      </c>
      <c r="C3220">
        <v>11.313000000000001</v>
      </c>
      <c r="D3220">
        <v>8.3000000000000007</v>
      </c>
      <c r="E3220">
        <v>0.14351059999999999</v>
      </c>
      <c r="F3220">
        <v>0.67783610000000005</v>
      </c>
      <c r="G3220">
        <v>5.3656524000000001</v>
      </c>
      <c r="H3220">
        <v>0.23455970000000001</v>
      </c>
      <c r="I3220">
        <v>6.3709714000000002</v>
      </c>
      <c r="J3220">
        <v>69.054000000000002</v>
      </c>
      <c r="K3220">
        <v>11.55</v>
      </c>
      <c r="L3220">
        <v>7.2</v>
      </c>
      <c r="M3220">
        <v>0.10923239999999999</v>
      </c>
      <c r="N3220">
        <v>0.71254090000000003</v>
      </c>
      <c r="O3220">
        <v>7.1979585000000004</v>
      </c>
      <c r="P3220">
        <v>0.19779150000000001</v>
      </c>
      <c r="Q3220">
        <v>7.6884348999999998</v>
      </c>
      <c r="R3220">
        <f t="shared" si="800"/>
        <v>-5.1692298699999952</v>
      </c>
      <c r="S3220">
        <f t="shared" si="801"/>
        <v>-6.0568576600000004</v>
      </c>
      <c r="T3220">
        <f t="shared" si="802"/>
        <v>3.9966163310000011</v>
      </c>
      <c r="U3220">
        <f t="shared" si="803"/>
        <v>-0.27031258800000002</v>
      </c>
      <c r="V3220">
        <f t="shared" si="804"/>
        <v>0.28750030500000007</v>
      </c>
      <c r="W3220">
        <f t="shared" si="805"/>
        <v>4.039134464</v>
      </c>
      <c r="X3220">
        <f t="shared" si="806"/>
        <v>-0.12012835399999996</v>
      </c>
      <c r="Y3220">
        <f t="shared" si="807"/>
        <v>4.045704915</v>
      </c>
      <c r="Z3220">
        <f t="shared" si="808"/>
        <v>-5.111311239999992</v>
      </c>
      <c r="AA3220">
        <f t="shared" si="809"/>
        <v>-5.6125181799999986</v>
      </c>
      <c r="AB3220">
        <f t="shared" si="810"/>
        <v>2.3459731540000002</v>
      </c>
      <c r="AC3220">
        <f t="shared" si="811"/>
        <v>-0.295464805</v>
      </c>
      <c r="AD3220">
        <f t="shared" si="812"/>
        <v>0.31822609700000004</v>
      </c>
      <c r="AE3220">
        <f t="shared" si="813"/>
        <v>5.8635092289999999</v>
      </c>
      <c r="AF3220">
        <f t="shared" si="814"/>
        <v>-0.16031930899999997</v>
      </c>
      <c r="AG3220">
        <f t="shared" si="815"/>
        <v>5.3449779169999996</v>
      </c>
      <c r="AH3220">
        <v>0</v>
      </c>
      <c r="AI3220">
        <v>0</v>
      </c>
      <c r="AJ3220">
        <v>0</v>
      </c>
      <c r="AK3220">
        <v>1</v>
      </c>
    </row>
    <row r="3221" spans="1:37" x14ac:dyDescent="0.2">
      <c r="A3221">
        <v>2904</v>
      </c>
      <c r="B3221">
        <v>78.158000000000001</v>
      </c>
      <c r="C3221">
        <v>16.402999999999999</v>
      </c>
      <c r="D3221">
        <v>12.9</v>
      </c>
      <c r="E3221">
        <v>0.39826270000000003</v>
      </c>
      <c r="F3221">
        <v>0.42431679999999999</v>
      </c>
      <c r="G3221">
        <v>1.177184</v>
      </c>
      <c r="H3221">
        <v>0.34730129999999998</v>
      </c>
      <c r="I3221">
        <v>1.9723059999999999</v>
      </c>
      <c r="J3221">
        <v>75.081000000000003</v>
      </c>
      <c r="K3221">
        <v>21.013999999999999</v>
      </c>
      <c r="L3221">
        <v>2.5</v>
      </c>
      <c r="M3221">
        <v>0.13162699999999999</v>
      </c>
      <c r="N3221">
        <v>0.69291689999999995</v>
      </c>
      <c r="O3221">
        <v>5.5848201</v>
      </c>
      <c r="P3221">
        <v>0.21790979999999999</v>
      </c>
      <c r="Q3221">
        <v>6.8984009000000004</v>
      </c>
      <c r="R3221">
        <f t="shared" si="800"/>
        <v>4.5987701300000055</v>
      </c>
      <c r="S3221">
        <f t="shared" si="801"/>
        <v>-0.96685766000000228</v>
      </c>
      <c r="T3221">
        <f t="shared" si="802"/>
        <v>8.5966163309999999</v>
      </c>
      <c r="U3221">
        <f t="shared" si="803"/>
        <v>-1.5560487999999983E-2</v>
      </c>
      <c r="V3221">
        <f t="shared" si="804"/>
        <v>3.3981005000000009E-2</v>
      </c>
      <c r="W3221">
        <f t="shared" si="805"/>
        <v>-0.14933393599999989</v>
      </c>
      <c r="X3221">
        <f t="shared" si="806"/>
        <v>-7.3867539999999954E-3</v>
      </c>
      <c r="Y3221">
        <f t="shared" si="807"/>
        <v>-0.35296048500000032</v>
      </c>
      <c r="Z3221">
        <f t="shared" si="808"/>
        <v>0.91568876000000898</v>
      </c>
      <c r="AA3221">
        <f t="shared" si="809"/>
        <v>3.8514818200000001</v>
      </c>
      <c r="AB3221">
        <f t="shared" si="810"/>
        <v>-2.354026846</v>
      </c>
      <c r="AC3221">
        <f t="shared" si="811"/>
        <v>-0.27307020500000001</v>
      </c>
      <c r="AD3221">
        <f t="shared" si="812"/>
        <v>0.29860209699999996</v>
      </c>
      <c r="AE3221">
        <f t="shared" si="813"/>
        <v>4.2503708289999995</v>
      </c>
      <c r="AF3221">
        <f t="shared" si="814"/>
        <v>-0.14020100899999999</v>
      </c>
      <c r="AG3221">
        <f t="shared" si="815"/>
        <v>4.554943917000001</v>
      </c>
      <c r="AH3221">
        <v>0</v>
      </c>
      <c r="AI3221">
        <v>0</v>
      </c>
      <c r="AJ3221">
        <v>0</v>
      </c>
      <c r="AK3221">
        <v>1</v>
      </c>
    </row>
    <row r="3222" spans="1:37" x14ac:dyDescent="0.2">
      <c r="A3222">
        <v>3048</v>
      </c>
      <c r="B3222">
        <v>58.311999999999998</v>
      </c>
      <c r="C3222">
        <v>11.894</v>
      </c>
      <c r="D3222">
        <v>7.7</v>
      </c>
      <c r="E3222">
        <v>0.24031569999999999</v>
      </c>
      <c r="F3222">
        <v>0.61622259999999995</v>
      </c>
      <c r="G3222">
        <v>2.5747615000000001</v>
      </c>
      <c r="H3222">
        <v>0.19444059999999999</v>
      </c>
      <c r="I3222">
        <v>3.3504231</v>
      </c>
      <c r="J3222">
        <v>60.820999999999998</v>
      </c>
      <c r="K3222">
        <v>11.242000000000001</v>
      </c>
      <c r="L3222">
        <v>9.6999999999999993</v>
      </c>
      <c r="M3222">
        <v>0.24343339999999999</v>
      </c>
      <c r="N3222">
        <v>0.65661729999999996</v>
      </c>
      <c r="O3222">
        <v>3.3344687999999998</v>
      </c>
      <c r="P3222">
        <v>0.1416154</v>
      </c>
      <c r="Q3222">
        <v>3.9729804</v>
      </c>
      <c r="R3222">
        <f t="shared" si="800"/>
        <v>-15.247229869999998</v>
      </c>
      <c r="S3222">
        <f t="shared" si="801"/>
        <v>-5.4758576600000008</v>
      </c>
      <c r="T3222">
        <f t="shared" si="802"/>
        <v>3.3966163310000006</v>
      </c>
      <c r="U3222">
        <f t="shared" si="803"/>
        <v>-0.17350748800000002</v>
      </c>
      <c r="V3222">
        <f t="shared" si="804"/>
        <v>0.22588680499999997</v>
      </c>
      <c r="W3222">
        <f t="shared" si="805"/>
        <v>1.2482435640000002</v>
      </c>
      <c r="X3222">
        <f t="shared" si="806"/>
        <v>-0.16024745399999998</v>
      </c>
      <c r="Y3222">
        <f t="shared" si="807"/>
        <v>1.0251566149999998</v>
      </c>
      <c r="Z3222">
        <f t="shared" si="808"/>
        <v>-13.344311239999996</v>
      </c>
      <c r="AA3222">
        <f t="shared" si="809"/>
        <v>-5.9205181799999984</v>
      </c>
      <c r="AB3222">
        <f t="shared" si="810"/>
        <v>4.8459731539999993</v>
      </c>
      <c r="AC3222">
        <f t="shared" si="811"/>
        <v>-0.16126380500000001</v>
      </c>
      <c r="AD3222">
        <f t="shared" si="812"/>
        <v>0.26230249699999997</v>
      </c>
      <c r="AE3222">
        <f t="shared" si="813"/>
        <v>2.0000195289999998</v>
      </c>
      <c r="AF3222">
        <f t="shared" si="814"/>
        <v>-0.21649540899999997</v>
      </c>
      <c r="AG3222">
        <f t="shared" si="815"/>
        <v>1.6295234170000001</v>
      </c>
      <c r="AH3222">
        <v>0</v>
      </c>
      <c r="AI3222">
        <v>0</v>
      </c>
      <c r="AJ3222">
        <v>0</v>
      </c>
      <c r="AK3222">
        <v>1</v>
      </c>
    </row>
    <row r="3223" spans="1:37" x14ac:dyDescent="0.2">
      <c r="A3223">
        <v>3120</v>
      </c>
      <c r="B3223">
        <v>69.572000000000003</v>
      </c>
      <c r="C3223">
        <v>13.695</v>
      </c>
      <c r="D3223">
        <v>7.7</v>
      </c>
      <c r="E3223">
        <v>8.6889300000000003E-2</v>
      </c>
      <c r="F3223">
        <v>0.73529089999999997</v>
      </c>
      <c r="G3223">
        <v>8.4181209999999993</v>
      </c>
      <c r="H3223">
        <v>0.1963829</v>
      </c>
      <c r="I3223">
        <v>10.4704535</v>
      </c>
      <c r="J3223">
        <v>70.837999999999994</v>
      </c>
      <c r="K3223">
        <v>12.768000000000001</v>
      </c>
      <c r="L3223">
        <v>6.6</v>
      </c>
      <c r="M3223">
        <v>8.4981399999999999E-2</v>
      </c>
      <c r="N3223">
        <v>0.76737310000000003</v>
      </c>
      <c r="O3223">
        <v>10.6363275</v>
      </c>
      <c r="P3223">
        <v>0.1729552</v>
      </c>
      <c r="Q3223">
        <v>10.9744423</v>
      </c>
      <c r="R3223">
        <f t="shared" si="800"/>
        <v>-3.9872298699999931</v>
      </c>
      <c r="S3223">
        <f t="shared" si="801"/>
        <v>-3.6748576600000007</v>
      </c>
      <c r="T3223">
        <f t="shared" si="802"/>
        <v>3.3966163310000006</v>
      </c>
      <c r="U3223">
        <f t="shared" si="803"/>
        <v>-0.32693388800000001</v>
      </c>
      <c r="V3223">
        <f t="shared" si="804"/>
        <v>0.34495510499999998</v>
      </c>
      <c r="W3223">
        <f t="shared" si="805"/>
        <v>7.0916030639999992</v>
      </c>
      <c r="X3223">
        <f t="shared" si="806"/>
        <v>-0.15830515399999998</v>
      </c>
      <c r="Y3223">
        <f t="shared" si="807"/>
        <v>8.1451870149999994</v>
      </c>
      <c r="Z3223">
        <f t="shared" si="808"/>
        <v>-3.3273112400000002</v>
      </c>
      <c r="AA3223">
        <f t="shared" si="809"/>
        <v>-4.3945181799999986</v>
      </c>
      <c r="AB3223">
        <f t="shared" si="810"/>
        <v>1.7459731539999996</v>
      </c>
      <c r="AC3223">
        <f t="shared" si="811"/>
        <v>-0.31971580500000002</v>
      </c>
      <c r="AD3223">
        <f t="shared" si="812"/>
        <v>0.37305829700000004</v>
      </c>
      <c r="AE3223">
        <f t="shared" si="813"/>
        <v>9.3018782289999997</v>
      </c>
      <c r="AF3223">
        <f t="shared" si="814"/>
        <v>-0.18515560899999997</v>
      </c>
      <c r="AG3223">
        <f t="shared" si="815"/>
        <v>8.6309853170000004</v>
      </c>
      <c r="AH3223">
        <v>0</v>
      </c>
      <c r="AI3223">
        <v>0</v>
      </c>
      <c r="AJ3223">
        <v>0</v>
      </c>
      <c r="AK3223">
        <v>1</v>
      </c>
    </row>
    <row r="3224" spans="1:37" x14ac:dyDescent="0.2">
      <c r="A3224">
        <v>3192</v>
      </c>
      <c r="B3224">
        <v>71.049000000000007</v>
      </c>
      <c r="C3224">
        <v>13.231999999999999</v>
      </c>
      <c r="D3224">
        <v>5.8</v>
      </c>
      <c r="E3224">
        <v>0.2205435</v>
      </c>
      <c r="F3224">
        <v>0.4937955</v>
      </c>
      <c r="G3224">
        <v>3.1044309000000001</v>
      </c>
      <c r="H3224">
        <v>0.39752979999999999</v>
      </c>
      <c r="I3224">
        <v>4.8573795999999998</v>
      </c>
      <c r="J3224">
        <v>74.11</v>
      </c>
      <c r="K3224">
        <v>12.872</v>
      </c>
      <c r="L3224">
        <v>7.1</v>
      </c>
      <c r="M3224">
        <v>0.2469894</v>
      </c>
      <c r="N3224">
        <v>0.54354639999999999</v>
      </c>
      <c r="O3224">
        <v>2.5642849000000001</v>
      </c>
      <c r="P3224">
        <v>0.2864372</v>
      </c>
      <c r="Q3224">
        <v>3.6098005</v>
      </c>
      <c r="R3224">
        <f t="shared" si="800"/>
        <v>-2.5102298699999892</v>
      </c>
      <c r="S3224">
        <f t="shared" si="801"/>
        <v>-4.1378576600000017</v>
      </c>
      <c r="T3224">
        <f t="shared" si="802"/>
        <v>1.4966163310000002</v>
      </c>
      <c r="U3224">
        <f t="shared" si="803"/>
        <v>-0.19327968800000001</v>
      </c>
      <c r="V3224">
        <f t="shared" si="804"/>
        <v>0.10345970500000001</v>
      </c>
      <c r="W3224">
        <f t="shared" si="805"/>
        <v>1.7779129640000002</v>
      </c>
      <c r="X3224">
        <f t="shared" si="806"/>
        <v>4.2841746000000014E-2</v>
      </c>
      <c r="Y3224">
        <f t="shared" si="807"/>
        <v>2.5321131149999996</v>
      </c>
      <c r="Z3224">
        <f t="shared" si="808"/>
        <v>-5.5311239999994655E-2</v>
      </c>
      <c r="AA3224">
        <f t="shared" si="809"/>
        <v>-4.2905181799999994</v>
      </c>
      <c r="AB3224">
        <f t="shared" si="810"/>
        <v>2.2459731539999996</v>
      </c>
      <c r="AC3224">
        <f t="shared" si="811"/>
        <v>-0.15770780500000001</v>
      </c>
      <c r="AD3224">
        <f t="shared" si="812"/>
        <v>0.14923159699999999</v>
      </c>
      <c r="AE3224">
        <f t="shared" si="813"/>
        <v>1.2298356290000001</v>
      </c>
      <c r="AF3224">
        <f t="shared" si="814"/>
        <v>-7.1673608999999971E-2</v>
      </c>
      <c r="AG3224">
        <f t="shared" si="815"/>
        <v>1.2663435170000001</v>
      </c>
      <c r="AH3224">
        <v>0</v>
      </c>
      <c r="AI3224">
        <v>0</v>
      </c>
      <c r="AJ3224">
        <v>0</v>
      </c>
      <c r="AK3224">
        <v>1</v>
      </c>
    </row>
    <row r="3225" spans="1:37" x14ac:dyDescent="0.2">
      <c r="A3225">
        <v>3240</v>
      </c>
      <c r="B3225">
        <v>70.143000000000001</v>
      </c>
      <c r="C3225">
        <v>12.667</v>
      </c>
      <c r="D3225">
        <v>4.4000000000000004</v>
      </c>
      <c r="E3225">
        <v>0.1248442</v>
      </c>
      <c r="F3225">
        <v>0.57041319999999995</v>
      </c>
      <c r="G3225">
        <v>4.7228548999999997</v>
      </c>
      <c r="H3225">
        <v>0.34784150000000003</v>
      </c>
      <c r="I3225">
        <v>6.6721876</v>
      </c>
      <c r="J3225">
        <v>72.433999999999997</v>
      </c>
      <c r="K3225">
        <v>11.981</v>
      </c>
      <c r="L3225">
        <v>7.9</v>
      </c>
      <c r="M3225">
        <v>0.13056709999999999</v>
      </c>
      <c r="N3225">
        <v>0.60204679999999999</v>
      </c>
      <c r="O3225">
        <v>5.6447346999999999</v>
      </c>
      <c r="P3225">
        <v>0.28186990000000001</v>
      </c>
      <c r="Q3225">
        <v>8.5169063999999999</v>
      </c>
      <c r="R3225">
        <f t="shared" si="800"/>
        <v>-3.4162298699999951</v>
      </c>
      <c r="S3225">
        <f t="shared" si="801"/>
        <v>-4.7028576600000012</v>
      </c>
      <c r="T3225">
        <f t="shared" si="802"/>
        <v>9.6616331000000777E-2</v>
      </c>
      <c r="U3225">
        <f t="shared" si="803"/>
        <v>-0.28897898799999999</v>
      </c>
      <c r="V3225">
        <f t="shared" si="804"/>
        <v>0.18007740499999997</v>
      </c>
      <c r="W3225">
        <f t="shared" si="805"/>
        <v>3.3963369639999996</v>
      </c>
      <c r="X3225">
        <f t="shared" si="806"/>
        <v>-6.8465539999999492E-3</v>
      </c>
      <c r="Y3225">
        <f t="shared" si="807"/>
        <v>4.3469211149999998</v>
      </c>
      <c r="Z3225">
        <f t="shared" si="808"/>
        <v>-1.7313112399999966</v>
      </c>
      <c r="AA3225">
        <f t="shared" si="809"/>
        <v>-5.1815181799999994</v>
      </c>
      <c r="AB3225">
        <f t="shared" si="810"/>
        <v>3.0459731540000003</v>
      </c>
      <c r="AC3225">
        <f t="shared" si="811"/>
        <v>-0.27413010500000001</v>
      </c>
      <c r="AD3225">
        <f t="shared" si="812"/>
        <v>0.207731997</v>
      </c>
      <c r="AE3225">
        <f t="shared" si="813"/>
        <v>4.3102854290000003</v>
      </c>
      <c r="AF3225">
        <f t="shared" si="814"/>
        <v>-7.6240908999999968E-2</v>
      </c>
      <c r="AG3225">
        <f t="shared" si="815"/>
        <v>6.1734494170000005</v>
      </c>
      <c r="AH3225">
        <v>0</v>
      </c>
      <c r="AI3225">
        <v>0</v>
      </c>
      <c r="AJ3225">
        <v>0</v>
      </c>
      <c r="AK3225">
        <v>1</v>
      </c>
    </row>
    <row r="3226" spans="1:37" x14ac:dyDescent="0.2">
      <c r="A3226">
        <v>3288</v>
      </c>
      <c r="B3226">
        <v>71.236999999999995</v>
      </c>
      <c r="C3226">
        <v>12.32</v>
      </c>
      <c r="D3226">
        <v>14.4</v>
      </c>
      <c r="E3226">
        <v>9.8920499999999995E-2</v>
      </c>
      <c r="F3226">
        <v>0.58718879999999996</v>
      </c>
      <c r="G3226">
        <v>7.0425313000000003</v>
      </c>
      <c r="H3226">
        <v>0.35072439999999999</v>
      </c>
      <c r="I3226">
        <v>9.4799070000000007</v>
      </c>
      <c r="J3226">
        <v>73.108999999999995</v>
      </c>
      <c r="K3226">
        <v>12.32</v>
      </c>
      <c r="L3226">
        <v>9.8000000000000007</v>
      </c>
      <c r="M3226">
        <v>7.9273899999999994E-2</v>
      </c>
      <c r="N3226">
        <v>0.7143562</v>
      </c>
      <c r="O3226">
        <v>9.0320441000000002</v>
      </c>
      <c r="P3226">
        <v>0.23493149999999999</v>
      </c>
      <c r="Q3226">
        <v>11.0069041</v>
      </c>
      <c r="R3226">
        <f t="shared" si="800"/>
        <v>-2.322229870000001</v>
      </c>
      <c r="S3226">
        <f t="shared" si="801"/>
        <v>-5.0498576600000007</v>
      </c>
      <c r="T3226">
        <f t="shared" si="802"/>
        <v>10.096616331</v>
      </c>
      <c r="U3226">
        <f t="shared" si="803"/>
        <v>-0.31490268799999999</v>
      </c>
      <c r="V3226">
        <f t="shared" si="804"/>
        <v>0.19685300499999997</v>
      </c>
      <c r="W3226">
        <f t="shared" si="805"/>
        <v>5.7160133640000002</v>
      </c>
      <c r="X3226">
        <f t="shared" si="806"/>
        <v>-3.9636539999999831E-3</v>
      </c>
      <c r="Y3226">
        <f t="shared" si="807"/>
        <v>7.1546405150000005</v>
      </c>
      <c r="Z3226">
        <f t="shared" si="808"/>
        <v>-1.0563112399999994</v>
      </c>
      <c r="AA3226">
        <f t="shared" si="809"/>
        <v>-4.842518179999999</v>
      </c>
      <c r="AB3226">
        <f t="shared" si="810"/>
        <v>4.9459731540000007</v>
      </c>
      <c r="AC3226">
        <f t="shared" si="811"/>
        <v>-0.325423305</v>
      </c>
      <c r="AD3226">
        <f t="shared" si="812"/>
        <v>0.32004139700000001</v>
      </c>
      <c r="AE3226">
        <f t="shared" si="813"/>
        <v>7.6975948289999998</v>
      </c>
      <c r="AF3226">
        <f t="shared" si="814"/>
        <v>-0.12317930899999999</v>
      </c>
      <c r="AG3226">
        <f t="shared" si="815"/>
        <v>8.6634471170000005</v>
      </c>
      <c r="AH3226">
        <v>0</v>
      </c>
      <c r="AI3226">
        <v>0</v>
      </c>
      <c r="AJ3226">
        <v>0</v>
      </c>
      <c r="AK3226">
        <v>1</v>
      </c>
    </row>
    <row r="3227" spans="1:37" x14ac:dyDescent="0.2">
      <c r="A3227">
        <v>3360</v>
      </c>
      <c r="B3227">
        <v>62.116</v>
      </c>
      <c r="C3227">
        <v>12.792</v>
      </c>
      <c r="D3227">
        <v>5.9</v>
      </c>
      <c r="E3227">
        <v>0.12734029999999999</v>
      </c>
      <c r="F3227">
        <v>0.74090219999999996</v>
      </c>
      <c r="G3227">
        <v>6.1811220999999996</v>
      </c>
      <c r="H3227">
        <v>0.17981539999999999</v>
      </c>
      <c r="I3227">
        <v>6.5190340999999998</v>
      </c>
      <c r="J3227">
        <v>62.399000000000001</v>
      </c>
      <c r="K3227">
        <v>12.522</v>
      </c>
      <c r="L3227">
        <v>0.8</v>
      </c>
      <c r="M3227">
        <v>0.1196508</v>
      </c>
      <c r="N3227">
        <v>0.730217</v>
      </c>
      <c r="O3227">
        <v>5.8800334000000003</v>
      </c>
      <c r="P3227">
        <v>0.16215299999999999</v>
      </c>
      <c r="Q3227">
        <v>7.4319424999999999</v>
      </c>
      <c r="R3227">
        <f t="shared" si="800"/>
        <v>-11.443229869999996</v>
      </c>
      <c r="S3227">
        <f t="shared" si="801"/>
        <v>-4.5778576600000012</v>
      </c>
      <c r="T3227">
        <f t="shared" si="802"/>
        <v>1.5966163310000008</v>
      </c>
      <c r="U3227">
        <f t="shared" si="803"/>
        <v>-0.28648288799999999</v>
      </c>
      <c r="V3227">
        <f t="shared" si="804"/>
        <v>0.35056640499999997</v>
      </c>
      <c r="W3227">
        <f t="shared" si="805"/>
        <v>4.8546041639999995</v>
      </c>
      <c r="X3227">
        <f t="shared" si="806"/>
        <v>-0.17487265399999999</v>
      </c>
      <c r="Y3227">
        <f t="shared" si="807"/>
        <v>4.1937676149999996</v>
      </c>
      <c r="Z3227">
        <f t="shared" si="808"/>
        <v>-11.766311239999993</v>
      </c>
      <c r="AA3227">
        <f t="shared" si="809"/>
        <v>-4.640518179999999</v>
      </c>
      <c r="AB3227">
        <f t="shared" si="810"/>
        <v>-4.0540268460000002</v>
      </c>
      <c r="AC3227">
        <f t="shared" si="811"/>
        <v>-0.285046405</v>
      </c>
      <c r="AD3227">
        <f t="shared" si="812"/>
        <v>0.33590219700000001</v>
      </c>
      <c r="AE3227">
        <f t="shared" si="813"/>
        <v>4.5455841289999999</v>
      </c>
      <c r="AF3227">
        <f t="shared" si="814"/>
        <v>-0.19595780899999998</v>
      </c>
      <c r="AG3227">
        <f t="shared" si="815"/>
        <v>5.0884855170000005</v>
      </c>
      <c r="AH3227">
        <v>0</v>
      </c>
      <c r="AI3227">
        <v>0</v>
      </c>
      <c r="AJ3227">
        <v>0</v>
      </c>
      <c r="AK3227">
        <v>1</v>
      </c>
    </row>
    <row r="3228" spans="1:37" x14ac:dyDescent="0.2">
      <c r="A3228">
        <v>3408</v>
      </c>
      <c r="B3228">
        <v>72.498999999999995</v>
      </c>
      <c r="C3228">
        <v>13.862</v>
      </c>
      <c r="D3228">
        <v>11.5</v>
      </c>
      <c r="E3228">
        <v>0.18562809999999999</v>
      </c>
      <c r="F3228">
        <v>0.58256960000000002</v>
      </c>
      <c r="G3228">
        <v>4.1551429999999998</v>
      </c>
      <c r="H3228">
        <v>0.32186799999999999</v>
      </c>
      <c r="I3228">
        <v>6.2294489999999998</v>
      </c>
      <c r="J3228">
        <v>74.382999999999996</v>
      </c>
      <c r="K3228">
        <v>12.663</v>
      </c>
      <c r="L3228">
        <v>10</v>
      </c>
      <c r="M3228">
        <v>0.1977439</v>
      </c>
      <c r="N3228">
        <v>0.60075400000000001</v>
      </c>
      <c r="O3228">
        <v>3.4225409</v>
      </c>
      <c r="P3228">
        <v>0.28475859999999997</v>
      </c>
      <c r="Q3228">
        <v>4.7857251999999999</v>
      </c>
      <c r="R3228">
        <f t="shared" si="800"/>
        <v>-1.0602298700000006</v>
      </c>
      <c r="S3228">
        <f t="shared" si="801"/>
        <v>-3.5078576600000009</v>
      </c>
      <c r="T3228">
        <f t="shared" si="802"/>
        <v>7.1966163310000004</v>
      </c>
      <c r="U3228">
        <f t="shared" si="803"/>
        <v>-0.22819508800000002</v>
      </c>
      <c r="V3228">
        <f t="shared" si="804"/>
        <v>0.19223380500000004</v>
      </c>
      <c r="W3228">
        <f t="shared" si="805"/>
        <v>2.8286250639999997</v>
      </c>
      <c r="X3228">
        <f t="shared" si="806"/>
        <v>-3.2820053999999987E-2</v>
      </c>
      <c r="Y3228">
        <f t="shared" si="807"/>
        <v>3.9041825149999996</v>
      </c>
      <c r="Z3228">
        <f t="shared" si="808"/>
        <v>0.21768876000000148</v>
      </c>
      <c r="AA3228">
        <f t="shared" si="809"/>
        <v>-4.499518179999999</v>
      </c>
      <c r="AB3228">
        <f t="shared" si="810"/>
        <v>5.145973154</v>
      </c>
      <c r="AC3228">
        <f t="shared" si="811"/>
        <v>-0.206953305</v>
      </c>
      <c r="AD3228">
        <f t="shared" si="812"/>
        <v>0.20643919700000002</v>
      </c>
      <c r="AE3228">
        <f t="shared" si="813"/>
        <v>2.088091629</v>
      </c>
      <c r="AF3228">
        <f t="shared" si="814"/>
        <v>-7.3352209000000002E-2</v>
      </c>
      <c r="AG3228">
        <f t="shared" si="815"/>
        <v>2.4422682170000001</v>
      </c>
      <c r="AH3228">
        <v>0</v>
      </c>
      <c r="AI3228">
        <v>0</v>
      </c>
      <c r="AJ3228">
        <v>0</v>
      </c>
      <c r="AK3228">
        <v>1</v>
      </c>
    </row>
    <row r="3229" spans="1:37" x14ac:dyDescent="0.2">
      <c r="A3229">
        <v>3456</v>
      </c>
      <c r="B3229">
        <v>76.084000000000003</v>
      </c>
      <c r="C3229">
        <v>13</v>
      </c>
      <c r="D3229">
        <v>6.7</v>
      </c>
      <c r="E3229">
        <v>9.6181500000000003E-2</v>
      </c>
      <c r="F3229">
        <v>0.75026179999999998</v>
      </c>
      <c r="G3229">
        <v>8.2283588999999999</v>
      </c>
      <c r="H3229">
        <v>0.19338720000000001</v>
      </c>
      <c r="I3229">
        <v>9.5004203</v>
      </c>
      <c r="J3229">
        <v>77.399000000000001</v>
      </c>
      <c r="K3229">
        <v>14.083</v>
      </c>
      <c r="L3229">
        <v>12.9</v>
      </c>
      <c r="M3229">
        <v>0.1087564</v>
      </c>
      <c r="N3229">
        <v>0.69820409999999999</v>
      </c>
      <c r="O3229">
        <v>6.9870559999999999</v>
      </c>
      <c r="P3229">
        <v>0.18580920000000001</v>
      </c>
      <c r="Q3229">
        <v>8.0462527000000001</v>
      </c>
      <c r="R3229">
        <f t="shared" si="800"/>
        <v>2.5247701300000074</v>
      </c>
      <c r="S3229">
        <f t="shared" si="801"/>
        <v>-4.369857660000001</v>
      </c>
      <c r="T3229">
        <f t="shared" si="802"/>
        <v>2.3966163310000006</v>
      </c>
      <c r="U3229">
        <f t="shared" si="803"/>
        <v>-0.31764168800000003</v>
      </c>
      <c r="V3229">
        <f t="shared" si="804"/>
        <v>0.35992600499999999</v>
      </c>
      <c r="W3229">
        <f t="shared" si="805"/>
        <v>6.9018409639999998</v>
      </c>
      <c r="X3229">
        <f t="shared" si="806"/>
        <v>-0.16130085399999997</v>
      </c>
      <c r="Y3229">
        <f t="shared" si="807"/>
        <v>7.1751538149999998</v>
      </c>
      <c r="Z3229">
        <f t="shared" si="808"/>
        <v>3.2336887600000068</v>
      </c>
      <c r="AA3229">
        <f t="shared" si="809"/>
        <v>-3.0795181799999991</v>
      </c>
      <c r="AB3229">
        <f t="shared" si="810"/>
        <v>8.0459731540000003</v>
      </c>
      <c r="AC3229">
        <f t="shared" si="811"/>
        <v>-0.29594080499999997</v>
      </c>
      <c r="AD3229">
        <f t="shared" si="812"/>
        <v>0.303889297</v>
      </c>
      <c r="AE3229">
        <f t="shared" si="813"/>
        <v>5.6526067290000004</v>
      </c>
      <c r="AF3229">
        <f t="shared" si="814"/>
        <v>-0.17230160899999997</v>
      </c>
      <c r="AG3229">
        <f t="shared" si="815"/>
        <v>5.7027957170000008</v>
      </c>
      <c r="AH3229">
        <v>0</v>
      </c>
      <c r="AI3229">
        <v>0</v>
      </c>
      <c r="AJ3229">
        <v>0</v>
      </c>
      <c r="AK3229">
        <v>1</v>
      </c>
    </row>
    <row r="3230" spans="1:37" x14ac:dyDescent="0.2">
      <c r="A3230">
        <v>3552</v>
      </c>
      <c r="B3230">
        <v>73.415000000000006</v>
      </c>
      <c r="C3230">
        <v>12.106</v>
      </c>
      <c r="D3230">
        <v>5</v>
      </c>
      <c r="E3230">
        <v>0.1592237</v>
      </c>
      <c r="F3230">
        <v>0.54544689999999996</v>
      </c>
      <c r="G3230">
        <v>4.0556885999999999</v>
      </c>
      <c r="H3230">
        <v>0.32978629999999998</v>
      </c>
      <c r="I3230">
        <v>5.8004726</v>
      </c>
      <c r="J3230">
        <v>75.850999999999999</v>
      </c>
      <c r="K3230">
        <v>11.956</v>
      </c>
      <c r="L3230">
        <v>7.5</v>
      </c>
      <c r="M3230">
        <v>0.22786719999999999</v>
      </c>
      <c r="N3230">
        <v>0.58688209999999996</v>
      </c>
      <c r="O3230">
        <v>2.9961875999999998</v>
      </c>
      <c r="P3230">
        <v>0.19330030000000001</v>
      </c>
      <c r="Q3230">
        <v>3.9958474000000002</v>
      </c>
      <c r="R3230">
        <f t="shared" si="800"/>
        <v>-0.14422986999998955</v>
      </c>
      <c r="S3230">
        <f t="shared" si="801"/>
        <v>-5.2638576600000011</v>
      </c>
      <c r="T3230">
        <f t="shared" si="802"/>
        <v>0.69661633100000042</v>
      </c>
      <c r="U3230">
        <f t="shared" si="803"/>
        <v>-0.25459948799999998</v>
      </c>
      <c r="V3230">
        <f t="shared" si="804"/>
        <v>0.15511110499999997</v>
      </c>
      <c r="W3230">
        <f t="shared" si="805"/>
        <v>2.7291706639999997</v>
      </c>
      <c r="X3230">
        <f t="shared" si="806"/>
        <v>-2.4901753999999998E-2</v>
      </c>
      <c r="Y3230">
        <f t="shared" si="807"/>
        <v>3.4752061149999998</v>
      </c>
      <c r="Z3230">
        <f t="shared" si="808"/>
        <v>1.685688760000005</v>
      </c>
      <c r="AA3230">
        <f t="shared" si="809"/>
        <v>-5.2065181799999998</v>
      </c>
      <c r="AB3230">
        <f t="shared" si="810"/>
        <v>2.645973154</v>
      </c>
      <c r="AC3230">
        <f t="shared" si="811"/>
        <v>-0.17683000500000001</v>
      </c>
      <c r="AD3230">
        <f t="shared" si="812"/>
        <v>0.19256729699999997</v>
      </c>
      <c r="AE3230">
        <f t="shared" si="813"/>
        <v>1.6617383289999998</v>
      </c>
      <c r="AF3230">
        <f t="shared" si="814"/>
        <v>-0.16481050899999997</v>
      </c>
      <c r="AG3230">
        <f t="shared" si="815"/>
        <v>1.6523904170000003</v>
      </c>
      <c r="AH3230">
        <v>0</v>
      </c>
      <c r="AI3230">
        <v>0</v>
      </c>
      <c r="AJ3230">
        <v>0</v>
      </c>
      <c r="AK3230">
        <v>1</v>
      </c>
    </row>
    <row r="3231" spans="1:37" x14ac:dyDescent="0.2">
      <c r="A3231">
        <v>3624</v>
      </c>
      <c r="B3231">
        <v>71.102999999999994</v>
      </c>
      <c r="C3231">
        <v>12.281000000000001</v>
      </c>
      <c r="D3231">
        <v>8.6999999999999993</v>
      </c>
      <c r="E3231">
        <v>0.1598041</v>
      </c>
      <c r="F3231">
        <v>0.6377756</v>
      </c>
      <c r="G3231">
        <v>4.4854305999999999</v>
      </c>
      <c r="H3231">
        <v>0.27996490000000002</v>
      </c>
      <c r="I3231">
        <v>5.7076129</v>
      </c>
      <c r="J3231">
        <v>71.429000000000002</v>
      </c>
      <c r="K3231">
        <v>13.074999999999999</v>
      </c>
      <c r="L3231">
        <v>12.5</v>
      </c>
      <c r="M3231">
        <v>0.2271164</v>
      </c>
      <c r="N3231">
        <v>0.60127059999999999</v>
      </c>
      <c r="O3231">
        <v>3.1726019999999999</v>
      </c>
      <c r="P3231">
        <v>0.2197076</v>
      </c>
      <c r="Q3231">
        <v>3.7876954</v>
      </c>
      <c r="R3231">
        <f t="shared" si="800"/>
        <v>-2.4562298700000014</v>
      </c>
      <c r="S3231">
        <f t="shared" si="801"/>
        <v>-5.0888576600000004</v>
      </c>
      <c r="T3231">
        <f t="shared" si="802"/>
        <v>4.3966163309999997</v>
      </c>
      <c r="U3231">
        <f t="shared" si="803"/>
        <v>-0.254019088</v>
      </c>
      <c r="V3231">
        <f t="shared" si="804"/>
        <v>0.24743980500000001</v>
      </c>
      <c r="W3231">
        <f t="shared" si="805"/>
        <v>3.1589126639999998</v>
      </c>
      <c r="X3231">
        <f t="shared" si="806"/>
        <v>-7.4723153999999958E-2</v>
      </c>
      <c r="Y3231">
        <f t="shared" si="807"/>
        <v>3.3823464149999998</v>
      </c>
      <c r="Z3231">
        <f t="shared" si="808"/>
        <v>-2.736311239999992</v>
      </c>
      <c r="AA3231">
        <f t="shared" si="809"/>
        <v>-4.08751818</v>
      </c>
      <c r="AB3231">
        <f t="shared" si="810"/>
        <v>7.645973154</v>
      </c>
      <c r="AC3231">
        <f t="shared" si="811"/>
        <v>-0.17758080500000001</v>
      </c>
      <c r="AD3231">
        <f t="shared" si="812"/>
        <v>0.206955797</v>
      </c>
      <c r="AE3231">
        <f t="shared" si="813"/>
        <v>1.8381527289999999</v>
      </c>
      <c r="AF3231">
        <f t="shared" si="814"/>
        <v>-0.13840320899999997</v>
      </c>
      <c r="AG3231">
        <f t="shared" si="815"/>
        <v>1.4442384170000002</v>
      </c>
      <c r="AH3231">
        <v>0</v>
      </c>
      <c r="AI3231">
        <v>0</v>
      </c>
      <c r="AJ3231">
        <v>0</v>
      </c>
      <c r="AK3231">
        <v>1</v>
      </c>
    </row>
    <row r="3232" spans="1:37" x14ac:dyDescent="0.2">
      <c r="A3232">
        <v>0</v>
      </c>
      <c r="B3232">
        <v>70.278000000000006</v>
      </c>
      <c r="C3232">
        <v>17.670999999999999</v>
      </c>
      <c r="D3232">
        <v>1.1000000000000001</v>
      </c>
      <c r="E3232">
        <v>0.21328620000000001</v>
      </c>
      <c r="F3232">
        <v>0.321988</v>
      </c>
      <c r="G3232">
        <v>1.5483800000000001</v>
      </c>
      <c r="H3232">
        <v>0.59786309999999998</v>
      </c>
      <c r="I3232">
        <v>4.4896639</v>
      </c>
      <c r="J3232">
        <v>63.213999999999999</v>
      </c>
      <c r="K3232">
        <v>15.333</v>
      </c>
      <c r="L3232">
        <v>1.6</v>
      </c>
      <c r="M3232">
        <v>0.38892890000000002</v>
      </c>
      <c r="N3232">
        <v>0.33122010000000002</v>
      </c>
      <c r="O3232">
        <v>0.9235198</v>
      </c>
      <c r="P3232">
        <v>0.53005420000000003</v>
      </c>
      <c r="Q3232">
        <v>2.3041125999999998</v>
      </c>
      <c r="R3232">
        <f t="shared" si="800"/>
        <v>-3.28122986999999</v>
      </c>
      <c r="S3232">
        <f t="shared" si="801"/>
        <v>0.3011423399999984</v>
      </c>
      <c r="T3232">
        <f t="shared" si="802"/>
        <v>-3.2033836689999995</v>
      </c>
      <c r="U3232">
        <f t="shared" si="803"/>
        <v>-0.200536988</v>
      </c>
      <c r="V3232">
        <f t="shared" si="804"/>
        <v>-6.8347794999999989E-2</v>
      </c>
      <c r="W3232">
        <f t="shared" si="805"/>
        <v>0.22186206400000019</v>
      </c>
      <c r="X3232">
        <f t="shared" si="806"/>
        <v>0.24317504600000001</v>
      </c>
      <c r="Y3232">
        <f t="shared" si="807"/>
        <v>2.1643974149999998</v>
      </c>
      <c r="Z3232">
        <f t="shared" si="808"/>
        <v>-10.951311239999995</v>
      </c>
      <c r="AA3232">
        <f t="shared" si="809"/>
        <v>-1.8295181799999991</v>
      </c>
      <c r="AB3232">
        <f t="shared" si="810"/>
        <v>-3.2540268459999999</v>
      </c>
      <c r="AC3232">
        <f t="shared" si="811"/>
        <v>-1.5768304999999982E-2</v>
      </c>
      <c r="AD3232">
        <f t="shared" si="812"/>
        <v>-6.3094702999999974E-2</v>
      </c>
      <c r="AE3232">
        <f t="shared" si="813"/>
        <v>-0.41092947099999999</v>
      </c>
      <c r="AF3232">
        <f t="shared" si="814"/>
        <v>0.17194339100000006</v>
      </c>
      <c r="AG3232">
        <f t="shared" si="815"/>
        <v>-3.9344382999999983E-2</v>
      </c>
      <c r="AH3232">
        <v>0</v>
      </c>
      <c r="AI3232">
        <v>0</v>
      </c>
      <c r="AJ3232">
        <v>0</v>
      </c>
      <c r="AK3232">
        <v>1</v>
      </c>
    </row>
    <row r="3233" spans="1:37" x14ac:dyDescent="0.2">
      <c r="A3233">
        <v>55</v>
      </c>
      <c r="B3233">
        <v>100.82899999999999</v>
      </c>
      <c r="C3233">
        <v>22.251999999999999</v>
      </c>
      <c r="D3233">
        <v>10.6</v>
      </c>
      <c r="E3233">
        <v>0.19974649999999999</v>
      </c>
      <c r="F3233">
        <v>0.38959179999999999</v>
      </c>
      <c r="G3233">
        <v>2.4617699000000002</v>
      </c>
      <c r="H3233">
        <v>0.61977590000000005</v>
      </c>
      <c r="I3233">
        <v>6.2799429</v>
      </c>
      <c r="J3233">
        <v>90.680999999999997</v>
      </c>
      <c r="K3233">
        <v>15.994</v>
      </c>
      <c r="L3233">
        <v>3.9</v>
      </c>
      <c r="M3233">
        <v>0.40370220000000001</v>
      </c>
      <c r="N3233">
        <v>0.38683580000000001</v>
      </c>
      <c r="O3233">
        <v>0.97295799999999999</v>
      </c>
      <c r="P3233">
        <v>0.23444100000000001</v>
      </c>
      <c r="Q3233">
        <v>1.4567857</v>
      </c>
      <c r="R3233">
        <f t="shared" si="800"/>
        <v>27.269770129999998</v>
      </c>
      <c r="S3233">
        <f t="shared" si="801"/>
        <v>4.8821423399999979</v>
      </c>
      <c r="T3233">
        <f t="shared" si="802"/>
        <v>6.2966163310000001</v>
      </c>
      <c r="U3233">
        <f t="shared" si="803"/>
        <v>-0.21407668800000001</v>
      </c>
      <c r="V3233">
        <f t="shared" si="804"/>
        <v>-7.439949999999973E-4</v>
      </c>
      <c r="W3233">
        <f t="shared" si="805"/>
        <v>1.1352519640000003</v>
      </c>
      <c r="X3233">
        <f t="shared" si="806"/>
        <v>0.26508784600000007</v>
      </c>
      <c r="Y3233">
        <f t="shared" si="807"/>
        <v>3.9546764149999998</v>
      </c>
      <c r="Z3233">
        <f t="shared" si="808"/>
        <v>16.515688760000003</v>
      </c>
      <c r="AA3233">
        <f t="shared" si="809"/>
        <v>-1.1685181799999995</v>
      </c>
      <c r="AB3233">
        <f t="shared" si="810"/>
        <v>-0.95402684600000009</v>
      </c>
      <c r="AC3233">
        <f t="shared" si="811"/>
        <v>-9.9500499999999326E-4</v>
      </c>
      <c r="AD3233">
        <f t="shared" si="812"/>
        <v>-7.4790029999999841E-3</v>
      </c>
      <c r="AE3233">
        <f t="shared" si="813"/>
        <v>-0.361491271</v>
      </c>
      <c r="AF3233">
        <f t="shared" si="814"/>
        <v>-0.12366980899999996</v>
      </c>
      <c r="AG3233">
        <f t="shared" si="815"/>
        <v>-0.88667128299999987</v>
      </c>
      <c r="AH3233">
        <v>0</v>
      </c>
      <c r="AI3233">
        <v>0</v>
      </c>
      <c r="AJ3233">
        <v>0</v>
      </c>
      <c r="AK3233">
        <v>1</v>
      </c>
    </row>
    <row r="3234" spans="1:37" x14ac:dyDescent="0.2">
      <c r="A3234">
        <v>48</v>
      </c>
      <c r="B3234">
        <v>90.796999999999997</v>
      </c>
      <c r="C3234">
        <v>15.082000000000001</v>
      </c>
      <c r="D3234">
        <v>4.4000000000000004</v>
      </c>
      <c r="E3234">
        <v>0.35615279999999999</v>
      </c>
      <c r="F3234">
        <v>0.47536129999999999</v>
      </c>
      <c r="G3234">
        <v>1.3634223000000001</v>
      </c>
      <c r="H3234">
        <v>0.26839279999999999</v>
      </c>
      <c r="I3234">
        <v>2.0641854999999998</v>
      </c>
      <c r="J3234">
        <v>64.262</v>
      </c>
      <c r="K3234">
        <v>13.739000000000001</v>
      </c>
      <c r="L3234">
        <v>2.4</v>
      </c>
      <c r="M3234">
        <v>0.40470270000000003</v>
      </c>
      <c r="N3234">
        <v>0.30962099999999998</v>
      </c>
      <c r="O3234">
        <v>0.89777819999999997</v>
      </c>
      <c r="P3234">
        <v>0.53304309999999999</v>
      </c>
      <c r="Q3234">
        <v>2.1279612000000001</v>
      </c>
      <c r="R3234">
        <f t="shared" si="800"/>
        <v>17.237770130000001</v>
      </c>
      <c r="S3234">
        <f t="shared" si="801"/>
        <v>-2.2878576600000002</v>
      </c>
      <c r="T3234">
        <f t="shared" si="802"/>
        <v>9.6616331000000777E-2</v>
      </c>
      <c r="U3234">
        <f t="shared" si="803"/>
        <v>-5.7670388000000017E-2</v>
      </c>
      <c r="V3234">
        <f t="shared" si="804"/>
        <v>8.5025505000000001E-2</v>
      </c>
      <c r="W3234">
        <f t="shared" si="805"/>
        <v>3.6904364000000189E-2</v>
      </c>
      <c r="X3234">
        <f t="shared" si="806"/>
        <v>-8.6295253999999988E-2</v>
      </c>
      <c r="Y3234">
        <f t="shared" si="807"/>
        <v>-0.26108098500000043</v>
      </c>
      <c r="Z3234">
        <f t="shared" si="808"/>
        <v>-9.9033112399999936</v>
      </c>
      <c r="AA3234">
        <f t="shared" si="809"/>
        <v>-3.4235181799999985</v>
      </c>
      <c r="AB3234">
        <f t="shared" si="810"/>
        <v>-2.4540268460000001</v>
      </c>
      <c r="AC3234">
        <f t="shared" si="811"/>
        <v>5.4950000000220101E-6</v>
      </c>
      <c r="AD3234">
        <f t="shared" si="812"/>
        <v>-8.4693803000000012E-2</v>
      </c>
      <c r="AE3234">
        <f t="shared" si="813"/>
        <v>-0.43667107100000002</v>
      </c>
      <c r="AF3234">
        <f t="shared" si="814"/>
        <v>0.17493229100000002</v>
      </c>
      <c r="AG3234">
        <f t="shared" si="815"/>
        <v>-0.21549578299999972</v>
      </c>
      <c r="AH3234">
        <v>0</v>
      </c>
      <c r="AI3234">
        <v>0</v>
      </c>
      <c r="AJ3234">
        <v>0</v>
      </c>
      <c r="AK3234">
        <v>1</v>
      </c>
    </row>
    <row r="3235" spans="1:37" x14ac:dyDescent="0.2">
      <c r="A3235">
        <v>96</v>
      </c>
      <c r="B3235">
        <v>79.650999999999996</v>
      </c>
      <c r="C3235">
        <v>16.663</v>
      </c>
      <c r="D3235">
        <v>2.2999999999999998</v>
      </c>
      <c r="E3235">
        <v>0.47672330000000002</v>
      </c>
      <c r="F3235">
        <v>0.38687290000000002</v>
      </c>
      <c r="G3235">
        <v>0.96399389999999996</v>
      </c>
      <c r="H3235">
        <v>0.38018160000000001</v>
      </c>
      <c r="I3235">
        <v>1.8413701</v>
      </c>
      <c r="J3235">
        <v>62.338999999999999</v>
      </c>
      <c r="K3235">
        <v>13.363</v>
      </c>
      <c r="L3235">
        <v>2</v>
      </c>
      <c r="M3235">
        <v>0.34109519999999999</v>
      </c>
      <c r="N3235">
        <v>0.30103390000000002</v>
      </c>
      <c r="O3235">
        <v>0.91391809999999996</v>
      </c>
      <c r="P3235">
        <v>0.54973780000000005</v>
      </c>
      <c r="Q3235">
        <v>2.5094299000000002</v>
      </c>
      <c r="R3235">
        <f t="shared" si="800"/>
        <v>6.0917701300000004</v>
      </c>
      <c r="S3235">
        <f t="shared" si="801"/>
        <v>-0.70685766000000072</v>
      </c>
      <c r="T3235">
        <f t="shared" si="802"/>
        <v>-2.0033836689999998</v>
      </c>
      <c r="U3235">
        <f t="shared" si="803"/>
        <v>6.2900112000000008E-2</v>
      </c>
      <c r="V3235">
        <f t="shared" si="804"/>
        <v>-3.4628949999999659E-3</v>
      </c>
      <c r="W3235">
        <f t="shared" si="805"/>
        <v>-0.36252403599999994</v>
      </c>
      <c r="X3235">
        <f t="shared" si="806"/>
        <v>2.5493546000000034E-2</v>
      </c>
      <c r="Y3235">
        <f t="shared" si="807"/>
        <v>-0.48389638500000021</v>
      </c>
      <c r="Z3235">
        <f t="shared" si="808"/>
        <v>-11.826311239999995</v>
      </c>
      <c r="AA3235">
        <f t="shared" si="809"/>
        <v>-3.7995181799999997</v>
      </c>
      <c r="AB3235">
        <f t="shared" si="810"/>
        <v>-2.854026846</v>
      </c>
      <c r="AC3235">
        <f t="shared" si="811"/>
        <v>-6.3602005000000017E-2</v>
      </c>
      <c r="AD3235">
        <f t="shared" si="812"/>
        <v>-9.3280902999999971E-2</v>
      </c>
      <c r="AE3235">
        <f t="shared" si="813"/>
        <v>-0.42053117100000004</v>
      </c>
      <c r="AF3235">
        <f t="shared" si="814"/>
        <v>0.19162699100000008</v>
      </c>
      <c r="AG3235">
        <f t="shared" si="815"/>
        <v>0.16597291700000039</v>
      </c>
      <c r="AH3235">
        <v>0</v>
      </c>
      <c r="AI3235">
        <v>0</v>
      </c>
      <c r="AJ3235">
        <v>0</v>
      </c>
      <c r="AK3235">
        <v>1</v>
      </c>
    </row>
    <row r="3236" spans="1:37" x14ac:dyDescent="0.2">
      <c r="A3236">
        <v>168</v>
      </c>
      <c r="B3236">
        <v>84.88</v>
      </c>
      <c r="C3236">
        <v>16.033000000000001</v>
      </c>
      <c r="D3236">
        <v>2.2000000000000002</v>
      </c>
      <c r="E3236">
        <v>0.4208402</v>
      </c>
      <c r="F3236">
        <v>0.40025050000000001</v>
      </c>
      <c r="G3236">
        <v>1.2285223999999999</v>
      </c>
      <c r="H3236">
        <v>0.37708809999999998</v>
      </c>
      <c r="I3236">
        <v>1.7958438000000001</v>
      </c>
      <c r="J3236">
        <v>65.356999999999999</v>
      </c>
      <c r="K3236">
        <v>12.978999999999999</v>
      </c>
      <c r="L3236">
        <v>0.7</v>
      </c>
      <c r="M3236">
        <v>0.44950980000000001</v>
      </c>
      <c r="N3236">
        <v>0.34541339999999998</v>
      </c>
      <c r="O3236">
        <v>0.82715190000000005</v>
      </c>
      <c r="P3236">
        <v>0.4303207</v>
      </c>
      <c r="Q3236">
        <v>1.7242132999999999</v>
      </c>
      <c r="R3236">
        <f t="shared" si="800"/>
        <v>11.32077013</v>
      </c>
      <c r="S3236">
        <f t="shared" si="801"/>
        <v>-1.3368576599999997</v>
      </c>
      <c r="T3236">
        <f t="shared" si="802"/>
        <v>-2.1033836689999994</v>
      </c>
      <c r="U3236">
        <f t="shared" si="803"/>
        <v>7.0170119999999891E-3</v>
      </c>
      <c r="V3236">
        <f t="shared" si="804"/>
        <v>9.9147050000000236E-3</v>
      </c>
      <c r="W3236">
        <f t="shared" si="805"/>
        <v>-9.7995535999999994E-2</v>
      </c>
      <c r="X3236">
        <f t="shared" si="806"/>
        <v>2.2400046000000007E-2</v>
      </c>
      <c r="Y3236">
        <f t="shared" si="807"/>
        <v>-0.52942268500000011</v>
      </c>
      <c r="Z3236">
        <f t="shared" si="808"/>
        <v>-8.8083112399999948</v>
      </c>
      <c r="AA3236">
        <f t="shared" si="809"/>
        <v>-4.1835181800000001</v>
      </c>
      <c r="AB3236">
        <f t="shared" si="810"/>
        <v>-4.1540268459999998</v>
      </c>
      <c r="AC3236">
        <f t="shared" si="811"/>
        <v>4.4812595000000011E-2</v>
      </c>
      <c r="AD3236">
        <f t="shared" si="812"/>
        <v>-4.890140300000001E-2</v>
      </c>
      <c r="AE3236">
        <f t="shared" si="813"/>
        <v>-0.50729737099999994</v>
      </c>
      <c r="AF3236">
        <f t="shared" si="814"/>
        <v>7.2209891000000026E-2</v>
      </c>
      <c r="AG3236">
        <f t="shared" si="815"/>
        <v>-0.61924368299999988</v>
      </c>
      <c r="AH3236">
        <v>0</v>
      </c>
      <c r="AI3236">
        <v>0</v>
      </c>
      <c r="AJ3236">
        <v>0</v>
      </c>
      <c r="AK3236">
        <v>1</v>
      </c>
    </row>
    <row r="3237" spans="1:37" x14ac:dyDescent="0.2">
      <c r="A3237">
        <v>216</v>
      </c>
      <c r="B3237">
        <v>78.215999999999994</v>
      </c>
      <c r="C3237">
        <v>15.712</v>
      </c>
      <c r="D3237">
        <v>1.6</v>
      </c>
      <c r="E3237">
        <v>0.359043</v>
      </c>
      <c r="F3237">
        <v>0.30756309999999998</v>
      </c>
      <c r="G3237">
        <v>0.96616029999999997</v>
      </c>
      <c r="H3237">
        <v>0.56546790000000002</v>
      </c>
      <c r="I3237">
        <v>2.5414485999999998</v>
      </c>
      <c r="J3237">
        <v>62.817</v>
      </c>
      <c r="K3237">
        <v>12.686999999999999</v>
      </c>
      <c r="L3237">
        <v>17.100000000000001</v>
      </c>
      <c r="M3237">
        <v>0.31831019999999999</v>
      </c>
      <c r="N3237">
        <v>0.36025030000000002</v>
      </c>
      <c r="O3237">
        <v>1.1473549999999999</v>
      </c>
      <c r="P3237">
        <v>0.44109399999999999</v>
      </c>
      <c r="Q3237">
        <v>2.6075132999999999</v>
      </c>
      <c r="R3237">
        <f t="shared" si="800"/>
        <v>4.6567701299999982</v>
      </c>
      <c r="S3237">
        <f t="shared" si="801"/>
        <v>-1.6578576600000012</v>
      </c>
      <c r="T3237">
        <f t="shared" si="802"/>
        <v>-2.7033836689999995</v>
      </c>
      <c r="U3237">
        <f t="shared" si="803"/>
        <v>-5.4780188000000007E-2</v>
      </c>
      <c r="V3237">
        <f t="shared" si="804"/>
        <v>-8.2772695000000007E-2</v>
      </c>
      <c r="W3237">
        <f t="shared" si="805"/>
        <v>-0.36035763599999993</v>
      </c>
      <c r="X3237">
        <f t="shared" si="806"/>
        <v>0.21077984600000005</v>
      </c>
      <c r="Y3237">
        <f t="shared" si="807"/>
        <v>0.21618211499999962</v>
      </c>
      <c r="Z3237">
        <f t="shared" si="808"/>
        <v>-11.348311239999994</v>
      </c>
      <c r="AA3237">
        <f t="shared" si="809"/>
        <v>-4.4755181799999999</v>
      </c>
      <c r="AB3237">
        <f t="shared" si="810"/>
        <v>12.245973154000001</v>
      </c>
      <c r="AC3237">
        <f t="shared" si="811"/>
        <v>-8.6387005000000017E-2</v>
      </c>
      <c r="AD3237">
        <f t="shared" si="812"/>
        <v>-3.4064502999999968E-2</v>
      </c>
      <c r="AE3237">
        <f t="shared" si="813"/>
        <v>-0.18709427100000009</v>
      </c>
      <c r="AF3237">
        <f t="shared" si="814"/>
        <v>8.2983191000000012E-2</v>
      </c>
      <c r="AG3237">
        <f t="shared" si="815"/>
        <v>0.2640563170000001</v>
      </c>
      <c r="AH3237">
        <v>0</v>
      </c>
      <c r="AI3237">
        <v>0</v>
      </c>
      <c r="AJ3237">
        <v>0</v>
      </c>
      <c r="AK3237">
        <v>1</v>
      </c>
    </row>
    <row r="3238" spans="1:37" x14ac:dyDescent="0.2">
      <c r="A3238">
        <v>264</v>
      </c>
      <c r="B3238">
        <v>75.454999999999998</v>
      </c>
      <c r="C3238">
        <v>14.369</v>
      </c>
      <c r="D3238">
        <v>0.8</v>
      </c>
      <c r="E3238">
        <v>0.30336610000000003</v>
      </c>
      <c r="F3238">
        <v>0.52759370000000005</v>
      </c>
      <c r="G3238">
        <v>1.7676329</v>
      </c>
      <c r="H3238">
        <v>0.28658169999999999</v>
      </c>
      <c r="I3238">
        <v>2.6133282000000002</v>
      </c>
      <c r="J3238">
        <v>61.069000000000003</v>
      </c>
      <c r="K3238">
        <v>14.393000000000001</v>
      </c>
      <c r="L3238">
        <v>4.8</v>
      </c>
      <c r="M3238">
        <v>0.40695940000000003</v>
      </c>
      <c r="N3238">
        <v>0.35393409999999997</v>
      </c>
      <c r="O3238">
        <v>1.0317700000000001</v>
      </c>
      <c r="P3238">
        <v>0.36875970000000002</v>
      </c>
      <c r="Q3238">
        <v>1.836287</v>
      </c>
      <c r="R3238">
        <f t="shared" si="800"/>
        <v>1.8957701300000025</v>
      </c>
      <c r="S3238">
        <f t="shared" si="801"/>
        <v>-3.0008576600000012</v>
      </c>
      <c r="T3238">
        <f t="shared" si="802"/>
        <v>-3.5033836689999998</v>
      </c>
      <c r="U3238">
        <f t="shared" si="803"/>
        <v>-0.11045708799999998</v>
      </c>
      <c r="V3238">
        <f t="shared" si="804"/>
        <v>0.13725790500000007</v>
      </c>
      <c r="W3238">
        <f t="shared" si="805"/>
        <v>0.44111496400000005</v>
      </c>
      <c r="X3238">
        <f t="shared" si="806"/>
        <v>-6.810635399999998E-2</v>
      </c>
      <c r="Y3238">
        <f t="shared" si="807"/>
        <v>0.288061715</v>
      </c>
      <c r="Z3238">
        <f t="shared" si="808"/>
        <v>-13.096311239999991</v>
      </c>
      <c r="AA3238">
        <f t="shared" si="809"/>
        <v>-2.7695181799999986</v>
      </c>
      <c r="AB3238">
        <f t="shared" si="810"/>
        <v>-5.4026846000000184E-2</v>
      </c>
      <c r="AC3238">
        <f t="shared" si="811"/>
        <v>2.2621950000000224E-3</v>
      </c>
      <c r="AD3238">
        <f t="shared" si="812"/>
        <v>-4.0380703000000018E-2</v>
      </c>
      <c r="AE3238">
        <f t="shared" si="813"/>
        <v>-0.30267927099999992</v>
      </c>
      <c r="AF3238">
        <f t="shared" si="814"/>
        <v>1.0648891000000049E-2</v>
      </c>
      <c r="AG3238">
        <f t="shared" si="815"/>
        <v>-0.50716998299999982</v>
      </c>
      <c r="AH3238">
        <v>0</v>
      </c>
      <c r="AI3238">
        <v>0</v>
      </c>
      <c r="AJ3238">
        <v>0</v>
      </c>
      <c r="AK3238">
        <v>1</v>
      </c>
    </row>
    <row r="3239" spans="1:37" x14ac:dyDescent="0.2">
      <c r="A3239">
        <v>391</v>
      </c>
      <c r="B3239">
        <v>85.923000000000002</v>
      </c>
      <c r="C3239">
        <v>19.257999999999999</v>
      </c>
      <c r="D3239">
        <v>6.6</v>
      </c>
      <c r="E3239">
        <v>0.36530240000000003</v>
      </c>
      <c r="F3239">
        <v>0.39893889999999999</v>
      </c>
      <c r="G3239">
        <v>1.146655</v>
      </c>
      <c r="H3239">
        <v>0.413881</v>
      </c>
      <c r="I3239">
        <v>2.2906279999999999</v>
      </c>
      <c r="J3239">
        <v>71.593000000000004</v>
      </c>
      <c r="K3239">
        <v>16.931999999999999</v>
      </c>
      <c r="L3239">
        <v>5.7</v>
      </c>
      <c r="M3239">
        <v>0.53195479999999995</v>
      </c>
      <c r="N3239">
        <v>0.31601410000000002</v>
      </c>
      <c r="O3239">
        <v>0.69902690000000001</v>
      </c>
      <c r="P3239">
        <v>0.37880910000000001</v>
      </c>
      <c r="Q3239">
        <v>1.4313133</v>
      </c>
      <c r="R3239">
        <f t="shared" si="800"/>
        <v>12.363770130000006</v>
      </c>
      <c r="S3239">
        <f t="shared" si="801"/>
        <v>1.8881423399999981</v>
      </c>
      <c r="T3239">
        <f t="shared" si="802"/>
        <v>2.2966163310000001</v>
      </c>
      <c r="U3239">
        <f t="shared" si="803"/>
        <v>-4.8520787999999981E-2</v>
      </c>
      <c r="V3239">
        <f t="shared" si="804"/>
        <v>8.6031049999999998E-3</v>
      </c>
      <c r="W3239">
        <f t="shared" si="805"/>
        <v>-0.17986293599999992</v>
      </c>
      <c r="X3239">
        <f t="shared" si="806"/>
        <v>5.9192946000000024E-2</v>
      </c>
      <c r="Y3239">
        <f t="shared" si="807"/>
        <v>-3.463848500000033E-2</v>
      </c>
      <c r="Z3239">
        <f t="shared" si="808"/>
        <v>-2.5723112399999906</v>
      </c>
      <c r="AA3239">
        <f t="shared" si="809"/>
        <v>-0.23051818000000068</v>
      </c>
      <c r="AB3239">
        <f t="shared" si="810"/>
        <v>0.84597315400000017</v>
      </c>
      <c r="AC3239">
        <f t="shared" si="811"/>
        <v>0.12725759499999995</v>
      </c>
      <c r="AD3239">
        <f t="shared" si="812"/>
        <v>-7.8300702999999972E-2</v>
      </c>
      <c r="AE3239">
        <f t="shared" si="813"/>
        <v>-0.63542237099999999</v>
      </c>
      <c r="AF3239">
        <f t="shared" si="814"/>
        <v>2.0698291000000035E-2</v>
      </c>
      <c r="AG3239">
        <f t="shared" si="815"/>
        <v>-0.91214368299999982</v>
      </c>
      <c r="AH3239">
        <v>0</v>
      </c>
      <c r="AI3239">
        <v>0</v>
      </c>
      <c r="AJ3239">
        <v>0</v>
      </c>
      <c r="AK3239">
        <v>1</v>
      </c>
    </row>
    <row r="3240" spans="1:37" x14ac:dyDescent="0.2">
      <c r="A3240">
        <v>384</v>
      </c>
      <c r="B3240">
        <v>62.180999999999997</v>
      </c>
      <c r="C3240">
        <v>14.292</v>
      </c>
      <c r="D3240">
        <v>4.0999999999999996</v>
      </c>
      <c r="E3240">
        <v>0.38074560000000002</v>
      </c>
      <c r="F3240">
        <v>0.34686329999999999</v>
      </c>
      <c r="G3240">
        <v>1.0989097999999999</v>
      </c>
      <c r="H3240">
        <v>0.54976060000000004</v>
      </c>
      <c r="I3240">
        <v>2.3524392000000001</v>
      </c>
      <c r="J3240">
        <v>64.283000000000001</v>
      </c>
      <c r="K3240">
        <v>15.788</v>
      </c>
      <c r="L3240">
        <v>7.2</v>
      </c>
      <c r="M3240">
        <v>0.23787320000000001</v>
      </c>
      <c r="N3240">
        <v>0.31837520000000002</v>
      </c>
      <c r="O3240">
        <v>1.3506891000000001</v>
      </c>
      <c r="P3240">
        <v>0.60976149999999996</v>
      </c>
      <c r="Q3240">
        <v>3.5957411000000001</v>
      </c>
      <c r="R3240">
        <f t="shared" si="800"/>
        <v>-11.378229869999998</v>
      </c>
      <c r="S3240">
        <f t="shared" si="801"/>
        <v>-3.0778576600000012</v>
      </c>
      <c r="T3240">
        <f t="shared" si="802"/>
        <v>-0.20338366899999993</v>
      </c>
      <c r="U3240">
        <f t="shared" si="803"/>
        <v>-3.3077587999999991E-2</v>
      </c>
      <c r="V3240">
        <f t="shared" si="804"/>
        <v>-4.3472495E-2</v>
      </c>
      <c r="W3240">
        <f t="shared" si="805"/>
        <v>-0.22760813599999996</v>
      </c>
      <c r="X3240">
        <f t="shared" si="806"/>
        <v>0.19507254600000007</v>
      </c>
      <c r="Y3240">
        <f t="shared" si="807"/>
        <v>2.7172714999999847E-2</v>
      </c>
      <c r="Z3240">
        <f t="shared" si="808"/>
        <v>-9.8823112399999928</v>
      </c>
      <c r="AA3240">
        <f t="shared" si="809"/>
        <v>-1.374518179999999</v>
      </c>
      <c r="AB3240">
        <f t="shared" si="810"/>
        <v>2.3459731540000002</v>
      </c>
      <c r="AC3240">
        <f t="shared" si="811"/>
        <v>-0.166824005</v>
      </c>
      <c r="AD3240">
        <f t="shared" si="812"/>
        <v>-7.5939602999999967E-2</v>
      </c>
      <c r="AE3240">
        <f t="shared" si="813"/>
        <v>1.6239829000000094E-2</v>
      </c>
      <c r="AF3240">
        <f t="shared" si="814"/>
        <v>0.25165069099999998</v>
      </c>
      <c r="AG3240">
        <f t="shared" si="815"/>
        <v>1.2522841170000003</v>
      </c>
      <c r="AH3240">
        <v>0</v>
      </c>
      <c r="AI3240">
        <v>0</v>
      </c>
      <c r="AJ3240">
        <v>0</v>
      </c>
      <c r="AK3240">
        <v>1</v>
      </c>
    </row>
    <row r="3241" spans="1:37" x14ac:dyDescent="0.2">
      <c r="A3241">
        <v>439</v>
      </c>
      <c r="B3241">
        <v>87.796999999999997</v>
      </c>
      <c r="C3241">
        <v>22.282</v>
      </c>
      <c r="D3241">
        <v>9.5</v>
      </c>
      <c r="E3241">
        <v>0.24842239999999999</v>
      </c>
      <c r="F3241">
        <v>0.53073289999999995</v>
      </c>
      <c r="G3241">
        <v>2.2019698000000001</v>
      </c>
      <c r="H3241">
        <v>0.26759810000000001</v>
      </c>
      <c r="I3241">
        <v>3.2401555000000002</v>
      </c>
      <c r="J3241">
        <v>66.587999999999994</v>
      </c>
      <c r="K3241">
        <v>15.189</v>
      </c>
      <c r="L3241">
        <v>1.9</v>
      </c>
      <c r="M3241">
        <v>0.40073039999999999</v>
      </c>
      <c r="N3241">
        <v>0.39248959999999999</v>
      </c>
      <c r="O3241">
        <v>1.4186333</v>
      </c>
      <c r="P3241">
        <v>0.44345669999999998</v>
      </c>
      <c r="Q3241">
        <v>2.1356408</v>
      </c>
      <c r="R3241">
        <f t="shared" si="800"/>
        <v>14.237770130000001</v>
      </c>
      <c r="S3241">
        <f t="shared" si="801"/>
        <v>4.9121423399999991</v>
      </c>
      <c r="T3241">
        <f t="shared" si="802"/>
        <v>5.1966163310000004</v>
      </c>
      <c r="U3241">
        <f t="shared" si="803"/>
        <v>-0.16540078800000002</v>
      </c>
      <c r="V3241">
        <f t="shared" si="804"/>
        <v>0.14039710499999997</v>
      </c>
      <c r="W3241">
        <f t="shared" si="805"/>
        <v>0.87545186400000019</v>
      </c>
      <c r="X3241">
        <f t="shared" si="806"/>
        <v>-8.7089953999999969E-2</v>
      </c>
      <c r="Y3241">
        <f t="shared" si="807"/>
        <v>0.91488901499999997</v>
      </c>
      <c r="Z3241">
        <f t="shared" si="808"/>
        <v>-7.5773112400000002</v>
      </c>
      <c r="AA3241">
        <f t="shared" si="809"/>
        <v>-1.9735181799999992</v>
      </c>
      <c r="AB3241">
        <f t="shared" si="810"/>
        <v>-2.9540268460000001</v>
      </c>
      <c r="AC3241">
        <f t="shared" si="811"/>
        <v>-3.9668050000000177E-3</v>
      </c>
      <c r="AD3241">
        <f t="shared" si="812"/>
        <v>-1.8252029999999975E-3</v>
      </c>
      <c r="AE3241">
        <f t="shared" si="813"/>
        <v>8.4184028999999994E-2</v>
      </c>
      <c r="AF3241">
        <f t="shared" si="814"/>
        <v>8.5345891000000007E-2</v>
      </c>
      <c r="AG3241">
        <f t="shared" si="815"/>
        <v>-0.20781618299999982</v>
      </c>
      <c r="AH3241">
        <v>0</v>
      </c>
      <c r="AI3241">
        <v>1</v>
      </c>
      <c r="AJ3241">
        <v>0</v>
      </c>
      <c r="AK3241">
        <v>0</v>
      </c>
    </row>
    <row r="3242" spans="1:37" x14ac:dyDescent="0.2">
      <c r="A3242">
        <v>432</v>
      </c>
      <c r="B3242">
        <v>70.239000000000004</v>
      </c>
      <c r="C3242">
        <v>14.817</v>
      </c>
      <c r="D3242">
        <v>0</v>
      </c>
      <c r="E3242">
        <v>0.40485710000000003</v>
      </c>
      <c r="F3242">
        <v>0.35305520000000001</v>
      </c>
      <c r="G3242">
        <v>0.97600200000000004</v>
      </c>
      <c r="H3242">
        <v>0.51303030000000005</v>
      </c>
      <c r="I3242">
        <v>2.1875688000000002</v>
      </c>
      <c r="J3242">
        <v>65.302999999999997</v>
      </c>
      <c r="K3242">
        <v>15.872</v>
      </c>
      <c r="L3242">
        <v>4.4000000000000004</v>
      </c>
      <c r="M3242">
        <v>0.28661740000000002</v>
      </c>
      <c r="N3242">
        <v>0.2324775</v>
      </c>
      <c r="O3242">
        <v>0.77054469999999997</v>
      </c>
      <c r="P3242">
        <v>0.67861229999999995</v>
      </c>
      <c r="Q3242">
        <v>3.2246833000000001</v>
      </c>
      <c r="R3242">
        <f t="shared" si="800"/>
        <v>-3.3202298699999915</v>
      </c>
      <c r="S3242">
        <f t="shared" si="801"/>
        <v>-2.5528576600000008</v>
      </c>
      <c r="T3242">
        <f t="shared" si="802"/>
        <v>-4.3033836689999996</v>
      </c>
      <c r="U3242">
        <f t="shared" si="803"/>
        <v>-8.9660879999999832E-3</v>
      </c>
      <c r="V3242">
        <f t="shared" si="804"/>
        <v>-3.7280594999999972E-2</v>
      </c>
      <c r="W3242">
        <f t="shared" si="805"/>
        <v>-0.35051593599999986</v>
      </c>
      <c r="X3242">
        <f t="shared" si="806"/>
        <v>0.15834224600000008</v>
      </c>
      <c r="Y3242">
        <f t="shared" si="807"/>
        <v>-0.13769768500000001</v>
      </c>
      <c r="Z3242">
        <f t="shared" si="808"/>
        <v>-8.8623112399999968</v>
      </c>
      <c r="AA3242">
        <f t="shared" si="809"/>
        <v>-1.2905181799999994</v>
      </c>
      <c r="AB3242">
        <f t="shared" si="810"/>
        <v>-0.45402684599999965</v>
      </c>
      <c r="AC3242">
        <f t="shared" si="811"/>
        <v>-0.11807980499999998</v>
      </c>
      <c r="AD3242">
        <f t="shared" si="812"/>
        <v>-0.16183730299999999</v>
      </c>
      <c r="AE3242">
        <f t="shared" si="813"/>
        <v>-0.56390457100000002</v>
      </c>
      <c r="AF3242">
        <f t="shared" si="814"/>
        <v>0.32050149099999997</v>
      </c>
      <c r="AG3242">
        <f t="shared" si="815"/>
        <v>0.88122631700000031</v>
      </c>
      <c r="AH3242">
        <v>0</v>
      </c>
      <c r="AI3242">
        <v>1</v>
      </c>
      <c r="AJ3242">
        <v>0</v>
      </c>
      <c r="AK3242">
        <v>0</v>
      </c>
    </row>
    <row r="3243" spans="1:37" x14ac:dyDescent="0.2">
      <c r="A3243">
        <v>840</v>
      </c>
      <c r="B3243">
        <v>69.962000000000003</v>
      </c>
      <c r="C3243">
        <v>16.574999999999999</v>
      </c>
      <c r="D3243">
        <v>1.6</v>
      </c>
      <c r="E3243">
        <v>0.3919897</v>
      </c>
      <c r="F3243">
        <v>0.4203924</v>
      </c>
      <c r="G3243">
        <v>1.2352063</v>
      </c>
      <c r="H3243">
        <v>0.34221259999999998</v>
      </c>
      <c r="I3243">
        <v>1.9926531000000001</v>
      </c>
      <c r="J3243">
        <v>90.709000000000003</v>
      </c>
      <c r="K3243">
        <v>16.588999999999999</v>
      </c>
      <c r="L3243">
        <v>3.5</v>
      </c>
      <c r="M3243">
        <v>0.3748532</v>
      </c>
      <c r="N3243">
        <v>0.45551950000000002</v>
      </c>
      <c r="O3243">
        <v>1.445859</v>
      </c>
      <c r="P3243">
        <v>0.2972146</v>
      </c>
      <c r="Q3243">
        <v>2.0760187000000001</v>
      </c>
      <c r="R3243">
        <f t="shared" si="800"/>
        <v>-3.5972298699999925</v>
      </c>
      <c r="S3243">
        <f t="shared" si="801"/>
        <v>-0.79485766000000169</v>
      </c>
      <c r="T3243">
        <f t="shared" si="802"/>
        <v>-2.7033836689999995</v>
      </c>
      <c r="U3243">
        <f t="shared" si="803"/>
        <v>-2.1833488000000012E-2</v>
      </c>
      <c r="V3243">
        <f t="shared" si="804"/>
        <v>3.0056605000000014E-2</v>
      </c>
      <c r="W3243">
        <f t="shared" si="805"/>
        <v>-9.1311635999999918E-2</v>
      </c>
      <c r="X3243">
        <f t="shared" si="806"/>
        <v>-1.2475453999999997E-2</v>
      </c>
      <c r="Y3243">
        <f t="shared" si="807"/>
        <v>-0.33261338500000015</v>
      </c>
      <c r="Z3243">
        <f t="shared" si="808"/>
        <v>16.543688760000009</v>
      </c>
      <c r="AA3243">
        <f t="shared" si="809"/>
        <v>-0.57351818000000065</v>
      </c>
      <c r="AB3243">
        <f t="shared" si="810"/>
        <v>-1.354026846</v>
      </c>
      <c r="AC3243">
        <f t="shared" si="811"/>
        <v>-2.9844005000000007E-2</v>
      </c>
      <c r="AD3243">
        <f t="shared" si="812"/>
        <v>6.120469700000003E-2</v>
      </c>
      <c r="AE3243">
        <f t="shared" si="813"/>
        <v>0.11140972900000001</v>
      </c>
      <c r="AF3243">
        <f t="shared" si="814"/>
        <v>-6.0896208999999979E-2</v>
      </c>
      <c r="AG3243">
        <f t="shared" si="815"/>
        <v>-0.26743828299999972</v>
      </c>
      <c r="AH3243">
        <v>0</v>
      </c>
      <c r="AI3243">
        <v>0</v>
      </c>
      <c r="AJ3243">
        <v>0</v>
      </c>
      <c r="AK3243">
        <v>1</v>
      </c>
    </row>
    <row r="3244" spans="1:37" x14ac:dyDescent="0.2">
      <c r="A3244">
        <v>888</v>
      </c>
      <c r="B3244">
        <v>75.531000000000006</v>
      </c>
      <c r="C3244">
        <v>17.288</v>
      </c>
      <c r="D3244">
        <v>3.9</v>
      </c>
      <c r="E3244">
        <v>0.48000779999999998</v>
      </c>
      <c r="F3244">
        <v>0.3866348</v>
      </c>
      <c r="G3244">
        <v>0.99738230000000005</v>
      </c>
      <c r="H3244">
        <v>0.26847589999999999</v>
      </c>
      <c r="I3244">
        <v>1.5783054000000001</v>
      </c>
      <c r="J3244">
        <v>85.876000000000005</v>
      </c>
      <c r="K3244">
        <v>17.619</v>
      </c>
      <c r="L3244">
        <v>0.4</v>
      </c>
      <c r="M3244">
        <v>0.41077150000000001</v>
      </c>
      <c r="N3244">
        <v>0.41823850000000001</v>
      </c>
      <c r="O3244">
        <v>1.1400246999999999</v>
      </c>
      <c r="P3244">
        <v>0.3272158</v>
      </c>
      <c r="Q3244">
        <v>1.8921315999999999</v>
      </c>
      <c r="R3244">
        <f t="shared" si="800"/>
        <v>1.9717701300000101</v>
      </c>
      <c r="S3244">
        <f t="shared" si="801"/>
        <v>-8.185766000000072E-2</v>
      </c>
      <c r="T3244">
        <f t="shared" si="802"/>
        <v>-0.40338366899999967</v>
      </c>
      <c r="U3244">
        <f t="shared" si="803"/>
        <v>6.6184611999999976E-2</v>
      </c>
      <c r="V3244">
        <f t="shared" si="804"/>
        <v>-3.7009949999999847E-3</v>
      </c>
      <c r="W3244">
        <f t="shared" si="805"/>
        <v>-0.32913563599999984</v>
      </c>
      <c r="X3244">
        <f t="shared" si="806"/>
        <v>-8.6212153999999985E-2</v>
      </c>
      <c r="Y3244">
        <f t="shared" si="807"/>
        <v>-0.74696108500000014</v>
      </c>
      <c r="Z3244">
        <f t="shared" si="808"/>
        <v>11.710688760000011</v>
      </c>
      <c r="AA3244">
        <f t="shared" si="809"/>
        <v>0.45648182000000048</v>
      </c>
      <c r="AB3244">
        <f t="shared" si="810"/>
        <v>-4.4540268459999997</v>
      </c>
      <c r="AC3244">
        <f t="shared" si="811"/>
        <v>6.0742950000000073E-3</v>
      </c>
      <c r="AD3244">
        <f t="shared" si="812"/>
        <v>2.3923697000000022E-2</v>
      </c>
      <c r="AE3244">
        <f t="shared" si="813"/>
        <v>-0.1944245710000001</v>
      </c>
      <c r="AF3244">
        <f t="shared" si="814"/>
        <v>-3.0895008999999973E-2</v>
      </c>
      <c r="AG3244">
        <f t="shared" si="815"/>
        <v>-0.45132538299999991</v>
      </c>
      <c r="AH3244">
        <v>0</v>
      </c>
      <c r="AI3244">
        <v>0</v>
      </c>
      <c r="AJ3244">
        <v>0</v>
      </c>
      <c r="AK3244">
        <v>1</v>
      </c>
    </row>
    <row r="3245" spans="1:37" x14ac:dyDescent="0.2">
      <c r="A3245">
        <v>1104</v>
      </c>
      <c r="B3245">
        <v>71.316999999999993</v>
      </c>
      <c r="C3245">
        <v>18.100000000000001</v>
      </c>
      <c r="D3245">
        <v>1.5</v>
      </c>
      <c r="E3245">
        <v>0.55750460000000002</v>
      </c>
      <c r="F3245">
        <v>0.32903480000000002</v>
      </c>
      <c r="G3245">
        <v>0.63286379999999998</v>
      </c>
      <c r="H3245">
        <v>0.36754959999999998</v>
      </c>
      <c r="I3245">
        <v>1.3726347999999999</v>
      </c>
      <c r="J3245">
        <v>72.564999999999998</v>
      </c>
      <c r="K3245">
        <v>15.715</v>
      </c>
      <c r="L3245">
        <v>1.7</v>
      </c>
      <c r="M3245">
        <v>0.31970520000000002</v>
      </c>
      <c r="N3245">
        <v>0.36422959999999999</v>
      </c>
      <c r="O3245">
        <v>1.1527456</v>
      </c>
      <c r="P3245">
        <v>0.51357549999999996</v>
      </c>
      <c r="Q3245">
        <v>2.6514937000000001</v>
      </c>
      <c r="R3245">
        <f t="shared" si="800"/>
        <v>-2.2422298700000027</v>
      </c>
      <c r="S3245">
        <f t="shared" si="801"/>
        <v>0.73014234000000044</v>
      </c>
      <c r="T3245">
        <f t="shared" si="802"/>
        <v>-2.8033836689999996</v>
      </c>
      <c r="U3245">
        <f t="shared" si="803"/>
        <v>0.14368141200000001</v>
      </c>
      <c r="V3245">
        <f t="shared" si="804"/>
        <v>-6.1300994999999969E-2</v>
      </c>
      <c r="W3245">
        <f t="shared" si="805"/>
        <v>-0.69365413599999992</v>
      </c>
      <c r="X3245">
        <f t="shared" si="806"/>
        <v>1.2861546000000001E-2</v>
      </c>
      <c r="Y3245">
        <f t="shared" si="807"/>
        <v>-0.95263168500000028</v>
      </c>
      <c r="Z3245">
        <f t="shared" si="808"/>
        <v>-1.6003112399999964</v>
      </c>
      <c r="AA3245">
        <f t="shared" si="809"/>
        <v>-1.4475181799999994</v>
      </c>
      <c r="AB3245">
        <f t="shared" si="810"/>
        <v>-3.1540268459999998</v>
      </c>
      <c r="AC3245">
        <f t="shared" si="811"/>
        <v>-8.4992004999999982E-2</v>
      </c>
      <c r="AD3245">
        <f t="shared" si="812"/>
        <v>-3.0085203000000005E-2</v>
      </c>
      <c r="AE3245">
        <f t="shared" si="813"/>
        <v>-0.18170367099999996</v>
      </c>
      <c r="AF3245">
        <f t="shared" si="814"/>
        <v>0.15546469099999999</v>
      </c>
      <c r="AG3245">
        <f t="shared" si="815"/>
        <v>0.30803671700000024</v>
      </c>
      <c r="AH3245">
        <v>0</v>
      </c>
      <c r="AI3245">
        <v>0</v>
      </c>
      <c r="AJ3245">
        <v>0</v>
      </c>
      <c r="AK3245">
        <v>1</v>
      </c>
    </row>
    <row r="3246" spans="1:37" x14ac:dyDescent="0.2">
      <c r="A3246">
        <v>1224</v>
      </c>
      <c r="B3246">
        <v>74.584000000000003</v>
      </c>
      <c r="C3246">
        <v>15.257999999999999</v>
      </c>
      <c r="D3246">
        <v>6</v>
      </c>
      <c r="E3246">
        <v>0.31134600000000001</v>
      </c>
      <c r="F3246">
        <v>0.43424570000000001</v>
      </c>
      <c r="G3246">
        <v>1.9235004</v>
      </c>
      <c r="H3246">
        <v>0.43155389999999999</v>
      </c>
      <c r="I3246">
        <v>3.2239895999999999</v>
      </c>
      <c r="J3246">
        <v>68.260999999999996</v>
      </c>
      <c r="K3246">
        <v>15.199</v>
      </c>
      <c r="L3246">
        <v>0.4</v>
      </c>
      <c r="M3246">
        <v>0.3130752</v>
      </c>
      <c r="N3246">
        <v>0.48315209999999997</v>
      </c>
      <c r="O3246">
        <v>1.705252</v>
      </c>
      <c r="P3246">
        <v>0.37263540000000001</v>
      </c>
      <c r="Q3246">
        <v>2.8594566000000001</v>
      </c>
      <c r="R3246">
        <f t="shared" si="800"/>
        <v>1.0247701300000074</v>
      </c>
      <c r="S3246">
        <f t="shared" si="801"/>
        <v>-2.1118576600000019</v>
      </c>
      <c r="T3246">
        <f t="shared" si="802"/>
        <v>1.6966163310000004</v>
      </c>
      <c r="U3246">
        <f t="shared" si="803"/>
        <v>-0.102477188</v>
      </c>
      <c r="V3246">
        <f t="shared" si="804"/>
        <v>4.3909905000000027E-2</v>
      </c>
      <c r="W3246">
        <f t="shared" si="805"/>
        <v>0.5969824640000001</v>
      </c>
      <c r="X3246">
        <f t="shared" si="806"/>
        <v>7.6865846000000015E-2</v>
      </c>
      <c r="Y3246">
        <f t="shared" si="807"/>
        <v>0.89872311499999968</v>
      </c>
      <c r="Z3246">
        <f t="shared" si="808"/>
        <v>-5.9043112399999984</v>
      </c>
      <c r="AA3246">
        <f t="shared" si="809"/>
        <v>-1.9635181799999994</v>
      </c>
      <c r="AB3246">
        <f t="shared" si="810"/>
        <v>-4.4540268459999997</v>
      </c>
      <c r="AC3246">
        <f t="shared" si="811"/>
        <v>-9.1622005000000006E-2</v>
      </c>
      <c r="AD3246">
        <f t="shared" si="812"/>
        <v>8.8837296999999982E-2</v>
      </c>
      <c r="AE3246">
        <f t="shared" si="813"/>
        <v>0.370802729</v>
      </c>
      <c r="AF3246">
        <f t="shared" si="814"/>
        <v>1.4524591000000031E-2</v>
      </c>
      <c r="AG3246">
        <f t="shared" si="815"/>
        <v>0.5159996170000003</v>
      </c>
      <c r="AH3246">
        <v>0</v>
      </c>
      <c r="AI3246">
        <v>0</v>
      </c>
      <c r="AJ3246">
        <v>0</v>
      </c>
      <c r="AK3246">
        <v>1</v>
      </c>
    </row>
    <row r="3247" spans="1:37" x14ac:dyDescent="0.2">
      <c r="A3247">
        <v>1392</v>
      </c>
      <c r="B3247">
        <v>77.623000000000005</v>
      </c>
      <c r="C3247">
        <v>16.658000000000001</v>
      </c>
      <c r="D3247">
        <v>8.5</v>
      </c>
      <c r="E3247">
        <v>0.1997631</v>
      </c>
      <c r="F3247">
        <v>0.34525159999999999</v>
      </c>
      <c r="G3247">
        <v>1.9573970999999999</v>
      </c>
      <c r="H3247">
        <v>0.69946980000000003</v>
      </c>
      <c r="I3247">
        <v>4.8059348999999996</v>
      </c>
      <c r="J3247">
        <v>83.677999999999997</v>
      </c>
      <c r="K3247">
        <v>15.928000000000001</v>
      </c>
      <c r="L3247">
        <v>5.8</v>
      </c>
      <c r="M3247">
        <v>0.311857</v>
      </c>
      <c r="N3247">
        <v>0.45016339999999999</v>
      </c>
      <c r="O3247">
        <v>1.4485516000000001</v>
      </c>
      <c r="P3247">
        <v>0.4248246</v>
      </c>
      <c r="Q3247">
        <v>2.8299466</v>
      </c>
      <c r="R3247">
        <f t="shared" si="800"/>
        <v>4.0637701300000089</v>
      </c>
      <c r="S3247">
        <f t="shared" si="801"/>
        <v>-0.71185765999999973</v>
      </c>
      <c r="T3247">
        <f t="shared" si="802"/>
        <v>4.1966163310000004</v>
      </c>
      <c r="U3247">
        <f t="shared" si="803"/>
        <v>-0.21406008800000001</v>
      </c>
      <c r="V3247">
        <f t="shared" si="804"/>
        <v>-4.5084194999999994E-2</v>
      </c>
      <c r="W3247">
        <f t="shared" si="805"/>
        <v>0.63087916399999999</v>
      </c>
      <c r="X3247">
        <f t="shared" si="806"/>
        <v>0.34478174600000006</v>
      </c>
      <c r="Y3247">
        <f t="shared" si="807"/>
        <v>2.4806684149999993</v>
      </c>
      <c r="Z3247">
        <f t="shared" si="808"/>
        <v>9.5126887600000032</v>
      </c>
      <c r="AA3247">
        <f t="shared" si="809"/>
        <v>-1.2345181799999985</v>
      </c>
      <c r="AB3247">
        <f t="shared" si="810"/>
        <v>0.94597315399999982</v>
      </c>
      <c r="AC3247">
        <f t="shared" si="811"/>
        <v>-9.2840205000000009E-2</v>
      </c>
      <c r="AD3247">
        <f t="shared" si="812"/>
        <v>5.5848597E-2</v>
      </c>
      <c r="AE3247">
        <f t="shared" si="813"/>
        <v>0.11410232900000006</v>
      </c>
      <c r="AF3247">
        <f t="shared" si="814"/>
        <v>6.6713791000000022E-2</v>
      </c>
      <c r="AG3247">
        <f t="shared" si="815"/>
        <v>0.48648961700000015</v>
      </c>
      <c r="AH3247">
        <v>0</v>
      </c>
      <c r="AI3247">
        <v>0</v>
      </c>
      <c r="AJ3247">
        <v>0</v>
      </c>
      <c r="AK3247">
        <v>1</v>
      </c>
    </row>
    <row r="3248" spans="1:37" x14ac:dyDescent="0.2">
      <c r="A3248">
        <v>2016</v>
      </c>
      <c r="B3248">
        <v>56.853999999999999</v>
      </c>
      <c r="C3248">
        <v>13.673999999999999</v>
      </c>
      <c r="D3248">
        <v>0.5</v>
      </c>
      <c r="E3248">
        <v>0.46727269999999999</v>
      </c>
      <c r="F3248">
        <v>0.39157500000000001</v>
      </c>
      <c r="G3248">
        <v>0.9292395</v>
      </c>
      <c r="H3248">
        <v>0.2536369</v>
      </c>
      <c r="I3248">
        <v>1.5509474000000001</v>
      </c>
      <c r="J3248">
        <v>56.524000000000001</v>
      </c>
      <c r="K3248">
        <v>13.193</v>
      </c>
      <c r="L3248">
        <v>2.8</v>
      </c>
      <c r="M3248">
        <v>0.36341410000000002</v>
      </c>
      <c r="N3248">
        <v>0.37957859999999999</v>
      </c>
      <c r="O3248">
        <v>1.4917516</v>
      </c>
      <c r="P3248">
        <v>0.45080959999999998</v>
      </c>
      <c r="Q3248">
        <v>2.8537574000000001</v>
      </c>
      <c r="R3248">
        <f t="shared" si="800"/>
        <v>-16.705229869999997</v>
      </c>
      <c r="S3248">
        <f t="shared" si="801"/>
        <v>-3.6958576600000015</v>
      </c>
      <c r="T3248">
        <f t="shared" si="802"/>
        <v>-3.8033836689999996</v>
      </c>
      <c r="U3248">
        <f t="shared" si="803"/>
        <v>5.3449511999999977E-2</v>
      </c>
      <c r="V3248">
        <f t="shared" si="804"/>
        <v>1.239205000000021E-3</v>
      </c>
      <c r="W3248">
        <f t="shared" si="805"/>
        <v>-0.3972784359999999</v>
      </c>
      <c r="X3248">
        <f t="shared" si="806"/>
        <v>-0.10105115399999998</v>
      </c>
      <c r="Y3248">
        <f t="shared" si="807"/>
        <v>-0.77431908500000013</v>
      </c>
      <c r="Z3248">
        <f t="shared" si="808"/>
        <v>-17.641311239999993</v>
      </c>
      <c r="AA3248">
        <f t="shared" si="809"/>
        <v>-3.9695181799999997</v>
      </c>
      <c r="AB3248">
        <f t="shared" si="810"/>
        <v>-2.0540268460000002</v>
      </c>
      <c r="AC3248">
        <f t="shared" si="811"/>
        <v>-4.1283104999999987E-2</v>
      </c>
      <c r="AD3248">
        <f t="shared" si="812"/>
        <v>-1.4736203000000003E-2</v>
      </c>
      <c r="AE3248">
        <f t="shared" si="813"/>
        <v>0.15730232899999996</v>
      </c>
      <c r="AF3248">
        <f t="shared" si="814"/>
        <v>9.2698791000000003E-2</v>
      </c>
      <c r="AG3248">
        <f t="shared" si="815"/>
        <v>0.51030041700000028</v>
      </c>
      <c r="AH3248">
        <v>0</v>
      </c>
      <c r="AI3248">
        <v>0</v>
      </c>
      <c r="AJ3248">
        <v>0</v>
      </c>
      <c r="AK3248">
        <v>1</v>
      </c>
    </row>
    <row r="3249" spans="1:37" x14ac:dyDescent="0.2">
      <c r="A3249">
        <v>2400</v>
      </c>
      <c r="B3249">
        <v>79.317999999999998</v>
      </c>
      <c r="C3249">
        <v>17.495999999999999</v>
      </c>
      <c r="D3249">
        <v>6.5</v>
      </c>
      <c r="E3249">
        <v>0.29950120000000002</v>
      </c>
      <c r="F3249">
        <v>0.44021389999999999</v>
      </c>
      <c r="G3249">
        <v>1.5574458</v>
      </c>
      <c r="H3249">
        <v>0.39553379999999999</v>
      </c>
      <c r="I3249">
        <v>2.5986403</v>
      </c>
      <c r="J3249">
        <v>95.572000000000003</v>
      </c>
      <c r="K3249">
        <v>14.65</v>
      </c>
      <c r="L3249">
        <v>9.9</v>
      </c>
      <c r="M3249">
        <v>0.25538240000000001</v>
      </c>
      <c r="N3249">
        <v>0.52368800000000004</v>
      </c>
      <c r="O3249">
        <v>2.0021122</v>
      </c>
      <c r="P3249">
        <v>0.30554389999999998</v>
      </c>
      <c r="Q3249">
        <v>3.1579635000000001</v>
      </c>
      <c r="R3249">
        <f t="shared" si="800"/>
        <v>5.758770130000002</v>
      </c>
      <c r="S3249">
        <f t="shared" si="801"/>
        <v>0.12614233999999769</v>
      </c>
      <c r="T3249">
        <f t="shared" si="802"/>
        <v>2.1966163310000004</v>
      </c>
      <c r="U3249">
        <f t="shared" si="803"/>
        <v>-0.11432198799999999</v>
      </c>
      <c r="V3249">
        <f t="shared" si="804"/>
        <v>4.9878105000000006E-2</v>
      </c>
      <c r="W3249">
        <f t="shared" si="805"/>
        <v>0.23092786400000009</v>
      </c>
      <c r="X3249">
        <f t="shared" si="806"/>
        <v>4.0845746000000016E-2</v>
      </c>
      <c r="Y3249">
        <f t="shared" si="807"/>
        <v>0.2733738149999998</v>
      </c>
      <c r="Z3249">
        <f t="shared" si="808"/>
        <v>21.406688760000009</v>
      </c>
      <c r="AA3249">
        <f t="shared" si="809"/>
        <v>-2.5125181799999989</v>
      </c>
      <c r="AB3249">
        <f t="shared" si="810"/>
        <v>5.0459731540000003</v>
      </c>
      <c r="AC3249">
        <f t="shared" si="811"/>
        <v>-0.14931480499999999</v>
      </c>
      <c r="AD3249">
        <f t="shared" si="812"/>
        <v>0.12937319700000005</v>
      </c>
      <c r="AE3249">
        <f t="shared" si="813"/>
        <v>0.66766292900000002</v>
      </c>
      <c r="AF3249">
        <f t="shared" si="814"/>
        <v>-5.2566908999999995E-2</v>
      </c>
      <c r="AG3249">
        <f t="shared" si="815"/>
        <v>0.81450651700000032</v>
      </c>
      <c r="AH3249">
        <v>0</v>
      </c>
      <c r="AI3249">
        <v>0</v>
      </c>
      <c r="AJ3249">
        <v>0</v>
      </c>
      <c r="AK3249">
        <v>1</v>
      </c>
    </row>
    <row r="3250" spans="1:37" x14ac:dyDescent="0.2">
      <c r="A3250">
        <v>2448</v>
      </c>
      <c r="B3250">
        <v>59.776000000000003</v>
      </c>
      <c r="C3250">
        <v>15.12</v>
      </c>
      <c r="D3250">
        <v>2.2999999999999998</v>
      </c>
      <c r="E3250">
        <v>0.34934110000000002</v>
      </c>
      <c r="F3250">
        <v>0.34434490000000001</v>
      </c>
      <c r="G3250">
        <v>1.1260163999999999</v>
      </c>
      <c r="H3250">
        <v>0.56031249999999999</v>
      </c>
      <c r="I3250">
        <v>2.6317772000000001</v>
      </c>
      <c r="J3250">
        <v>95.534000000000006</v>
      </c>
      <c r="K3250">
        <v>17.858000000000001</v>
      </c>
      <c r="L3250">
        <v>4</v>
      </c>
      <c r="M3250">
        <v>0.27425460000000002</v>
      </c>
      <c r="N3250">
        <v>0.40722639999999999</v>
      </c>
      <c r="O3250">
        <v>1.6586194999999999</v>
      </c>
      <c r="P3250">
        <v>0.43122199999999999</v>
      </c>
      <c r="Q3250">
        <v>3.5495942</v>
      </c>
      <c r="R3250">
        <f t="shared" si="800"/>
        <v>-13.783229869999992</v>
      </c>
      <c r="S3250">
        <f t="shared" si="801"/>
        <v>-2.2498576600000018</v>
      </c>
      <c r="T3250">
        <f t="shared" si="802"/>
        <v>-2.0033836689999998</v>
      </c>
      <c r="U3250">
        <f t="shared" si="803"/>
        <v>-6.4482087999999993E-2</v>
      </c>
      <c r="V3250">
        <f t="shared" si="804"/>
        <v>-4.5990894999999976E-2</v>
      </c>
      <c r="W3250">
        <f t="shared" si="805"/>
        <v>-0.20050153599999998</v>
      </c>
      <c r="X3250">
        <f t="shared" si="806"/>
        <v>0.20562444600000002</v>
      </c>
      <c r="Y3250">
        <f t="shared" si="807"/>
        <v>0.30651071499999993</v>
      </c>
      <c r="Z3250">
        <f t="shared" si="808"/>
        <v>21.368688760000012</v>
      </c>
      <c r="AA3250">
        <f t="shared" si="809"/>
        <v>0.69548182000000125</v>
      </c>
      <c r="AB3250">
        <f t="shared" si="810"/>
        <v>-0.85402684600000001</v>
      </c>
      <c r="AC3250">
        <f t="shared" si="811"/>
        <v>-0.13044260499999999</v>
      </c>
      <c r="AD3250">
        <f t="shared" si="812"/>
        <v>1.2911596999999997E-2</v>
      </c>
      <c r="AE3250">
        <f t="shared" si="813"/>
        <v>0.32417022899999992</v>
      </c>
      <c r="AF3250">
        <f t="shared" si="814"/>
        <v>7.311119100000002E-2</v>
      </c>
      <c r="AG3250">
        <f t="shared" si="815"/>
        <v>1.2061372170000002</v>
      </c>
      <c r="AH3250">
        <v>0</v>
      </c>
      <c r="AI3250">
        <v>0</v>
      </c>
      <c r="AJ3250">
        <v>0</v>
      </c>
      <c r="AK3250">
        <v>1</v>
      </c>
    </row>
    <row r="3251" spans="1:37" x14ac:dyDescent="0.2">
      <c r="A3251">
        <v>3120</v>
      </c>
      <c r="B3251">
        <v>61.484000000000002</v>
      </c>
      <c r="C3251">
        <v>15.776</v>
      </c>
      <c r="D3251">
        <v>0.1</v>
      </c>
      <c r="E3251">
        <v>0.4251045</v>
      </c>
      <c r="F3251">
        <v>0.39143610000000001</v>
      </c>
      <c r="G3251">
        <v>1.1261916999999999</v>
      </c>
      <c r="H3251">
        <v>0.33445229999999998</v>
      </c>
      <c r="I3251">
        <v>1.7895255000000001</v>
      </c>
      <c r="J3251">
        <v>96.78</v>
      </c>
      <c r="K3251">
        <v>15.914</v>
      </c>
      <c r="L3251">
        <v>5.8</v>
      </c>
      <c r="M3251">
        <v>0.26641629999999999</v>
      </c>
      <c r="N3251">
        <v>0.51980219999999999</v>
      </c>
      <c r="O3251">
        <v>2.6135647999999998</v>
      </c>
      <c r="P3251">
        <v>0.38202920000000001</v>
      </c>
      <c r="Q3251">
        <v>3.7372692999999999</v>
      </c>
      <c r="R3251">
        <f t="shared" si="800"/>
        <v>-12.075229869999994</v>
      </c>
      <c r="S3251">
        <f t="shared" si="801"/>
        <v>-1.5938576600000012</v>
      </c>
      <c r="T3251">
        <f t="shared" si="802"/>
        <v>-4.2033836689999999</v>
      </c>
      <c r="U3251">
        <f t="shared" si="803"/>
        <v>1.1281311999999988E-2</v>
      </c>
      <c r="V3251">
        <f t="shared" si="804"/>
        <v>1.1003050000000236E-3</v>
      </c>
      <c r="W3251">
        <f t="shared" si="805"/>
        <v>-0.20032623599999999</v>
      </c>
      <c r="X3251">
        <f t="shared" si="806"/>
        <v>-2.0235753999999995E-2</v>
      </c>
      <c r="Y3251">
        <f t="shared" si="807"/>
        <v>-0.53574098500000011</v>
      </c>
      <c r="Z3251">
        <f t="shared" si="808"/>
        <v>22.614688760000007</v>
      </c>
      <c r="AA3251">
        <f t="shared" si="809"/>
        <v>-1.2485181799999996</v>
      </c>
      <c r="AB3251">
        <f t="shared" si="810"/>
        <v>0.94597315399999982</v>
      </c>
      <c r="AC3251">
        <f t="shared" si="811"/>
        <v>-0.13828090500000001</v>
      </c>
      <c r="AD3251">
        <f t="shared" si="812"/>
        <v>0.125487397</v>
      </c>
      <c r="AE3251">
        <f t="shared" si="813"/>
        <v>1.2791155289999998</v>
      </c>
      <c r="AF3251">
        <f t="shared" si="814"/>
        <v>2.3918391000000039E-2</v>
      </c>
      <c r="AG3251">
        <f t="shared" si="815"/>
        <v>1.3938123170000001</v>
      </c>
      <c r="AH3251">
        <v>0</v>
      </c>
      <c r="AI3251">
        <v>1</v>
      </c>
      <c r="AJ3251">
        <v>0</v>
      </c>
      <c r="AK3251">
        <v>0</v>
      </c>
    </row>
    <row r="3252" spans="1:37" x14ac:dyDescent="0.2">
      <c r="A3252">
        <v>3456</v>
      </c>
      <c r="B3252">
        <v>61.804000000000002</v>
      </c>
      <c r="C3252">
        <v>14.244</v>
      </c>
      <c r="D3252">
        <v>3.1</v>
      </c>
      <c r="E3252">
        <v>0.30717889999999998</v>
      </c>
      <c r="F3252">
        <v>0.39092909999999997</v>
      </c>
      <c r="G3252">
        <v>1.4309765000000001</v>
      </c>
      <c r="H3252">
        <v>0.5215497</v>
      </c>
      <c r="I3252">
        <v>3.1335109000000001</v>
      </c>
      <c r="J3252">
        <v>64.765000000000001</v>
      </c>
      <c r="K3252">
        <v>16.302</v>
      </c>
      <c r="L3252">
        <v>3.7</v>
      </c>
      <c r="M3252">
        <v>0.23275960000000001</v>
      </c>
      <c r="N3252">
        <v>0.38031179999999998</v>
      </c>
      <c r="O3252">
        <v>1.7124526</v>
      </c>
      <c r="P3252">
        <v>0.5618476</v>
      </c>
      <c r="Q3252">
        <v>4.2931961999999997</v>
      </c>
      <c r="R3252">
        <f t="shared" si="800"/>
        <v>-11.755229869999994</v>
      </c>
      <c r="S3252">
        <f t="shared" si="801"/>
        <v>-3.1258576600000012</v>
      </c>
      <c r="T3252">
        <f t="shared" si="802"/>
        <v>-1.2033836689999995</v>
      </c>
      <c r="U3252">
        <f t="shared" si="803"/>
        <v>-0.10664428800000003</v>
      </c>
      <c r="V3252">
        <f t="shared" si="804"/>
        <v>5.9330499999998842E-4</v>
      </c>
      <c r="W3252">
        <f t="shared" si="805"/>
        <v>0.1044585640000002</v>
      </c>
      <c r="X3252">
        <f t="shared" si="806"/>
        <v>0.16686164600000003</v>
      </c>
      <c r="Y3252">
        <f t="shared" si="807"/>
        <v>0.80824441499999988</v>
      </c>
      <c r="Z3252">
        <f t="shared" si="808"/>
        <v>-9.4003112399999935</v>
      </c>
      <c r="AA3252">
        <f t="shared" si="809"/>
        <v>-0.86051817999999969</v>
      </c>
      <c r="AB3252">
        <f t="shared" si="810"/>
        <v>-1.1540268459999998</v>
      </c>
      <c r="AC3252">
        <f t="shared" si="811"/>
        <v>-0.17193760499999999</v>
      </c>
      <c r="AD3252">
        <f t="shared" si="812"/>
        <v>-1.4003003000000014E-2</v>
      </c>
      <c r="AE3252">
        <f t="shared" si="813"/>
        <v>0.378003329</v>
      </c>
      <c r="AF3252">
        <f t="shared" si="814"/>
        <v>0.20373679100000003</v>
      </c>
      <c r="AG3252">
        <f t="shared" si="815"/>
        <v>1.9497392169999999</v>
      </c>
      <c r="AH3252">
        <v>0</v>
      </c>
      <c r="AI3252">
        <v>0</v>
      </c>
      <c r="AJ3252">
        <v>0</v>
      </c>
      <c r="AK3252">
        <v>1</v>
      </c>
    </row>
    <row r="3253" spans="1:37" x14ac:dyDescent="0.2">
      <c r="A3253">
        <v>3576</v>
      </c>
      <c r="B3253">
        <v>75.409000000000006</v>
      </c>
      <c r="C3253">
        <v>14.835000000000001</v>
      </c>
      <c r="D3253">
        <v>0.8</v>
      </c>
      <c r="E3253">
        <v>0.33963939999999998</v>
      </c>
      <c r="F3253">
        <v>0.50638479999999997</v>
      </c>
      <c r="G3253">
        <v>1.7761610999999999</v>
      </c>
      <c r="H3253">
        <v>0.34705819999999998</v>
      </c>
      <c r="I3253">
        <v>2.4949857999999998</v>
      </c>
      <c r="J3253">
        <v>94.700999999999993</v>
      </c>
      <c r="K3253">
        <v>15.67</v>
      </c>
      <c r="L3253">
        <v>7.6</v>
      </c>
      <c r="M3253">
        <v>0.25954820000000001</v>
      </c>
      <c r="N3253">
        <v>0.40683770000000002</v>
      </c>
      <c r="O3253">
        <v>2.2196929000000001</v>
      </c>
      <c r="P3253">
        <v>0.49824810000000003</v>
      </c>
      <c r="Q3253">
        <v>3.3869432000000002</v>
      </c>
      <c r="R3253">
        <f t="shared" si="800"/>
        <v>1.8497701300000102</v>
      </c>
      <c r="S3253">
        <f t="shared" si="801"/>
        <v>-2.5348576600000001</v>
      </c>
      <c r="T3253">
        <f t="shared" si="802"/>
        <v>-3.5033836689999998</v>
      </c>
      <c r="U3253">
        <f t="shared" si="803"/>
        <v>-7.4183788000000028E-2</v>
      </c>
      <c r="V3253">
        <f t="shared" si="804"/>
        <v>0.11604900499999998</v>
      </c>
      <c r="W3253">
        <f t="shared" si="805"/>
        <v>0.44964316400000004</v>
      </c>
      <c r="X3253">
        <f t="shared" si="806"/>
        <v>-7.6298539999999915E-3</v>
      </c>
      <c r="Y3253">
        <f t="shared" si="807"/>
        <v>0.16971931499999959</v>
      </c>
      <c r="Z3253">
        <f t="shared" si="808"/>
        <v>20.535688759999999</v>
      </c>
      <c r="AA3253">
        <f t="shared" si="809"/>
        <v>-1.4925181799999994</v>
      </c>
      <c r="AB3253">
        <f t="shared" si="810"/>
        <v>2.7459731539999996</v>
      </c>
      <c r="AC3253">
        <f t="shared" si="811"/>
        <v>-0.145149005</v>
      </c>
      <c r="AD3253">
        <f t="shared" si="812"/>
        <v>1.2522897000000033E-2</v>
      </c>
      <c r="AE3253">
        <f t="shared" si="813"/>
        <v>0.88524362900000009</v>
      </c>
      <c r="AF3253">
        <f t="shared" si="814"/>
        <v>0.14013729100000005</v>
      </c>
      <c r="AG3253">
        <f t="shared" si="815"/>
        <v>1.0434862170000003</v>
      </c>
      <c r="AH3253">
        <v>0</v>
      </c>
      <c r="AI3253">
        <v>1</v>
      </c>
      <c r="AJ3253">
        <v>0</v>
      </c>
      <c r="AK3253">
        <v>0</v>
      </c>
    </row>
    <row r="3254" spans="1:37" x14ac:dyDescent="0.2">
      <c r="A3254">
        <v>0</v>
      </c>
      <c r="B3254">
        <v>90.125</v>
      </c>
      <c r="C3254">
        <v>22.2</v>
      </c>
      <c r="D3254">
        <v>0.3</v>
      </c>
      <c r="E3254">
        <v>0.66610259999999999</v>
      </c>
      <c r="F3254">
        <v>0.2456786</v>
      </c>
      <c r="G3254">
        <v>0.54332329999999995</v>
      </c>
      <c r="H3254">
        <v>0.277891</v>
      </c>
      <c r="I3254">
        <v>1.1232622000000001</v>
      </c>
      <c r="J3254">
        <v>62.368000000000002</v>
      </c>
      <c r="K3254">
        <v>12.3</v>
      </c>
      <c r="L3254">
        <v>3.7</v>
      </c>
      <c r="M3254">
        <v>0.47500599999999998</v>
      </c>
      <c r="N3254">
        <v>0.3638401</v>
      </c>
      <c r="O3254">
        <v>0.92982379999999998</v>
      </c>
      <c r="P3254">
        <v>0.38354310000000003</v>
      </c>
      <c r="Q3254">
        <v>1.7076595999999999</v>
      </c>
      <c r="R3254">
        <f t="shared" si="800"/>
        <v>16.565770130000004</v>
      </c>
      <c r="S3254">
        <f t="shared" si="801"/>
        <v>4.8301423399999983</v>
      </c>
      <c r="T3254">
        <f t="shared" si="802"/>
        <v>-4.0033836689999998</v>
      </c>
      <c r="U3254">
        <f t="shared" si="803"/>
        <v>0.25227941199999998</v>
      </c>
      <c r="V3254">
        <f t="shared" si="804"/>
        <v>-0.14465719499999999</v>
      </c>
      <c r="W3254">
        <f t="shared" si="805"/>
        <v>-0.78319463599999994</v>
      </c>
      <c r="X3254">
        <f t="shared" si="806"/>
        <v>-7.6797053999999976E-2</v>
      </c>
      <c r="Y3254">
        <f t="shared" si="807"/>
        <v>-1.2020042850000001</v>
      </c>
      <c r="Z3254">
        <f t="shared" si="808"/>
        <v>-11.797311239999992</v>
      </c>
      <c r="AA3254">
        <f t="shared" si="809"/>
        <v>-4.8625181799999986</v>
      </c>
      <c r="AB3254">
        <f t="shared" si="810"/>
        <v>-1.1540268459999998</v>
      </c>
      <c r="AC3254">
        <f t="shared" si="811"/>
        <v>7.030879499999998E-2</v>
      </c>
      <c r="AD3254">
        <f t="shared" si="812"/>
        <v>-3.0474702999999992E-2</v>
      </c>
      <c r="AE3254">
        <f t="shared" si="813"/>
        <v>-0.40462547100000001</v>
      </c>
      <c r="AF3254">
        <f t="shared" si="814"/>
        <v>2.5432291000000051E-2</v>
      </c>
      <c r="AG3254">
        <f t="shared" si="815"/>
        <v>-0.63579738299999988</v>
      </c>
      <c r="AH3254">
        <v>0</v>
      </c>
      <c r="AI3254">
        <v>0</v>
      </c>
      <c r="AJ3254">
        <v>0</v>
      </c>
      <c r="AK3254">
        <v>1</v>
      </c>
    </row>
    <row r="3255" spans="1:37" x14ac:dyDescent="0.2">
      <c r="A3255">
        <v>48</v>
      </c>
      <c r="B3255">
        <v>84.084000000000003</v>
      </c>
      <c r="C3255">
        <v>21.576000000000001</v>
      </c>
      <c r="D3255">
        <v>1.1000000000000001</v>
      </c>
      <c r="E3255">
        <v>0.2437491</v>
      </c>
      <c r="F3255">
        <v>0.48434050000000001</v>
      </c>
      <c r="G3255">
        <v>2.7611675999999998</v>
      </c>
      <c r="H3255">
        <v>0.46855390000000002</v>
      </c>
      <c r="I3255">
        <v>4.7053390000000004</v>
      </c>
      <c r="J3255">
        <v>85.441999999999993</v>
      </c>
      <c r="K3255">
        <v>27.617000000000001</v>
      </c>
      <c r="L3255">
        <v>3.9</v>
      </c>
      <c r="M3255">
        <v>0.45250190000000001</v>
      </c>
      <c r="N3255">
        <v>0.3407232</v>
      </c>
      <c r="O3255">
        <v>0.8992213</v>
      </c>
      <c r="P3255">
        <v>0.44875660000000001</v>
      </c>
      <c r="Q3255">
        <v>1.9572499999999999</v>
      </c>
      <c r="R3255">
        <f t="shared" si="800"/>
        <v>10.524770130000007</v>
      </c>
      <c r="S3255">
        <f t="shared" si="801"/>
        <v>4.2061423399999995</v>
      </c>
      <c r="T3255">
        <f t="shared" si="802"/>
        <v>-3.2033836689999995</v>
      </c>
      <c r="U3255">
        <f t="shared" si="803"/>
        <v>-0.17007408800000001</v>
      </c>
      <c r="V3255">
        <f t="shared" si="804"/>
        <v>9.4004705000000022E-2</v>
      </c>
      <c r="W3255">
        <f t="shared" si="805"/>
        <v>1.4346496639999999</v>
      </c>
      <c r="X3255">
        <f t="shared" si="806"/>
        <v>0.11386584600000005</v>
      </c>
      <c r="Y3255">
        <f t="shared" si="807"/>
        <v>2.3800725150000002</v>
      </c>
      <c r="Z3255">
        <f t="shared" si="808"/>
        <v>11.276688759999999</v>
      </c>
      <c r="AA3255">
        <f t="shared" si="809"/>
        <v>10.454481820000002</v>
      </c>
      <c r="AB3255">
        <f t="shared" si="810"/>
        <v>-0.95402684600000009</v>
      </c>
      <c r="AC3255">
        <f t="shared" si="811"/>
        <v>4.7804695000000008E-2</v>
      </c>
      <c r="AD3255">
        <f t="shared" si="812"/>
        <v>-5.3591602999999988E-2</v>
      </c>
      <c r="AE3255">
        <f t="shared" si="813"/>
        <v>-0.43522797099999999</v>
      </c>
      <c r="AF3255">
        <f t="shared" si="814"/>
        <v>9.0645791000000031E-2</v>
      </c>
      <c r="AG3255">
        <f t="shared" si="815"/>
        <v>-0.38620698299999989</v>
      </c>
      <c r="AH3255">
        <v>0</v>
      </c>
      <c r="AI3255">
        <v>0</v>
      </c>
      <c r="AJ3255">
        <v>0</v>
      </c>
      <c r="AK3255">
        <v>1</v>
      </c>
    </row>
    <row r="3256" spans="1:37" x14ac:dyDescent="0.2">
      <c r="A3256">
        <v>96</v>
      </c>
      <c r="B3256">
        <v>77.370999999999995</v>
      </c>
      <c r="C3256">
        <v>24.64</v>
      </c>
      <c r="D3256">
        <v>2.7</v>
      </c>
      <c r="E3256">
        <v>0.32455850000000003</v>
      </c>
      <c r="F3256">
        <v>0.27659309999999998</v>
      </c>
      <c r="G3256">
        <v>1.0446114</v>
      </c>
      <c r="H3256">
        <v>0.52015730000000004</v>
      </c>
      <c r="I3256">
        <v>2.8998417999999999</v>
      </c>
      <c r="J3256">
        <v>75.903000000000006</v>
      </c>
      <c r="K3256">
        <v>17.920999999999999</v>
      </c>
      <c r="L3256">
        <v>2.4</v>
      </c>
      <c r="M3256">
        <v>0.44808789999999998</v>
      </c>
      <c r="N3256">
        <v>0.40547889999999998</v>
      </c>
      <c r="O3256">
        <v>0.91409989999999997</v>
      </c>
      <c r="P3256">
        <v>0.27542060000000002</v>
      </c>
      <c r="Q3256">
        <v>1.5323503999999999</v>
      </c>
      <c r="R3256">
        <f t="shared" si="800"/>
        <v>3.8117701299999993</v>
      </c>
      <c r="S3256">
        <f t="shared" si="801"/>
        <v>7.2701423399999996</v>
      </c>
      <c r="T3256">
        <f t="shared" si="802"/>
        <v>-1.6033836689999994</v>
      </c>
      <c r="U3256">
        <f t="shared" si="803"/>
        <v>-8.9264687999999981E-2</v>
      </c>
      <c r="V3256">
        <f t="shared" si="804"/>
        <v>-0.113742695</v>
      </c>
      <c r="W3256">
        <f t="shared" si="805"/>
        <v>-0.28190653599999993</v>
      </c>
      <c r="X3256">
        <f t="shared" si="806"/>
        <v>0.16546924600000007</v>
      </c>
      <c r="Y3256">
        <f t="shared" si="807"/>
        <v>0.5745753149999997</v>
      </c>
      <c r="Z3256">
        <f t="shared" si="808"/>
        <v>1.7376887600000117</v>
      </c>
      <c r="AA3256">
        <f t="shared" si="809"/>
        <v>0.75848182000000008</v>
      </c>
      <c r="AB3256">
        <f t="shared" si="810"/>
        <v>-2.4540268460000001</v>
      </c>
      <c r="AC3256">
        <f t="shared" si="811"/>
        <v>4.3390694999999979E-2</v>
      </c>
      <c r="AD3256">
        <f t="shared" si="812"/>
        <v>1.1164096999999984E-2</v>
      </c>
      <c r="AE3256">
        <f t="shared" si="813"/>
        <v>-0.42034937100000003</v>
      </c>
      <c r="AF3256">
        <f t="shared" si="814"/>
        <v>-8.2690208999999959E-2</v>
      </c>
      <c r="AG3256">
        <f t="shared" si="815"/>
        <v>-0.81110658299999994</v>
      </c>
      <c r="AH3256">
        <v>0</v>
      </c>
      <c r="AI3256">
        <v>0</v>
      </c>
      <c r="AJ3256">
        <v>0</v>
      </c>
      <c r="AK3256">
        <v>1</v>
      </c>
    </row>
    <row r="3257" spans="1:37" x14ac:dyDescent="0.2">
      <c r="A3257">
        <v>168</v>
      </c>
      <c r="B3257">
        <v>86.477999999999994</v>
      </c>
      <c r="C3257">
        <v>25.873000000000001</v>
      </c>
      <c r="D3257">
        <v>5.9</v>
      </c>
      <c r="E3257">
        <v>0.40713630000000001</v>
      </c>
      <c r="F3257">
        <v>0.44238189999999999</v>
      </c>
      <c r="G3257">
        <v>1.0971751000000001</v>
      </c>
      <c r="H3257">
        <v>0.18985109999999999</v>
      </c>
      <c r="I3257">
        <v>1.4863161</v>
      </c>
      <c r="J3257">
        <v>63.362000000000002</v>
      </c>
      <c r="K3257">
        <v>12.147</v>
      </c>
      <c r="L3257">
        <v>2.5</v>
      </c>
      <c r="M3257">
        <v>0.59468100000000002</v>
      </c>
      <c r="N3257">
        <v>0.31007869999999998</v>
      </c>
      <c r="O3257">
        <v>0.58310130000000004</v>
      </c>
      <c r="P3257">
        <v>0.27503660000000002</v>
      </c>
      <c r="Q3257">
        <v>1.049355</v>
      </c>
      <c r="R3257">
        <f t="shared" si="800"/>
        <v>12.918770129999999</v>
      </c>
      <c r="S3257">
        <f t="shared" si="801"/>
        <v>8.5031423400000001</v>
      </c>
      <c r="T3257">
        <f t="shared" si="802"/>
        <v>1.5966163310000008</v>
      </c>
      <c r="U3257">
        <f t="shared" si="803"/>
        <v>-6.6868880000000019E-3</v>
      </c>
      <c r="V3257">
        <f t="shared" si="804"/>
        <v>5.2046105000000009E-2</v>
      </c>
      <c r="W3257">
        <f t="shared" si="805"/>
        <v>-0.22934283599999983</v>
      </c>
      <c r="X3257">
        <f t="shared" si="806"/>
        <v>-0.16483695399999998</v>
      </c>
      <c r="Y3257">
        <f t="shared" si="807"/>
        <v>-0.83895038500000019</v>
      </c>
      <c r="Z3257">
        <f t="shared" si="808"/>
        <v>-10.803311239999992</v>
      </c>
      <c r="AA3257">
        <f t="shared" si="809"/>
        <v>-5.015518179999999</v>
      </c>
      <c r="AB3257">
        <f t="shared" si="810"/>
        <v>-2.354026846</v>
      </c>
      <c r="AC3257">
        <f t="shared" si="811"/>
        <v>0.18998379500000001</v>
      </c>
      <c r="AD3257">
        <f t="shared" si="812"/>
        <v>-8.4236103000000007E-2</v>
      </c>
      <c r="AE3257">
        <f t="shared" si="813"/>
        <v>-0.75134797099999995</v>
      </c>
      <c r="AF3257">
        <f t="shared" si="814"/>
        <v>-8.3074208999999954E-2</v>
      </c>
      <c r="AG3257">
        <f t="shared" si="815"/>
        <v>-1.2941019829999998</v>
      </c>
      <c r="AH3257">
        <v>0</v>
      </c>
      <c r="AI3257">
        <v>0</v>
      </c>
      <c r="AJ3257">
        <v>0</v>
      </c>
      <c r="AK3257">
        <v>1</v>
      </c>
    </row>
    <row r="3258" spans="1:37" x14ac:dyDescent="0.2">
      <c r="A3258">
        <v>216</v>
      </c>
      <c r="B3258">
        <v>79.88</v>
      </c>
      <c r="C3258">
        <v>21.867000000000001</v>
      </c>
      <c r="D3258">
        <v>13</v>
      </c>
      <c r="E3258">
        <v>0.36724420000000002</v>
      </c>
      <c r="F3258">
        <v>0.427533</v>
      </c>
      <c r="G3258">
        <v>1.1246649</v>
      </c>
      <c r="H3258">
        <v>0.23416219999999999</v>
      </c>
      <c r="I3258">
        <v>1.6546727000000001</v>
      </c>
      <c r="J3258">
        <v>81.094999999999999</v>
      </c>
      <c r="K3258">
        <v>23.004999999999999</v>
      </c>
      <c r="L3258">
        <v>1.8</v>
      </c>
      <c r="M3258">
        <v>0.33051269999999999</v>
      </c>
      <c r="N3258">
        <v>0.51669609999999999</v>
      </c>
      <c r="O3258">
        <v>2.0818848000000001</v>
      </c>
      <c r="P3258">
        <v>0.38980900000000002</v>
      </c>
      <c r="Q3258">
        <v>2.6910514999999999</v>
      </c>
      <c r="R3258">
        <f t="shared" si="800"/>
        <v>6.3207701299999997</v>
      </c>
      <c r="S3258">
        <f t="shared" si="801"/>
        <v>4.4971423399999999</v>
      </c>
      <c r="T3258">
        <f t="shared" si="802"/>
        <v>8.6966163310000013</v>
      </c>
      <c r="U3258">
        <f t="shared" si="803"/>
        <v>-4.6578987999999988E-2</v>
      </c>
      <c r="V3258">
        <f t="shared" si="804"/>
        <v>3.7197205000000011E-2</v>
      </c>
      <c r="W3258">
        <f t="shared" si="805"/>
        <v>-0.20185303599999993</v>
      </c>
      <c r="X3258">
        <f t="shared" si="806"/>
        <v>-0.12052585399999999</v>
      </c>
      <c r="Y3258">
        <f t="shared" si="807"/>
        <v>-0.67059378500000011</v>
      </c>
      <c r="Z3258">
        <f t="shared" si="808"/>
        <v>6.9296887600000048</v>
      </c>
      <c r="AA3258">
        <f t="shared" si="809"/>
        <v>5.8424818199999997</v>
      </c>
      <c r="AB3258">
        <f t="shared" si="810"/>
        <v>-3.0540268460000002</v>
      </c>
      <c r="AC3258">
        <f t="shared" si="811"/>
        <v>-7.4184505000000012E-2</v>
      </c>
      <c r="AD3258">
        <f t="shared" si="812"/>
        <v>0.122381297</v>
      </c>
      <c r="AE3258">
        <f t="shared" si="813"/>
        <v>0.7474355290000001</v>
      </c>
      <c r="AF3258">
        <f t="shared" si="814"/>
        <v>3.1698191000000042E-2</v>
      </c>
      <c r="AG3258">
        <f t="shared" si="815"/>
        <v>0.3475945170000001</v>
      </c>
      <c r="AH3258">
        <v>0</v>
      </c>
      <c r="AI3258">
        <v>0</v>
      </c>
      <c r="AJ3258">
        <v>0</v>
      </c>
      <c r="AK3258">
        <v>1</v>
      </c>
    </row>
    <row r="3259" spans="1:37" x14ac:dyDescent="0.2">
      <c r="A3259">
        <v>336</v>
      </c>
      <c r="B3259">
        <v>77.667000000000002</v>
      </c>
      <c r="C3259">
        <v>23.216999999999999</v>
      </c>
      <c r="D3259">
        <v>1.6</v>
      </c>
      <c r="E3259">
        <v>0.45219520000000002</v>
      </c>
      <c r="F3259">
        <v>0.27189219999999997</v>
      </c>
      <c r="G3259">
        <v>0.61551469999999997</v>
      </c>
      <c r="H3259">
        <v>0.32067659999999998</v>
      </c>
      <c r="I3259">
        <v>1.2273584</v>
      </c>
      <c r="J3259">
        <v>60.427</v>
      </c>
      <c r="K3259">
        <v>12.895</v>
      </c>
      <c r="L3259">
        <v>0.7</v>
      </c>
      <c r="M3259">
        <v>0.29147889999999999</v>
      </c>
      <c r="N3259">
        <v>0.3898586</v>
      </c>
      <c r="O3259">
        <v>1.6003837999999999</v>
      </c>
      <c r="P3259">
        <v>0.47849390000000003</v>
      </c>
      <c r="Q3259">
        <v>3.2824005000000001</v>
      </c>
      <c r="R3259">
        <f t="shared" si="800"/>
        <v>4.1077701300000058</v>
      </c>
      <c r="S3259">
        <f t="shared" si="801"/>
        <v>5.8471423399999978</v>
      </c>
      <c r="T3259">
        <f t="shared" si="802"/>
        <v>-2.7033836689999995</v>
      </c>
      <c r="U3259">
        <f t="shared" si="803"/>
        <v>3.8372012000000011E-2</v>
      </c>
      <c r="V3259">
        <f t="shared" si="804"/>
        <v>-0.11844359500000001</v>
      </c>
      <c r="W3259">
        <f t="shared" si="805"/>
        <v>-0.71100323599999993</v>
      </c>
      <c r="X3259">
        <f t="shared" si="806"/>
        <v>-3.4011453999999997E-2</v>
      </c>
      <c r="Y3259">
        <f t="shared" si="807"/>
        <v>-1.0979080850000003</v>
      </c>
      <c r="Z3259">
        <f t="shared" si="808"/>
        <v>-13.738311239999994</v>
      </c>
      <c r="AA3259">
        <f t="shared" si="809"/>
        <v>-4.2675181799999997</v>
      </c>
      <c r="AB3259">
        <f t="shared" si="810"/>
        <v>-4.1540268459999998</v>
      </c>
      <c r="AC3259">
        <f t="shared" si="811"/>
        <v>-0.11321830500000002</v>
      </c>
      <c r="AD3259">
        <f t="shared" si="812"/>
        <v>-4.4562029999999919E-3</v>
      </c>
      <c r="AE3259">
        <f t="shared" si="813"/>
        <v>0.26593452899999992</v>
      </c>
      <c r="AF3259">
        <f t="shared" si="814"/>
        <v>0.12038309100000005</v>
      </c>
      <c r="AG3259">
        <f t="shared" si="815"/>
        <v>0.93894351700000023</v>
      </c>
      <c r="AH3259">
        <v>0</v>
      </c>
      <c r="AI3259">
        <v>0</v>
      </c>
      <c r="AJ3259">
        <v>0</v>
      </c>
      <c r="AK3259">
        <v>1</v>
      </c>
    </row>
    <row r="3260" spans="1:37" x14ac:dyDescent="0.2">
      <c r="A3260">
        <v>432</v>
      </c>
      <c r="B3260">
        <v>75.748999999999995</v>
      </c>
      <c r="C3260">
        <v>21.896000000000001</v>
      </c>
      <c r="D3260">
        <v>1.9</v>
      </c>
      <c r="E3260">
        <v>0.31419259999999999</v>
      </c>
      <c r="F3260">
        <v>0.3811736</v>
      </c>
      <c r="G3260">
        <v>1.4106407999999999</v>
      </c>
      <c r="H3260">
        <v>0.45502989999999999</v>
      </c>
      <c r="I3260">
        <v>2.7662157999999999</v>
      </c>
      <c r="J3260">
        <v>80.674000000000007</v>
      </c>
      <c r="K3260">
        <v>23.175000000000001</v>
      </c>
      <c r="L3260">
        <v>3.3</v>
      </c>
      <c r="M3260">
        <v>0.3970823</v>
      </c>
      <c r="N3260">
        <v>0.33589960000000002</v>
      </c>
      <c r="O3260">
        <v>0.87346970000000002</v>
      </c>
      <c r="P3260">
        <v>0.35546739999999999</v>
      </c>
      <c r="Q3260">
        <v>2.0558740000000002</v>
      </c>
      <c r="R3260">
        <f t="shared" si="800"/>
        <v>2.1897701299999994</v>
      </c>
      <c r="S3260">
        <f t="shared" si="801"/>
        <v>4.5261423399999998</v>
      </c>
      <c r="T3260">
        <f t="shared" si="802"/>
        <v>-2.4033836689999997</v>
      </c>
      <c r="U3260">
        <f t="shared" si="803"/>
        <v>-9.963058800000002E-2</v>
      </c>
      <c r="V3260">
        <f t="shared" si="804"/>
        <v>-9.1621949999999841E-3</v>
      </c>
      <c r="W3260">
        <f t="shared" si="805"/>
        <v>8.4122864000000019E-2</v>
      </c>
      <c r="X3260">
        <f t="shared" si="806"/>
        <v>0.10034184600000001</v>
      </c>
      <c r="Y3260">
        <f t="shared" si="807"/>
        <v>0.44094931499999968</v>
      </c>
      <c r="Z3260">
        <f t="shared" si="808"/>
        <v>6.5086887600000125</v>
      </c>
      <c r="AA3260">
        <f t="shared" si="809"/>
        <v>6.0124818200000014</v>
      </c>
      <c r="AB3260">
        <f t="shared" si="810"/>
        <v>-1.5540268460000002</v>
      </c>
      <c r="AC3260">
        <f t="shared" si="811"/>
        <v>-7.6149050000000051E-3</v>
      </c>
      <c r="AD3260">
        <f t="shared" si="812"/>
        <v>-5.8415202999999971E-2</v>
      </c>
      <c r="AE3260">
        <f t="shared" si="813"/>
        <v>-0.46097957099999998</v>
      </c>
      <c r="AF3260">
        <f t="shared" si="814"/>
        <v>-2.6434089999999855E-3</v>
      </c>
      <c r="AG3260">
        <f t="shared" si="815"/>
        <v>-0.28758298299999963</v>
      </c>
      <c r="AH3260">
        <v>0</v>
      </c>
      <c r="AI3260">
        <v>0</v>
      </c>
      <c r="AJ3260">
        <v>0</v>
      </c>
      <c r="AK3260">
        <v>1</v>
      </c>
    </row>
    <row r="3261" spans="1:37" x14ac:dyDescent="0.2">
      <c r="A3261">
        <v>504</v>
      </c>
      <c r="B3261">
        <v>79.284000000000006</v>
      </c>
      <c r="C3261">
        <v>18.309000000000001</v>
      </c>
      <c r="D3261">
        <v>5</v>
      </c>
      <c r="E3261">
        <v>0.39420729999999998</v>
      </c>
      <c r="F3261">
        <v>0.31484420000000002</v>
      </c>
      <c r="G3261">
        <v>0.85803010000000002</v>
      </c>
      <c r="H3261">
        <v>0.59687610000000002</v>
      </c>
      <c r="I3261">
        <v>2.4766411000000002</v>
      </c>
      <c r="J3261">
        <v>65.039000000000001</v>
      </c>
      <c r="K3261">
        <v>13.93</v>
      </c>
      <c r="L3261">
        <v>0</v>
      </c>
      <c r="M3261">
        <v>0.3284049</v>
      </c>
      <c r="N3261">
        <v>0.41130939999999999</v>
      </c>
      <c r="O3261">
        <v>1.2130369000000001</v>
      </c>
      <c r="P3261">
        <v>0.41661629999999999</v>
      </c>
      <c r="Q3261">
        <v>2.3082767</v>
      </c>
      <c r="R3261">
        <f t="shared" si="800"/>
        <v>5.7247701300000102</v>
      </c>
      <c r="S3261">
        <f t="shared" si="801"/>
        <v>0.93914234000000008</v>
      </c>
      <c r="T3261">
        <f t="shared" si="802"/>
        <v>0.69661633100000042</v>
      </c>
      <c r="U3261">
        <f t="shared" si="803"/>
        <v>-1.9615888000000026E-2</v>
      </c>
      <c r="V3261">
        <f t="shared" si="804"/>
        <v>-7.5491594999999967E-2</v>
      </c>
      <c r="W3261">
        <f t="shared" si="805"/>
        <v>-0.46848783599999988</v>
      </c>
      <c r="X3261">
        <f t="shared" si="806"/>
        <v>0.24218804600000005</v>
      </c>
      <c r="Y3261">
        <f t="shared" si="807"/>
        <v>0.15137461499999993</v>
      </c>
      <c r="Z3261">
        <f t="shared" si="808"/>
        <v>-9.1263112399999926</v>
      </c>
      <c r="AA3261">
        <f t="shared" si="809"/>
        <v>-3.2325181799999996</v>
      </c>
      <c r="AB3261">
        <f t="shared" si="810"/>
        <v>-4.854026846</v>
      </c>
      <c r="AC3261">
        <f t="shared" si="811"/>
        <v>-7.6292305000000005E-2</v>
      </c>
      <c r="AD3261">
        <f t="shared" si="812"/>
        <v>1.6994597E-2</v>
      </c>
      <c r="AE3261">
        <f t="shared" si="813"/>
        <v>-0.12141237099999991</v>
      </c>
      <c r="AF3261">
        <f t="shared" si="814"/>
        <v>5.8505491000000021E-2</v>
      </c>
      <c r="AG3261">
        <f t="shared" si="815"/>
        <v>-3.5180282999999868E-2</v>
      </c>
      <c r="AH3261">
        <v>0</v>
      </c>
      <c r="AI3261">
        <v>0</v>
      </c>
      <c r="AJ3261">
        <v>0</v>
      </c>
      <c r="AK3261">
        <v>1</v>
      </c>
    </row>
    <row r="3262" spans="1:37" x14ac:dyDescent="0.2">
      <c r="A3262">
        <v>672</v>
      </c>
      <c r="B3262">
        <v>74.66</v>
      </c>
      <c r="C3262">
        <v>17.693000000000001</v>
      </c>
      <c r="D3262">
        <v>7.4</v>
      </c>
      <c r="E3262">
        <v>0.26494060000000003</v>
      </c>
      <c r="F3262">
        <v>0.40114309999999997</v>
      </c>
      <c r="G3262">
        <v>2.4296681000000002</v>
      </c>
      <c r="H3262">
        <v>0.45485540000000002</v>
      </c>
      <c r="I3262">
        <v>3.2419256999999999</v>
      </c>
      <c r="J3262">
        <v>74.457999999999998</v>
      </c>
      <c r="K3262">
        <v>17.873000000000001</v>
      </c>
      <c r="L3262">
        <v>8.4</v>
      </c>
      <c r="M3262">
        <v>0.40957470000000001</v>
      </c>
      <c r="N3262">
        <v>0.32220290000000001</v>
      </c>
      <c r="O3262">
        <v>0.9274635</v>
      </c>
      <c r="P3262">
        <v>0.53699249999999998</v>
      </c>
      <c r="Q3262">
        <v>2.1151216000000002</v>
      </c>
      <c r="R3262">
        <f t="shared" si="800"/>
        <v>1.1007701300000008</v>
      </c>
      <c r="S3262">
        <f t="shared" si="801"/>
        <v>0.32314234000000042</v>
      </c>
      <c r="T3262">
        <f t="shared" si="802"/>
        <v>3.0966163310000008</v>
      </c>
      <c r="U3262">
        <f t="shared" si="803"/>
        <v>-0.14888258799999998</v>
      </c>
      <c r="V3262">
        <f t="shared" si="804"/>
        <v>1.0807304999999989E-2</v>
      </c>
      <c r="W3262">
        <f t="shared" si="805"/>
        <v>1.1031501640000003</v>
      </c>
      <c r="X3262">
        <f t="shared" si="806"/>
        <v>0.10016734600000005</v>
      </c>
      <c r="Y3262">
        <f t="shared" si="807"/>
        <v>0.91665921499999969</v>
      </c>
      <c r="Z3262">
        <f t="shared" si="808"/>
        <v>0.29268876000000432</v>
      </c>
      <c r="AA3262">
        <f t="shared" si="809"/>
        <v>0.71048182000000182</v>
      </c>
      <c r="AB3262">
        <f t="shared" si="810"/>
        <v>3.5459731540000003</v>
      </c>
      <c r="AC3262">
        <f t="shared" si="811"/>
        <v>4.8774950000000095E-3</v>
      </c>
      <c r="AD3262">
        <f t="shared" si="812"/>
        <v>-7.2111902999999977E-2</v>
      </c>
      <c r="AE3262">
        <f t="shared" si="813"/>
        <v>-0.406985771</v>
      </c>
      <c r="AF3262">
        <f t="shared" si="814"/>
        <v>0.17888169100000001</v>
      </c>
      <c r="AG3262">
        <f t="shared" si="815"/>
        <v>-0.22833538299999967</v>
      </c>
      <c r="AH3262">
        <v>0</v>
      </c>
      <c r="AI3262">
        <v>0</v>
      </c>
      <c r="AJ3262">
        <v>0</v>
      </c>
      <c r="AK3262">
        <v>1</v>
      </c>
    </row>
    <row r="3263" spans="1:37" x14ac:dyDescent="0.2">
      <c r="A3263">
        <v>720</v>
      </c>
      <c r="B3263">
        <v>72.277000000000001</v>
      </c>
      <c r="C3263">
        <v>20.98</v>
      </c>
      <c r="D3263">
        <v>3.7</v>
      </c>
      <c r="E3263">
        <v>0.20386090000000001</v>
      </c>
      <c r="F3263">
        <v>0.3202334</v>
      </c>
      <c r="G3263">
        <v>1.7357638</v>
      </c>
      <c r="H3263">
        <v>0.66066360000000002</v>
      </c>
      <c r="I3263">
        <v>4.6587031999999997</v>
      </c>
      <c r="J3263">
        <v>71.150000000000006</v>
      </c>
      <c r="K3263">
        <v>15.670999999999999</v>
      </c>
      <c r="L3263">
        <v>0.3</v>
      </c>
      <c r="M3263">
        <v>0.4089603</v>
      </c>
      <c r="N3263">
        <v>0.37094650000000001</v>
      </c>
      <c r="O3263">
        <v>0.94241549999999996</v>
      </c>
      <c r="P3263">
        <v>0.31102030000000003</v>
      </c>
      <c r="Q3263">
        <v>1.7141491</v>
      </c>
      <c r="R3263">
        <f t="shared" si="800"/>
        <v>-1.2822298699999948</v>
      </c>
      <c r="S3263">
        <f t="shared" si="801"/>
        <v>3.6101423399999995</v>
      </c>
      <c r="T3263">
        <f t="shared" si="802"/>
        <v>-0.6033836689999994</v>
      </c>
      <c r="U3263">
        <f t="shared" si="803"/>
        <v>-0.209962288</v>
      </c>
      <c r="V3263">
        <f t="shared" si="804"/>
        <v>-7.0102394999999984E-2</v>
      </c>
      <c r="W3263">
        <f t="shared" si="805"/>
        <v>0.40924586400000007</v>
      </c>
      <c r="X3263">
        <f t="shared" si="806"/>
        <v>0.30597554600000004</v>
      </c>
      <c r="Y3263">
        <f t="shared" si="807"/>
        <v>2.3334367149999995</v>
      </c>
      <c r="Z3263">
        <f t="shared" si="808"/>
        <v>-3.0153112399999884</v>
      </c>
      <c r="AA3263">
        <f t="shared" si="809"/>
        <v>-1.4915181799999999</v>
      </c>
      <c r="AB3263">
        <f t="shared" si="810"/>
        <v>-4.5540268460000002</v>
      </c>
      <c r="AC3263">
        <f t="shared" si="811"/>
        <v>4.2630949999999945E-3</v>
      </c>
      <c r="AD3263">
        <f t="shared" si="812"/>
        <v>-2.3368302999999979E-2</v>
      </c>
      <c r="AE3263">
        <f t="shared" si="813"/>
        <v>-0.39203377100000003</v>
      </c>
      <c r="AF3263">
        <f t="shared" si="814"/>
        <v>-4.7090508999999947E-2</v>
      </c>
      <c r="AG3263">
        <f t="shared" si="815"/>
        <v>-0.62930788299999985</v>
      </c>
      <c r="AH3263">
        <v>0</v>
      </c>
      <c r="AI3263">
        <v>0</v>
      </c>
      <c r="AJ3263">
        <v>0</v>
      </c>
      <c r="AK3263">
        <v>1</v>
      </c>
    </row>
    <row r="3264" spans="1:37" x14ac:dyDescent="0.2">
      <c r="A3264">
        <v>768</v>
      </c>
      <c r="B3264">
        <v>67.727000000000004</v>
      </c>
      <c r="C3264">
        <v>16.434000000000001</v>
      </c>
      <c r="D3264">
        <v>4.2</v>
      </c>
      <c r="E3264">
        <v>0.21928349999999999</v>
      </c>
      <c r="F3264">
        <v>0.51381290000000002</v>
      </c>
      <c r="G3264">
        <v>2.5083332999999999</v>
      </c>
      <c r="H3264">
        <v>0.43053799999999998</v>
      </c>
      <c r="I3264">
        <v>4.4643420000000003</v>
      </c>
      <c r="J3264">
        <v>67.769000000000005</v>
      </c>
      <c r="K3264">
        <v>14.87</v>
      </c>
      <c r="L3264">
        <v>0.5</v>
      </c>
      <c r="M3264">
        <v>0.20773849999999999</v>
      </c>
      <c r="N3264">
        <v>0.50462879999999999</v>
      </c>
      <c r="O3264">
        <v>2.5232440999999999</v>
      </c>
      <c r="P3264">
        <v>0.34934100000000001</v>
      </c>
      <c r="Q3264">
        <v>4.0321414000000004</v>
      </c>
      <c r="R3264">
        <f t="shared" si="800"/>
        <v>-5.8322298699999919</v>
      </c>
      <c r="S3264">
        <f t="shared" si="801"/>
        <v>-0.93585765999999992</v>
      </c>
      <c r="T3264">
        <f t="shared" si="802"/>
        <v>-0.1033836689999994</v>
      </c>
      <c r="U3264">
        <f t="shared" si="803"/>
        <v>-0.19453968800000002</v>
      </c>
      <c r="V3264">
        <f t="shared" si="804"/>
        <v>0.12347710500000003</v>
      </c>
      <c r="W3264">
        <f t="shared" si="805"/>
        <v>1.181815364</v>
      </c>
      <c r="X3264">
        <f t="shared" si="806"/>
        <v>7.5849946000000001E-2</v>
      </c>
      <c r="Y3264">
        <f t="shared" si="807"/>
        <v>2.139075515</v>
      </c>
      <c r="Z3264">
        <f t="shared" si="808"/>
        <v>-6.3963112399999886</v>
      </c>
      <c r="AA3264">
        <f t="shared" si="809"/>
        <v>-2.2925181800000001</v>
      </c>
      <c r="AB3264">
        <f t="shared" si="810"/>
        <v>-4.354026846</v>
      </c>
      <c r="AC3264">
        <f t="shared" si="811"/>
        <v>-0.19695870500000001</v>
      </c>
      <c r="AD3264">
        <f t="shared" si="812"/>
        <v>0.110313997</v>
      </c>
      <c r="AE3264">
        <f t="shared" si="813"/>
        <v>1.1887948289999999</v>
      </c>
      <c r="AF3264">
        <f t="shared" si="814"/>
        <v>-8.7698089999999618E-3</v>
      </c>
      <c r="AG3264">
        <f t="shared" si="815"/>
        <v>1.6886844170000006</v>
      </c>
      <c r="AH3264">
        <v>0</v>
      </c>
      <c r="AI3264">
        <v>0</v>
      </c>
      <c r="AJ3264">
        <v>0</v>
      </c>
      <c r="AK3264">
        <v>1</v>
      </c>
    </row>
    <row r="3265" spans="1:37" x14ac:dyDescent="0.2">
      <c r="A3265">
        <v>1056</v>
      </c>
      <c r="B3265">
        <v>74.968000000000004</v>
      </c>
      <c r="C3265">
        <v>19.12</v>
      </c>
      <c r="D3265">
        <v>6.6</v>
      </c>
      <c r="E3265">
        <v>0.29615760000000002</v>
      </c>
      <c r="F3265">
        <v>0.3004443</v>
      </c>
      <c r="G3265">
        <v>1.0088859999999999</v>
      </c>
      <c r="H3265">
        <v>0.69567489999999998</v>
      </c>
      <c r="I3265">
        <v>3.4067346999999999</v>
      </c>
      <c r="J3265">
        <v>75.299000000000007</v>
      </c>
      <c r="K3265">
        <v>18.07</v>
      </c>
      <c r="L3265">
        <v>12.1</v>
      </c>
      <c r="M3265">
        <v>0.25663910000000001</v>
      </c>
      <c r="N3265">
        <v>0.34809000000000001</v>
      </c>
      <c r="O3265">
        <v>1.5475076000000001</v>
      </c>
      <c r="P3265">
        <v>0.56565339999999997</v>
      </c>
      <c r="Q3265">
        <v>3.8855463000000001</v>
      </c>
      <c r="R3265">
        <f t="shared" si="800"/>
        <v>1.4087701300000077</v>
      </c>
      <c r="S3265">
        <f t="shared" si="801"/>
        <v>1.75014234</v>
      </c>
      <c r="T3265">
        <f t="shared" si="802"/>
        <v>2.2966163310000001</v>
      </c>
      <c r="U3265">
        <f t="shared" si="803"/>
        <v>-0.11766558799999999</v>
      </c>
      <c r="V3265">
        <f t="shared" si="804"/>
        <v>-8.9891494999999988E-2</v>
      </c>
      <c r="W3265">
        <f t="shared" si="805"/>
        <v>-0.31763193599999995</v>
      </c>
      <c r="X3265">
        <f t="shared" si="806"/>
        <v>0.34098684600000001</v>
      </c>
      <c r="Y3265">
        <f t="shared" si="807"/>
        <v>1.0814682149999997</v>
      </c>
      <c r="Z3265">
        <f t="shared" si="808"/>
        <v>1.1336887600000125</v>
      </c>
      <c r="AA3265">
        <f t="shared" si="809"/>
        <v>0.90748182000000099</v>
      </c>
      <c r="AB3265">
        <f t="shared" si="810"/>
        <v>7.2459731539999996</v>
      </c>
      <c r="AC3265">
        <f t="shared" si="811"/>
        <v>-0.148058105</v>
      </c>
      <c r="AD3265">
        <f t="shared" si="812"/>
        <v>-4.6224802999999981E-2</v>
      </c>
      <c r="AE3265">
        <f t="shared" si="813"/>
        <v>0.2130583290000001</v>
      </c>
      <c r="AF3265">
        <f t="shared" si="814"/>
        <v>0.207542591</v>
      </c>
      <c r="AG3265">
        <f t="shared" si="815"/>
        <v>1.5420893170000003</v>
      </c>
      <c r="AH3265">
        <v>0</v>
      </c>
      <c r="AI3265">
        <v>0</v>
      </c>
      <c r="AJ3265">
        <v>0</v>
      </c>
      <c r="AK3265">
        <v>1</v>
      </c>
    </row>
    <row r="3266" spans="1:37" x14ac:dyDescent="0.2">
      <c r="A3266">
        <v>1104</v>
      </c>
      <c r="B3266">
        <v>75.838999999999999</v>
      </c>
      <c r="C3266">
        <v>16.408999999999999</v>
      </c>
      <c r="D3266">
        <v>0</v>
      </c>
      <c r="E3266">
        <v>0.28959410000000002</v>
      </c>
      <c r="F3266">
        <v>0.34618690000000002</v>
      </c>
      <c r="G3266">
        <v>1.2117192000000001</v>
      </c>
      <c r="H3266">
        <v>0.52916969999999997</v>
      </c>
      <c r="I3266">
        <v>2.9046835999999998</v>
      </c>
      <c r="J3266">
        <v>77.742000000000004</v>
      </c>
      <c r="K3266">
        <v>16.135999999999999</v>
      </c>
      <c r="L3266">
        <v>8.1</v>
      </c>
      <c r="M3266">
        <v>0.2384945</v>
      </c>
      <c r="N3266">
        <v>0.35998829999999998</v>
      </c>
      <c r="O3266">
        <v>1.5245242999999999</v>
      </c>
      <c r="P3266">
        <v>0.61213530000000005</v>
      </c>
      <c r="Q3266">
        <v>4.1149206999999999</v>
      </c>
      <c r="R3266">
        <f t="shared" si="800"/>
        <v>2.2797701300000028</v>
      </c>
      <c r="S3266">
        <f t="shared" si="801"/>
        <v>-0.96085766000000206</v>
      </c>
      <c r="T3266">
        <f t="shared" si="802"/>
        <v>-4.3033836689999996</v>
      </c>
      <c r="U3266">
        <f t="shared" si="803"/>
        <v>-0.12422908799999999</v>
      </c>
      <c r="V3266">
        <f t="shared" si="804"/>
        <v>-4.4148894999999966E-2</v>
      </c>
      <c r="W3266">
        <f t="shared" si="805"/>
        <v>-0.11479873599999979</v>
      </c>
      <c r="X3266">
        <f t="shared" si="806"/>
        <v>0.17448164599999999</v>
      </c>
      <c r="Y3266">
        <f t="shared" si="807"/>
        <v>0.57941711499999959</v>
      </c>
      <c r="Z3266">
        <f t="shared" si="808"/>
        <v>3.5766887600000103</v>
      </c>
      <c r="AA3266">
        <f t="shared" si="809"/>
        <v>-1.0265181800000001</v>
      </c>
      <c r="AB3266">
        <f t="shared" si="810"/>
        <v>3.2459731539999996</v>
      </c>
      <c r="AC3266">
        <f t="shared" si="811"/>
        <v>-0.16620270500000001</v>
      </c>
      <c r="AD3266">
        <f t="shared" si="812"/>
        <v>-3.4326503000000008E-2</v>
      </c>
      <c r="AE3266">
        <f t="shared" si="813"/>
        <v>0.19007502899999995</v>
      </c>
      <c r="AF3266">
        <f t="shared" si="814"/>
        <v>0.25402449100000007</v>
      </c>
      <c r="AG3266">
        <f t="shared" si="815"/>
        <v>1.771463717</v>
      </c>
      <c r="AH3266">
        <v>0</v>
      </c>
      <c r="AI3266">
        <v>0</v>
      </c>
      <c r="AJ3266">
        <v>0</v>
      </c>
      <c r="AK3266">
        <v>1</v>
      </c>
    </row>
    <row r="3267" spans="1:37" x14ac:dyDescent="0.2">
      <c r="A3267">
        <v>1176</v>
      </c>
      <c r="B3267">
        <v>72.655000000000001</v>
      </c>
      <c r="C3267">
        <v>17.338000000000001</v>
      </c>
      <c r="D3267">
        <v>4.0999999999999996</v>
      </c>
      <c r="E3267">
        <v>0.31634479999999998</v>
      </c>
      <c r="F3267">
        <v>0.41096480000000002</v>
      </c>
      <c r="G3267">
        <v>1.8484635</v>
      </c>
      <c r="H3267">
        <v>0.35110170000000002</v>
      </c>
      <c r="I3267">
        <v>2.5482621999999999</v>
      </c>
      <c r="J3267">
        <v>79.19</v>
      </c>
      <c r="K3267">
        <v>22.47</v>
      </c>
      <c r="L3267">
        <v>7.7</v>
      </c>
      <c r="M3267">
        <v>0.36765209999999998</v>
      </c>
      <c r="N3267">
        <v>0.32672800000000002</v>
      </c>
      <c r="O3267">
        <v>0.96026769999999995</v>
      </c>
      <c r="P3267">
        <v>0.4228227</v>
      </c>
      <c r="Q3267">
        <v>1.9002863999999999</v>
      </c>
      <c r="R3267">
        <f t="shared" si="800"/>
        <v>-0.90422986999999466</v>
      </c>
      <c r="S3267">
        <f t="shared" si="801"/>
        <v>-3.185766000000001E-2</v>
      </c>
      <c r="T3267">
        <f t="shared" si="802"/>
        <v>-0.20338366899999993</v>
      </c>
      <c r="U3267">
        <f t="shared" si="803"/>
        <v>-9.7478388000000027E-2</v>
      </c>
      <c r="V3267">
        <f t="shared" si="804"/>
        <v>2.0629005000000034E-2</v>
      </c>
      <c r="W3267">
        <f t="shared" si="805"/>
        <v>0.52194556400000014</v>
      </c>
      <c r="X3267">
        <f t="shared" si="806"/>
        <v>-3.5863539999999583E-3</v>
      </c>
      <c r="Y3267">
        <f t="shared" si="807"/>
        <v>0.22299571499999971</v>
      </c>
      <c r="Z3267">
        <f t="shared" si="808"/>
        <v>5.0246887600000036</v>
      </c>
      <c r="AA3267">
        <f t="shared" si="809"/>
        <v>5.3074818199999996</v>
      </c>
      <c r="AB3267">
        <f t="shared" si="810"/>
        <v>2.8459731540000002</v>
      </c>
      <c r="AC3267">
        <f t="shared" si="811"/>
        <v>-3.7045105000000023E-2</v>
      </c>
      <c r="AD3267">
        <f t="shared" si="812"/>
        <v>-6.7586802999999973E-2</v>
      </c>
      <c r="AE3267">
        <f t="shared" si="813"/>
        <v>-0.37418157100000005</v>
      </c>
      <c r="AF3267">
        <f t="shared" si="814"/>
        <v>6.4711891000000021E-2</v>
      </c>
      <c r="AG3267">
        <f t="shared" si="815"/>
        <v>-0.4431705829999999</v>
      </c>
      <c r="AH3267">
        <v>0</v>
      </c>
      <c r="AI3267">
        <v>0</v>
      </c>
      <c r="AJ3267">
        <v>0</v>
      </c>
      <c r="AK3267">
        <v>1</v>
      </c>
    </row>
    <row r="3268" spans="1:37" x14ac:dyDescent="0.2">
      <c r="A3268">
        <v>1224</v>
      </c>
      <c r="B3268">
        <v>69.587000000000003</v>
      </c>
      <c r="C3268">
        <v>20.835999999999999</v>
      </c>
      <c r="D3268">
        <v>1.4</v>
      </c>
      <c r="E3268">
        <v>0.41713620000000001</v>
      </c>
      <c r="F3268">
        <v>0.4637946</v>
      </c>
      <c r="G3268">
        <v>1.3330213</v>
      </c>
      <c r="H3268">
        <v>0.24327209999999999</v>
      </c>
      <c r="I3268">
        <v>1.970364</v>
      </c>
      <c r="J3268">
        <v>70.554000000000002</v>
      </c>
      <c r="K3268">
        <v>19.262</v>
      </c>
      <c r="L3268">
        <v>6.7</v>
      </c>
      <c r="M3268">
        <v>0.39046419999999998</v>
      </c>
      <c r="N3268">
        <v>0.3392018</v>
      </c>
      <c r="O3268">
        <v>1.0629302</v>
      </c>
      <c r="P3268">
        <v>0.44919680000000001</v>
      </c>
      <c r="Q3268">
        <v>1.9493349</v>
      </c>
      <c r="R3268">
        <f t="shared" si="800"/>
        <v>-3.9722298699999925</v>
      </c>
      <c r="S3268">
        <f t="shared" si="801"/>
        <v>3.4661423399999975</v>
      </c>
      <c r="T3268">
        <f t="shared" si="802"/>
        <v>-2.9033836689999997</v>
      </c>
      <c r="U3268">
        <f t="shared" si="803"/>
        <v>3.3130120000000041E-3</v>
      </c>
      <c r="V3268">
        <f t="shared" si="804"/>
        <v>7.3458805000000016E-2</v>
      </c>
      <c r="W3268">
        <f t="shared" si="805"/>
        <v>6.503364000000067E-3</v>
      </c>
      <c r="X3268">
        <f t="shared" si="806"/>
        <v>-0.11141595399999998</v>
      </c>
      <c r="Y3268">
        <f t="shared" si="807"/>
        <v>-0.35490248500000021</v>
      </c>
      <c r="Z3268">
        <f t="shared" si="808"/>
        <v>-3.611311239999992</v>
      </c>
      <c r="AA3268">
        <f t="shared" si="809"/>
        <v>2.0994818200000012</v>
      </c>
      <c r="AB3268">
        <f t="shared" si="810"/>
        <v>1.8459731540000002</v>
      </c>
      <c r="AC3268">
        <f t="shared" si="811"/>
        <v>-1.4233005000000021E-2</v>
      </c>
      <c r="AD3268">
        <f t="shared" si="812"/>
        <v>-5.5113002999999994E-2</v>
      </c>
      <c r="AE3268">
        <f t="shared" si="813"/>
        <v>-0.27151907099999995</v>
      </c>
      <c r="AF3268">
        <f t="shared" si="814"/>
        <v>9.1085991000000033E-2</v>
      </c>
      <c r="AG3268">
        <f t="shared" si="815"/>
        <v>-0.39412208299999985</v>
      </c>
      <c r="AH3268">
        <v>0</v>
      </c>
      <c r="AI3268">
        <v>0</v>
      </c>
      <c r="AJ3268">
        <v>0</v>
      </c>
      <c r="AK3268">
        <v>1</v>
      </c>
    </row>
    <row r="3269" spans="1:37" x14ac:dyDescent="0.2">
      <c r="A3269">
        <v>1344</v>
      </c>
      <c r="B3269">
        <v>75.058000000000007</v>
      </c>
      <c r="C3269">
        <v>18.914999999999999</v>
      </c>
      <c r="D3269">
        <v>0.7</v>
      </c>
      <c r="E3269">
        <v>0.70784519999999995</v>
      </c>
      <c r="F3269">
        <v>0.20040640000000001</v>
      </c>
      <c r="G3269">
        <v>0.28909400000000002</v>
      </c>
      <c r="H3269">
        <v>0.35838690000000001</v>
      </c>
      <c r="I3269">
        <v>0.81369760000000002</v>
      </c>
      <c r="J3269">
        <v>74.777000000000001</v>
      </c>
      <c r="K3269">
        <v>17.187999999999999</v>
      </c>
      <c r="L3269">
        <v>0.4</v>
      </c>
      <c r="M3269">
        <v>0.60669399999999996</v>
      </c>
      <c r="N3269">
        <v>0.24092469999999999</v>
      </c>
      <c r="O3269">
        <v>0.43066270000000001</v>
      </c>
      <c r="P3269">
        <v>0.41791089999999997</v>
      </c>
      <c r="Q3269">
        <v>1.0359906999999999</v>
      </c>
      <c r="R3269">
        <f t="shared" si="800"/>
        <v>1.4987701300000111</v>
      </c>
      <c r="S3269">
        <f t="shared" si="801"/>
        <v>1.5451423399999982</v>
      </c>
      <c r="T3269">
        <f t="shared" si="802"/>
        <v>-3.6033836689999994</v>
      </c>
      <c r="U3269">
        <f t="shared" si="803"/>
        <v>0.29402201199999994</v>
      </c>
      <c r="V3269">
        <f t="shared" si="804"/>
        <v>-0.18992939499999997</v>
      </c>
      <c r="W3269">
        <f t="shared" si="805"/>
        <v>-1.0374239359999999</v>
      </c>
      <c r="X3269">
        <f t="shared" si="806"/>
        <v>3.6988460000000334E-3</v>
      </c>
      <c r="Y3269">
        <f t="shared" si="807"/>
        <v>-1.5115688850000002</v>
      </c>
      <c r="Z3269">
        <f t="shared" si="808"/>
        <v>0.61168876000000694</v>
      </c>
      <c r="AA3269">
        <f t="shared" si="809"/>
        <v>2.5481819999999544E-2</v>
      </c>
      <c r="AB3269">
        <f t="shared" si="810"/>
        <v>-4.4540268459999997</v>
      </c>
      <c r="AC3269">
        <f t="shared" si="811"/>
        <v>0.20199679499999995</v>
      </c>
      <c r="AD3269">
        <f t="shared" si="812"/>
        <v>-0.153390103</v>
      </c>
      <c r="AE3269">
        <f t="shared" si="813"/>
        <v>-0.90378657099999993</v>
      </c>
      <c r="AF3269">
        <f t="shared" si="814"/>
        <v>5.9800091E-2</v>
      </c>
      <c r="AG3269">
        <f t="shared" si="815"/>
        <v>-1.3074662829999999</v>
      </c>
      <c r="AH3269">
        <v>0</v>
      </c>
      <c r="AI3269">
        <v>0</v>
      </c>
      <c r="AJ3269">
        <v>0</v>
      </c>
      <c r="AK3269">
        <v>1</v>
      </c>
    </row>
    <row r="3270" spans="1:37" x14ac:dyDescent="0.2">
      <c r="A3270">
        <v>1392</v>
      </c>
      <c r="B3270">
        <v>76.316000000000003</v>
      </c>
      <c r="C3270">
        <v>21.172999999999998</v>
      </c>
      <c r="D3270">
        <v>0</v>
      </c>
      <c r="E3270">
        <v>0.8101566</v>
      </c>
      <c r="F3270">
        <v>0.15549060000000001</v>
      </c>
      <c r="G3270">
        <v>0.21106349999999999</v>
      </c>
      <c r="H3270">
        <v>0.1880956</v>
      </c>
      <c r="I3270">
        <v>0.45520729999999998</v>
      </c>
      <c r="J3270">
        <v>76.444000000000003</v>
      </c>
      <c r="K3270">
        <v>22.952999999999999</v>
      </c>
      <c r="L3270">
        <v>4.3</v>
      </c>
      <c r="M3270">
        <v>0.44195250000000003</v>
      </c>
      <c r="N3270">
        <v>0.26497270000000001</v>
      </c>
      <c r="O3270">
        <v>0.69126560000000004</v>
      </c>
      <c r="P3270">
        <v>0.48287409999999997</v>
      </c>
      <c r="Q3270">
        <v>1.9329915</v>
      </c>
      <c r="R3270">
        <f t="shared" ref="R3270:R3333" si="816">B3270-73.55922987</f>
        <v>2.7567701300000067</v>
      </c>
      <c r="S3270">
        <f t="shared" ref="S3270:S3333" si="817">C3270-17.36985766</f>
        <v>3.8031423399999973</v>
      </c>
      <c r="T3270">
        <f t="shared" ref="T3270:T3333" si="818">D3270-4.303383669</f>
        <v>-4.3033836689999996</v>
      </c>
      <c r="U3270">
        <f t="shared" ref="U3270:U3333" si="819">E3270-0.413823188</f>
        <v>0.396333412</v>
      </c>
      <c r="V3270">
        <f t="shared" ref="V3270:V3333" si="820">F3270-0.390335795</f>
        <v>-0.23484519499999998</v>
      </c>
      <c r="W3270">
        <f t="shared" ref="W3270:W3333" si="821">G3270-1.326517936</f>
        <v>-1.1154544359999998</v>
      </c>
      <c r="X3270">
        <f t="shared" ref="X3270:X3333" si="822">H3270-0.354688054</f>
        <v>-0.16659245399999997</v>
      </c>
      <c r="Y3270">
        <f t="shared" ref="Y3270:Y3333" si="823">I3270-2.325266485</f>
        <v>-1.8700591850000001</v>
      </c>
      <c r="Z3270">
        <f t="shared" ref="Z3270:Z3333" si="824">J3270-74.16531124</f>
        <v>2.2786887600000085</v>
      </c>
      <c r="AA3270">
        <f t="shared" ref="AA3270:AA3333" si="825">K3270-17.16251818</f>
        <v>5.7904818200000001</v>
      </c>
      <c r="AB3270">
        <f t="shared" ref="AB3270:AB3333" si="826">L3270-4.854026846</f>
        <v>-0.55402684600000018</v>
      </c>
      <c r="AC3270">
        <f t="shared" ref="AC3270:AC3333" si="827">M3270-0.404697205</f>
        <v>3.7255295000000022E-2</v>
      </c>
      <c r="AD3270">
        <f t="shared" ref="AD3270:AD3333" si="828">N3270-0.394314803</f>
        <v>-0.12934210299999999</v>
      </c>
      <c r="AE3270">
        <f t="shared" ref="AE3270:AE3333" si="829">O3270-1.334449271</f>
        <v>-0.64318367099999996</v>
      </c>
      <c r="AF3270">
        <f t="shared" ref="AF3270:AF3333" si="830">P3270-0.358110809</f>
        <v>0.124763291</v>
      </c>
      <c r="AG3270">
        <f t="shared" ref="AG3270:AG3333" si="831">Q3270-2.343456983</f>
        <v>-0.41046548299999985</v>
      </c>
      <c r="AH3270">
        <v>0</v>
      </c>
      <c r="AI3270">
        <v>0</v>
      </c>
      <c r="AJ3270">
        <v>0</v>
      </c>
      <c r="AK3270">
        <v>1</v>
      </c>
    </row>
    <row r="3271" spans="1:37" x14ac:dyDescent="0.2">
      <c r="A3271">
        <v>1440</v>
      </c>
      <c r="B3271">
        <v>76.558000000000007</v>
      </c>
      <c r="C3271">
        <v>18.131</v>
      </c>
      <c r="D3271">
        <v>4.5</v>
      </c>
      <c r="E3271">
        <v>0.60371419999999998</v>
      </c>
      <c r="F3271">
        <v>0.22807350000000001</v>
      </c>
      <c r="G3271">
        <v>0.55525460000000004</v>
      </c>
      <c r="H3271">
        <v>0.32138830000000002</v>
      </c>
      <c r="I3271">
        <v>0.949986</v>
      </c>
      <c r="J3271">
        <v>76.793000000000006</v>
      </c>
      <c r="K3271">
        <v>20.786999999999999</v>
      </c>
      <c r="L3271">
        <v>8.6999999999999993</v>
      </c>
      <c r="M3271">
        <v>0.41564640000000003</v>
      </c>
      <c r="N3271">
        <v>0.3459989</v>
      </c>
      <c r="O3271">
        <v>1.2136331</v>
      </c>
      <c r="P3271">
        <v>0.3835827</v>
      </c>
      <c r="Q3271">
        <v>1.8565342</v>
      </c>
      <c r="R3271">
        <f t="shared" si="816"/>
        <v>2.9987701300000111</v>
      </c>
      <c r="S3271">
        <f t="shared" si="817"/>
        <v>0.76114233999999925</v>
      </c>
      <c r="T3271">
        <f t="shared" si="818"/>
        <v>0.19661633100000042</v>
      </c>
      <c r="U3271">
        <f t="shared" si="819"/>
        <v>0.18989101199999997</v>
      </c>
      <c r="V3271">
        <f t="shared" si="820"/>
        <v>-0.16226229499999997</v>
      </c>
      <c r="W3271">
        <f t="shared" si="821"/>
        <v>-0.77126333599999986</v>
      </c>
      <c r="X3271">
        <f t="shared" si="822"/>
        <v>-3.3299753999999959E-2</v>
      </c>
      <c r="Y3271">
        <f t="shared" si="823"/>
        <v>-1.3752804850000002</v>
      </c>
      <c r="Z3271">
        <f t="shared" si="824"/>
        <v>2.6276887600000123</v>
      </c>
      <c r="AA3271">
        <f t="shared" si="825"/>
        <v>3.6244818199999997</v>
      </c>
      <c r="AB3271">
        <f t="shared" si="826"/>
        <v>3.8459731539999993</v>
      </c>
      <c r="AC3271">
        <f t="shared" si="827"/>
        <v>1.0949195000000023E-2</v>
      </c>
      <c r="AD3271">
        <f t="shared" si="828"/>
        <v>-4.8315902999999993E-2</v>
      </c>
      <c r="AE3271">
        <f t="shared" si="829"/>
        <v>-0.12081617099999997</v>
      </c>
      <c r="AF3271">
        <f t="shared" si="830"/>
        <v>2.5471891000000024E-2</v>
      </c>
      <c r="AG3271">
        <f t="shared" si="831"/>
        <v>-0.4869227829999998</v>
      </c>
      <c r="AH3271">
        <v>0</v>
      </c>
      <c r="AI3271">
        <v>0</v>
      </c>
      <c r="AJ3271">
        <v>0</v>
      </c>
      <c r="AK3271">
        <v>1</v>
      </c>
    </row>
    <row r="3272" spans="1:37" x14ac:dyDescent="0.2">
      <c r="A3272">
        <v>1680</v>
      </c>
      <c r="B3272">
        <v>76.034000000000006</v>
      </c>
      <c r="C3272">
        <v>22.661000000000001</v>
      </c>
      <c r="D3272">
        <v>7.1</v>
      </c>
      <c r="E3272">
        <v>0.53617170000000003</v>
      </c>
      <c r="F3272">
        <v>0.31527709999999998</v>
      </c>
      <c r="G3272">
        <v>0.67004810000000004</v>
      </c>
      <c r="H3272">
        <v>0.30314530000000001</v>
      </c>
      <c r="I3272">
        <v>1.1398465</v>
      </c>
      <c r="J3272">
        <v>77.370999999999995</v>
      </c>
      <c r="K3272">
        <v>22.390999999999998</v>
      </c>
      <c r="L3272">
        <v>4.2</v>
      </c>
      <c r="M3272">
        <v>0.47624820000000001</v>
      </c>
      <c r="N3272">
        <v>0.2521679</v>
      </c>
      <c r="O3272">
        <v>0.59983059999999999</v>
      </c>
      <c r="P3272">
        <v>0.49177789999999999</v>
      </c>
      <c r="Q3272">
        <v>1.6463782</v>
      </c>
      <c r="R3272">
        <f t="shared" si="816"/>
        <v>2.4747701300000102</v>
      </c>
      <c r="S3272">
        <f t="shared" si="817"/>
        <v>5.2911423400000004</v>
      </c>
      <c r="T3272">
        <f t="shared" si="818"/>
        <v>2.7966163310000001</v>
      </c>
      <c r="U3272">
        <f t="shared" si="819"/>
        <v>0.12234851200000002</v>
      </c>
      <c r="V3272">
        <f t="shared" si="820"/>
        <v>-7.5058695000000009E-2</v>
      </c>
      <c r="W3272">
        <f t="shared" si="821"/>
        <v>-0.65646983599999986</v>
      </c>
      <c r="X3272">
        <f t="shared" si="822"/>
        <v>-5.1542753999999968E-2</v>
      </c>
      <c r="Y3272">
        <f t="shared" si="823"/>
        <v>-1.1854199850000002</v>
      </c>
      <c r="Z3272">
        <f t="shared" si="824"/>
        <v>3.205688760000001</v>
      </c>
      <c r="AA3272">
        <f t="shared" si="825"/>
        <v>5.2284818199999989</v>
      </c>
      <c r="AB3272">
        <f t="shared" si="826"/>
        <v>-0.65402684599999983</v>
      </c>
      <c r="AC3272">
        <f t="shared" si="827"/>
        <v>7.1550995000000006E-2</v>
      </c>
      <c r="AD3272">
        <f t="shared" si="828"/>
        <v>-0.14214690299999999</v>
      </c>
      <c r="AE3272">
        <f t="shared" si="829"/>
        <v>-0.734618671</v>
      </c>
      <c r="AF3272">
        <f t="shared" si="830"/>
        <v>0.13366709100000002</v>
      </c>
      <c r="AG3272">
        <f t="shared" si="831"/>
        <v>-0.69707878299999981</v>
      </c>
      <c r="AH3272">
        <v>0</v>
      </c>
      <c r="AI3272">
        <v>0</v>
      </c>
      <c r="AJ3272">
        <v>0</v>
      </c>
      <c r="AK3272">
        <v>1</v>
      </c>
    </row>
    <row r="3273" spans="1:37" x14ac:dyDescent="0.2">
      <c r="A3273">
        <v>1776</v>
      </c>
      <c r="B3273">
        <v>74.192999999999998</v>
      </c>
      <c r="C3273">
        <v>22.899000000000001</v>
      </c>
      <c r="D3273">
        <v>0.7</v>
      </c>
      <c r="E3273">
        <v>0.46256229999999998</v>
      </c>
      <c r="F3273">
        <v>0.38253090000000001</v>
      </c>
      <c r="G3273">
        <v>0.92597770000000001</v>
      </c>
      <c r="H3273">
        <v>0.2156419</v>
      </c>
      <c r="I3273">
        <v>1.3777059</v>
      </c>
      <c r="J3273">
        <v>75.05</v>
      </c>
      <c r="K3273">
        <v>18.565000000000001</v>
      </c>
      <c r="L3273">
        <v>2.4</v>
      </c>
      <c r="M3273">
        <v>0.47193950000000001</v>
      </c>
      <c r="N3273">
        <v>0.34645809999999999</v>
      </c>
      <c r="O3273">
        <v>0.81964269999999995</v>
      </c>
      <c r="P3273">
        <v>0.39678370000000002</v>
      </c>
      <c r="Q3273">
        <v>1.6692874</v>
      </c>
      <c r="R3273">
        <f t="shared" si="816"/>
        <v>0.63377013000000204</v>
      </c>
      <c r="S3273">
        <f t="shared" si="817"/>
        <v>5.5291423399999999</v>
      </c>
      <c r="T3273">
        <f t="shared" si="818"/>
        <v>-3.6033836689999994</v>
      </c>
      <c r="U3273">
        <f t="shared" si="819"/>
        <v>4.8739111999999973E-2</v>
      </c>
      <c r="V3273">
        <f t="shared" si="820"/>
        <v>-7.8048949999999784E-3</v>
      </c>
      <c r="W3273">
        <f t="shared" si="821"/>
        <v>-0.40054023599999988</v>
      </c>
      <c r="X3273">
        <f t="shared" si="822"/>
        <v>-0.13904615399999998</v>
      </c>
      <c r="Y3273">
        <f t="shared" si="823"/>
        <v>-0.94756058500000018</v>
      </c>
      <c r="Z3273">
        <f t="shared" si="824"/>
        <v>0.88468876000000307</v>
      </c>
      <c r="AA3273">
        <f t="shared" si="825"/>
        <v>1.402481820000002</v>
      </c>
      <c r="AB3273">
        <f t="shared" si="826"/>
        <v>-2.4540268460000001</v>
      </c>
      <c r="AC3273">
        <f t="shared" si="827"/>
        <v>6.7242295000000007E-2</v>
      </c>
      <c r="AD3273">
        <f t="shared" si="828"/>
        <v>-4.7856703E-2</v>
      </c>
      <c r="AE3273">
        <f t="shared" si="829"/>
        <v>-0.51480657100000005</v>
      </c>
      <c r="AF3273">
        <f t="shared" si="830"/>
        <v>3.8672891000000043E-2</v>
      </c>
      <c r="AG3273">
        <f t="shared" si="831"/>
        <v>-0.67416958299999985</v>
      </c>
      <c r="AH3273">
        <v>0</v>
      </c>
      <c r="AI3273">
        <v>0</v>
      </c>
      <c r="AJ3273">
        <v>0</v>
      </c>
      <c r="AK3273">
        <v>1</v>
      </c>
    </row>
    <row r="3274" spans="1:37" x14ac:dyDescent="0.2">
      <c r="A3274">
        <v>2016</v>
      </c>
      <c r="B3274">
        <v>86.3</v>
      </c>
      <c r="C3274">
        <v>22</v>
      </c>
      <c r="D3274">
        <v>3.2</v>
      </c>
      <c r="E3274">
        <v>0.52737279999999997</v>
      </c>
      <c r="F3274">
        <v>0.32485320000000001</v>
      </c>
      <c r="G3274">
        <v>0.66081089999999998</v>
      </c>
      <c r="H3274">
        <v>0.27535179999999998</v>
      </c>
      <c r="I3274">
        <v>1.3054083999999999</v>
      </c>
      <c r="J3274">
        <v>83.798000000000002</v>
      </c>
      <c r="K3274">
        <v>16.34</v>
      </c>
      <c r="L3274">
        <v>1.1000000000000001</v>
      </c>
      <c r="M3274">
        <v>0.68591270000000004</v>
      </c>
      <c r="N3274">
        <v>0.23046169999999999</v>
      </c>
      <c r="O3274">
        <v>0.34144920000000001</v>
      </c>
      <c r="P3274">
        <v>0.14177020000000001</v>
      </c>
      <c r="Q3274">
        <v>0.53823339999999997</v>
      </c>
      <c r="R3274">
        <f t="shared" si="816"/>
        <v>12.740770130000001</v>
      </c>
      <c r="S3274">
        <f t="shared" si="817"/>
        <v>4.630142339999999</v>
      </c>
      <c r="T3274">
        <f t="shared" si="818"/>
        <v>-1.1033836689999994</v>
      </c>
      <c r="U3274">
        <f t="shared" si="819"/>
        <v>0.11354961199999997</v>
      </c>
      <c r="V3274">
        <f t="shared" si="820"/>
        <v>-6.5482594999999977E-2</v>
      </c>
      <c r="W3274">
        <f t="shared" si="821"/>
        <v>-0.66570703599999992</v>
      </c>
      <c r="X3274">
        <f t="shared" si="822"/>
        <v>-7.9336253999999995E-2</v>
      </c>
      <c r="Y3274">
        <f t="shared" si="823"/>
        <v>-1.0198580850000003</v>
      </c>
      <c r="Z3274">
        <f t="shared" si="824"/>
        <v>9.6326887600000077</v>
      </c>
      <c r="AA3274">
        <f t="shared" si="825"/>
        <v>-0.82251817999999943</v>
      </c>
      <c r="AB3274">
        <f t="shared" si="826"/>
        <v>-3.7540268459999999</v>
      </c>
      <c r="AC3274">
        <f t="shared" si="827"/>
        <v>0.28121549500000004</v>
      </c>
      <c r="AD3274">
        <f t="shared" si="828"/>
        <v>-0.163853103</v>
      </c>
      <c r="AE3274">
        <f t="shared" si="829"/>
        <v>-0.99300007099999998</v>
      </c>
      <c r="AF3274">
        <f t="shared" si="830"/>
        <v>-0.21634060899999996</v>
      </c>
      <c r="AG3274">
        <f t="shared" si="831"/>
        <v>-1.8052235829999999</v>
      </c>
      <c r="AH3274">
        <v>0</v>
      </c>
      <c r="AI3274">
        <v>0</v>
      </c>
      <c r="AJ3274">
        <v>0</v>
      </c>
      <c r="AK3274">
        <v>1</v>
      </c>
    </row>
    <row r="3275" spans="1:37" x14ac:dyDescent="0.2">
      <c r="A3275">
        <v>2184</v>
      </c>
      <c r="B3275">
        <v>77.977000000000004</v>
      </c>
      <c r="C3275">
        <v>28.379000000000001</v>
      </c>
      <c r="D3275">
        <v>6.4</v>
      </c>
      <c r="E3275">
        <v>0.32146130000000001</v>
      </c>
      <c r="F3275">
        <v>0.40052480000000001</v>
      </c>
      <c r="G3275">
        <v>1.3470674</v>
      </c>
      <c r="H3275">
        <v>0.4475055</v>
      </c>
      <c r="I3275">
        <v>2.7801046</v>
      </c>
      <c r="J3275">
        <v>75.866</v>
      </c>
      <c r="K3275">
        <v>22.48</v>
      </c>
      <c r="L3275">
        <v>3.8</v>
      </c>
      <c r="M3275">
        <v>0.25758520000000001</v>
      </c>
      <c r="N3275">
        <v>0.32888780000000001</v>
      </c>
      <c r="O3275">
        <v>1.1650487</v>
      </c>
      <c r="P3275">
        <v>0.65685280000000001</v>
      </c>
      <c r="Q3275">
        <v>3.6620545999999998</v>
      </c>
      <c r="R3275">
        <f t="shared" si="816"/>
        <v>4.4177701300000081</v>
      </c>
      <c r="S3275">
        <f t="shared" si="817"/>
        <v>11.00914234</v>
      </c>
      <c r="T3275">
        <f t="shared" si="818"/>
        <v>2.0966163310000008</v>
      </c>
      <c r="U3275">
        <f t="shared" si="819"/>
        <v>-9.2361888000000003E-2</v>
      </c>
      <c r="V3275">
        <f t="shared" si="820"/>
        <v>1.0189005000000029E-2</v>
      </c>
      <c r="W3275">
        <f t="shared" si="821"/>
        <v>2.0549464000000128E-2</v>
      </c>
      <c r="X3275">
        <f t="shared" si="822"/>
        <v>9.2817446000000026E-2</v>
      </c>
      <c r="Y3275">
        <f t="shared" si="823"/>
        <v>0.45483811499999982</v>
      </c>
      <c r="Z3275">
        <f t="shared" si="824"/>
        <v>1.7006887600000056</v>
      </c>
      <c r="AA3275">
        <f t="shared" si="825"/>
        <v>5.3174818200000011</v>
      </c>
      <c r="AB3275">
        <f t="shared" si="826"/>
        <v>-1.0540268460000002</v>
      </c>
      <c r="AC3275">
        <f t="shared" si="827"/>
        <v>-0.14711200499999999</v>
      </c>
      <c r="AD3275">
        <f t="shared" si="828"/>
        <v>-6.5427002999999984E-2</v>
      </c>
      <c r="AE3275">
        <f t="shared" si="829"/>
        <v>-0.16940057099999994</v>
      </c>
      <c r="AF3275">
        <f t="shared" si="830"/>
        <v>0.29874199100000004</v>
      </c>
      <c r="AG3275">
        <f t="shared" si="831"/>
        <v>1.318597617</v>
      </c>
      <c r="AH3275">
        <v>0</v>
      </c>
      <c r="AI3275">
        <v>0</v>
      </c>
      <c r="AJ3275">
        <v>0</v>
      </c>
      <c r="AK3275">
        <v>1</v>
      </c>
    </row>
    <row r="3276" spans="1:37" x14ac:dyDescent="0.2">
      <c r="A3276">
        <v>2400</v>
      </c>
      <c r="B3276">
        <v>76.575999999999993</v>
      </c>
      <c r="C3276">
        <v>21.98</v>
      </c>
      <c r="D3276">
        <v>5.3</v>
      </c>
      <c r="E3276">
        <v>0.47649839999999999</v>
      </c>
      <c r="F3276">
        <v>0.3263916</v>
      </c>
      <c r="G3276">
        <v>0.8373794</v>
      </c>
      <c r="H3276">
        <v>0.28066819999999998</v>
      </c>
      <c r="I3276">
        <v>1.3177068999999999</v>
      </c>
      <c r="J3276">
        <v>77.69</v>
      </c>
      <c r="K3276">
        <v>21.736000000000001</v>
      </c>
      <c r="L3276">
        <v>0</v>
      </c>
      <c r="M3276">
        <v>0.3086081</v>
      </c>
      <c r="N3276">
        <v>0.37106309999999998</v>
      </c>
      <c r="O3276">
        <v>1.2420024999999999</v>
      </c>
      <c r="P3276">
        <v>0.42178949999999998</v>
      </c>
      <c r="Q3276">
        <v>2.6323059999999998</v>
      </c>
      <c r="R3276">
        <f t="shared" si="816"/>
        <v>3.0167701299999976</v>
      </c>
      <c r="S3276">
        <f t="shared" si="817"/>
        <v>4.6101423399999995</v>
      </c>
      <c r="T3276">
        <f t="shared" si="818"/>
        <v>0.99661633100000024</v>
      </c>
      <c r="U3276">
        <f t="shared" si="819"/>
        <v>6.267521199999998E-2</v>
      </c>
      <c r="V3276">
        <f t="shared" si="820"/>
        <v>-6.3944194999999981E-2</v>
      </c>
      <c r="W3276">
        <f t="shared" si="821"/>
        <v>-0.4891385359999999</v>
      </c>
      <c r="X3276">
        <f t="shared" si="822"/>
        <v>-7.4019853999999996E-2</v>
      </c>
      <c r="Y3276">
        <f t="shared" si="823"/>
        <v>-1.0075595850000003</v>
      </c>
      <c r="Z3276">
        <f t="shared" si="824"/>
        <v>3.5246887600000036</v>
      </c>
      <c r="AA3276">
        <f t="shared" si="825"/>
        <v>4.5734818200000014</v>
      </c>
      <c r="AB3276">
        <f t="shared" si="826"/>
        <v>-4.854026846</v>
      </c>
      <c r="AC3276">
        <f t="shared" si="827"/>
        <v>-9.6089105000000008E-2</v>
      </c>
      <c r="AD3276">
        <f t="shared" si="828"/>
        <v>-2.3251703000000012E-2</v>
      </c>
      <c r="AE3276">
        <f t="shared" si="829"/>
        <v>-9.2446771000000094E-2</v>
      </c>
      <c r="AF3276">
        <f t="shared" si="830"/>
        <v>6.3678691000000009E-2</v>
      </c>
      <c r="AG3276">
        <f t="shared" si="831"/>
        <v>0.28884901699999999</v>
      </c>
      <c r="AH3276">
        <v>0</v>
      </c>
      <c r="AI3276">
        <v>0</v>
      </c>
      <c r="AJ3276">
        <v>0</v>
      </c>
      <c r="AK3276">
        <v>1</v>
      </c>
    </row>
    <row r="3277" spans="1:37" x14ac:dyDescent="0.2">
      <c r="A3277">
        <v>2568</v>
      </c>
      <c r="B3277">
        <v>78.397000000000006</v>
      </c>
      <c r="C3277">
        <v>23.977</v>
      </c>
      <c r="D3277">
        <v>4.5999999999999996</v>
      </c>
      <c r="E3277">
        <v>0.34145940000000002</v>
      </c>
      <c r="F3277">
        <v>0.49144549999999998</v>
      </c>
      <c r="G3277">
        <v>1.4342360999999999</v>
      </c>
      <c r="H3277">
        <v>0.2677042</v>
      </c>
      <c r="I3277">
        <v>2.2579172999999999</v>
      </c>
      <c r="J3277">
        <v>80.587000000000003</v>
      </c>
      <c r="K3277">
        <v>24.997</v>
      </c>
      <c r="L3277">
        <v>5.8</v>
      </c>
      <c r="M3277">
        <v>0.4578084</v>
      </c>
      <c r="N3277">
        <v>0.40184930000000002</v>
      </c>
      <c r="O3277">
        <v>0.94619379999999997</v>
      </c>
      <c r="P3277">
        <v>0.19334889999999999</v>
      </c>
      <c r="Q3277">
        <v>1.3296637</v>
      </c>
      <c r="R3277">
        <f t="shared" si="816"/>
        <v>4.8377701300000098</v>
      </c>
      <c r="S3277">
        <f t="shared" si="817"/>
        <v>6.6071423399999993</v>
      </c>
      <c r="T3277">
        <f t="shared" si="818"/>
        <v>0.29661633100000007</v>
      </c>
      <c r="U3277">
        <f t="shared" si="819"/>
        <v>-7.2363787999999984E-2</v>
      </c>
      <c r="V3277">
        <f t="shared" si="820"/>
        <v>0.10110970499999999</v>
      </c>
      <c r="W3277">
        <f t="shared" si="821"/>
        <v>0.10771816400000001</v>
      </c>
      <c r="X3277">
        <f t="shared" si="822"/>
        <v>-8.6983853999999972E-2</v>
      </c>
      <c r="Y3277">
        <f t="shared" si="823"/>
        <v>-6.7349185000000311E-2</v>
      </c>
      <c r="Z3277">
        <f t="shared" si="824"/>
        <v>6.4216887600000092</v>
      </c>
      <c r="AA3277">
        <f t="shared" si="825"/>
        <v>7.8344818200000006</v>
      </c>
      <c r="AB3277">
        <f t="shared" si="826"/>
        <v>0.94597315399999982</v>
      </c>
      <c r="AC3277">
        <f t="shared" si="827"/>
        <v>5.3111195E-2</v>
      </c>
      <c r="AD3277">
        <f t="shared" si="828"/>
        <v>7.5344970000000289E-3</v>
      </c>
      <c r="AE3277">
        <f t="shared" si="829"/>
        <v>-0.38825547100000002</v>
      </c>
      <c r="AF3277">
        <f t="shared" si="830"/>
        <v>-0.16476190899999998</v>
      </c>
      <c r="AG3277">
        <f t="shared" si="831"/>
        <v>-1.0137932829999998</v>
      </c>
      <c r="AH3277">
        <v>0</v>
      </c>
      <c r="AI3277">
        <v>0</v>
      </c>
      <c r="AJ3277">
        <v>0</v>
      </c>
      <c r="AK3277">
        <v>1</v>
      </c>
    </row>
    <row r="3278" spans="1:37" x14ac:dyDescent="0.2">
      <c r="A3278">
        <v>2616</v>
      </c>
      <c r="B3278">
        <v>75.924999999999997</v>
      </c>
      <c r="C3278">
        <v>18.725999999999999</v>
      </c>
      <c r="D3278">
        <v>3.7</v>
      </c>
      <c r="E3278">
        <v>0.2566175</v>
      </c>
      <c r="F3278">
        <v>0.39422000000000001</v>
      </c>
      <c r="G3278">
        <v>1.7013815000000001</v>
      </c>
      <c r="H3278">
        <v>0.55618369999999995</v>
      </c>
      <c r="I3278">
        <v>3.8389818</v>
      </c>
      <c r="J3278">
        <v>77.67</v>
      </c>
      <c r="K3278">
        <v>17.065999999999999</v>
      </c>
      <c r="L3278">
        <v>13</v>
      </c>
      <c r="M3278">
        <v>0.30255019999999999</v>
      </c>
      <c r="N3278">
        <v>0.36713980000000002</v>
      </c>
      <c r="O3278">
        <v>1.5286797000000001</v>
      </c>
      <c r="P3278">
        <v>0.51503080000000001</v>
      </c>
      <c r="Q3278">
        <v>3.0410697</v>
      </c>
      <c r="R3278">
        <f t="shared" si="816"/>
        <v>2.3657701300000014</v>
      </c>
      <c r="S3278">
        <f t="shared" si="817"/>
        <v>1.3561423399999981</v>
      </c>
      <c r="T3278">
        <f t="shared" si="818"/>
        <v>-0.6033836689999994</v>
      </c>
      <c r="U3278">
        <f t="shared" si="819"/>
        <v>-0.15720568800000001</v>
      </c>
      <c r="V3278">
        <f t="shared" si="820"/>
        <v>3.8842050000000294E-3</v>
      </c>
      <c r="W3278">
        <f t="shared" si="821"/>
        <v>0.3748635640000002</v>
      </c>
      <c r="X3278">
        <f t="shared" si="822"/>
        <v>0.20149564599999997</v>
      </c>
      <c r="Y3278">
        <f t="shared" si="823"/>
        <v>1.5137153149999998</v>
      </c>
      <c r="Z3278">
        <f t="shared" si="824"/>
        <v>3.5046887600000076</v>
      </c>
      <c r="AA3278">
        <f t="shared" si="825"/>
        <v>-9.6518180000000342E-2</v>
      </c>
      <c r="AB3278">
        <f t="shared" si="826"/>
        <v>8.145973154</v>
      </c>
      <c r="AC3278">
        <f t="shared" si="827"/>
        <v>-0.10214700500000001</v>
      </c>
      <c r="AD3278">
        <f t="shared" si="828"/>
        <v>-2.7175002999999975E-2</v>
      </c>
      <c r="AE3278">
        <f t="shared" si="829"/>
        <v>0.19423042900000009</v>
      </c>
      <c r="AF3278">
        <f t="shared" si="830"/>
        <v>0.15691999100000004</v>
      </c>
      <c r="AG3278">
        <f t="shared" si="831"/>
        <v>0.69761271700000016</v>
      </c>
      <c r="AH3278">
        <v>0</v>
      </c>
      <c r="AI3278">
        <v>0</v>
      </c>
      <c r="AJ3278">
        <v>0</v>
      </c>
      <c r="AK3278">
        <v>1</v>
      </c>
    </row>
    <row r="3279" spans="1:37" x14ac:dyDescent="0.2">
      <c r="A3279">
        <v>2688</v>
      </c>
      <c r="B3279">
        <v>93.823999999999998</v>
      </c>
      <c r="C3279">
        <v>31.832000000000001</v>
      </c>
      <c r="D3279">
        <v>3.5</v>
      </c>
      <c r="E3279">
        <v>0.29267070000000001</v>
      </c>
      <c r="F3279">
        <v>0.44080540000000001</v>
      </c>
      <c r="G3279">
        <v>1.6809266</v>
      </c>
      <c r="H3279">
        <v>0.28209279999999998</v>
      </c>
      <c r="I3279">
        <v>2.5707735</v>
      </c>
      <c r="J3279">
        <v>95.031000000000006</v>
      </c>
      <c r="K3279">
        <v>32.304000000000002</v>
      </c>
      <c r="L3279">
        <v>0.2</v>
      </c>
      <c r="M3279">
        <v>0.36306280000000002</v>
      </c>
      <c r="N3279">
        <v>0.436</v>
      </c>
      <c r="O3279">
        <v>1.6450053</v>
      </c>
      <c r="P3279">
        <v>0.29801159999999999</v>
      </c>
      <c r="Q3279">
        <v>2.5143553000000001</v>
      </c>
      <c r="R3279">
        <f t="shared" si="816"/>
        <v>20.264770130000002</v>
      </c>
      <c r="S3279">
        <f t="shared" si="817"/>
        <v>14.46214234</v>
      </c>
      <c r="T3279">
        <f t="shared" si="818"/>
        <v>-0.80338366899999958</v>
      </c>
      <c r="U3279">
        <f t="shared" si="819"/>
        <v>-0.121152488</v>
      </c>
      <c r="V3279">
        <f t="shared" si="820"/>
        <v>5.0469605000000028E-2</v>
      </c>
      <c r="W3279">
        <f t="shared" si="821"/>
        <v>0.35440866400000015</v>
      </c>
      <c r="X3279">
        <f t="shared" si="822"/>
        <v>-7.2595253999999998E-2</v>
      </c>
      <c r="Y3279">
        <f t="shared" si="823"/>
        <v>0.24550701499999983</v>
      </c>
      <c r="Z3279">
        <f t="shared" si="824"/>
        <v>20.865688760000012</v>
      </c>
      <c r="AA3279">
        <f t="shared" si="825"/>
        <v>15.141481820000003</v>
      </c>
      <c r="AB3279">
        <f t="shared" si="826"/>
        <v>-4.6540268459999998</v>
      </c>
      <c r="AC3279">
        <f t="shared" si="827"/>
        <v>-4.1634404999999985E-2</v>
      </c>
      <c r="AD3279">
        <f t="shared" si="828"/>
        <v>4.1685197000000007E-2</v>
      </c>
      <c r="AE3279">
        <f t="shared" si="829"/>
        <v>0.31055602900000001</v>
      </c>
      <c r="AF3279">
        <f t="shared" si="830"/>
        <v>-6.0099208999999987E-2</v>
      </c>
      <c r="AG3279">
        <f t="shared" si="831"/>
        <v>0.17089831700000024</v>
      </c>
      <c r="AH3279">
        <v>0</v>
      </c>
      <c r="AI3279">
        <v>0</v>
      </c>
      <c r="AJ3279">
        <v>0</v>
      </c>
      <c r="AK3279">
        <v>1</v>
      </c>
    </row>
    <row r="3280" spans="1:37" x14ac:dyDescent="0.2">
      <c r="A3280">
        <v>2904</v>
      </c>
      <c r="B3280">
        <v>74.841999999999999</v>
      </c>
      <c r="C3280">
        <v>20.177</v>
      </c>
      <c r="D3280">
        <v>1.9</v>
      </c>
      <c r="E3280">
        <v>0.47261570000000003</v>
      </c>
      <c r="F3280">
        <v>0.30925750000000002</v>
      </c>
      <c r="G3280">
        <v>0.65391359999999998</v>
      </c>
      <c r="H3280">
        <v>0.34061960000000002</v>
      </c>
      <c r="I3280">
        <v>1.3473691000000001</v>
      </c>
      <c r="J3280">
        <v>70.844999999999999</v>
      </c>
      <c r="K3280">
        <v>18.917999999999999</v>
      </c>
      <c r="L3280">
        <v>0.6</v>
      </c>
      <c r="M3280">
        <v>0.52249860000000004</v>
      </c>
      <c r="N3280">
        <v>0.35402250000000002</v>
      </c>
      <c r="O3280">
        <v>0.71820059999999997</v>
      </c>
      <c r="P3280">
        <v>0.33045629999999998</v>
      </c>
      <c r="Q3280">
        <v>1.3395376999999999</v>
      </c>
      <c r="R3280">
        <f t="shared" si="816"/>
        <v>1.282770130000003</v>
      </c>
      <c r="S3280">
        <f t="shared" si="817"/>
        <v>2.8071423399999986</v>
      </c>
      <c r="T3280">
        <f t="shared" si="818"/>
        <v>-2.4033836689999997</v>
      </c>
      <c r="U3280">
        <f t="shared" si="819"/>
        <v>5.8792512000000019E-2</v>
      </c>
      <c r="V3280">
        <f t="shared" si="820"/>
        <v>-8.1078294999999967E-2</v>
      </c>
      <c r="W3280">
        <f t="shared" si="821"/>
        <v>-0.67260433599999991</v>
      </c>
      <c r="X3280">
        <f t="shared" si="822"/>
        <v>-1.4068453999999952E-2</v>
      </c>
      <c r="Y3280">
        <f t="shared" si="823"/>
        <v>-0.97789738500000012</v>
      </c>
      <c r="Z3280">
        <f t="shared" si="824"/>
        <v>-3.3203112399999952</v>
      </c>
      <c r="AA3280">
        <f t="shared" si="825"/>
        <v>1.75548182</v>
      </c>
      <c r="AB3280">
        <f t="shared" si="826"/>
        <v>-4.2540268460000004</v>
      </c>
      <c r="AC3280">
        <f t="shared" si="827"/>
        <v>0.11780139500000003</v>
      </c>
      <c r="AD3280">
        <f t="shared" si="828"/>
        <v>-4.0292302999999974E-2</v>
      </c>
      <c r="AE3280">
        <f t="shared" si="829"/>
        <v>-0.61624867100000003</v>
      </c>
      <c r="AF3280">
        <f t="shared" si="830"/>
        <v>-2.7654508999999994E-2</v>
      </c>
      <c r="AG3280">
        <f t="shared" si="831"/>
        <v>-1.0039192829999999</v>
      </c>
      <c r="AH3280">
        <v>0</v>
      </c>
      <c r="AI3280">
        <v>0</v>
      </c>
      <c r="AJ3280">
        <v>0</v>
      </c>
      <c r="AK3280">
        <v>1</v>
      </c>
    </row>
    <row r="3281" spans="1:37" x14ac:dyDescent="0.2">
      <c r="A3281">
        <v>2952</v>
      </c>
      <c r="B3281">
        <v>70.915000000000006</v>
      </c>
      <c r="C3281">
        <v>18.245000000000001</v>
      </c>
      <c r="D3281">
        <v>8.1</v>
      </c>
      <c r="E3281">
        <v>0.14563980000000001</v>
      </c>
      <c r="F3281">
        <v>0.38749289999999997</v>
      </c>
      <c r="G3281">
        <v>3.6585481999999998</v>
      </c>
      <c r="H3281">
        <v>0.61244169999999998</v>
      </c>
      <c r="I3281">
        <v>6.9429983000000002</v>
      </c>
      <c r="J3281">
        <v>69.867999999999995</v>
      </c>
      <c r="K3281">
        <v>17.295999999999999</v>
      </c>
      <c r="L3281">
        <v>0.7</v>
      </c>
      <c r="M3281">
        <v>0.10616250000000001</v>
      </c>
      <c r="N3281">
        <v>0.69593000000000005</v>
      </c>
      <c r="O3281">
        <v>7.2082994999999999</v>
      </c>
      <c r="P3281">
        <v>0.24267250000000001</v>
      </c>
      <c r="Q3281">
        <v>8.9991432000000007</v>
      </c>
      <c r="R3281">
        <f t="shared" si="816"/>
        <v>-2.6442298699999895</v>
      </c>
      <c r="S3281">
        <f t="shared" si="817"/>
        <v>0.87514234000000002</v>
      </c>
      <c r="T3281">
        <f t="shared" si="818"/>
        <v>3.7966163310000001</v>
      </c>
      <c r="U3281">
        <f t="shared" si="819"/>
        <v>-0.26818338799999997</v>
      </c>
      <c r="V3281">
        <f t="shared" si="820"/>
        <v>-2.8428950000000119E-3</v>
      </c>
      <c r="W3281">
        <f t="shared" si="821"/>
        <v>2.3320302640000001</v>
      </c>
      <c r="X3281">
        <f t="shared" si="822"/>
        <v>0.257753646</v>
      </c>
      <c r="Y3281">
        <f t="shared" si="823"/>
        <v>4.617731815</v>
      </c>
      <c r="Z3281">
        <f t="shared" si="824"/>
        <v>-4.2973112399999991</v>
      </c>
      <c r="AA3281">
        <f t="shared" si="825"/>
        <v>0.13348182000000008</v>
      </c>
      <c r="AB3281">
        <f t="shared" si="826"/>
        <v>-4.1540268459999998</v>
      </c>
      <c r="AC3281">
        <f t="shared" si="827"/>
        <v>-0.29853470500000001</v>
      </c>
      <c r="AD3281">
        <f t="shared" si="828"/>
        <v>0.30161519700000006</v>
      </c>
      <c r="AE3281">
        <f t="shared" si="829"/>
        <v>5.8738502290000003</v>
      </c>
      <c r="AF3281">
        <f t="shared" si="830"/>
        <v>-0.11543830899999996</v>
      </c>
      <c r="AG3281">
        <f t="shared" si="831"/>
        <v>6.6556862170000013</v>
      </c>
      <c r="AH3281">
        <v>0</v>
      </c>
      <c r="AI3281">
        <v>0</v>
      </c>
      <c r="AJ3281">
        <v>0</v>
      </c>
      <c r="AK3281">
        <v>1</v>
      </c>
    </row>
    <row r="3282" spans="1:37" x14ac:dyDescent="0.2">
      <c r="A3282">
        <v>3024</v>
      </c>
      <c r="B3282">
        <v>73.471000000000004</v>
      </c>
      <c r="C3282">
        <v>23.238</v>
      </c>
      <c r="D3282">
        <v>2.2000000000000002</v>
      </c>
      <c r="E3282">
        <v>0.40036660000000002</v>
      </c>
      <c r="F3282">
        <v>0.25916980000000001</v>
      </c>
      <c r="G3282">
        <v>1.2564119</v>
      </c>
      <c r="H3282">
        <v>0.44776700000000003</v>
      </c>
      <c r="I3282">
        <v>2.6910509999999999</v>
      </c>
      <c r="J3282">
        <v>74.709999999999994</v>
      </c>
      <c r="K3282">
        <v>24.893000000000001</v>
      </c>
      <c r="L3282">
        <v>1.3</v>
      </c>
      <c r="M3282">
        <v>0.3023497</v>
      </c>
      <c r="N3282">
        <v>0.39689099999999999</v>
      </c>
      <c r="O3282">
        <v>1.6966566999999999</v>
      </c>
      <c r="P3282">
        <v>0.51584099999999999</v>
      </c>
      <c r="Q3282">
        <v>3.7691278000000001</v>
      </c>
      <c r="R3282">
        <f t="shared" si="816"/>
        <v>-8.8229869999992161E-2</v>
      </c>
      <c r="S3282">
        <f t="shared" si="817"/>
        <v>5.8681423399999986</v>
      </c>
      <c r="T3282">
        <f t="shared" si="818"/>
        <v>-2.1033836689999994</v>
      </c>
      <c r="U3282">
        <f t="shared" si="819"/>
        <v>-1.3456587999999992E-2</v>
      </c>
      <c r="V3282">
        <f t="shared" si="820"/>
        <v>-0.13116599499999998</v>
      </c>
      <c r="W3282">
        <f t="shared" si="821"/>
        <v>-7.0106035999999872E-2</v>
      </c>
      <c r="X3282">
        <f t="shared" si="822"/>
        <v>9.3078946000000051E-2</v>
      </c>
      <c r="Y3282">
        <f t="shared" si="823"/>
        <v>0.36578451499999964</v>
      </c>
      <c r="Z3282">
        <f t="shared" si="824"/>
        <v>0.54468875999999966</v>
      </c>
      <c r="AA3282">
        <f t="shared" si="825"/>
        <v>7.7304818200000014</v>
      </c>
      <c r="AB3282">
        <f t="shared" si="826"/>
        <v>-3.5540268460000002</v>
      </c>
      <c r="AC3282">
        <f t="shared" si="827"/>
        <v>-0.10234750500000001</v>
      </c>
      <c r="AD3282">
        <f t="shared" si="828"/>
        <v>2.5761970000000023E-3</v>
      </c>
      <c r="AE3282">
        <f t="shared" si="829"/>
        <v>0.36220742899999991</v>
      </c>
      <c r="AF3282">
        <f t="shared" si="830"/>
        <v>0.15773019100000002</v>
      </c>
      <c r="AG3282">
        <f t="shared" si="831"/>
        <v>1.4256708170000003</v>
      </c>
      <c r="AH3282">
        <v>0</v>
      </c>
      <c r="AI3282">
        <v>0</v>
      </c>
      <c r="AJ3282">
        <v>0</v>
      </c>
      <c r="AK3282">
        <v>1</v>
      </c>
    </row>
    <row r="3283" spans="1:37" x14ac:dyDescent="0.2">
      <c r="A3283">
        <v>3120</v>
      </c>
      <c r="B3283">
        <v>79.789000000000001</v>
      </c>
      <c r="C3283">
        <v>22.18</v>
      </c>
      <c r="D3283">
        <v>8.5</v>
      </c>
      <c r="E3283">
        <v>0.41177780000000003</v>
      </c>
      <c r="F3283">
        <v>0.30407220000000001</v>
      </c>
      <c r="G3283">
        <v>0.81171389999999999</v>
      </c>
      <c r="H3283">
        <v>0.24925310000000001</v>
      </c>
      <c r="I3283">
        <v>1.4338955</v>
      </c>
      <c r="J3283">
        <v>80.358999999999995</v>
      </c>
      <c r="K3283">
        <v>24.617999999999999</v>
      </c>
      <c r="L3283">
        <v>2.8</v>
      </c>
      <c r="M3283">
        <v>0.3515625</v>
      </c>
      <c r="N3283">
        <v>0.3842217</v>
      </c>
      <c r="O3283">
        <v>1.1372310000000001</v>
      </c>
      <c r="P3283">
        <v>0.37345469999999997</v>
      </c>
      <c r="Q3283">
        <v>2.1167047999999999</v>
      </c>
      <c r="R3283">
        <f t="shared" si="816"/>
        <v>6.2297701300000057</v>
      </c>
      <c r="S3283">
        <f t="shared" si="817"/>
        <v>4.8101423399999987</v>
      </c>
      <c r="T3283">
        <f t="shared" si="818"/>
        <v>4.1966163310000004</v>
      </c>
      <c r="U3283">
        <f t="shared" si="819"/>
        <v>-2.0453879999999813E-3</v>
      </c>
      <c r="V3283">
        <f t="shared" si="820"/>
        <v>-8.6263594999999971E-2</v>
      </c>
      <c r="W3283">
        <f t="shared" si="821"/>
        <v>-0.51480403599999991</v>
      </c>
      <c r="X3283">
        <f t="shared" si="822"/>
        <v>-0.10543495399999997</v>
      </c>
      <c r="Y3283">
        <f t="shared" si="823"/>
        <v>-0.89137098500000023</v>
      </c>
      <c r="Z3283">
        <f t="shared" si="824"/>
        <v>6.1936887600000006</v>
      </c>
      <c r="AA3283">
        <f t="shared" si="825"/>
        <v>7.4554818199999993</v>
      </c>
      <c r="AB3283">
        <f t="shared" si="826"/>
        <v>-2.0540268460000002</v>
      </c>
      <c r="AC3283">
        <f t="shared" si="827"/>
        <v>-5.3134705000000004E-2</v>
      </c>
      <c r="AD3283">
        <f t="shared" si="828"/>
        <v>-1.0093102999999992E-2</v>
      </c>
      <c r="AE3283">
        <f t="shared" si="829"/>
        <v>-0.19721827099999989</v>
      </c>
      <c r="AF3283">
        <f t="shared" si="830"/>
        <v>1.5343890999999998E-2</v>
      </c>
      <c r="AG3283">
        <f t="shared" si="831"/>
        <v>-0.22675218299999989</v>
      </c>
      <c r="AH3283">
        <v>0</v>
      </c>
      <c r="AI3283">
        <v>0</v>
      </c>
      <c r="AJ3283">
        <v>0</v>
      </c>
      <c r="AK3283">
        <v>1</v>
      </c>
    </row>
    <row r="3284" spans="1:37" x14ac:dyDescent="0.2">
      <c r="A3284">
        <v>3192</v>
      </c>
      <c r="B3284">
        <v>76.679000000000002</v>
      </c>
      <c r="C3284">
        <v>18.323</v>
      </c>
      <c r="D3284">
        <v>0.4</v>
      </c>
      <c r="E3284">
        <v>0.55271579999999998</v>
      </c>
      <c r="F3284">
        <v>0.27776499999999998</v>
      </c>
      <c r="G3284">
        <v>0.57582449999999996</v>
      </c>
      <c r="H3284">
        <v>0.28347270000000002</v>
      </c>
      <c r="I3284">
        <v>1.1334211999999999</v>
      </c>
      <c r="J3284">
        <v>77.703999999999994</v>
      </c>
      <c r="K3284">
        <v>25.013000000000002</v>
      </c>
      <c r="L3284">
        <v>1.4</v>
      </c>
      <c r="M3284">
        <v>0.3986865</v>
      </c>
      <c r="N3284">
        <v>0.4391101</v>
      </c>
      <c r="O3284">
        <v>1.5264538000000001</v>
      </c>
      <c r="P3284">
        <v>0.29978779999999999</v>
      </c>
      <c r="Q3284">
        <v>2.3805179000000001</v>
      </c>
      <c r="R3284">
        <f t="shared" si="816"/>
        <v>3.1197701300000062</v>
      </c>
      <c r="S3284">
        <f t="shared" si="817"/>
        <v>0.95314233999999942</v>
      </c>
      <c r="T3284">
        <f t="shared" si="818"/>
        <v>-3.9033836689999997</v>
      </c>
      <c r="U3284">
        <f t="shared" si="819"/>
        <v>0.13889261199999997</v>
      </c>
      <c r="V3284">
        <f t="shared" si="820"/>
        <v>-0.112570795</v>
      </c>
      <c r="W3284">
        <f t="shared" si="821"/>
        <v>-0.75069343599999994</v>
      </c>
      <c r="X3284">
        <f t="shared" si="822"/>
        <v>-7.1215353999999953E-2</v>
      </c>
      <c r="Y3284">
        <f t="shared" si="823"/>
        <v>-1.1918452850000003</v>
      </c>
      <c r="Z3284">
        <f t="shared" si="824"/>
        <v>3.5386887599999994</v>
      </c>
      <c r="AA3284">
        <f t="shared" si="825"/>
        <v>7.8504818200000024</v>
      </c>
      <c r="AB3284">
        <f t="shared" si="826"/>
        <v>-3.4540268460000001</v>
      </c>
      <c r="AC3284">
        <f t="shared" si="827"/>
        <v>-6.0107050000000051E-3</v>
      </c>
      <c r="AD3284">
        <f t="shared" si="828"/>
        <v>4.4795297000000012E-2</v>
      </c>
      <c r="AE3284">
        <f t="shared" si="829"/>
        <v>0.19200452900000009</v>
      </c>
      <c r="AF3284">
        <f t="shared" si="830"/>
        <v>-5.8323008999999981E-2</v>
      </c>
      <c r="AG3284">
        <f t="shared" si="831"/>
        <v>3.7060917000000249E-2</v>
      </c>
      <c r="AH3284">
        <v>0</v>
      </c>
      <c r="AI3284">
        <v>0</v>
      </c>
      <c r="AJ3284">
        <v>1</v>
      </c>
      <c r="AK3284">
        <v>0</v>
      </c>
    </row>
    <row r="3285" spans="1:37" x14ac:dyDescent="0.2">
      <c r="A3285">
        <v>3288</v>
      </c>
      <c r="B3285">
        <v>77.322000000000003</v>
      </c>
      <c r="C3285">
        <v>20.248000000000001</v>
      </c>
      <c r="D3285">
        <v>2.9</v>
      </c>
      <c r="E3285">
        <v>0.37227840000000001</v>
      </c>
      <c r="F3285">
        <v>0.46682940000000001</v>
      </c>
      <c r="G3285">
        <v>1.3610978</v>
      </c>
      <c r="H3285">
        <v>0.24479490000000001</v>
      </c>
      <c r="I3285">
        <v>1.864968</v>
      </c>
      <c r="J3285">
        <v>79.147000000000006</v>
      </c>
      <c r="K3285">
        <v>21.457999999999998</v>
      </c>
      <c r="L3285">
        <v>2</v>
      </c>
      <c r="M3285">
        <v>0.46089239999999998</v>
      </c>
      <c r="N3285">
        <v>0.45408199999999999</v>
      </c>
      <c r="O3285">
        <v>1.0707313000000001</v>
      </c>
      <c r="P3285">
        <v>0.1814539</v>
      </c>
      <c r="Q3285">
        <v>1.337431</v>
      </c>
      <c r="R3285">
        <f t="shared" si="816"/>
        <v>3.7627701300000069</v>
      </c>
      <c r="S3285">
        <f t="shared" si="817"/>
        <v>2.8781423400000001</v>
      </c>
      <c r="T3285">
        <f t="shared" si="818"/>
        <v>-1.4033836689999997</v>
      </c>
      <c r="U3285">
        <f t="shared" si="819"/>
        <v>-4.1544787999999999E-2</v>
      </c>
      <c r="V3285">
        <f t="shared" si="820"/>
        <v>7.649360500000002E-2</v>
      </c>
      <c r="W3285">
        <f t="shared" si="821"/>
        <v>3.4579864000000127E-2</v>
      </c>
      <c r="X3285">
        <f t="shared" si="822"/>
        <v>-0.10989315399999997</v>
      </c>
      <c r="Y3285">
        <f t="shared" si="823"/>
        <v>-0.46029848500000026</v>
      </c>
      <c r="Z3285">
        <f t="shared" si="824"/>
        <v>4.9816887600000115</v>
      </c>
      <c r="AA3285">
        <f t="shared" si="825"/>
        <v>4.2954818199999991</v>
      </c>
      <c r="AB3285">
        <f t="shared" si="826"/>
        <v>-2.854026846</v>
      </c>
      <c r="AC3285">
        <f t="shared" si="827"/>
        <v>5.6195194999999976E-2</v>
      </c>
      <c r="AD3285">
        <f t="shared" si="828"/>
        <v>5.9767196999999994E-2</v>
      </c>
      <c r="AE3285">
        <f t="shared" si="829"/>
        <v>-0.26371797099999994</v>
      </c>
      <c r="AF3285">
        <f t="shared" si="830"/>
        <v>-0.17665690899999997</v>
      </c>
      <c r="AG3285">
        <f t="shared" si="831"/>
        <v>-1.0060259829999998</v>
      </c>
      <c r="AH3285">
        <v>0</v>
      </c>
      <c r="AI3285">
        <v>0</v>
      </c>
      <c r="AJ3285">
        <v>0</v>
      </c>
      <c r="AK3285">
        <v>1</v>
      </c>
    </row>
    <row r="3286" spans="1:37" x14ac:dyDescent="0.2">
      <c r="A3286">
        <v>3360</v>
      </c>
      <c r="B3286">
        <v>80.462000000000003</v>
      </c>
      <c r="C3286">
        <v>21.001999999999999</v>
      </c>
      <c r="D3286">
        <v>3.4</v>
      </c>
      <c r="E3286">
        <v>0.46070889999999998</v>
      </c>
      <c r="F3286">
        <v>0.33698129999999998</v>
      </c>
      <c r="G3286">
        <v>0.85276180000000001</v>
      </c>
      <c r="H3286">
        <v>0.33754329999999999</v>
      </c>
      <c r="I3286">
        <v>1.4826222</v>
      </c>
      <c r="J3286">
        <v>81.602000000000004</v>
      </c>
      <c r="K3286">
        <v>26.681999999999999</v>
      </c>
      <c r="L3286">
        <v>2.9</v>
      </c>
      <c r="M3286">
        <v>0.5609963</v>
      </c>
      <c r="N3286">
        <v>0.33827299999999999</v>
      </c>
      <c r="O3286">
        <v>0.61015249999999999</v>
      </c>
      <c r="P3286">
        <v>0.20860899999999999</v>
      </c>
      <c r="Q3286">
        <v>1.0378985999999999</v>
      </c>
      <c r="R3286">
        <f t="shared" si="816"/>
        <v>6.9027701300000075</v>
      </c>
      <c r="S3286">
        <f t="shared" si="817"/>
        <v>3.6321423399999979</v>
      </c>
      <c r="T3286">
        <f t="shared" si="818"/>
        <v>-0.90338366899999967</v>
      </c>
      <c r="U3286">
        <f t="shared" si="819"/>
        <v>4.6885711999999968E-2</v>
      </c>
      <c r="V3286">
        <f t="shared" si="820"/>
        <v>-5.3354495000000002E-2</v>
      </c>
      <c r="W3286">
        <f t="shared" si="821"/>
        <v>-0.47375613599999988</v>
      </c>
      <c r="X3286">
        <f t="shared" si="822"/>
        <v>-1.7144753999999984E-2</v>
      </c>
      <c r="Y3286">
        <f t="shared" si="823"/>
        <v>-0.84264428500000021</v>
      </c>
      <c r="Z3286">
        <f t="shared" si="824"/>
        <v>7.4366887600000098</v>
      </c>
      <c r="AA3286">
        <f t="shared" si="825"/>
        <v>9.5194818199999993</v>
      </c>
      <c r="AB3286">
        <f t="shared" si="826"/>
        <v>-1.9540268460000001</v>
      </c>
      <c r="AC3286">
        <f t="shared" si="827"/>
        <v>0.156299095</v>
      </c>
      <c r="AD3286">
        <f t="shared" si="828"/>
        <v>-5.6041803000000001E-2</v>
      </c>
      <c r="AE3286">
        <f t="shared" si="829"/>
        <v>-0.72429677100000001</v>
      </c>
      <c r="AF3286">
        <f t="shared" si="830"/>
        <v>-0.14950180899999999</v>
      </c>
      <c r="AG3286">
        <f t="shared" si="831"/>
        <v>-1.3055583829999999</v>
      </c>
      <c r="AH3286">
        <v>0</v>
      </c>
      <c r="AI3286">
        <v>0</v>
      </c>
      <c r="AJ3286">
        <v>0</v>
      </c>
      <c r="AK3286">
        <v>1</v>
      </c>
    </row>
    <row r="3287" spans="1:37" x14ac:dyDescent="0.2">
      <c r="A3287">
        <v>3456</v>
      </c>
      <c r="B3287">
        <v>85.784000000000006</v>
      </c>
      <c r="C3287">
        <v>22.649000000000001</v>
      </c>
      <c r="D3287">
        <v>8.1</v>
      </c>
      <c r="E3287">
        <v>0.45226349999999998</v>
      </c>
      <c r="F3287">
        <v>0.4472505</v>
      </c>
      <c r="G3287">
        <v>1.0346491</v>
      </c>
      <c r="H3287">
        <v>0.3673785</v>
      </c>
      <c r="I3287">
        <v>1.8117738999999999</v>
      </c>
      <c r="J3287">
        <v>83.92</v>
      </c>
      <c r="K3287">
        <v>18.271000000000001</v>
      </c>
      <c r="L3287">
        <v>8.1999999999999993</v>
      </c>
      <c r="M3287">
        <v>0.34337030000000002</v>
      </c>
      <c r="N3287">
        <v>0.42713030000000002</v>
      </c>
      <c r="O3287">
        <v>1.3536979</v>
      </c>
      <c r="P3287">
        <v>0.24561359999999999</v>
      </c>
      <c r="Q3287">
        <v>2.0830179000000002</v>
      </c>
      <c r="R3287">
        <f t="shared" si="816"/>
        <v>12.22477013000001</v>
      </c>
      <c r="S3287">
        <f t="shared" si="817"/>
        <v>5.2791423399999999</v>
      </c>
      <c r="T3287">
        <f t="shared" si="818"/>
        <v>3.7966163310000001</v>
      </c>
      <c r="U3287">
        <f t="shared" si="819"/>
        <v>3.8440311999999976E-2</v>
      </c>
      <c r="V3287">
        <f t="shared" si="820"/>
        <v>5.691470500000001E-2</v>
      </c>
      <c r="W3287">
        <f t="shared" si="821"/>
        <v>-0.29186883599999991</v>
      </c>
      <c r="X3287">
        <f t="shared" si="822"/>
        <v>1.2690446000000022E-2</v>
      </c>
      <c r="Y3287">
        <f t="shared" si="823"/>
        <v>-0.51349258500000028</v>
      </c>
      <c r="Z3287">
        <f t="shared" si="824"/>
        <v>9.7546887600000076</v>
      </c>
      <c r="AA3287">
        <f t="shared" si="825"/>
        <v>1.1084818200000015</v>
      </c>
      <c r="AB3287">
        <f t="shared" si="826"/>
        <v>3.3459731539999993</v>
      </c>
      <c r="AC3287">
        <f t="shared" si="827"/>
        <v>-6.1326904999999987E-2</v>
      </c>
      <c r="AD3287">
        <f t="shared" si="828"/>
        <v>3.2815497000000027E-2</v>
      </c>
      <c r="AE3287">
        <f t="shared" si="829"/>
        <v>1.9248629000000017E-2</v>
      </c>
      <c r="AF3287">
        <f t="shared" si="830"/>
        <v>-0.11249720899999999</v>
      </c>
      <c r="AG3287">
        <f t="shared" si="831"/>
        <v>-0.26043908299999963</v>
      </c>
      <c r="AH3287">
        <v>0</v>
      </c>
      <c r="AI3287">
        <v>0</v>
      </c>
      <c r="AJ3287">
        <v>0</v>
      </c>
      <c r="AK3287">
        <v>1</v>
      </c>
    </row>
    <row r="3288" spans="1:37" x14ac:dyDescent="0.2">
      <c r="A3288">
        <v>3528</v>
      </c>
      <c r="B3288">
        <v>81.177999999999997</v>
      </c>
      <c r="C3288">
        <v>21.119</v>
      </c>
      <c r="D3288">
        <v>2.2000000000000002</v>
      </c>
      <c r="E3288">
        <v>0.41003529999999999</v>
      </c>
      <c r="F3288">
        <v>0.38061349999999999</v>
      </c>
      <c r="G3288">
        <v>1.1495061</v>
      </c>
      <c r="H3288">
        <v>0.25811030000000001</v>
      </c>
      <c r="I3288">
        <v>1.7385155999999999</v>
      </c>
      <c r="J3288">
        <v>81.227000000000004</v>
      </c>
      <c r="K3288">
        <v>21.701000000000001</v>
      </c>
      <c r="L3288">
        <v>4.3</v>
      </c>
      <c r="M3288">
        <v>0.45245390000000002</v>
      </c>
      <c r="N3288">
        <v>0.39330189999999998</v>
      </c>
      <c r="O3288">
        <v>1.4207263000000001</v>
      </c>
      <c r="P3288">
        <v>0.27763559999999998</v>
      </c>
      <c r="Q3288">
        <v>1.6476108</v>
      </c>
      <c r="R3288">
        <f t="shared" si="816"/>
        <v>7.6187701300000015</v>
      </c>
      <c r="S3288">
        <f t="shared" si="817"/>
        <v>3.7491423399999988</v>
      </c>
      <c r="T3288">
        <f t="shared" si="818"/>
        <v>-2.1033836689999994</v>
      </c>
      <c r="U3288">
        <f t="shared" si="819"/>
        <v>-3.787888000000017E-3</v>
      </c>
      <c r="V3288">
        <f t="shared" si="820"/>
        <v>-9.7222949999999919E-3</v>
      </c>
      <c r="W3288">
        <f t="shared" si="821"/>
        <v>-0.17701183599999992</v>
      </c>
      <c r="X3288">
        <f t="shared" si="822"/>
        <v>-9.657775399999996E-2</v>
      </c>
      <c r="Y3288">
        <f t="shared" si="823"/>
        <v>-0.58675088500000028</v>
      </c>
      <c r="Z3288">
        <f t="shared" si="824"/>
        <v>7.0616887600000098</v>
      </c>
      <c r="AA3288">
        <f t="shared" si="825"/>
        <v>4.5384818200000012</v>
      </c>
      <c r="AB3288">
        <f t="shared" si="826"/>
        <v>-0.55402684600000018</v>
      </c>
      <c r="AC3288">
        <f t="shared" si="827"/>
        <v>4.7756695000000016E-2</v>
      </c>
      <c r="AD3288">
        <f t="shared" si="828"/>
        <v>-1.0129030000000094E-3</v>
      </c>
      <c r="AE3288">
        <f t="shared" si="829"/>
        <v>8.6277029000000116E-2</v>
      </c>
      <c r="AF3288">
        <f t="shared" si="830"/>
        <v>-8.0475208999999992E-2</v>
      </c>
      <c r="AG3288">
        <f t="shared" si="831"/>
        <v>-0.69584618299999978</v>
      </c>
      <c r="AH3288">
        <v>0</v>
      </c>
      <c r="AI3288">
        <v>1</v>
      </c>
      <c r="AJ3288">
        <v>0</v>
      </c>
      <c r="AK3288">
        <v>0</v>
      </c>
    </row>
    <row r="3289" spans="1:37" x14ac:dyDescent="0.2">
      <c r="A3289">
        <v>0</v>
      </c>
      <c r="B3289">
        <v>79.771000000000001</v>
      </c>
      <c r="C3289">
        <v>12.752000000000001</v>
      </c>
      <c r="D3289">
        <v>1.5</v>
      </c>
      <c r="E3289">
        <v>0.63803920000000003</v>
      </c>
      <c r="F3289">
        <v>0.32667089999999999</v>
      </c>
      <c r="G3289">
        <v>0.54518149999999999</v>
      </c>
      <c r="H3289">
        <v>8.5914599999999994E-2</v>
      </c>
      <c r="I3289">
        <v>0.63971809999999996</v>
      </c>
      <c r="J3289">
        <v>76.311999999999998</v>
      </c>
      <c r="K3289">
        <v>11.254</v>
      </c>
      <c r="L3289">
        <v>10.8</v>
      </c>
      <c r="M3289">
        <v>0.35878510000000002</v>
      </c>
      <c r="N3289">
        <v>0.41121289999999999</v>
      </c>
      <c r="O3289">
        <v>1.2118599999999999</v>
      </c>
      <c r="P3289">
        <v>0.41776990000000003</v>
      </c>
      <c r="Q3289">
        <v>2.1850825999999999</v>
      </c>
      <c r="R3289">
        <f t="shared" si="816"/>
        <v>6.211770130000005</v>
      </c>
      <c r="S3289">
        <f t="shared" si="817"/>
        <v>-4.6178576600000003</v>
      </c>
      <c r="T3289">
        <f t="shared" si="818"/>
        <v>-2.8033836689999996</v>
      </c>
      <c r="U3289">
        <f t="shared" si="819"/>
        <v>0.22421601200000002</v>
      </c>
      <c r="V3289">
        <f t="shared" si="820"/>
        <v>-6.3664894999999999E-2</v>
      </c>
      <c r="W3289">
        <f t="shared" si="821"/>
        <v>-0.78133643599999991</v>
      </c>
      <c r="X3289">
        <f t="shared" si="822"/>
        <v>-0.26877345399999997</v>
      </c>
      <c r="Y3289">
        <f t="shared" si="823"/>
        <v>-1.6855483850000001</v>
      </c>
      <c r="Z3289">
        <f t="shared" si="824"/>
        <v>2.1466887600000035</v>
      </c>
      <c r="AA3289">
        <f t="shared" si="825"/>
        <v>-5.9085181799999997</v>
      </c>
      <c r="AB3289">
        <f t="shared" si="826"/>
        <v>5.9459731540000007</v>
      </c>
      <c r="AC3289">
        <f t="shared" si="827"/>
        <v>-4.5912104999999981E-2</v>
      </c>
      <c r="AD3289">
        <f t="shared" si="828"/>
        <v>1.6898097000000001E-2</v>
      </c>
      <c r="AE3289">
        <f t="shared" si="829"/>
        <v>-0.12258927100000006</v>
      </c>
      <c r="AF3289">
        <f t="shared" si="830"/>
        <v>5.9659091000000053E-2</v>
      </c>
      <c r="AG3289">
        <f t="shared" si="831"/>
        <v>-0.15837438299999995</v>
      </c>
      <c r="AH3289">
        <v>0</v>
      </c>
      <c r="AI3289">
        <v>0</v>
      </c>
      <c r="AJ3289">
        <v>0</v>
      </c>
      <c r="AK3289">
        <v>1</v>
      </c>
    </row>
    <row r="3290" spans="1:37" x14ac:dyDescent="0.2">
      <c r="A3290">
        <v>96</v>
      </c>
      <c r="B3290">
        <v>83.349000000000004</v>
      </c>
      <c r="C3290">
        <v>12.228999999999999</v>
      </c>
      <c r="D3290">
        <v>0.9</v>
      </c>
      <c r="E3290">
        <v>0.72200940000000002</v>
      </c>
      <c r="F3290">
        <v>0.29533740000000003</v>
      </c>
      <c r="G3290">
        <v>0.44529380000000002</v>
      </c>
      <c r="H3290">
        <v>0.32224439999999999</v>
      </c>
      <c r="I3290">
        <v>0.92389339999999998</v>
      </c>
      <c r="J3290">
        <v>78.305000000000007</v>
      </c>
      <c r="K3290">
        <v>12.503</v>
      </c>
      <c r="L3290">
        <v>5.8</v>
      </c>
      <c r="M3290">
        <v>0.5802138</v>
      </c>
      <c r="N3290">
        <v>0.30302780000000001</v>
      </c>
      <c r="O3290">
        <v>0.5622916</v>
      </c>
      <c r="P3290">
        <v>0.32734020000000003</v>
      </c>
      <c r="Q3290">
        <v>1.1520581000000001</v>
      </c>
      <c r="R3290">
        <f t="shared" si="816"/>
        <v>9.789770130000008</v>
      </c>
      <c r="S3290">
        <f t="shared" si="817"/>
        <v>-5.1408576600000018</v>
      </c>
      <c r="T3290">
        <f t="shared" si="818"/>
        <v>-3.4033836689999997</v>
      </c>
      <c r="U3290">
        <f t="shared" si="819"/>
        <v>0.30818621200000001</v>
      </c>
      <c r="V3290">
        <f t="shared" si="820"/>
        <v>-9.4998394999999958E-2</v>
      </c>
      <c r="W3290">
        <f t="shared" si="821"/>
        <v>-0.88122413599999994</v>
      </c>
      <c r="X3290">
        <f t="shared" si="822"/>
        <v>-3.2443653999999988E-2</v>
      </c>
      <c r="Y3290">
        <f t="shared" si="823"/>
        <v>-1.4013730850000004</v>
      </c>
      <c r="Z3290">
        <f t="shared" si="824"/>
        <v>4.1396887600000127</v>
      </c>
      <c r="AA3290">
        <f t="shared" si="825"/>
        <v>-4.6595181799999992</v>
      </c>
      <c r="AB3290">
        <f t="shared" si="826"/>
        <v>0.94597315399999982</v>
      </c>
      <c r="AC3290">
        <f t="shared" si="827"/>
        <v>0.175516595</v>
      </c>
      <c r="AD3290">
        <f t="shared" si="828"/>
        <v>-9.1287002999999978E-2</v>
      </c>
      <c r="AE3290">
        <f t="shared" si="829"/>
        <v>-0.77215767099999999</v>
      </c>
      <c r="AF3290">
        <f t="shared" si="830"/>
        <v>-3.0770608999999949E-2</v>
      </c>
      <c r="AG3290">
        <f t="shared" si="831"/>
        <v>-1.1913988829999997</v>
      </c>
      <c r="AH3290">
        <v>0</v>
      </c>
      <c r="AI3290">
        <v>0</v>
      </c>
      <c r="AJ3290">
        <v>0</v>
      </c>
      <c r="AK3290">
        <v>1</v>
      </c>
    </row>
    <row r="3291" spans="1:37" x14ac:dyDescent="0.2">
      <c r="A3291">
        <v>168</v>
      </c>
      <c r="B3291">
        <v>84.724000000000004</v>
      </c>
      <c r="C3291">
        <v>17.146999999999998</v>
      </c>
      <c r="D3291">
        <v>1.3</v>
      </c>
      <c r="E3291">
        <v>0.5726291</v>
      </c>
      <c r="F3291">
        <v>0.27177420000000002</v>
      </c>
      <c r="G3291">
        <v>0.50011899999999998</v>
      </c>
      <c r="H3291">
        <v>0.23314550000000001</v>
      </c>
      <c r="I3291">
        <v>0.94238270000000002</v>
      </c>
      <c r="J3291">
        <v>70.143000000000001</v>
      </c>
      <c r="K3291">
        <v>13.07</v>
      </c>
      <c r="L3291">
        <v>2.1</v>
      </c>
      <c r="M3291">
        <v>0.62917900000000004</v>
      </c>
      <c r="N3291">
        <v>0.33967130000000001</v>
      </c>
      <c r="O3291">
        <v>0.60670469999999999</v>
      </c>
      <c r="P3291">
        <v>0.32050590000000001</v>
      </c>
      <c r="Q3291">
        <v>1.1639843999999999</v>
      </c>
      <c r="R3291">
        <f t="shared" si="816"/>
        <v>11.164770130000008</v>
      </c>
      <c r="S3291">
        <f t="shared" si="817"/>
        <v>-0.22285766000000251</v>
      </c>
      <c r="T3291">
        <f t="shared" si="818"/>
        <v>-3.0033836689999998</v>
      </c>
      <c r="U3291">
        <f t="shared" si="819"/>
        <v>0.15880591199999999</v>
      </c>
      <c r="V3291">
        <f t="shared" si="820"/>
        <v>-0.11856159499999996</v>
      </c>
      <c r="W3291">
        <f t="shared" si="821"/>
        <v>-0.82639893599999992</v>
      </c>
      <c r="X3291">
        <f t="shared" si="822"/>
        <v>-0.12154255399999997</v>
      </c>
      <c r="Y3291">
        <f t="shared" si="823"/>
        <v>-1.3828837850000002</v>
      </c>
      <c r="Z3291">
        <f t="shared" si="824"/>
        <v>-4.0223112399999934</v>
      </c>
      <c r="AA3291">
        <f t="shared" si="825"/>
        <v>-4.092518179999999</v>
      </c>
      <c r="AB3291">
        <f t="shared" si="826"/>
        <v>-2.7540268459999999</v>
      </c>
      <c r="AC3291">
        <f t="shared" si="827"/>
        <v>0.22448179500000004</v>
      </c>
      <c r="AD3291">
        <f t="shared" si="828"/>
        <v>-5.4643502999999982E-2</v>
      </c>
      <c r="AE3291">
        <f t="shared" si="829"/>
        <v>-0.72774457100000001</v>
      </c>
      <c r="AF3291">
        <f t="shared" si="830"/>
        <v>-3.7604908999999964E-2</v>
      </c>
      <c r="AG3291">
        <f t="shared" si="831"/>
        <v>-1.1794725829999999</v>
      </c>
      <c r="AH3291">
        <v>0</v>
      </c>
      <c r="AI3291">
        <v>0</v>
      </c>
      <c r="AJ3291">
        <v>0</v>
      </c>
      <c r="AK3291">
        <v>1</v>
      </c>
    </row>
    <row r="3292" spans="1:37" x14ac:dyDescent="0.2">
      <c r="A3292">
        <v>216</v>
      </c>
      <c r="B3292">
        <v>81.59</v>
      </c>
      <c r="C3292">
        <v>14.840999999999999</v>
      </c>
      <c r="D3292">
        <v>3.6</v>
      </c>
      <c r="E3292">
        <v>0.37511129999999998</v>
      </c>
      <c r="F3292">
        <v>0.44620850000000001</v>
      </c>
      <c r="G3292">
        <v>1.6584108</v>
      </c>
      <c r="H3292">
        <v>0.3087105</v>
      </c>
      <c r="I3292">
        <v>2.2407332000000002</v>
      </c>
      <c r="J3292">
        <v>73.332999999999998</v>
      </c>
      <c r="K3292">
        <v>13.497</v>
      </c>
      <c r="L3292">
        <v>3.6</v>
      </c>
      <c r="M3292">
        <v>0.37040529999999999</v>
      </c>
      <c r="N3292">
        <v>0.34267409999999998</v>
      </c>
      <c r="O3292">
        <v>1.0660364</v>
      </c>
      <c r="P3292">
        <v>0.41281990000000002</v>
      </c>
      <c r="Q3292">
        <v>2.0522499000000001</v>
      </c>
      <c r="R3292">
        <f t="shared" si="816"/>
        <v>8.0307701300000076</v>
      </c>
      <c r="S3292">
        <f t="shared" si="817"/>
        <v>-2.5288576600000017</v>
      </c>
      <c r="T3292">
        <f t="shared" si="818"/>
        <v>-0.70338366899999949</v>
      </c>
      <c r="U3292">
        <f t="shared" si="819"/>
        <v>-3.8711888000000028E-2</v>
      </c>
      <c r="V3292">
        <f t="shared" si="820"/>
        <v>5.5872705000000022E-2</v>
      </c>
      <c r="W3292">
        <f t="shared" si="821"/>
        <v>0.33189286400000007</v>
      </c>
      <c r="X3292">
        <f t="shared" si="822"/>
        <v>-4.5977553999999976E-2</v>
      </c>
      <c r="Y3292">
        <f t="shared" si="823"/>
        <v>-8.4533285000000014E-2</v>
      </c>
      <c r="Z3292">
        <f t="shared" si="824"/>
        <v>-0.83231123999999568</v>
      </c>
      <c r="AA3292">
        <f t="shared" si="825"/>
        <v>-3.6655181799999994</v>
      </c>
      <c r="AB3292">
        <f t="shared" si="826"/>
        <v>-1.2540268459999999</v>
      </c>
      <c r="AC3292">
        <f t="shared" si="827"/>
        <v>-3.4291905000000011E-2</v>
      </c>
      <c r="AD3292">
        <f t="shared" si="828"/>
        <v>-5.164070300000001E-2</v>
      </c>
      <c r="AE3292">
        <f t="shared" si="829"/>
        <v>-0.268412871</v>
      </c>
      <c r="AF3292">
        <f t="shared" si="830"/>
        <v>5.4709091000000043E-2</v>
      </c>
      <c r="AG3292">
        <f t="shared" si="831"/>
        <v>-0.29120708299999976</v>
      </c>
      <c r="AH3292">
        <v>0</v>
      </c>
      <c r="AI3292">
        <v>0</v>
      </c>
      <c r="AJ3292">
        <v>0</v>
      </c>
      <c r="AK3292">
        <v>1</v>
      </c>
    </row>
    <row r="3293" spans="1:37" x14ac:dyDescent="0.2">
      <c r="A3293">
        <v>264</v>
      </c>
      <c r="B3293">
        <v>81.753</v>
      </c>
      <c r="C3293">
        <v>12.254</v>
      </c>
      <c r="D3293">
        <v>11.2</v>
      </c>
      <c r="E3293">
        <v>0.36736869999999999</v>
      </c>
      <c r="F3293">
        <v>0.4740547</v>
      </c>
      <c r="G3293">
        <v>1.6082373000000001</v>
      </c>
      <c r="H3293">
        <v>0.52614380000000005</v>
      </c>
      <c r="I3293">
        <v>3.3720734000000001</v>
      </c>
      <c r="J3293">
        <v>75.025999999999996</v>
      </c>
      <c r="K3293">
        <v>13.340999999999999</v>
      </c>
      <c r="L3293">
        <v>16.100000000000001</v>
      </c>
      <c r="M3293">
        <v>0.440556</v>
      </c>
      <c r="N3293">
        <v>0.43375629999999998</v>
      </c>
      <c r="O3293">
        <v>0.98071739999999996</v>
      </c>
      <c r="P3293">
        <v>0.1563126</v>
      </c>
      <c r="Q3293">
        <v>1.3299970999999999</v>
      </c>
      <c r="R3293">
        <f t="shared" si="816"/>
        <v>8.1937701300000043</v>
      </c>
      <c r="S3293">
        <f t="shared" si="817"/>
        <v>-5.1158576600000014</v>
      </c>
      <c r="T3293">
        <f t="shared" si="818"/>
        <v>6.8966163309999997</v>
      </c>
      <c r="U3293">
        <f t="shared" si="819"/>
        <v>-4.6454488000000016E-2</v>
      </c>
      <c r="V3293">
        <f t="shared" si="820"/>
        <v>8.371890500000001E-2</v>
      </c>
      <c r="W3293">
        <f t="shared" si="821"/>
        <v>0.28171936400000019</v>
      </c>
      <c r="X3293">
        <f t="shared" si="822"/>
        <v>0.17145574600000008</v>
      </c>
      <c r="Y3293">
        <f t="shared" si="823"/>
        <v>1.0468069149999999</v>
      </c>
      <c r="Z3293">
        <f t="shared" si="824"/>
        <v>0.86068876000000216</v>
      </c>
      <c r="AA3293">
        <f t="shared" si="825"/>
        <v>-3.82151818</v>
      </c>
      <c r="AB3293">
        <f t="shared" si="826"/>
        <v>11.245973154000001</v>
      </c>
      <c r="AC3293">
        <f t="shared" si="827"/>
        <v>3.5858794999999999E-2</v>
      </c>
      <c r="AD3293">
        <f t="shared" si="828"/>
        <v>3.9441496999999992E-2</v>
      </c>
      <c r="AE3293">
        <f t="shared" si="829"/>
        <v>-0.35373187100000003</v>
      </c>
      <c r="AF3293">
        <f t="shared" si="830"/>
        <v>-0.20179820899999998</v>
      </c>
      <c r="AG3293">
        <f t="shared" si="831"/>
        <v>-1.0134598829999999</v>
      </c>
      <c r="AH3293">
        <v>0</v>
      </c>
      <c r="AI3293">
        <v>0</v>
      </c>
      <c r="AJ3293">
        <v>0</v>
      </c>
      <c r="AK3293">
        <v>1</v>
      </c>
    </row>
    <row r="3294" spans="1:37" x14ac:dyDescent="0.2">
      <c r="A3294">
        <v>336</v>
      </c>
      <c r="B3294">
        <v>89.680999999999997</v>
      </c>
      <c r="C3294">
        <v>15.307</v>
      </c>
      <c r="D3294">
        <v>12.3</v>
      </c>
      <c r="E3294">
        <v>0.33713569999999998</v>
      </c>
      <c r="F3294">
        <v>0.50743680000000002</v>
      </c>
      <c r="G3294">
        <v>1.6258558999999999</v>
      </c>
      <c r="H3294">
        <v>0.25631730000000003</v>
      </c>
      <c r="I3294">
        <v>2.2772682</v>
      </c>
      <c r="J3294">
        <v>71.849000000000004</v>
      </c>
      <c r="K3294">
        <v>13.712</v>
      </c>
      <c r="L3294">
        <v>10.4</v>
      </c>
      <c r="M3294">
        <v>0.36280390000000001</v>
      </c>
      <c r="N3294">
        <v>0.46713549999999998</v>
      </c>
      <c r="O3294">
        <v>1.3142738</v>
      </c>
      <c r="P3294">
        <v>0.2270296</v>
      </c>
      <c r="Q3294">
        <v>1.8282881</v>
      </c>
      <c r="R3294">
        <f t="shared" si="816"/>
        <v>16.121770130000002</v>
      </c>
      <c r="S3294">
        <f t="shared" si="817"/>
        <v>-2.0628576600000006</v>
      </c>
      <c r="T3294">
        <f t="shared" si="818"/>
        <v>7.9966163310000011</v>
      </c>
      <c r="U3294">
        <f t="shared" si="819"/>
        <v>-7.6687488000000026E-2</v>
      </c>
      <c r="V3294">
        <f t="shared" si="820"/>
        <v>0.11710100500000004</v>
      </c>
      <c r="W3294">
        <f t="shared" si="821"/>
        <v>0.29933796400000001</v>
      </c>
      <c r="X3294">
        <f t="shared" si="822"/>
        <v>-9.8370753999999949E-2</v>
      </c>
      <c r="Y3294">
        <f t="shared" si="823"/>
        <v>-4.7998285000000251E-2</v>
      </c>
      <c r="Z3294">
        <f t="shared" si="824"/>
        <v>-2.3163112399999903</v>
      </c>
      <c r="AA3294">
        <f t="shared" si="825"/>
        <v>-3.4505181799999995</v>
      </c>
      <c r="AB3294">
        <f t="shared" si="826"/>
        <v>5.5459731540000003</v>
      </c>
      <c r="AC3294">
        <f t="shared" si="827"/>
        <v>-4.1893304999999992E-2</v>
      </c>
      <c r="AD3294">
        <f t="shared" si="828"/>
        <v>7.282069699999999E-2</v>
      </c>
      <c r="AE3294">
        <f t="shared" si="829"/>
        <v>-2.0175470999999945E-2</v>
      </c>
      <c r="AF3294">
        <f t="shared" si="830"/>
        <v>-0.13108120899999998</v>
      </c>
      <c r="AG3294">
        <f t="shared" si="831"/>
        <v>-0.51516888299999986</v>
      </c>
      <c r="AH3294">
        <v>0</v>
      </c>
      <c r="AI3294">
        <v>0</v>
      </c>
      <c r="AJ3294">
        <v>0</v>
      </c>
      <c r="AK3294">
        <v>1</v>
      </c>
    </row>
    <row r="3295" spans="1:37" x14ac:dyDescent="0.2">
      <c r="A3295">
        <v>384</v>
      </c>
      <c r="B3295">
        <v>81.495999999999995</v>
      </c>
      <c r="C3295">
        <v>12.627000000000001</v>
      </c>
      <c r="D3295">
        <v>11.4</v>
      </c>
      <c r="E3295">
        <v>0.37752400000000003</v>
      </c>
      <c r="F3295">
        <v>0.50588409999999995</v>
      </c>
      <c r="G3295">
        <v>1.5405134</v>
      </c>
      <c r="H3295">
        <v>0.18274399999999999</v>
      </c>
      <c r="I3295">
        <v>1.8811137</v>
      </c>
      <c r="J3295">
        <v>77.022000000000006</v>
      </c>
      <c r="K3295">
        <v>13.079000000000001</v>
      </c>
      <c r="L3295">
        <v>3.3</v>
      </c>
      <c r="M3295">
        <v>0.41880990000000001</v>
      </c>
      <c r="N3295">
        <v>0.45195069999999998</v>
      </c>
      <c r="O3295">
        <v>1.2055393999999999</v>
      </c>
      <c r="P3295">
        <v>0.33263100000000001</v>
      </c>
      <c r="Q3295">
        <v>2.031425</v>
      </c>
      <c r="R3295">
        <f t="shared" si="816"/>
        <v>7.9367701299999993</v>
      </c>
      <c r="S3295">
        <f t="shared" si="817"/>
        <v>-4.7428576600000003</v>
      </c>
      <c r="T3295">
        <f t="shared" si="818"/>
        <v>7.0966163310000008</v>
      </c>
      <c r="U3295">
        <f t="shared" si="819"/>
        <v>-3.6299187999999982E-2</v>
      </c>
      <c r="V3295">
        <f t="shared" si="820"/>
        <v>0.11554830499999996</v>
      </c>
      <c r="W3295">
        <f t="shared" si="821"/>
        <v>0.21399546400000014</v>
      </c>
      <c r="X3295">
        <f t="shared" si="822"/>
        <v>-0.17194405399999999</v>
      </c>
      <c r="Y3295">
        <f t="shared" si="823"/>
        <v>-0.44415278500000022</v>
      </c>
      <c r="Z3295">
        <f t="shared" si="824"/>
        <v>2.8566887600000115</v>
      </c>
      <c r="AA3295">
        <f t="shared" si="825"/>
        <v>-4.0835181799999987</v>
      </c>
      <c r="AB3295">
        <f t="shared" si="826"/>
        <v>-1.5540268460000002</v>
      </c>
      <c r="AC3295">
        <f t="shared" si="827"/>
        <v>1.4112695000000008E-2</v>
      </c>
      <c r="AD3295">
        <f t="shared" si="828"/>
        <v>5.7635896999999991E-2</v>
      </c>
      <c r="AE3295">
        <f t="shared" si="829"/>
        <v>-0.12890987100000006</v>
      </c>
      <c r="AF3295">
        <f t="shared" si="830"/>
        <v>-2.5479808999999964E-2</v>
      </c>
      <c r="AG3295">
        <f t="shared" si="831"/>
        <v>-0.31203198299999979</v>
      </c>
      <c r="AH3295">
        <v>0</v>
      </c>
      <c r="AI3295">
        <v>0</v>
      </c>
      <c r="AJ3295">
        <v>0</v>
      </c>
      <c r="AK3295">
        <v>1</v>
      </c>
    </row>
    <row r="3296" spans="1:37" x14ac:dyDescent="0.2">
      <c r="A3296">
        <v>600</v>
      </c>
      <c r="B3296">
        <v>89.591999999999999</v>
      </c>
      <c r="C3296">
        <v>15.712999999999999</v>
      </c>
      <c r="D3296">
        <v>10</v>
      </c>
      <c r="E3296">
        <v>0.46457110000000001</v>
      </c>
      <c r="F3296">
        <v>0.37229200000000001</v>
      </c>
      <c r="G3296">
        <v>0.88320460000000001</v>
      </c>
      <c r="H3296">
        <v>0.34884670000000001</v>
      </c>
      <c r="I3296">
        <v>1.680998</v>
      </c>
      <c r="J3296">
        <v>96.128</v>
      </c>
      <c r="K3296">
        <v>16.23</v>
      </c>
      <c r="L3296">
        <v>1.4</v>
      </c>
      <c r="M3296">
        <v>0.36260330000000002</v>
      </c>
      <c r="N3296">
        <v>0.4400907</v>
      </c>
      <c r="O3296">
        <v>1.2277903999999999</v>
      </c>
      <c r="P3296">
        <v>0.4403801</v>
      </c>
      <c r="Q3296">
        <v>2.4988193000000001</v>
      </c>
      <c r="R3296">
        <f t="shared" si="816"/>
        <v>16.032770130000003</v>
      </c>
      <c r="S3296">
        <f t="shared" si="817"/>
        <v>-1.6568576600000018</v>
      </c>
      <c r="T3296">
        <f t="shared" si="818"/>
        <v>5.6966163310000004</v>
      </c>
      <c r="U3296">
        <f t="shared" si="819"/>
        <v>5.0747912000000006E-2</v>
      </c>
      <c r="V3296">
        <f t="shared" si="820"/>
        <v>-1.8043794999999974E-2</v>
      </c>
      <c r="W3296">
        <f t="shared" si="821"/>
        <v>-0.44331333599999989</v>
      </c>
      <c r="X3296">
        <f t="shared" si="822"/>
        <v>-5.8413539999999653E-3</v>
      </c>
      <c r="Y3296">
        <f t="shared" si="823"/>
        <v>-0.64426848500000022</v>
      </c>
      <c r="Z3296">
        <f t="shared" si="824"/>
        <v>21.962688760000006</v>
      </c>
      <c r="AA3296">
        <f t="shared" si="825"/>
        <v>-0.93251817999999886</v>
      </c>
      <c r="AB3296">
        <f t="shared" si="826"/>
        <v>-3.4540268460000001</v>
      </c>
      <c r="AC3296">
        <f t="shared" si="827"/>
        <v>-4.2093904999999987E-2</v>
      </c>
      <c r="AD3296">
        <f t="shared" si="828"/>
        <v>4.577589700000001E-2</v>
      </c>
      <c r="AE3296">
        <f t="shared" si="829"/>
        <v>-0.10665887100000004</v>
      </c>
      <c r="AF3296">
        <f t="shared" si="830"/>
        <v>8.2269291000000022E-2</v>
      </c>
      <c r="AG3296">
        <f t="shared" si="831"/>
        <v>0.15536231700000025</v>
      </c>
      <c r="AH3296">
        <v>0</v>
      </c>
      <c r="AI3296">
        <v>0</v>
      </c>
      <c r="AJ3296">
        <v>0</v>
      </c>
      <c r="AK3296">
        <v>1</v>
      </c>
    </row>
    <row r="3297" spans="1:37" x14ac:dyDescent="0.2">
      <c r="A3297">
        <v>672</v>
      </c>
      <c r="B3297">
        <v>87.012</v>
      </c>
      <c r="C3297">
        <v>14.170999999999999</v>
      </c>
      <c r="D3297">
        <v>5.2</v>
      </c>
      <c r="E3297">
        <v>0.30705159999999998</v>
      </c>
      <c r="F3297">
        <v>0.52466029999999997</v>
      </c>
      <c r="G3297">
        <v>2.1050341000000001</v>
      </c>
      <c r="H3297">
        <v>0.27290500000000001</v>
      </c>
      <c r="I3297">
        <v>2.4535684999999998</v>
      </c>
      <c r="J3297">
        <v>88.091999999999999</v>
      </c>
      <c r="K3297">
        <v>13.079000000000001</v>
      </c>
      <c r="L3297">
        <v>9.6</v>
      </c>
      <c r="M3297">
        <v>0.48310380000000003</v>
      </c>
      <c r="N3297">
        <v>0.4257029</v>
      </c>
      <c r="O3297">
        <v>1.3496865</v>
      </c>
      <c r="P3297">
        <v>0.44617499999999999</v>
      </c>
      <c r="Q3297">
        <v>2.3524422</v>
      </c>
      <c r="R3297">
        <f t="shared" si="816"/>
        <v>13.452770130000005</v>
      </c>
      <c r="S3297">
        <f t="shared" si="817"/>
        <v>-3.1988576600000016</v>
      </c>
      <c r="T3297">
        <f t="shared" si="818"/>
        <v>0.8966163310000006</v>
      </c>
      <c r="U3297">
        <f t="shared" si="819"/>
        <v>-0.10677158800000003</v>
      </c>
      <c r="V3297">
        <f t="shared" si="820"/>
        <v>0.13432450499999998</v>
      </c>
      <c r="W3297">
        <f t="shared" si="821"/>
        <v>0.77851616400000023</v>
      </c>
      <c r="X3297">
        <f t="shared" si="822"/>
        <v>-8.1783053999999966E-2</v>
      </c>
      <c r="Y3297">
        <f t="shared" si="823"/>
        <v>0.1283020149999996</v>
      </c>
      <c r="Z3297">
        <f t="shared" si="824"/>
        <v>13.926688760000005</v>
      </c>
      <c r="AA3297">
        <f t="shared" si="825"/>
        <v>-4.0835181799999987</v>
      </c>
      <c r="AB3297">
        <f t="shared" si="826"/>
        <v>4.7459731539999996</v>
      </c>
      <c r="AC3297">
        <f t="shared" si="827"/>
        <v>7.8406595000000023E-2</v>
      </c>
      <c r="AD3297">
        <f t="shared" si="828"/>
        <v>3.1388097000000004E-2</v>
      </c>
      <c r="AE3297">
        <f t="shared" si="829"/>
        <v>1.5237229000000019E-2</v>
      </c>
      <c r="AF3297">
        <f t="shared" si="830"/>
        <v>8.8064191000000014E-2</v>
      </c>
      <c r="AG3297">
        <f t="shared" si="831"/>
        <v>8.9852170000002118E-3</v>
      </c>
      <c r="AH3297">
        <v>0</v>
      </c>
      <c r="AI3297">
        <v>0</v>
      </c>
      <c r="AJ3297">
        <v>0</v>
      </c>
      <c r="AK3297">
        <v>1</v>
      </c>
    </row>
    <row r="3298" spans="1:37" x14ac:dyDescent="0.2">
      <c r="A3298">
        <v>720</v>
      </c>
      <c r="B3298">
        <v>82.165999999999997</v>
      </c>
      <c r="C3298">
        <v>14.891999999999999</v>
      </c>
      <c r="D3298">
        <v>9</v>
      </c>
      <c r="E3298">
        <v>0.4235196</v>
      </c>
      <c r="F3298">
        <v>0.38401839999999998</v>
      </c>
      <c r="G3298">
        <v>0.96131679999999997</v>
      </c>
      <c r="H3298">
        <v>0.37423450000000003</v>
      </c>
      <c r="I3298">
        <v>1.8325792999999999</v>
      </c>
      <c r="J3298">
        <v>82.363</v>
      </c>
      <c r="K3298">
        <v>14.157999999999999</v>
      </c>
      <c r="L3298">
        <v>5.5</v>
      </c>
      <c r="M3298">
        <v>0.4563142</v>
      </c>
      <c r="N3298">
        <v>0.39269710000000002</v>
      </c>
      <c r="O3298">
        <v>0.85827659999999995</v>
      </c>
      <c r="P3298">
        <v>0.17432880000000001</v>
      </c>
      <c r="Q3298">
        <v>1.2313008000000001</v>
      </c>
      <c r="R3298">
        <f t="shared" si="816"/>
        <v>8.606770130000001</v>
      </c>
      <c r="S3298">
        <f t="shared" si="817"/>
        <v>-2.4778576600000015</v>
      </c>
      <c r="T3298">
        <f t="shared" si="818"/>
        <v>4.6966163310000004</v>
      </c>
      <c r="U3298">
        <f t="shared" si="819"/>
        <v>9.6964119999999876E-3</v>
      </c>
      <c r="V3298">
        <f t="shared" si="820"/>
        <v>-6.3173950000000034E-3</v>
      </c>
      <c r="W3298">
        <f t="shared" si="821"/>
        <v>-0.36520113599999993</v>
      </c>
      <c r="X3298">
        <f t="shared" si="822"/>
        <v>1.9546446000000051E-2</v>
      </c>
      <c r="Y3298">
        <f t="shared" si="823"/>
        <v>-0.49268718500000031</v>
      </c>
      <c r="Z3298">
        <f t="shared" si="824"/>
        <v>8.1976887600000055</v>
      </c>
      <c r="AA3298">
        <f t="shared" si="825"/>
        <v>-3.0045181799999998</v>
      </c>
      <c r="AB3298">
        <f t="shared" si="826"/>
        <v>0.64597315399999999</v>
      </c>
      <c r="AC3298">
        <f t="shared" si="827"/>
        <v>5.1616994999999999E-2</v>
      </c>
      <c r="AD3298">
        <f t="shared" si="828"/>
        <v>-1.6177029999999704E-3</v>
      </c>
      <c r="AE3298">
        <f t="shared" si="829"/>
        <v>-0.47617267100000005</v>
      </c>
      <c r="AF3298">
        <f t="shared" si="830"/>
        <v>-0.18378200899999997</v>
      </c>
      <c r="AG3298">
        <f t="shared" si="831"/>
        <v>-1.1121561829999997</v>
      </c>
      <c r="AH3298">
        <v>0</v>
      </c>
      <c r="AI3298">
        <v>0</v>
      </c>
      <c r="AJ3298">
        <v>0</v>
      </c>
      <c r="AK3298">
        <v>1</v>
      </c>
    </row>
    <row r="3299" spans="1:37" x14ac:dyDescent="0.2">
      <c r="A3299">
        <v>936</v>
      </c>
      <c r="B3299">
        <v>80.600999999999999</v>
      </c>
      <c r="C3299">
        <v>15.252000000000001</v>
      </c>
      <c r="D3299">
        <v>2.7</v>
      </c>
      <c r="E3299">
        <v>0.34173340000000002</v>
      </c>
      <c r="F3299">
        <v>0.39677980000000002</v>
      </c>
      <c r="G3299">
        <v>1.1269442000000001</v>
      </c>
      <c r="H3299">
        <v>0.47046650000000001</v>
      </c>
      <c r="I3299">
        <v>2.4512581</v>
      </c>
      <c r="J3299">
        <v>85.403999999999996</v>
      </c>
      <c r="K3299">
        <v>13.904999999999999</v>
      </c>
      <c r="L3299">
        <v>3.1</v>
      </c>
      <c r="M3299">
        <v>0.27074510000000002</v>
      </c>
      <c r="N3299">
        <v>0.35767779999999999</v>
      </c>
      <c r="O3299">
        <v>1.2842813</v>
      </c>
      <c r="P3299">
        <v>0.59811809999999999</v>
      </c>
      <c r="Q3299">
        <v>3.4277606999999999</v>
      </c>
      <c r="R3299">
        <f t="shared" si="816"/>
        <v>7.0417701300000033</v>
      </c>
      <c r="S3299">
        <f t="shared" si="817"/>
        <v>-2.1178576600000003</v>
      </c>
      <c r="T3299">
        <f t="shared" si="818"/>
        <v>-1.6033836689999994</v>
      </c>
      <c r="U3299">
        <f t="shared" si="819"/>
        <v>-7.2089787999999988E-2</v>
      </c>
      <c r="V3299">
        <f t="shared" si="820"/>
        <v>6.4440050000000304E-3</v>
      </c>
      <c r="W3299">
        <f t="shared" si="821"/>
        <v>-0.19957373599999984</v>
      </c>
      <c r="X3299">
        <f t="shared" si="822"/>
        <v>0.11577844600000003</v>
      </c>
      <c r="Y3299">
        <f t="shared" si="823"/>
        <v>0.12599161499999978</v>
      </c>
      <c r="Z3299">
        <f t="shared" si="824"/>
        <v>11.238688760000002</v>
      </c>
      <c r="AA3299">
        <f t="shared" si="825"/>
        <v>-3.2575181799999999</v>
      </c>
      <c r="AB3299">
        <f t="shared" si="826"/>
        <v>-1.7540268459999999</v>
      </c>
      <c r="AC3299">
        <f t="shared" si="827"/>
        <v>-0.13395210499999999</v>
      </c>
      <c r="AD3299">
        <f t="shared" si="828"/>
        <v>-3.6637003000000001E-2</v>
      </c>
      <c r="AE3299">
        <f t="shared" si="829"/>
        <v>-5.0167971000000033E-2</v>
      </c>
      <c r="AF3299">
        <f t="shared" si="830"/>
        <v>0.24000729100000001</v>
      </c>
      <c r="AG3299">
        <f t="shared" si="831"/>
        <v>1.0843037170000001</v>
      </c>
      <c r="AH3299">
        <v>0</v>
      </c>
      <c r="AI3299">
        <v>0</v>
      </c>
      <c r="AJ3299">
        <v>0</v>
      </c>
      <c r="AK3299">
        <v>1</v>
      </c>
    </row>
    <row r="3300" spans="1:37" x14ac:dyDescent="0.2">
      <c r="A3300">
        <v>1272</v>
      </c>
      <c r="B3300">
        <v>85.816000000000003</v>
      </c>
      <c r="C3300">
        <v>17.32</v>
      </c>
      <c r="D3300">
        <v>7.8</v>
      </c>
      <c r="E3300">
        <v>0.31926599999999999</v>
      </c>
      <c r="F3300">
        <v>0.45628059999999998</v>
      </c>
      <c r="G3300">
        <v>1.7836101</v>
      </c>
      <c r="H3300">
        <v>0.47929959999999999</v>
      </c>
      <c r="I3300">
        <v>3.3095458</v>
      </c>
      <c r="J3300">
        <v>87.686000000000007</v>
      </c>
      <c r="K3300">
        <v>14.195</v>
      </c>
      <c r="L3300">
        <v>6.4</v>
      </c>
      <c r="M3300">
        <v>0.50581699999999996</v>
      </c>
      <c r="N3300">
        <v>0.36583700000000002</v>
      </c>
      <c r="O3300">
        <v>1.0689299000000001</v>
      </c>
      <c r="P3300">
        <v>0.41661169999999997</v>
      </c>
      <c r="Q3300">
        <v>1.970256</v>
      </c>
      <c r="R3300">
        <f t="shared" si="816"/>
        <v>12.256770130000007</v>
      </c>
      <c r="S3300">
        <f t="shared" si="817"/>
        <v>-4.9857660000000692E-2</v>
      </c>
      <c r="T3300">
        <f t="shared" si="818"/>
        <v>3.4966163310000002</v>
      </c>
      <c r="U3300">
        <f t="shared" si="819"/>
        <v>-9.4557188000000014E-2</v>
      </c>
      <c r="V3300">
        <f t="shared" si="820"/>
        <v>6.5944804999999995E-2</v>
      </c>
      <c r="W3300">
        <f t="shared" si="821"/>
        <v>0.45709216400000008</v>
      </c>
      <c r="X3300">
        <f t="shared" si="822"/>
        <v>0.12461154600000002</v>
      </c>
      <c r="Y3300">
        <f t="shared" si="823"/>
        <v>0.98427931499999977</v>
      </c>
      <c r="Z3300">
        <f t="shared" si="824"/>
        <v>13.520688760000013</v>
      </c>
      <c r="AA3300">
        <f t="shared" si="825"/>
        <v>-2.967518179999999</v>
      </c>
      <c r="AB3300">
        <f t="shared" si="826"/>
        <v>1.5459731540000003</v>
      </c>
      <c r="AC3300">
        <f t="shared" si="827"/>
        <v>0.10111979499999996</v>
      </c>
      <c r="AD3300">
        <f t="shared" si="828"/>
        <v>-2.8477802999999968E-2</v>
      </c>
      <c r="AE3300">
        <f t="shared" si="829"/>
        <v>-0.26551937099999989</v>
      </c>
      <c r="AF3300">
        <f t="shared" si="830"/>
        <v>5.8500890999999999E-2</v>
      </c>
      <c r="AG3300">
        <f t="shared" si="831"/>
        <v>-0.37320098299999982</v>
      </c>
      <c r="AH3300">
        <v>0</v>
      </c>
      <c r="AI3300">
        <v>0</v>
      </c>
      <c r="AJ3300">
        <v>0</v>
      </c>
      <c r="AK3300">
        <v>1</v>
      </c>
    </row>
    <row r="3301" spans="1:37" x14ac:dyDescent="0.2">
      <c r="A3301">
        <v>1344</v>
      </c>
      <c r="B3301">
        <v>82.046999999999997</v>
      </c>
      <c r="C3301">
        <v>12.922000000000001</v>
      </c>
      <c r="D3301">
        <v>5.0999999999999996</v>
      </c>
      <c r="E3301">
        <v>0.4763831</v>
      </c>
      <c r="F3301">
        <v>0.45785140000000002</v>
      </c>
      <c r="G3301">
        <v>1.1301513999999999</v>
      </c>
      <c r="H3301">
        <v>0.40821350000000001</v>
      </c>
      <c r="I3301">
        <v>2.0807657000000002</v>
      </c>
      <c r="J3301">
        <v>84.283000000000001</v>
      </c>
      <c r="K3301">
        <v>13.432</v>
      </c>
      <c r="L3301">
        <v>6</v>
      </c>
      <c r="M3301">
        <v>0.40188049999999997</v>
      </c>
      <c r="N3301">
        <v>0.44184630000000003</v>
      </c>
      <c r="O3301">
        <v>1.213096</v>
      </c>
      <c r="P3301">
        <v>0.34277229999999997</v>
      </c>
      <c r="Q3301">
        <v>1.8856999999999999</v>
      </c>
      <c r="R3301">
        <f t="shared" si="816"/>
        <v>8.4877701300000012</v>
      </c>
      <c r="S3301">
        <f t="shared" si="817"/>
        <v>-4.4478576600000004</v>
      </c>
      <c r="T3301">
        <f t="shared" si="818"/>
        <v>0.79661633100000007</v>
      </c>
      <c r="U3301">
        <f t="shared" si="819"/>
        <v>6.2559911999999995E-2</v>
      </c>
      <c r="V3301">
        <f t="shared" si="820"/>
        <v>6.7515605000000034E-2</v>
      </c>
      <c r="W3301">
        <f t="shared" si="821"/>
        <v>-0.19636653599999998</v>
      </c>
      <c r="X3301">
        <f t="shared" si="822"/>
        <v>5.3525446000000032E-2</v>
      </c>
      <c r="Y3301">
        <f t="shared" si="823"/>
        <v>-0.24450078500000005</v>
      </c>
      <c r="Z3301">
        <f t="shared" si="824"/>
        <v>10.117688760000007</v>
      </c>
      <c r="AA3301">
        <f t="shared" si="825"/>
        <v>-3.7305181799999989</v>
      </c>
      <c r="AB3301">
        <f t="shared" si="826"/>
        <v>1.145973154</v>
      </c>
      <c r="AC3301">
        <f t="shared" si="827"/>
        <v>-2.8167050000000304E-3</v>
      </c>
      <c r="AD3301">
        <f t="shared" si="828"/>
        <v>4.7531497000000034E-2</v>
      </c>
      <c r="AE3301">
        <f t="shared" si="829"/>
        <v>-0.12135327100000004</v>
      </c>
      <c r="AF3301">
        <f t="shared" si="830"/>
        <v>-1.5338509E-2</v>
      </c>
      <c r="AG3301">
        <f t="shared" si="831"/>
        <v>-0.4577569829999999</v>
      </c>
      <c r="AH3301">
        <v>0</v>
      </c>
      <c r="AI3301">
        <v>0</v>
      </c>
      <c r="AJ3301">
        <v>0</v>
      </c>
      <c r="AK3301">
        <v>1</v>
      </c>
    </row>
    <row r="3302" spans="1:37" x14ac:dyDescent="0.2">
      <c r="A3302">
        <v>1392</v>
      </c>
      <c r="B3302">
        <v>82.710999999999999</v>
      </c>
      <c r="C3302">
        <v>14.38</v>
      </c>
      <c r="D3302">
        <v>2.2000000000000002</v>
      </c>
      <c r="E3302">
        <v>0.5599478</v>
      </c>
      <c r="F3302">
        <v>0.35180070000000002</v>
      </c>
      <c r="G3302">
        <v>0.62344920000000004</v>
      </c>
      <c r="H3302">
        <v>0.21606439999999999</v>
      </c>
      <c r="I3302">
        <v>1.0210127</v>
      </c>
      <c r="J3302">
        <v>79.200999999999993</v>
      </c>
      <c r="K3302">
        <v>14.903</v>
      </c>
      <c r="L3302">
        <v>10.4</v>
      </c>
      <c r="M3302">
        <v>0.35853220000000002</v>
      </c>
      <c r="N3302">
        <v>0.50576500000000002</v>
      </c>
      <c r="O3302">
        <v>1.7271668</v>
      </c>
      <c r="P3302">
        <v>0.3725543</v>
      </c>
      <c r="Q3302">
        <v>2.5318901</v>
      </c>
      <c r="R3302">
        <f t="shared" si="816"/>
        <v>9.1517701300000027</v>
      </c>
      <c r="S3302">
        <f t="shared" si="817"/>
        <v>-2.9898576600000002</v>
      </c>
      <c r="T3302">
        <f t="shared" si="818"/>
        <v>-2.1033836689999994</v>
      </c>
      <c r="U3302">
        <f t="shared" si="819"/>
        <v>0.14612461199999999</v>
      </c>
      <c r="V3302">
        <f t="shared" si="820"/>
        <v>-3.8535094999999964E-2</v>
      </c>
      <c r="W3302">
        <f t="shared" si="821"/>
        <v>-0.70306873599999986</v>
      </c>
      <c r="X3302">
        <f t="shared" si="822"/>
        <v>-0.13862365399999999</v>
      </c>
      <c r="Y3302">
        <f t="shared" si="823"/>
        <v>-1.3042537850000002</v>
      </c>
      <c r="Z3302">
        <f t="shared" si="824"/>
        <v>5.0356887599999993</v>
      </c>
      <c r="AA3302">
        <f t="shared" si="825"/>
        <v>-2.2595181799999988</v>
      </c>
      <c r="AB3302">
        <f t="shared" si="826"/>
        <v>5.5459731540000003</v>
      </c>
      <c r="AC3302">
        <f t="shared" si="827"/>
        <v>-4.6165004999999981E-2</v>
      </c>
      <c r="AD3302">
        <f t="shared" si="828"/>
        <v>0.11145019700000003</v>
      </c>
      <c r="AE3302">
        <f t="shared" si="829"/>
        <v>0.39271752900000001</v>
      </c>
      <c r="AF3302">
        <f t="shared" si="830"/>
        <v>1.444349100000003E-2</v>
      </c>
      <c r="AG3302">
        <f t="shared" si="831"/>
        <v>0.18843311700000021</v>
      </c>
      <c r="AH3302">
        <v>0</v>
      </c>
      <c r="AI3302">
        <v>0</v>
      </c>
      <c r="AJ3302">
        <v>0</v>
      </c>
      <c r="AK3302">
        <v>1</v>
      </c>
    </row>
    <row r="3303" spans="1:37" x14ac:dyDescent="0.2">
      <c r="A3303">
        <v>1608</v>
      </c>
      <c r="B3303">
        <v>85.831999999999994</v>
      </c>
      <c r="C3303">
        <v>16.338000000000001</v>
      </c>
      <c r="D3303">
        <v>12.4</v>
      </c>
      <c r="E3303">
        <v>0.29913489999999998</v>
      </c>
      <c r="F3303">
        <v>0.48556120000000003</v>
      </c>
      <c r="G3303">
        <v>1.5367523000000001</v>
      </c>
      <c r="H3303">
        <v>0.3398832</v>
      </c>
      <c r="I3303">
        <v>2.4400094999999999</v>
      </c>
      <c r="J3303">
        <v>76.05</v>
      </c>
      <c r="K3303">
        <v>13.29</v>
      </c>
      <c r="L3303">
        <v>6.5</v>
      </c>
      <c r="M3303">
        <v>0.47518250000000001</v>
      </c>
      <c r="N3303">
        <v>0.36991629999999998</v>
      </c>
      <c r="O3303">
        <v>0.84951080000000001</v>
      </c>
      <c r="P3303">
        <v>0.38348330000000003</v>
      </c>
      <c r="Q3303">
        <v>1.5961413</v>
      </c>
      <c r="R3303">
        <f t="shared" si="816"/>
        <v>12.272770129999998</v>
      </c>
      <c r="S3303">
        <f t="shared" si="817"/>
        <v>-1.03185766</v>
      </c>
      <c r="T3303">
        <f t="shared" si="818"/>
        <v>8.0966163309999999</v>
      </c>
      <c r="U3303">
        <f t="shared" si="819"/>
        <v>-0.11468828800000003</v>
      </c>
      <c r="V3303">
        <f t="shared" si="820"/>
        <v>9.5225405000000041E-2</v>
      </c>
      <c r="W3303">
        <f t="shared" si="821"/>
        <v>0.21023436400000017</v>
      </c>
      <c r="X3303">
        <f t="shared" si="822"/>
        <v>-1.4804853999999978E-2</v>
      </c>
      <c r="Y3303">
        <f t="shared" si="823"/>
        <v>0.11474301499999973</v>
      </c>
      <c r="Z3303">
        <f t="shared" si="824"/>
        <v>1.8846887600000031</v>
      </c>
      <c r="AA3303">
        <f t="shared" si="825"/>
        <v>-3.8725181800000001</v>
      </c>
      <c r="AB3303">
        <f t="shared" si="826"/>
        <v>1.645973154</v>
      </c>
      <c r="AC3303">
        <f t="shared" si="827"/>
        <v>7.0485295000000003E-2</v>
      </c>
      <c r="AD3303">
        <f t="shared" si="828"/>
        <v>-2.4398503000000016E-2</v>
      </c>
      <c r="AE3303">
        <f t="shared" si="829"/>
        <v>-0.48493847099999998</v>
      </c>
      <c r="AF3303">
        <f t="shared" si="830"/>
        <v>2.5372491000000053E-2</v>
      </c>
      <c r="AG3303">
        <f t="shared" si="831"/>
        <v>-0.74731568299999984</v>
      </c>
      <c r="AH3303">
        <v>0</v>
      </c>
      <c r="AI3303">
        <v>0</v>
      </c>
      <c r="AJ3303">
        <v>0</v>
      </c>
      <c r="AK3303">
        <v>1</v>
      </c>
    </row>
    <row r="3304" spans="1:37" x14ac:dyDescent="0.2">
      <c r="A3304">
        <v>2280</v>
      </c>
      <c r="B3304">
        <v>77.335999999999999</v>
      </c>
      <c r="C3304">
        <v>16.611999999999998</v>
      </c>
      <c r="D3304">
        <v>6.2</v>
      </c>
      <c r="E3304">
        <v>0.46937499999999999</v>
      </c>
      <c r="F3304">
        <v>0.24994959999999999</v>
      </c>
      <c r="G3304">
        <v>0.71297679999999997</v>
      </c>
      <c r="H3304">
        <v>0.49764540000000002</v>
      </c>
      <c r="I3304">
        <v>2.0294186000000001</v>
      </c>
      <c r="J3304">
        <v>75.201999999999998</v>
      </c>
      <c r="K3304">
        <v>13.782</v>
      </c>
      <c r="L3304">
        <v>9.5</v>
      </c>
      <c r="M3304">
        <v>0.3881037</v>
      </c>
      <c r="N3304">
        <v>0.41602099999999997</v>
      </c>
      <c r="O3304">
        <v>1.0753429000000001</v>
      </c>
      <c r="P3304">
        <v>0.36955670000000002</v>
      </c>
      <c r="Q3304">
        <v>2.0668476</v>
      </c>
      <c r="R3304">
        <f t="shared" si="816"/>
        <v>3.7767701300000027</v>
      </c>
      <c r="S3304">
        <f t="shared" si="817"/>
        <v>-0.75785766000000265</v>
      </c>
      <c r="T3304">
        <f t="shared" si="818"/>
        <v>1.8966163310000006</v>
      </c>
      <c r="U3304">
        <f t="shared" si="819"/>
        <v>5.5551811999999978E-2</v>
      </c>
      <c r="V3304">
        <f t="shared" si="820"/>
        <v>-0.14038619499999999</v>
      </c>
      <c r="W3304">
        <f t="shared" si="821"/>
        <v>-0.61354113599999993</v>
      </c>
      <c r="X3304">
        <f t="shared" si="822"/>
        <v>0.14295734600000004</v>
      </c>
      <c r="Y3304">
        <f t="shared" si="823"/>
        <v>-0.29584788500000014</v>
      </c>
      <c r="Z3304">
        <f t="shared" si="824"/>
        <v>1.0366887600000041</v>
      </c>
      <c r="AA3304">
        <f t="shared" si="825"/>
        <v>-3.3805181799999993</v>
      </c>
      <c r="AB3304">
        <f t="shared" si="826"/>
        <v>4.645973154</v>
      </c>
      <c r="AC3304">
        <f t="shared" si="827"/>
        <v>-1.6593505000000008E-2</v>
      </c>
      <c r="AD3304">
        <f t="shared" si="828"/>
        <v>2.1706196999999983E-2</v>
      </c>
      <c r="AE3304">
        <f t="shared" si="829"/>
        <v>-0.25910637099999989</v>
      </c>
      <c r="AF3304">
        <f t="shared" si="830"/>
        <v>1.1445891000000041E-2</v>
      </c>
      <c r="AG3304">
        <f t="shared" si="831"/>
        <v>-0.27660938299999982</v>
      </c>
      <c r="AH3304">
        <v>0</v>
      </c>
      <c r="AI3304">
        <v>0</v>
      </c>
      <c r="AJ3304">
        <v>0</v>
      </c>
      <c r="AK3304">
        <v>1</v>
      </c>
    </row>
    <row r="3305" spans="1:37" x14ac:dyDescent="0.2">
      <c r="A3305">
        <v>2448</v>
      </c>
      <c r="B3305">
        <v>85.188000000000002</v>
      </c>
      <c r="C3305">
        <v>17.693999999999999</v>
      </c>
      <c r="D3305">
        <v>6.4</v>
      </c>
      <c r="E3305">
        <v>0.45469019999999999</v>
      </c>
      <c r="F3305">
        <v>0.4203769</v>
      </c>
      <c r="G3305">
        <v>1.1178702</v>
      </c>
      <c r="H3305">
        <v>0.35394310000000001</v>
      </c>
      <c r="I3305">
        <v>1.8036939999999999</v>
      </c>
      <c r="J3305">
        <v>80.694999999999993</v>
      </c>
      <c r="K3305">
        <v>14.433</v>
      </c>
      <c r="L3305">
        <v>6.1</v>
      </c>
      <c r="M3305">
        <v>0.49461310000000003</v>
      </c>
      <c r="N3305">
        <v>0.3360281</v>
      </c>
      <c r="O3305">
        <v>0.67979199999999995</v>
      </c>
      <c r="P3305">
        <v>0.18073449999999999</v>
      </c>
      <c r="Q3305">
        <v>0.99055530000000003</v>
      </c>
      <c r="R3305">
        <f t="shared" si="816"/>
        <v>11.628770130000007</v>
      </c>
      <c r="S3305">
        <f t="shared" si="817"/>
        <v>0.32414233999999809</v>
      </c>
      <c r="T3305">
        <f t="shared" si="818"/>
        <v>2.0966163310000008</v>
      </c>
      <c r="U3305">
        <f t="shared" si="819"/>
        <v>4.086701199999998E-2</v>
      </c>
      <c r="V3305">
        <f t="shared" si="820"/>
        <v>3.0041105000000012E-2</v>
      </c>
      <c r="W3305">
        <f t="shared" si="821"/>
        <v>-0.20864773599999986</v>
      </c>
      <c r="X3305">
        <f t="shared" si="822"/>
        <v>-7.4495399999996437E-4</v>
      </c>
      <c r="Y3305">
        <f t="shared" si="823"/>
        <v>-0.52157248500000031</v>
      </c>
      <c r="Z3305">
        <f t="shared" si="824"/>
        <v>6.5296887599999991</v>
      </c>
      <c r="AA3305">
        <f t="shared" si="825"/>
        <v>-2.7295181799999995</v>
      </c>
      <c r="AB3305">
        <f t="shared" si="826"/>
        <v>1.2459731539999996</v>
      </c>
      <c r="AC3305">
        <f t="shared" si="827"/>
        <v>8.9915895000000023E-2</v>
      </c>
      <c r="AD3305">
        <f t="shared" si="828"/>
        <v>-5.8286702999999995E-2</v>
      </c>
      <c r="AE3305">
        <f t="shared" si="829"/>
        <v>-0.65465727100000004</v>
      </c>
      <c r="AF3305">
        <f t="shared" si="830"/>
        <v>-0.17737630899999998</v>
      </c>
      <c r="AG3305">
        <f t="shared" si="831"/>
        <v>-1.3529016829999998</v>
      </c>
      <c r="AH3305">
        <v>0</v>
      </c>
      <c r="AI3305">
        <v>0</v>
      </c>
      <c r="AJ3305">
        <v>0</v>
      </c>
      <c r="AK3305">
        <v>1</v>
      </c>
    </row>
    <row r="3306" spans="1:37" x14ac:dyDescent="0.2">
      <c r="A3306">
        <v>2616</v>
      </c>
      <c r="B3306">
        <v>78.796000000000006</v>
      </c>
      <c r="C3306">
        <v>15.231</v>
      </c>
      <c r="D3306">
        <v>12.7</v>
      </c>
      <c r="E3306">
        <v>0.34122190000000002</v>
      </c>
      <c r="F3306">
        <v>0.39157189999999997</v>
      </c>
      <c r="G3306">
        <v>1.5813345999999999</v>
      </c>
      <c r="H3306">
        <v>0.4859793</v>
      </c>
      <c r="I3306">
        <v>2.8506464999999999</v>
      </c>
      <c r="J3306">
        <v>76.863</v>
      </c>
      <c r="K3306">
        <v>12.401999999999999</v>
      </c>
      <c r="L3306">
        <v>7.6</v>
      </c>
      <c r="M3306">
        <v>0.56425029999999998</v>
      </c>
      <c r="N3306">
        <v>0.32119320000000001</v>
      </c>
      <c r="O3306">
        <v>0.66077249999999998</v>
      </c>
      <c r="P3306">
        <v>0.38076939999999998</v>
      </c>
      <c r="Q3306">
        <v>1.3893373</v>
      </c>
      <c r="R3306">
        <f t="shared" si="816"/>
        <v>5.2367701300000107</v>
      </c>
      <c r="S3306">
        <f t="shared" si="817"/>
        <v>-2.1388576600000011</v>
      </c>
      <c r="T3306">
        <f t="shared" si="818"/>
        <v>8.3966163310000006</v>
      </c>
      <c r="U3306">
        <f t="shared" si="819"/>
        <v>-7.2601287999999986E-2</v>
      </c>
      <c r="V3306">
        <f t="shared" si="820"/>
        <v>1.2361049999999874E-3</v>
      </c>
      <c r="W3306">
        <f t="shared" si="821"/>
        <v>0.25481666400000003</v>
      </c>
      <c r="X3306">
        <f t="shared" si="822"/>
        <v>0.13129124600000003</v>
      </c>
      <c r="Y3306">
        <f t="shared" si="823"/>
        <v>0.52538001499999964</v>
      </c>
      <c r="Z3306">
        <f t="shared" si="824"/>
        <v>2.6976887600000055</v>
      </c>
      <c r="AA3306">
        <f t="shared" si="825"/>
        <v>-4.76051818</v>
      </c>
      <c r="AB3306">
        <f t="shared" si="826"/>
        <v>2.7459731539999996</v>
      </c>
      <c r="AC3306">
        <f t="shared" si="827"/>
        <v>0.15955309499999998</v>
      </c>
      <c r="AD3306">
        <f t="shared" si="828"/>
        <v>-7.3121602999999979E-2</v>
      </c>
      <c r="AE3306">
        <f t="shared" si="829"/>
        <v>-0.67367677100000001</v>
      </c>
      <c r="AF3306">
        <f t="shared" si="830"/>
        <v>2.2658591000000006E-2</v>
      </c>
      <c r="AG3306">
        <f t="shared" si="831"/>
        <v>-0.95411968299999983</v>
      </c>
      <c r="AH3306">
        <v>0</v>
      </c>
      <c r="AI3306">
        <v>0</v>
      </c>
      <c r="AJ3306">
        <v>0</v>
      </c>
      <c r="AK3306">
        <v>1</v>
      </c>
    </row>
    <row r="3307" spans="1:37" x14ac:dyDescent="0.2">
      <c r="A3307">
        <v>2736</v>
      </c>
      <c r="B3307">
        <v>89.19</v>
      </c>
      <c r="C3307">
        <v>14.987</v>
      </c>
      <c r="D3307">
        <v>8</v>
      </c>
      <c r="E3307">
        <v>0.39713029999999999</v>
      </c>
      <c r="F3307">
        <v>0.59097160000000004</v>
      </c>
      <c r="G3307">
        <v>2.0084564</v>
      </c>
      <c r="H3307">
        <v>0.18083750000000001</v>
      </c>
      <c r="I3307">
        <v>2.3435673000000001</v>
      </c>
      <c r="J3307">
        <v>82.495999999999995</v>
      </c>
      <c r="K3307">
        <v>15.666</v>
      </c>
      <c r="L3307">
        <v>14</v>
      </c>
      <c r="M3307">
        <v>0.31951469999999998</v>
      </c>
      <c r="N3307">
        <v>0.41240900000000003</v>
      </c>
      <c r="O3307">
        <v>1.4817895000000001</v>
      </c>
      <c r="P3307">
        <v>0.4605089</v>
      </c>
      <c r="Q3307">
        <v>2.5490005999999998</v>
      </c>
      <c r="R3307">
        <f t="shared" si="816"/>
        <v>15.630770130000002</v>
      </c>
      <c r="S3307">
        <f t="shared" si="817"/>
        <v>-2.3828576600000009</v>
      </c>
      <c r="T3307">
        <f t="shared" si="818"/>
        <v>3.6966163310000004</v>
      </c>
      <c r="U3307">
        <f t="shared" si="819"/>
        <v>-1.6692888000000017E-2</v>
      </c>
      <c r="V3307">
        <f t="shared" si="820"/>
        <v>0.20063580500000006</v>
      </c>
      <c r="W3307">
        <f t="shared" si="821"/>
        <v>0.68193846400000013</v>
      </c>
      <c r="X3307">
        <f t="shared" si="822"/>
        <v>-0.17385055399999996</v>
      </c>
      <c r="Y3307">
        <f t="shared" si="823"/>
        <v>1.8300814999999915E-2</v>
      </c>
      <c r="Z3307">
        <f t="shared" si="824"/>
        <v>8.330688760000001</v>
      </c>
      <c r="AA3307">
        <f t="shared" si="825"/>
        <v>-1.4965181799999989</v>
      </c>
      <c r="AB3307">
        <f t="shared" si="826"/>
        <v>9.145973154</v>
      </c>
      <c r="AC3307">
        <f t="shared" si="827"/>
        <v>-8.5182505000000019E-2</v>
      </c>
      <c r="AD3307">
        <f t="shared" si="828"/>
        <v>1.8094197000000034E-2</v>
      </c>
      <c r="AE3307">
        <f t="shared" si="829"/>
        <v>0.1473402290000001</v>
      </c>
      <c r="AF3307">
        <f t="shared" si="830"/>
        <v>0.10239809100000002</v>
      </c>
      <c r="AG3307">
        <f t="shared" si="831"/>
        <v>0.20554361700000001</v>
      </c>
      <c r="AH3307">
        <v>0</v>
      </c>
      <c r="AI3307">
        <v>0</v>
      </c>
      <c r="AJ3307">
        <v>0</v>
      </c>
      <c r="AK3307">
        <v>1</v>
      </c>
    </row>
    <row r="3308" spans="1:37" x14ac:dyDescent="0.2">
      <c r="A3308">
        <v>2784</v>
      </c>
      <c r="B3308">
        <v>86.513999999999996</v>
      </c>
      <c r="C3308">
        <v>17.260999999999999</v>
      </c>
      <c r="D3308">
        <v>15.4</v>
      </c>
      <c r="E3308">
        <v>0.24276059999999999</v>
      </c>
      <c r="F3308">
        <v>0.45202239999999999</v>
      </c>
      <c r="G3308">
        <v>1.8382912</v>
      </c>
      <c r="H3308">
        <v>0.3894475</v>
      </c>
      <c r="I3308">
        <v>3.3793291000000001</v>
      </c>
      <c r="J3308">
        <v>81.022000000000006</v>
      </c>
      <c r="K3308">
        <v>12.94</v>
      </c>
      <c r="L3308">
        <v>12</v>
      </c>
      <c r="M3308">
        <v>0.42970900000000001</v>
      </c>
      <c r="N3308">
        <v>0.45003569999999998</v>
      </c>
      <c r="O3308">
        <v>1.3382612</v>
      </c>
      <c r="P3308">
        <v>0.24007700000000001</v>
      </c>
      <c r="Q3308">
        <v>1.6575139000000001</v>
      </c>
      <c r="R3308">
        <f t="shared" si="816"/>
        <v>12.95477013</v>
      </c>
      <c r="S3308">
        <f t="shared" si="817"/>
        <v>-0.10885766000000174</v>
      </c>
      <c r="T3308">
        <f t="shared" si="818"/>
        <v>11.096616331</v>
      </c>
      <c r="U3308">
        <f t="shared" si="819"/>
        <v>-0.17106258800000002</v>
      </c>
      <c r="V3308">
        <f t="shared" si="820"/>
        <v>6.1686605000000005E-2</v>
      </c>
      <c r="W3308">
        <f t="shared" si="821"/>
        <v>0.51177326400000012</v>
      </c>
      <c r="X3308">
        <f t="shared" si="822"/>
        <v>3.4759446000000027E-2</v>
      </c>
      <c r="Y3308">
        <f t="shared" si="823"/>
        <v>1.0540626149999999</v>
      </c>
      <c r="Z3308">
        <f t="shared" si="824"/>
        <v>6.8566887600000115</v>
      </c>
      <c r="AA3308">
        <f t="shared" si="825"/>
        <v>-4.2225181799999998</v>
      </c>
      <c r="AB3308">
        <f t="shared" si="826"/>
        <v>7.145973154</v>
      </c>
      <c r="AC3308">
        <f t="shared" si="827"/>
        <v>2.5011795000000003E-2</v>
      </c>
      <c r="AD3308">
        <f t="shared" si="828"/>
        <v>5.5720896999999991E-2</v>
      </c>
      <c r="AE3308">
        <f t="shared" si="829"/>
        <v>3.8119290000000472E-3</v>
      </c>
      <c r="AF3308">
        <f t="shared" si="830"/>
        <v>-0.11803380899999996</v>
      </c>
      <c r="AG3308">
        <f t="shared" si="831"/>
        <v>-0.68594308299999973</v>
      </c>
      <c r="AH3308">
        <v>0</v>
      </c>
      <c r="AI3308">
        <v>0</v>
      </c>
      <c r="AJ3308">
        <v>0</v>
      </c>
      <c r="AK3308">
        <v>1</v>
      </c>
    </row>
    <row r="3309" spans="1:37" x14ac:dyDescent="0.2">
      <c r="A3309">
        <v>2856</v>
      </c>
      <c r="B3309">
        <v>102.029</v>
      </c>
      <c r="C3309">
        <v>16.129000000000001</v>
      </c>
      <c r="D3309">
        <v>7.2</v>
      </c>
      <c r="E3309">
        <v>0.2378122</v>
      </c>
      <c r="F3309">
        <v>0.3938777</v>
      </c>
      <c r="G3309">
        <v>2.1474364000000001</v>
      </c>
      <c r="H3309">
        <v>0.54001900000000003</v>
      </c>
      <c r="I3309">
        <v>4.8651903000000001</v>
      </c>
      <c r="J3309">
        <v>99.259</v>
      </c>
      <c r="K3309">
        <v>16.451000000000001</v>
      </c>
      <c r="L3309">
        <v>8.6</v>
      </c>
      <c r="M3309">
        <v>0.2111846</v>
      </c>
      <c r="N3309">
        <v>0.50879260000000004</v>
      </c>
      <c r="O3309">
        <v>3.8102912</v>
      </c>
      <c r="P3309">
        <v>0.39679009999999998</v>
      </c>
      <c r="Q3309">
        <v>6.1551168000000001</v>
      </c>
      <c r="R3309">
        <f t="shared" si="816"/>
        <v>28.469770130000001</v>
      </c>
      <c r="S3309">
        <f t="shared" si="817"/>
        <v>-1.2408576599999996</v>
      </c>
      <c r="T3309">
        <f t="shared" si="818"/>
        <v>2.8966163310000006</v>
      </c>
      <c r="U3309">
        <f t="shared" si="819"/>
        <v>-0.17601098800000001</v>
      </c>
      <c r="V3309">
        <f t="shared" si="820"/>
        <v>3.5419050000000118E-3</v>
      </c>
      <c r="W3309">
        <f t="shared" si="821"/>
        <v>0.82091846400000024</v>
      </c>
      <c r="X3309">
        <f t="shared" si="822"/>
        <v>0.18533094600000005</v>
      </c>
      <c r="Y3309">
        <f t="shared" si="823"/>
        <v>2.5399238149999999</v>
      </c>
      <c r="Z3309">
        <f t="shared" si="824"/>
        <v>25.093688760000006</v>
      </c>
      <c r="AA3309">
        <f t="shared" si="825"/>
        <v>-0.71151817999999878</v>
      </c>
      <c r="AB3309">
        <f t="shared" si="826"/>
        <v>3.7459731539999996</v>
      </c>
      <c r="AC3309">
        <f t="shared" si="827"/>
        <v>-0.193512605</v>
      </c>
      <c r="AD3309">
        <f t="shared" si="828"/>
        <v>0.11447779700000005</v>
      </c>
      <c r="AE3309">
        <f t="shared" si="829"/>
        <v>2.475841929</v>
      </c>
      <c r="AF3309">
        <f t="shared" si="830"/>
        <v>3.8679291000000005E-2</v>
      </c>
      <c r="AG3309">
        <f t="shared" si="831"/>
        <v>3.8116598170000002</v>
      </c>
      <c r="AH3309">
        <v>0</v>
      </c>
      <c r="AI3309">
        <v>1</v>
      </c>
      <c r="AJ3309">
        <v>0</v>
      </c>
      <c r="AK3309">
        <v>0</v>
      </c>
    </row>
    <row r="3310" spans="1:37" x14ac:dyDescent="0.2">
      <c r="A3310">
        <v>0</v>
      </c>
      <c r="B3310">
        <v>58.871000000000002</v>
      </c>
      <c r="C3310">
        <v>15.836</v>
      </c>
      <c r="D3310">
        <v>0.9</v>
      </c>
      <c r="E3310">
        <v>0.47654649999999998</v>
      </c>
      <c r="F3310">
        <v>0.26802989999999999</v>
      </c>
      <c r="G3310">
        <v>0.59301610000000005</v>
      </c>
      <c r="H3310">
        <v>0.40809000000000001</v>
      </c>
      <c r="I3310">
        <v>1.3430834</v>
      </c>
      <c r="J3310">
        <v>59.491</v>
      </c>
      <c r="K3310">
        <v>16.137</v>
      </c>
      <c r="L3310">
        <v>6.2</v>
      </c>
      <c r="M3310">
        <v>0.42371350000000002</v>
      </c>
      <c r="N3310">
        <v>0.39987440000000002</v>
      </c>
      <c r="O3310">
        <v>1.243485</v>
      </c>
      <c r="P3310">
        <v>0.28930670000000003</v>
      </c>
      <c r="Q3310">
        <v>2.1132784</v>
      </c>
      <c r="R3310">
        <f t="shared" si="816"/>
        <v>-14.688229869999994</v>
      </c>
      <c r="S3310">
        <f t="shared" si="817"/>
        <v>-1.5338576600000007</v>
      </c>
      <c r="T3310">
        <f t="shared" si="818"/>
        <v>-3.4033836689999997</v>
      </c>
      <c r="U3310">
        <f t="shared" si="819"/>
        <v>6.2723311999999976E-2</v>
      </c>
      <c r="V3310">
        <f t="shared" si="820"/>
        <v>-0.122305895</v>
      </c>
      <c r="W3310">
        <f t="shared" si="821"/>
        <v>-0.73350183599999985</v>
      </c>
      <c r="X3310">
        <f t="shared" si="822"/>
        <v>5.3401946000000033E-2</v>
      </c>
      <c r="Y3310">
        <f t="shared" si="823"/>
        <v>-0.98218308500000018</v>
      </c>
      <c r="Z3310">
        <f t="shared" si="824"/>
        <v>-14.674311239999994</v>
      </c>
      <c r="AA3310">
        <f t="shared" si="825"/>
        <v>-1.0255181799999988</v>
      </c>
      <c r="AB3310">
        <f t="shared" si="826"/>
        <v>1.3459731540000002</v>
      </c>
      <c r="AC3310">
        <f t="shared" si="827"/>
        <v>1.9016295000000016E-2</v>
      </c>
      <c r="AD3310">
        <f t="shared" si="828"/>
        <v>5.5595970000000272E-3</v>
      </c>
      <c r="AE3310">
        <f t="shared" si="829"/>
        <v>-9.0964271000000041E-2</v>
      </c>
      <c r="AF3310">
        <f t="shared" si="830"/>
        <v>-6.8804108999999947E-2</v>
      </c>
      <c r="AG3310">
        <f t="shared" si="831"/>
        <v>-0.23017858299999983</v>
      </c>
      <c r="AH3310">
        <v>0</v>
      </c>
      <c r="AI3310">
        <v>0</v>
      </c>
      <c r="AJ3310">
        <v>0</v>
      </c>
      <c r="AK3310">
        <v>1</v>
      </c>
    </row>
    <row r="3311" spans="1:37" x14ac:dyDescent="0.2">
      <c r="A3311">
        <v>48</v>
      </c>
      <c r="B3311">
        <v>61.863999999999997</v>
      </c>
      <c r="C3311">
        <v>15.13</v>
      </c>
      <c r="D3311">
        <v>0.3</v>
      </c>
      <c r="E3311">
        <v>0.55383470000000001</v>
      </c>
      <c r="F3311">
        <v>0.38023020000000002</v>
      </c>
      <c r="G3311">
        <v>0.72246630000000001</v>
      </c>
      <c r="H3311">
        <v>0.13469320000000001</v>
      </c>
      <c r="I3311">
        <v>1.0327416</v>
      </c>
      <c r="J3311">
        <v>59.432000000000002</v>
      </c>
      <c r="K3311">
        <v>16.292000000000002</v>
      </c>
      <c r="L3311">
        <v>6.7</v>
      </c>
      <c r="M3311">
        <v>0.40992590000000001</v>
      </c>
      <c r="N3311">
        <v>0.41588000000000003</v>
      </c>
      <c r="O3311">
        <v>1.1987732</v>
      </c>
      <c r="P3311">
        <v>0.24317749999999999</v>
      </c>
      <c r="Q3311">
        <v>1.7360466000000001</v>
      </c>
      <c r="R3311">
        <f t="shared" si="816"/>
        <v>-11.695229869999999</v>
      </c>
      <c r="S3311">
        <f t="shared" si="817"/>
        <v>-2.2398576600000002</v>
      </c>
      <c r="T3311">
        <f t="shared" si="818"/>
        <v>-4.0033836689999998</v>
      </c>
      <c r="U3311">
        <f t="shared" si="819"/>
        <v>0.140011512</v>
      </c>
      <c r="V3311">
        <f t="shared" si="820"/>
        <v>-1.0105594999999967E-2</v>
      </c>
      <c r="W3311">
        <f t="shared" si="821"/>
        <v>-0.60405163599999989</v>
      </c>
      <c r="X3311">
        <f t="shared" si="822"/>
        <v>-0.21999485399999996</v>
      </c>
      <c r="Y3311">
        <f t="shared" si="823"/>
        <v>-1.2925248850000002</v>
      </c>
      <c r="Z3311">
        <f t="shared" si="824"/>
        <v>-14.733311239999992</v>
      </c>
      <c r="AA3311">
        <f t="shared" si="825"/>
        <v>-0.8705181799999977</v>
      </c>
      <c r="AB3311">
        <f t="shared" si="826"/>
        <v>1.8459731540000002</v>
      </c>
      <c r="AC3311">
        <f t="shared" si="827"/>
        <v>5.2286950000000054E-3</v>
      </c>
      <c r="AD3311">
        <f t="shared" si="828"/>
        <v>2.1565197000000036E-2</v>
      </c>
      <c r="AE3311">
        <f t="shared" si="829"/>
        <v>-0.13567607100000001</v>
      </c>
      <c r="AF3311">
        <f t="shared" si="830"/>
        <v>-0.11493330899999998</v>
      </c>
      <c r="AG3311">
        <f t="shared" si="831"/>
        <v>-0.60741038299999972</v>
      </c>
      <c r="AH3311">
        <v>0</v>
      </c>
      <c r="AI3311">
        <v>0</v>
      </c>
      <c r="AJ3311">
        <v>0</v>
      </c>
      <c r="AK3311">
        <v>1</v>
      </c>
    </row>
    <row r="3312" spans="1:37" x14ac:dyDescent="0.2">
      <c r="A3312">
        <v>96</v>
      </c>
      <c r="B3312">
        <v>54.277999999999999</v>
      </c>
      <c r="C3312">
        <v>13.736000000000001</v>
      </c>
      <c r="D3312">
        <v>2</v>
      </c>
      <c r="E3312">
        <v>0.56352570000000002</v>
      </c>
      <c r="F3312">
        <v>0.34367429999999999</v>
      </c>
      <c r="G3312">
        <v>0.62568659999999998</v>
      </c>
      <c r="H3312">
        <v>0.28637679999999999</v>
      </c>
      <c r="I3312">
        <v>1.1634956999999999</v>
      </c>
      <c r="J3312">
        <v>54.521000000000001</v>
      </c>
      <c r="K3312">
        <v>16.297999999999998</v>
      </c>
      <c r="L3312">
        <v>7.1</v>
      </c>
      <c r="M3312">
        <v>0.2715302</v>
      </c>
      <c r="N3312">
        <v>0.333426</v>
      </c>
      <c r="O3312">
        <v>1.2219363000000001</v>
      </c>
      <c r="P3312">
        <v>0.46163369999999998</v>
      </c>
      <c r="Q3312">
        <v>3.0263656000000001</v>
      </c>
      <c r="R3312">
        <f t="shared" si="816"/>
        <v>-19.281229869999997</v>
      </c>
      <c r="S3312">
        <f t="shared" si="817"/>
        <v>-3.6338576600000003</v>
      </c>
      <c r="T3312">
        <f t="shared" si="818"/>
        <v>-2.3033836689999996</v>
      </c>
      <c r="U3312">
        <f t="shared" si="819"/>
        <v>0.14970251200000001</v>
      </c>
      <c r="V3312">
        <f t="shared" si="820"/>
        <v>-4.6661494999999997E-2</v>
      </c>
      <c r="W3312">
        <f t="shared" si="821"/>
        <v>-0.70083133599999992</v>
      </c>
      <c r="X3312">
        <f t="shared" si="822"/>
        <v>-6.8311253999999988E-2</v>
      </c>
      <c r="Y3312">
        <f t="shared" si="823"/>
        <v>-1.1617707850000003</v>
      </c>
      <c r="Z3312">
        <f t="shared" si="824"/>
        <v>-19.644311239999993</v>
      </c>
      <c r="AA3312">
        <f t="shared" si="825"/>
        <v>-0.86451818000000102</v>
      </c>
      <c r="AB3312">
        <f t="shared" si="826"/>
        <v>2.2459731539999996</v>
      </c>
      <c r="AC3312">
        <f t="shared" si="827"/>
        <v>-0.133167005</v>
      </c>
      <c r="AD3312">
        <f t="shared" si="828"/>
        <v>-6.0888802999999991E-2</v>
      </c>
      <c r="AE3312">
        <f t="shared" si="829"/>
        <v>-0.11251297099999991</v>
      </c>
      <c r="AF3312">
        <f t="shared" si="830"/>
        <v>0.10352289100000001</v>
      </c>
      <c r="AG3312">
        <f t="shared" si="831"/>
        <v>0.68290861700000027</v>
      </c>
      <c r="AH3312">
        <v>0</v>
      </c>
      <c r="AI3312">
        <v>0</v>
      </c>
      <c r="AJ3312">
        <v>0</v>
      </c>
      <c r="AK3312">
        <v>1</v>
      </c>
    </row>
    <row r="3313" spans="1:37" x14ac:dyDescent="0.2">
      <c r="A3313">
        <v>168</v>
      </c>
      <c r="B3313">
        <v>62.947000000000003</v>
      </c>
      <c r="C3313">
        <v>15.377000000000001</v>
      </c>
      <c r="D3313">
        <v>1.8</v>
      </c>
      <c r="E3313">
        <v>0.42597030000000002</v>
      </c>
      <c r="F3313">
        <v>0.31010880000000002</v>
      </c>
      <c r="G3313">
        <v>0.7161767</v>
      </c>
      <c r="H3313">
        <v>0.53250439999999999</v>
      </c>
      <c r="I3313">
        <v>2.0175708999999999</v>
      </c>
      <c r="J3313">
        <v>63.427999999999997</v>
      </c>
      <c r="K3313">
        <v>19.062999999999999</v>
      </c>
      <c r="L3313">
        <v>9.4</v>
      </c>
      <c r="M3313">
        <v>0.41528480000000001</v>
      </c>
      <c r="N3313">
        <v>0.45222449999999997</v>
      </c>
      <c r="O3313">
        <v>1.1889708999999999</v>
      </c>
      <c r="P3313">
        <v>0.22002559999999999</v>
      </c>
      <c r="Q3313">
        <v>1.7036028000000001</v>
      </c>
      <c r="R3313">
        <f t="shared" si="816"/>
        <v>-10.612229869999993</v>
      </c>
      <c r="S3313">
        <f t="shared" si="817"/>
        <v>-1.9928576600000003</v>
      </c>
      <c r="T3313">
        <f t="shared" si="818"/>
        <v>-2.5033836689999998</v>
      </c>
      <c r="U3313">
        <f t="shared" si="819"/>
        <v>1.2147112000000015E-2</v>
      </c>
      <c r="V3313">
        <f t="shared" si="820"/>
        <v>-8.0226994999999968E-2</v>
      </c>
      <c r="W3313">
        <f t="shared" si="821"/>
        <v>-0.6103412359999999</v>
      </c>
      <c r="X3313">
        <f t="shared" si="822"/>
        <v>0.17781634600000001</v>
      </c>
      <c r="Y3313">
        <f t="shared" si="823"/>
        <v>-0.30769558500000027</v>
      </c>
      <c r="Z3313">
        <f t="shared" si="824"/>
        <v>-10.737311239999997</v>
      </c>
      <c r="AA3313">
        <f t="shared" si="825"/>
        <v>1.9004818199999995</v>
      </c>
      <c r="AB3313">
        <f t="shared" si="826"/>
        <v>4.5459731540000003</v>
      </c>
      <c r="AC3313">
        <f t="shared" si="827"/>
        <v>1.0587595000000005E-2</v>
      </c>
      <c r="AD3313">
        <f t="shared" si="828"/>
        <v>5.7909696999999982E-2</v>
      </c>
      <c r="AE3313">
        <f t="shared" si="829"/>
        <v>-0.14547837100000005</v>
      </c>
      <c r="AF3313">
        <f t="shared" si="830"/>
        <v>-0.13808520899999999</v>
      </c>
      <c r="AG3313">
        <f t="shared" si="831"/>
        <v>-0.63985418299999974</v>
      </c>
      <c r="AH3313">
        <v>0</v>
      </c>
      <c r="AI3313">
        <v>0</v>
      </c>
      <c r="AJ3313">
        <v>0</v>
      </c>
      <c r="AK3313">
        <v>1</v>
      </c>
    </row>
    <row r="3314" spans="1:37" x14ac:dyDescent="0.2">
      <c r="A3314">
        <v>264</v>
      </c>
      <c r="B3314">
        <v>56.939</v>
      </c>
      <c r="C3314">
        <v>16.556999999999999</v>
      </c>
      <c r="D3314">
        <v>7.9</v>
      </c>
      <c r="E3314">
        <v>0.36407679999999998</v>
      </c>
      <c r="F3314">
        <v>0.3697201</v>
      </c>
      <c r="G3314">
        <v>1.1136222</v>
      </c>
      <c r="H3314">
        <v>0.37173790000000001</v>
      </c>
      <c r="I3314">
        <v>1.9726113999999999</v>
      </c>
      <c r="J3314">
        <v>54.767000000000003</v>
      </c>
      <c r="K3314">
        <v>16.088000000000001</v>
      </c>
      <c r="L3314">
        <v>5.2</v>
      </c>
      <c r="M3314">
        <v>0.485794</v>
      </c>
      <c r="N3314">
        <v>0.37140509999999999</v>
      </c>
      <c r="O3314">
        <v>0.99707349999999995</v>
      </c>
      <c r="P3314">
        <v>0.2149606</v>
      </c>
      <c r="Q3314">
        <v>1.3479253</v>
      </c>
      <c r="R3314">
        <f t="shared" si="816"/>
        <v>-16.620229869999996</v>
      </c>
      <c r="S3314">
        <f t="shared" si="817"/>
        <v>-0.81285766000000237</v>
      </c>
      <c r="T3314">
        <f t="shared" si="818"/>
        <v>3.5966163310000008</v>
      </c>
      <c r="U3314">
        <f t="shared" si="819"/>
        <v>-4.974638800000003E-2</v>
      </c>
      <c r="V3314">
        <f t="shared" si="820"/>
        <v>-2.0615694999999989E-2</v>
      </c>
      <c r="W3314">
        <f t="shared" si="821"/>
        <v>-0.21289573599999989</v>
      </c>
      <c r="X3314">
        <f t="shared" si="822"/>
        <v>1.7049846000000035E-2</v>
      </c>
      <c r="Y3314">
        <f t="shared" si="823"/>
        <v>-0.35265508500000031</v>
      </c>
      <c r="Z3314">
        <f t="shared" si="824"/>
        <v>-19.398311239999991</v>
      </c>
      <c r="AA3314">
        <f t="shared" si="825"/>
        <v>-1.0745181799999983</v>
      </c>
      <c r="AB3314">
        <f t="shared" si="826"/>
        <v>0.34597315400000017</v>
      </c>
      <c r="AC3314">
        <f t="shared" si="827"/>
        <v>8.1096794999999999E-2</v>
      </c>
      <c r="AD3314">
        <f t="shared" si="828"/>
        <v>-2.2909703000000003E-2</v>
      </c>
      <c r="AE3314">
        <f t="shared" si="829"/>
        <v>-0.33737577100000005</v>
      </c>
      <c r="AF3314">
        <f t="shared" si="830"/>
        <v>-0.14315020899999997</v>
      </c>
      <c r="AG3314">
        <f t="shared" si="831"/>
        <v>-0.99553168299999983</v>
      </c>
      <c r="AH3314">
        <v>0</v>
      </c>
      <c r="AI3314">
        <v>0</v>
      </c>
      <c r="AJ3314">
        <v>0</v>
      </c>
      <c r="AK3314">
        <v>1</v>
      </c>
    </row>
    <row r="3315" spans="1:37" x14ac:dyDescent="0.2">
      <c r="A3315">
        <v>432</v>
      </c>
      <c r="B3315">
        <v>57.734999999999999</v>
      </c>
      <c r="C3315">
        <v>14.904999999999999</v>
      </c>
      <c r="D3315">
        <v>3.7</v>
      </c>
      <c r="E3315">
        <v>0.4144661</v>
      </c>
      <c r="F3315">
        <v>0.42880259999999998</v>
      </c>
      <c r="G3315">
        <v>1.0997341</v>
      </c>
      <c r="H3315">
        <v>0.42699880000000001</v>
      </c>
      <c r="I3315">
        <v>2.1080215</v>
      </c>
      <c r="J3315">
        <v>54.478999999999999</v>
      </c>
      <c r="K3315">
        <v>16.018999999999998</v>
      </c>
      <c r="L3315">
        <v>8.8000000000000007</v>
      </c>
      <c r="M3315">
        <v>0.2216081</v>
      </c>
      <c r="N3315">
        <v>0.36181649999999999</v>
      </c>
      <c r="O3315">
        <v>1.8811310000000001</v>
      </c>
      <c r="P3315">
        <v>0.60787599999999997</v>
      </c>
      <c r="Q3315">
        <v>4.4386311999999997</v>
      </c>
      <c r="R3315">
        <f t="shared" si="816"/>
        <v>-15.824229869999996</v>
      </c>
      <c r="S3315">
        <f t="shared" si="817"/>
        <v>-2.4648576600000016</v>
      </c>
      <c r="T3315">
        <f t="shared" si="818"/>
        <v>-0.6033836689999994</v>
      </c>
      <c r="U3315">
        <f t="shared" si="819"/>
        <v>6.4291199999999549E-4</v>
      </c>
      <c r="V3315">
        <f t="shared" si="820"/>
        <v>3.8466804999999993E-2</v>
      </c>
      <c r="W3315">
        <f t="shared" si="821"/>
        <v>-0.22678383599999985</v>
      </c>
      <c r="X3315">
        <f t="shared" si="822"/>
        <v>7.2310746000000037E-2</v>
      </c>
      <c r="Y3315">
        <f t="shared" si="823"/>
        <v>-0.21724498500000022</v>
      </c>
      <c r="Z3315">
        <f t="shared" si="824"/>
        <v>-19.686311239999995</v>
      </c>
      <c r="AA3315">
        <f t="shared" si="825"/>
        <v>-1.1435181800000009</v>
      </c>
      <c r="AB3315">
        <f t="shared" si="826"/>
        <v>3.9459731540000007</v>
      </c>
      <c r="AC3315">
        <f t="shared" si="827"/>
        <v>-0.183089105</v>
      </c>
      <c r="AD3315">
        <f t="shared" si="828"/>
        <v>-3.2498303000000006E-2</v>
      </c>
      <c r="AE3315">
        <f t="shared" si="829"/>
        <v>0.54668172900000012</v>
      </c>
      <c r="AF3315">
        <f t="shared" si="830"/>
        <v>0.249765191</v>
      </c>
      <c r="AG3315">
        <f t="shared" si="831"/>
        <v>2.0951742169999998</v>
      </c>
      <c r="AH3315">
        <v>0</v>
      </c>
      <c r="AI3315">
        <v>0</v>
      </c>
      <c r="AJ3315">
        <v>0</v>
      </c>
      <c r="AK3315">
        <v>1</v>
      </c>
    </row>
    <row r="3316" spans="1:37" x14ac:dyDescent="0.2">
      <c r="A3316">
        <v>504</v>
      </c>
      <c r="B3316">
        <v>55.045000000000002</v>
      </c>
      <c r="C3316">
        <v>14.462</v>
      </c>
      <c r="D3316">
        <v>3.3</v>
      </c>
      <c r="E3316">
        <v>0.42807250000000002</v>
      </c>
      <c r="F3316">
        <v>0.38526840000000001</v>
      </c>
      <c r="G3316">
        <v>0.94040780000000002</v>
      </c>
      <c r="H3316">
        <v>0.30795889999999998</v>
      </c>
      <c r="I3316">
        <v>1.684844</v>
      </c>
      <c r="J3316">
        <v>64.588999999999999</v>
      </c>
      <c r="K3316">
        <v>16.489999999999998</v>
      </c>
      <c r="L3316">
        <v>10.1</v>
      </c>
      <c r="M3316">
        <v>0.49381079999999999</v>
      </c>
      <c r="N3316">
        <v>0.40046850000000001</v>
      </c>
      <c r="O3316">
        <v>0.8933586</v>
      </c>
      <c r="P3316">
        <v>0.26424599999999998</v>
      </c>
      <c r="Q3316">
        <v>1.4513194</v>
      </c>
      <c r="R3316">
        <f t="shared" si="816"/>
        <v>-18.514229869999994</v>
      </c>
      <c r="S3316">
        <f t="shared" si="817"/>
        <v>-2.9078576600000012</v>
      </c>
      <c r="T3316">
        <f t="shared" si="818"/>
        <v>-1.0033836689999998</v>
      </c>
      <c r="U3316">
        <f t="shared" si="819"/>
        <v>1.4249312000000014E-2</v>
      </c>
      <c r="V3316">
        <f t="shared" si="820"/>
        <v>-5.0673949999999746E-3</v>
      </c>
      <c r="W3316">
        <f t="shared" si="821"/>
        <v>-0.38611013599999988</v>
      </c>
      <c r="X3316">
        <f t="shared" si="822"/>
        <v>-4.6729153999999995E-2</v>
      </c>
      <c r="Y3316">
        <f t="shared" si="823"/>
        <v>-0.64042248500000021</v>
      </c>
      <c r="Z3316">
        <f t="shared" si="824"/>
        <v>-9.5763112399999955</v>
      </c>
      <c r="AA3316">
        <f t="shared" si="825"/>
        <v>-0.67251818000000085</v>
      </c>
      <c r="AB3316">
        <f t="shared" si="826"/>
        <v>5.2459731539999996</v>
      </c>
      <c r="AC3316">
        <f t="shared" si="827"/>
        <v>8.911359499999999E-2</v>
      </c>
      <c r="AD3316">
        <f t="shared" si="828"/>
        <v>6.1536970000000135E-3</v>
      </c>
      <c r="AE3316">
        <f t="shared" si="829"/>
        <v>-0.44109067099999999</v>
      </c>
      <c r="AF3316">
        <f t="shared" si="830"/>
        <v>-9.3864808999999993E-2</v>
      </c>
      <c r="AG3316">
        <f t="shared" si="831"/>
        <v>-0.89213758299999979</v>
      </c>
      <c r="AH3316">
        <v>0</v>
      </c>
      <c r="AI3316">
        <v>0</v>
      </c>
      <c r="AJ3316">
        <v>0</v>
      </c>
      <c r="AK3316">
        <v>1</v>
      </c>
    </row>
    <row r="3317" spans="1:37" x14ac:dyDescent="0.2">
      <c r="A3317">
        <v>720</v>
      </c>
      <c r="B3317">
        <v>53.485999999999997</v>
      </c>
      <c r="C3317">
        <v>16.486999999999998</v>
      </c>
      <c r="D3317">
        <v>4.0999999999999996</v>
      </c>
      <c r="E3317">
        <v>0.46939579999999997</v>
      </c>
      <c r="F3317">
        <v>0.41171269999999999</v>
      </c>
      <c r="G3317">
        <v>0.94078189999999995</v>
      </c>
      <c r="H3317">
        <v>0.32521359999999999</v>
      </c>
      <c r="I3317">
        <v>1.5541973</v>
      </c>
      <c r="J3317">
        <v>59.088999999999999</v>
      </c>
      <c r="K3317">
        <v>16.599</v>
      </c>
      <c r="L3317">
        <v>5.4</v>
      </c>
      <c r="M3317">
        <v>0.36166480000000001</v>
      </c>
      <c r="N3317">
        <v>0.46514109999999997</v>
      </c>
      <c r="O3317">
        <v>1.7337495000000001</v>
      </c>
      <c r="P3317">
        <v>0.18724769999999999</v>
      </c>
      <c r="Q3317">
        <v>2.1605335000000001</v>
      </c>
      <c r="R3317">
        <f t="shared" si="816"/>
        <v>-20.073229869999999</v>
      </c>
      <c r="S3317">
        <f t="shared" si="817"/>
        <v>-0.88285766000000265</v>
      </c>
      <c r="T3317">
        <f t="shared" si="818"/>
        <v>-0.20338366899999993</v>
      </c>
      <c r="U3317">
        <f t="shared" si="819"/>
        <v>5.5572611999999966E-2</v>
      </c>
      <c r="V3317">
        <f t="shared" si="820"/>
        <v>2.1376905000000002E-2</v>
      </c>
      <c r="W3317">
        <f t="shared" si="821"/>
        <v>-0.38573603599999995</v>
      </c>
      <c r="X3317">
        <f t="shared" si="822"/>
        <v>-2.9474453999999983E-2</v>
      </c>
      <c r="Y3317">
        <f t="shared" si="823"/>
        <v>-0.77106918500000021</v>
      </c>
      <c r="Z3317">
        <f t="shared" si="824"/>
        <v>-15.076311239999995</v>
      </c>
      <c r="AA3317">
        <f t="shared" si="825"/>
        <v>-0.56351817999999909</v>
      </c>
      <c r="AB3317">
        <f t="shared" si="826"/>
        <v>0.54597315400000035</v>
      </c>
      <c r="AC3317">
        <f t="shared" si="827"/>
        <v>-4.3032404999999996E-2</v>
      </c>
      <c r="AD3317">
        <f t="shared" si="828"/>
        <v>7.0826296999999983E-2</v>
      </c>
      <c r="AE3317">
        <f t="shared" si="829"/>
        <v>0.39930022900000006</v>
      </c>
      <c r="AF3317">
        <f t="shared" si="830"/>
        <v>-0.17086310899999999</v>
      </c>
      <c r="AG3317">
        <f t="shared" si="831"/>
        <v>-0.18292348299999972</v>
      </c>
      <c r="AH3317">
        <v>0</v>
      </c>
      <c r="AI3317">
        <v>0</v>
      </c>
      <c r="AJ3317">
        <v>0</v>
      </c>
      <c r="AK3317">
        <v>1</v>
      </c>
    </row>
    <row r="3318" spans="1:37" x14ac:dyDescent="0.2">
      <c r="A3318">
        <v>768</v>
      </c>
      <c r="B3318">
        <v>54.192999999999998</v>
      </c>
      <c r="C3318">
        <v>15.465999999999999</v>
      </c>
      <c r="D3318">
        <v>8.9</v>
      </c>
      <c r="E3318">
        <v>0.36370730000000001</v>
      </c>
      <c r="F3318">
        <v>0.46919</v>
      </c>
      <c r="G3318">
        <v>1.4187920999999999</v>
      </c>
      <c r="H3318">
        <v>0.37651630000000003</v>
      </c>
      <c r="I3318">
        <v>2.5083988000000002</v>
      </c>
      <c r="J3318">
        <v>50.881</v>
      </c>
      <c r="K3318">
        <v>14.86</v>
      </c>
      <c r="L3318">
        <v>5.0999999999999996</v>
      </c>
      <c r="M3318">
        <v>0.44699739999999999</v>
      </c>
      <c r="N3318">
        <v>0.38488220000000001</v>
      </c>
      <c r="O3318">
        <v>0.90046930000000003</v>
      </c>
      <c r="P3318">
        <v>0.42994779999999999</v>
      </c>
      <c r="Q3318">
        <v>1.8175933</v>
      </c>
      <c r="R3318">
        <f t="shared" si="816"/>
        <v>-19.366229869999998</v>
      </c>
      <c r="S3318">
        <f t="shared" si="817"/>
        <v>-1.9038576600000017</v>
      </c>
      <c r="T3318">
        <f t="shared" si="818"/>
        <v>4.5966163310000008</v>
      </c>
      <c r="U3318">
        <f t="shared" si="819"/>
        <v>-5.0115887999999997E-2</v>
      </c>
      <c r="V3318">
        <f t="shared" si="820"/>
        <v>7.8854205000000011E-2</v>
      </c>
      <c r="W3318">
        <f t="shared" si="821"/>
        <v>9.2274163999999992E-2</v>
      </c>
      <c r="X3318">
        <f t="shared" si="822"/>
        <v>2.1828246000000051E-2</v>
      </c>
      <c r="Y3318">
        <f t="shared" si="823"/>
        <v>0.18313231499999993</v>
      </c>
      <c r="Z3318">
        <f t="shared" si="824"/>
        <v>-23.284311239999994</v>
      </c>
      <c r="AA3318">
        <f t="shared" si="825"/>
        <v>-2.3025181799999999</v>
      </c>
      <c r="AB3318">
        <f t="shared" si="826"/>
        <v>0.24597315399999964</v>
      </c>
      <c r="AC3318">
        <f t="shared" si="827"/>
        <v>4.2300194999999985E-2</v>
      </c>
      <c r="AD3318">
        <f t="shared" si="828"/>
        <v>-9.4326029999999839E-3</v>
      </c>
      <c r="AE3318">
        <f t="shared" si="829"/>
        <v>-0.43397997099999996</v>
      </c>
      <c r="AF3318">
        <f t="shared" si="830"/>
        <v>7.1836991000000017E-2</v>
      </c>
      <c r="AG3318">
        <f t="shared" si="831"/>
        <v>-0.52586368299999986</v>
      </c>
      <c r="AH3318">
        <v>0</v>
      </c>
      <c r="AI3318">
        <v>0</v>
      </c>
      <c r="AJ3318">
        <v>0</v>
      </c>
      <c r="AK3318">
        <v>1</v>
      </c>
    </row>
    <row r="3319" spans="1:37" x14ac:dyDescent="0.2">
      <c r="A3319">
        <v>888</v>
      </c>
      <c r="B3319">
        <v>57.613999999999997</v>
      </c>
      <c r="C3319">
        <v>16.481000000000002</v>
      </c>
      <c r="D3319">
        <v>2.6</v>
      </c>
      <c r="E3319">
        <v>0.37495000000000001</v>
      </c>
      <c r="F3319">
        <v>0.25920169999999998</v>
      </c>
      <c r="G3319">
        <v>0.73417109999999997</v>
      </c>
      <c r="H3319">
        <v>0.588252</v>
      </c>
      <c r="I3319">
        <v>2.3446015999999998</v>
      </c>
      <c r="J3319">
        <v>60.012999999999998</v>
      </c>
      <c r="K3319">
        <v>15.643000000000001</v>
      </c>
      <c r="L3319">
        <v>4.4000000000000004</v>
      </c>
      <c r="M3319">
        <v>0.45099590000000001</v>
      </c>
      <c r="N3319">
        <v>0.36865160000000002</v>
      </c>
      <c r="O3319">
        <v>0.82001559999999996</v>
      </c>
      <c r="P3319">
        <v>0.19895489999999999</v>
      </c>
      <c r="Q3319">
        <v>1.1950221000000001</v>
      </c>
      <c r="R3319">
        <f t="shared" si="816"/>
        <v>-15.945229869999999</v>
      </c>
      <c r="S3319">
        <f t="shared" si="817"/>
        <v>-0.88885765999999933</v>
      </c>
      <c r="T3319">
        <f t="shared" si="818"/>
        <v>-1.7033836689999995</v>
      </c>
      <c r="U3319">
        <f t="shared" si="819"/>
        <v>-3.8873188000000003E-2</v>
      </c>
      <c r="V3319">
        <f t="shared" si="820"/>
        <v>-0.13113409500000001</v>
      </c>
      <c r="W3319">
        <f t="shared" si="821"/>
        <v>-0.59234683599999993</v>
      </c>
      <c r="X3319">
        <f t="shared" si="822"/>
        <v>0.23356394600000002</v>
      </c>
      <c r="Y3319">
        <f t="shared" si="823"/>
        <v>1.9335114999999625E-2</v>
      </c>
      <c r="Z3319">
        <f t="shared" si="824"/>
        <v>-14.152311239999996</v>
      </c>
      <c r="AA3319">
        <f t="shared" si="825"/>
        <v>-1.5195181799999986</v>
      </c>
      <c r="AB3319">
        <f t="shared" si="826"/>
        <v>-0.45402684599999965</v>
      </c>
      <c r="AC3319">
        <f t="shared" si="827"/>
        <v>4.6298695000000001E-2</v>
      </c>
      <c r="AD3319">
        <f t="shared" si="828"/>
        <v>-2.5663202999999968E-2</v>
      </c>
      <c r="AE3319">
        <f t="shared" si="829"/>
        <v>-0.51443367100000004</v>
      </c>
      <c r="AF3319">
        <f t="shared" si="830"/>
        <v>-0.15915590899999998</v>
      </c>
      <c r="AG3319">
        <f t="shared" si="831"/>
        <v>-1.1484348829999997</v>
      </c>
      <c r="AH3319">
        <v>0</v>
      </c>
      <c r="AI3319">
        <v>0</v>
      </c>
      <c r="AJ3319">
        <v>0</v>
      </c>
      <c r="AK3319">
        <v>1</v>
      </c>
    </row>
    <row r="3320" spans="1:37" x14ac:dyDescent="0.2">
      <c r="A3320">
        <v>1056</v>
      </c>
      <c r="B3320">
        <v>57.988999999999997</v>
      </c>
      <c r="C3320">
        <v>17.327999999999999</v>
      </c>
      <c r="D3320">
        <v>4.5</v>
      </c>
      <c r="E3320">
        <v>0.37780079999999999</v>
      </c>
      <c r="F3320">
        <v>0.34756619999999999</v>
      </c>
      <c r="G3320">
        <v>1.0861357</v>
      </c>
      <c r="H3320">
        <v>0.44626130000000003</v>
      </c>
      <c r="I3320">
        <v>2.3441925000000001</v>
      </c>
      <c r="J3320">
        <v>58.241</v>
      </c>
      <c r="K3320">
        <v>15.073</v>
      </c>
      <c r="L3320">
        <v>6.3</v>
      </c>
      <c r="M3320">
        <v>0.43028070000000002</v>
      </c>
      <c r="N3320">
        <v>0.32830959999999998</v>
      </c>
      <c r="O3320">
        <v>0.92123949999999999</v>
      </c>
      <c r="P3320">
        <v>0.50833189999999995</v>
      </c>
      <c r="Q3320">
        <v>2.2139861999999999</v>
      </c>
      <c r="R3320">
        <f t="shared" si="816"/>
        <v>-15.570229869999999</v>
      </c>
      <c r="S3320">
        <f t="shared" si="817"/>
        <v>-4.1857660000001573E-2</v>
      </c>
      <c r="T3320">
        <f t="shared" si="818"/>
        <v>0.19661633100000042</v>
      </c>
      <c r="U3320">
        <f t="shared" si="819"/>
        <v>-3.6022388000000016E-2</v>
      </c>
      <c r="V3320">
        <f t="shared" si="820"/>
        <v>-4.2769594999999994E-2</v>
      </c>
      <c r="W3320">
        <f t="shared" si="821"/>
        <v>-0.24038223599999986</v>
      </c>
      <c r="X3320">
        <f t="shared" si="822"/>
        <v>9.1573246000000053E-2</v>
      </c>
      <c r="Y3320">
        <f t="shared" si="823"/>
        <v>1.8926014999999907E-2</v>
      </c>
      <c r="Z3320">
        <f t="shared" si="824"/>
        <v>-15.924311239999994</v>
      </c>
      <c r="AA3320">
        <f t="shared" si="825"/>
        <v>-2.0895181799999989</v>
      </c>
      <c r="AB3320">
        <f t="shared" si="826"/>
        <v>1.4459731539999998</v>
      </c>
      <c r="AC3320">
        <f t="shared" si="827"/>
        <v>2.5583495000000012E-2</v>
      </c>
      <c r="AD3320">
        <f t="shared" si="828"/>
        <v>-6.6005203000000012E-2</v>
      </c>
      <c r="AE3320">
        <f t="shared" si="829"/>
        <v>-0.413209771</v>
      </c>
      <c r="AF3320">
        <f t="shared" si="830"/>
        <v>0.15022109099999997</v>
      </c>
      <c r="AG3320">
        <f t="shared" si="831"/>
        <v>-0.12947078299999992</v>
      </c>
      <c r="AH3320">
        <v>0</v>
      </c>
      <c r="AI3320">
        <v>0</v>
      </c>
      <c r="AJ3320">
        <v>0</v>
      </c>
      <c r="AK3320">
        <v>1</v>
      </c>
    </row>
    <row r="3321" spans="1:37" x14ac:dyDescent="0.2">
      <c r="A3321">
        <v>1128</v>
      </c>
      <c r="B3321">
        <v>64.525000000000006</v>
      </c>
      <c r="C3321">
        <v>18.928999999999998</v>
      </c>
      <c r="D3321">
        <v>3.9</v>
      </c>
      <c r="E3321">
        <v>0.37430150000000001</v>
      </c>
      <c r="F3321">
        <v>0.46258700000000003</v>
      </c>
      <c r="G3321">
        <v>1.4118649999999999</v>
      </c>
      <c r="H3321">
        <v>0.22500110000000001</v>
      </c>
      <c r="I3321">
        <v>1.8267418</v>
      </c>
      <c r="J3321">
        <v>56.027000000000001</v>
      </c>
      <c r="K3321">
        <v>15.374000000000001</v>
      </c>
      <c r="L3321">
        <v>7.2</v>
      </c>
      <c r="M3321">
        <v>0.39116220000000002</v>
      </c>
      <c r="N3321">
        <v>0.43523729999999999</v>
      </c>
      <c r="O3321">
        <v>1.2976323000000001</v>
      </c>
      <c r="P3321">
        <v>0.21676780000000001</v>
      </c>
      <c r="Q3321">
        <v>1.7819193</v>
      </c>
      <c r="R3321">
        <f t="shared" si="816"/>
        <v>-9.0342298699999901</v>
      </c>
      <c r="S3321">
        <f t="shared" si="817"/>
        <v>1.5591423399999975</v>
      </c>
      <c r="T3321">
        <f t="shared" si="818"/>
        <v>-0.40338366899999967</v>
      </c>
      <c r="U3321">
        <f t="shared" si="819"/>
        <v>-3.9521687999999999E-2</v>
      </c>
      <c r="V3321">
        <f t="shared" si="820"/>
        <v>7.2251205000000041E-2</v>
      </c>
      <c r="W3321">
        <f t="shared" si="821"/>
        <v>8.5347064000000028E-2</v>
      </c>
      <c r="X3321">
        <f t="shared" si="822"/>
        <v>-0.12968695399999997</v>
      </c>
      <c r="Y3321">
        <f t="shared" si="823"/>
        <v>-0.49852468500000024</v>
      </c>
      <c r="Z3321">
        <f t="shared" si="824"/>
        <v>-18.138311239999993</v>
      </c>
      <c r="AA3321">
        <f t="shared" si="825"/>
        <v>-1.7885181799999987</v>
      </c>
      <c r="AB3321">
        <f t="shared" si="826"/>
        <v>2.3459731540000002</v>
      </c>
      <c r="AC3321">
        <f t="shared" si="827"/>
        <v>-1.3535004999999989E-2</v>
      </c>
      <c r="AD3321">
        <f t="shared" si="828"/>
        <v>4.0922497000000002E-2</v>
      </c>
      <c r="AE3321">
        <f t="shared" si="829"/>
        <v>-3.6816970999999921E-2</v>
      </c>
      <c r="AF3321">
        <f t="shared" si="830"/>
        <v>-0.14134300899999996</v>
      </c>
      <c r="AG3321">
        <f t="shared" si="831"/>
        <v>-0.56153768299999984</v>
      </c>
      <c r="AH3321">
        <v>0</v>
      </c>
      <c r="AI3321">
        <v>1</v>
      </c>
      <c r="AJ3321">
        <v>0</v>
      </c>
      <c r="AK3321">
        <v>0</v>
      </c>
    </row>
    <row r="3322" spans="1:37" x14ac:dyDescent="0.2">
      <c r="A3322">
        <v>1224</v>
      </c>
      <c r="B3322">
        <v>70.89</v>
      </c>
      <c r="C3322">
        <v>17.088999999999999</v>
      </c>
      <c r="D3322">
        <v>2.6</v>
      </c>
      <c r="E3322">
        <v>0.47487950000000001</v>
      </c>
      <c r="F3322">
        <v>0.35543530000000001</v>
      </c>
      <c r="G3322">
        <v>0.79708880000000004</v>
      </c>
      <c r="H3322">
        <v>0.2942284</v>
      </c>
      <c r="I3322">
        <v>1.4000431</v>
      </c>
      <c r="J3322">
        <v>69.201999999999998</v>
      </c>
      <c r="K3322">
        <v>16.663</v>
      </c>
      <c r="L3322">
        <v>5</v>
      </c>
      <c r="M3322">
        <v>0.36126330000000001</v>
      </c>
      <c r="N3322">
        <v>0.52357620000000005</v>
      </c>
      <c r="O3322">
        <v>1.5209132000000001</v>
      </c>
      <c r="P3322">
        <v>0.1847879</v>
      </c>
      <c r="Q3322">
        <v>1.7344014999999999</v>
      </c>
      <c r="R3322">
        <f t="shared" si="816"/>
        <v>-2.6692298699999952</v>
      </c>
      <c r="S3322">
        <f t="shared" si="817"/>
        <v>-0.28085766000000234</v>
      </c>
      <c r="T3322">
        <f t="shared" si="818"/>
        <v>-1.7033836689999995</v>
      </c>
      <c r="U3322">
        <f t="shared" si="819"/>
        <v>6.1056312000000001E-2</v>
      </c>
      <c r="V3322">
        <f t="shared" si="820"/>
        <v>-3.4900494999999976E-2</v>
      </c>
      <c r="W3322">
        <f t="shared" si="821"/>
        <v>-0.52942913599999986</v>
      </c>
      <c r="X3322">
        <f t="shared" si="822"/>
        <v>-6.0459653999999974E-2</v>
      </c>
      <c r="Y3322">
        <f t="shared" si="823"/>
        <v>-0.92522338500000023</v>
      </c>
      <c r="Z3322">
        <f t="shared" si="824"/>
        <v>-4.9633112399999959</v>
      </c>
      <c r="AA3322">
        <f t="shared" si="825"/>
        <v>-0.49951817999999903</v>
      </c>
      <c r="AB3322">
        <f t="shared" si="826"/>
        <v>0.14597315399999999</v>
      </c>
      <c r="AC3322">
        <f t="shared" si="827"/>
        <v>-4.3433904999999995E-2</v>
      </c>
      <c r="AD3322">
        <f t="shared" si="828"/>
        <v>0.12926139700000006</v>
      </c>
      <c r="AE3322">
        <f t="shared" si="829"/>
        <v>0.18646392900000008</v>
      </c>
      <c r="AF3322">
        <f t="shared" si="830"/>
        <v>-0.17332290899999997</v>
      </c>
      <c r="AG3322">
        <f t="shared" si="831"/>
        <v>-0.6090554829999999</v>
      </c>
      <c r="AH3322">
        <v>0</v>
      </c>
      <c r="AI3322">
        <v>0</v>
      </c>
      <c r="AJ3322">
        <v>0</v>
      </c>
      <c r="AK3322">
        <v>1</v>
      </c>
    </row>
    <row r="3323" spans="1:37" x14ac:dyDescent="0.2">
      <c r="A3323">
        <v>1344</v>
      </c>
      <c r="B3323">
        <v>65.763000000000005</v>
      </c>
      <c r="C3323">
        <v>16.332000000000001</v>
      </c>
      <c r="D3323">
        <v>1.9</v>
      </c>
      <c r="E3323">
        <v>0.49855139999999998</v>
      </c>
      <c r="F3323">
        <v>0.35433320000000001</v>
      </c>
      <c r="G3323">
        <v>0.7061404</v>
      </c>
      <c r="H3323">
        <v>0.29817169999999998</v>
      </c>
      <c r="I3323">
        <v>1.3421419999999999</v>
      </c>
      <c r="J3323">
        <v>57.845999999999997</v>
      </c>
      <c r="K3323">
        <v>15.414999999999999</v>
      </c>
      <c r="L3323">
        <v>3.6</v>
      </c>
      <c r="M3323">
        <v>0.4113523</v>
      </c>
      <c r="N3323">
        <v>0.40595979999999998</v>
      </c>
      <c r="O3323">
        <v>1.1915361</v>
      </c>
      <c r="P3323">
        <v>0.37297049999999998</v>
      </c>
      <c r="Q3323">
        <v>2.1588422999999999</v>
      </c>
      <c r="R3323">
        <f t="shared" si="816"/>
        <v>-7.7962298699999906</v>
      </c>
      <c r="S3323">
        <f t="shared" si="817"/>
        <v>-1.0378576600000002</v>
      </c>
      <c r="T3323">
        <f t="shared" si="818"/>
        <v>-2.4033836689999997</v>
      </c>
      <c r="U3323">
        <f t="shared" si="819"/>
        <v>8.4728211999999969E-2</v>
      </c>
      <c r="V3323">
        <f t="shared" si="820"/>
        <v>-3.6002594999999971E-2</v>
      </c>
      <c r="W3323">
        <f t="shared" si="821"/>
        <v>-0.6203775359999999</v>
      </c>
      <c r="X3323">
        <f t="shared" si="822"/>
        <v>-5.6516353999999991E-2</v>
      </c>
      <c r="Y3323">
        <f t="shared" si="823"/>
        <v>-0.98312448500000027</v>
      </c>
      <c r="Z3323">
        <f t="shared" si="824"/>
        <v>-16.319311239999998</v>
      </c>
      <c r="AA3323">
        <f t="shared" si="825"/>
        <v>-1.7475181800000001</v>
      </c>
      <c r="AB3323">
        <f t="shared" si="826"/>
        <v>-1.2540268459999999</v>
      </c>
      <c r="AC3323">
        <f t="shared" si="827"/>
        <v>6.6550949999999998E-3</v>
      </c>
      <c r="AD3323">
        <f t="shared" si="828"/>
        <v>1.164499699999999E-2</v>
      </c>
      <c r="AE3323">
        <f t="shared" si="829"/>
        <v>-0.14291317100000001</v>
      </c>
      <c r="AF3323">
        <f t="shared" si="830"/>
        <v>1.4859691000000008E-2</v>
      </c>
      <c r="AG3323">
        <f t="shared" si="831"/>
        <v>-0.18461468299999995</v>
      </c>
      <c r="AH3323">
        <v>0</v>
      </c>
      <c r="AI3323">
        <v>1</v>
      </c>
      <c r="AJ3323">
        <v>0</v>
      </c>
      <c r="AK3323">
        <v>0</v>
      </c>
    </row>
    <row r="3324" spans="1:37" x14ac:dyDescent="0.2">
      <c r="A3324">
        <v>1512</v>
      </c>
      <c r="B3324">
        <v>61.573</v>
      </c>
      <c r="C3324">
        <v>14.525</v>
      </c>
      <c r="D3324">
        <v>3.3</v>
      </c>
      <c r="E3324">
        <v>0.3955921</v>
      </c>
      <c r="F3324">
        <v>0.4716284</v>
      </c>
      <c r="G3324">
        <v>1.3085912</v>
      </c>
      <c r="H3324">
        <v>0.28184769999999998</v>
      </c>
      <c r="I3324">
        <v>1.9954480000000001</v>
      </c>
      <c r="J3324">
        <v>57.463999999999999</v>
      </c>
      <c r="K3324">
        <v>14.069000000000001</v>
      </c>
      <c r="L3324">
        <v>0.6</v>
      </c>
      <c r="M3324">
        <v>0.51648539999999998</v>
      </c>
      <c r="N3324">
        <v>0.33392290000000002</v>
      </c>
      <c r="O3324">
        <v>0.69126810000000005</v>
      </c>
      <c r="P3324">
        <v>0.202376</v>
      </c>
      <c r="Q3324">
        <v>1.0690945999999999</v>
      </c>
      <c r="R3324">
        <f t="shared" si="816"/>
        <v>-11.986229869999995</v>
      </c>
      <c r="S3324">
        <f t="shared" si="817"/>
        <v>-2.8448576600000006</v>
      </c>
      <c r="T3324">
        <f t="shared" si="818"/>
        <v>-1.0033836689999998</v>
      </c>
      <c r="U3324">
        <f t="shared" si="819"/>
        <v>-1.8231088000000006E-2</v>
      </c>
      <c r="V3324">
        <f t="shared" si="820"/>
        <v>8.1292605000000018E-2</v>
      </c>
      <c r="W3324">
        <f t="shared" si="821"/>
        <v>-1.7926735999999943E-2</v>
      </c>
      <c r="X3324">
        <f t="shared" si="822"/>
        <v>-7.2840353999999996E-2</v>
      </c>
      <c r="Y3324">
        <f t="shared" si="823"/>
        <v>-0.32981848500000011</v>
      </c>
      <c r="Z3324">
        <f t="shared" si="824"/>
        <v>-16.701311239999995</v>
      </c>
      <c r="AA3324">
        <f t="shared" si="825"/>
        <v>-3.0935181799999985</v>
      </c>
      <c r="AB3324">
        <f t="shared" si="826"/>
        <v>-4.2540268460000004</v>
      </c>
      <c r="AC3324">
        <f t="shared" si="827"/>
        <v>0.11178819499999998</v>
      </c>
      <c r="AD3324">
        <f t="shared" si="828"/>
        <v>-6.0391902999999969E-2</v>
      </c>
      <c r="AE3324">
        <f t="shared" si="829"/>
        <v>-0.64318117099999994</v>
      </c>
      <c r="AF3324">
        <f t="shared" si="830"/>
        <v>-0.15573480899999997</v>
      </c>
      <c r="AG3324">
        <f t="shared" si="831"/>
        <v>-1.2743623829999999</v>
      </c>
      <c r="AH3324">
        <v>0</v>
      </c>
      <c r="AI3324">
        <v>0</v>
      </c>
      <c r="AJ3324">
        <v>0</v>
      </c>
      <c r="AK3324">
        <v>1</v>
      </c>
    </row>
    <row r="3325" spans="1:37" x14ac:dyDescent="0.2">
      <c r="A3325">
        <v>1608</v>
      </c>
      <c r="B3325">
        <v>61.48</v>
      </c>
      <c r="C3325">
        <v>13.263</v>
      </c>
      <c r="D3325">
        <v>7.5</v>
      </c>
      <c r="E3325">
        <v>0.28415950000000001</v>
      </c>
      <c r="F3325">
        <v>0.33481949999999999</v>
      </c>
      <c r="G3325">
        <v>1.7189002</v>
      </c>
      <c r="H3325">
        <v>0.51998650000000002</v>
      </c>
      <c r="I3325">
        <v>3.4226822000000001</v>
      </c>
      <c r="J3325">
        <v>54.036999999999999</v>
      </c>
      <c r="K3325">
        <v>14.362</v>
      </c>
      <c r="L3325">
        <v>3.1</v>
      </c>
      <c r="M3325">
        <v>0.49046380000000001</v>
      </c>
      <c r="N3325">
        <v>0.43862410000000002</v>
      </c>
      <c r="O3325">
        <v>1.0317566</v>
      </c>
      <c r="P3325">
        <v>0.26302759999999997</v>
      </c>
      <c r="Q3325">
        <v>1.5583749</v>
      </c>
      <c r="R3325">
        <f t="shared" si="816"/>
        <v>-12.079229869999999</v>
      </c>
      <c r="S3325">
        <f t="shared" si="817"/>
        <v>-4.1068576600000011</v>
      </c>
      <c r="T3325">
        <f t="shared" si="818"/>
        <v>3.1966163310000004</v>
      </c>
      <c r="U3325">
        <f t="shared" si="819"/>
        <v>-0.129663688</v>
      </c>
      <c r="V3325">
        <f t="shared" si="820"/>
        <v>-5.5516294999999993E-2</v>
      </c>
      <c r="W3325">
        <f t="shared" si="821"/>
        <v>0.39238226400000009</v>
      </c>
      <c r="X3325">
        <f t="shared" si="822"/>
        <v>0.16529844600000004</v>
      </c>
      <c r="Y3325">
        <f t="shared" si="823"/>
        <v>1.0974157149999999</v>
      </c>
      <c r="Z3325">
        <f t="shared" si="824"/>
        <v>-20.128311239999995</v>
      </c>
      <c r="AA3325">
        <f t="shared" si="825"/>
        <v>-2.8005181799999992</v>
      </c>
      <c r="AB3325">
        <f t="shared" si="826"/>
        <v>-1.7540268459999999</v>
      </c>
      <c r="AC3325">
        <f t="shared" si="827"/>
        <v>8.5766595000000001E-2</v>
      </c>
      <c r="AD3325">
        <f t="shared" si="828"/>
        <v>4.4309297000000025E-2</v>
      </c>
      <c r="AE3325">
        <f t="shared" si="829"/>
        <v>-0.30269267099999997</v>
      </c>
      <c r="AF3325">
        <f t="shared" si="830"/>
        <v>-9.5083209000000002E-2</v>
      </c>
      <c r="AG3325">
        <f t="shared" si="831"/>
        <v>-0.78508208299999982</v>
      </c>
      <c r="AH3325">
        <v>0</v>
      </c>
      <c r="AI3325">
        <v>0</v>
      </c>
      <c r="AJ3325">
        <v>0</v>
      </c>
      <c r="AK3325">
        <v>1</v>
      </c>
    </row>
    <row r="3326" spans="1:37" x14ac:dyDescent="0.2">
      <c r="A3326">
        <v>1728</v>
      </c>
      <c r="B3326">
        <v>59.564</v>
      </c>
      <c r="C3326">
        <v>11.433999999999999</v>
      </c>
      <c r="D3326">
        <v>5.2</v>
      </c>
      <c r="E3326">
        <v>0.4104083</v>
      </c>
      <c r="F3326">
        <v>0.41355429999999999</v>
      </c>
      <c r="G3326">
        <v>1.241198</v>
      </c>
      <c r="H3326">
        <v>0.35470259999999998</v>
      </c>
      <c r="I3326">
        <v>2.0291467999999999</v>
      </c>
      <c r="J3326">
        <v>60.118000000000002</v>
      </c>
      <c r="K3326">
        <v>12.699</v>
      </c>
      <c r="L3326">
        <v>3.2</v>
      </c>
      <c r="M3326">
        <v>0.47296169999999998</v>
      </c>
      <c r="N3326">
        <v>0.33071099999999998</v>
      </c>
      <c r="O3326">
        <v>0.76197009999999998</v>
      </c>
      <c r="P3326">
        <v>0.29749690000000001</v>
      </c>
      <c r="Q3326">
        <v>1.3981368000000001</v>
      </c>
      <c r="R3326">
        <f t="shared" si="816"/>
        <v>-13.995229869999996</v>
      </c>
      <c r="S3326">
        <f t="shared" si="817"/>
        <v>-5.9358576600000017</v>
      </c>
      <c r="T3326">
        <f t="shared" si="818"/>
        <v>0.8966163310000006</v>
      </c>
      <c r="U3326">
        <f t="shared" si="819"/>
        <v>-3.4148880000000048E-3</v>
      </c>
      <c r="V3326">
        <f t="shared" si="820"/>
        <v>2.3218505E-2</v>
      </c>
      <c r="W3326">
        <f t="shared" si="821"/>
        <v>-8.5319935999999874E-2</v>
      </c>
      <c r="X3326">
        <f t="shared" si="822"/>
        <v>1.4546000000004167E-5</v>
      </c>
      <c r="Y3326">
        <f t="shared" si="823"/>
        <v>-0.2961196850000003</v>
      </c>
      <c r="Z3326">
        <f t="shared" si="824"/>
        <v>-14.047311239999992</v>
      </c>
      <c r="AA3326">
        <f t="shared" si="825"/>
        <v>-4.4635181799999994</v>
      </c>
      <c r="AB3326">
        <f t="shared" si="826"/>
        <v>-1.6540268459999998</v>
      </c>
      <c r="AC3326">
        <f t="shared" si="827"/>
        <v>6.8264494999999981E-2</v>
      </c>
      <c r="AD3326">
        <f t="shared" si="828"/>
        <v>-6.3603803000000014E-2</v>
      </c>
      <c r="AE3326">
        <f t="shared" si="829"/>
        <v>-0.57247917100000001</v>
      </c>
      <c r="AF3326">
        <f t="shared" si="830"/>
        <v>-6.0613908999999966E-2</v>
      </c>
      <c r="AG3326">
        <f t="shared" si="831"/>
        <v>-0.94532018299999976</v>
      </c>
      <c r="AH3326">
        <v>0</v>
      </c>
      <c r="AI3326">
        <v>0</v>
      </c>
      <c r="AJ3326">
        <v>1</v>
      </c>
      <c r="AK3326">
        <v>0</v>
      </c>
    </row>
    <row r="3327" spans="1:37" x14ac:dyDescent="0.2">
      <c r="A3327">
        <v>1776</v>
      </c>
      <c r="B3327">
        <v>62.072000000000003</v>
      </c>
      <c r="C3327">
        <v>13.502000000000001</v>
      </c>
      <c r="D3327">
        <v>2.8</v>
      </c>
      <c r="E3327">
        <v>0.33198470000000002</v>
      </c>
      <c r="F3327">
        <v>0.37499880000000002</v>
      </c>
      <c r="G3327">
        <v>1.5003124000000001</v>
      </c>
      <c r="H3327">
        <v>0.4141068</v>
      </c>
      <c r="I3327">
        <v>2.8232472</v>
      </c>
      <c r="J3327">
        <v>60.441000000000003</v>
      </c>
      <c r="K3327">
        <v>13.948</v>
      </c>
      <c r="L3327">
        <v>3.2</v>
      </c>
      <c r="M3327">
        <v>0.39475700000000002</v>
      </c>
      <c r="N3327">
        <v>0.30388419999999999</v>
      </c>
      <c r="O3327">
        <v>0.78205409999999997</v>
      </c>
      <c r="P3327">
        <v>0.53529409999999999</v>
      </c>
      <c r="Q3327">
        <v>2.2234186</v>
      </c>
      <c r="R3327">
        <f t="shared" si="816"/>
        <v>-11.487229869999993</v>
      </c>
      <c r="S3327">
        <f t="shared" si="817"/>
        <v>-3.8678576600000003</v>
      </c>
      <c r="T3327">
        <f t="shared" si="818"/>
        <v>-1.5033836689999998</v>
      </c>
      <c r="U3327">
        <f t="shared" si="819"/>
        <v>-8.1838487999999987E-2</v>
      </c>
      <c r="V3327">
        <f t="shared" si="820"/>
        <v>-1.5336994999999964E-2</v>
      </c>
      <c r="W3327">
        <f t="shared" si="821"/>
        <v>0.1737944640000002</v>
      </c>
      <c r="X3327">
        <f t="shared" si="822"/>
        <v>5.9418746000000022E-2</v>
      </c>
      <c r="Y3327">
        <f t="shared" si="823"/>
        <v>0.49798071499999974</v>
      </c>
      <c r="Z3327">
        <f t="shared" si="824"/>
        <v>-13.724311239999992</v>
      </c>
      <c r="AA3327">
        <f t="shared" si="825"/>
        <v>-3.2145181799999989</v>
      </c>
      <c r="AB3327">
        <f t="shared" si="826"/>
        <v>-1.6540268459999998</v>
      </c>
      <c r="AC3327">
        <f t="shared" si="827"/>
        <v>-9.9402049999999798E-3</v>
      </c>
      <c r="AD3327">
        <f t="shared" si="828"/>
        <v>-9.0430602999999998E-2</v>
      </c>
      <c r="AE3327">
        <f t="shared" si="829"/>
        <v>-0.55239517100000002</v>
      </c>
      <c r="AF3327">
        <f t="shared" si="830"/>
        <v>0.17718329100000002</v>
      </c>
      <c r="AG3327">
        <f t="shared" si="831"/>
        <v>-0.1200383829999998</v>
      </c>
      <c r="AH3327">
        <v>0</v>
      </c>
      <c r="AI3327">
        <v>0</v>
      </c>
      <c r="AJ3327">
        <v>0</v>
      </c>
      <c r="AK3327">
        <v>1</v>
      </c>
    </row>
    <row r="3328" spans="1:37" x14ac:dyDescent="0.2">
      <c r="A3328">
        <v>1848</v>
      </c>
      <c r="B3328">
        <v>61.837000000000003</v>
      </c>
      <c r="C3328">
        <v>11.667999999999999</v>
      </c>
      <c r="D3328">
        <v>2.2000000000000002</v>
      </c>
      <c r="E3328">
        <v>0.22458719999999999</v>
      </c>
      <c r="F3328">
        <v>0.49565019999999999</v>
      </c>
      <c r="G3328">
        <v>2.6655657000000001</v>
      </c>
      <c r="H3328">
        <v>0.2494343</v>
      </c>
      <c r="I3328">
        <v>3.6226034999999999</v>
      </c>
      <c r="J3328">
        <v>56.850999999999999</v>
      </c>
      <c r="K3328">
        <v>10.942</v>
      </c>
      <c r="L3328">
        <v>7.1</v>
      </c>
      <c r="M3328">
        <v>0.5682334</v>
      </c>
      <c r="N3328">
        <v>0.31594739999999999</v>
      </c>
      <c r="O3328">
        <v>0.61676799999999998</v>
      </c>
      <c r="P3328">
        <v>0.25824130000000001</v>
      </c>
      <c r="Q3328">
        <v>1.0796581000000001</v>
      </c>
      <c r="R3328">
        <f t="shared" si="816"/>
        <v>-11.722229869999993</v>
      </c>
      <c r="S3328">
        <f t="shared" si="817"/>
        <v>-5.7018576600000017</v>
      </c>
      <c r="T3328">
        <f t="shared" si="818"/>
        <v>-2.1033836689999994</v>
      </c>
      <c r="U3328">
        <f t="shared" si="819"/>
        <v>-0.18923598800000002</v>
      </c>
      <c r="V3328">
        <f t="shared" si="820"/>
        <v>0.105314405</v>
      </c>
      <c r="W3328">
        <f t="shared" si="821"/>
        <v>1.3390477640000003</v>
      </c>
      <c r="X3328">
        <f t="shared" si="822"/>
        <v>-0.10525375399999998</v>
      </c>
      <c r="Y3328">
        <f t="shared" si="823"/>
        <v>1.2973370149999996</v>
      </c>
      <c r="Z3328">
        <f t="shared" si="824"/>
        <v>-17.314311239999995</v>
      </c>
      <c r="AA3328">
        <f t="shared" si="825"/>
        <v>-6.2205181799999991</v>
      </c>
      <c r="AB3328">
        <f t="shared" si="826"/>
        <v>2.2459731539999996</v>
      </c>
      <c r="AC3328">
        <f t="shared" si="827"/>
        <v>0.163536195</v>
      </c>
      <c r="AD3328">
        <f t="shared" si="828"/>
        <v>-7.8367403000000002E-2</v>
      </c>
      <c r="AE3328">
        <f t="shared" si="829"/>
        <v>-0.71768127100000001</v>
      </c>
      <c r="AF3328">
        <f t="shared" si="830"/>
        <v>-9.9869508999999967E-2</v>
      </c>
      <c r="AG3328">
        <f t="shared" si="831"/>
        <v>-1.2637988829999998</v>
      </c>
      <c r="AH3328">
        <v>0</v>
      </c>
      <c r="AI3328">
        <v>1</v>
      </c>
      <c r="AJ3328">
        <v>0</v>
      </c>
      <c r="AK3328">
        <v>0</v>
      </c>
    </row>
    <row r="3329" spans="1:37" x14ac:dyDescent="0.2">
      <c r="A3329">
        <v>2112</v>
      </c>
      <c r="B3329">
        <v>64.799000000000007</v>
      </c>
      <c r="C3329">
        <v>17.100999999999999</v>
      </c>
      <c r="D3329">
        <v>6</v>
      </c>
      <c r="E3329">
        <v>0.29367579999999999</v>
      </c>
      <c r="F3329">
        <v>0.49624459999999998</v>
      </c>
      <c r="G3329">
        <v>1.8806639000000001</v>
      </c>
      <c r="H3329">
        <v>0.26465949999999999</v>
      </c>
      <c r="I3329">
        <v>2.7161240000000002</v>
      </c>
      <c r="J3329">
        <v>59.387</v>
      </c>
      <c r="K3329">
        <v>13.907</v>
      </c>
      <c r="L3329">
        <v>2.5</v>
      </c>
      <c r="M3329">
        <v>0.23964530000000001</v>
      </c>
      <c r="N3329">
        <v>0.46135870000000001</v>
      </c>
      <c r="O3329">
        <v>2.0443541000000001</v>
      </c>
      <c r="P3329">
        <v>0.41086529999999999</v>
      </c>
      <c r="Q3329">
        <v>3.7020099000000002</v>
      </c>
      <c r="R3329">
        <f t="shared" si="816"/>
        <v>-8.7602298699999892</v>
      </c>
      <c r="S3329">
        <f t="shared" si="817"/>
        <v>-0.26885766000000189</v>
      </c>
      <c r="T3329">
        <f t="shared" si="818"/>
        <v>1.6966163310000004</v>
      </c>
      <c r="U3329">
        <f t="shared" si="819"/>
        <v>-0.12014738800000002</v>
      </c>
      <c r="V3329">
        <f t="shared" si="820"/>
        <v>0.10590880499999999</v>
      </c>
      <c r="W3329">
        <f t="shared" si="821"/>
        <v>0.55414596400000016</v>
      </c>
      <c r="X3329">
        <f t="shared" si="822"/>
        <v>-9.0028553999999983E-2</v>
      </c>
      <c r="Y3329">
        <f t="shared" si="823"/>
        <v>0.39085751499999999</v>
      </c>
      <c r="Z3329">
        <f t="shared" si="824"/>
        <v>-14.778311239999994</v>
      </c>
      <c r="AA3329">
        <f t="shared" si="825"/>
        <v>-3.2555181799999993</v>
      </c>
      <c r="AB3329">
        <f t="shared" si="826"/>
        <v>-2.354026846</v>
      </c>
      <c r="AC3329">
        <f t="shared" si="827"/>
        <v>-0.165051905</v>
      </c>
      <c r="AD3329">
        <f t="shared" si="828"/>
        <v>6.7043897000000019E-2</v>
      </c>
      <c r="AE3329">
        <f t="shared" si="829"/>
        <v>0.70990482900000007</v>
      </c>
      <c r="AF3329">
        <f t="shared" si="830"/>
        <v>5.2754491000000014E-2</v>
      </c>
      <c r="AG3329">
        <f t="shared" si="831"/>
        <v>1.3585529170000004</v>
      </c>
      <c r="AH3329">
        <v>0</v>
      </c>
      <c r="AI3329">
        <v>0</v>
      </c>
      <c r="AJ3329">
        <v>0</v>
      </c>
      <c r="AK3329">
        <v>1</v>
      </c>
    </row>
    <row r="3330" spans="1:37" x14ac:dyDescent="0.2">
      <c r="A3330">
        <v>2184</v>
      </c>
      <c r="B3330">
        <v>64.59</v>
      </c>
      <c r="C3330">
        <v>13.72</v>
      </c>
      <c r="D3330">
        <v>3.3</v>
      </c>
      <c r="E3330">
        <v>0.50644049999999996</v>
      </c>
      <c r="F3330">
        <v>0.3871077</v>
      </c>
      <c r="G3330">
        <v>0.79282889999999995</v>
      </c>
      <c r="H3330">
        <v>0.3068709</v>
      </c>
      <c r="I3330">
        <v>1.4202764999999999</v>
      </c>
      <c r="J3330">
        <v>64.492999999999995</v>
      </c>
      <c r="K3330">
        <v>13.696</v>
      </c>
      <c r="L3330">
        <v>3.4</v>
      </c>
      <c r="M3330">
        <v>0.46694940000000001</v>
      </c>
      <c r="N3330">
        <v>0.42451100000000003</v>
      </c>
      <c r="O3330">
        <v>0.97956600000000005</v>
      </c>
      <c r="P3330">
        <v>0.186361</v>
      </c>
      <c r="Q3330">
        <v>1.2839119999999999</v>
      </c>
      <c r="R3330">
        <f t="shared" si="816"/>
        <v>-8.9692298699999924</v>
      </c>
      <c r="S3330">
        <f t="shared" si="817"/>
        <v>-3.6498576600000003</v>
      </c>
      <c r="T3330">
        <f t="shared" si="818"/>
        <v>-1.0033836689999998</v>
      </c>
      <c r="U3330">
        <f t="shared" si="819"/>
        <v>9.2617311999999952E-2</v>
      </c>
      <c r="V3330">
        <f t="shared" si="820"/>
        <v>-3.2280949999999864E-3</v>
      </c>
      <c r="W3330">
        <f t="shared" si="821"/>
        <v>-0.53368903599999995</v>
      </c>
      <c r="X3330">
        <f t="shared" si="822"/>
        <v>-4.7817153999999973E-2</v>
      </c>
      <c r="Y3330">
        <f t="shared" si="823"/>
        <v>-0.90498998500000027</v>
      </c>
      <c r="Z3330">
        <f t="shared" si="824"/>
        <v>-9.6723112399999991</v>
      </c>
      <c r="AA3330">
        <f t="shared" si="825"/>
        <v>-3.4665181799999996</v>
      </c>
      <c r="AB3330">
        <f t="shared" si="826"/>
        <v>-1.4540268460000001</v>
      </c>
      <c r="AC3330">
        <f t="shared" si="827"/>
        <v>6.225219500000001E-2</v>
      </c>
      <c r="AD3330">
        <f t="shared" si="828"/>
        <v>3.0196197000000036E-2</v>
      </c>
      <c r="AE3330">
        <f t="shared" si="829"/>
        <v>-0.35488327099999994</v>
      </c>
      <c r="AF3330">
        <f t="shared" si="830"/>
        <v>-0.17174980899999998</v>
      </c>
      <c r="AG3330">
        <f t="shared" si="831"/>
        <v>-1.0595449829999999</v>
      </c>
      <c r="AH3330">
        <v>0</v>
      </c>
      <c r="AI3330">
        <v>0</v>
      </c>
      <c r="AJ3330">
        <v>0</v>
      </c>
      <c r="AK3330">
        <v>1</v>
      </c>
    </row>
    <row r="3331" spans="1:37" x14ac:dyDescent="0.2">
      <c r="A3331">
        <v>2232</v>
      </c>
      <c r="B3331">
        <v>58.732999999999997</v>
      </c>
      <c r="C3331">
        <v>13.827999999999999</v>
      </c>
      <c r="D3331">
        <v>7.5</v>
      </c>
      <c r="E3331">
        <v>0.46660049999999997</v>
      </c>
      <c r="F3331">
        <v>0.45113009999999998</v>
      </c>
      <c r="G3331">
        <v>1.0724084</v>
      </c>
      <c r="H3331">
        <v>0.27227600000000002</v>
      </c>
      <c r="I3331">
        <v>1.7071080000000001</v>
      </c>
      <c r="J3331">
        <v>58.253</v>
      </c>
      <c r="K3331">
        <v>13.483000000000001</v>
      </c>
      <c r="L3331">
        <v>2.2999999999999998</v>
      </c>
      <c r="M3331">
        <v>0.52668470000000001</v>
      </c>
      <c r="N3331">
        <v>0.32652999999999999</v>
      </c>
      <c r="O3331">
        <v>0.71899139999999995</v>
      </c>
      <c r="P3331">
        <v>0.30444490000000002</v>
      </c>
      <c r="Q3331">
        <v>1.3441946</v>
      </c>
      <c r="R3331">
        <f t="shared" si="816"/>
        <v>-14.826229869999999</v>
      </c>
      <c r="S3331">
        <f t="shared" si="817"/>
        <v>-3.5418576600000016</v>
      </c>
      <c r="T3331">
        <f t="shared" si="818"/>
        <v>3.1966163310000004</v>
      </c>
      <c r="U3331">
        <f t="shared" si="819"/>
        <v>5.2777311999999965E-2</v>
      </c>
      <c r="V3331">
        <f t="shared" si="820"/>
        <v>6.0794304999999993E-2</v>
      </c>
      <c r="W3331">
        <f t="shared" si="821"/>
        <v>-0.25410953599999986</v>
      </c>
      <c r="X3331">
        <f t="shared" si="822"/>
        <v>-8.2412053999999957E-2</v>
      </c>
      <c r="Y3331">
        <f t="shared" si="823"/>
        <v>-0.61815848500000015</v>
      </c>
      <c r="Z3331">
        <f t="shared" si="824"/>
        <v>-15.912311239999994</v>
      </c>
      <c r="AA3331">
        <f t="shared" si="825"/>
        <v>-3.6795181799999988</v>
      </c>
      <c r="AB3331">
        <f t="shared" si="826"/>
        <v>-2.5540268460000002</v>
      </c>
      <c r="AC3331">
        <f t="shared" si="827"/>
        <v>0.121987495</v>
      </c>
      <c r="AD3331">
        <f t="shared" si="828"/>
        <v>-6.7784803000000005E-2</v>
      </c>
      <c r="AE3331">
        <f t="shared" si="829"/>
        <v>-0.61545787100000005</v>
      </c>
      <c r="AF3331">
        <f t="shared" si="830"/>
        <v>-5.3665908999999956E-2</v>
      </c>
      <c r="AG3331">
        <f t="shared" si="831"/>
        <v>-0.99926238299999981</v>
      </c>
      <c r="AH3331">
        <v>0</v>
      </c>
      <c r="AI3331">
        <v>0</v>
      </c>
      <c r="AJ3331">
        <v>0</v>
      </c>
      <c r="AK3331">
        <v>1</v>
      </c>
    </row>
    <row r="3332" spans="1:37" x14ac:dyDescent="0.2">
      <c r="A3332">
        <v>2280</v>
      </c>
      <c r="B3332">
        <v>57.573999999999998</v>
      </c>
      <c r="C3332">
        <v>14.137</v>
      </c>
      <c r="D3332">
        <v>3.8</v>
      </c>
      <c r="E3332">
        <v>0.36121999999999999</v>
      </c>
      <c r="F3332">
        <v>0.40821289999999999</v>
      </c>
      <c r="G3332">
        <v>1.3293090999999999</v>
      </c>
      <c r="H3332">
        <v>0.42779020000000001</v>
      </c>
      <c r="I3332">
        <v>2.4943609000000002</v>
      </c>
      <c r="J3332">
        <v>54.523000000000003</v>
      </c>
      <c r="K3332">
        <v>14.773999999999999</v>
      </c>
      <c r="L3332">
        <v>5.5</v>
      </c>
      <c r="M3332">
        <v>0.52065240000000002</v>
      </c>
      <c r="N3332">
        <v>0.36888179999999998</v>
      </c>
      <c r="O3332">
        <v>0.80488170000000003</v>
      </c>
      <c r="P3332">
        <v>0.21696360000000001</v>
      </c>
      <c r="Q3332">
        <v>1.1942987</v>
      </c>
      <c r="R3332">
        <f t="shared" si="816"/>
        <v>-15.985229869999998</v>
      </c>
      <c r="S3332">
        <f t="shared" si="817"/>
        <v>-3.2328576600000005</v>
      </c>
      <c r="T3332">
        <f t="shared" si="818"/>
        <v>-0.50338366899999976</v>
      </c>
      <c r="U3332">
        <f t="shared" si="819"/>
        <v>-5.2603188000000023E-2</v>
      </c>
      <c r="V3332">
        <f t="shared" si="820"/>
        <v>1.7877105000000004E-2</v>
      </c>
      <c r="W3332">
        <f t="shared" si="821"/>
        <v>2.7911640000000126E-3</v>
      </c>
      <c r="X3332">
        <f t="shared" si="822"/>
        <v>7.3102146000000034E-2</v>
      </c>
      <c r="Y3332">
        <f t="shared" si="823"/>
        <v>0.169094415</v>
      </c>
      <c r="Z3332">
        <f t="shared" si="824"/>
        <v>-19.642311239999991</v>
      </c>
      <c r="AA3332">
        <f t="shared" si="825"/>
        <v>-2.3885181800000002</v>
      </c>
      <c r="AB3332">
        <f t="shared" si="826"/>
        <v>0.64597315399999999</v>
      </c>
      <c r="AC3332">
        <f t="shared" si="827"/>
        <v>0.11595519500000001</v>
      </c>
      <c r="AD3332">
        <f t="shared" si="828"/>
        <v>-2.543300300000001E-2</v>
      </c>
      <c r="AE3332">
        <f t="shared" si="829"/>
        <v>-0.52956757099999996</v>
      </c>
      <c r="AF3332">
        <f t="shared" si="830"/>
        <v>-0.14114720899999997</v>
      </c>
      <c r="AG3332">
        <f t="shared" si="831"/>
        <v>-1.1491582829999998</v>
      </c>
      <c r="AH3332">
        <v>0</v>
      </c>
      <c r="AI3332">
        <v>0</v>
      </c>
      <c r="AJ3332">
        <v>0</v>
      </c>
      <c r="AK3332">
        <v>1</v>
      </c>
    </row>
    <row r="3333" spans="1:37" x14ac:dyDescent="0.2">
      <c r="A3333">
        <v>2352</v>
      </c>
      <c r="B3333">
        <v>53.302</v>
      </c>
      <c r="C3333">
        <v>14.833</v>
      </c>
      <c r="D3333">
        <v>8</v>
      </c>
      <c r="E3333">
        <v>0.5153626</v>
      </c>
      <c r="F3333">
        <v>0.36395529999999998</v>
      </c>
      <c r="G3333">
        <v>0.77141360000000003</v>
      </c>
      <c r="H3333">
        <v>0.30140660000000002</v>
      </c>
      <c r="I3333">
        <v>1.3734687000000001</v>
      </c>
      <c r="J3333">
        <v>51.232999999999997</v>
      </c>
      <c r="K3333">
        <v>14.35</v>
      </c>
      <c r="L3333">
        <v>3.5</v>
      </c>
      <c r="M3333">
        <v>0.63360399999999995</v>
      </c>
      <c r="N3333">
        <v>0.29630669999999998</v>
      </c>
      <c r="O3333">
        <v>0.57883839999999998</v>
      </c>
      <c r="P3333">
        <v>0.1593096</v>
      </c>
      <c r="Q3333">
        <v>0.71887639999999997</v>
      </c>
      <c r="R3333">
        <f t="shared" si="816"/>
        <v>-20.257229869999996</v>
      </c>
      <c r="S3333">
        <f t="shared" si="817"/>
        <v>-2.5368576600000008</v>
      </c>
      <c r="T3333">
        <f t="shared" si="818"/>
        <v>3.6966163310000004</v>
      </c>
      <c r="U3333">
        <f t="shared" si="819"/>
        <v>0.101539412</v>
      </c>
      <c r="V3333">
        <f t="shared" si="820"/>
        <v>-2.6380495000000004E-2</v>
      </c>
      <c r="W3333">
        <f t="shared" si="821"/>
        <v>-0.55510433599999986</v>
      </c>
      <c r="X3333">
        <f t="shared" si="822"/>
        <v>-5.328145399999995E-2</v>
      </c>
      <c r="Y3333">
        <f t="shared" si="823"/>
        <v>-0.95179778500000012</v>
      </c>
      <c r="Z3333">
        <f t="shared" si="824"/>
        <v>-22.932311239999997</v>
      </c>
      <c r="AA3333">
        <f t="shared" si="825"/>
        <v>-2.8125181799999996</v>
      </c>
      <c r="AB3333">
        <f t="shared" si="826"/>
        <v>-1.354026846</v>
      </c>
      <c r="AC3333">
        <f t="shared" si="827"/>
        <v>0.22890679499999994</v>
      </c>
      <c r="AD3333">
        <f t="shared" si="828"/>
        <v>-9.8008103000000013E-2</v>
      </c>
      <c r="AE3333">
        <f t="shared" si="829"/>
        <v>-0.75561087100000002</v>
      </c>
      <c r="AF3333">
        <f t="shared" si="830"/>
        <v>-0.19880120899999998</v>
      </c>
      <c r="AG3333">
        <f t="shared" si="831"/>
        <v>-1.6245805829999997</v>
      </c>
      <c r="AH3333">
        <v>0</v>
      </c>
      <c r="AI3333">
        <v>0</v>
      </c>
      <c r="AJ3333">
        <v>0</v>
      </c>
      <c r="AK3333">
        <v>1</v>
      </c>
    </row>
    <row r="3334" spans="1:37" x14ac:dyDescent="0.2">
      <c r="A3334">
        <v>2448</v>
      </c>
      <c r="B3334">
        <v>56.036000000000001</v>
      </c>
      <c r="C3334">
        <v>14.951000000000001</v>
      </c>
      <c r="D3334">
        <v>9.6999999999999993</v>
      </c>
      <c r="E3334">
        <v>0.35959770000000002</v>
      </c>
      <c r="F3334">
        <v>0.45250649999999998</v>
      </c>
      <c r="G3334">
        <v>1.6915507000000001</v>
      </c>
      <c r="H3334">
        <v>0.23315469999999999</v>
      </c>
      <c r="I3334">
        <v>2.0354345999999999</v>
      </c>
      <c r="J3334">
        <v>51.423000000000002</v>
      </c>
      <c r="K3334">
        <v>15.058</v>
      </c>
      <c r="L3334">
        <v>8.1</v>
      </c>
      <c r="M3334">
        <v>0.32055070000000002</v>
      </c>
      <c r="N3334">
        <v>0.43582920000000003</v>
      </c>
      <c r="O3334">
        <v>2.1889354000000001</v>
      </c>
      <c r="P3334">
        <v>0.39675749999999999</v>
      </c>
      <c r="Q3334">
        <v>2.6586036000000002</v>
      </c>
      <c r="R3334">
        <f t="shared" ref="R3334:R3397" si="832">B3334-73.55922987</f>
        <v>-17.523229869999994</v>
      </c>
      <c r="S3334">
        <f t="shared" ref="S3334:S3397" si="833">C3334-17.36985766</f>
        <v>-2.4188576600000005</v>
      </c>
      <c r="T3334">
        <f t="shared" ref="T3334:T3397" si="834">D3334-4.303383669</f>
        <v>5.3966163309999997</v>
      </c>
      <c r="U3334">
        <f t="shared" ref="U3334:U3397" si="835">E3334-0.413823188</f>
        <v>-5.4225487999999988E-2</v>
      </c>
      <c r="V3334">
        <f t="shared" ref="V3334:V3397" si="836">F3334-0.390335795</f>
        <v>6.2170704999999993E-2</v>
      </c>
      <c r="W3334">
        <f t="shared" ref="W3334:W3397" si="837">G3334-1.326517936</f>
        <v>0.36503276400000018</v>
      </c>
      <c r="X3334">
        <f t="shared" ref="X3334:X3397" si="838">H3334-0.354688054</f>
        <v>-0.12153335399999998</v>
      </c>
      <c r="Y3334">
        <f t="shared" ref="Y3334:Y3397" si="839">I3334-2.325266485</f>
        <v>-0.28983188500000034</v>
      </c>
      <c r="Z3334">
        <f t="shared" ref="Z3334:Z3397" si="840">J3334-74.16531124</f>
        <v>-22.742311239999992</v>
      </c>
      <c r="AA3334">
        <f t="shared" ref="AA3334:AA3397" si="841">K3334-17.16251818</f>
        <v>-2.1045181799999995</v>
      </c>
      <c r="AB3334">
        <f t="shared" ref="AB3334:AB3397" si="842">L3334-4.854026846</f>
        <v>3.2459731539999996</v>
      </c>
      <c r="AC3334">
        <f t="shared" ref="AC3334:AC3397" si="843">M3334-0.404697205</f>
        <v>-8.4146504999999983E-2</v>
      </c>
      <c r="AD3334">
        <f t="shared" ref="AD3334:AD3397" si="844">N3334-0.394314803</f>
        <v>4.1514397000000036E-2</v>
      </c>
      <c r="AE3334">
        <f t="shared" ref="AE3334:AE3397" si="845">O3334-1.334449271</f>
        <v>0.85448612900000009</v>
      </c>
      <c r="AF3334">
        <f t="shared" ref="AF3334:AF3397" si="846">P3334-0.358110809</f>
        <v>3.8646691000000011E-2</v>
      </c>
      <c r="AG3334">
        <f t="shared" ref="AG3334:AG3397" si="847">Q3334-2.343456983</f>
        <v>0.31514661700000035</v>
      </c>
      <c r="AH3334">
        <v>0</v>
      </c>
      <c r="AI3334">
        <v>0</v>
      </c>
      <c r="AJ3334">
        <v>0</v>
      </c>
      <c r="AK3334">
        <v>1</v>
      </c>
    </row>
    <row r="3335" spans="1:37" x14ac:dyDescent="0.2">
      <c r="A3335">
        <v>2784</v>
      </c>
      <c r="B3335">
        <v>58.395000000000003</v>
      </c>
      <c r="C3335">
        <v>12.698</v>
      </c>
      <c r="D3335">
        <v>0.7</v>
      </c>
      <c r="E3335">
        <v>0.40527239999999998</v>
      </c>
      <c r="F3335">
        <v>0.49090109999999998</v>
      </c>
      <c r="G3335">
        <v>1.3910773000000001</v>
      </c>
      <c r="H3335">
        <v>0.31163570000000002</v>
      </c>
      <c r="I3335">
        <v>2.1560324</v>
      </c>
      <c r="J3335">
        <v>55.802999999999997</v>
      </c>
      <c r="K3335">
        <v>12.451000000000001</v>
      </c>
      <c r="L3335">
        <v>1.9</v>
      </c>
      <c r="M3335">
        <v>0.27286100000000002</v>
      </c>
      <c r="N3335">
        <v>0.40166180000000001</v>
      </c>
      <c r="O3335">
        <v>1.5564378000000001</v>
      </c>
      <c r="P3335">
        <v>0.32541419999999999</v>
      </c>
      <c r="Q3335">
        <v>2.7135611000000002</v>
      </c>
      <c r="R3335">
        <f t="shared" si="832"/>
        <v>-15.164229869999993</v>
      </c>
      <c r="S3335">
        <f t="shared" si="833"/>
        <v>-4.6718576600000006</v>
      </c>
      <c r="T3335">
        <f t="shared" si="834"/>
        <v>-3.6033836689999994</v>
      </c>
      <c r="U3335">
        <f t="shared" si="835"/>
        <v>-8.5507880000000314E-3</v>
      </c>
      <c r="V3335">
        <f t="shared" si="836"/>
        <v>0.10056530499999999</v>
      </c>
      <c r="W3335">
        <f t="shared" si="837"/>
        <v>6.4559364000000174E-2</v>
      </c>
      <c r="X3335">
        <f t="shared" si="838"/>
        <v>-4.3052353999999959E-2</v>
      </c>
      <c r="Y3335">
        <f t="shared" si="839"/>
        <v>-0.16923408500000026</v>
      </c>
      <c r="Z3335">
        <f t="shared" si="840"/>
        <v>-18.362311239999997</v>
      </c>
      <c r="AA3335">
        <f t="shared" si="841"/>
        <v>-4.7115181799999988</v>
      </c>
      <c r="AB3335">
        <f t="shared" si="842"/>
        <v>-2.9540268460000001</v>
      </c>
      <c r="AC3335">
        <f t="shared" si="843"/>
        <v>-0.13183620499999998</v>
      </c>
      <c r="AD3335">
        <f t="shared" si="844"/>
        <v>7.3469970000000218E-3</v>
      </c>
      <c r="AE3335">
        <f t="shared" si="845"/>
        <v>0.2219885290000001</v>
      </c>
      <c r="AF3335">
        <f t="shared" si="846"/>
        <v>-3.2696608999999988E-2</v>
      </c>
      <c r="AG3335">
        <f t="shared" si="847"/>
        <v>0.37010411700000034</v>
      </c>
      <c r="AH3335">
        <v>0</v>
      </c>
      <c r="AI3335">
        <v>0</v>
      </c>
      <c r="AJ3335">
        <v>0</v>
      </c>
      <c r="AK3335">
        <v>1</v>
      </c>
    </row>
    <row r="3336" spans="1:37" x14ac:dyDescent="0.2">
      <c r="A3336">
        <v>3120</v>
      </c>
      <c r="B3336">
        <v>68.335999999999999</v>
      </c>
      <c r="C3336">
        <v>14.518000000000001</v>
      </c>
      <c r="D3336">
        <v>9.3000000000000007</v>
      </c>
      <c r="E3336">
        <v>0.4170661</v>
      </c>
      <c r="F3336">
        <v>0.41279769999999999</v>
      </c>
      <c r="G3336">
        <v>1.1733100000000001</v>
      </c>
      <c r="H3336">
        <v>0.43068230000000002</v>
      </c>
      <c r="I3336">
        <v>2.1752036000000001</v>
      </c>
      <c r="J3336">
        <v>68.207999999999998</v>
      </c>
      <c r="K3336">
        <v>15.015000000000001</v>
      </c>
      <c r="L3336">
        <v>3.7</v>
      </c>
      <c r="M3336">
        <v>0.39259060000000001</v>
      </c>
      <c r="N3336">
        <v>0.46144239999999997</v>
      </c>
      <c r="O3336">
        <v>1.3280240999999999</v>
      </c>
      <c r="P3336">
        <v>0.25231720000000002</v>
      </c>
      <c r="Q3336">
        <v>1.8506959000000001</v>
      </c>
      <c r="R3336">
        <f t="shared" si="832"/>
        <v>-5.2232298699999973</v>
      </c>
      <c r="S3336">
        <f t="shared" si="833"/>
        <v>-2.8518576600000003</v>
      </c>
      <c r="T3336">
        <f t="shared" si="834"/>
        <v>4.9966163310000011</v>
      </c>
      <c r="U3336">
        <f t="shared" si="835"/>
        <v>3.2429119999999867E-3</v>
      </c>
      <c r="V3336">
        <f t="shared" si="836"/>
        <v>2.2461905000000004E-2</v>
      </c>
      <c r="W3336">
        <f t="shared" si="837"/>
        <v>-0.15320793599999982</v>
      </c>
      <c r="X3336">
        <f t="shared" si="838"/>
        <v>7.5994246000000043E-2</v>
      </c>
      <c r="Y3336">
        <f t="shared" si="839"/>
        <v>-0.15006288500000009</v>
      </c>
      <c r="Z3336">
        <f t="shared" si="840"/>
        <v>-5.9573112399999957</v>
      </c>
      <c r="AA3336">
        <f t="shared" si="841"/>
        <v>-2.1475181799999987</v>
      </c>
      <c r="AB3336">
        <f t="shared" si="842"/>
        <v>-1.1540268459999998</v>
      </c>
      <c r="AC3336">
        <f t="shared" si="843"/>
        <v>-1.2106604999999993E-2</v>
      </c>
      <c r="AD3336">
        <f t="shared" si="844"/>
        <v>6.7127596999999983E-2</v>
      </c>
      <c r="AE3336">
        <f t="shared" si="845"/>
        <v>-6.4251710000000628E-3</v>
      </c>
      <c r="AF3336">
        <f t="shared" si="846"/>
        <v>-0.10579360899999996</v>
      </c>
      <c r="AG3336">
        <f t="shared" si="847"/>
        <v>-0.49276108299999977</v>
      </c>
      <c r="AH3336">
        <v>0</v>
      </c>
      <c r="AI3336">
        <v>0</v>
      </c>
      <c r="AJ3336">
        <v>0</v>
      </c>
      <c r="AK3336">
        <v>1</v>
      </c>
    </row>
    <row r="3337" spans="1:37" x14ac:dyDescent="0.2">
      <c r="A3337">
        <v>3240</v>
      </c>
      <c r="B3337">
        <v>69.399000000000001</v>
      </c>
      <c r="C3337">
        <v>15.694000000000001</v>
      </c>
      <c r="D3337">
        <v>1.4</v>
      </c>
      <c r="E3337">
        <v>0.4732248</v>
      </c>
      <c r="F3337">
        <v>0.2379356</v>
      </c>
      <c r="G3337">
        <v>0.60334690000000002</v>
      </c>
      <c r="H3337">
        <v>0.50368170000000001</v>
      </c>
      <c r="I3337">
        <v>1.5707192000000001</v>
      </c>
      <c r="J3337">
        <v>68.638999999999996</v>
      </c>
      <c r="K3337">
        <v>16.456</v>
      </c>
      <c r="L3337">
        <v>2.7</v>
      </c>
      <c r="M3337">
        <v>0.27735959999999998</v>
      </c>
      <c r="N3337">
        <v>0.23765710000000001</v>
      </c>
      <c r="O3337">
        <v>0.84998669999999998</v>
      </c>
      <c r="P3337">
        <v>0.63073849999999998</v>
      </c>
      <c r="Q3337">
        <v>3.0816181</v>
      </c>
      <c r="R3337">
        <f t="shared" si="832"/>
        <v>-4.1602298699999949</v>
      </c>
      <c r="S3337">
        <f t="shared" si="833"/>
        <v>-1.6758576600000001</v>
      </c>
      <c r="T3337">
        <f t="shared" si="834"/>
        <v>-2.9033836689999997</v>
      </c>
      <c r="U3337">
        <f t="shared" si="835"/>
        <v>5.9401611999999993E-2</v>
      </c>
      <c r="V3337">
        <f t="shared" si="836"/>
        <v>-0.15240019499999999</v>
      </c>
      <c r="W3337">
        <f t="shared" si="837"/>
        <v>-0.72317103599999988</v>
      </c>
      <c r="X3337">
        <f t="shared" si="838"/>
        <v>0.14899364600000004</v>
      </c>
      <c r="Y3337">
        <f t="shared" si="839"/>
        <v>-0.75454728500000012</v>
      </c>
      <c r="Z3337">
        <f t="shared" si="840"/>
        <v>-5.5263112399999983</v>
      </c>
      <c r="AA3337">
        <f t="shared" si="841"/>
        <v>-0.70651817999999977</v>
      </c>
      <c r="AB3337">
        <f t="shared" si="842"/>
        <v>-2.1540268459999998</v>
      </c>
      <c r="AC3337">
        <f t="shared" si="843"/>
        <v>-0.12733760500000002</v>
      </c>
      <c r="AD3337">
        <f t="shared" si="844"/>
        <v>-0.15665770299999998</v>
      </c>
      <c r="AE3337">
        <f t="shared" si="845"/>
        <v>-0.48446257100000001</v>
      </c>
      <c r="AF3337">
        <f t="shared" si="846"/>
        <v>0.27262769100000001</v>
      </c>
      <c r="AG3337">
        <f t="shared" si="847"/>
        <v>0.7381611170000002</v>
      </c>
      <c r="AH3337">
        <v>0</v>
      </c>
      <c r="AI3337">
        <v>0</v>
      </c>
      <c r="AJ3337">
        <v>0</v>
      </c>
      <c r="AK3337">
        <v>1</v>
      </c>
    </row>
    <row r="3338" spans="1:37" x14ac:dyDescent="0.2">
      <c r="A3338">
        <v>3360</v>
      </c>
      <c r="B3338">
        <v>73.516999999999996</v>
      </c>
      <c r="C3338">
        <v>17.890999999999998</v>
      </c>
      <c r="D3338">
        <v>5.3</v>
      </c>
      <c r="E3338">
        <v>0.34126079999999998</v>
      </c>
      <c r="F3338">
        <v>0.34589710000000001</v>
      </c>
      <c r="G3338">
        <v>1.0857022999999999</v>
      </c>
      <c r="H3338">
        <v>0.53239519999999996</v>
      </c>
      <c r="I3338">
        <v>2.8071438</v>
      </c>
      <c r="J3338">
        <v>73.647999999999996</v>
      </c>
      <c r="K3338">
        <v>18.36</v>
      </c>
      <c r="L3338">
        <v>5.9</v>
      </c>
      <c r="M3338">
        <v>0.27470670000000003</v>
      </c>
      <c r="N3338">
        <v>0.4345677</v>
      </c>
      <c r="O3338">
        <v>2.2422917999999998</v>
      </c>
      <c r="P3338">
        <v>0.4230833</v>
      </c>
      <c r="Q3338">
        <v>3.8891852</v>
      </c>
      <c r="R3338">
        <f t="shared" si="832"/>
        <v>-4.2229869999999892E-2</v>
      </c>
      <c r="S3338">
        <f t="shared" si="833"/>
        <v>0.52114233999999726</v>
      </c>
      <c r="T3338">
        <f t="shared" si="834"/>
        <v>0.99661633100000024</v>
      </c>
      <c r="U3338">
        <f t="shared" si="835"/>
        <v>-7.2562388000000033E-2</v>
      </c>
      <c r="V3338">
        <f t="shared" si="836"/>
        <v>-4.4438694999999973E-2</v>
      </c>
      <c r="W3338">
        <f t="shared" si="837"/>
        <v>-0.240815636</v>
      </c>
      <c r="X3338">
        <f t="shared" si="838"/>
        <v>0.17770714599999998</v>
      </c>
      <c r="Y3338">
        <f t="shared" si="839"/>
        <v>0.48187731499999975</v>
      </c>
      <c r="Z3338">
        <f t="shared" si="840"/>
        <v>-0.51731123999999795</v>
      </c>
      <c r="AA3338">
        <f t="shared" si="841"/>
        <v>1.1974818200000001</v>
      </c>
      <c r="AB3338">
        <f t="shared" si="842"/>
        <v>1.0459731540000003</v>
      </c>
      <c r="AC3338">
        <f t="shared" si="843"/>
        <v>-0.12999050499999998</v>
      </c>
      <c r="AD3338">
        <f t="shared" si="844"/>
        <v>4.025289700000001E-2</v>
      </c>
      <c r="AE3338">
        <f t="shared" si="845"/>
        <v>0.90784252899999984</v>
      </c>
      <c r="AF3338">
        <f t="shared" si="846"/>
        <v>6.4972491000000021E-2</v>
      </c>
      <c r="AG3338">
        <f t="shared" si="847"/>
        <v>1.5457282170000002</v>
      </c>
      <c r="AH3338">
        <v>0</v>
      </c>
      <c r="AI3338">
        <v>0</v>
      </c>
      <c r="AJ3338">
        <v>0</v>
      </c>
      <c r="AK3338">
        <v>1</v>
      </c>
    </row>
    <row r="3339" spans="1:37" x14ac:dyDescent="0.2">
      <c r="A3339">
        <v>3408</v>
      </c>
      <c r="B3339">
        <v>81.784999999999997</v>
      </c>
      <c r="C3339">
        <v>19.119</v>
      </c>
      <c r="D3339">
        <v>0.7</v>
      </c>
      <c r="E3339">
        <v>0.53698009999999996</v>
      </c>
      <c r="F3339">
        <v>0.35583550000000003</v>
      </c>
      <c r="G3339">
        <v>0.72906009999999999</v>
      </c>
      <c r="H3339">
        <v>0.24498259999999999</v>
      </c>
      <c r="I3339">
        <v>1.1818166999999999</v>
      </c>
      <c r="J3339">
        <v>79.266999999999996</v>
      </c>
      <c r="K3339">
        <v>17.991</v>
      </c>
      <c r="L3339">
        <v>0.8</v>
      </c>
      <c r="M3339">
        <v>0.53561289999999995</v>
      </c>
      <c r="N3339">
        <v>0.3300845</v>
      </c>
      <c r="O3339">
        <v>0.65016430000000003</v>
      </c>
      <c r="P3339">
        <v>0.23095930000000001</v>
      </c>
      <c r="Q3339">
        <v>1.0506203999999999</v>
      </c>
      <c r="R3339">
        <f t="shared" si="832"/>
        <v>8.2257701300000008</v>
      </c>
      <c r="S3339">
        <f t="shared" si="833"/>
        <v>1.7491423399999988</v>
      </c>
      <c r="T3339">
        <f t="shared" si="834"/>
        <v>-3.6033836689999994</v>
      </c>
      <c r="U3339">
        <f t="shared" si="835"/>
        <v>0.12315691199999995</v>
      </c>
      <c r="V3339">
        <f t="shared" si="836"/>
        <v>-3.4500294999999959E-2</v>
      </c>
      <c r="W3339">
        <f t="shared" si="837"/>
        <v>-0.59745783599999991</v>
      </c>
      <c r="X3339">
        <f t="shared" si="838"/>
        <v>-0.10970545399999998</v>
      </c>
      <c r="Y3339">
        <f t="shared" si="839"/>
        <v>-1.1434497850000003</v>
      </c>
      <c r="Z3339">
        <f t="shared" si="840"/>
        <v>5.1016887600000018</v>
      </c>
      <c r="AA3339">
        <f t="shared" si="841"/>
        <v>0.82848182000000037</v>
      </c>
      <c r="AB3339">
        <f t="shared" si="842"/>
        <v>-4.0540268460000002</v>
      </c>
      <c r="AC3339">
        <f t="shared" si="843"/>
        <v>0.13091569499999994</v>
      </c>
      <c r="AD3339">
        <f t="shared" si="844"/>
        <v>-6.4230302999999989E-2</v>
      </c>
      <c r="AE3339">
        <f t="shared" si="845"/>
        <v>-0.68428497099999996</v>
      </c>
      <c r="AF3339">
        <f t="shared" si="846"/>
        <v>-0.12715150899999997</v>
      </c>
      <c r="AG3339">
        <f t="shared" si="847"/>
        <v>-1.2928365829999999</v>
      </c>
      <c r="AH3339">
        <v>0</v>
      </c>
      <c r="AI3339">
        <v>0</v>
      </c>
      <c r="AJ3339">
        <v>0</v>
      </c>
      <c r="AK3339">
        <v>1</v>
      </c>
    </row>
    <row r="3340" spans="1:37" x14ac:dyDescent="0.2">
      <c r="A3340">
        <v>3456</v>
      </c>
      <c r="B3340">
        <v>85.694999999999993</v>
      </c>
      <c r="C3340">
        <v>18.128</v>
      </c>
      <c r="D3340">
        <v>4.5999999999999996</v>
      </c>
      <c r="E3340">
        <v>0.34547939999999999</v>
      </c>
      <c r="F3340">
        <v>0.49012860000000003</v>
      </c>
      <c r="G3340">
        <v>1.5492475999999999</v>
      </c>
      <c r="H3340">
        <v>0.20220340000000001</v>
      </c>
      <c r="I3340">
        <v>2.1061486999999999</v>
      </c>
      <c r="J3340">
        <v>84.813999999999993</v>
      </c>
      <c r="K3340">
        <v>18.151</v>
      </c>
      <c r="L3340">
        <v>3.3</v>
      </c>
      <c r="M3340">
        <v>0.35099229999999998</v>
      </c>
      <c r="N3340">
        <v>0.35653810000000002</v>
      </c>
      <c r="O3340">
        <v>1.1261342999999999</v>
      </c>
      <c r="P3340">
        <v>0.43665860000000001</v>
      </c>
      <c r="Q3340">
        <v>2.2467571</v>
      </c>
      <c r="R3340">
        <f t="shared" si="832"/>
        <v>12.135770129999997</v>
      </c>
      <c r="S3340">
        <f t="shared" si="833"/>
        <v>0.75814233999999914</v>
      </c>
      <c r="T3340">
        <f t="shared" si="834"/>
        <v>0.29661633100000007</v>
      </c>
      <c r="U3340">
        <f t="shared" si="835"/>
        <v>-6.8343788000000016E-2</v>
      </c>
      <c r="V3340">
        <f t="shared" si="836"/>
        <v>9.979280500000004E-2</v>
      </c>
      <c r="W3340">
        <f t="shared" si="837"/>
        <v>0.22272966400000005</v>
      </c>
      <c r="X3340">
        <f t="shared" si="838"/>
        <v>-0.15248465399999997</v>
      </c>
      <c r="Y3340">
        <f t="shared" si="839"/>
        <v>-0.21911778500000034</v>
      </c>
      <c r="Z3340">
        <f t="shared" si="840"/>
        <v>10.648688759999999</v>
      </c>
      <c r="AA3340">
        <f t="shared" si="841"/>
        <v>0.98848182000000051</v>
      </c>
      <c r="AB3340">
        <f t="shared" si="842"/>
        <v>-1.5540268460000002</v>
      </c>
      <c r="AC3340">
        <f t="shared" si="843"/>
        <v>-5.3704905000000025E-2</v>
      </c>
      <c r="AD3340">
        <f t="shared" si="844"/>
        <v>-3.7776702999999967E-2</v>
      </c>
      <c r="AE3340">
        <f t="shared" si="845"/>
        <v>-0.20831497100000007</v>
      </c>
      <c r="AF3340">
        <f t="shared" si="846"/>
        <v>7.8547791000000033E-2</v>
      </c>
      <c r="AG3340">
        <f t="shared" si="847"/>
        <v>-9.6699882999999875E-2</v>
      </c>
      <c r="AH3340">
        <v>0</v>
      </c>
      <c r="AI3340">
        <v>0</v>
      </c>
      <c r="AJ3340">
        <v>0</v>
      </c>
      <c r="AK3340">
        <v>1</v>
      </c>
    </row>
    <row r="3341" spans="1:37" x14ac:dyDescent="0.2">
      <c r="A3341">
        <v>3576</v>
      </c>
      <c r="B3341">
        <v>62.253</v>
      </c>
      <c r="C3341">
        <v>18.677</v>
      </c>
      <c r="D3341">
        <v>1.2</v>
      </c>
      <c r="E3341">
        <v>0.55832959999999998</v>
      </c>
      <c r="F3341">
        <v>0.3321365</v>
      </c>
      <c r="G3341">
        <v>0.59437169999999995</v>
      </c>
      <c r="H3341">
        <v>0.179955</v>
      </c>
      <c r="I3341">
        <v>0.88131630000000005</v>
      </c>
      <c r="J3341">
        <v>65.760999999999996</v>
      </c>
      <c r="K3341">
        <v>22.577000000000002</v>
      </c>
      <c r="L3341">
        <v>3</v>
      </c>
      <c r="M3341">
        <v>0.6957854</v>
      </c>
      <c r="N3341">
        <v>0.295039</v>
      </c>
      <c r="O3341">
        <v>0.45579160000000002</v>
      </c>
      <c r="P3341">
        <v>0.1746452</v>
      </c>
      <c r="Q3341">
        <v>0.77373400000000003</v>
      </c>
      <c r="R3341">
        <f t="shared" si="832"/>
        <v>-11.306229869999996</v>
      </c>
      <c r="S3341">
        <f t="shared" si="833"/>
        <v>1.3071423399999986</v>
      </c>
      <c r="T3341">
        <f t="shared" si="834"/>
        <v>-3.1033836689999994</v>
      </c>
      <c r="U3341">
        <f t="shared" si="835"/>
        <v>0.14450641199999997</v>
      </c>
      <c r="V3341">
        <f t="shared" si="836"/>
        <v>-5.8199294999999984E-2</v>
      </c>
      <c r="W3341">
        <f t="shared" si="837"/>
        <v>-0.73214623599999995</v>
      </c>
      <c r="X3341">
        <f t="shared" si="838"/>
        <v>-0.17473305399999997</v>
      </c>
      <c r="Y3341">
        <f t="shared" si="839"/>
        <v>-1.4439501850000003</v>
      </c>
      <c r="Z3341">
        <f t="shared" si="840"/>
        <v>-8.4043112399999984</v>
      </c>
      <c r="AA3341">
        <f t="shared" si="841"/>
        <v>5.4144818200000024</v>
      </c>
      <c r="AB3341">
        <f t="shared" si="842"/>
        <v>-1.854026846</v>
      </c>
      <c r="AC3341">
        <f t="shared" si="843"/>
        <v>0.29108819499999999</v>
      </c>
      <c r="AD3341">
        <f t="shared" si="844"/>
        <v>-9.9275802999999996E-2</v>
      </c>
      <c r="AE3341">
        <f t="shared" si="845"/>
        <v>-0.87865767100000003</v>
      </c>
      <c r="AF3341">
        <f t="shared" si="846"/>
        <v>-0.18346560899999997</v>
      </c>
      <c r="AG3341">
        <f t="shared" si="847"/>
        <v>-1.5697229829999997</v>
      </c>
      <c r="AH3341">
        <v>0</v>
      </c>
      <c r="AI3341">
        <v>0</v>
      </c>
      <c r="AJ3341">
        <v>0</v>
      </c>
      <c r="AK3341">
        <v>1</v>
      </c>
    </row>
    <row r="3342" spans="1:37" x14ac:dyDescent="0.2">
      <c r="A3342">
        <v>3624</v>
      </c>
      <c r="B3342">
        <v>58.935000000000002</v>
      </c>
      <c r="C3342">
        <v>15.36</v>
      </c>
      <c r="D3342">
        <v>1.3</v>
      </c>
      <c r="E3342">
        <v>0.37336839999999999</v>
      </c>
      <c r="F3342">
        <v>0.4899404</v>
      </c>
      <c r="G3342">
        <v>1.4605520000000001</v>
      </c>
      <c r="H3342">
        <v>0.18028659999999999</v>
      </c>
      <c r="I3342">
        <v>1.8638764000000001</v>
      </c>
      <c r="J3342">
        <v>58.127000000000002</v>
      </c>
      <c r="K3342">
        <v>13.566000000000001</v>
      </c>
      <c r="L3342">
        <v>2.2000000000000002</v>
      </c>
      <c r="M3342">
        <v>0.42312640000000001</v>
      </c>
      <c r="N3342">
        <v>0.42635479999999998</v>
      </c>
      <c r="O3342">
        <v>1.0587947</v>
      </c>
      <c r="P3342">
        <v>0.20934030000000001</v>
      </c>
      <c r="Q3342">
        <v>1.5816271</v>
      </c>
      <c r="R3342">
        <f t="shared" si="832"/>
        <v>-14.624229869999994</v>
      </c>
      <c r="S3342">
        <f t="shared" si="833"/>
        <v>-2.0098576600000015</v>
      </c>
      <c r="T3342">
        <f t="shared" si="834"/>
        <v>-3.0033836689999998</v>
      </c>
      <c r="U3342">
        <f t="shared" si="835"/>
        <v>-4.0454788000000019E-2</v>
      </c>
      <c r="V3342">
        <f t="shared" si="836"/>
        <v>9.9604605000000013E-2</v>
      </c>
      <c r="W3342">
        <f t="shared" si="837"/>
        <v>0.13403406400000017</v>
      </c>
      <c r="X3342">
        <f t="shared" si="838"/>
        <v>-0.17440145399999998</v>
      </c>
      <c r="Y3342">
        <f t="shared" si="839"/>
        <v>-0.46139008500000012</v>
      </c>
      <c r="Z3342">
        <f t="shared" si="840"/>
        <v>-16.038311239999992</v>
      </c>
      <c r="AA3342">
        <f t="shared" si="841"/>
        <v>-3.5965181799999986</v>
      </c>
      <c r="AB3342">
        <f t="shared" si="842"/>
        <v>-2.6540268459999998</v>
      </c>
      <c r="AC3342">
        <f t="shared" si="843"/>
        <v>1.8429195000000009E-2</v>
      </c>
      <c r="AD3342">
        <f t="shared" si="844"/>
        <v>3.2039996999999987E-2</v>
      </c>
      <c r="AE3342">
        <f t="shared" si="845"/>
        <v>-0.27565457100000001</v>
      </c>
      <c r="AF3342">
        <f t="shared" si="846"/>
        <v>-0.14877050899999997</v>
      </c>
      <c r="AG3342">
        <f t="shared" si="847"/>
        <v>-0.76182988299999987</v>
      </c>
      <c r="AH3342">
        <v>0</v>
      </c>
      <c r="AI3342">
        <v>0</v>
      </c>
      <c r="AJ3342">
        <v>0</v>
      </c>
      <c r="AK3342">
        <v>1</v>
      </c>
    </row>
    <row r="3343" spans="1:37" x14ac:dyDescent="0.2">
      <c r="A3343">
        <v>0</v>
      </c>
      <c r="B3343">
        <v>63.691000000000003</v>
      </c>
      <c r="C3343">
        <v>16.501999999999999</v>
      </c>
      <c r="D3343">
        <v>0.5</v>
      </c>
      <c r="E3343">
        <v>0.32635920000000002</v>
      </c>
      <c r="F3343">
        <v>0.34939979999999998</v>
      </c>
      <c r="G3343">
        <v>1.1758112000000001</v>
      </c>
      <c r="H3343">
        <v>0.57533219999999996</v>
      </c>
      <c r="I3343">
        <v>2.7928611999999999</v>
      </c>
      <c r="J3343">
        <v>66.138000000000005</v>
      </c>
      <c r="K3343">
        <v>15.452999999999999</v>
      </c>
      <c r="L3343">
        <v>2.6</v>
      </c>
      <c r="M3343">
        <v>0.6787919</v>
      </c>
      <c r="N3343">
        <v>0.27383400000000002</v>
      </c>
      <c r="O3343">
        <v>0.46787050000000002</v>
      </c>
      <c r="P3343">
        <v>0.18705250000000001</v>
      </c>
      <c r="Q3343">
        <v>0.67992149999999996</v>
      </c>
      <c r="R3343">
        <f t="shared" si="832"/>
        <v>-9.8682298699999933</v>
      </c>
      <c r="S3343">
        <f t="shared" si="833"/>
        <v>-0.86785766000000208</v>
      </c>
      <c r="T3343">
        <f t="shared" si="834"/>
        <v>-3.8033836689999996</v>
      </c>
      <c r="U3343">
        <f t="shared" si="835"/>
        <v>-8.7463987999999993E-2</v>
      </c>
      <c r="V3343">
        <f t="shared" si="836"/>
        <v>-4.0935995000000003E-2</v>
      </c>
      <c r="W3343">
        <f t="shared" si="837"/>
        <v>-0.15070673599999984</v>
      </c>
      <c r="X3343">
        <f t="shared" si="838"/>
        <v>0.22064414599999999</v>
      </c>
      <c r="Y3343">
        <f t="shared" si="839"/>
        <v>0.46759471499999972</v>
      </c>
      <c r="Z3343">
        <f t="shared" si="840"/>
        <v>-8.0273112399999889</v>
      </c>
      <c r="AA3343">
        <f t="shared" si="841"/>
        <v>-1.7095181799999999</v>
      </c>
      <c r="AB3343">
        <f t="shared" si="842"/>
        <v>-2.2540268459999999</v>
      </c>
      <c r="AC3343">
        <f t="shared" si="843"/>
        <v>0.274094695</v>
      </c>
      <c r="AD3343">
        <f t="shared" si="844"/>
        <v>-0.12048080299999997</v>
      </c>
      <c r="AE3343">
        <f t="shared" si="845"/>
        <v>-0.86657877099999991</v>
      </c>
      <c r="AF3343">
        <f t="shared" si="846"/>
        <v>-0.17105830899999996</v>
      </c>
      <c r="AG3343">
        <f t="shared" si="847"/>
        <v>-1.663535483</v>
      </c>
      <c r="AH3343">
        <v>0</v>
      </c>
      <c r="AI3343">
        <v>0</v>
      </c>
      <c r="AJ3343">
        <v>0</v>
      </c>
      <c r="AK3343">
        <v>1</v>
      </c>
    </row>
    <row r="3344" spans="1:37" x14ac:dyDescent="0.2">
      <c r="A3344">
        <v>48</v>
      </c>
      <c r="B3344">
        <v>78.337000000000003</v>
      </c>
      <c r="C3344">
        <v>15.464</v>
      </c>
      <c r="D3344">
        <v>4.2</v>
      </c>
      <c r="E3344">
        <v>0.36113800000000001</v>
      </c>
      <c r="F3344">
        <v>0.46915309999999999</v>
      </c>
      <c r="G3344">
        <v>1.4333651000000001</v>
      </c>
      <c r="H3344">
        <v>0.47713889999999998</v>
      </c>
      <c r="I3344">
        <v>2.5376848999999999</v>
      </c>
      <c r="J3344">
        <v>71.042000000000002</v>
      </c>
      <c r="K3344">
        <v>11.715</v>
      </c>
      <c r="L3344">
        <v>9.8000000000000007</v>
      </c>
      <c r="M3344">
        <v>0.33366950000000001</v>
      </c>
      <c r="N3344">
        <v>0.49866110000000002</v>
      </c>
      <c r="O3344">
        <v>1.6626803999999999</v>
      </c>
      <c r="P3344">
        <v>0.28055609999999997</v>
      </c>
      <c r="Q3344">
        <v>2.2670249</v>
      </c>
      <c r="R3344">
        <f t="shared" si="832"/>
        <v>4.7777701300000075</v>
      </c>
      <c r="S3344">
        <f t="shared" si="833"/>
        <v>-1.9058576600000006</v>
      </c>
      <c r="T3344">
        <f t="shared" si="834"/>
        <v>-0.1033836689999994</v>
      </c>
      <c r="U3344">
        <f t="shared" si="835"/>
        <v>-5.2685187999999994E-2</v>
      </c>
      <c r="V3344">
        <f t="shared" si="836"/>
        <v>7.8817305000000004E-2</v>
      </c>
      <c r="W3344">
        <f t="shared" si="837"/>
        <v>0.10684716400000016</v>
      </c>
      <c r="X3344">
        <f t="shared" si="838"/>
        <v>0.122450846</v>
      </c>
      <c r="Y3344">
        <f t="shared" si="839"/>
        <v>0.21241841499999969</v>
      </c>
      <c r="Z3344">
        <f t="shared" si="840"/>
        <v>-3.1233112399999925</v>
      </c>
      <c r="AA3344">
        <f t="shared" si="841"/>
        <v>-5.4475181799999994</v>
      </c>
      <c r="AB3344">
        <f t="shared" si="842"/>
        <v>4.9459731540000007</v>
      </c>
      <c r="AC3344">
        <f t="shared" si="843"/>
        <v>-7.1027704999999997E-2</v>
      </c>
      <c r="AD3344">
        <f t="shared" si="844"/>
        <v>0.10434629700000003</v>
      </c>
      <c r="AE3344">
        <f t="shared" si="845"/>
        <v>0.32823112899999995</v>
      </c>
      <c r="AF3344">
        <f t="shared" si="846"/>
        <v>-7.7554708999999999E-2</v>
      </c>
      <c r="AG3344">
        <f t="shared" si="847"/>
        <v>-7.6432082999999817E-2</v>
      </c>
      <c r="AH3344">
        <v>0</v>
      </c>
      <c r="AI3344">
        <v>0</v>
      </c>
      <c r="AJ3344">
        <v>0</v>
      </c>
      <c r="AK3344">
        <v>1</v>
      </c>
    </row>
    <row r="3345" spans="1:37" x14ac:dyDescent="0.2">
      <c r="A3345">
        <v>96</v>
      </c>
      <c r="B3345">
        <v>76.59</v>
      </c>
      <c r="C3345">
        <v>23.849</v>
      </c>
      <c r="D3345">
        <v>2.9</v>
      </c>
      <c r="E3345">
        <v>0.53973329999999997</v>
      </c>
      <c r="F3345">
        <v>0.33836369999999999</v>
      </c>
      <c r="G3345">
        <v>0.8996014</v>
      </c>
      <c r="H3345">
        <v>0.29964089999999999</v>
      </c>
      <c r="I3345">
        <v>1.2066564</v>
      </c>
      <c r="J3345">
        <v>76.004000000000005</v>
      </c>
      <c r="K3345">
        <v>27.77</v>
      </c>
      <c r="L3345">
        <v>0.8</v>
      </c>
      <c r="M3345">
        <v>0.5143451</v>
      </c>
      <c r="N3345">
        <v>0.4370732</v>
      </c>
      <c r="O3345">
        <v>0.92987640000000005</v>
      </c>
      <c r="P3345">
        <v>0.21788250000000001</v>
      </c>
      <c r="Q3345">
        <v>1.2110316999999999</v>
      </c>
      <c r="R3345">
        <f t="shared" si="832"/>
        <v>3.0307701300000076</v>
      </c>
      <c r="S3345">
        <f t="shared" si="833"/>
        <v>6.4791423399999992</v>
      </c>
      <c r="T3345">
        <f t="shared" si="834"/>
        <v>-1.4033836689999997</v>
      </c>
      <c r="U3345">
        <f t="shared" si="835"/>
        <v>0.12591011199999996</v>
      </c>
      <c r="V3345">
        <f t="shared" si="836"/>
        <v>-5.1972094999999996E-2</v>
      </c>
      <c r="W3345">
        <f t="shared" si="837"/>
        <v>-0.4269165359999999</v>
      </c>
      <c r="X3345">
        <f t="shared" si="838"/>
        <v>-5.5047153999999987E-2</v>
      </c>
      <c r="Y3345">
        <f t="shared" si="839"/>
        <v>-1.1186100850000003</v>
      </c>
      <c r="Z3345">
        <f t="shared" si="840"/>
        <v>1.8386887600000108</v>
      </c>
      <c r="AA3345">
        <f t="shared" si="841"/>
        <v>10.60748182</v>
      </c>
      <c r="AB3345">
        <f t="shared" si="842"/>
        <v>-4.0540268460000002</v>
      </c>
      <c r="AC3345">
        <f t="shared" si="843"/>
        <v>0.109647895</v>
      </c>
      <c r="AD3345">
        <f t="shared" si="844"/>
        <v>4.2758397000000004E-2</v>
      </c>
      <c r="AE3345">
        <f t="shared" si="845"/>
        <v>-0.40457287099999995</v>
      </c>
      <c r="AF3345">
        <f t="shared" si="846"/>
        <v>-0.14022830899999997</v>
      </c>
      <c r="AG3345">
        <f t="shared" si="847"/>
        <v>-1.1324252829999999</v>
      </c>
      <c r="AH3345">
        <v>0</v>
      </c>
      <c r="AI3345">
        <v>0</v>
      </c>
      <c r="AJ3345">
        <v>0</v>
      </c>
      <c r="AK3345">
        <v>1</v>
      </c>
    </row>
    <row r="3346" spans="1:37" x14ac:dyDescent="0.2">
      <c r="A3346">
        <v>168</v>
      </c>
      <c r="B3346">
        <v>72.989000000000004</v>
      </c>
      <c r="C3346">
        <v>16.722000000000001</v>
      </c>
      <c r="D3346">
        <v>1.3</v>
      </c>
      <c r="E3346">
        <v>0.73010019999999998</v>
      </c>
      <c r="F3346">
        <v>0.3007147</v>
      </c>
      <c r="G3346">
        <v>0.44314399999999998</v>
      </c>
      <c r="H3346">
        <v>0.1796672</v>
      </c>
      <c r="I3346">
        <v>0.67817700000000003</v>
      </c>
      <c r="J3346">
        <v>69.3</v>
      </c>
      <c r="K3346">
        <v>12.834</v>
      </c>
      <c r="L3346">
        <v>3.4</v>
      </c>
      <c r="M3346">
        <v>0.54878329999999997</v>
      </c>
      <c r="N3346">
        <v>0.33602340000000003</v>
      </c>
      <c r="O3346">
        <v>0.86019469999999998</v>
      </c>
      <c r="P3346">
        <v>0.1928513</v>
      </c>
      <c r="Q3346">
        <v>0.89920920000000004</v>
      </c>
      <c r="R3346">
        <f t="shared" si="832"/>
        <v>-0.57022986999999148</v>
      </c>
      <c r="S3346">
        <f t="shared" si="833"/>
        <v>-0.64785765999999967</v>
      </c>
      <c r="T3346">
        <f t="shared" si="834"/>
        <v>-3.0033836689999998</v>
      </c>
      <c r="U3346">
        <f t="shared" si="835"/>
        <v>0.31627701199999997</v>
      </c>
      <c r="V3346">
        <f t="shared" si="836"/>
        <v>-8.9621094999999984E-2</v>
      </c>
      <c r="W3346">
        <f t="shared" si="837"/>
        <v>-0.88337393599999992</v>
      </c>
      <c r="X3346">
        <f t="shared" si="838"/>
        <v>-0.17502085399999998</v>
      </c>
      <c r="Y3346">
        <f t="shared" si="839"/>
        <v>-1.6470894850000002</v>
      </c>
      <c r="Z3346">
        <f t="shared" si="840"/>
        <v>-4.8653112399999969</v>
      </c>
      <c r="AA3346">
        <f t="shared" si="841"/>
        <v>-4.3285181799999997</v>
      </c>
      <c r="AB3346">
        <f t="shared" si="842"/>
        <v>-1.4540268460000001</v>
      </c>
      <c r="AC3346">
        <f t="shared" si="843"/>
        <v>0.14408609499999997</v>
      </c>
      <c r="AD3346">
        <f t="shared" si="844"/>
        <v>-5.8291402999999964E-2</v>
      </c>
      <c r="AE3346">
        <f t="shared" si="845"/>
        <v>-0.47425457100000001</v>
      </c>
      <c r="AF3346">
        <f t="shared" si="846"/>
        <v>-0.16525950899999997</v>
      </c>
      <c r="AG3346">
        <f t="shared" si="847"/>
        <v>-1.4442477829999998</v>
      </c>
      <c r="AH3346">
        <v>0</v>
      </c>
      <c r="AI3346">
        <v>0</v>
      </c>
      <c r="AJ3346">
        <v>0</v>
      </c>
      <c r="AK3346">
        <v>1</v>
      </c>
    </row>
    <row r="3347" spans="1:37" x14ac:dyDescent="0.2">
      <c r="A3347">
        <v>216</v>
      </c>
      <c r="B3347">
        <v>78.843999999999994</v>
      </c>
      <c r="C3347">
        <v>15.988</v>
      </c>
      <c r="D3347">
        <v>1.8</v>
      </c>
      <c r="E3347">
        <v>0.44400099999999998</v>
      </c>
      <c r="F3347">
        <v>0.53203319999999998</v>
      </c>
      <c r="G3347">
        <v>1.7587398999999999</v>
      </c>
      <c r="H3347">
        <v>0.20501079999999999</v>
      </c>
      <c r="I3347">
        <v>1.6083647999999999</v>
      </c>
      <c r="J3347">
        <v>80.209999999999994</v>
      </c>
      <c r="K3347">
        <v>20.533000000000001</v>
      </c>
      <c r="L3347">
        <v>2.4</v>
      </c>
      <c r="M3347">
        <v>0.34800140000000002</v>
      </c>
      <c r="N3347">
        <v>0.42508200000000002</v>
      </c>
      <c r="O3347">
        <v>1.2771691999999999</v>
      </c>
      <c r="P3347">
        <v>0.4813692</v>
      </c>
      <c r="Q3347">
        <v>2.8062806999999999</v>
      </c>
      <c r="R3347">
        <f t="shared" si="832"/>
        <v>5.2847701299999983</v>
      </c>
      <c r="S3347">
        <f t="shared" si="833"/>
        <v>-1.3818576600000014</v>
      </c>
      <c r="T3347">
        <f t="shared" si="834"/>
        <v>-2.5033836689999998</v>
      </c>
      <c r="U3347">
        <f t="shared" si="835"/>
        <v>3.0177811999999971E-2</v>
      </c>
      <c r="V3347">
        <f t="shared" si="836"/>
        <v>0.141697405</v>
      </c>
      <c r="W3347">
        <f t="shared" si="837"/>
        <v>0.43222196400000001</v>
      </c>
      <c r="X3347">
        <f t="shared" si="838"/>
        <v>-0.14967725399999998</v>
      </c>
      <c r="Y3347">
        <f t="shared" si="839"/>
        <v>-0.71690168500000029</v>
      </c>
      <c r="Z3347">
        <f t="shared" si="840"/>
        <v>6.0446887599999997</v>
      </c>
      <c r="AA3347">
        <f t="shared" si="841"/>
        <v>3.370481820000002</v>
      </c>
      <c r="AB3347">
        <f t="shared" si="842"/>
        <v>-2.4540268460000001</v>
      </c>
      <c r="AC3347">
        <f t="shared" si="843"/>
        <v>-5.6695804999999988E-2</v>
      </c>
      <c r="AD3347">
        <f t="shared" si="844"/>
        <v>3.0767197000000024E-2</v>
      </c>
      <c r="AE3347">
        <f t="shared" si="845"/>
        <v>-5.7280071000000099E-2</v>
      </c>
      <c r="AF3347">
        <f t="shared" si="846"/>
        <v>0.12325839100000002</v>
      </c>
      <c r="AG3347">
        <f t="shared" si="847"/>
        <v>0.46282371700000002</v>
      </c>
      <c r="AH3347">
        <v>0</v>
      </c>
      <c r="AI3347">
        <v>0</v>
      </c>
      <c r="AJ3347">
        <v>0</v>
      </c>
      <c r="AK3347">
        <v>1</v>
      </c>
    </row>
    <row r="3348" spans="1:37" x14ac:dyDescent="0.2">
      <c r="A3348">
        <v>264</v>
      </c>
      <c r="B3348">
        <v>73.343000000000004</v>
      </c>
      <c r="C3348">
        <v>16.481000000000002</v>
      </c>
      <c r="D3348">
        <v>1.6</v>
      </c>
      <c r="E3348">
        <v>0.55836839999999999</v>
      </c>
      <c r="F3348">
        <v>0.39435779999999998</v>
      </c>
      <c r="G3348">
        <v>0.84961750000000003</v>
      </c>
      <c r="H3348">
        <v>0.2194441</v>
      </c>
      <c r="I3348">
        <v>1.2881277</v>
      </c>
      <c r="J3348">
        <v>73.450999999999993</v>
      </c>
      <c r="K3348">
        <v>14.823</v>
      </c>
      <c r="L3348">
        <v>0.4</v>
      </c>
      <c r="M3348">
        <v>0.28120309999999998</v>
      </c>
      <c r="N3348">
        <v>0.42057060000000002</v>
      </c>
      <c r="O3348">
        <v>1.7016028999999999</v>
      </c>
      <c r="P3348">
        <v>0.44156630000000002</v>
      </c>
      <c r="Q3348">
        <v>3.3388076999999998</v>
      </c>
      <c r="R3348">
        <f t="shared" si="832"/>
        <v>-0.21622986999999227</v>
      </c>
      <c r="S3348">
        <f t="shared" si="833"/>
        <v>-0.88885765999999933</v>
      </c>
      <c r="T3348">
        <f t="shared" si="834"/>
        <v>-2.7033836689999995</v>
      </c>
      <c r="U3348">
        <f t="shared" si="835"/>
        <v>0.14454521199999998</v>
      </c>
      <c r="V3348">
        <f t="shared" si="836"/>
        <v>4.0220049999999952E-3</v>
      </c>
      <c r="W3348">
        <f t="shared" si="837"/>
        <v>-0.47690043599999987</v>
      </c>
      <c r="X3348">
        <f t="shared" si="838"/>
        <v>-0.13524395399999997</v>
      </c>
      <c r="Y3348">
        <f t="shared" si="839"/>
        <v>-1.0371387850000002</v>
      </c>
      <c r="Z3348">
        <f t="shared" si="840"/>
        <v>-0.71431124000000068</v>
      </c>
      <c r="AA3348">
        <f t="shared" si="841"/>
        <v>-2.3395181799999989</v>
      </c>
      <c r="AB3348">
        <f t="shared" si="842"/>
        <v>-4.4540268459999997</v>
      </c>
      <c r="AC3348">
        <f t="shared" si="843"/>
        <v>-0.12349410500000002</v>
      </c>
      <c r="AD3348">
        <f t="shared" si="844"/>
        <v>2.6255797000000025E-2</v>
      </c>
      <c r="AE3348">
        <f t="shared" si="845"/>
        <v>0.36715362899999993</v>
      </c>
      <c r="AF3348">
        <f t="shared" si="846"/>
        <v>8.3455491000000048E-2</v>
      </c>
      <c r="AG3348">
        <f t="shared" si="847"/>
        <v>0.995350717</v>
      </c>
      <c r="AH3348">
        <v>0</v>
      </c>
      <c r="AI3348">
        <v>0</v>
      </c>
      <c r="AJ3348">
        <v>0</v>
      </c>
      <c r="AK3348">
        <v>1</v>
      </c>
    </row>
    <row r="3349" spans="1:37" x14ac:dyDescent="0.2">
      <c r="A3349">
        <v>336</v>
      </c>
      <c r="B3349">
        <v>77.992999999999995</v>
      </c>
      <c r="C3349">
        <v>17.95</v>
      </c>
      <c r="D3349">
        <v>2</v>
      </c>
      <c r="E3349">
        <v>0.67556939999999999</v>
      </c>
      <c r="F3349">
        <v>0.28331879999999998</v>
      </c>
      <c r="G3349">
        <v>0.43099549999999998</v>
      </c>
      <c r="H3349">
        <v>0.1291147</v>
      </c>
      <c r="I3349">
        <v>0.60938760000000003</v>
      </c>
      <c r="J3349">
        <v>69.334000000000003</v>
      </c>
      <c r="K3349">
        <v>15.407999999999999</v>
      </c>
      <c r="L3349">
        <v>6.6</v>
      </c>
      <c r="M3349">
        <v>0.48972139999999997</v>
      </c>
      <c r="N3349">
        <v>0.4284772</v>
      </c>
      <c r="O3349">
        <v>1.0173036</v>
      </c>
      <c r="P3349">
        <v>0.24345240000000001</v>
      </c>
      <c r="Q3349">
        <v>1.4577222000000001</v>
      </c>
      <c r="R3349">
        <f t="shared" si="832"/>
        <v>4.4337701299999992</v>
      </c>
      <c r="S3349">
        <f t="shared" si="833"/>
        <v>0.58014233999999831</v>
      </c>
      <c r="T3349">
        <f t="shared" si="834"/>
        <v>-2.3033836689999996</v>
      </c>
      <c r="U3349">
        <f t="shared" si="835"/>
        <v>0.26174621199999998</v>
      </c>
      <c r="V3349">
        <f t="shared" si="836"/>
        <v>-0.107016995</v>
      </c>
      <c r="W3349">
        <f t="shared" si="837"/>
        <v>-0.89552243599999992</v>
      </c>
      <c r="X3349">
        <f t="shared" si="838"/>
        <v>-0.22557335399999998</v>
      </c>
      <c r="Y3349">
        <f t="shared" si="839"/>
        <v>-1.7158788850000002</v>
      </c>
      <c r="Z3349">
        <f t="shared" si="840"/>
        <v>-4.8313112399999909</v>
      </c>
      <c r="AA3349">
        <f t="shared" si="841"/>
        <v>-1.7545181799999998</v>
      </c>
      <c r="AB3349">
        <f t="shared" si="842"/>
        <v>1.7459731539999996</v>
      </c>
      <c r="AC3349">
        <f t="shared" si="843"/>
        <v>8.5024194999999969E-2</v>
      </c>
      <c r="AD3349">
        <f t="shared" si="844"/>
        <v>3.4162397000000011E-2</v>
      </c>
      <c r="AE3349">
        <f t="shared" si="845"/>
        <v>-0.31714567100000002</v>
      </c>
      <c r="AF3349">
        <f t="shared" si="846"/>
        <v>-0.11465840899999996</v>
      </c>
      <c r="AG3349">
        <f t="shared" si="847"/>
        <v>-0.88573478299999975</v>
      </c>
      <c r="AH3349">
        <v>0</v>
      </c>
      <c r="AI3349">
        <v>0</v>
      </c>
      <c r="AJ3349">
        <v>0</v>
      </c>
      <c r="AK3349">
        <v>1</v>
      </c>
    </row>
    <row r="3350" spans="1:37" x14ac:dyDescent="0.2">
      <c r="A3350">
        <v>384</v>
      </c>
      <c r="B3350">
        <v>75.388999999999996</v>
      </c>
      <c r="C3350">
        <v>18.588999999999999</v>
      </c>
      <c r="D3350">
        <v>1.8</v>
      </c>
      <c r="E3350">
        <v>0.65040200000000004</v>
      </c>
      <c r="F3350">
        <v>0.28947539999999999</v>
      </c>
      <c r="G3350">
        <v>0.51468309999999995</v>
      </c>
      <c r="H3350">
        <v>0.16670869999999999</v>
      </c>
      <c r="I3350">
        <v>0.77264200000000005</v>
      </c>
      <c r="J3350">
        <v>67.751000000000005</v>
      </c>
      <c r="K3350">
        <v>16.305</v>
      </c>
      <c r="L3350">
        <v>10.5</v>
      </c>
      <c r="M3350">
        <v>0.42093950000000002</v>
      </c>
      <c r="N3350">
        <v>0.4252802</v>
      </c>
      <c r="O3350">
        <v>1.2336773000000001</v>
      </c>
      <c r="P3350">
        <v>0.35782910000000001</v>
      </c>
      <c r="Q3350">
        <v>1.7533421</v>
      </c>
      <c r="R3350">
        <f t="shared" si="832"/>
        <v>1.82977013</v>
      </c>
      <c r="S3350">
        <f t="shared" si="833"/>
        <v>1.2191423399999977</v>
      </c>
      <c r="T3350">
        <f t="shared" si="834"/>
        <v>-2.5033836689999998</v>
      </c>
      <c r="U3350">
        <f t="shared" si="835"/>
        <v>0.23657881200000003</v>
      </c>
      <c r="V3350">
        <f t="shared" si="836"/>
        <v>-0.10086039499999999</v>
      </c>
      <c r="W3350">
        <f t="shared" si="837"/>
        <v>-0.81183483599999995</v>
      </c>
      <c r="X3350">
        <f t="shared" si="838"/>
        <v>-0.18797935399999999</v>
      </c>
      <c r="Y3350">
        <f t="shared" si="839"/>
        <v>-1.5526244850000002</v>
      </c>
      <c r="Z3350">
        <f t="shared" si="840"/>
        <v>-6.4143112399999893</v>
      </c>
      <c r="AA3350">
        <f t="shared" si="841"/>
        <v>-0.85751817999999957</v>
      </c>
      <c r="AB3350">
        <f t="shared" si="842"/>
        <v>5.645973154</v>
      </c>
      <c r="AC3350">
        <f t="shared" si="843"/>
        <v>1.6242295000000018E-2</v>
      </c>
      <c r="AD3350">
        <f t="shared" si="844"/>
        <v>3.0965397000000006E-2</v>
      </c>
      <c r="AE3350">
        <f t="shared" si="845"/>
        <v>-0.1007719709999999</v>
      </c>
      <c r="AF3350">
        <f t="shared" si="846"/>
        <v>-2.8170899999996335E-4</v>
      </c>
      <c r="AG3350">
        <f t="shared" si="847"/>
        <v>-0.59011488299999981</v>
      </c>
      <c r="AH3350">
        <v>0</v>
      </c>
      <c r="AI3350">
        <v>0</v>
      </c>
      <c r="AJ3350">
        <v>0</v>
      </c>
      <c r="AK3350">
        <v>1</v>
      </c>
    </row>
    <row r="3351" spans="1:37" x14ac:dyDescent="0.2">
      <c r="A3351">
        <v>432</v>
      </c>
      <c r="B3351">
        <v>75.224999999999994</v>
      </c>
      <c r="C3351">
        <v>16.545999999999999</v>
      </c>
      <c r="D3351">
        <v>0.5</v>
      </c>
      <c r="E3351">
        <v>0.42294229999999999</v>
      </c>
      <c r="F3351">
        <v>0.4242534</v>
      </c>
      <c r="G3351">
        <v>1.0357137000000001</v>
      </c>
      <c r="H3351">
        <v>0.20242689999999999</v>
      </c>
      <c r="I3351">
        <v>1.4630231</v>
      </c>
      <c r="J3351">
        <v>77.034999999999997</v>
      </c>
      <c r="K3351">
        <v>19.431999999999999</v>
      </c>
      <c r="L3351">
        <v>3.8</v>
      </c>
      <c r="M3351">
        <v>0.51921260000000002</v>
      </c>
      <c r="N3351">
        <v>0.31833339999999999</v>
      </c>
      <c r="O3351">
        <v>0.66687430000000003</v>
      </c>
      <c r="P3351">
        <v>0.3238298</v>
      </c>
      <c r="Q3351">
        <v>1.3925262</v>
      </c>
      <c r="R3351">
        <f t="shared" si="832"/>
        <v>1.6657701299999985</v>
      </c>
      <c r="S3351">
        <f t="shared" si="833"/>
        <v>-0.8238576600000016</v>
      </c>
      <c r="T3351">
        <f t="shared" si="834"/>
        <v>-3.8033836689999996</v>
      </c>
      <c r="U3351">
        <f t="shared" si="835"/>
        <v>9.1191119999999848E-3</v>
      </c>
      <c r="V3351">
        <f t="shared" si="836"/>
        <v>3.3917605000000017E-2</v>
      </c>
      <c r="W3351">
        <f t="shared" si="837"/>
        <v>-0.29080423599999983</v>
      </c>
      <c r="X3351">
        <f t="shared" si="838"/>
        <v>-0.15226115399999998</v>
      </c>
      <c r="Y3351">
        <f t="shared" si="839"/>
        <v>-0.8622433850000002</v>
      </c>
      <c r="Z3351">
        <f t="shared" si="840"/>
        <v>2.8696887600000025</v>
      </c>
      <c r="AA3351">
        <f t="shared" si="841"/>
        <v>2.2694818199999993</v>
      </c>
      <c r="AB3351">
        <f t="shared" si="842"/>
        <v>-1.0540268460000002</v>
      </c>
      <c r="AC3351">
        <f t="shared" si="843"/>
        <v>0.11451539500000002</v>
      </c>
      <c r="AD3351">
        <f t="shared" si="844"/>
        <v>-7.5981403000000003E-2</v>
      </c>
      <c r="AE3351">
        <f t="shared" si="845"/>
        <v>-0.66757497099999996</v>
      </c>
      <c r="AF3351">
        <f t="shared" si="846"/>
        <v>-3.4281008999999973E-2</v>
      </c>
      <c r="AG3351">
        <f t="shared" si="847"/>
        <v>-0.95093078299999978</v>
      </c>
      <c r="AH3351">
        <v>0</v>
      </c>
      <c r="AI3351">
        <v>0</v>
      </c>
      <c r="AJ3351">
        <v>0</v>
      </c>
      <c r="AK3351">
        <v>1</v>
      </c>
    </row>
    <row r="3352" spans="1:37" x14ac:dyDescent="0.2">
      <c r="A3352">
        <v>504</v>
      </c>
      <c r="B3352">
        <v>70.028000000000006</v>
      </c>
      <c r="C3352">
        <v>15.419</v>
      </c>
      <c r="D3352">
        <v>2</v>
      </c>
      <c r="E3352">
        <v>0.5009557</v>
      </c>
      <c r="F3352">
        <v>0.41675109999999999</v>
      </c>
      <c r="G3352">
        <v>1.0135805</v>
      </c>
      <c r="H3352">
        <v>0.2910507</v>
      </c>
      <c r="I3352">
        <v>1.4815383</v>
      </c>
      <c r="J3352">
        <v>62.481999999999999</v>
      </c>
      <c r="K3352">
        <v>14.922000000000001</v>
      </c>
      <c r="L3352">
        <v>1.6</v>
      </c>
      <c r="M3352">
        <v>0.83241810000000005</v>
      </c>
      <c r="N3352">
        <v>0.1178794</v>
      </c>
      <c r="O3352">
        <v>0.17321</v>
      </c>
      <c r="P3352">
        <v>8.7165300000000001E-2</v>
      </c>
      <c r="Q3352">
        <v>0.28426410000000002</v>
      </c>
      <c r="R3352">
        <f t="shared" si="832"/>
        <v>-3.53122986999999</v>
      </c>
      <c r="S3352">
        <f t="shared" si="833"/>
        <v>-1.9508576600000005</v>
      </c>
      <c r="T3352">
        <f t="shared" si="834"/>
        <v>-2.3033836689999996</v>
      </c>
      <c r="U3352">
        <f t="shared" si="835"/>
        <v>8.7132511999999995E-2</v>
      </c>
      <c r="V3352">
        <f t="shared" si="836"/>
        <v>2.6415305E-2</v>
      </c>
      <c r="W3352">
        <f t="shared" si="837"/>
        <v>-0.3129374359999999</v>
      </c>
      <c r="X3352">
        <f t="shared" si="838"/>
        <v>-6.3637353999999979E-2</v>
      </c>
      <c r="Y3352">
        <f t="shared" si="839"/>
        <v>-0.84372818500000024</v>
      </c>
      <c r="Z3352">
        <f t="shared" si="840"/>
        <v>-11.683311239999995</v>
      </c>
      <c r="AA3352">
        <f t="shared" si="841"/>
        <v>-2.2405181799999987</v>
      </c>
      <c r="AB3352">
        <f t="shared" si="842"/>
        <v>-3.2540268459999999</v>
      </c>
      <c r="AC3352">
        <f t="shared" si="843"/>
        <v>0.42772089500000005</v>
      </c>
      <c r="AD3352">
        <f t="shared" si="844"/>
        <v>-0.27643540300000002</v>
      </c>
      <c r="AE3352">
        <f t="shared" si="845"/>
        <v>-1.1612392709999999</v>
      </c>
      <c r="AF3352">
        <f t="shared" si="846"/>
        <v>-0.27094550899999997</v>
      </c>
      <c r="AG3352">
        <f t="shared" si="847"/>
        <v>-2.0591928829999997</v>
      </c>
      <c r="AH3352">
        <v>0</v>
      </c>
      <c r="AI3352">
        <v>0</v>
      </c>
      <c r="AJ3352">
        <v>0</v>
      </c>
      <c r="AK3352">
        <v>1</v>
      </c>
    </row>
    <row r="3353" spans="1:37" x14ac:dyDescent="0.2">
      <c r="A3353">
        <v>672</v>
      </c>
      <c r="B3353">
        <v>77.963999999999999</v>
      </c>
      <c r="C3353">
        <v>16.870999999999999</v>
      </c>
      <c r="D3353">
        <v>2.2999999999999998</v>
      </c>
      <c r="E3353">
        <v>0.44012449999999997</v>
      </c>
      <c r="F3353">
        <v>0.39216119999999999</v>
      </c>
      <c r="G3353">
        <v>0.93788910000000003</v>
      </c>
      <c r="H3353">
        <v>0.41375099999999998</v>
      </c>
      <c r="I3353">
        <v>1.7797623</v>
      </c>
      <c r="J3353">
        <v>78.703000000000003</v>
      </c>
      <c r="K3353">
        <v>14.564</v>
      </c>
      <c r="L3353">
        <v>1.3</v>
      </c>
      <c r="M3353">
        <v>0.54365920000000001</v>
      </c>
      <c r="N3353">
        <v>0.36199920000000002</v>
      </c>
      <c r="O3353">
        <v>0.76335240000000004</v>
      </c>
      <c r="P3353">
        <v>0.30106959999999999</v>
      </c>
      <c r="Q3353">
        <v>1.3733451000000001</v>
      </c>
      <c r="R3353">
        <f t="shared" si="832"/>
        <v>4.4047701300000028</v>
      </c>
      <c r="S3353">
        <f t="shared" si="833"/>
        <v>-0.49885766000000231</v>
      </c>
      <c r="T3353">
        <f t="shared" si="834"/>
        <v>-2.0033836689999998</v>
      </c>
      <c r="U3353">
        <f t="shared" si="835"/>
        <v>2.6301311999999966E-2</v>
      </c>
      <c r="V3353">
        <f t="shared" si="836"/>
        <v>1.8254050000000022E-3</v>
      </c>
      <c r="W3353">
        <f t="shared" si="837"/>
        <v>-0.38862883599999987</v>
      </c>
      <c r="X3353">
        <f t="shared" si="838"/>
        <v>5.9062946000000005E-2</v>
      </c>
      <c r="Y3353">
        <f t="shared" si="839"/>
        <v>-0.5455041850000002</v>
      </c>
      <c r="Z3353">
        <f t="shared" si="840"/>
        <v>4.5376887600000089</v>
      </c>
      <c r="AA3353">
        <f t="shared" si="841"/>
        <v>-2.5985181799999992</v>
      </c>
      <c r="AB3353">
        <f t="shared" si="842"/>
        <v>-3.5540268460000002</v>
      </c>
      <c r="AC3353">
        <f t="shared" si="843"/>
        <v>0.138961995</v>
      </c>
      <c r="AD3353">
        <f t="shared" si="844"/>
        <v>-3.2315602999999971E-2</v>
      </c>
      <c r="AE3353">
        <f t="shared" si="845"/>
        <v>-0.57109687099999995</v>
      </c>
      <c r="AF3353">
        <f t="shared" si="846"/>
        <v>-5.7041208999999982E-2</v>
      </c>
      <c r="AG3353">
        <f t="shared" si="847"/>
        <v>-0.97011188299999973</v>
      </c>
      <c r="AH3353">
        <v>0</v>
      </c>
      <c r="AI3353">
        <v>0</v>
      </c>
      <c r="AJ3353">
        <v>0</v>
      </c>
      <c r="AK3353">
        <v>1</v>
      </c>
    </row>
    <row r="3354" spans="1:37" x14ac:dyDescent="0.2">
      <c r="A3354">
        <v>720</v>
      </c>
      <c r="B3354">
        <v>71.14</v>
      </c>
      <c r="C3354">
        <v>15.962999999999999</v>
      </c>
      <c r="D3354">
        <v>6.2</v>
      </c>
      <c r="E3354">
        <v>0.30504680000000001</v>
      </c>
      <c r="F3354">
        <v>0.3363025</v>
      </c>
      <c r="G3354">
        <v>1.2178236</v>
      </c>
      <c r="H3354">
        <v>0.61113609999999996</v>
      </c>
      <c r="I3354">
        <v>3.4766473000000002</v>
      </c>
      <c r="J3354">
        <v>76.799000000000007</v>
      </c>
      <c r="K3354">
        <v>16.03</v>
      </c>
      <c r="L3354">
        <v>4.5</v>
      </c>
      <c r="M3354">
        <v>0.33148899999999998</v>
      </c>
      <c r="N3354">
        <v>0.41429389999999999</v>
      </c>
      <c r="O3354">
        <v>1.2952414000000001</v>
      </c>
      <c r="P3354">
        <v>0.41023090000000001</v>
      </c>
      <c r="Q3354">
        <v>2.5453136000000001</v>
      </c>
      <c r="R3354">
        <f t="shared" si="832"/>
        <v>-2.4192298699999952</v>
      </c>
      <c r="S3354">
        <f t="shared" si="833"/>
        <v>-1.4068576600000018</v>
      </c>
      <c r="T3354">
        <f t="shared" si="834"/>
        <v>1.8966163310000006</v>
      </c>
      <c r="U3354">
        <f t="shared" si="835"/>
        <v>-0.108776388</v>
      </c>
      <c r="V3354">
        <f t="shared" si="836"/>
        <v>-5.4033294999999981E-2</v>
      </c>
      <c r="W3354">
        <f t="shared" si="837"/>
        <v>-0.10869433599999989</v>
      </c>
      <c r="X3354">
        <f t="shared" si="838"/>
        <v>0.25644804599999999</v>
      </c>
      <c r="Y3354">
        <f t="shared" si="839"/>
        <v>1.151380815</v>
      </c>
      <c r="Z3354">
        <f t="shared" si="840"/>
        <v>2.6336887600000125</v>
      </c>
      <c r="AA3354">
        <f t="shared" si="841"/>
        <v>-1.1325181799999982</v>
      </c>
      <c r="AB3354">
        <f t="shared" si="842"/>
        <v>-0.35402684600000001</v>
      </c>
      <c r="AC3354">
        <f t="shared" si="843"/>
        <v>-7.3208205000000026E-2</v>
      </c>
      <c r="AD3354">
        <f t="shared" si="844"/>
        <v>1.9979097000000001E-2</v>
      </c>
      <c r="AE3354">
        <f t="shared" si="845"/>
        <v>-3.9207870999999894E-2</v>
      </c>
      <c r="AF3354">
        <f t="shared" si="846"/>
        <v>5.2120091000000035E-2</v>
      </c>
      <c r="AG3354">
        <f t="shared" si="847"/>
        <v>0.20185661700000024</v>
      </c>
      <c r="AH3354">
        <v>0</v>
      </c>
      <c r="AI3354">
        <v>0</v>
      </c>
      <c r="AJ3354">
        <v>0</v>
      </c>
      <c r="AK3354">
        <v>1</v>
      </c>
    </row>
    <row r="3355" spans="1:37" x14ac:dyDescent="0.2">
      <c r="A3355">
        <v>936</v>
      </c>
      <c r="B3355">
        <v>73.241</v>
      </c>
      <c r="C3355">
        <v>16.856999999999999</v>
      </c>
      <c r="D3355">
        <v>0.6</v>
      </c>
      <c r="E3355">
        <v>0.5216963</v>
      </c>
      <c r="F3355">
        <v>0.45325300000000002</v>
      </c>
      <c r="G3355">
        <v>0.99731530000000002</v>
      </c>
      <c r="H3355">
        <v>0.2030544</v>
      </c>
      <c r="I3355">
        <v>1.3256626</v>
      </c>
      <c r="J3355">
        <v>73.355000000000004</v>
      </c>
      <c r="K3355">
        <v>16.436</v>
      </c>
      <c r="L3355">
        <v>0.7</v>
      </c>
      <c r="M3355">
        <v>0.44444240000000002</v>
      </c>
      <c r="N3355">
        <v>0.40451900000000002</v>
      </c>
      <c r="O3355">
        <v>1.2968374</v>
      </c>
      <c r="P3355">
        <v>0.3988873</v>
      </c>
      <c r="Q3355">
        <v>1.7762766000000001</v>
      </c>
      <c r="R3355">
        <f t="shared" si="832"/>
        <v>-0.31822986999999614</v>
      </c>
      <c r="S3355">
        <f t="shared" si="833"/>
        <v>-0.51285766000000166</v>
      </c>
      <c r="T3355">
        <f t="shared" si="834"/>
        <v>-3.7033836689999995</v>
      </c>
      <c r="U3355">
        <f t="shared" si="835"/>
        <v>0.10787311199999999</v>
      </c>
      <c r="V3355">
        <f t="shared" si="836"/>
        <v>6.2917205000000032E-2</v>
      </c>
      <c r="W3355">
        <f t="shared" si="837"/>
        <v>-0.32920263599999988</v>
      </c>
      <c r="X3355">
        <f t="shared" si="838"/>
        <v>-0.15163365399999998</v>
      </c>
      <c r="Y3355">
        <f t="shared" si="839"/>
        <v>-0.99960388500000019</v>
      </c>
      <c r="Z3355">
        <f t="shared" si="840"/>
        <v>-0.81031123999999011</v>
      </c>
      <c r="AA3355">
        <f t="shared" si="841"/>
        <v>-0.72651817999999935</v>
      </c>
      <c r="AB3355">
        <f t="shared" si="842"/>
        <v>-4.1540268459999998</v>
      </c>
      <c r="AC3355">
        <f t="shared" si="843"/>
        <v>3.9745195000000011E-2</v>
      </c>
      <c r="AD3355">
        <f t="shared" si="844"/>
        <v>1.0204197000000026E-2</v>
      </c>
      <c r="AE3355">
        <f t="shared" si="845"/>
        <v>-3.7611870999999963E-2</v>
      </c>
      <c r="AF3355">
        <f t="shared" si="846"/>
        <v>4.0776491000000026E-2</v>
      </c>
      <c r="AG3355">
        <f t="shared" si="847"/>
        <v>-0.56718038299999973</v>
      </c>
      <c r="AH3355">
        <v>0</v>
      </c>
      <c r="AI3355">
        <v>0</v>
      </c>
      <c r="AJ3355">
        <v>0</v>
      </c>
      <c r="AK3355">
        <v>1</v>
      </c>
    </row>
    <row r="3356" spans="1:37" x14ac:dyDescent="0.2">
      <c r="A3356">
        <v>1056</v>
      </c>
      <c r="B3356">
        <v>74.105000000000004</v>
      </c>
      <c r="C3356">
        <v>16.568000000000001</v>
      </c>
      <c r="D3356">
        <v>1.4</v>
      </c>
      <c r="E3356">
        <v>0.44296419999999997</v>
      </c>
      <c r="F3356">
        <v>0.3642609</v>
      </c>
      <c r="G3356">
        <v>0.89482189999999995</v>
      </c>
      <c r="H3356">
        <v>0.4360755</v>
      </c>
      <c r="I3356">
        <v>1.8678892</v>
      </c>
      <c r="J3356">
        <v>52.207000000000001</v>
      </c>
      <c r="K3356">
        <v>14.31</v>
      </c>
      <c r="L3356">
        <v>1.6</v>
      </c>
      <c r="M3356">
        <v>0.2682332</v>
      </c>
      <c r="N3356">
        <v>0.3822586</v>
      </c>
      <c r="O3356">
        <v>1.4342671</v>
      </c>
      <c r="P3356">
        <v>0.57453169999999998</v>
      </c>
      <c r="Q3356">
        <v>3.4495583999999999</v>
      </c>
      <c r="R3356">
        <f t="shared" si="832"/>
        <v>0.54577013000000818</v>
      </c>
      <c r="S3356">
        <f t="shared" si="833"/>
        <v>-0.80185765999999958</v>
      </c>
      <c r="T3356">
        <f t="shared" si="834"/>
        <v>-2.9033836689999997</v>
      </c>
      <c r="U3356">
        <f t="shared" si="835"/>
        <v>2.9141011999999966E-2</v>
      </c>
      <c r="V3356">
        <f t="shared" si="836"/>
        <v>-2.6074894999999987E-2</v>
      </c>
      <c r="W3356">
        <f t="shared" si="837"/>
        <v>-0.43169603599999995</v>
      </c>
      <c r="X3356">
        <f t="shared" si="838"/>
        <v>8.138744600000003E-2</v>
      </c>
      <c r="Y3356">
        <f t="shared" si="839"/>
        <v>-0.45737728500000019</v>
      </c>
      <c r="Z3356">
        <f t="shared" si="840"/>
        <v>-21.958311239999993</v>
      </c>
      <c r="AA3356">
        <f t="shared" si="841"/>
        <v>-2.8525181799999988</v>
      </c>
      <c r="AB3356">
        <f t="shared" si="842"/>
        <v>-3.2540268459999999</v>
      </c>
      <c r="AC3356">
        <f t="shared" si="843"/>
        <v>-0.136464005</v>
      </c>
      <c r="AD3356">
        <f t="shared" si="844"/>
        <v>-1.2056202999999988E-2</v>
      </c>
      <c r="AE3356">
        <f t="shared" si="845"/>
        <v>9.9817829000000025E-2</v>
      </c>
      <c r="AF3356">
        <f t="shared" si="846"/>
        <v>0.216420891</v>
      </c>
      <c r="AG3356">
        <f t="shared" si="847"/>
        <v>1.1061014170000001</v>
      </c>
      <c r="AH3356">
        <v>0</v>
      </c>
      <c r="AI3356">
        <v>0</v>
      </c>
      <c r="AJ3356">
        <v>0</v>
      </c>
      <c r="AK3356">
        <v>1</v>
      </c>
    </row>
    <row r="3357" spans="1:37" x14ac:dyDescent="0.2">
      <c r="A3357">
        <v>1104</v>
      </c>
      <c r="B3357">
        <v>69.013000000000005</v>
      </c>
      <c r="C3357">
        <v>16.055</v>
      </c>
      <c r="D3357">
        <v>1.7</v>
      </c>
      <c r="E3357">
        <v>0.4879114</v>
      </c>
      <c r="F3357">
        <v>0.31872660000000003</v>
      </c>
      <c r="G3357">
        <v>0.71405059999999998</v>
      </c>
      <c r="H3357">
        <v>0.3727858</v>
      </c>
      <c r="I3357">
        <v>1.3788312</v>
      </c>
      <c r="J3357">
        <v>76.381</v>
      </c>
      <c r="K3357">
        <v>16.3</v>
      </c>
      <c r="L3357">
        <v>6.2</v>
      </c>
      <c r="M3357">
        <v>0.29776979999999997</v>
      </c>
      <c r="N3357">
        <v>0.41866979999999998</v>
      </c>
      <c r="O3357">
        <v>1.3676436999999999</v>
      </c>
      <c r="P3357">
        <v>0.42630249999999997</v>
      </c>
      <c r="Q3357">
        <v>2.5709415999999998</v>
      </c>
      <c r="R3357">
        <f t="shared" si="832"/>
        <v>-4.5462298699999906</v>
      </c>
      <c r="S3357">
        <f t="shared" si="833"/>
        <v>-1.3148576600000013</v>
      </c>
      <c r="T3357">
        <f t="shared" si="834"/>
        <v>-2.6033836689999994</v>
      </c>
      <c r="U3357">
        <f t="shared" si="835"/>
        <v>7.4088211999999987E-2</v>
      </c>
      <c r="V3357">
        <f t="shared" si="836"/>
        <v>-7.1609194999999959E-2</v>
      </c>
      <c r="W3357">
        <f t="shared" si="837"/>
        <v>-0.61246733599999992</v>
      </c>
      <c r="X3357">
        <f t="shared" si="838"/>
        <v>1.8097746000000026E-2</v>
      </c>
      <c r="Y3357">
        <f t="shared" si="839"/>
        <v>-0.94643528500000018</v>
      </c>
      <c r="Z3357">
        <f t="shared" si="840"/>
        <v>2.2156887600000061</v>
      </c>
      <c r="AA3357">
        <f t="shared" si="841"/>
        <v>-0.86251817999999858</v>
      </c>
      <c r="AB3357">
        <f t="shared" si="842"/>
        <v>1.3459731540000002</v>
      </c>
      <c r="AC3357">
        <f t="shared" si="843"/>
        <v>-0.10692740500000003</v>
      </c>
      <c r="AD3357">
        <f t="shared" si="844"/>
        <v>2.4354996999999989E-2</v>
      </c>
      <c r="AE3357">
        <f t="shared" si="845"/>
        <v>3.3194428999999914E-2</v>
      </c>
      <c r="AF3357">
        <f t="shared" si="846"/>
        <v>6.8191690999999999E-2</v>
      </c>
      <c r="AG3357">
        <f t="shared" si="847"/>
        <v>0.227484617</v>
      </c>
      <c r="AH3357">
        <v>0</v>
      </c>
      <c r="AI3357">
        <v>0</v>
      </c>
      <c r="AJ3357">
        <v>0</v>
      </c>
      <c r="AK3357">
        <v>1</v>
      </c>
    </row>
    <row r="3358" spans="1:37" x14ac:dyDescent="0.2">
      <c r="A3358">
        <v>1176</v>
      </c>
      <c r="B3358">
        <v>79.02</v>
      </c>
      <c r="C3358">
        <v>17.765999999999998</v>
      </c>
      <c r="D3358">
        <v>0.4</v>
      </c>
      <c r="E3358">
        <v>0.52935160000000003</v>
      </c>
      <c r="F3358">
        <v>0.3656527</v>
      </c>
      <c r="G3358">
        <v>0.73826630000000004</v>
      </c>
      <c r="H3358">
        <v>0.3754459</v>
      </c>
      <c r="I3358">
        <v>1.458934</v>
      </c>
      <c r="J3358">
        <v>75.876000000000005</v>
      </c>
      <c r="K3358">
        <v>16.126999999999999</v>
      </c>
      <c r="L3358">
        <v>0.8</v>
      </c>
      <c r="M3358">
        <v>0.50514400000000004</v>
      </c>
      <c r="N3358">
        <v>0.35425099999999998</v>
      </c>
      <c r="O3358">
        <v>0.80071300000000001</v>
      </c>
      <c r="P3358">
        <v>0.40159430000000002</v>
      </c>
      <c r="Q3358">
        <v>1.7599009999999999</v>
      </c>
      <c r="R3358">
        <f t="shared" si="832"/>
        <v>5.4607701300000002</v>
      </c>
      <c r="S3358">
        <f t="shared" si="833"/>
        <v>0.39614233999999726</v>
      </c>
      <c r="T3358">
        <f t="shared" si="834"/>
        <v>-3.9033836689999997</v>
      </c>
      <c r="U3358">
        <f t="shared" si="835"/>
        <v>0.11552841200000002</v>
      </c>
      <c r="V3358">
        <f t="shared" si="836"/>
        <v>-2.4683094999999988E-2</v>
      </c>
      <c r="W3358">
        <f t="shared" si="837"/>
        <v>-0.58825163599999986</v>
      </c>
      <c r="X3358">
        <f t="shared" si="838"/>
        <v>2.0757846000000024E-2</v>
      </c>
      <c r="Y3358">
        <f t="shared" si="839"/>
        <v>-0.86633248500000026</v>
      </c>
      <c r="Z3358">
        <f t="shared" si="840"/>
        <v>1.7106887600000107</v>
      </c>
      <c r="AA3358">
        <f t="shared" si="841"/>
        <v>-1.0355181800000004</v>
      </c>
      <c r="AB3358">
        <f t="shared" si="842"/>
        <v>-4.0540268460000002</v>
      </c>
      <c r="AC3358">
        <f t="shared" si="843"/>
        <v>0.10044679500000003</v>
      </c>
      <c r="AD3358">
        <f t="shared" si="844"/>
        <v>-4.0063803000000009E-2</v>
      </c>
      <c r="AE3358">
        <f t="shared" si="845"/>
        <v>-0.53373627099999998</v>
      </c>
      <c r="AF3358">
        <f t="shared" si="846"/>
        <v>4.3483491000000041E-2</v>
      </c>
      <c r="AG3358">
        <f t="shared" si="847"/>
        <v>-0.58355598299999989</v>
      </c>
      <c r="AH3358">
        <v>0</v>
      </c>
      <c r="AI3358">
        <v>0</v>
      </c>
      <c r="AJ3358">
        <v>0</v>
      </c>
      <c r="AK3358">
        <v>1</v>
      </c>
    </row>
    <row r="3359" spans="1:37" x14ac:dyDescent="0.2">
      <c r="A3359">
        <v>1512</v>
      </c>
      <c r="B3359">
        <v>77.667000000000002</v>
      </c>
      <c r="C3359">
        <v>17.361999999999998</v>
      </c>
      <c r="D3359">
        <v>2.2000000000000002</v>
      </c>
      <c r="E3359">
        <v>0.63797340000000002</v>
      </c>
      <c r="F3359">
        <v>0.25204939999999998</v>
      </c>
      <c r="G3359">
        <v>0.38729960000000002</v>
      </c>
      <c r="H3359">
        <v>0.1115128</v>
      </c>
      <c r="I3359">
        <v>0.52995619999999999</v>
      </c>
      <c r="J3359">
        <v>84.546000000000006</v>
      </c>
      <c r="K3359">
        <v>15.756</v>
      </c>
      <c r="L3359">
        <v>4.9000000000000004</v>
      </c>
      <c r="M3359">
        <v>0.39512029999999998</v>
      </c>
      <c r="N3359">
        <v>0.34886060000000002</v>
      </c>
      <c r="O3359">
        <v>1.3913895000000001</v>
      </c>
      <c r="P3359">
        <v>0.48640309999999998</v>
      </c>
      <c r="Q3359">
        <v>3.0706321000000001</v>
      </c>
      <c r="R3359">
        <f t="shared" si="832"/>
        <v>4.1077701300000058</v>
      </c>
      <c r="S3359">
        <f t="shared" si="833"/>
        <v>-7.8576600000026531E-3</v>
      </c>
      <c r="T3359">
        <f t="shared" si="834"/>
        <v>-2.1033836689999994</v>
      </c>
      <c r="U3359">
        <f t="shared" si="835"/>
        <v>0.22415021200000002</v>
      </c>
      <c r="V3359">
        <f t="shared" si="836"/>
        <v>-0.13828639500000001</v>
      </c>
      <c r="W3359">
        <f t="shared" si="837"/>
        <v>-0.93921833599999993</v>
      </c>
      <c r="X3359">
        <f t="shared" si="838"/>
        <v>-0.24317525399999998</v>
      </c>
      <c r="Y3359">
        <f t="shared" si="839"/>
        <v>-1.7953102850000002</v>
      </c>
      <c r="Z3359">
        <f t="shared" si="840"/>
        <v>10.380688760000012</v>
      </c>
      <c r="AA3359">
        <f t="shared" si="841"/>
        <v>-1.4065181799999991</v>
      </c>
      <c r="AB3359">
        <f t="shared" si="842"/>
        <v>4.5973154000000349E-2</v>
      </c>
      <c r="AC3359">
        <f t="shared" si="843"/>
        <v>-9.5769050000000244E-3</v>
      </c>
      <c r="AD3359">
        <f t="shared" si="844"/>
        <v>-4.5454202999999971E-2</v>
      </c>
      <c r="AE3359">
        <f t="shared" si="845"/>
        <v>5.6940229000000064E-2</v>
      </c>
      <c r="AF3359">
        <f t="shared" si="846"/>
        <v>0.128292291</v>
      </c>
      <c r="AG3359">
        <f t="shared" si="847"/>
        <v>0.72717511700000026</v>
      </c>
      <c r="AH3359">
        <v>0</v>
      </c>
      <c r="AI3359">
        <v>0</v>
      </c>
      <c r="AJ3359">
        <v>0</v>
      </c>
      <c r="AK3359">
        <v>1</v>
      </c>
    </row>
    <row r="3360" spans="1:37" x14ac:dyDescent="0.2">
      <c r="A3360">
        <v>1680</v>
      </c>
      <c r="B3360">
        <v>72.956000000000003</v>
      </c>
      <c r="C3360">
        <v>17.803999999999998</v>
      </c>
      <c r="D3360">
        <v>1.6</v>
      </c>
      <c r="E3360">
        <v>0.47327950000000002</v>
      </c>
      <c r="F3360">
        <v>0.44098510000000002</v>
      </c>
      <c r="G3360">
        <v>0.96515700000000004</v>
      </c>
      <c r="H3360">
        <v>0.16021260000000001</v>
      </c>
      <c r="I3360">
        <v>1.3624034</v>
      </c>
      <c r="J3360">
        <v>73.149000000000001</v>
      </c>
      <c r="K3360">
        <v>17.306000000000001</v>
      </c>
      <c r="L3360">
        <v>1.2</v>
      </c>
      <c r="M3360">
        <v>0.53629059999999995</v>
      </c>
      <c r="N3360">
        <v>0.40527839999999998</v>
      </c>
      <c r="O3360">
        <v>0.87480210000000003</v>
      </c>
      <c r="P3360">
        <v>0.2274938</v>
      </c>
      <c r="Q3360">
        <v>1.2845063000000001</v>
      </c>
      <c r="R3360">
        <f t="shared" si="832"/>
        <v>-0.60322986999999273</v>
      </c>
      <c r="S3360">
        <f t="shared" si="833"/>
        <v>0.43414233999999752</v>
      </c>
      <c r="T3360">
        <f t="shared" si="834"/>
        <v>-2.7033836689999995</v>
      </c>
      <c r="U3360">
        <f t="shared" si="835"/>
        <v>5.9456312000000011E-2</v>
      </c>
      <c r="V3360">
        <f t="shared" si="836"/>
        <v>5.0649305000000033E-2</v>
      </c>
      <c r="W3360">
        <f t="shared" si="837"/>
        <v>-0.36136093599999985</v>
      </c>
      <c r="X3360">
        <f t="shared" si="838"/>
        <v>-0.19447545399999996</v>
      </c>
      <c r="Y3360">
        <f t="shared" si="839"/>
        <v>-0.96286308500000017</v>
      </c>
      <c r="Z3360">
        <f t="shared" si="840"/>
        <v>-1.0163112399999932</v>
      </c>
      <c r="AA3360">
        <f t="shared" si="841"/>
        <v>0.14348182000000165</v>
      </c>
      <c r="AB3360">
        <f t="shared" si="842"/>
        <v>-3.6540268459999998</v>
      </c>
      <c r="AC3360">
        <f t="shared" si="843"/>
        <v>0.13159339499999995</v>
      </c>
      <c r="AD3360">
        <f t="shared" si="844"/>
        <v>1.0963596999999992E-2</v>
      </c>
      <c r="AE3360">
        <f t="shared" si="845"/>
        <v>-0.45964717099999997</v>
      </c>
      <c r="AF3360">
        <f t="shared" si="846"/>
        <v>-0.13061700899999998</v>
      </c>
      <c r="AG3360">
        <f t="shared" si="847"/>
        <v>-1.0589506829999997</v>
      </c>
      <c r="AH3360">
        <v>0</v>
      </c>
      <c r="AI3360">
        <v>0</v>
      </c>
      <c r="AJ3360">
        <v>0</v>
      </c>
      <c r="AK3360">
        <v>1</v>
      </c>
    </row>
    <row r="3361" spans="1:37" x14ac:dyDescent="0.2">
      <c r="A3361">
        <v>1776</v>
      </c>
      <c r="B3361">
        <v>73.281000000000006</v>
      </c>
      <c r="C3361">
        <v>16.876999999999999</v>
      </c>
      <c r="D3361">
        <v>4.5</v>
      </c>
      <c r="E3361">
        <v>0.40417530000000002</v>
      </c>
      <c r="F3361">
        <v>0.48078219999999999</v>
      </c>
      <c r="G3361">
        <v>1.4786766</v>
      </c>
      <c r="H3361">
        <v>0.20828189999999999</v>
      </c>
      <c r="I3361">
        <v>2.0237821999999999</v>
      </c>
      <c r="J3361">
        <v>73.352000000000004</v>
      </c>
      <c r="K3361">
        <v>16.817</v>
      </c>
      <c r="L3361">
        <v>1.7</v>
      </c>
      <c r="M3361">
        <v>0.44144</v>
      </c>
      <c r="N3361">
        <v>0.39282070000000002</v>
      </c>
      <c r="O3361">
        <v>1.0840042999999999</v>
      </c>
      <c r="P3361">
        <v>0.51227290000000003</v>
      </c>
      <c r="Q3361">
        <v>2.3043572999999999</v>
      </c>
      <c r="R3361">
        <f t="shared" si="832"/>
        <v>-0.27822986999998989</v>
      </c>
      <c r="S3361">
        <f t="shared" si="833"/>
        <v>-0.49285766000000208</v>
      </c>
      <c r="T3361">
        <f t="shared" si="834"/>
        <v>0.19661633100000042</v>
      </c>
      <c r="U3361">
        <f t="shared" si="835"/>
        <v>-9.6478879999999934E-3</v>
      </c>
      <c r="V3361">
        <f t="shared" si="836"/>
        <v>9.0446405000000007E-2</v>
      </c>
      <c r="W3361">
        <f t="shared" si="837"/>
        <v>0.15215866400000011</v>
      </c>
      <c r="X3361">
        <f t="shared" si="838"/>
        <v>-0.14640615399999998</v>
      </c>
      <c r="Y3361">
        <f t="shared" si="839"/>
        <v>-0.30148428500000035</v>
      </c>
      <c r="Z3361">
        <f t="shared" si="840"/>
        <v>-0.81331123999999022</v>
      </c>
      <c r="AA3361">
        <f t="shared" si="841"/>
        <v>-0.34551817999999912</v>
      </c>
      <c r="AB3361">
        <f t="shared" si="842"/>
        <v>-3.1540268459999998</v>
      </c>
      <c r="AC3361">
        <f t="shared" si="843"/>
        <v>3.6742794999999995E-2</v>
      </c>
      <c r="AD3361">
        <f t="shared" si="844"/>
        <v>-1.4941029999999689E-3</v>
      </c>
      <c r="AE3361">
        <f t="shared" si="845"/>
        <v>-0.25044497100000007</v>
      </c>
      <c r="AF3361">
        <f t="shared" si="846"/>
        <v>0.15416209100000006</v>
      </c>
      <c r="AG3361">
        <f t="shared" si="847"/>
        <v>-3.9099682999999885E-2</v>
      </c>
      <c r="AH3361">
        <v>0</v>
      </c>
      <c r="AI3361">
        <v>0</v>
      </c>
      <c r="AJ3361">
        <v>0</v>
      </c>
      <c r="AK3361">
        <v>1</v>
      </c>
    </row>
    <row r="3362" spans="1:37" x14ac:dyDescent="0.2">
      <c r="A3362">
        <v>1848</v>
      </c>
      <c r="B3362">
        <v>75.305000000000007</v>
      </c>
      <c r="C3362">
        <v>17.611000000000001</v>
      </c>
      <c r="D3362">
        <v>0.5</v>
      </c>
      <c r="E3362">
        <v>0.44169459999999999</v>
      </c>
      <c r="F3362">
        <v>0.38714389999999999</v>
      </c>
      <c r="G3362">
        <v>1.0452593999999999</v>
      </c>
      <c r="H3362">
        <v>0.5236364</v>
      </c>
      <c r="I3362">
        <v>2.3757337000000001</v>
      </c>
      <c r="J3362">
        <v>75.88</v>
      </c>
      <c r="K3362">
        <v>17.902999999999999</v>
      </c>
      <c r="L3362">
        <v>0.7</v>
      </c>
      <c r="M3362">
        <v>0.40512189999999998</v>
      </c>
      <c r="N3362">
        <v>0.35272870000000001</v>
      </c>
      <c r="O3362">
        <v>1.0768964000000001</v>
      </c>
      <c r="P3362">
        <v>0.40639829999999999</v>
      </c>
      <c r="Q3362">
        <v>2.1879217</v>
      </c>
      <c r="R3362">
        <f t="shared" si="832"/>
        <v>1.745770130000011</v>
      </c>
      <c r="S3362">
        <f t="shared" si="833"/>
        <v>0.24114233999999968</v>
      </c>
      <c r="T3362">
        <f t="shared" si="834"/>
        <v>-3.8033836689999996</v>
      </c>
      <c r="U3362">
        <f t="shared" si="835"/>
        <v>2.7871411999999984E-2</v>
      </c>
      <c r="V3362">
        <f t="shared" si="836"/>
        <v>-3.1918950000000001E-3</v>
      </c>
      <c r="W3362">
        <f t="shared" si="837"/>
        <v>-0.28125853599999995</v>
      </c>
      <c r="X3362">
        <f t="shared" si="838"/>
        <v>0.16894834600000003</v>
      </c>
      <c r="Y3362">
        <f t="shared" si="839"/>
        <v>5.0467214999999843E-2</v>
      </c>
      <c r="Z3362">
        <f t="shared" si="840"/>
        <v>1.7146887600000014</v>
      </c>
      <c r="AA3362">
        <f t="shared" si="841"/>
        <v>0.7404818199999994</v>
      </c>
      <c r="AB3362">
        <f t="shared" si="842"/>
        <v>-4.1540268459999998</v>
      </c>
      <c r="AC3362">
        <f t="shared" si="843"/>
        <v>4.2469499999997495E-4</v>
      </c>
      <c r="AD3362">
        <f t="shared" si="844"/>
        <v>-4.1586102999999985E-2</v>
      </c>
      <c r="AE3362">
        <f t="shared" si="845"/>
        <v>-0.25755287099999991</v>
      </c>
      <c r="AF3362">
        <f t="shared" si="846"/>
        <v>4.8287491000000016E-2</v>
      </c>
      <c r="AG3362">
        <f t="shared" si="847"/>
        <v>-0.15553528299999986</v>
      </c>
      <c r="AH3362">
        <v>0</v>
      </c>
      <c r="AI3362">
        <v>0</v>
      </c>
      <c r="AJ3362">
        <v>0</v>
      </c>
      <c r="AK3362">
        <v>1</v>
      </c>
    </row>
    <row r="3363" spans="1:37" x14ac:dyDescent="0.2">
      <c r="A3363">
        <v>1896</v>
      </c>
      <c r="B3363">
        <v>71.850999999999999</v>
      </c>
      <c r="C3363">
        <v>16.367000000000001</v>
      </c>
      <c r="D3363">
        <v>2.2000000000000002</v>
      </c>
      <c r="E3363">
        <v>0.32249090000000002</v>
      </c>
      <c r="F3363">
        <v>0.49857849999999998</v>
      </c>
      <c r="G3363">
        <v>1.7183883</v>
      </c>
      <c r="H3363">
        <v>0.46235159999999997</v>
      </c>
      <c r="I3363">
        <v>3.2531718999999999</v>
      </c>
      <c r="J3363">
        <v>71.531999999999996</v>
      </c>
      <c r="K3363">
        <v>16.545999999999999</v>
      </c>
      <c r="L3363">
        <v>0</v>
      </c>
      <c r="M3363">
        <v>0.36311300000000002</v>
      </c>
      <c r="N3363">
        <v>0.51383420000000002</v>
      </c>
      <c r="O3363">
        <v>1.6019131</v>
      </c>
      <c r="P3363">
        <v>0.33418629999999999</v>
      </c>
      <c r="Q3363">
        <v>2.3911707999999998</v>
      </c>
      <c r="R3363">
        <f t="shared" si="832"/>
        <v>-1.7082298699999967</v>
      </c>
      <c r="S3363">
        <f t="shared" si="833"/>
        <v>-1.0028576600000001</v>
      </c>
      <c r="T3363">
        <f t="shared" si="834"/>
        <v>-2.1033836689999994</v>
      </c>
      <c r="U3363">
        <f t="shared" si="835"/>
        <v>-9.1332287999999984E-2</v>
      </c>
      <c r="V3363">
        <f t="shared" si="836"/>
        <v>0.10824270499999999</v>
      </c>
      <c r="W3363">
        <f t="shared" si="837"/>
        <v>0.39187036400000008</v>
      </c>
      <c r="X3363">
        <f t="shared" si="838"/>
        <v>0.107663546</v>
      </c>
      <c r="Y3363">
        <f t="shared" si="839"/>
        <v>0.92790541499999968</v>
      </c>
      <c r="Z3363">
        <f t="shared" si="840"/>
        <v>-2.6333112399999976</v>
      </c>
      <c r="AA3363">
        <f t="shared" si="841"/>
        <v>-0.61651817999999992</v>
      </c>
      <c r="AB3363">
        <f t="shared" si="842"/>
        <v>-4.854026846</v>
      </c>
      <c r="AC3363">
        <f t="shared" si="843"/>
        <v>-4.1584204999999985E-2</v>
      </c>
      <c r="AD3363">
        <f t="shared" si="844"/>
        <v>0.11951939700000003</v>
      </c>
      <c r="AE3363">
        <f t="shared" si="845"/>
        <v>0.26746382899999999</v>
      </c>
      <c r="AF3363">
        <f t="shared" si="846"/>
        <v>-2.3924508999999983E-2</v>
      </c>
      <c r="AG3363">
        <f t="shared" si="847"/>
        <v>4.7713816999999992E-2</v>
      </c>
      <c r="AH3363">
        <v>0</v>
      </c>
      <c r="AI3363">
        <v>0</v>
      </c>
      <c r="AJ3363">
        <v>0</v>
      </c>
      <c r="AK3363">
        <v>1</v>
      </c>
    </row>
    <row r="3364" spans="1:37" x14ac:dyDescent="0.2">
      <c r="A3364">
        <v>1944</v>
      </c>
      <c r="B3364">
        <v>79.040000000000006</v>
      </c>
      <c r="C3364">
        <v>16.228999999999999</v>
      </c>
      <c r="D3364">
        <v>0.4</v>
      </c>
      <c r="E3364">
        <v>0.49496580000000001</v>
      </c>
      <c r="F3364">
        <v>0.36944969999999999</v>
      </c>
      <c r="G3364">
        <v>1.1317372000000001</v>
      </c>
      <c r="H3364">
        <v>0.33011839999999998</v>
      </c>
      <c r="I3364">
        <v>1.4719184999999999</v>
      </c>
      <c r="J3364">
        <v>79.870999999999995</v>
      </c>
      <c r="K3364">
        <v>15.651999999999999</v>
      </c>
      <c r="L3364">
        <v>0</v>
      </c>
      <c r="M3364">
        <v>0.4685706</v>
      </c>
      <c r="N3364">
        <v>0.45556990000000003</v>
      </c>
      <c r="O3364">
        <v>1.1634291999999999</v>
      </c>
      <c r="P3364">
        <v>0.2226216</v>
      </c>
      <c r="Q3364">
        <v>1.6688594999999999</v>
      </c>
      <c r="R3364">
        <f t="shared" si="832"/>
        <v>5.4807701300000105</v>
      </c>
      <c r="S3364">
        <f t="shared" si="833"/>
        <v>-1.1408576600000018</v>
      </c>
      <c r="T3364">
        <f t="shared" si="834"/>
        <v>-3.9033836689999997</v>
      </c>
      <c r="U3364">
        <f t="shared" si="835"/>
        <v>8.1142612000000003E-2</v>
      </c>
      <c r="V3364">
        <f t="shared" si="836"/>
        <v>-2.0886094999999993E-2</v>
      </c>
      <c r="W3364">
        <f t="shared" si="837"/>
        <v>-0.19478073599999979</v>
      </c>
      <c r="X3364">
        <f t="shared" si="838"/>
        <v>-2.4569653999999996E-2</v>
      </c>
      <c r="Y3364">
        <f t="shared" si="839"/>
        <v>-0.85334798500000031</v>
      </c>
      <c r="Z3364">
        <f t="shared" si="840"/>
        <v>5.705688760000001</v>
      </c>
      <c r="AA3364">
        <f t="shared" si="841"/>
        <v>-1.51051818</v>
      </c>
      <c r="AB3364">
        <f t="shared" si="842"/>
        <v>-4.854026846</v>
      </c>
      <c r="AC3364">
        <f t="shared" si="843"/>
        <v>6.3873394999999999E-2</v>
      </c>
      <c r="AD3364">
        <f t="shared" si="844"/>
        <v>6.1255097000000036E-2</v>
      </c>
      <c r="AE3364">
        <f t="shared" si="845"/>
        <v>-0.17102007100000005</v>
      </c>
      <c r="AF3364">
        <f t="shared" si="846"/>
        <v>-0.13548920899999997</v>
      </c>
      <c r="AG3364">
        <f t="shared" si="847"/>
        <v>-0.67459748299999989</v>
      </c>
      <c r="AH3364">
        <v>0</v>
      </c>
      <c r="AI3364">
        <v>0</v>
      </c>
      <c r="AJ3364">
        <v>0</v>
      </c>
      <c r="AK3364">
        <v>1</v>
      </c>
    </row>
    <row r="3365" spans="1:37" x14ac:dyDescent="0.2">
      <c r="A3365">
        <v>2064</v>
      </c>
      <c r="B3365">
        <v>72.843000000000004</v>
      </c>
      <c r="C3365">
        <v>16.683</v>
      </c>
      <c r="D3365">
        <v>5.9</v>
      </c>
      <c r="E3365">
        <v>0.36969970000000002</v>
      </c>
      <c r="F3365">
        <v>0.40751389999999998</v>
      </c>
      <c r="G3365">
        <v>1.2287564</v>
      </c>
      <c r="H3365">
        <v>0.41444310000000001</v>
      </c>
      <c r="I3365">
        <v>2.2285509000000001</v>
      </c>
      <c r="J3365">
        <v>69.540999999999997</v>
      </c>
      <c r="K3365">
        <v>16.687000000000001</v>
      </c>
      <c r="L3365">
        <v>1.6</v>
      </c>
      <c r="M3365">
        <v>0.38306390000000001</v>
      </c>
      <c r="N3365">
        <v>0.38030599999999998</v>
      </c>
      <c r="O3365">
        <v>1.1759272999999999</v>
      </c>
      <c r="P3365">
        <v>0.503139</v>
      </c>
      <c r="Q3365">
        <v>2.5173255000000001</v>
      </c>
      <c r="R3365">
        <f t="shared" si="832"/>
        <v>-0.71622986999999227</v>
      </c>
      <c r="S3365">
        <f t="shared" si="833"/>
        <v>-0.68685766000000115</v>
      </c>
      <c r="T3365">
        <f t="shared" si="834"/>
        <v>1.5966163310000008</v>
      </c>
      <c r="U3365">
        <f t="shared" si="835"/>
        <v>-4.4123487999999988E-2</v>
      </c>
      <c r="V3365">
        <f t="shared" si="836"/>
        <v>1.7178104999999999E-2</v>
      </c>
      <c r="W3365">
        <f t="shared" si="837"/>
        <v>-9.7761535999999927E-2</v>
      </c>
      <c r="X3365">
        <f t="shared" si="838"/>
        <v>5.9755046000000034E-2</v>
      </c>
      <c r="Y3365">
        <f t="shared" si="839"/>
        <v>-9.6715585000000104E-2</v>
      </c>
      <c r="Z3365">
        <f t="shared" si="840"/>
        <v>-4.6243112399999973</v>
      </c>
      <c r="AA3365">
        <f t="shared" si="841"/>
        <v>-0.47551817999999813</v>
      </c>
      <c r="AB3365">
        <f t="shared" si="842"/>
        <v>-3.2540268459999999</v>
      </c>
      <c r="AC3365">
        <f t="shared" si="843"/>
        <v>-2.1633304999999992E-2</v>
      </c>
      <c r="AD3365">
        <f t="shared" si="844"/>
        <v>-1.4008803000000014E-2</v>
      </c>
      <c r="AE3365">
        <f t="shared" si="845"/>
        <v>-0.15852197100000009</v>
      </c>
      <c r="AF3365">
        <f t="shared" si="846"/>
        <v>0.14502819100000003</v>
      </c>
      <c r="AG3365">
        <f t="shared" si="847"/>
        <v>0.17386851700000028</v>
      </c>
      <c r="AH3365">
        <v>0</v>
      </c>
      <c r="AI3365">
        <v>0</v>
      </c>
      <c r="AJ3365">
        <v>0</v>
      </c>
      <c r="AK3365">
        <v>1</v>
      </c>
    </row>
    <row r="3366" spans="1:37" x14ac:dyDescent="0.2">
      <c r="A3366">
        <v>2112</v>
      </c>
      <c r="B3366">
        <v>70.608999999999995</v>
      </c>
      <c r="C3366">
        <v>17.103999999999999</v>
      </c>
      <c r="D3366">
        <v>1.9</v>
      </c>
      <c r="E3366">
        <v>0.35463430000000001</v>
      </c>
      <c r="F3366">
        <v>0.38570860000000001</v>
      </c>
      <c r="G3366">
        <v>1.4378683999999999</v>
      </c>
      <c r="H3366">
        <v>0.42219849999999998</v>
      </c>
      <c r="I3366">
        <v>2.6452431000000001</v>
      </c>
      <c r="J3366">
        <v>70.506</v>
      </c>
      <c r="K3366">
        <v>17.431000000000001</v>
      </c>
      <c r="L3366">
        <v>0.9</v>
      </c>
      <c r="M3366">
        <v>0.35152489999999997</v>
      </c>
      <c r="N3366">
        <v>0.53752129999999998</v>
      </c>
      <c r="O3366">
        <v>2.0557976</v>
      </c>
      <c r="P3366">
        <v>0.35831770000000002</v>
      </c>
      <c r="Q3366">
        <v>2.8129233999999999</v>
      </c>
      <c r="R3366">
        <f t="shared" si="832"/>
        <v>-2.9502298700000011</v>
      </c>
      <c r="S3366">
        <f t="shared" si="833"/>
        <v>-0.26585766000000177</v>
      </c>
      <c r="T3366">
        <f t="shared" si="834"/>
        <v>-2.4033836689999997</v>
      </c>
      <c r="U3366">
        <f t="shared" si="835"/>
        <v>-5.9188887999999995E-2</v>
      </c>
      <c r="V3366">
        <f t="shared" si="836"/>
        <v>-4.6271949999999729E-3</v>
      </c>
      <c r="W3366">
        <f t="shared" si="837"/>
        <v>0.11135046400000004</v>
      </c>
      <c r="X3366">
        <f t="shared" si="838"/>
        <v>6.7510446000000002E-2</v>
      </c>
      <c r="Y3366">
        <f t="shared" si="839"/>
        <v>0.31997661499999985</v>
      </c>
      <c r="Z3366">
        <f t="shared" si="840"/>
        <v>-3.6593112399999939</v>
      </c>
      <c r="AA3366">
        <f t="shared" si="841"/>
        <v>0.26848182000000165</v>
      </c>
      <c r="AB3366">
        <f t="shared" si="842"/>
        <v>-3.9540268460000001</v>
      </c>
      <c r="AC3366">
        <f t="shared" si="843"/>
        <v>-5.3172305000000031E-2</v>
      </c>
      <c r="AD3366">
        <f t="shared" si="844"/>
        <v>0.14320649699999999</v>
      </c>
      <c r="AE3366">
        <f t="shared" si="845"/>
        <v>0.72134832900000001</v>
      </c>
      <c r="AF3366">
        <f t="shared" si="846"/>
        <v>2.0689100000004235E-4</v>
      </c>
      <c r="AG3366">
        <f t="shared" si="847"/>
        <v>0.46946641700000002</v>
      </c>
      <c r="AH3366">
        <v>0</v>
      </c>
      <c r="AI3366">
        <v>0</v>
      </c>
      <c r="AJ3366">
        <v>0</v>
      </c>
      <c r="AK3366">
        <v>1</v>
      </c>
    </row>
    <row r="3367" spans="1:37" x14ac:dyDescent="0.2">
      <c r="A3367">
        <v>2280</v>
      </c>
      <c r="B3367">
        <v>74.292000000000002</v>
      </c>
      <c r="C3367">
        <v>15.452999999999999</v>
      </c>
      <c r="D3367">
        <v>0.8</v>
      </c>
      <c r="E3367">
        <v>0.55934660000000003</v>
      </c>
      <c r="F3367">
        <v>0.32271499999999997</v>
      </c>
      <c r="G3367">
        <v>0.61270000000000002</v>
      </c>
      <c r="H3367">
        <v>0.18470529999999999</v>
      </c>
      <c r="I3367">
        <v>0.90441590000000005</v>
      </c>
      <c r="J3367">
        <v>72.575000000000003</v>
      </c>
      <c r="K3367">
        <v>15.205</v>
      </c>
      <c r="L3367">
        <v>3.3</v>
      </c>
      <c r="M3367">
        <v>0.40023639999999999</v>
      </c>
      <c r="N3367">
        <v>0.41270980000000002</v>
      </c>
      <c r="O3367">
        <v>1.0718692000000001</v>
      </c>
      <c r="P3367">
        <v>0.27213480000000001</v>
      </c>
      <c r="Q3367">
        <v>1.6291697999999999</v>
      </c>
      <c r="R3367">
        <f t="shared" si="832"/>
        <v>0.73277013000000579</v>
      </c>
      <c r="S3367">
        <f t="shared" si="833"/>
        <v>-1.9168576600000016</v>
      </c>
      <c r="T3367">
        <f t="shared" si="834"/>
        <v>-3.5033836689999998</v>
      </c>
      <c r="U3367">
        <f t="shared" si="835"/>
        <v>0.14552341200000002</v>
      </c>
      <c r="V3367">
        <f t="shared" si="836"/>
        <v>-6.7620795000000011E-2</v>
      </c>
      <c r="W3367">
        <f t="shared" si="837"/>
        <v>-0.71381793599999988</v>
      </c>
      <c r="X3367">
        <f t="shared" si="838"/>
        <v>-0.16998275399999999</v>
      </c>
      <c r="Y3367">
        <f t="shared" si="839"/>
        <v>-1.4208505850000002</v>
      </c>
      <c r="Z3367">
        <f t="shared" si="840"/>
        <v>-1.5903112399999912</v>
      </c>
      <c r="AA3367">
        <f t="shared" si="841"/>
        <v>-1.9575181799999992</v>
      </c>
      <c r="AB3367">
        <f t="shared" si="842"/>
        <v>-1.5540268460000002</v>
      </c>
      <c r="AC3367">
        <f t="shared" si="843"/>
        <v>-4.4608050000000121E-3</v>
      </c>
      <c r="AD3367">
        <f t="shared" si="844"/>
        <v>1.8394997000000024E-2</v>
      </c>
      <c r="AE3367">
        <f t="shared" si="845"/>
        <v>-0.26258007099999991</v>
      </c>
      <c r="AF3367">
        <f t="shared" si="846"/>
        <v>-8.5976008999999964E-2</v>
      </c>
      <c r="AG3367">
        <f t="shared" si="847"/>
        <v>-0.71428718299999994</v>
      </c>
      <c r="AH3367">
        <v>0</v>
      </c>
      <c r="AI3367">
        <v>0</v>
      </c>
      <c r="AJ3367">
        <v>0</v>
      </c>
      <c r="AK3367">
        <v>1</v>
      </c>
    </row>
    <row r="3368" spans="1:37" x14ac:dyDescent="0.2">
      <c r="A3368">
        <v>2352</v>
      </c>
      <c r="B3368">
        <v>73.143000000000001</v>
      </c>
      <c r="C3368">
        <v>17.175000000000001</v>
      </c>
      <c r="D3368">
        <v>4.2</v>
      </c>
      <c r="E3368">
        <v>0.34177180000000001</v>
      </c>
      <c r="F3368">
        <v>0.45512180000000002</v>
      </c>
      <c r="G3368">
        <v>1.347386</v>
      </c>
      <c r="H3368">
        <v>0.41890480000000002</v>
      </c>
      <c r="I3368">
        <v>2.4932921000000001</v>
      </c>
      <c r="J3368">
        <v>74.188000000000002</v>
      </c>
      <c r="K3368">
        <v>16.449000000000002</v>
      </c>
      <c r="L3368">
        <v>1.2</v>
      </c>
      <c r="M3368">
        <v>0.34519090000000002</v>
      </c>
      <c r="N3368">
        <v>0.47454980000000002</v>
      </c>
      <c r="O3368">
        <v>1.4601575</v>
      </c>
      <c r="P3368">
        <v>0.3800636</v>
      </c>
      <c r="Q3368">
        <v>2.2763513</v>
      </c>
      <c r="R3368">
        <f t="shared" si="832"/>
        <v>-0.41622986999999512</v>
      </c>
      <c r="S3368">
        <f t="shared" si="833"/>
        <v>-0.19485766000000027</v>
      </c>
      <c r="T3368">
        <f t="shared" si="834"/>
        <v>-0.1033836689999994</v>
      </c>
      <c r="U3368">
        <f t="shared" si="835"/>
        <v>-7.2051387999999994E-2</v>
      </c>
      <c r="V3368">
        <f t="shared" si="836"/>
        <v>6.4786005000000035E-2</v>
      </c>
      <c r="W3368">
        <f t="shared" si="837"/>
        <v>2.0868064000000075E-2</v>
      </c>
      <c r="X3368">
        <f t="shared" si="838"/>
        <v>6.4216746000000047E-2</v>
      </c>
      <c r="Y3368">
        <f t="shared" si="839"/>
        <v>0.16802561499999991</v>
      </c>
      <c r="Z3368">
        <f t="shared" si="840"/>
        <v>2.2688760000008301E-2</v>
      </c>
      <c r="AA3368">
        <f t="shared" si="841"/>
        <v>-0.71351817999999767</v>
      </c>
      <c r="AB3368">
        <f t="shared" si="842"/>
        <v>-3.6540268459999998</v>
      </c>
      <c r="AC3368">
        <f t="shared" si="843"/>
        <v>-5.9506304999999982E-2</v>
      </c>
      <c r="AD3368">
        <f t="shared" si="844"/>
        <v>8.023499700000003E-2</v>
      </c>
      <c r="AE3368">
        <f t="shared" si="845"/>
        <v>0.125708229</v>
      </c>
      <c r="AF3368">
        <f t="shared" si="846"/>
        <v>2.1952791000000027E-2</v>
      </c>
      <c r="AG3368">
        <f t="shared" si="847"/>
        <v>-6.7105682999999861E-2</v>
      </c>
      <c r="AH3368">
        <v>0</v>
      </c>
      <c r="AI3368">
        <v>0</v>
      </c>
      <c r="AJ3368">
        <v>0</v>
      </c>
      <c r="AK3368">
        <v>1</v>
      </c>
    </row>
    <row r="3369" spans="1:37" x14ac:dyDescent="0.2">
      <c r="A3369">
        <v>2448</v>
      </c>
      <c r="B3369">
        <v>73.275999999999996</v>
      </c>
      <c r="C3369">
        <v>18.434000000000001</v>
      </c>
      <c r="D3369">
        <v>0.6</v>
      </c>
      <c r="E3369">
        <v>0.26898870000000003</v>
      </c>
      <c r="F3369">
        <v>0.46619719999999998</v>
      </c>
      <c r="G3369">
        <v>2.0044670999999998</v>
      </c>
      <c r="H3369">
        <v>0.34068330000000002</v>
      </c>
      <c r="I3369">
        <v>3.7460483999999998</v>
      </c>
      <c r="J3369">
        <v>78.358999999999995</v>
      </c>
      <c r="K3369">
        <v>16.084</v>
      </c>
      <c r="L3369">
        <v>3.4</v>
      </c>
      <c r="M3369">
        <v>0.49264400000000003</v>
      </c>
      <c r="N3369">
        <v>0.4339828</v>
      </c>
      <c r="O3369">
        <v>1.0316228999999999</v>
      </c>
      <c r="P3369">
        <v>0.26216070000000002</v>
      </c>
      <c r="Q3369">
        <v>1.4070099</v>
      </c>
      <c r="R3369">
        <f t="shared" si="832"/>
        <v>-0.28322986999999955</v>
      </c>
      <c r="S3369">
        <f t="shared" si="833"/>
        <v>1.0641423400000001</v>
      </c>
      <c r="T3369">
        <f t="shared" si="834"/>
        <v>-3.7033836689999995</v>
      </c>
      <c r="U3369">
        <f t="shared" si="835"/>
        <v>-0.14483448799999998</v>
      </c>
      <c r="V3369">
        <f t="shared" si="836"/>
        <v>7.5861404999999993E-2</v>
      </c>
      <c r="W3369">
        <f t="shared" si="837"/>
        <v>0.67794916399999994</v>
      </c>
      <c r="X3369">
        <f t="shared" si="838"/>
        <v>-1.4004753999999953E-2</v>
      </c>
      <c r="Y3369">
        <f t="shared" si="839"/>
        <v>1.4207819149999996</v>
      </c>
      <c r="Z3369">
        <f t="shared" si="840"/>
        <v>4.1936887600000006</v>
      </c>
      <c r="AA3369">
        <f t="shared" si="841"/>
        <v>-1.0785181799999997</v>
      </c>
      <c r="AB3369">
        <f t="shared" si="842"/>
        <v>-1.4540268460000001</v>
      </c>
      <c r="AC3369">
        <f t="shared" si="843"/>
        <v>8.7946795000000022E-2</v>
      </c>
      <c r="AD3369">
        <f t="shared" si="844"/>
        <v>3.966799700000001E-2</v>
      </c>
      <c r="AE3369">
        <f t="shared" si="845"/>
        <v>-0.30282637100000009</v>
      </c>
      <c r="AF3369">
        <f t="shared" si="846"/>
        <v>-9.595010899999995E-2</v>
      </c>
      <c r="AG3369">
        <f t="shared" si="847"/>
        <v>-0.93644708299999979</v>
      </c>
      <c r="AH3369">
        <v>0</v>
      </c>
      <c r="AI3369">
        <v>0</v>
      </c>
      <c r="AJ3369">
        <v>0</v>
      </c>
      <c r="AK3369">
        <v>1</v>
      </c>
    </row>
    <row r="3370" spans="1:37" x14ac:dyDescent="0.2">
      <c r="A3370">
        <v>2520</v>
      </c>
      <c r="B3370">
        <v>75.135999999999996</v>
      </c>
      <c r="C3370">
        <v>16.762</v>
      </c>
      <c r="D3370">
        <v>0</v>
      </c>
      <c r="E3370">
        <v>0.2830703</v>
      </c>
      <c r="F3370">
        <v>0.42244280000000001</v>
      </c>
      <c r="G3370">
        <v>1.8071283</v>
      </c>
      <c r="H3370">
        <v>0.59931619999999997</v>
      </c>
      <c r="I3370">
        <v>4.5443262999999998</v>
      </c>
      <c r="J3370">
        <v>83.242000000000004</v>
      </c>
      <c r="K3370">
        <v>17.306999999999999</v>
      </c>
      <c r="L3370">
        <v>0</v>
      </c>
      <c r="M3370">
        <v>0.31646200000000002</v>
      </c>
      <c r="N3370">
        <v>0.47049930000000001</v>
      </c>
      <c r="O3370">
        <v>1.9267795999999999</v>
      </c>
      <c r="P3370">
        <v>0.42957250000000002</v>
      </c>
      <c r="Q3370">
        <v>3.2659653999999998</v>
      </c>
      <c r="R3370">
        <f t="shared" si="832"/>
        <v>1.5767701299999999</v>
      </c>
      <c r="S3370">
        <f t="shared" si="833"/>
        <v>-0.60785766000000052</v>
      </c>
      <c r="T3370">
        <f t="shared" si="834"/>
        <v>-4.3033836689999996</v>
      </c>
      <c r="U3370">
        <f t="shared" si="835"/>
        <v>-0.13075288800000001</v>
      </c>
      <c r="V3370">
        <f t="shared" si="836"/>
        <v>3.2107005000000022E-2</v>
      </c>
      <c r="W3370">
        <f t="shared" si="837"/>
        <v>0.48061036400000012</v>
      </c>
      <c r="X3370">
        <f t="shared" si="838"/>
        <v>0.24462814599999999</v>
      </c>
      <c r="Y3370">
        <f t="shared" si="839"/>
        <v>2.2190598149999996</v>
      </c>
      <c r="Z3370">
        <f t="shared" si="840"/>
        <v>9.0766887600000103</v>
      </c>
      <c r="AA3370">
        <f t="shared" si="841"/>
        <v>0.14448181999999932</v>
      </c>
      <c r="AB3370">
        <f t="shared" si="842"/>
        <v>-4.854026846</v>
      </c>
      <c r="AC3370">
        <f t="shared" si="843"/>
        <v>-8.8235204999999983E-2</v>
      </c>
      <c r="AD3370">
        <f t="shared" si="844"/>
        <v>7.6184497000000018E-2</v>
      </c>
      <c r="AE3370">
        <f t="shared" si="845"/>
        <v>0.59233032899999993</v>
      </c>
      <c r="AF3370">
        <f t="shared" si="846"/>
        <v>7.1461691000000049E-2</v>
      </c>
      <c r="AG3370">
        <f t="shared" si="847"/>
        <v>0.92250841699999997</v>
      </c>
      <c r="AH3370">
        <v>0</v>
      </c>
      <c r="AI3370">
        <v>0</v>
      </c>
      <c r="AJ3370">
        <v>0</v>
      </c>
      <c r="AK3370">
        <v>1</v>
      </c>
    </row>
    <row r="3371" spans="1:37" x14ac:dyDescent="0.2">
      <c r="A3371">
        <v>2568</v>
      </c>
      <c r="B3371">
        <v>79.933999999999997</v>
      </c>
      <c r="C3371">
        <v>16.689</v>
      </c>
      <c r="D3371">
        <v>1.7</v>
      </c>
      <c r="E3371">
        <v>0.35129739999999998</v>
      </c>
      <c r="F3371">
        <v>0.34128120000000001</v>
      </c>
      <c r="G3371">
        <v>1.1437495</v>
      </c>
      <c r="H3371">
        <v>0.54996429999999996</v>
      </c>
      <c r="I3371">
        <v>2.5296607999999998</v>
      </c>
      <c r="J3371">
        <v>56.506</v>
      </c>
      <c r="K3371">
        <v>15.731999999999999</v>
      </c>
      <c r="L3371">
        <v>2.8</v>
      </c>
      <c r="M3371">
        <v>0.33163409999999999</v>
      </c>
      <c r="N3371">
        <v>0.37586039999999998</v>
      </c>
      <c r="O3371">
        <v>1.3330753</v>
      </c>
      <c r="P3371">
        <v>0.45508490000000001</v>
      </c>
      <c r="Q3371">
        <v>2.5509628000000002</v>
      </c>
      <c r="R3371">
        <f t="shared" si="832"/>
        <v>6.3747701300000017</v>
      </c>
      <c r="S3371">
        <f t="shared" si="833"/>
        <v>-0.68085766000000092</v>
      </c>
      <c r="T3371">
        <f t="shared" si="834"/>
        <v>-2.6033836689999994</v>
      </c>
      <c r="U3371">
        <f t="shared" si="835"/>
        <v>-6.2525788000000027E-2</v>
      </c>
      <c r="V3371">
        <f t="shared" si="836"/>
        <v>-4.9054594999999979E-2</v>
      </c>
      <c r="W3371">
        <f t="shared" si="837"/>
        <v>-0.18276843599999992</v>
      </c>
      <c r="X3371">
        <f t="shared" si="838"/>
        <v>0.19527624599999999</v>
      </c>
      <c r="Y3371">
        <f t="shared" si="839"/>
        <v>0.2043943149999996</v>
      </c>
      <c r="Z3371">
        <f t="shared" si="840"/>
        <v>-17.659311239999994</v>
      </c>
      <c r="AA3371">
        <f t="shared" si="841"/>
        <v>-1.43051818</v>
      </c>
      <c r="AB3371">
        <f t="shared" si="842"/>
        <v>-2.0540268460000002</v>
      </c>
      <c r="AC3371">
        <f t="shared" si="843"/>
        <v>-7.3063105000000017E-2</v>
      </c>
      <c r="AD3371">
        <f t="shared" si="844"/>
        <v>-1.8454403000000008E-2</v>
      </c>
      <c r="AE3371">
        <f t="shared" si="845"/>
        <v>-1.3739710000000294E-3</v>
      </c>
      <c r="AF3371">
        <f t="shared" si="846"/>
        <v>9.697409100000004E-2</v>
      </c>
      <c r="AG3371">
        <f t="shared" si="847"/>
        <v>0.20750581700000037</v>
      </c>
      <c r="AH3371">
        <v>0</v>
      </c>
      <c r="AI3371">
        <v>0</v>
      </c>
      <c r="AJ3371">
        <v>0</v>
      </c>
      <c r="AK3371">
        <v>1</v>
      </c>
    </row>
    <row r="3372" spans="1:37" x14ac:dyDescent="0.2">
      <c r="A3372">
        <v>2616</v>
      </c>
      <c r="B3372">
        <v>70.2</v>
      </c>
      <c r="C3372">
        <v>17.126999999999999</v>
      </c>
      <c r="D3372">
        <v>3.6</v>
      </c>
      <c r="E3372">
        <v>0.2207469</v>
      </c>
      <c r="F3372">
        <v>0.44773550000000001</v>
      </c>
      <c r="G3372">
        <v>2.1348292</v>
      </c>
      <c r="H3372">
        <v>0.54569540000000005</v>
      </c>
      <c r="I3372">
        <v>4.5006148000000001</v>
      </c>
      <c r="J3372">
        <v>71.923000000000002</v>
      </c>
      <c r="K3372">
        <v>17.600000000000001</v>
      </c>
      <c r="L3372">
        <v>1.1000000000000001</v>
      </c>
      <c r="M3372">
        <v>0.42879299999999998</v>
      </c>
      <c r="N3372">
        <v>0.39673249999999999</v>
      </c>
      <c r="O3372">
        <v>0.95723270000000005</v>
      </c>
      <c r="P3372">
        <v>0.34255269999999999</v>
      </c>
      <c r="Q3372">
        <v>1.6814148</v>
      </c>
      <c r="R3372">
        <f t="shared" si="832"/>
        <v>-3.359229869999993</v>
      </c>
      <c r="S3372">
        <f t="shared" si="833"/>
        <v>-0.24285766000000208</v>
      </c>
      <c r="T3372">
        <f t="shared" si="834"/>
        <v>-0.70338366899999949</v>
      </c>
      <c r="U3372">
        <f t="shared" si="835"/>
        <v>-0.19307628800000001</v>
      </c>
      <c r="V3372">
        <f t="shared" si="836"/>
        <v>5.7399705000000023E-2</v>
      </c>
      <c r="W3372">
        <f t="shared" si="837"/>
        <v>0.80831126400000008</v>
      </c>
      <c r="X3372">
        <f t="shared" si="838"/>
        <v>0.19100734600000008</v>
      </c>
      <c r="Y3372">
        <f t="shared" si="839"/>
        <v>2.1753483149999999</v>
      </c>
      <c r="Z3372">
        <f t="shared" si="840"/>
        <v>-2.2423112399999923</v>
      </c>
      <c r="AA3372">
        <f t="shared" si="841"/>
        <v>0.43748182000000213</v>
      </c>
      <c r="AB3372">
        <f t="shared" si="842"/>
        <v>-3.7540268459999999</v>
      </c>
      <c r="AC3372">
        <f t="shared" si="843"/>
        <v>2.4095794999999975E-2</v>
      </c>
      <c r="AD3372">
        <f t="shared" si="844"/>
        <v>2.4176969999999964E-3</v>
      </c>
      <c r="AE3372">
        <f t="shared" si="845"/>
        <v>-0.37721657099999995</v>
      </c>
      <c r="AF3372">
        <f t="shared" si="846"/>
        <v>-1.5558108999999987E-2</v>
      </c>
      <c r="AG3372">
        <f t="shared" si="847"/>
        <v>-0.66204218299999984</v>
      </c>
      <c r="AH3372">
        <v>0</v>
      </c>
      <c r="AI3372">
        <v>0</v>
      </c>
      <c r="AJ3372">
        <v>0</v>
      </c>
      <c r="AK3372">
        <v>1</v>
      </c>
    </row>
    <row r="3373" spans="1:37" x14ac:dyDescent="0.2">
      <c r="A3373">
        <v>2784</v>
      </c>
      <c r="B3373">
        <v>71.593999999999994</v>
      </c>
      <c r="C3373">
        <v>19.911999999999999</v>
      </c>
      <c r="D3373">
        <v>2</v>
      </c>
      <c r="E3373">
        <v>0.28554469999999998</v>
      </c>
      <c r="F3373">
        <v>0.44223970000000001</v>
      </c>
      <c r="G3373">
        <v>1.8529941000000001</v>
      </c>
      <c r="H3373">
        <v>0.41335450000000001</v>
      </c>
      <c r="I3373">
        <v>2.9277232</v>
      </c>
      <c r="J3373">
        <v>70.013999999999996</v>
      </c>
      <c r="K3373">
        <v>17.286000000000001</v>
      </c>
      <c r="L3373">
        <v>0.7</v>
      </c>
      <c r="M3373">
        <v>0.28545009999999998</v>
      </c>
      <c r="N3373">
        <v>0.4141417</v>
      </c>
      <c r="O3373">
        <v>1.4242338999999999</v>
      </c>
      <c r="P3373">
        <v>0.55444640000000001</v>
      </c>
      <c r="Q3373">
        <v>3.2656683000000002</v>
      </c>
      <c r="R3373">
        <f t="shared" si="832"/>
        <v>-1.9652298700000017</v>
      </c>
      <c r="S3373">
        <f t="shared" si="833"/>
        <v>2.5421423399999981</v>
      </c>
      <c r="T3373">
        <f t="shared" si="834"/>
        <v>-2.3033836689999996</v>
      </c>
      <c r="U3373">
        <f t="shared" si="835"/>
        <v>-0.12827848800000002</v>
      </c>
      <c r="V3373">
        <f t="shared" si="836"/>
        <v>5.1903905000000028E-2</v>
      </c>
      <c r="W3373">
        <f t="shared" si="837"/>
        <v>0.52647616400000019</v>
      </c>
      <c r="X3373">
        <f t="shared" si="838"/>
        <v>5.8666446000000039E-2</v>
      </c>
      <c r="Y3373">
        <f t="shared" si="839"/>
        <v>0.60245671499999975</v>
      </c>
      <c r="Z3373">
        <f t="shared" si="840"/>
        <v>-4.1513112399999983</v>
      </c>
      <c r="AA3373">
        <f t="shared" si="841"/>
        <v>0.12348182000000207</v>
      </c>
      <c r="AB3373">
        <f t="shared" si="842"/>
        <v>-4.1540268459999998</v>
      </c>
      <c r="AC3373">
        <f t="shared" si="843"/>
        <v>-0.11924710500000002</v>
      </c>
      <c r="AD3373">
        <f t="shared" si="844"/>
        <v>1.982689700000001E-2</v>
      </c>
      <c r="AE3373">
        <f t="shared" si="845"/>
        <v>8.9784628999999949E-2</v>
      </c>
      <c r="AF3373">
        <f t="shared" si="846"/>
        <v>0.19633559100000003</v>
      </c>
      <c r="AG3373">
        <f t="shared" si="847"/>
        <v>0.92221131700000036</v>
      </c>
      <c r="AH3373">
        <v>0</v>
      </c>
      <c r="AI3373">
        <v>0</v>
      </c>
      <c r="AJ3373">
        <v>0</v>
      </c>
      <c r="AK3373">
        <v>1</v>
      </c>
    </row>
    <row r="3374" spans="1:37" x14ac:dyDescent="0.2">
      <c r="A3374">
        <v>2952</v>
      </c>
      <c r="B3374">
        <v>73.41</v>
      </c>
      <c r="C3374">
        <v>19.670000000000002</v>
      </c>
      <c r="D3374">
        <v>0.4</v>
      </c>
      <c r="E3374">
        <v>0.45535049999999999</v>
      </c>
      <c r="F3374">
        <v>0.36738199999999999</v>
      </c>
      <c r="G3374">
        <v>0.81641660000000005</v>
      </c>
      <c r="H3374">
        <v>0.36467359999999999</v>
      </c>
      <c r="I3374">
        <v>1.5869123999999999</v>
      </c>
      <c r="J3374">
        <v>71.906999999999996</v>
      </c>
      <c r="K3374">
        <v>17.905999999999999</v>
      </c>
      <c r="L3374">
        <v>0.8</v>
      </c>
      <c r="M3374">
        <v>0.37493690000000002</v>
      </c>
      <c r="N3374">
        <v>0.39109359999999999</v>
      </c>
      <c r="O3374">
        <v>1.0955067000000001</v>
      </c>
      <c r="P3374">
        <v>0.43862119999999999</v>
      </c>
      <c r="Q3374">
        <v>2.2645062</v>
      </c>
      <c r="R3374">
        <f t="shared" si="832"/>
        <v>-0.14922986999999921</v>
      </c>
      <c r="S3374">
        <f t="shared" si="833"/>
        <v>2.3001423400000007</v>
      </c>
      <c r="T3374">
        <f t="shared" si="834"/>
        <v>-3.9033836689999997</v>
      </c>
      <c r="U3374">
        <f t="shared" si="835"/>
        <v>4.1527311999999983E-2</v>
      </c>
      <c r="V3374">
        <f t="shared" si="836"/>
        <v>-2.2953794999999999E-2</v>
      </c>
      <c r="W3374">
        <f t="shared" si="837"/>
        <v>-0.51010133599999985</v>
      </c>
      <c r="X3374">
        <f t="shared" si="838"/>
        <v>9.9855460000000118E-3</v>
      </c>
      <c r="Y3374">
        <f t="shared" si="839"/>
        <v>-0.73835408500000033</v>
      </c>
      <c r="Z3374">
        <f t="shared" si="840"/>
        <v>-2.2583112399999976</v>
      </c>
      <c r="AA3374">
        <f t="shared" si="841"/>
        <v>0.74348181999999952</v>
      </c>
      <c r="AB3374">
        <f t="shared" si="842"/>
        <v>-4.0540268460000002</v>
      </c>
      <c r="AC3374">
        <f t="shared" si="843"/>
        <v>-2.9760304999999987E-2</v>
      </c>
      <c r="AD3374">
        <f t="shared" si="844"/>
        <v>-3.2212030000000058E-3</v>
      </c>
      <c r="AE3374">
        <f t="shared" si="845"/>
        <v>-0.23894257099999994</v>
      </c>
      <c r="AF3374">
        <f t="shared" si="846"/>
        <v>8.0510391000000014E-2</v>
      </c>
      <c r="AG3374">
        <f t="shared" si="847"/>
        <v>-7.8950782999999802E-2</v>
      </c>
      <c r="AH3374">
        <v>0</v>
      </c>
      <c r="AI3374">
        <v>0</v>
      </c>
      <c r="AJ3374">
        <v>0</v>
      </c>
      <c r="AK3374">
        <v>1</v>
      </c>
    </row>
    <row r="3375" spans="1:37" x14ac:dyDescent="0.2">
      <c r="A3375">
        <v>3120</v>
      </c>
      <c r="B3375">
        <v>67.796999999999997</v>
      </c>
      <c r="C3375">
        <v>17.824000000000002</v>
      </c>
      <c r="D3375">
        <v>1</v>
      </c>
      <c r="E3375">
        <v>0.39970509999999998</v>
      </c>
      <c r="F3375">
        <v>0.37215999999999999</v>
      </c>
      <c r="G3375">
        <v>1.0125033999999999</v>
      </c>
      <c r="H3375">
        <v>0.44778479999999998</v>
      </c>
      <c r="I3375">
        <v>2.458358</v>
      </c>
      <c r="J3375">
        <v>76.38</v>
      </c>
      <c r="K3375">
        <v>18.524999999999999</v>
      </c>
      <c r="L3375">
        <v>1.4</v>
      </c>
      <c r="M3375">
        <v>0.49712220000000001</v>
      </c>
      <c r="N3375">
        <v>0.31950240000000002</v>
      </c>
      <c r="O3375">
        <v>0.86078779999999999</v>
      </c>
      <c r="P3375">
        <v>0.40325699999999998</v>
      </c>
      <c r="Q3375">
        <v>1.8116989999999999</v>
      </c>
      <c r="R3375">
        <f t="shared" si="832"/>
        <v>-5.7622298699999988</v>
      </c>
      <c r="S3375">
        <f t="shared" si="833"/>
        <v>0.45414234000000064</v>
      </c>
      <c r="T3375">
        <f t="shared" si="834"/>
        <v>-3.3033836689999996</v>
      </c>
      <c r="U3375">
        <f t="shared" si="835"/>
        <v>-1.4118088000000029E-2</v>
      </c>
      <c r="V3375">
        <f t="shared" si="836"/>
        <v>-1.8175794999999995E-2</v>
      </c>
      <c r="W3375">
        <f t="shared" si="837"/>
        <v>-0.31401453599999996</v>
      </c>
      <c r="X3375">
        <f t="shared" si="838"/>
        <v>9.3096746000000008E-2</v>
      </c>
      <c r="Y3375">
        <f t="shared" si="839"/>
        <v>0.13309151499999983</v>
      </c>
      <c r="Z3375">
        <f t="shared" si="840"/>
        <v>2.2146887600000014</v>
      </c>
      <c r="AA3375">
        <f t="shared" si="841"/>
        <v>1.3624818199999993</v>
      </c>
      <c r="AB3375">
        <f t="shared" si="842"/>
        <v>-3.4540268460000001</v>
      </c>
      <c r="AC3375">
        <f t="shared" si="843"/>
        <v>9.242499500000001E-2</v>
      </c>
      <c r="AD3375">
        <f t="shared" si="844"/>
        <v>-7.4812402999999972E-2</v>
      </c>
      <c r="AE3375">
        <f t="shared" si="845"/>
        <v>-0.473661471</v>
      </c>
      <c r="AF3375">
        <f t="shared" si="846"/>
        <v>4.5146191000000002E-2</v>
      </c>
      <c r="AG3375">
        <f t="shared" si="847"/>
        <v>-0.53175798299999988</v>
      </c>
      <c r="AH3375">
        <v>0</v>
      </c>
      <c r="AI3375">
        <v>0</v>
      </c>
      <c r="AJ3375">
        <v>0</v>
      </c>
      <c r="AK3375">
        <v>1</v>
      </c>
    </row>
    <row r="3376" spans="1:37" x14ac:dyDescent="0.2">
      <c r="A3376">
        <v>3288</v>
      </c>
      <c r="B3376">
        <v>67.459999999999994</v>
      </c>
      <c r="C3376">
        <v>16.411000000000001</v>
      </c>
      <c r="D3376">
        <v>0</v>
      </c>
      <c r="E3376">
        <v>0.39482830000000002</v>
      </c>
      <c r="F3376">
        <v>0.35424630000000001</v>
      </c>
      <c r="G3376">
        <v>0.9731069</v>
      </c>
      <c r="H3376">
        <v>0.48601100000000003</v>
      </c>
      <c r="I3376">
        <v>2.3533480999999998</v>
      </c>
      <c r="J3376">
        <v>63.384</v>
      </c>
      <c r="K3376">
        <v>17.600999999999999</v>
      </c>
      <c r="L3376">
        <v>1.2</v>
      </c>
      <c r="M3376">
        <v>0.20452329999999999</v>
      </c>
      <c r="N3376">
        <v>0.3820614</v>
      </c>
      <c r="O3376">
        <v>1.9365091000000001</v>
      </c>
      <c r="P3376">
        <v>0.54877819999999999</v>
      </c>
      <c r="Q3376">
        <v>4.5556834000000004</v>
      </c>
      <c r="R3376">
        <f t="shared" si="832"/>
        <v>-6.0992298700000021</v>
      </c>
      <c r="S3376">
        <f t="shared" si="833"/>
        <v>-0.95885765999999961</v>
      </c>
      <c r="T3376">
        <f t="shared" si="834"/>
        <v>-4.3033836689999996</v>
      </c>
      <c r="U3376">
        <f t="shared" si="835"/>
        <v>-1.8994887999999988E-2</v>
      </c>
      <c r="V3376">
        <f t="shared" si="836"/>
        <v>-3.6089494999999971E-2</v>
      </c>
      <c r="W3376">
        <f t="shared" si="837"/>
        <v>-0.3534110359999999</v>
      </c>
      <c r="X3376">
        <f t="shared" si="838"/>
        <v>0.13132294600000005</v>
      </c>
      <c r="Y3376">
        <f t="shared" si="839"/>
        <v>2.8081614999999616E-2</v>
      </c>
      <c r="Z3376">
        <f t="shared" si="840"/>
        <v>-10.781311239999994</v>
      </c>
      <c r="AA3376">
        <f t="shared" si="841"/>
        <v>0.4384818199999998</v>
      </c>
      <c r="AB3376">
        <f t="shared" si="842"/>
        <v>-3.6540268459999998</v>
      </c>
      <c r="AC3376">
        <f t="shared" si="843"/>
        <v>-0.20017390500000001</v>
      </c>
      <c r="AD3376">
        <f t="shared" si="844"/>
        <v>-1.2253402999999996E-2</v>
      </c>
      <c r="AE3376">
        <f t="shared" si="845"/>
        <v>0.6020598290000001</v>
      </c>
      <c r="AF3376">
        <f t="shared" si="846"/>
        <v>0.19066739100000002</v>
      </c>
      <c r="AG3376">
        <f t="shared" si="847"/>
        <v>2.2122264170000006</v>
      </c>
      <c r="AH3376">
        <v>0</v>
      </c>
      <c r="AI3376">
        <v>0</v>
      </c>
      <c r="AJ3376">
        <v>0</v>
      </c>
      <c r="AK3376">
        <v>1</v>
      </c>
    </row>
    <row r="3377" spans="1:37" x14ac:dyDescent="0.2">
      <c r="A3377">
        <v>3360</v>
      </c>
      <c r="B3377">
        <v>65.912999999999997</v>
      </c>
      <c r="C3377">
        <v>15.48</v>
      </c>
      <c r="D3377">
        <v>4.5</v>
      </c>
      <c r="E3377">
        <v>0.25320310000000001</v>
      </c>
      <c r="F3377">
        <v>0.42297230000000002</v>
      </c>
      <c r="G3377">
        <v>2.7497216999999998</v>
      </c>
      <c r="H3377">
        <v>0.50884790000000002</v>
      </c>
      <c r="I3377">
        <v>3.4343278000000002</v>
      </c>
      <c r="J3377">
        <v>66.302999999999997</v>
      </c>
      <c r="K3377">
        <v>15.491</v>
      </c>
      <c r="L3377">
        <v>0</v>
      </c>
      <c r="M3377">
        <v>0.32406200000000002</v>
      </c>
      <c r="N3377">
        <v>0.44099860000000002</v>
      </c>
      <c r="O3377">
        <v>1.5263977</v>
      </c>
      <c r="P3377">
        <v>0.64767169999999996</v>
      </c>
      <c r="Q3377">
        <v>3.5755569999999999</v>
      </c>
      <c r="R3377">
        <f t="shared" si="832"/>
        <v>-7.6462298699999991</v>
      </c>
      <c r="S3377">
        <f t="shared" si="833"/>
        <v>-1.8898576600000005</v>
      </c>
      <c r="T3377">
        <f t="shared" si="834"/>
        <v>0.19661633100000042</v>
      </c>
      <c r="U3377">
        <f t="shared" si="835"/>
        <v>-0.16062008799999999</v>
      </c>
      <c r="V3377">
        <f t="shared" si="836"/>
        <v>3.2636505000000038E-2</v>
      </c>
      <c r="W3377">
        <f t="shared" si="837"/>
        <v>1.4232037639999999</v>
      </c>
      <c r="X3377">
        <f t="shared" si="838"/>
        <v>0.15415984600000004</v>
      </c>
      <c r="Y3377">
        <f t="shared" si="839"/>
        <v>1.1090613149999999</v>
      </c>
      <c r="Z3377">
        <f t="shared" si="840"/>
        <v>-7.8623112399999968</v>
      </c>
      <c r="AA3377">
        <f t="shared" si="841"/>
        <v>-1.6715181799999996</v>
      </c>
      <c r="AB3377">
        <f t="shared" si="842"/>
        <v>-4.854026846</v>
      </c>
      <c r="AC3377">
        <f t="shared" si="843"/>
        <v>-8.0635204999999988E-2</v>
      </c>
      <c r="AD3377">
        <f t="shared" si="844"/>
        <v>4.6683797000000027E-2</v>
      </c>
      <c r="AE3377">
        <f t="shared" si="845"/>
        <v>0.19194842899999998</v>
      </c>
      <c r="AF3377">
        <f t="shared" si="846"/>
        <v>0.28956089099999999</v>
      </c>
      <c r="AG3377">
        <f t="shared" si="847"/>
        <v>1.232100017</v>
      </c>
      <c r="AH3377">
        <v>0</v>
      </c>
      <c r="AI3377">
        <v>0</v>
      </c>
      <c r="AJ3377">
        <v>0</v>
      </c>
      <c r="AK3377">
        <v>1</v>
      </c>
    </row>
    <row r="3378" spans="1:37" x14ac:dyDescent="0.2">
      <c r="A3378">
        <v>0</v>
      </c>
      <c r="B3378">
        <v>62.834000000000003</v>
      </c>
      <c r="C3378">
        <v>20.567</v>
      </c>
      <c r="D3378">
        <v>1.5</v>
      </c>
      <c r="E3378">
        <v>0.42196679999999998</v>
      </c>
      <c r="F3378">
        <v>0.38805319999999999</v>
      </c>
      <c r="G3378">
        <v>1.0376380000000001</v>
      </c>
      <c r="H3378">
        <v>0.1726963</v>
      </c>
      <c r="I3378">
        <v>1.5312102999999999</v>
      </c>
      <c r="J3378">
        <v>80.64</v>
      </c>
      <c r="K3378">
        <v>14.734999999999999</v>
      </c>
      <c r="L3378">
        <v>2.7</v>
      </c>
      <c r="M3378">
        <v>0.73354140000000001</v>
      </c>
      <c r="N3378">
        <v>0.1790119</v>
      </c>
      <c r="O3378">
        <v>0.28692509999999999</v>
      </c>
      <c r="P3378">
        <v>0.16086990000000001</v>
      </c>
      <c r="Q3378">
        <v>0.4911375</v>
      </c>
      <c r="R3378">
        <f t="shared" si="832"/>
        <v>-10.725229869999993</v>
      </c>
      <c r="S3378">
        <f t="shared" si="833"/>
        <v>3.1971423399999992</v>
      </c>
      <c r="T3378">
        <f t="shared" si="834"/>
        <v>-2.8033836689999996</v>
      </c>
      <c r="U3378">
        <f t="shared" si="835"/>
        <v>8.1436119999999668E-3</v>
      </c>
      <c r="V3378">
        <f t="shared" si="836"/>
        <v>-2.2825949999999984E-3</v>
      </c>
      <c r="W3378">
        <f t="shared" si="837"/>
        <v>-0.28887993599999984</v>
      </c>
      <c r="X3378">
        <f t="shared" si="838"/>
        <v>-0.18199175399999998</v>
      </c>
      <c r="Y3378">
        <f t="shared" si="839"/>
        <v>-0.7940561850000003</v>
      </c>
      <c r="Z3378">
        <f t="shared" si="840"/>
        <v>6.4746887600000065</v>
      </c>
      <c r="AA3378">
        <f t="shared" si="841"/>
        <v>-2.4275181799999999</v>
      </c>
      <c r="AB3378">
        <f t="shared" si="842"/>
        <v>-2.1540268459999998</v>
      </c>
      <c r="AC3378">
        <f t="shared" si="843"/>
        <v>0.32884419500000001</v>
      </c>
      <c r="AD3378">
        <f t="shared" si="844"/>
        <v>-0.21530290299999999</v>
      </c>
      <c r="AE3378">
        <f t="shared" si="845"/>
        <v>-1.0475241710000001</v>
      </c>
      <c r="AF3378">
        <f t="shared" si="846"/>
        <v>-0.19724090899999996</v>
      </c>
      <c r="AG3378">
        <f t="shared" si="847"/>
        <v>-1.8523194829999998</v>
      </c>
      <c r="AH3378">
        <v>0</v>
      </c>
      <c r="AI3378">
        <v>0</v>
      </c>
      <c r="AJ3378">
        <v>0</v>
      </c>
      <c r="AK3378">
        <v>1</v>
      </c>
    </row>
    <row r="3379" spans="1:37" x14ac:dyDescent="0.2">
      <c r="A3379">
        <v>48</v>
      </c>
      <c r="B3379">
        <v>55.731000000000002</v>
      </c>
      <c r="C3379">
        <v>28.643999999999998</v>
      </c>
      <c r="D3379">
        <v>2.7</v>
      </c>
      <c r="E3379">
        <v>0.4110221</v>
      </c>
      <c r="F3379">
        <v>0.40701969999999998</v>
      </c>
      <c r="G3379">
        <v>1.2155743000000001</v>
      </c>
      <c r="H3379">
        <v>0.40964119999999998</v>
      </c>
      <c r="I3379">
        <v>2.0688099000000002</v>
      </c>
      <c r="J3379">
        <v>61.125</v>
      </c>
      <c r="K3379">
        <v>11.795999999999999</v>
      </c>
      <c r="L3379">
        <v>2.4</v>
      </c>
      <c r="M3379">
        <v>0.1167402</v>
      </c>
      <c r="N3379">
        <v>0.55815689999999996</v>
      </c>
      <c r="O3379">
        <v>4.4265945999999996</v>
      </c>
      <c r="P3379">
        <v>0.4427431</v>
      </c>
      <c r="Q3379">
        <v>7.5435764000000001</v>
      </c>
      <c r="R3379">
        <f t="shared" si="832"/>
        <v>-17.828229869999994</v>
      </c>
      <c r="S3379">
        <f t="shared" si="833"/>
        <v>11.274142339999997</v>
      </c>
      <c r="T3379">
        <f t="shared" si="834"/>
        <v>-1.6033836689999994</v>
      </c>
      <c r="U3379">
        <f t="shared" si="835"/>
        <v>-2.8010880000000071E-3</v>
      </c>
      <c r="V3379">
        <f t="shared" si="836"/>
        <v>1.6683904999999999E-2</v>
      </c>
      <c r="W3379">
        <f t="shared" si="837"/>
        <v>-0.11094363599999979</v>
      </c>
      <c r="X3379">
        <f t="shared" si="838"/>
        <v>5.4953146000000008E-2</v>
      </c>
      <c r="Y3379">
        <f t="shared" si="839"/>
        <v>-0.25645658500000001</v>
      </c>
      <c r="Z3379">
        <f t="shared" si="840"/>
        <v>-13.040311239999994</v>
      </c>
      <c r="AA3379">
        <f t="shared" si="841"/>
        <v>-5.3665181799999999</v>
      </c>
      <c r="AB3379">
        <f t="shared" si="842"/>
        <v>-2.4540268460000001</v>
      </c>
      <c r="AC3379">
        <f t="shared" si="843"/>
        <v>-0.28795700499999999</v>
      </c>
      <c r="AD3379">
        <f t="shared" si="844"/>
        <v>0.16384209699999996</v>
      </c>
      <c r="AE3379">
        <f t="shared" si="845"/>
        <v>3.0921453289999996</v>
      </c>
      <c r="AF3379">
        <f t="shared" si="846"/>
        <v>8.4632291000000026E-2</v>
      </c>
      <c r="AG3379">
        <f t="shared" si="847"/>
        <v>5.2001194169999998</v>
      </c>
      <c r="AH3379">
        <v>0</v>
      </c>
      <c r="AI3379">
        <v>0</v>
      </c>
      <c r="AJ3379">
        <v>0</v>
      </c>
      <c r="AK3379">
        <v>1</v>
      </c>
    </row>
    <row r="3380" spans="1:37" x14ac:dyDescent="0.2">
      <c r="A3380">
        <v>96</v>
      </c>
      <c r="B3380">
        <v>56.643000000000001</v>
      </c>
      <c r="C3380">
        <v>18.292999999999999</v>
      </c>
      <c r="D3380">
        <v>1.2</v>
      </c>
      <c r="E3380">
        <v>0.65600099999999995</v>
      </c>
      <c r="F3380">
        <v>0.32501200000000002</v>
      </c>
      <c r="G3380">
        <v>0.51423859999999999</v>
      </c>
      <c r="H3380">
        <v>0.11376890000000001</v>
      </c>
      <c r="I3380">
        <v>0.73453239999999997</v>
      </c>
      <c r="J3380">
        <v>59.956000000000003</v>
      </c>
      <c r="K3380">
        <v>12.154</v>
      </c>
      <c r="L3380">
        <v>3.5</v>
      </c>
      <c r="M3380">
        <v>0.34961690000000001</v>
      </c>
      <c r="N3380">
        <v>0.36759249999999999</v>
      </c>
      <c r="O3380">
        <v>1.0339837000000001</v>
      </c>
      <c r="P3380">
        <v>0.60086709999999999</v>
      </c>
      <c r="Q3380">
        <v>2.6223258999999999</v>
      </c>
      <c r="R3380">
        <f t="shared" si="832"/>
        <v>-16.916229869999995</v>
      </c>
      <c r="S3380">
        <f t="shared" si="833"/>
        <v>0.92314233999999828</v>
      </c>
      <c r="T3380">
        <f t="shared" si="834"/>
        <v>-3.1033836689999994</v>
      </c>
      <c r="U3380">
        <f t="shared" si="835"/>
        <v>0.24217781199999994</v>
      </c>
      <c r="V3380">
        <f t="shared" si="836"/>
        <v>-6.5323794999999962E-2</v>
      </c>
      <c r="W3380">
        <f t="shared" si="837"/>
        <v>-0.81227933599999991</v>
      </c>
      <c r="X3380">
        <f t="shared" si="838"/>
        <v>-0.24091915399999997</v>
      </c>
      <c r="Y3380">
        <f t="shared" si="839"/>
        <v>-1.5907340850000002</v>
      </c>
      <c r="Z3380">
        <f t="shared" si="840"/>
        <v>-14.209311239999991</v>
      </c>
      <c r="AA3380">
        <f t="shared" si="841"/>
        <v>-5.0085181799999994</v>
      </c>
      <c r="AB3380">
        <f t="shared" si="842"/>
        <v>-1.354026846</v>
      </c>
      <c r="AC3380">
        <f t="shared" si="843"/>
        <v>-5.5080304999999996E-2</v>
      </c>
      <c r="AD3380">
        <f t="shared" si="844"/>
        <v>-2.6722303000000003E-2</v>
      </c>
      <c r="AE3380">
        <f t="shared" si="845"/>
        <v>-0.30046557099999993</v>
      </c>
      <c r="AF3380">
        <f t="shared" si="846"/>
        <v>0.24275629100000001</v>
      </c>
      <c r="AG3380">
        <f t="shared" si="847"/>
        <v>0.27886891700000005</v>
      </c>
      <c r="AH3380">
        <v>0</v>
      </c>
      <c r="AI3380">
        <v>0</v>
      </c>
      <c r="AJ3380">
        <v>0</v>
      </c>
      <c r="AK3380">
        <v>1</v>
      </c>
    </row>
    <row r="3381" spans="1:37" x14ac:dyDescent="0.2">
      <c r="A3381">
        <v>168</v>
      </c>
      <c r="B3381">
        <v>54.728000000000002</v>
      </c>
      <c r="C3381">
        <v>18.776</v>
      </c>
      <c r="D3381">
        <v>1.7</v>
      </c>
      <c r="E3381">
        <v>0.54833719999999997</v>
      </c>
      <c r="F3381">
        <v>0.33650229999999998</v>
      </c>
      <c r="G3381">
        <v>0.6781045</v>
      </c>
      <c r="H3381">
        <v>0.17429310000000001</v>
      </c>
      <c r="I3381">
        <v>1.0413406000000001</v>
      </c>
      <c r="J3381">
        <v>57.698999999999998</v>
      </c>
      <c r="K3381">
        <v>18.693999999999999</v>
      </c>
      <c r="L3381">
        <v>5.0999999999999996</v>
      </c>
      <c r="M3381">
        <v>0.34062629999999999</v>
      </c>
      <c r="N3381">
        <v>0.29150280000000001</v>
      </c>
      <c r="O3381">
        <v>1.0867932</v>
      </c>
      <c r="P3381">
        <v>0.62746190000000002</v>
      </c>
      <c r="Q3381">
        <v>3.2147682999999998</v>
      </c>
      <c r="R3381">
        <f t="shared" si="832"/>
        <v>-18.831229869999994</v>
      </c>
      <c r="S3381">
        <f t="shared" si="833"/>
        <v>1.4061423399999988</v>
      </c>
      <c r="T3381">
        <f t="shared" si="834"/>
        <v>-2.6033836689999994</v>
      </c>
      <c r="U3381">
        <f t="shared" si="835"/>
        <v>0.13451401199999996</v>
      </c>
      <c r="V3381">
        <f t="shared" si="836"/>
        <v>-5.3833495000000009E-2</v>
      </c>
      <c r="W3381">
        <f t="shared" si="837"/>
        <v>-0.6484134359999999</v>
      </c>
      <c r="X3381">
        <f t="shared" si="838"/>
        <v>-0.18039495399999997</v>
      </c>
      <c r="Y3381">
        <f t="shared" si="839"/>
        <v>-1.2839258850000002</v>
      </c>
      <c r="Z3381">
        <f t="shared" si="840"/>
        <v>-16.466311239999996</v>
      </c>
      <c r="AA3381">
        <f t="shared" si="841"/>
        <v>1.5314818199999998</v>
      </c>
      <c r="AB3381">
        <f t="shared" si="842"/>
        <v>0.24597315399999964</v>
      </c>
      <c r="AC3381">
        <f t="shared" si="843"/>
        <v>-6.4070905000000011E-2</v>
      </c>
      <c r="AD3381">
        <f t="shared" si="844"/>
        <v>-0.10281200299999999</v>
      </c>
      <c r="AE3381">
        <f t="shared" si="845"/>
        <v>-0.24765607099999998</v>
      </c>
      <c r="AF3381">
        <f t="shared" si="846"/>
        <v>0.26935109100000004</v>
      </c>
      <c r="AG3381">
        <f t="shared" si="847"/>
        <v>0.87131131699999997</v>
      </c>
      <c r="AH3381">
        <v>0</v>
      </c>
      <c r="AI3381">
        <v>1</v>
      </c>
      <c r="AJ3381">
        <v>0</v>
      </c>
      <c r="AK3381">
        <v>0</v>
      </c>
    </row>
    <row r="3382" spans="1:37" x14ac:dyDescent="0.2">
      <c r="A3382">
        <v>216</v>
      </c>
      <c r="B3382">
        <v>57.002000000000002</v>
      </c>
      <c r="C3382">
        <v>17.282</v>
      </c>
      <c r="D3382">
        <v>8.1</v>
      </c>
      <c r="E3382">
        <v>0.2846146</v>
      </c>
      <c r="F3382">
        <v>0.55932630000000005</v>
      </c>
      <c r="G3382">
        <v>2.3462767000000002</v>
      </c>
      <c r="H3382">
        <v>0.21742729999999999</v>
      </c>
      <c r="I3382">
        <v>2.9367877</v>
      </c>
      <c r="J3382">
        <v>67.100999999999999</v>
      </c>
      <c r="K3382">
        <v>14.462999999999999</v>
      </c>
      <c r="L3382">
        <v>0.4</v>
      </c>
      <c r="M3382">
        <v>0.43707180000000001</v>
      </c>
      <c r="N3382">
        <v>0.35223779999999999</v>
      </c>
      <c r="O3382">
        <v>1.0970553999999999</v>
      </c>
      <c r="P3382">
        <v>0.36463489999999998</v>
      </c>
      <c r="Q3382">
        <v>1.8263033</v>
      </c>
      <c r="R3382">
        <f t="shared" si="832"/>
        <v>-16.557229869999993</v>
      </c>
      <c r="S3382">
        <f t="shared" si="833"/>
        <v>-8.7857660000000948E-2</v>
      </c>
      <c r="T3382">
        <f t="shared" si="834"/>
        <v>3.7966163310000001</v>
      </c>
      <c r="U3382">
        <f t="shared" si="835"/>
        <v>-0.12920858800000001</v>
      </c>
      <c r="V3382">
        <f t="shared" si="836"/>
        <v>0.16899050500000007</v>
      </c>
      <c r="W3382">
        <f t="shared" si="837"/>
        <v>1.0197587640000003</v>
      </c>
      <c r="X3382">
        <f t="shared" si="838"/>
        <v>-0.13726075399999998</v>
      </c>
      <c r="Y3382">
        <f t="shared" si="839"/>
        <v>0.61152121499999978</v>
      </c>
      <c r="Z3382">
        <f t="shared" si="840"/>
        <v>-7.064311239999995</v>
      </c>
      <c r="AA3382">
        <f t="shared" si="841"/>
        <v>-2.6995181800000001</v>
      </c>
      <c r="AB3382">
        <f t="shared" si="842"/>
        <v>-4.4540268459999997</v>
      </c>
      <c r="AC3382">
        <f t="shared" si="843"/>
        <v>3.2374595000000006E-2</v>
      </c>
      <c r="AD3382">
        <f t="shared" si="844"/>
        <v>-4.2077003000000002E-2</v>
      </c>
      <c r="AE3382">
        <f t="shared" si="845"/>
        <v>-0.23739387100000009</v>
      </c>
      <c r="AF3382">
        <f t="shared" si="846"/>
        <v>6.5240910000000096E-3</v>
      </c>
      <c r="AG3382">
        <f t="shared" si="847"/>
        <v>-0.51715368299999986</v>
      </c>
      <c r="AH3382">
        <v>0</v>
      </c>
      <c r="AI3382">
        <v>0</v>
      </c>
      <c r="AJ3382">
        <v>0</v>
      </c>
      <c r="AK3382">
        <v>1</v>
      </c>
    </row>
    <row r="3383" spans="1:37" x14ac:dyDescent="0.2">
      <c r="A3383">
        <v>264</v>
      </c>
      <c r="B3383">
        <v>53.593000000000004</v>
      </c>
      <c r="C3383">
        <v>18.207000000000001</v>
      </c>
      <c r="D3383">
        <v>11.2</v>
      </c>
      <c r="E3383">
        <v>0.39259090000000002</v>
      </c>
      <c r="F3383">
        <v>0.3362637</v>
      </c>
      <c r="G3383">
        <v>1.0415443</v>
      </c>
      <c r="H3383">
        <v>0.4512987</v>
      </c>
      <c r="I3383">
        <v>2.0809563</v>
      </c>
      <c r="J3383">
        <v>67.424000000000007</v>
      </c>
      <c r="K3383">
        <v>12.119</v>
      </c>
      <c r="L3383">
        <v>0.5</v>
      </c>
      <c r="M3383">
        <v>0.50220310000000001</v>
      </c>
      <c r="N3383">
        <v>0.39913510000000002</v>
      </c>
      <c r="O3383">
        <v>0.84364260000000002</v>
      </c>
      <c r="P3383">
        <v>0.1333617</v>
      </c>
      <c r="Q3383">
        <v>1.0637923</v>
      </c>
      <c r="R3383">
        <f t="shared" si="832"/>
        <v>-19.966229869999992</v>
      </c>
      <c r="S3383">
        <f t="shared" si="833"/>
        <v>0.83714233999999976</v>
      </c>
      <c r="T3383">
        <f t="shared" si="834"/>
        <v>6.8966163309999997</v>
      </c>
      <c r="U3383">
        <f t="shared" si="835"/>
        <v>-2.1232287999999988E-2</v>
      </c>
      <c r="V3383">
        <f t="shared" si="836"/>
        <v>-5.4072094999999987E-2</v>
      </c>
      <c r="W3383">
        <f t="shared" si="837"/>
        <v>-0.28497363599999992</v>
      </c>
      <c r="X3383">
        <f t="shared" si="838"/>
        <v>9.6610646000000022E-2</v>
      </c>
      <c r="Y3383">
        <f t="shared" si="839"/>
        <v>-0.24431018500000024</v>
      </c>
      <c r="Z3383">
        <f t="shared" si="840"/>
        <v>-6.7413112399999875</v>
      </c>
      <c r="AA3383">
        <f t="shared" si="841"/>
        <v>-5.0435181799999995</v>
      </c>
      <c r="AB3383">
        <f t="shared" si="842"/>
        <v>-4.354026846</v>
      </c>
      <c r="AC3383">
        <f t="shared" si="843"/>
        <v>9.7505895000000009E-2</v>
      </c>
      <c r="AD3383">
        <f t="shared" si="844"/>
        <v>4.8202970000000289E-3</v>
      </c>
      <c r="AE3383">
        <f t="shared" si="845"/>
        <v>-0.49080667099999997</v>
      </c>
      <c r="AF3383">
        <f t="shared" si="846"/>
        <v>-0.22474910899999997</v>
      </c>
      <c r="AG3383">
        <f t="shared" si="847"/>
        <v>-1.2796646829999998</v>
      </c>
      <c r="AH3383">
        <v>0</v>
      </c>
      <c r="AI3383">
        <v>0</v>
      </c>
      <c r="AJ3383">
        <v>0</v>
      </c>
      <c r="AK3383">
        <v>1</v>
      </c>
    </row>
    <row r="3384" spans="1:37" x14ac:dyDescent="0.2">
      <c r="A3384">
        <v>384</v>
      </c>
      <c r="B3384">
        <v>53.606999999999999</v>
      </c>
      <c r="C3384">
        <v>18.163</v>
      </c>
      <c r="D3384">
        <v>0.6</v>
      </c>
      <c r="E3384">
        <v>0.60075800000000001</v>
      </c>
      <c r="F3384">
        <v>0.31210359999999998</v>
      </c>
      <c r="G3384">
        <v>0.54237389999999996</v>
      </c>
      <c r="H3384">
        <v>7.8639299999999995E-2</v>
      </c>
      <c r="I3384">
        <v>0.6324651</v>
      </c>
      <c r="J3384">
        <v>68.224999999999994</v>
      </c>
      <c r="K3384">
        <v>12.972</v>
      </c>
      <c r="L3384">
        <v>0.9</v>
      </c>
      <c r="M3384">
        <v>0.83801139999999996</v>
      </c>
      <c r="N3384">
        <v>0.13379579999999999</v>
      </c>
      <c r="O3384">
        <v>0.16893759999999999</v>
      </c>
      <c r="P3384">
        <v>8.2258100000000001E-2</v>
      </c>
      <c r="Q3384">
        <v>0.27022380000000001</v>
      </c>
      <c r="R3384">
        <f t="shared" si="832"/>
        <v>-19.952229869999996</v>
      </c>
      <c r="S3384">
        <f t="shared" si="833"/>
        <v>0.79314233999999928</v>
      </c>
      <c r="T3384">
        <f t="shared" si="834"/>
        <v>-3.7033836689999995</v>
      </c>
      <c r="U3384">
        <f t="shared" si="835"/>
        <v>0.18693481200000001</v>
      </c>
      <c r="V3384">
        <f t="shared" si="836"/>
        <v>-7.8232195000000004E-2</v>
      </c>
      <c r="W3384">
        <f t="shared" si="837"/>
        <v>-0.78414403599999993</v>
      </c>
      <c r="X3384">
        <f t="shared" si="838"/>
        <v>-0.27604875399999995</v>
      </c>
      <c r="Y3384">
        <f t="shared" si="839"/>
        <v>-1.6928013850000001</v>
      </c>
      <c r="Z3384">
        <f t="shared" si="840"/>
        <v>-5.9403112399999998</v>
      </c>
      <c r="AA3384">
        <f t="shared" si="841"/>
        <v>-4.1905181799999998</v>
      </c>
      <c r="AB3384">
        <f t="shared" si="842"/>
        <v>-3.9540268460000001</v>
      </c>
      <c r="AC3384">
        <f t="shared" si="843"/>
        <v>0.43331419499999996</v>
      </c>
      <c r="AD3384">
        <f t="shared" si="844"/>
        <v>-0.26051900299999997</v>
      </c>
      <c r="AE3384">
        <f t="shared" si="845"/>
        <v>-1.165511671</v>
      </c>
      <c r="AF3384">
        <f t="shared" si="846"/>
        <v>-0.27585270899999997</v>
      </c>
      <c r="AG3384">
        <f t="shared" si="847"/>
        <v>-2.0732331829999997</v>
      </c>
      <c r="AH3384">
        <v>0</v>
      </c>
      <c r="AI3384">
        <v>0</v>
      </c>
      <c r="AJ3384">
        <v>0</v>
      </c>
      <c r="AK3384">
        <v>1</v>
      </c>
    </row>
    <row r="3385" spans="1:37" x14ac:dyDescent="0.2">
      <c r="A3385">
        <v>432</v>
      </c>
      <c r="B3385">
        <v>52.98</v>
      </c>
      <c r="C3385">
        <v>25.123000000000001</v>
      </c>
      <c r="D3385">
        <v>6.8</v>
      </c>
      <c r="E3385">
        <v>0.53545010000000004</v>
      </c>
      <c r="F3385">
        <v>0.4029356</v>
      </c>
      <c r="G3385">
        <v>0.92549389999999998</v>
      </c>
      <c r="H3385">
        <v>0.2205271</v>
      </c>
      <c r="I3385">
        <v>1.2964912</v>
      </c>
      <c r="J3385">
        <v>53.222999999999999</v>
      </c>
      <c r="K3385">
        <v>16.884</v>
      </c>
      <c r="L3385">
        <v>9.1999999999999993</v>
      </c>
      <c r="M3385">
        <v>0.41311140000000002</v>
      </c>
      <c r="N3385">
        <v>0.45762380000000003</v>
      </c>
      <c r="O3385">
        <v>1.2077605</v>
      </c>
      <c r="P3385">
        <v>0.2355382</v>
      </c>
      <c r="Q3385">
        <v>1.6961360999999999</v>
      </c>
      <c r="R3385">
        <f t="shared" si="832"/>
        <v>-20.579229869999999</v>
      </c>
      <c r="S3385">
        <f t="shared" si="833"/>
        <v>7.7531423400000001</v>
      </c>
      <c r="T3385">
        <f t="shared" si="834"/>
        <v>2.4966163310000002</v>
      </c>
      <c r="U3385">
        <f t="shared" si="835"/>
        <v>0.12162691200000003</v>
      </c>
      <c r="V3385">
        <f t="shared" si="836"/>
        <v>1.2599805000000019E-2</v>
      </c>
      <c r="W3385">
        <f t="shared" si="837"/>
        <v>-0.40102403599999992</v>
      </c>
      <c r="X3385">
        <f t="shared" si="838"/>
        <v>-0.13416095399999997</v>
      </c>
      <c r="Y3385">
        <f t="shared" si="839"/>
        <v>-1.0287752850000003</v>
      </c>
      <c r="Z3385">
        <f t="shared" si="840"/>
        <v>-20.942311239999995</v>
      </c>
      <c r="AA3385">
        <f t="shared" si="841"/>
        <v>-0.27851817999999895</v>
      </c>
      <c r="AB3385">
        <f t="shared" si="842"/>
        <v>4.3459731539999993</v>
      </c>
      <c r="AC3385">
        <f t="shared" si="843"/>
        <v>8.4141950000000132E-3</v>
      </c>
      <c r="AD3385">
        <f t="shared" si="844"/>
        <v>6.3308997000000033E-2</v>
      </c>
      <c r="AE3385">
        <f t="shared" si="845"/>
        <v>-0.12668877099999998</v>
      </c>
      <c r="AF3385">
        <f t="shared" si="846"/>
        <v>-0.12257260899999997</v>
      </c>
      <c r="AG3385">
        <f t="shared" si="847"/>
        <v>-0.6473208829999999</v>
      </c>
      <c r="AH3385">
        <v>0</v>
      </c>
      <c r="AI3385">
        <v>0</v>
      </c>
      <c r="AJ3385">
        <v>0</v>
      </c>
      <c r="AK3385">
        <v>1</v>
      </c>
    </row>
    <row r="3386" spans="1:37" x14ac:dyDescent="0.2">
      <c r="A3386">
        <v>552</v>
      </c>
      <c r="B3386">
        <v>53.731999999999999</v>
      </c>
      <c r="C3386">
        <v>17.489000000000001</v>
      </c>
      <c r="D3386">
        <v>5.3</v>
      </c>
      <c r="E3386">
        <v>0.4906063</v>
      </c>
      <c r="F3386">
        <v>0.39432590000000001</v>
      </c>
      <c r="G3386">
        <v>0.89747650000000001</v>
      </c>
      <c r="H3386">
        <v>0.19091649999999999</v>
      </c>
      <c r="I3386">
        <v>1.2165433000000001</v>
      </c>
      <c r="J3386">
        <v>55.756</v>
      </c>
      <c r="K3386">
        <v>16.434999999999999</v>
      </c>
      <c r="L3386">
        <v>12.6</v>
      </c>
      <c r="M3386">
        <v>0.2729529</v>
      </c>
      <c r="N3386">
        <v>0.37502590000000002</v>
      </c>
      <c r="O3386">
        <v>1.3597855000000001</v>
      </c>
      <c r="P3386">
        <v>0.39165149999999999</v>
      </c>
      <c r="Q3386">
        <v>2.5281213</v>
      </c>
      <c r="R3386">
        <f t="shared" si="832"/>
        <v>-19.827229869999996</v>
      </c>
      <c r="S3386">
        <f t="shared" si="833"/>
        <v>0.11914233999999979</v>
      </c>
      <c r="T3386">
        <f t="shared" si="834"/>
        <v>0.99661633100000024</v>
      </c>
      <c r="U3386">
        <f t="shared" si="835"/>
        <v>7.6783111999999987E-2</v>
      </c>
      <c r="V3386">
        <f t="shared" si="836"/>
        <v>3.9901050000000216E-3</v>
      </c>
      <c r="W3386">
        <f t="shared" si="837"/>
        <v>-0.42904143599999989</v>
      </c>
      <c r="X3386">
        <f t="shared" si="838"/>
        <v>-0.16377155399999999</v>
      </c>
      <c r="Y3386">
        <f t="shared" si="839"/>
        <v>-1.1087231850000001</v>
      </c>
      <c r="Z3386">
        <f t="shared" si="840"/>
        <v>-18.409311239999994</v>
      </c>
      <c r="AA3386">
        <f t="shared" si="841"/>
        <v>-0.72751818000000057</v>
      </c>
      <c r="AB3386">
        <f t="shared" si="842"/>
        <v>7.7459731539999996</v>
      </c>
      <c r="AC3386">
        <f t="shared" si="843"/>
        <v>-0.13174430500000001</v>
      </c>
      <c r="AD3386">
        <f t="shared" si="844"/>
        <v>-1.9288902999999968E-2</v>
      </c>
      <c r="AE3386">
        <f t="shared" si="845"/>
        <v>2.5336229000000099E-2</v>
      </c>
      <c r="AF3386">
        <f t="shared" si="846"/>
        <v>3.3540691000000011E-2</v>
      </c>
      <c r="AG3386">
        <f t="shared" si="847"/>
        <v>0.18466431700000019</v>
      </c>
      <c r="AH3386">
        <v>0</v>
      </c>
      <c r="AI3386">
        <v>0</v>
      </c>
      <c r="AJ3386">
        <v>0</v>
      </c>
      <c r="AK3386">
        <v>1</v>
      </c>
    </row>
    <row r="3387" spans="1:37" x14ac:dyDescent="0.2">
      <c r="A3387">
        <v>600</v>
      </c>
      <c r="B3387">
        <v>57.768000000000001</v>
      </c>
      <c r="C3387">
        <v>20.97</v>
      </c>
      <c r="D3387">
        <v>7.8</v>
      </c>
      <c r="E3387">
        <v>0.44825910000000002</v>
      </c>
      <c r="F3387">
        <v>0.40670269999999997</v>
      </c>
      <c r="G3387">
        <v>1.0097646</v>
      </c>
      <c r="H3387">
        <v>0.19176309999999999</v>
      </c>
      <c r="I3387">
        <v>1.4746195</v>
      </c>
      <c r="J3387">
        <v>58.884</v>
      </c>
      <c r="K3387">
        <v>20.405000000000001</v>
      </c>
      <c r="L3387">
        <v>5.2</v>
      </c>
      <c r="M3387">
        <v>0.47802679999999997</v>
      </c>
      <c r="N3387">
        <v>0.3655776</v>
      </c>
      <c r="O3387">
        <v>0.80554539999999997</v>
      </c>
      <c r="P3387">
        <v>0.20417109999999999</v>
      </c>
      <c r="Q3387">
        <v>1.3006949000000001</v>
      </c>
      <c r="R3387">
        <f t="shared" si="832"/>
        <v>-15.791229869999995</v>
      </c>
      <c r="S3387">
        <f t="shared" si="833"/>
        <v>3.6001423399999979</v>
      </c>
      <c r="T3387">
        <f t="shared" si="834"/>
        <v>3.4966163310000002</v>
      </c>
      <c r="U3387">
        <f t="shared" si="835"/>
        <v>3.4435912000000013E-2</v>
      </c>
      <c r="V3387">
        <f t="shared" si="836"/>
        <v>1.6366904999999987E-2</v>
      </c>
      <c r="W3387">
        <f t="shared" si="837"/>
        <v>-0.31675333599999989</v>
      </c>
      <c r="X3387">
        <f t="shared" si="838"/>
        <v>-0.16292495399999998</v>
      </c>
      <c r="Y3387">
        <f t="shared" si="839"/>
        <v>-0.85064698500000024</v>
      </c>
      <c r="Z3387">
        <f t="shared" si="840"/>
        <v>-15.281311239999994</v>
      </c>
      <c r="AA3387">
        <f t="shared" si="841"/>
        <v>3.2424818200000018</v>
      </c>
      <c r="AB3387">
        <f t="shared" si="842"/>
        <v>0.34597315400000017</v>
      </c>
      <c r="AC3387">
        <f t="shared" si="843"/>
        <v>7.332959499999997E-2</v>
      </c>
      <c r="AD3387">
        <f t="shared" si="844"/>
        <v>-2.8737202999999989E-2</v>
      </c>
      <c r="AE3387">
        <f t="shared" si="845"/>
        <v>-0.52890387100000003</v>
      </c>
      <c r="AF3387">
        <f t="shared" si="846"/>
        <v>-0.15393970899999998</v>
      </c>
      <c r="AG3387">
        <f t="shared" si="847"/>
        <v>-1.0427620829999997</v>
      </c>
      <c r="AH3387">
        <v>0</v>
      </c>
      <c r="AI3387">
        <v>0</v>
      </c>
      <c r="AJ3387">
        <v>0</v>
      </c>
      <c r="AK3387">
        <v>1</v>
      </c>
    </row>
    <row r="3388" spans="1:37" x14ac:dyDescent="0.2">
      <c r="A3388">
        <v>672</v>
      </c>
      <c r="B3388">
        <v>54.994</v>
      </c>
      <c r="C3388">
        <v>19.047000000000001</v>
      </c>
      <c r="D3388">
        <v>9</v>
      </c>
      <c r="E3388">
        <v>0.39405679999999998</v>
      </c>
      <c r="F3388">
        <v>0.40760099999999999</v>
      </c>
      <c r="G3388">
        <v>1.1298695999999999</v>
      </c>
      <c r="H3388">
        <v>0.3794573</v>
      </c>
      <c r="I3388">
        <v>2.1070015999999998</v>
      </c>
      <c r="J3388">
        <v>58.112000000000002</v>
      </c>
      <c r="K3388">
        <v>27.132000000000001</v>
      </c>
      <c r="L3388">
        <v>6.8</v>
      </c>
      <c r="M3388">
        <v>0.28713129999999998</v>
      </c>
      <c r="N3388">
        <v>0.49947209999999997</v>
      </c>
      <c r="O3388">
        <v>1.8861076999999999</v>
      </c>
      <c r="P3388">
        <v>0.23856269999999999</v>
      </c>
      <c r="Q3388">
        <v>2.4486952999999998</v>
      </c>
      <c r="R3388">
        <f t="shared" si="832"/>
        <v>-18.565229869999996</v>
      </c>
      <c r="S3388">
        <f t="shared" si="833"/>
        <v>1.6771423399999996</v>
      </c>
      <c r="T3388">
        <f t="shared" si="834"/>
        <v>4.6966163310000004</v>
      </c>
      <c r="U3388">
        <f t="shared" si="835"/>
        <v>-1.9766388000000024E-2</v>
      </c>
      <c r="V3388">
        <f t="shared" si="836"/>
        <v>1.7265205000000006E-2</v>
      </c>
      <c r="W3388">
        <f t="shared" si="837"/>
        <v>-0.19664833599999998</v>
      </c>
      <c r="X3388">
        <f t="shared" si="838"/>
        <v>2.4769246000000023E-2</v>
      </c>
      <c r="Y3388">
        <f t="shared" si="839"/>
        <v>-0.21826488500000041</v>
      </c>
      <c r="Z3388">
        <f t="shared" si="840"/>
        <v>-16.053311239999992</v>
      </c>
      <c r="AA3388">
        <f t="shared" si="841"/>
        <v>9.9694818200000022</v>
      </c>
      <c r="AB3388">
        <f t="shared" si="842"/>
        <v>1.9459731539999998</v>
      </c>
      <c r="AC3388">
        <f t="shared" si="843"/>
        <v>-0.11756590500000003</v>
      </c>
      <c r="AD3388">
        <f t="shared" si="844"/>
        <v>0.10515729699999998</v>
      </c>
      <c r="AE3388">
        <f t="shared" si="845"/>
        <v>0.55165842899999995</v>
      </c>
      <c r="AF3388">
        <f t="shared" si="846"/>
        <v>-0.11954810899999999</v>
      </c>
      <c r="AG3388">
        <f t="shared" si="847"/>
        <v>0.10523831699999997</v>
      </c>
      <c r="AH3388">
        <v>0</v>
      </c>
      <c r="AI3388">
        <v>0</v>
      </c>
      <c r="AJ3388">
        <v>0</v>
      </c>
      <c r="AK3388">
        <v>1</v>
      </c>
    </row>
    <row r="3389" spans="1:37" x14ac:dyDescent="0.2">
      <c r="A3389">
        <v>720</v>
      </c>
      <c r="B3389">
        <v>53.933999999999997</v>
      </c>
      <c r="C3389">
        <v>17.091000000000001</v>
      </c>
      <c r="D3389">
        <v>5.8</v>
      </c>
      <c r="E3389">
        <v>0.44578869999999998</v>
      </c>
      <c r="F3389">
        <v>0.41901880000000002</v>
      </c>
      <c r="G3389">
        <v>0.99440980000000001</v>
      </c>
      <c r="H3389">
        <v>0.21886800000000001</v>
      </c>
      <c r="I3389">
        <v>1.4094420000000001</v>
      </c>
      <c r="J3389">
        <v>55.875</v>
      </c>
      <c r="K3389">
        <v>18.588999999999999</v>
      </c>
      <c r="L3389">
        <v>11.1</v>
      </c>
      <c r="M3389">
        <v>0.44556950000000001</v>
      </c>
      <c r="N3389">
        <v>0.39841369999999998</v>
      </c>
      <c r="O3389">
        <v>0.92605970000000004</v>
      </c>
      <c r="P3389">
        <v>0.23770559999999999</v>
      </c>
      <c r="Q3389">
        <v>1.2906526</v>
      </c>
      <c r="R3389">
        <f t="shared" si="832"/>
        <v>-19.625229869999998</v>
      </c>
      <c r="S3389">
        <f t="shared" si="833"/>
        <v>-0.2788576599999999</v>
      </c>
      <c r="T3389">
        <f t="shared" si="834"/>
        <v>1.4966163310000002</v>
      </c>
      <c r="U3389">
        <f t="shared" si="835"/>
        <v>3.1965511999999974E-2</v>
      </c>
      <c r="V3389">
        <f t="shared" si="836"/>
        <v>2.8683005000000039E-2</v>
      </c>
      <c r="W3389">
        <f t="shared" si="837"/>
        <v>-0.33210813599999989</v>
      </c>
      <c r="X3389">
        <f t="shared" si="838"/>
        <v>-0.13582005399999997</v>
      </c>
      <c r="Y3389">
        <f t="shared" si="839"/>
        <v>-0.91582448500000013</v>
      </c>
      <c r="Z3389">
        <f t="shared" si="840"/>
        <v>-18.290311239999994</v>
      </c>
      <c r="AA3389">
        <f t="shared" si="841"/>
        <v>1.4264818199999993</v>
      </c>
      <c r="AB3389">
        <f t="shared" si="842"/>
        <v>6.2459731539999996</v>
      </c>
      <c r="AC3389">
        <f t="shared" si="843"/>
        <v>4.0872295000000003E-2</v>
      </c>
      <c r="AD3389">
        <f t="shared" si="844"/>
        <v>4.0988969999999902E-3</v>
      </c>
      <c r="AE3389">
        <f t="shared" si="845"/>
        <v>-0.40838957099999995</v>
      </c>
      <c r="AF3389">
        <f t="shared" si="846"/>
        <v>-0.12040520899999999</v>
      </c>
      <c r="AG3389">
        <f t="shared" si="847"/>
        <v>-1.0528043829999998</v>
      </c>
      <c r="AH3389">
        <v>0</v>
      </c>
      <c r="AI3389">
        <v>0</v>
      </c>
      <c r="AJ3389">
        <v>0</v>
      </c>
      <c r="AK3389">
        <v>1</v>
      </c>
    </row>
    <row r="3390" spans="1:37" x14ac:dyDescent="0.2">
      <c r="A3390">
        <v>768</v>
      </c>
      <c r="B3390">
        <v>53.896999999999998</v>
      </c>
      <c r="C3390">
        <v>20.149999999999999</v>
      </c>
      <c r="D3390">
        <v>0.8</v>
      </c>
      <c r="E3390">
        <v>0.39894540000000001</v>
      </c>
      <c r="F3390">
        <v>0.44897189999999998</v>
      </c>
      <c r="G3390">
        <v>1.2174305999999999</v>
      </c>
      <c r="H3390">
        <v>0.1913945</v>
      </c>
      <c r="I3390">
        <v>1.6542905999999999</v>
      </c>
      <c r="J3390">
        <v>57.100999999999999</v>
      </c>
      <c r="K3390">
        <v>18.193999999999999</v>
      </c>
      <c r="L3390">
        <v>7.9</v>
      </c>
      <c r="M3390">
        <v>0.45197009999999999</v>
      </c>
      <c r="N3390">
        <v>0.42055609999999999</v>
      </c>
      <c r="O3390">
        <v>0.92088769999999998</v>
      </c>
      <c r="P3390">
        <v>0.1899033</v>
      </c>
      <c r="Q3390">
        <v>1.3222001000000001</v>
      </c>
      <c r="R3390">
        <f t="shared" si="832"/>
        <v>-19.662229869999997</v>
      </c>
      <c r="S3390">
        <f t="shared" si="833"/>
        <v>2.7801423399999976</v>
      </c>
      <c r="T3390">
        <f t="shared" si="834"/>
        <v>-3.5033836689999998</v>
      </c>
      <c r="U3390">
        <f t="shared" si="835"/>
        <v>-1.4877788000000003E-2</v>
      </c>
      <c r="V3390">
        <f t="shared" si="836"/>
        <v>5.8636104999999994E-2</v>
      </c>
      <c r="W3390">
        <f t="shared" si="837"/>
        <v>-0.10908733599999998</v>
      </c>
      <c r="X3390">
        <f t="shared" si="838"/>
        <v>-0.16329355399999998</v>
      </c>
      <c r="Y3390">
        <f t="shared" si="839"/>
        <v>-0.67097588500000027</v>
      </c>
      <c r="Z3390">
        <f t="shared" si="840"/>
        <v>-17.064311239999995</v>
      </c>
      <c r="AA3390">
        <f t="shared" si="841"/>
        <v>1.0314818199999998</v>
      </c>
      <c r="AB3390">
        <f t="shared" si="842"/>
        <v>3.0459731540000003</v>
      </c>
      <c r="AC3390">
        <f t="shared" si="843"/>
        <v>4.7272894999999981E-2</v>
      </c>
      <c r="AD3390">
        <f t="shared" si="844"/>
        <v>2.6241296999999997E-2</v>
      </c>
      <c r="AE3390">
        <f t="shared" si="845"/>
        <v>-0.41356157100000002</v>
      </c>
      <c r="AF3390">
        <f t="shared" si="846"/>
        <v>-0.16820750899999998</v>
      </c>
      <c r="AG3390">
        <f t="shared" si="847"/>
        <v>-1.0212568829999997</v>
      </c>
      <c r="AH3390">
        <v>0</v>
      </c>
      <c r="AI3390">
        <v>0</v>
      </c>
      <c r="AJ3390">
        <v>0</v>
      </c>
      <c r="AK3390">
        <v>1</v>
      </c>
    </row>
    <row r="3391" spans="1:37" x14ac:dyDescent="0.2">
      <c r="A3391">
        <v>840</v>
      </c>
      <c r="B3391">
        <v>55.347999999999999</v>
      </c>
      <c r="C3391">
        <v>18.282</v>
      </c>
      <c r="D3391">
        <v>0.3</v>
      </c>
      <c r="E3391">
        <v>0.38214819999999999</v>
      </c>
      <c r="F3391">
        <v>0.42336629999999997</v>
      </c>
      <c r="G3391">
        <v>1.1353586</v>
      </c>
      <c r="H3391">
        <v>0.27393980000000001</v>
      </c>
      <c r="I3391">
        <v>1.9278412</v>
      </c>
      <c r="J3391">
        <v>57.293999999999997</v>
      </c>
      <c r="K3391">
        <v>17.358000000000001</v>
      </c>
      <c r="L3391">
        <v>7.7</v>
      </c>
      <c r="M3391">
        <v>0.42623680000000003</v>
      </c>
      <c r="N3391">
        <v>0.34568290000000002</v>
      </c>
      <c r="O3391">
        <v>0.89447350000000003</v>
      </c>
      <c r="P3391">
        <v>0.32666590000000001</v>
      </c>
      <c r="Q3391">
        <v>1.6352027</v>
      </c>
      <c r="R3391">
        <f t="shared" si="832"/>
        <v>-18.211229869999997</v>
      </c>
      <c r="S3391">
        <f t="shared" si="833"/>
        <v>0.91214233999999905</v>
      </c>
      <c r="T3391">
        <f t="shared" si="834"/>
        <v>-4.0033836689999998</v>
      </c>
      <c r="U3391">
        <f t="shared" si="835"/>
        <v>-3.1674988000000015E-2</v>
      </c>
      <c r="V3391">
        <f t="shared" si="836"/>
        <v>3.3030504999999988E-2</v>
      </c>
      <c r="W3391">
        <f t="shared" si="837"/>
        <v>-0.1911593359999999</v>
      </c>
      <c r="X3391">
        <f t="shared" si="838"/>
        <v>-8.0748253999999964E-2</v>
      </c>
      <c r="Y3391">
        <f t="shared" si="839"/>
        <v>-0.39742528500000018</v>
      </c>
      <c r="Z3391">
        <f t="shared" si="840"/>
        <v>-16.871311239999997</v>
      </c>
      <c r="AA3391">
        <f t="shared" si="841"/>
        <v>0.19548182000000125</v>
      </c>
      <c r="AB3391">
        <f t="shared" si="842"/>
        <v>2.8459731540000002</v>
      </c>
      <c r="AC3391">
        <f t="shared" si="843"/>
        <v>2.1539595000000022E-2</v>
      </c>
      <c r="AD3391">
        <f t="shared" si="844"/>
        <v>-4.8631902999999976E-2</v>
      </c>
      <c r="AE3391">
        <f t="shared" si="845"/>
        <v>-0.43997577099999996</v>
      </c>
      <c r="AF3391">
        <f t="shared" si="846"/>
        <v>-3.1444908999999965E-2</v>
      </c>
      <c r="AG3391">
        <f t="shared" si="847"/>
        <v>-0.70825428299999982</v>
      </c>
      <c r="AH3391">
        <v>0</v>
      </c>
      <c r="AI3391">
        <v>0</v>
      </c>
      <c r="AJ3391">
        <v>0</v>
      </c>
      <c r="AK3391">
        <v>1</v>
      </c>
    </row>
    <row r="3392" spans="1:37" x14ac:dyDescent="0.2">
      <c r="A3392">
        <v>936</v>
      </c>
      <c r="B3392">
        <v>55.039000000000001</v>
      </c>
      <c r="C3392">
        <v>19.850000000000001</v>
      </c>
      <c r="D3392">
        <v>4.9000000000000004</v>
      </c>
      <c r="E3392">
        <v>0.4078966</v>
      </c>
      <c r="F3392">
        <v>0.43460530000000003</v>
      </c>
      <c r="G3392">
        <v>1.2199332000000001</v>
      </c>
      <c r="H3392">
        <v>0.42504259999999999</v>
      </c>
      <c r="I3392">
        <v>2.4466679</v>
      </c>
      <c r="J3392">
        <v>54.896999999999998</v>
      </c>
      <c r="K3392">
        <v>20.504999999999999</v>
      </c>
      <c r="L3392">
        <v>7</v>
      </c>
      <c r="M3392">
        <v>0.45226559999999999</v>
      </c>
      <c r="N3392">
        <v>0.41710900000000001</v>
      </c>
      <c r="O3392">
        <v>1.0349377</v>
      </c>
      <c r="P3392">
        <v>0.29037160000000001</v>
      </c>
      <c r="Q3392">
        <v>1.7579187999999999</v>
      </c>
      <c r="R3392">
        <f t="shared" si="832"/>
        <v>-18.520229869999994</v>
      </c>
      <c r="S3392">
        <f t="shared" si="833"/>
        <v>2.4801423400000004</v>
      </c>
      <c r="T3392">
        <f t="shared" si="834"/>
        <v>0.59661633100000078</v>
      </c>
      <c r="U3392">
        <f t="shared" si="835"/>
        <v>-5.9265880000000104E-3</v>
      </c>
      <c r="V3392">
        <f t="shared" si="836"/>
        <v>4.4269505000000042E-2</v>
      </c>
      <c r="W3392">
        <f t="shared" si="837"/>
        <v>-0.10658473599999985</v>
      </c>
      <c r="X3392">
        <f t="shared" si="838"/>
        <v>7.0354546000000018E-2</v>
      </c>
      <c r="Y3392">
        <f t="shared" si="839"/>
        <v>0.12140141499999979</v>
      </c>
      <c r="Z3392">
        <f t="shared" si="840"/>
        <v>-19.268311239999996</v>
      </c>
      <c r="AA3392">
        <f t="shared" si="841"/>
        <v>3.3424818199999997</v>
      </c>
      <c r="AB3392">
        <f t="shared" si="842"/>
        <v>2.145973154</v>
      </c>
      <c r="AC3392">
        <f t="shared" si="843"/>
        <v>4.7568394999999986E-2</v>
      </c>
      <c r="AD3392">
        <f t="shared" si="844"/>
        <v>2.2794197000000016E-2</v>
      </c>
      <c r="AE3392">
        <f t="shared" si="845"/>
        <v>-0.29951157100000003</v>
      </c>
      <c r="AF3392">
        <f t="shared" si="846"/>
        <v>-6.7739208999999967E-2</v>
      </c>
      <c r="AG3392">
        <f t="shared" si="847"/>
        <v>-0.58553818299999993</v>
      </c>
      <c r="AH3392">
        <v>0</v>
      </c>
      <c r="AI3392">
        <v>0</v>
      </c>
      <c r="AJ3392">
        <v>0</v>
      </c>
      <c r="AK3392">
        <v>1</v>
      </c>
    </row>
    <row r="3393" spans="1:37" x14ac:dyDescent="0.2">
      <c r="A3393">
        <v>1056</v>
      </c>
      <c r="B3393">
        <v>57.082999999999998</v>
      </c>
      <c r="C3393">
        <v>20.978000000000002</v>
      </c>
      <c r="D3393">
        <v>15.4</v>
      </c>
      <c r="E3393">
        <v>0.33552549999999998</v>
      </c>
      <c r="F3393">
        <v>0.491483</v>
      </c>
      <c r="G3393">
        <v>1.5611212000000001</v>
      </c>
      <c r="H3393">
        <v>0.2337061</v>
      </c>
      <c r="I3393">
        <v>2.0687633000000001</v>
      </c>
      <c r="J3393">
        <v>57.628999999999998</v>
      </c>
      <c r="K3393">
        <v>20.93</v>
      </c>
      <c r="L3393">
        <v>6</v>
      </c>
      <c r="M3393">
        <v>0.1877857</v>
      </c>
      <c r="N3393">
        <v>0.43432460000000001</v>
      </c>
      <c r="O3393">
        <v>2.7110734000000001</v>
      </c>
      <c r="P3393">
        <v>0.55447559999999996</v>
      </c>
      <c r="Q3393">
        <v>5.1023544000000003</v>
      </c>
      <c r="R3393">
        <f t="shared" si="832"/>
        <v>-16.476229869999997</v>
      </c>
      <c r="S3393">
        <f t="shared" si="833"/>
        <v>3.6081423400000006</v>
      </c>
      <c r="T3393">
        <f t="shared" si="834"/>
        <v>11.096616331</v>
      </c>
      <c r="U3393">
        <f t="shared" si="835"/>
        <v>-7.8297688000000032E-2</v>
      </c>
      <c r="V3393">
        <f t="shared" si="836"/>
        <v>0.10114720500000002</v>
      </c>
      <c r="W3393">
        <f t="shared" si="837"/>
        <v>0.2346032640000002</v>
      </c>
      <c r="X3393">
        <f t="shared" si="838"/>
        <v>-0.12098195399999997</v>
      </c>
      <c r="Y3393">
        <f t="shared" si="839"/>
        <v>-0.25650318500000013</v>
      </c>
      <c r="Z3393">
        <f t="shared" si="840"/>
        <v>-16.536311239999996</v>
      </c>
      <c r="AA3393">
        <f t="shared" si="841"/>
        <v>3.7674818200000004</v>
      </c>
      <c r="AB3393">
        <f t="shared" si="842"/>
        <v>1.145973154</v>
      </c>
      <c r="AC3393">
        <f t="shared" si="843"/>
        <v>-0.216911505</v>
      </c>
      <c r="AD3393">
        <f t="shared" si="844"/>
        <v>4.0009797000000014E-2</v>
      </c>
      <c r="AE3393">
        <f t="shared" si="845"/>
        <v>1.3766241290000001</v>
      </c>
      <c r="AF3393">
        <f t="shared" si="846"/>
        <v>0.19636479099999998</v>
      </c>
      <c r="AG3393">
        <f t="shared" si="847"/>
        <v>2.7588974170000005</v>
      </c>
      <c r="AH3393">
        <v>0</v>
      </c>
      <c r="AI3393">
        <v>0</v>
      </c>
      <c r="AJ3393">
        <v>0</v>
      </c>
      <c r="AK3393">
        <v>1</v>
      </c>
    </row>
    <row r="3394" spans="1:37" x14ac:dyDescent="0.2">
      <c r="A3394">
        <v>1272</v>
      </c>
      <c r="B3394">
        <v>55.875</v>
      </c>
      <c r="C3394">
        <v>18.446000000000002</v>
      </c>
      <c r="D3394">
        <v>0</v>
      </c>
      <c r="E3394">
        <v>0.4461869</v>
      </c>
      <c r="F3394">
        <v>0.44916529999999999</v>
      </c>
      <c r="G3394">
        <v>1.0495485</v>
      </c>
      <c r="H3394">
        <v>0.20484740000000001</v>
      </c>
      <c r="I3394">
        <v>1.5338301999999999</v>
      </c>
      <c r="J3394">
        <v>56.738</v>
      </c>
      <c r="K3394">
        <v>18.954999999999998</v>
      </c>
      <c r="L3394">
        <v>6.8</v>
      </c>
      <c r="M3394">
        <v>0.473804</v>
      </c>
      <c r="N3394">
        <v>0.36019950000000001</v>
      </c>
      <c r="O3394">
        <v>0.75129279999999998</v>
      </c>
      <c r="P3394">
        <v>0.22855259999999999</v>
      </c>
      <c r="Q3394">
        <v>1.1643566999999999</v>
      </c>
      <c r="R3394">
        <f t="shared" si="832"/>
        <v>-17.684229869999996</v>
      </c>
      <c r="S3394">
        <f t="shared" si="833"/>
        <v>1.0761423400000005</v>
      </c>
      <c r="T3394">
        <f t="shared" si="834"/>
        <v>-4.3033836689999996</v>
      </c>
      <c r="U3394">
        <f t="shared" si="835"/>
        <v>3.2363711999999989E-2</v>
      </c>
      <c r="V3394">
        <f t="shared" si="836"/>
        <v>5.8829505000000004E-2</v>
      </c>
      <c r="W3394">
        <f t="shared" si="837"/>
        <v>-0.2769694359999999</v>
      </c>
      <c r="X3394">
        <f t="shared" si="838"/>
        <v>-0.14984065399999996</v>
      </c>
      <c r="Y3394">
        <f t="shared" si="839"/>
        <v>-0.79143628500000029</v>
      </c>
      <c r="Z3394">
        <f t="shared" si="840"/>
        <v>-17.427311239999995</v>
      </c>
      <c r="AA3394">
        <f t="shared" si="841"/>
        <v>1.792481819999999</v>
      </c>
      <c r="AB3394">
        <f t="shared" si="842"/>
        <v>1.9459731539999998</v>
      </c>
      <c r="AC3394">
        <f t="shared" si="843"/>
        <v>6.9106794999999999E-2</v>
      </c>
      <c r="AD3394">
        <f t="shared" si="844"/>
        <v>-3.4115302999999986E-2</v>
      </c>
      <c r="AE3394">
        <f t="shared" si="845"/>
        <v>-0.58315647100000001</v>
      </c>
      <c r="AF3394">
        <f t="shared" si="846"/>
        <v>-0.12955820899999998</v>
      </c>
      <c r="AG3394">
        <f t="shared" si="847"/>
        <v>-1.1791002829999999</v>
      </c>
      <c r="AH3394">
        <v>0</v>
      </c>
      <c r="AI3394">
        <v>0</v>
      </c>
      <c r="AJ3394">
        <v>0</v>
      </c>
      <c r="AK3394">
        <v>1</v>
      </c>
    </row>
    <row r="3395" spans="1:37" x14ac:dyDescent="0.2">
      <c r="A3395">
        <v>1440</v>
      </c>
      <c r="B3395">
        <v>53.22</v>
      </c>
      <c r="C3395">
        <v>18.876000000000001</v>
      </c>
      <c r="D3395">
        <v>3.4</v>
      </c>
      <c r="E3395">
        <v>0.2398661</v>
      </c>
      <c r="F3395">
        <v>0.36967489999999997</v>
      </c>
      <c r="G3395">
        <v>1.5480304</v>
      </c>
      <c r="H3395">
        <v>0.56017300000000003</v>
      </c>
      <c r="I3395">
        <v>3.9521207</v>
      </c>
      <c r="J3395">
        <v>79.436999999999998</v>
      </c>
      <c r="K3395">
        <v>17.567</v>
      </c>
      <c r="L3395">
        <v>6</v>
      </c>
      <c r="M3395">
        <v>0.52489710000000001</v>
      </c>
      <c r="N3395">
        <v>0.44987060000000001</v>
      </c>
      <c r="O3395">
        <v>1.2078802</v>
      </c>
      <c r="P3395">
        <v>0.21799499999999999</v>
      </c>
      <c r="Q3395">
        <v>1.4297116000000001</v>
      </c>
      <c r="R3395">
        <f t="shared" si="832"/>
        <v>-20.339229869999997</v>
      </c>
      <c r="S3395">
        <f t="shared" si="833"/>
        <v>1.5061423400000002</v>
      </c>
      <c r="T3395">
        <f t="shared" si="834"/>
        <v>-0.90338366899999967</v>
      </c>
      <c r="U3395">
        <f t="shared" si="835"/>
        <v>-0.17395708800000001</v>
      </c>
      <c r="V3395">
        <f t="shared" si="836"/>
        <v>-2.0660895000000012E-2</v>
      </c>
      <c r="W3395">
        <f t="shared" si="837"/>
        <v>0.22151246400000013</v>
      </c>
      <c r="X3395">
        <f t="shared" si="838"/>
        <v>0.20548494600000006</v>
      </c>
      <c r="Y3395">
        <f t="shared" si="839"/>
        <v>1.6268542149999998</v>
      </c>
      <c r="Z3395">
        <f t="shared" si="840"/>
        <v>5.2716887600000035</v>
      </c>
      <c r="AA3395">
        <f t="shared" si="841"/>
        <v>0.40448182000000088</v>
      </c>
      <c r="AB3395">
        <f t="shared" si="842"/>
        <v>1.145973154</v>
      </c>
      <c r="AC3395">
        <f t="shared" si="843"/>
        <v>0.120199895</v>
      </c>
      <c r="AD3395">
        <f t="shared" si="844"/>
        <v>5.5555797000000018E-2</v>
      </c>
      <c r="AE3395">
        <f t="shared" si="845"/>
        <v>-0.12656907100000003</v>
      </c>
      <c r="AF3395">
        <f t="shared" si="846"/>
        <v>-0.14011580899999998</v>
      </c>
      <c r="AG3395">
        <f t="shared" si="847"/>
        <v>-0.91374538299999974</v>
      </c>
      <c r="AH3395">
        <v>0</v>
      </c>
      <c r="AI3395">
        <v>0</v>
      </c>
      <c r="AJ3395">
        <v>0</v>
      </c>
      <c r="AK3395">
        <v>1</v>
      </c>
    </row>
    <row r="3396" spans="1:37" x14ac:dyDescent="0.2">
      <c r="A3396">
        <v>1512</v>
      </c>
      <c r="B3396">
        <v>53.951999999999998</v>
      </c>
      <c r="C3396">
        <v>20.67</v>
      </c>
      <c r="D3396">
        <v>4</v>
      </c>
      <c r="E3396">
        <v>0.36446620000000002</v>
      </c>
      <c r="F3396">
        <v>0.33369120000000002</v>
      </c>
      <c r="G3396">
        <v>0.97033029999999998</v>
      </c>
      <c r="H3396">
        <v>0.57176110000000002</v>
      </c>
      <c r="I3396">
        <v>2.5747781999999999</v>
      </c>
      <c r="J3396">
        <v>54.908999999999999</v>
      </c>
      <c r="K3396">
        <v>21.922999999999998</v>
      </c>
      <c r="L3396">
        <v>7</v>
      </c>
      <c r="M3396">
        <v>0.32008809999999999</v>
      </c>
      <c r="N3396">
        <v>0.42180529999999999</v>
      </c>
      <c r="O3396">
        <v>1.3461898999999999</v>
      </c>
      <c r="P3396">
        <v>0.35013149999999998</v>
      </c>
      <c r="Q3396">
        <v>2.3338640000000002</v>
      </c>
      <c r="R3396">
        <f t="shared" si="832"/>
        <v>-19.607229869999998</v>
      </c>
      <c r="S3396">
        <f t="shared" si="833"/>
        <v>3.3001423400000007</v>
      </c>
      <c r="T3396">
        <f t="shared" si="834"/>
        <v>-0.30338366899999958</v>
      </c>
      <c r="U3396">
        <f t="shared" si="835"/>
        <v>-4.9356987999999991E-2</v>
      </c>
      <c r="V3396">
        <f t="shared" si="836"/>
        <v>-5.6644594999999964E-2</v>
      </c>
      <c r="W3396">
        <f t="shared" si="837"/>
        <v>-0.35618763599999992</v>
      </c>
      <c r="X3396">
        <f t="shared" si="838"/>
        <v>0.21707304600000005</v>
      </c>
      <c r="Y3396">
        <f t="shared" si="839"/>
        <v>0.24951171499999969</v>
      </c>
      <c r="Z3396">
        <f t="shared" si="840"/>
        <v>-19.256311239999995</v>
      </c>
      <c r="AA3396">
        <f t="shared" si="841"/>
        <v>4.760481819999999</v>
      </c>
      <c r="AB3396">
        <f t="shared" si="842"/>
        <v>2.145973154</v>
      </c>
      <c r="AC3396">
        <f t="shared" si="843"/>
        <v>-8.4609105000000018E-2</v>
      </c>
      <c r="AD3396">
        <f t="shared" si="844"/>
        <v>2.7490497000000003E-2</v>
      </c>
      <c r="AE3396">
        <f t="shared" si="845"/>
        <v>1.1740628999999947E-2</v>
      </c>
      <c r="AF3396">
        <f t="shared" si="846"/>
        <v>-7.97930899999999E-3</v>
      </c>
      <c r="AG3396">
        <f t="shared" si="847"/>
        <v>-9.5929829999996663E-3</v>
      </c>
      <c r="AH3396">
        <v>0</v>
      </c>
      <c r="AI3396">
        <v>0</v>
      </c>
      <c r="AJ3396">
        <v>0</v>
      </c>
      <c r="AK3396">
        <v>1</v>
      </c>
    </row>
    <row r="3397" spans="1:37" x14ac:dyDescent="0.2">
      <c r="A3397">
        <v>1608</v>
      </c>
      <c r="B3397">
        <v>53.994999999999997</v>
      </c>
      <c r="C3397">
        <v>19.869</v>
      </c>
      <c r="D3397">
        <v>0.9</v>
      </c>
      <c r="E3397">
        <v>0.47579830000000001</v>
      </c>
      <c r="F3397">
        <v>0.4089082</v>
      </c>
      <c r="G3397">
        <v>1.068908</v>
      </c>
      <c r="H3397">
        <v>0.26177230000000001</v>
      </c>
      <c r="I3397">
        <v>1.7857556000000001</v>
      </c>
      <c r="J3397">
        <v>55.722999999999999</v>
      </c>
      <c r="K3397">
        <v>20.565000000000001</v>
      </c>
      <c r="L3397">
        <v>4</v>
      </c>
      <c r="M3397">
        <v>0.51894640000000003</v>
      </c>
      <c r="N3397">
        <v>0.36241800000000002</v>
      </c>
      <c r="O3397">
        <v>0.71039589999999997</v>
      </c>
      <c r="P3397">
        <v>0.2257788</v>
      </c>
      <c r="Q3397">
        <v>1.1808927</v>
      </c>
      <c r="R3397">
        <f t="shared" si="832"/>
        <v>-19.564229869999998</v>
      </c>
      <c r="S3397">
        <f t="shared" si="833"/>
        <v>2.4991423399999988</v>
      </c>
      <c r="T3397">
        <f t="shared" si="834"/>
        <v>-3.4033836689999997</v>
      </c>
      <c r="U3397">
        <f t="shared" si="835"/>
        <v>6.1975111999999999E-2</v>
      </c>
      <c r="V3397">
        <f t="shared" si="836"/>
        <v>1.8572405000000014E-2</v>
      </c>
      <c r="W3397">
        <f t="shared" si="837"/>
        <v>-0.25760993599999993</v>
      </c>
      <c r="X3397">
        <f t="shared" si="838"/>
        <v>-9.2915753999999962E-2</v>
      </c>
      <c r="Y3397">
        <f t="shared" si="839"/>
        <v>-0.53951088500000011</v>
      </c>
      <c r="Z3397">
        <f t="shared" si="840"/>
        <v>-18.442311239999995</v>
      </c>
      <c r="AA3397">
        <f t="shared" si="841"/>
        <v>3.402481820000002</v>
      </c>
      <c r="AB3397">
        <f t="shared" si="842"/>
        <v>-0.85402684600000001</v>
      </c>
      <c r="AC3397">
        <f t="shared" si="843"/>
        <v>0.11424919500000003</v>
      </c>
      <c r="AD3397">
        <f t="shared" si="844"/>
        <v>-3.1896802999999974E-2</v>
      </c>
      <c r="AE3397">
        <f t="shared" si="845"/>
        <v>-0.62405337100000002</v>
      </c>
      <c r="AF3397">
        <f t="shared" si="846"/>
        <v>-0.13233200899999997</v>
      </c>
      <c r="AG3397">
        <f t="shared" si="847"/>
        <v>-1.1625642829999998</v>
      </c>
      <c r="AH3397">
        <v>0</v>
      </c>
      <c r="AI3397">
        <v>1</v>
      </c>
      <c r="AJ3397">
        <v>0</v>
      </c>
      <c r="AK3397">
        <v>0</v>
      </c>
    </row>
    <row r="3398" spans="1:37" x14ac:dyDescent="0.2">
      <c r="A3398">
        <v>1896</v>
      </c>
      <c r="B3398">
        <v>58.557000000000002</v>
      </c>
      <c r="C3398">
        <v>19.507000000000001</v>
      </c>
      <c r="D3398">
        <v>7.9</v>
      </c>
      <c r="E3398">
        <v>0.3185615</v>
      </c>
      <c r="F3398">
        <v>0.41421390000000002</v>
      </c>
      <c r="G3398">
        <v>1.4497399</v>
      </c>
      <c r="H3398">
        <v>0.53243459999999998</v>
      </c>
      <c r="I3398">
        <v>3.4892584000000002</v>
      </c>
      <c r="J3398">
        <v>53.636000000000003</v>
      </c>
      <c r="K3398">
        <v>18.707999999999998</v>
      </c>
      <c r="L3398">
        <v>6.8</v>
      </c>
      <c r="M3398">
        <v>0.45638849999999997</v>
      </c>
      <c r="N3398">
        <v>0.33187240000000001</v>
      </c>
      <c r="O3398">
        <v>0.74532089999999995</v>
      </c>
      <c r="P3398">
        <v>0.5342576</v>
      </c>
      <c r="Q3398">
        <v>1.8680080999999999</v>
      </c>
      <c r="R3398">
        <f t="shared" ref="R3398:R3461" si="848">B3398-73.55922987</f>
        <v>-15.002229869999994</v>
      </c>
      <c r="S3398">
        <f t="shared" ref="S3398:S3461" si="849">C3398-17.36985766</f>
        <v>2.1371423400000005</v>
      </c>
      <c r="T3398">
        <f t="shared" ref="T3398:T3461" si="850">D3398-4.303383669</f>
        <v>3.5966163310000008</v>
      </c>
      <c r="U3398">
        <f t="shared" ref="U3398:U3461" si="851">E3398-0.413823188</f>
        <v>-9.5261688000000011E-2</v>
      </c>
      <c r="V3398">
        <f t="shared" ref="V3398:V3461" si="852">F3398-0.390335795</f>
        <v>2.3878105000000038E-2</v>
      </c>
      <c r="W3398">
        <f t="shared" ref="W3398:W3461" si="853">G3398-1.326517936</f>
        <v>0.12322196400000007</v>
      </c>
      <c r="X3398">
        <f t="shared" ref="X3398:X3461" si="854">H3398-0.354688054</f>
        <v>0.17774654600000001</v>
      </c>
      <c r="Y3398">
        <f t="shared" ref="Y3398:Y3461" si="855">I3398-2.325266485</f>
        <v>1.163991915</v>
      </c>
      <c r="Z3398">
        <f t="shared" ref="Z3398:Z3461" si="856">J3398-74.16531124</f>
        <v>-20.529311239999991</v>
      </c>
      <c r="AA3398">
        <f t="shared" ref="AA3398:AA3461" si="857">K3398-17.16251818</f>
        <v>1.5454818199999991</v>
      </c>
      <c r="AB3398">
        <f t="shared" ref="AB3398:AB3461" si="858">L3398-4.854026846</f>
        <v>1.9459731539999998</v>
      </c>
      <c r="AC3398">
        <f t="shared" ref="AC3398:AC3461" si="859">M3398-0.404697205</f>
        <v>5.169129499999997E-2</v>
      </c>
      <c r="AD3398">
        <f t="shared" ref="AD3398:AD3461" si="860">N3398-0.394314803</f>
        <v>-6.244240299999998E-2</v>
      </c>
      <c r="AE3398">
        <f t="shared" ref="AE3398:AE3461" si="861">O3398-1.334449271</f>
        <v>-0.58912837100000004</v>
      </c>
      <c r="AF3398">
        <f t="shared" ref="AF3398:AF3461" si="862">P3398-0.358110809</f>
        <v>0.17614679100000002</v>
      </c>
      <c r="AG3398">
        <f t="shared" ref="AG3398:AG3461" si="863">Q3398-2.343456983</f>
        <v>-0.47544888299999988</v>
      </c>
      <c r="AH3398">
        <v>0</v>
      </c>
      <c r="AI3398">
        <v>1</v>
      </c>
      <c r="AJ3398">
        <v>0</v>
      </c>
      <c r="AK3398">
        <v>0</v>
      </c>
    </row>
    <row r="3399" spans="1:37" x14ac:dyDescent="0.2">
      <c r="A3399">
        <v>2112</v>
      </c>
      <c r="B3399">
        <v>82.072000000000003</v>
      </c>
      <c r="C3399">
        <v>20.965</v>
      </c>
      <c r="D3399">
        <v>9.9</v>
      </c>
      <c r="E3399">
        <v>0.49742180000000003</v>
      </c>
      <c r="F3399">
        <v>0.29882439999999999</v>
      </c>
      <c r="G3399">
        <v>0.61539739999999998</v>
      </c>
      <c r="H3399">
        <v>0.43051400000000001</v>
      </c>
      <c r="I3399">
        <v>1.4860123000000001</v>
      </c>
      <c r="J3399">
        <v>84.727000000000004</v>
      </c>
      <c r="K3399">
        <v>21.265999999999998</v>
      </c>
      <c r="L3399">
        <v>10.1</v>
      </c>
      <c r="M3399">
        <v>0.43589559999999999</v>
      </c>
      <c r="N3399">
        <v>0.36901070000000002</v>
      </c>
      <c r="O3399">
        <v>0.91815170000000002</v>
      </c>
      <c r="P3399">
        <v>0.36679149999999999</v>
      </c>
      <c r="Q3399">
        <v>1.7430985999999999</v>
      </c>
      <c r="R3399">
        <f t="shared" si="848"/>
        <v>8.5127701300000069</v>
      </c>
      <c r="S3399">
        <f t="shared" si="849"/>
        <v>3.5951423399999989</v>
      </c>
      <c r="T3399">
        <f t="shared" si="850"/>
        <v>5.5966163310000008</v>
      </c>
      <c r="U3399">
        <f t="shared" si="851"/>
        <v>8.3598612000000017E-2</v>
      </c>
      <c r="V3399">
        <f t="shared" si="852"/>
        <v>-9.1511394999999995E-2</v>
      </c>
      <c r="W3399">
        <f t="shared" si="853"/>
        <v>-0.71112053599999991</v>
      </c>
      <c r="X3399">
        <f t="shared" si="854"/>
        <v>7.5825946000000033E-2</v>
      </c>
      <c r="Y3399">
        <f t="shared" si="855"/>
        <v>-0.83925418500000015</v>
      </c>
      <c r="Z3399">
        <f t="shared" si="856"/>
        <v>10.56168876000001</v>
      </c>
      <c r="AA3399">
        <f t="shared" si="857"/>
        <v>4.1034818199999989</v>
      </c>
      <c r="AB3399">
        <f t="shared" si="858"/>
        <v>5.2459731539999996</v>
      </c>
      <c r="AC3399">
        <f t="shared" si="859"/>
        <v>3.119839499999999E-2</v>
      </c>
      <c r="AD3399">
        <f t="shared" si="860"/>
        <v>-2.5304102999999967E-2</v>
      </c>
      <c r="AE3399">
        <f t="shared" si="861"/>
        <v>-0.41629757099999998</v>
      </c>
      <c r="AF3399">
        <f t="shared" si="862"/>
        <v>8.6806910000000181E-3</v>
      </c>
      <c r="AG3399">
        <f t="shared" si="863"/>
        <v>-0.60035838299999988</v>
      </c>
      <c r="AH3399">
        <v>0</v>
      </c>
      <c r="AI3399">
        <v>1</v>
      </c>
      <c r="AJ3399">
        <v>0</v>
      </c>
      <c r="AK3399">
        <v>0</v>
      </c>
    </row>
    <row r="3400" spans="1:37" x14ac:dyDescent="0.2">
      <c r="A3400">
        <v>2352</v>
      </c>
      <c r="B3400">
        <v>64.052000000000007</v>
      </c>
      <c r="C3400">
        <v>23.71</v>
      </c>
      <c r="D3400">
        <v>8</v>
      </c>
      <c r="E3400">
        <v>0.45141890000000001</v>
      </c>
      <c r="F3400">
        <v>0.36459609999999998</v>
      </c>
      <c r="G3400">
        <v>1.1229529</v>
      </c>
      <c r="H3400">
        <v>0.42477799999999999</v>
      </c>
      <c r="I3400">
        <v>1.7378216</v>
      </c>
      <c r="J3400">
        <v>63.473999999999997</v>
      </c>
      <c r="K3400">
        <v>22.47</v>
      </c>
      <c r="L3400">
        <v>8.5</v>
      </c>
      <c r="M3400">
        <v>0.5868023</v>
      </c>
      <c r="N3400">
        <v>0.31783020000000001</v>
      </c>
      <c r="O3400">
        <v>0.57270880000000002</v>
      </c>
      <c r="P3400">
        <v>0.26124389999999997</v>
      </c>
      <c r="Q3400">
        <v>1.0326032999999999</v>
      </c>
      <c r="R3400">
        <f t="shared" si="848"/>
        <v>-9.5072298699999891</v>
      </c>
      <c r="S3400">
        <f t="shared" si="849"/>
        <v>6.3401423399999999</v>
      </c>
      <c r="T3400">
        <f t="shared" si="850"/>
        <v>3.6966163310000004</v>
      </c>
      <c r="U3400">
        <f t="shared" si="851"/>
        <v>3.7595712000000003E-2</v>
      </c>
      <c r="V3400">
        <f t="shared" si="852"/>
        <v>-2.5739695000000007E-2</v>
      </c>
      <c r="W3400">
        <f t="shared" si="853"/>
        <v>-0.20356503599999987</v>
      </c>
      <c r="X3400">
        <f t="shared" si="854"/>
        <v>7.0089946000000014E-2</v>
      </c>
      <c r="Y3400">
        <f t="shared" si="855"/>
        <v>-0.58744488500000025</v>
      </c>
      <c r="Z3400">
        <f t="shared" si="856"/>
        <v>-10.691311239999997</v>
      </c>
      <c r="AA3400">
        <f t="shared" si="857"/>
        <v>5.3074818199999996</v>
      </c>
      <c r="AB3400">
        <f t="shared" si="858"/>
        <v>3.645973154</v>
      </c>
      <c r="AC3400">
        <f t="shared" si="859"/>
        <v>0.18210509499999999</v>
      </c>
      <c r="AD3400">
        <f t="shared" si="860"/>
        <v>-7.6484602999999984E-2</v>
      </c>
      <c r="AE3400">
        <f t="shared" si="861"/>
        <v>-0.76174047099999997</v>
      </c>
      <c r="AF3400">
        <f t="shared" si="862"/>
        <v>-9.6866909000000001E-2</v>
      </c>
      <c r="AG3400">
        <f t="shared" si="863"/>
        <v>-1.3108536829999999</v>
      </c>
      <c r="AH3400">
        <v>0</v>
      </c>
      <c r="AI3400">
        <v>0</v>
      </c>
      <c r="AJ3400">
        <v>0</v>
      </c>
      <c r="AK3400">
        <v>1</v>
      </c>
    </row>
    <row r="3401" spans="1:37" x14ac:dyDescent="0.2">
      <c r="A3401">
        <v>2400</v>
      </c>
      <c r="B3401">
        <v>74.174000000000007</v>
      </c>
      <c r="C3401">
        <v>24.989000000000001</v>
      </c>
      <c r="D3401">
        <v>2</v>
      </c>
      <c r="E3401">
        <v>0.3245982</v>
      </c>
      <c r="F3401">
        <v>0.358962</v>
      </c>
      <c r="G3401">
        <v>1.2979166</v>
      </c>
      <c r="H3401">
        <v>0.42043360000000002</v>
      </c>
      <c r="I3401">
        <v>2.5590291000000001</v>
      </c>
      <c r="J3401">
        <v>75.058999999999997</v>
      </c>
      <c r="K3401">
        <v>24.943000000000001</v>
      </c>
      <c r="L3401">
        <v>7.2</v>
      </c>
      <c r="M3401">
        <v>0.3931365</v>
      </c>
      <c r="N3401">
        <v>0.42554950000000002</v>
      </c>
      <c r="O3401">
        <v>1.2623599000000001</v>
      </c>
      <c r="P3401">
        <v>0.32602920000000002</v>
      </c>
      <c r="Q3401">
        <v>2.1107463000000002</v>
      </c>
      <c r="R3401">
        <f t="shared" si="848"/>
        <v>0.61477013000001079</v>
      </c>
      <c r="S3401">
        <f t="shared" si="849"/>
        <v>7.6191423399999998</v>
      </c>
      <c r="T3401">
        <f t="shared" si="850"/>
        <v>-2.3033836689999996</v>
      </c>
      <c r="U3401">
        <f t="shared" si="851"/>
        <v>-8.9224988000000005E-2</v>
      </c>
      <c r="V3401">
        <f t="shared" si="852"/>
        <v>-3.1373794999999982E-2</v>
      </c>
      <c r="W3401">
        <f t="shared" si="853"/>
        <v>-2.8601335999999922E-2</v>
      </c>
      <c r="X3401">
        <f t="shared" si="854"/>
        <v>6.5745546000000044E-2</v>
      </c>
      <c r="Y3401">
        <f t="shared" si="855"/>
        <v>0.23376261499999984</v>
      </c>
      <c r="Z3401">
        <f t="shared" si="856"/>
        <v>0.89368876000000341</v>
      </c>
      <c r="AA3401">
        <f t="shared" si="857"/>
        <v>7.7804818200000021</v>
      </c>
      <c r="AB3401">
        <f t="shared" si="858"/>
        <v>2.3459731540000002</v>
      </c>
      <c r="AC3401">
        <f t="shared" si="859"/>
        <v>-1.1560705000000004E-2</v>
      </c>
      <c r="AD3401">
        <f t="shared" si="860"/>
        <v>3.1234697000000033E-2</v>
      </c>
      <c r="AE3401">
        <f t="shared" si="861"/>
        <v>-7.2089370999999902E-2</v>
      </c>
      <c r="AF3401">
        <f t="shared" si="862"/>
        <v>-3.2081608999999955E-2</v>
      </c>
      <c r="AG3401">
        <f t="shared" si="863"/>
        <v>-0.23271068299999964</v>
      </c>
      <c r="AH3401">
        <v>0</v>
      </c>
      <c r="AI3401">
        <v>0</v>
      </c>
      <c r="AJ3401">
        <v>0</v>
      </c>
      <c r="AK3401">
        <v>1</v>
      </c>
    </row>
    <row r="3402" spans="1:37" x14ac:dyDescent="0.2">
      <c r="A3402">
        <v>2448</v>
      </c>
      <c r="B3402">
        <v>68.070999999999998</v>
      </c>
      <c r="C3402">
        <v>21.308</v>
      </c>
      <c r="D3402">
        <v>2.2999999999999998</v>
      </c>
      <c r="E3402">
        <v>0.48499049999999999</v>
      </c>
      <c r="F3402">
        <v>0.36486289999999999</v>
      </c>
      <c r="G3402">
        <v>1.1491085999999999</v>
      </c>
      <c r="H3402">
        <v>0.37896740000000001</v>
      </c>
      <c r="I3402">
        <v>1.8204722</v>
      </c>
      <c r="J3402">
        <v>68.164000000000001</v>
      </c>
      <c r="K3402">
        <v>23.617999999999999</v>
      </c>
      <c r="L3402">
        <v>5.6</v>
      </c>
      <c r="M3402">
        <v>0.33480330000000003</v>
      </c>
      <c r="N3402">
        <v>0.45888420000000002</v>
      </c>
      <c r="O3402">
        <v>1.4777362000000001</v>
      </c>
      <c r="P3402">
        <v>0.18182619999999999</v>
      </c>
      <c r="Q3402">
        <v>1.8386802</v>
      </c>
      <c r="R3402">
        <f t="shared" si="848"/>
        <v>-5.4882298699999978</v>
      </c>
      <c r="S3402">
        <f t="shared" si="849"/>
        <v>3.9381423399999989</v>
      </c>
      <c r="T3402">
        <f t="shared" si="850"/>
        <v>-2.0033836689999998</v>
      </c>
      <c r="U3402">
        <f t="shared" si="851"/>
        <v>7.1167311999999983E-2</v>
      </c>
      <c r="V3402">
        <f t="shared" si="852"/>
        <v>-2.5472894999999995E-2</v>
      </c>
      <c r="W3402">
        <f t="shared" si="853"/>
        <v>-0.17740933599999997</v>
      </c>
      <c r="X3402">
        <f t="shared" si="854"/>
        <v>2.4279346000000035E-2</v>
      </c>
      <c r="Y3402">
        <f t="shared" si="855"/>
        <v>-0.50479428500000023</v>
      </c>
      <c r="Z3402">
        <f t="shared" si="856"/>
        <v>-6.0013112399999926</v>
      </c>
      <c r="AA3402">
        <f t="shared" si="857"/>
        <v>6.4554818199999993</v>
      </c>
      <c r="AB3402">
        <f t="shared" si="858"/>
        <v>0.74597315399999964</v>
      </c>
      <c r="AC3402">
        <f t="shared" si="859"/>
        <v>-6.9893904999999978E-2</v>
      </c>
      <c r="AD3402">
        <f t="shared" si="860"/>
        <v>6.4569397000000028E-2</v>
      </c>
      <c r="AE3402">
        <f t="shared" si="861"/>
        <v>0.14328692900000006</v>
      </c>
      <c r="AF3402">
        <f t="shared" si="862"/>
        <v>-0.17628460899999998</v>
      </c>
      <c r="AG3402">
        <f t="shared" si="863"/>
        <v>-0.50477678299999984</v>
      </c>
      <c r="AH3402">
        <v>0</v>
      </c>
      <c r="AI3402">
        <v>0</v>
      </c>
      <c r="AJ3402">
        <v>0</v>
      </c>
      <c r="AK3402">
        <v>1</v>
      </c>
    </row>
    <row r="3403" spans="1:37" x14ac:dyDescent="0.2">
      <c r="A3403">
        <v>2527</v>
      </c>
      <c r="B3403">
        <v>69.025000000000006</v>
      </c>
      <c r="C3403">
        <v>31.12</v>
      </c>
      <c r="D3403">
        <v>3.6</v>
      </c>
      <c r="E3403">
        <v>0.45308340000000003</v>
      </c>
      <c r="F3403">
        <v>0.3428795</v>
      </c>
      <c r="G3403">
        <v>1.0218152</v>
      </c>
      <c r="H3403">
        <v>0.49194670000000001</v>
      </c>
      <c r="I3403">
        <v>2.3881119000000002</v>
      </c>
      <c r="J3403">
        <v>67.798000000000002</v>
      </c>
      <c r="K3403">
        <v>21.114000000000001</v>
      </c>
      <c r="L3403">
        <v>5.4</v>
      </c>
      <c r="M3403">
        <v>0.52590409999999999</v>
      </c>
      <c r="N3403">
        <v>0.31467420000000002</v>
      </c>
      <c r="O3403">
        <v>0.79791900000000004</v>
      </c>
      <c r="P3403">
        <v>0.49390719999999999</v>
      </c>
      <c r="Q3403">
        <v>1.555312</v>
      </c>
      <c r="R3403">
        <f t="shared" si="848"/>
        <v>-4.5342298699999901</v>
      </c>
      <c r="S3403">
        <f t="shared" si="849"/>
        <v>13.75014234</v>
      </c>
      <c r="T3403">
        <f t="shared" si="850"/>
        <v>-0.70338366899999949</v>
      </c>
      <c r="U3403">
        <f t="shared" si="851"/>
        <v>3.9260212000000017E-2</v>
      </c>
      <c r="V3403">
        <f t="shared" si="852"/>
        <v>-4.7456294999999982E-2</v>
      </c>
      <c r="W3403">
        <f t="shared" si="853"/>
        <v>-0.30470273599999986</v>
      </c>
      <c r="X3403">
        <f t="shared" si="854"/>
        <v>0.13725864600000004</v>
      </c>
      <c r="Y3403">
        <f t="shared" si="855"/>
        <v>6.284541499999996E-2</v>
      </c>
      <c r="Z3403">
        <f t="shared" si="856"/>
        <v>-6.3673112399999923</v>
      </c>
      <c r="AA3403">
        <f t="shared" si="857"/>
        <v>3.9514818200000015</v>
      </c>
      <c r="AB3403">
        <f t="shared" si="858"/>
        <v>0.54597315400000035</v>
      </c>
      <c r="AC3403">
        <f t="shared" si="859"/>
        <v>0.12120689499999998</v>
      </c>
      <c r="AD3403">
        <f t="shared" si="860"/>
        <v>-7.9640602999999976E-2</v>
      </c>
      <c r="AE3403">
        <f t="shared" si="861"/>
        <v>-0.53653027099999995</v>
      </c>
      <c r="AF3403">
        <f t="shared" si="862"/>
        <v>0.13579639100000002</v>
      </c>
      <c r="AG3403">
        <f t="shared" si="863"/>
        <v>-0.7881449829999998</v>
      </c>
      <c r="AH3403">
        <v>0</v>
      </c>
      <c r="AI3403">
        <v>0</v>
      </c>
      <c r="AJ3403">
        <v>0</v>
      </c>
      <c r="AK3403">
        <v>1</v>
      </c>
    </row>
    <row r="3404" spans="1:37" x14ac:dyDescent="0.2">
      <c r="A3404">
        <v>2520</v>
      </c>
      <c r="B3404">
        <v>67.585999999999999</v>
      </c>
      <c r="C3404">
        <v>20.088999999999999</v>
      </c>
      <c r="D3404">
        <v>2.5</v>
      </c>
      <c r="E3404">
        <v>0.54312099999999996</v>
      </c>
      <c r="F3404">
        <v>0.34102719999999997</v>
      </c>
      <c r="G3404">
        <v>1.3245681</v>
      </c>
      <c r="H3404">
        <v>0.23819209999999999</v>
      </c>
      <c r="I3404">
        <v>1.1578660000000001</v>
      </c>
      <c r="J3404">
        <v>67.266999999999996</v>
      </c>
      <c r="K3404">
        <v>21.067</v>
      </c>
      <c r="L3404">
        <v>0.6</v>
      </c>
      <c r="M3404">
        <v>0.74694590000000005</v>
      </c>
      <c r="N3404">
        <v>0.21653430000000001</v>
      </c>
      <c r="O3404">
        <v>0.31661</v>
      </c>
      <c r="P3404">
        <v>8.84963E-2</v>
      </c>
      <c r="Q3404">
        <v>0.41659089999999999</v>
      </c>
      <c r="R3404">
        <f t="shared" si="848"/>
        <v>-5.9732298699999973</v>
      </c>
      <c r="S3404">
        <f t="shared" si="849"/>
        <v>2.7191423399999977</v>
      </c>
      <c r="T3404">
        <f t="shared" si="850"/>
        <v>-1.8033836689999996</v>
      </c>
      <c r="U3404">
        <f t="shared" si="851"/>
        <v>0.12929781199999996</v>
      </c>
      <c r="V3404">
        <f t="shared" si="852"/>
        <v>-4.9308595000000011E-2</v>
      </c>
      <c r="W3404">
        <f t="shared" si="853"/>
        <v>-1.9498359999998716E-3</v>
      </c>
      <c r="X3404">
        <f t="shared" si="854"/>
        <v>-0.11649595399999998</v>
      </c>
      <c r="Y3404">
        <f t="shared" si="855"/>
        <v>-1.1674004850000002</v>
      </c>
      <c r="Z3404">
        <f t="shared" si="856"/>
        <v>-6.8983112399999982</v>
      </c>
      <c r="AA3404">
        <f t="shared" si="857"/>
        <v>3.9044818200000009</v>
      </c>
      <c r="AB3404">
        <f t="shared" si="858"/>
        <v>-4.2540268460000004</v>
      </c>
      <c r="AC3404">
        <f t="shared" si="859"/>
        <v>0.34224869500000005</v>
      </c>
      <c r="AD3404">
        <f t="shared" si="860"/>
        <v>-0.17778050299999998</v>
      </c>
      <c r="AE3404">
        <f t="shared" si="861"/>
        <v>-1.0178392709999999</v>
      </c>
      <c r="AF3404">
        <f t="shared" si="862"/>
        <v>-0.26961450899999995</v>
      </c>
      <c r="AG3404">
        <f t="shared" si="863"/>
        <v>-1.9268660829999997</v>
      </c>
      <c r="AH3404">
        <v>0</v>
      </c>
      <c r="AI3404">
        <v>0</v>
      </c>
      <c r="AJ3404">
        <v>0</v>
      </c>
      <c r="AK3404">
        <v>1</v>
      </c>
    </row>
    <row r="3405" spans="1:37" x14ac:dyDescent="0.2">
      <c r="A3405">
        <v>2568</v>
      </c>
      <c r="B3405">
        <v>69.307000000000002</v>
      </c>
      <c r="C3405">
        <v>21.04</v>
      </c>
      <c r="D3405">
        <v>2</v>
      </c>
      <c r="E3405">
        <v>0.6223997</v>
      </c>
      <c r="F3405">
        <v>0.27337879999999998</v>
      </c>
      <c r="G3405">
        <v>0.47354499999999999</v>
      </c>
      <c r="H3405">
        <v>0.2357436</v>
      </c>
      <c r="I3405">
        <v>0.79954670000000005</v>
      </c>
      <c r="J3405">
        <v>68.769000000000005</v>
      </c>
      <c r="K3405">
        <v>19.448</v>
      </c>
      <c r="L3405">
        <v>5.0999999999999996</v>
      </c>
      <c r="M3405">
        <v>0.53173250000000005</v>
      </c>
      <c r="N3405">
        <v>0.29356070000000001</v>
      </c>
      <c r="O3405">
        <v>0.55074460000000003</v>
      </c>
      <c r="P3405">
        <v>0.38130170000000002</v>
      </c>
      <c r="Q3405">
        <v>1.2046158</v>
      </c>
      <c r="R3405">
        <f t="shared" si="848"/>
        <v>-4.2522298699999936</v>
      </c>
      <c r="S3405">
        <f t="shared" si="849"/>
        <v>3.6701423399999982</v>
      </c>
      <c r="T3405">
        <f t="shared" si="850"/>
        <v>-2.3033836689999996</v>
      </c>
      <c r="U3405">
        <f t="shared" si="851"/>
        <v>0.20857651199999999</v>
      </c>
      <c r="V3405">
        <f t="shared" si="852"/>
        <v>-0.11695699500000001</v>
      </c>
      <c r="W3405">
        <f t="shared" si="853"/>
        <v>-0.8529729359999999</v>
      </c>
      <c r="X3405">
        <f t="shared" si="854"/>
        <v>-0.11894445399999998</v>
      </c>
      <c r="Y3405">
        <f t="shared" si="855"/>
        <v>-1.5257197850000002</v>
      </c>
      <c r="Z3405">
        <f t="shared" si="856"/>
        <v>-5.3963112399999886</v>
      </c>
      <c r="AA3405">
        <f t="shared" si="857"/>
        <v>2.2854818200000011</v>
      </c>
      <c r="AB3405">
        <f t="shared" si="858"/>
        <v>0.24597315399999964</v>
      </c>
      <c r="AC3405">
        <f t="shared" si="859"/>
        <v>0.12703529500000005</v>
      </c>
      <c r="AD3405">
        <f t="shared" si="860"/>
        <v>-0.10075410299999998</v>
      </c>
      <c r="AE3405">
        <f t="shared" si="861"/>
        <v>-0.78370467099999996</v>
      </c>
      <c r="AF3405">
        <f t="shared" si="862"/>
        <v>2.3190891000000047E-2</v>
      </c>
      <c r="AG3405">
        <f t="shared" si="863"/>
        <v>-1.1388411829999998</v>
      </c>
      <c r="AH3405">
        <v>0</v>
      </c>
      <c r="AI3405">
        <v>0</v>
      </c>
      <c r="AJ3405">
        <v>0</v>
      </c>
      <c r="AK3405">
        <v>1</v>
      </c>
    </row>
    <row r="3406" spans="1:37" x14ac:dyDescent="0.2">
      <c r="A3406">
        <v>2616</v>
      </c>
      <c r="B3406">
        <v>64.141000000000005</v>
      </c>
      <c r="C3406">
        <v>19.66</v>
      </c>
      <c r="D3406">
        <v>1.9</v>
      </c>
      <c r="E3406">
        <v>0.63676279999999996</v>
      </c>
      <c r="F3406">
        <v>0.2661888</v>
      </c>
      <c r="G3406">
        <v>0.4405751</v>
      </c>
      <c r="H3406">
        <v>0.21549109999999999</v>
      </c>
      <c r="I3406">
        <v>0.85460570000000002</v>
      </c>
      <c r="J3406">
        <v>64.849000000000004</v>
      </c>
      <c r="K3406">
        <v>20.847999999999999</v>
      </c>
      <c r="L3406">
        <v>5.5</v>
      </c>
      <c r="M3406">
        <v>0.58730190000000004</v>
      </c>
      <c r="N3406">
        <v>0.33320159999999999</v>
      </c>
      <c r="O3406">
        <v>0.69789999999999996</v>
      </c>
      <c r="P3406">
        <v>0.43125210000000003</v>
      </c>
      <c r="Q3406">
        <v>1.6052147000000001</v>
      </c>
      <c r="R3406">
        <f t="shared" si="848"/>
        <v>-9.4182298699999905</v>
      </c>
      <c r="S3406">
        <f t="shared" si="849"/>
        <v>2.2901423399999992</v>
      </c>
      <c r="T3406">
        <f t="shared" si="850"/>
        <v>-2.4033836689999997</v>
      </c>
      <c r="U3406">
        <f t="shared" si="851"/>
        <v>0.22293961199999995</v>
      </c>
      <c r="V3406">
        <f t="shared" si="852"/>
        <v>-0.12414699499999998</v>
      </c>
      <c r="W3406">
        <f t="shared" si="853"/>
        <v>-0.8859428359999999</v>
      </c>
      <c r="X3406">
        <f t="shared" si="854"/>
        <v>-0.13919695399999998</v>
      </c>
      <c r="Y3406">
        <f t="shared" si="855"/>
        <v>-1.4706607850000002</v>
      </c>
      <c r="Z3406">
        <f t="shared" si="856"/>
        <v>-9.3163112399999903</v>
      </c>
      <c r="AA3406">
        <f t="shared" si="857"/>
        <v>3.6854818199999997</v>
      </c>
      <c r="AB3406">
        <f t="shared" si="858"/>
        <v>0.64597315399999999</v>
      </c>
      <c r="AC3406">
        <f t="shared" si="859"/>
        <v>0.18260469500000004</v>
      </c>
      <c r="AD3406">
        <f t="shared" si="860"/>
        <v>-6.1113203000000005E-2</v>
      </c>
      <c r="AE3406">
        <f t="shared" si="861"/>
        <v>-0.63654927100000003</v>
      </c>
      <c r="AF3406">
        <f t="shared" si="862"/>
        <v>7.3141291000000053E-2</v>
      </c>
      <c r="AG3406">
        <f t="shared" si="863"/>
        <v>-0.73824228299999972</v>
      </c>
      <c r="AH3406">
        <v>0</v>
      </c>
      <c r="AI3406">
        <v>0</v>
      </c>
      <c r="AJ3406">
        <v>0</v>
      </c>
      <c r="AK3406">
        <v>1</v>
      </c>
    </row>
    <row r="3407" spans="1:37" x14ac:dyDescent="0.2">
      <c r="A3407">
        <v>2688</v>
      </c>
      <c r="B3407">
        <v>66.421000000000006</v>
      </c>
      <c r="C3407">
        <v>18.167999999999999</v>
      </c>
      <c r="D3407">
        <v>4.8</v>
      </c>
      <c r="E3407">
        <v>0.4145797</v>
      </c>
      <c r="F3407">
        <v>0.43986140000000001</v>
      </c>
      <c r="G3407">
        <v>1.1836815000000001</v>
      </c>
      <c r="H3407">
        <v>0.34964650000000003</v>
      </c>
      <c r="I3407">
        <v>2.1261363000000002</v>
      </c>
      <c r="J3407">
        <v>65.858999999999995</v>
      </c>
      <c r="K3407">
        <v>18.09</v>
      </c>
      <c r="L3407">
        <v>3.1</v>
      </c>
      <c r="M3407">
        <v>0.61714190000000002</v>
      </c>
      <c r="N3407">
        <v>0.33334360000000002</v>
      </c>
      <c r="O3407">
        <v>0.56082279999999995</v>
      </c>
      <c r="P3407">
        <v>0.1104504</v>
      </c>
      <c r="Q3407">
        <v>0.70205200000000001</v>
      </c>
      <c r="R3407">
        <f t="shared" si="848"/>
        <v>-7.1382298699999893</v>
      </c>
      <c r="S3407">
        <f t="shared" si="849"/>
        <v>0.79814233999999828</v>
      </c>
      <c r="T3407">
        <f t="shared" si="850"/>
        <v>0.49661633100000024</v>
      </c>
      <c r="U3407">
        <f t="shared" si="851"/>
        <v>7.5651199999998697E-4</v>
      </c>
      <c r="V3407">
        <f t="shared" si="852"/>
        <v>4.9525605000000028E-2</v>
      </c>
      <c r="W3407">
        <f t="shared" si="853"/>
        <v>-0.14283643599999984</v>
      </c>
      <c r="X3407">
        <f t="shared" si="854"/>
        <v>-5.0415539999999481E-3</v>
      </c>
      <c r="Y3407">
        <f t="shared" si="855"/>
        <v>-0.19913018500000002</v>
      </c>
      <c r="Z3407">
        <f t="shared" si="856"/>
        <v>-8.3063112399999994</v>
      </c>
      <c r="AA3407">
        <f t="shared" si="857"/>
        <v>0.92748182000000057</v>
      </c>
      <c r="AB3407">
        <f t="shared" si="858"/>
        <v>-1.7540268459999999</v>
      </c>
      <c r="AC3407">
        <f t="shared" si="859"/>
        <v>0.21244469500000002</v>
      </c>
      <c r="AD3407">
        <f t="shared" si="860"/>
        <v>-6.0971202999999974E-2</v>
      </c>
      <c r="AE3407">
        <f t="shared" si="861"/>
        <v>-0.77362647100000004</v>
      </c>
      <c r="AF3407">
        <f t="shared" si="862"/>
        <v>-0.24766040899999997</v>
      </c>
      <c r="AG3407">
        <f t="shared" si="863"/>
        <v>-1.6414049829999997</v>
      </c>
      <c r="AH3407">
        <v>0</v>
      </c>
      <c r="AI3407">
        <v>0</v>
      </c>
      <c r="AJ3407">
        <v>0</v>
      </c>
      <c r="AK3407">
        <v>1</v>
      </c>
    </row>
    <row r="3408" spans="1:37" x14ac:dyDescent="0.2">
      <c r="A3408">
        <v>2736</v>
      </c>
      <c r="B3408">
        <v>60.262999999999998</v>
      </c>
      <c r="C3408">
        <v>19.478999999999999</v>
      </c>
      <c r="D3408">
        <v>0</v>
      </c>
      <c r="E3408">
        <v>0.75907990000000003</v>
      </c>
      <c r="F3408">
        <v>0.15102969999999999</v>
      </c>
      <c r="G3408">
        <v>0.19873170000000001</v>
      </c>
      <c r="H3408">
        <v>0.207813</v>
      </c>
      <c r="I3408">
        <v>0.45340649999999999</v>
      </c>
      <c r="J3408">
        <v>59.847999999999999</v>
      </c>
      <c r="K3408">
        <v>19.882999999999999</v>
      </c>
      <c r="L3408">
        <v>1.4</v>
      </c>
      <c r="M3408">
        <v>0.71543659999999998</v>
      </c>
      <c r="N3408">
        <v>0.16375419999999999</v>
      </c>
      <c r="O3408">
        <v>0.25182919999999998</v>
      </c>
      <c r="P3408">
        <v>0.2401412</v>
      </c>
      <c r="Q3408">
        <v>0.59069360000000004</v>
      </c>
      <c r="R3408">
        <f t="shared" si="848"/>
        <v>-13.296229869999998</v>
      </c>
      <c r="S3408">
        <f t="shared" si="849"/>
        <v>2.1091423399999982</v>
      </c>
      <c r="T3408">
        <f t="shared" si="850"/>
        <v>-4.3033836689999996</v>
      </c>
      <c r="U3408">
        <f t="shared" si="851"/>
        <v>0.34525671200000002</v>
      </c>
      <c r="V3408">
        <f t="shared" si="852"/>
        <v>-0.239306095</v>
      </c>
      <c r="W3408">
        <f t="shared" si="853"/>
        <v>-1.1277862359999999</v>
      </c>
      <c r="X3408">
        <f t="shared" si="854"/>
        <v>-0.14687505399999998</v>
      </c>
      <c r="Y3408">
        <f t="shared" si="855"/>
        <v>-1.8718599850000002</v>
      </c>
      <c r="Z3408">
        <f t="shared" si="856"/>
        <v>-14.317311239999995</v>
      </c>
      <c r="AA3408">
        <f t="shared" si="857"/>
        <v>2.7204818199999998</v>
      </c>
      <c r="AB3408">
        <f t="shared" si="858"/>
        <v>-3.4540268460000001</v>
      </c>
      <c r="AC3408">
        <f t="shared" si="859"/>
        <v>0.31073939499999997</v>
      </c>
      <c r="AD3408">
        <f t="shared" si="860"/>
        <v>-0.230560603</v>
      </c>
      <c r="AE3408">
        <f t="shared" si="861"/>
        <v>-1.082620071</v>
      </c>
      <c r="AF3408">
        <f t="shared" si="862"/>
        <v>-0.11796960899999998</v>
      </c>
      <c r="AG3408">
        <f t="shared" si="863"/>
        <v>-1.7527633829999998</v>
      </c>
      <c r="AH3408">
        <v>0</v>
      </c>
      <c r="AI3408">
        <v>0</v>
      </c>
      <c r="AJ3408">
        <v>0</v>
      </c>
      <c r="AK3408">
        <v>1</v>
      </c>
    </row>
    <row r="3409" spans="1:37" x14ac:dyDescent="0.2">
      <c r="A3409">
        <v>2784</v>
      </c>
      <c r="B3409">
        <v>66.635999999999996</v>
      </c>
      <c r="C3409">
        <v>17.584</v>
      </c>
      <c r="D3409">
        <v>4.3</v>
      </c>
      <c r="E3409">
        <v>0.61875480000000005</v>
      </c>
      <c r="F3409">
        <v>0.25536019999999998</v>
      </c>
      <c r="G3409">
        <v>0.59738239999999998</v>
      </c>
      <c r="H3409">
        <v>0.48946879999999998</v>
      </c>
      <c r="I3409">
        <v>1.4909068999999999</v>
      </c>
      <c r="J3409">
        <v>65.86</v>
      </c>
      <c r="K3409">
        <v>17.329000000000001</v>
      </c>
      <c r="L3409">
        <v>4.3</v>
      </c>
      <c r="M3409">
        <v>0.6525396</v>
      </c>
      <c r="N3409">
        <v>0.26569759999999998</v>
      </c>
      <c r="O3409">
        <v>0.41697040000000002</v>
      </c>
      <c r="P3409">
        <v>0.13073380000000001</v>
      </c>
      <c r="Q3409">
        <v>0.66783179999999998</v>
      </c>
      <c r="R3409">
        <f t="shared" si="848"/>
        <v>-6.9232298700000001</v>
      </c>
      <c r="S3409">
        <f t="shared" si="849"/>
        <v>0.21414233999999865</v>
      </c>
      <c r="T3409">
        <f t="shared" si="850"/>
        <v>-3.383668999999756E-3</v>
      </c>
      <c r="U3409">
        <f t="shared" si="851"/>
        <v>0.20493161200000004</v>
      </c>
      <c r="V3409">
        <f t="shared" si="852"/>
        <v>-0.134975595</v>
      </c>
      <c r="W3409">
        <f t="shared" si="853"/>
        <v>-0.72913553599999992</v>
      </c>
      <c r="X3409">
        <f t="shared" si="854"/>
        <v>0.13478074600000001</v>
      </c>
      <c r="Y3409">
        <f t="shared" si="855"/>
        <v>-0.83435958500000029</v>
      </c>
      <c r="Z3409">
        <f t="shared" si="856"/>
        <v>-8.3053112399999947</v>
      </c>
      <c r="AA3409">
        <f t="shared" si="857"/>
        <v>0.16648182000000133</v>
      </c>
      <c r="AB3409">
        <f t="shared" si="858"/>
        <v>-0.55402684600000018</v>
      </c>
      <c r="AC3409">
        <f t="shared" si="859"/>
        <v>0.24784239499999999</v>
      </c>
      <c r="AD3409">
        <f t="shared" si="860"/>
        <v>-0.12861720300000001</v>
      </c>
      <c r="AE3409">
        <f t="shared" si="861"/>
        <v>-0.91747887099999992</v>
      </c>
      <c r="AF3409">
        <f t="shared" si="862"/>
        <v>-0.22737700899999996</v>
      </c>
      <c r="AG3409">
        <f t="shared" si="863"/>
        <v>-1.6756251829999997</v>
      </c>
      <c r="AH3409">
        <v>0</v>
      </c>
      <c r="AI3409">
        <v>0</v>
      </c>
      <c r="AJ3409">
        <v>0</v>
      </c>
      <c r="AK3409">
        <v>1</v>
      </c>
    </row>
    <row r="3410" spans="1:37" x14ac:dyDescent="0.2">
      <c r="A3410">
        <v>2856</v>
      </c>
      <c r="B3410">
        <v>65.822000000000003</v>
      </c>
      <c r="C3410">
        <v>16.876999999999999</v>
      </c>
      <c r="D3410">
        <v>0.9</v>
      </c>
      <c r="E3410">
        <v>0.55613760000000001</v>
      </c>
      <c r="F3410">
        <v>0.30912149999999999</v>
      </c>
      <c r="G3410">
        <v>0.80011429999999995</v>
      </c>
      <c r="H3410">
        <v>0.38799600000000001</v>
      </c>
      <c r="I3410">
        <v>1.8458083000000001</v>
      </c>
      <c r="J3410">
        <v>66.161000000000001</v>
      </c>
      <c r="K3410">
        <v>17.321999999999999</v>
      </c>
      <c r="L3410">
        <v>4.5999999999999996</v>
      </c>
      <c r="M3410">
        <v>0.46013399999999999</v>
      </c>
      <c r="N3410">
        <v>0.36185089999999998</v>
      </c>
      <c r="O3410">
        <v>0.78851839999999995</v>
      </c>
      <c r="P3410">
        <v>0.3564446</v>
      </c>
      <c r="Q3410">
        <v>1.5228048999999999</v>
      </c>
      <c r="R3410">
        <f t="shared" si="848"/>
        <v>-7.7372298699999931</v>
      </c>
      <c r="S3410">
        <f t="shared" si="849"/>
        <v>-0.49285766000000208</v>
      </c>
      <c r="T3410">
        <f t="shared" si="850"/>
        <v>-3.4033836689999997</v>
      </c>
      <c r="U3410">
        <f t="shared" si="851"/>
        <v>0.142314412</v>
      </c>
      <c r="V3410">
        <f t="shared" si="852"/>
        <v>-8.1214294999999992E-2</v>
      </c>
      <c r="W3410">
        <f t="shared" si="853"/>
        <v>-0.52640363599999995</v>
      </c>
      <c r="X3410">
        <f t="shared" si="854"/>
        <v>3.3307946000000033E-2</v>
      </c>
      <c r="Y3410">
        <f t="shared" si="855"/>
        <v>-0.47945818500000015</v>
      </c>
      <c r="Z3410">
        <f t="shared" si="856"/>
        <v>-8.0043112399999927</v>
      </c>
      <c r="AA3410">
        <f t="shared" si="857"/>
        <v>0.15948181999999989</v>
      </c>
      <c r="AB3410">
        <f t="shared" si="858"/>
        <v>-0.25402684600000036</v>
      </c>
      <c r="AC3410">
        <f t="shared" si="859"/>
        <v>5.5436794999999983E-2</v>
      </c>
      <c r="AD3410">
        <f t="shared" si="860"/>
        <v>-3.2463903000000016E-2</v>
      </c>
      <c r="AE3410">
        <f t="shared" si="861"/>
        <v>-0.54593087100000004</v>
      </c>
      <c r="AF3410">
        <f t="shared" si="862"/>
        <v>-1.6662089999999741E-3</v>
      </c>
      <c r="AG3410">
        <f t="shared" si="863"/>
        <v>-0.82065208299999992</v>
      </c>
      <c r="AH3410">
        <v>0</v>
      </c>
      <c r="AI3410">
        <v>0</v>
      </c>
      <c r="AJ3410">
        <v>0</v>
      </c>
      <c r="AK3410">
        <v>1</v>
      </c>
    </row>
    <row r="3411" spans="1:37" x14ac:dyDescent="0.2">
      <c r="A3411">
        <v>2904</v>
      </c>
      <c r="B3411">
        <v>67.936000000000007</v>
      </c>
      <c r="C3411">
        <v>16.010999999999999</v>
      </c>
      <c r="D3411">
        <v>0</v>
      </c>
      <c r="E3411">
        <v>0.64824709999999997</v>
      </c>
      <c r="F3411">
        <v>0.30635509999999999</v>
      </c>
      <c r="G3411">
        <v>0.4841743</v>
      </c>
      <c r="H3411">
        <v>0.13406109999999999</v>
      </c>
      <c r="I3411">
        <v>0.70907279999999995</v>
      </c>
      <c r="J3411">
        <v>68.626999999999995</v>
      </c>
      <c r="K3411">
        <v>17.024999999999999</v>
      </c>
      <c r="L3411">
        <v>1.3</v>
      </c>
      <c r="M3411">
        <v>0.69922910000000005</v>
      </c>
      <c r="N3411">
        <v>0.21487909999999999</v>
      </c>
      <c r="O3411">
        <v>0.35582829999999999</v>
      </c>
      <c r="P3411">
        <v>0.10210669999999999</v>
      </c>
      <c r="Q3411">
        <v>0.5205746</v>
      </c>
      <c r="R3411">
        <f t="shared" si="848"/>
        <v>-5.6232298699999888</v>
      </c>
      <c r="S3411">
        <f t="shared" si="849"/>
        <v>-1.3588576600000017</v>
      </c>
      <c r="T3411">
        <f t="shared" si="850"/>
        <v>-4.3033836689999996</v>
      </c>
      <c r="U3411">
        <f t="shared" si="851"/>
        <v>0.23442391199999996</v>
      </c>
      <c r="V3411">
        <f t="shared" si="852"/>
        <v>-8.3980694999999994E-2</v>
      </c>
      <c r="W3411">
        <f t="shared" si="853"/>
        <v>-0.84234363599999984</v>
      </c>
      <c r="X3411">
        <f t="shared" si="854"/>
        <v>-0.22062695399999999</v>
      </c>
      <c r="Y3411">
        <f t="shared" si="855"/>
        <v>-1.6161936850000003</v>
      </c>
      <c r="Z3411">
        <f t="shared" si="856"/>
        <v>-5.5383112399999987</v>
      </c>
      <c r="AA3411">
        <f t="shared" si="857"/>
        <v>-0.13751818000000071</v>
      </c>
      <c r="AB3411">
        <f t="shared" si="858"/>
        <v>-3.5540268460000002</v>
      </c>
      <c r="AC3411">
        <f t="shared" si="859"/>
        <v>0.29453189500000004</v>
      </c>
      <c r="AD3411">
        <f t="shared" si="860"/>
        <v>-0.179435703</v>
      </c>
      <c r="AE3411">
        <f t="shared" si="861"/>
        <v>-0.97862097100000001</v>
      </c>
      <c r="AF3411">
        <f t="shared" si="862"/>
        <v>-0.25600410899999998</v>
      </c>
      <c r="AG3411">
        <f t="shared" si="863"/>
        <v>-1.8228823829999998</v>
      </c>
      <c r="AH3411">
        <v>0</v>
      </c>
      <c r="AI3411">
        <v>0</v>
      </c>
      <c r="AJ3411">
        <v>0</v>
      </c>
      <c r="AK3411">
        <v>1</v>
      </c>
    </row>
    <row r="3412" spans="1:37" x14ac:dyDescent="0.2">
      <c r="A3412">
        <v>3024</v>
      </c>
      <c r="B3412">
        <v>70.084000000000003</v>
      </c>
      <c r="C3412">
        <v>15.638</v>
      </c>
      <c r="D3412">
        <v>5.8</v>
      </c>
      <c r="E3412">
        <v>0.50205239999999995</v>
      </c>
      <c r="F3412">
        <v>0.34836099999999998</v>
      </c>
      <c r="G3412">
        <v>0.75852169999999997</v>
      </c>
      <c r="H3412">
        <v>0.37922650000000002</v>
      </c>
      <c r="I3412">
        <v>1.5357824</v>
      </c>
      <c r="J3412">
        <v>70.387</v>
      </c>
      <c r="K3412">
        <v>15.849</v>
      </c>
      <c r="L3412">
        <v>0.6</v>
      </c>
      <c r="M3412">
        <v>0.46796070000000001</v>
      </c>
      <c r="N3412">
        <v>0.356956</v>
      </c>
      <c r="O3412">
        <v>0.93693890000000002</v>
      </c>
      <c r="P3412">
        <v>0.38645259999999998</v>
      </c>
      <c r="Q3412">
        <v>1.7574474</v>
      </c>
      <c r="R3412">
        <f t="shared" si="848"/>
        <v>-3.4752298699999926</v>
      </c>
      <c r="S3412">
        <f t="shared" si="849"/>
        <v>-1.7318576600000011</v>
      </c>
      <c r="T3412">
        <f t="shared" si="850"/>
        <v>1.4966163310000002</v>
      </c>
      <c r="U3412">
        <f t="shared" si="851"/>
        <v>8.8229211999999946E-2</v>
      </c>
      <c r="V3412">
        <f t="shared" si="852"/>
        <v>-4.1974795000000009E-2</v>
      </c>
      <c r="W3412">
        <f t="shared" si="853"/>
        <v>-0.56799623599999993</v>
      </c>
      <c r="X3412">
        <f t="shared" si="854"/>
        <v>2.4538446000000047E-2</v>
      </c>
      <c r="Y3412">
        <f t="shared" si="855"/>
        <v>-0.78948408500000022</v>
      </c>
      <c r="Z3412">
        <f t="shared" si="856"/>
        <v>-3.7783112399999936</v>
      </c>
      <c r="AA3412">
        <f t="shared" si="857"/>
        <v>-1.3135181799999991</v>
      </c>
      <c r="AB3412">
        <f t="shared" si="858"/>
        <v>-4.2540268460000004</v>
      </c>
      <c r="AC3412">
        <f t="shared" si="859"/>
        <v>6.3263495000000003E-2</v>
      </c>
      <c r="AD3412">
        <f t="shared" si="860"/>
        <v>-3.7358802999999996E-2</v>
      </c>
      <c r="AE3412">
        <f t="shared" si="861"/>
        <v>-0.39751037099999997</v>
      </c>
      <c r="AF3412">
        <f t="shared" si="862"/>
        <v>2.8341791000000005E-2</v>
      </c>
      <c r="AG3412">
        <f t="shared" si="863"/>
        <v>-0.58600958299999983</v>
      </c>
      <c r="AH3412">
        <v>0</v>
      </c>
      <c r="AI3412">
        <v>0</v>
      </c>
      <c r="AJ3412">
        <v>0</v>
      </c>
      <c r="AK3412">
        <v>1</v>
      </c>
    </row>
    <row r="3413" spans="1:37" x14ac:dyDescent="0.2">
      <c r="A3413">
        <v>3288</v>
      </c>
      <c r="B3413">
        <v>63.244999999999997</v>
      </c>
      <c r="C3413">
        <v>16.946999999999999</v>
      </c>
      <c r="D3413">
        <v>4.4000000000000004</v>
      </c>
      <c r="E3413">
        <v>0.52383040000000003</v>
      </c>
      <c r="F3413">
        <v>0.27009</v>
      </c>
      <c r="G3413">
        <v>0.49094179999999998</v>
      </c>
      <c r="H3413">
        <v>0.29894140000000002</v>
      </c>
      <c r="I3413">
        <v>1.0684754999999999</v>
      </c>
      <c r="J3413">
        <v>61.655999999999999</v>
      </c>
      <c r="K3413">
        <v>18.164999999999999</v>
      </c>
      <c r="L3413">
        <v>0</v>
      </c>
      <c r="M3413">
        <v>0.72002619999999995</v>
      </c>
      <c r="N3413">
        <v>0.21353459999999999</v>
      </c>
      <c r="O3413">
        <v>0.3435203</v>
      </c>
      <c r="P3413">
        <v>0.1038738</v>
      </c>
      <c r="Q3413">
        <v>0.48872149999999998</v>
      </c>
      <c r="R3413">
        <f t="shared" si="848"/>
        <v>-10.314229869999998</v>
      </c>
      <c r="S3413">
        <f t="shared" si="849"/>
        <v>-0.4228576600000018</v>
      </c>
      <c r="T3413">
        <f t="shared" si="850"/>
        <v>9.6616331000000777E-2</v>
      </c>
      <c r="U3413">
        <f t="shared" si="851"/>
        <v>0.11000721200000002</v>
      </c>
      <c r="V3413">
        <f t="shared" si="852"/>
        <v>-0.12024579499999999</v>
      </c>
      <c r="W3413">
        <f t="shared" si="853"/>
        <v>-0.83557613599999991</v>
      </c>
      <c r="X3413">
        <f t="shared" si="854"/>
        <v>-5.5746653999999951E-2</v>
      </c>
      <c r="Y3413">
        <f t="shared" si="855"/>
        <v>-1.2567909850000003</v>
      </c>
      <c r="Z3413">
        <f t="shared" si="856"/>
        <v>-12.509311239999995</v>
      </c>
      <c r="AA3413">
        <f t="shared" si="857"/>
        <v>1.0024818199999999</v>
      </c>
      <c r="AB3413">
        <f t="shared" si="858"/>
        <v>-4.854026846</v>
      </c>
      <c r="AC3413">
        <f t="shared" si="859"/>
        <v>0.31532899499999995</v>
      </c>
      <c r="AD3413">
        <f t="shared" si="860"/>
        <v>-0.180780203</v>
      </c>
      <c r="AE3413">
        <f t="shared" si="861"/>
        <v>-0.99092897099999999</v>
      </c>
      <c r="AF3413">
        <f t="shared" si="862"/>
        <v>-0.25423700899999996</v>
      </c>
      <c r="AG3413">
        <f t="shared" si="863"/>
        <v>-1.8547354829999998</v>
      </c>
      <c r="AH3413">
        <v>0</v>
      </c>
      <c r="AI3413">
        <v>0</v>
      </c>
      <c r="AJ3413">
        <v>0</v>
      </c>
      <c r="AK3413">
        <v>1</v>
      </c>
    </row>
    <row r="3414" spans="1:37" x14ac:dyDescent="0.2">
      <c r="A3414">
        <v>3576</v>
      </c>
      <c r="B3414">
        <v>60.731000000000002</v>
      </c>
      <c r="C3414">
        <v>16.143000000000001</v>
      </c>
      <c r="D3414">
        <v>3.9</v>
      </c>
      <c r="E3414">
        <v>0.52756700000000001</v>
      </c>
      <c r="F3414">
        <v>0.2756478</v>
      </c>
      <c r="G3414">
        <v>0.74926479999999995</v>
      </c>
      <c r="H3414">
        <v>0.40319559999999999</v>
      </c>
      <c r="I3414">
        <v>1.5138242</v>
      </c>
      <c r="J3414">
        <v>60.076999999999998</v>
      </c>
      <c r="K3414">
        <v>15.034000000000001</v>
      </c>
      <c r="L3414">
        <v>0</v>
      </c>
      <c r="M3414">
        <v>0.74667499999999998</v>
      </c>
      <c r="N3414">
        <v>0.17132430000000001</v>
      </c>
      <c r="O3414">
        <v>0.23507210000000001</v>
      </c>
      <c r="P3414">
        <v>0.15598870000000001</v>
      </c>
      <c r="Q3414">
        <v>0.46874670000000002</v>
      </c>
      <c r="R3414">
        <f t="shared" si="848"/>
        <v>-12.828229869999994</v>
      </c>
      <c r="S3414">
        <f t="shared" si="849"/>
        <v>-1.2268576600000003</v>
      </c>
      <c r="T3414">
        <f t="shared" si="850"/>
        <v>-0.40338366899999967</v>
      </c>
      <c r="U3414">
        <f t="shared" si="851"/>
        <v>0.113743812</v>
      </c>
      <c r="V3414">
        <f t="shared" si="852"/>
        <v>-0.11468799499999999</v>
      </c>
      <c r="W3414">
        <f t="shared" si="853"/>
        <v>-0.57725313599999994</v>
      </c>
      <c r="X3414">
        <f t="shared" si="854"/>
        <v>4.8507546000000012E-2</v>
      </c>
      <c r="Y3414">
        <f t="shared" si="855"/>
        <v>-0.81144228500000026</v>
      </c>
      <c r="Z3414">
        <f t="shared" si="856"/>
        <v>-14.088311239999996</v>
      </c>
      <c r="AA3414">
        <f t="shared" si="857"/>
        <v>-2.1285181799999986</v>
      </c>
      <c r="AB3414">
        <f t="shared" si="858"/>
        <v>-4.854026846</v>
      </c>
      <c r="AC3414">
        <f t="shared" si="859"/>
        <v>0.34197779499999997</v>
      </c>
      <c r="AD3414">
        <f t="shared" si="860"/>
        <v>-0.22299050299999998</v>
      </c>
      <c r="AE3414">
        <f t="shared" si="861"/>
        <v>-1.099377171</v>
      </c>
      <c r="AF3414">
        <f t="shared" si="862"/>
        <v>-0.20212210899999997</v>
      </c>
      <c r="AG3414">
        <f t="shared" si="863"/>
        <v>-1.8747102829999998</v>
      </c>
      <c r="AH3414">
        <v>0</v>
      </c>
      <c r="AI3414">
        <v>0</v>
      </c>
      <c r="AJ3414">
        <v>0</v>
      </c>
      <c r="AK3414">
        <v>1</v>
      </c>
    </row>
    <row r="3415" spans="1:37" x14ac:dyDescent="0.2">
      <c r="A3415">
        <v>0</v>
      </c>
      <c r="B3415">
        <v>59.225000000000001</v>
      </c>
      <c r="C3415">
        <v>17.37</v>
      </c>
      <c r="D3415">
        <v>12.9</v>
      </c>
      <c r="E3415">
        <v>0.30561949999999999</v>
      </c>
      <c r="F3415">
        <v>0.43442340000000002</v>
      </c>
      <c r="G3415">
        <v>1.5348256</v>
      </c>
      <c r="H3415">
        <v>0.39179269999999999</v>
      </c>
      <c r="I3415">
        <v>2.7977661</v>
      </c>
      <c r="J3415">
        <v>56.926000000000002</v>
      </c>
      <c r="K3415">
        <v>14.839</v>
      </c>
      <c r="L3415">
        <v>16.600000000000001</v>
      </c>
      <c r="M3415">
        <v>0.30302679999999999</v>
      </c>
      <c r="N3415">
        <v>0.3687957</v>
      </c>
      <c r="O3415">
        <v>1.3461137999999999</v>
      </c>
      <c r="P3415">
        <v>0.57988439999999997</v>
      </c>
      <c r="Q3415">
        <v>3.4508378</v>
      </c>
      <c r="R3415">
        <f t="shared" si="848"/>
        <v>-14.334229869999994</v>
      </c>
      <c r="S3415">
        <f t="shared" si="849"/>
        <v>1.4234000000001856E-4</v>
      </c>
      <c r="T3415">
        <f t="shared" si="850"/>
        <v>8.5966163309999999</v>
      </c>
      <c r="U3415">
        <f t="shared" si="851"/>
        <v>-0.10820368800000002</v>
      </c>
      <c r="V3415">
        <f t="shared" si="852"/>
        <v>4.408760500000003E-2</v>
      </c>
      <c r="W3415">
        <f t="shared" si="853"/>
        <v>0.20830766400000011</v>
      </c>
      <c r="X3415">
        <f t="shared" si="854"/>
        <v>3.7104646000000019E-2</v>
      </c>
      <c r="Y3415">
        <f t="shared" si="855"/>
        <v>0.47249961499999982</v>
      </c>
      <c r="Z3415">
        <f t="shared" si="856"/>
        <v>-17.239311239999992</v>
      </c>
      <c r="AA3415">
        <f t="shared" si="857"/>
        <v>-2.3235181799999989</v>
      </c>
      <c r="AB3415">
        <f t="shared" si="858"/>
        <v>11.745973154000001</v>
      </c>
      <c r="AC3415">
        <f t="shared" si="859"/>
        <v>-0.10167040500000002</v>
      </c>
      <c r="AD3415">
        <f t="shared" si="860"/>
        <v>-2.5519102999999987E-2</v>
      </c>
      <c r="AE3415">
        <f t="shared" si="861"/>
        <v>1.1664528999999924E-2</v>
      </c>
      <c r="AF3415">
        <f t="shared" si="862"/>
        <v>0.22177359099999999</v>
      </c>
      <c r="AG3415">
        <f t="shared" si="863"/>
        <v>1.1073808170000001</v>
      </c>
      <c r="AH3415">
        <v>0</v>
      </c>
      <c r="AI3415">
        <v>0</v>
      </c>
      <c r="AJ3415">
        <v>0</v>
      </c>
      <c r="AK3415">
        <v>1</v>
      </c>
    </row>
    <row r="3416" spans="1:37" x14ac:dyDescent="0.2">
      <c r="A3416">
        <v>96</v>
      </c>
      <c r="B3416">
        <v>50.247</v>
      </c>
      <c r="C3416">
        <v>14.56</v>
      </c>
      <c r="D3416">
        <v>7</v>
      </c>
      <c r="E3416">
        <v>0.25125310000000001</v>
      </c>
      <c r="F3416">
        <v>0.42157109999999998</v>
      </c>
      <c r="G3416">
        <v>2.0172650999999999</v>
      </c>
      <c r="H3416">
        <v>0.45103969999999999</v>
      </c>
      <c r="I3416">
        <v>3.8057508000000002</v>
      </c>
      <c r="J3416">
        <v>62.545000000000002</v>
      </c>
      <c r="K3416">
        <v>11.321</v>
      </c>
      <c r="L3416">
        <v>5.8</v>
      </c>
      <c r="M3416">
        <v>0.2974482</v>
      </c>
      <c r="N3416">
        <v>0.50877130000000004</v>
      </c>
      <c r="O3416">
        <v>1.9375686999999999</v>
      </c>
      <c r="P3416">
        <v>0.43208839999999998</v>
      </c>
      <c r="Q3416">
        <v>2.8118268999999998</v>
      </c>
      <c r="R3416">
        <f t="shared" si="848"/>
        <v>-23.312229869999996</v>
      </c>
      <c r="S3416">
        <f t="shared" si="849"/>
        <v>-2.8098576600000005</v>
      </c>
      <c r="T3416">
        <f t="shared" si="850"/>
        <v>2.6966163310000004</v>
      </c>
      <c r="U3416">
        <f t="shared" si="851"/>
        <v>-0.162570088</v>
      </c>
      <c r="V3416">
        <f t="shared" si="852"/>
        <v>3.1235304999999991E-2</v>
      </c>
      <c r="W3416">
        <f t="shared" si="853"/>
        <v>0.69074716400000002</v>
      </c>
      <c r="X3416">
        <f t="shared" si="854"/>
        <v>9.6351646000000013E-2</v>
      </c>
      <c r="Y3416">
        <f t="shared" si="855"/>
        <v>1.480484315</v>
      </c>
      <c r="Z3416">
        <f t="shared" si="856"/>
        <v>-11.620311239999992</v>
      </c>
      <c r="AA3416">
        <f t="shared" si="857"/>
        <v>-5.8415181799999996</v>
      </c>
      <c r="AB3416">
        <f t="shared" si="858"/>
        <v>0.94597315399999982</v>
      </c>
      <c r="AC3416">
        <f t="shared" si="859"/>
        <v>-0.10724900500000001</v>
      </c>
      <c r="AD3416">
        <f t="shared" si="860"/>
        <v>0.11445649700000005</v>
      </c>
      <c r="AE3416">
        <f t="shared" si="861"/>
        <v>0.60311942899999993</v>
      </c>
      <c r="AF3416">
        <f t="shared" si="862"/>
        <v>7.3977591000000009E-2</v>
      </c>
      <c r="AG3416">
        <f t="shared" si="863"/>
        <v>0.46836991699999997</v>
      </c>
      <c r="AH3416">
        <v>0</v>
      </c>
      <c r="AI3416">
        <v>0</v>
      </c>
      <c r="AJ3416">
        <v>0</v>
      </c>
      <c r="AK3416">
        <v>1</v>
      </c>
    </row>
    <row r="3417" spans="1:37" x14ac:dyDescent="0.2">
      <c r="A3417">
        <v>168</v>
      </c>
      <c r="B3417">
        <v>59.383000000000003</v>
      </c>
      <c r="C3417">
        <v>17.463000000000001</v>
      </c>
      <c r="D3417">
        <v>8.3000000000000007</v>
      </c>
      <c r="E3417">
        <v>0.2039793</v>
      </c>
      <c r="F3417">
        <v>0.35019489999999998</v>
      </c>
      <c r="G3417">
        <v>1.7981632000000001</v>
      </c>
      <c r="H3417">
        <v>0.59642949999999995</v>
      </c>
      <c r="I3417">
        <v>5.0277437000000003</v>
      </c>
      <c r="J3417">
        <v>66.775000000000006</v>
      </c>
      <c r="K3417">
        <v>17.663</v>
      </c>
      <c r="L3417">
        <v>16</v>
      </c>
      <c r="M3417">
        <v>0.21231649999999999</v>
      </c>
      <c r="N3417">
        <v>0.39566170000000001</v>
      </c>
      <c r="O3417">
        <v>2.0727213999999998</v>
      </c>
      <c r="P3417">
        <v>0.45699230000000002</v>
      </c>
      <c r="Q3417">
        <v>3.9831921000000001</v>
      </c>
      <c r="R3417">
        <f t="shared" si="848"/>
        <v>-14.176229869999993</v>
      </c>
      <c r="S3417">
        <f t="shared" si="849"/>
        <v>9.314233999999999E-2</v>
      </c>
      <c r="T3417">
        <f t="shared" si="850"/>
        <v>3.9966163310000011</v>
      </c>
      <c r="U3417">
        <f t="shared" si="851"/>
        <v>-0.20984388800000001</v>
      </c>
      <c r="V3417">
        <f t="shared" si="852"/>
        <v>-4.014089500000001E-2</v>
      </c>
      <c r="W3417">
        <f t="shared" si="853"/>
        <v>0.47164526400000018</v>
      </c>
      <c r="X3417">
        <f t="shared" si="854"/>
        <v>0.24174144599999997</v>
      </c>
      <c r="Y3417">
        <f t="shared" si="855"/>
        <v>2.702477215</v>
      </c>
      <c r="Z3417">
        <f t="shared" si="856"/>
        <v>-7.3903112399999884</v>
      </c>
      <c r="AA3417">
        <f t="shared" si="857"/>
        <v>0.50048182000000097</v>
      </c>
      <c r="AB3417">
        <f t="shared" si="858"/>
        <v>11.145973154</v>
      </c>
      <c r="AC3417">
        <f t="shared" si="859"/>
        <v>-0.19238070500000001</v>
      </c>
      <c r="AD3417">
        <f t="shared" si="860"/>
        <v>1.3468970000000136E-3</v>
      </c>
      <c r="AE3417">
        <f t="shared" si="861"/>
        <v>0.73827212899999983</v>
      </c>
      <c r="AF3417">
        <f t="shared" si="862"/>
        <v>9.8881491000000044E-2</v>
      </c>
      <c r="AG3417">
        <f t="shared" si="863"/>
        <v>1.6397351170000003</v>
      </c>
      <c r="AH3417">
        <v>0</v>
      </c>
      <c r="AI3417">
        <v>0</v>
      </c>
      <c r="AJ3417">
        <v>0</v>
      </c>
      <c r="AK3417">
        <v>1</v>
      </c>
    </row>
    <row r="3418" spans="1:37" x14ac:dyDescent="0.2">
      <c r="A3418">
        <v>264</v>
      </c>
      <c r="B3418">
        <v>51.618000000000002</v>
      </c>
      <c r="C3418">
        <v>18.937000000000001</v>
      </c>
      <c r="D3418">
        <v>9.8000000000000007</v>
      </c>
      <c r="E3418">
        <v>0.17241570000000001</v>
      </c>
      <c r="F3418">
        <v>0.42363719999999999</v>
      </c>
      <c r="G3418">
        <v>2.7825500999999999</v>
      </c>
      <c r="H3418">
        <v>0.48697400000000002</v>
      </c>
      <c r="I3418">
        <v>5.0782429000000002</v>
      </c>
      <c r="J3418">
        <v>51.957000000000001</v>
      </c>
      <c r="K3418">
        <v>21.09</v>
      </c>
      <c r="L3418">
        <v>8.5</v>
      </c>
      <c r="M3418">
        <v>0.30876239999999999</v>
      </c>
      <c r="N3418">
        <v>0.39792240000000001</v>
      </c>
      <c r="O3418">
        <v>1.8201242</v>
      </c>
      <c r="P3418">
        <v>0.47988310000000001</v>
      </c>
      <c r="Q3418">
        <v>3.2189942</v>
      </c>
      <c r="R3418">
        <f t="shared" si="848"/>
        <v>-21.941229869999994</v>
      </c>
      <c r="S3418">
        <f t="shared" si="849"/>
        <v>1.5671423400000002</v>
      </c>
      <c r="T3418">
        <f t="shared" si="850"/>
        <v>5.4966163310000011</v>
      </c>
      <c r="U3418">
        <f t="shared" si="851"/>
        <v>-0.241407488</v>
      </c>
      <c r="V3418">
        <f t="shared" si="852"/>
        <v>3.3301405000000006E-2</v>
      </c>
      <c r="W3418">
        <f t="shared" si="853"/>
        <v>1.456032164</v>
      </c>
      <c r="X3418">
        <f t="shared" si="854"/>
        <v>0.13228594600000004</v>
      </c>
      <c r="Y3418">
        <f t="shared" si="855"/>
        <v>2.752976415</v>
      </c>
      <c r="Z3418">
        <f t="shared" si="856"/>
        <v>-22.208311239999993</v>
      </c>
      <c r="AA3418">
        <f t="shared" si="857"/>
        <v>3.9274818200000006</v>
      </c>
      <c r="AB3418">
        <f t="shared" si="858"/>
        <v>3.645973154</v>
      </c>
      <c r="AC3418">
        <f t="shared" si="859"/>
        <v>-9.5934805000000012E-2</v>
      </c>
      <c r="AD3418">
        <f t="shared" si="860"/>
        <v>3.6075970000000179E-3</v>
      </c>
      <c r="AE3418">
        <f t="shared" si="861"/>
        <v>0.48567492899999998</v>
      </c>
      <c r="AF3418">
        <f t="shared" si="862"/>
        <v>0.12177229100000003</v>
      </c>
      <c r="AG3418">
        <f t="shared" si="863"/>
        <v>0.8755372170000002</v>
      </c>
      <c r="AH3418">
        <v>0</v>
      </c>
      <c r="AI3418">
        <v>0</v>
      </c>
      <c r="AJ3418">
        <v>0</v>
      </c>
      <c r="AK3418">
        <v>1</v>
      </c>
    </row>
    <row r="3419" spans="1:37" x14ac:dyDescent="0.2">
      <c r="A3419">
        <v>312</v>
      </c>
      <c r="B3419">
        <v>65.668999999999997</v>
      </c>
      <c r="C3419">
        <v>20.704999999999998</v>
      </c>
      <c r="D3419">
        <v>12.7</v>
      </c>
      <c r="E3419">
        <v>0.2788622</v>
      </c>
      <c r="F3419">
        <v>0.45934170000000002</v>
      </c>
      <c r="G3419">
        <v>1.7255621999999999</v>
      </c>
      <c r="H3419">
        <v>0.44834220000000002</v>
      </c>
      <c r="I3419">
        <v>3.1959119999999999</v>
      </c>
      <c r="J3419">
        <v>61.259</v>
      </c>
      <c r="K3419">
        <v>19.547999999999998</v>
      </c>
      <c r="L3419">
        <v>10.6</v>
      </c>
      <c r="M3419">
        <v>0.31013790000000002</v>
      </c>
      <c r="N3419">
        <v>0.36999890000000002</v>
      </c>
      <c r="O3419">
        <v>1.4212765000000001</v>
      </c>
      <c r="P3419">
        <v>0.49823000000000001</v>
      </c>
      <c r="Q3419">
        <v>3.1255557</v>
      </c>
      <c r="R3419">
        <f t="shared" si="848"/>
        <v>-7.8902298699999989</v>
      </c>
      <c r="S3419">
        <f t="shared" si="849"/>
        <v>3.3351423399999973</v>
      </c>
      <c r="T3419">
        <f t="shared" si="850"/>
        <v>8.3966163310000006</v>
      </c>
      <c r="U3419">
        <f t="shared" si="851"/>
        <v>-0.134960988</v>
      </c>
      <c r="V3419">
        <f t="shared" si="852"/>
        <v>6.9005905000000034E-2</v>
      </c>
      <c r="W3419">
        <f t="shared" si="853"/>
        <v>0.39904426400000004</v>
      </c>
      <c r="X3419">
        <f t="shared" si="854"/>
        <v>9.3654146000000049E-2</v>
      </c>
      <c r="Y3419">
        <f t="shared" si="855"/>
        <v>0.87064551499999965</v>
      </c>
      <c r="Z3419">
        <f t="shared" si="856"/>
        <v>-12.906311239999994</v>
      </c>
      <c r="AA3419">
        <f t="shared" si="857"/>
        <v>2.385481819999999</v>
      </c>
      <c r="AB3419">
        <f t="shared" si="858"/>
        <v>5.7459731539999996</v>
      </c>
      <c r="AC3419">
        <f t="shared" si="859"/>
        <v>-9.4559304999999982E-2</v>
      </c>
      <c r="AD3419">
        <f t="shared" si="860"/>
        <v>-2.4315902999999972E-2</v>
      </c>
      <c r="AE3419">
        <f t="shared" si="861"/>
        <v>8.6827229000000061E-2</v>
      </c>
      <c r="AF3419">
        <f t="shared" si="862"/>
        <v>0.14011919100000003</v>
      </c>
      <c r="AG3419">
        <f t="shared" si="863"/>
        <v>0.78209871700000022</v>
      </c>
      <c r="AH3419">
        <v>0</v>
      </c>
      <c r="AI3419">
        <v>0</v>
      </c>
      <c r="AJ3419">
        <v>0</v>
      </c>
      <c r="AK3419">
        <v>1</v>
      </c>
    </row>
    <row r="3420" spans="1:37" x14ac:dyDescent="0.2">
      <c r="A3420">
        <v>360</v>
      </c>
      <c r="B3420">
        <v>71.17</v>
      </c>
      <c r="C3420">
        <v>20.94</v>
      </c>
      <c r="D3420">
        <v>13.7</v>
      </c>
      <c r="E3420">
        <v>0.32028620000000002</v>
      </c>
      <c r="F3420">
        <v>0.42592419999999998</v>
      </c>
      <c r="G3420">
        <v>1.6896675000000001</v>
      </c>
      <c r="H3420">
        <v>0.49716480000000002</v>
      </c>
      <c r="I3420">
        <v>3.3633820999999999</v>
      </c>
      <c r="J3420">
        <v>82.516999999999996</v>
      </c>
      <c r="K3420">
        <v>10.198</v>
      </c>
      <c r="L3420">
        <v>4.5</v>
      </c>
      <c r="M3420">
        <v>0.52368040000000005</v>
      </c>
      <c r="N3420">
        <v>0.27262720000000001</v>
      </c>
      <c r="O3420">
        <v>0.52762739999999997</v>
      </c>
      <c r="P3420">
        <v>0.29334209999999999</v>
      </c>
      <c r="Q3420">
        <v>1.0930304</v>
      </c>
      <c r="R3420">
        <f t="shared" si="848"/>
        <v>-2.3892298699999941</v>
      </c>
      <c r="S3420">
        <f t="shared" si="849"/>
        <v>3.5701423400000003</v>
      </c>
      <c r="T3420">
        <f t="shared" si="850"/>
        <v>9.3966163310000006</v>
      </c>
      <c r="U3420">
        <f t="shared" si="851"/>
        <v>-9.3536987999999988E-2</v>
      </c>
      <c r="V3420">
        <f t="shared" si="852"/>
        <v>3.558840499999999E-2</v>
      </c>
      <c r="W3420">
        <f t="shared" si="853"/>
        <v>0.3631495640000002</v>
      </c>
      <c r="X3420">
        <f t="shared" si="854"/>
        <v>0.14247674600000004</v>
      </c>
      <c r="Y3420">
        <f t="shared" si="855"/>
        <v>1.0381156149999997</v>
      </c>
      <c r="Z3420">
        <f t="shared" si="856"/>
        <v>8.3516887600000018</v>
      </c>
      <c r="AA3420">
        <f t="shared" si="857"/>
        <v>-6.9645181799999989</v>
      </c>
      <c r="AB3420">
        <f t="shared" si="858"/>
        <v>-0.35402684600000001</v>
      </c>
      <c r="AC3420">
        <f t="shared" si="859"/>
        <v>0.11898319500000004</v>
      </c>
      <c r="AD3420">
        <f t="shared" si="860"/>
        <v>-0.12168760299999998</v>
      </c>
      <c r="AE3420">
        <f t="shared" si="861"/>
        <v>-0.80682187100000002</v>
      </c>
      <c r="AF3420">
        <f t="shared" si="862"/>
        <v>-6.476870899999998E-2</v>
      </c>
      <c r="AG3420">
        <f t="shared" si="863"/>
        <v>-1.2504265829999999</v>
      </c>
      <c r="AH3420">
        <v>0</v>
      </c>
      <c r="AI3420">
        <v>0</v>
      </c>
      <c r="AJ3420">
        <v>0</v>
      </c>
      <c r="AK3420">
        <v>1</v>
      </c>
    </row>
    <row r="3421" spans="1:37" x14ac:dyDescent="0.2">
      <c r="A3421">
        <v>408</v>
      </c>
      <c r="B3421">
        <v>68.813999999999993</v>
      </c>
      <c r="C3421">
        <v>20.698</v>
      </c>
      <c r="D3421">
        <v>7.8</v>
      </c>
      <c r="E3421">
        <v>0.21237490000000001</v>
      </c>
      <c r="F3421">
        <v>0.50957079999999999</v>
      </c>
      <c r="G3421">
        <v>3.0971039</v>
      </c>
      <c r="H3421">
        <v>0.32823570000000002</v>
      </c>
      <c r="I3421">
        <v>4.3426111000000001</v>
      </c>
      <c r="J3421">
        <v>71.558999999999997</v>
      </c>
      <c r="K3421">
        <v>19.236000000000001</v>
      </c>
      <c r="L3421">
        <v>6.7</v>
      </c>
      <c r="M3421">
        <v>0.1296659</v>
      </c>
      <c r="N3421">
        <v>0.41172429999999999</v>
      </c>
      <c r="O3421">
        <v>2.9429264000000002</v>
      </c>
      <c r="P3421">
        <v>0.5487805</v>
      </c>
      <c r="Q3421">
        <v>6.0938492000000002</v>
      </c>
      <c r="R3421">
        <f t="shared" si="848"/>
        <v>-4.7452298700000028</v>
      </c>
      <c r="S3421">
        <f t="shared" si="849"/>
        <v>3.3281423399999994</v>
      </c>
      <c r="T3421">
        <f t="shared" si="850"/>
        <v>3.4966163310000002</v>
      </c>
      <c r="U3421">
        <f t="shared" si="851"/>
        <v>-0.201448288</v>
      </c>
      <c r="V3421">
        <f t="shared" si="852"/>
        <v>0.11923500500000001</v>
      </c>
      <c r="W3421">
        <f t="shared" si="853"/>
        <v>1.7705859640000001</v>
      </c>
      <c r="X3421">
        <f t="shared" si="854"/>
        <v>-2.6452353999999956E-2</v>
      </c>
      <c r="Y3421">
        <f t="shared" si="855"/>
        <v>2.0173446149999998</v>
      </c>
      <c r="Z3421">
        <f t="shared" si="856"/>
        <v>-2.6063112399999966</v>
      </c>
      <c r="AA3421">
        <f t="shared" si="857"/>
        <v>2.0734818200000014</v>
      </c>
      <c r="AB3421">
        <f t="shared" si="858"/>
        <v>1.8459731540000002</v>
      </c>
      <c r="AC3421">
        <f t="shared" si="859"/>
        <v>-0.275031305</v>
      </c>
      <c r="AD3421">
        <f t="shared" si="860"/>
        <v>1.7409496999999996E-2</v>
      </c>
      <c r="AE3421">
        <f t="shared" si="861"/>
        <v>1.6084771290000002</v>
      </c>
      <c r="AF3421">
        <f t="shared" si="862"/>
        <v>0.19066969100000003</v>
      </c>
      <c r="AG3421">
        <f t="shared" si="863"/>
        <v>3.7503922170000004</v>
      </c>
      <c r="AH3421">
        <v>0</v>
      </c>
      <c r="AI3421">
        <v>0</v>
      </c>
      <c r="AJ3421">
        <v>0</v>
      </c>
      <c r="AK3421">
        <v>1</v>
      </c>
    </row>
    <row r="3422" spans="1:37" x14ac:dyDescent="0.2">
      <c r="A3422">
        <v>576</v>
      </c>
      <c r="B3422">
        <v>72.47</v>
      </c>
      <c r="C3422">
        <v>20.957000000000001</v>
      </c>
      <c r="D3422">
        <v>4.2</v>
      </c>
      <c r="E3422">
        <v>0.22948379999999999</v>
      </c>
      <c r="F3422">
        <v>0.48220879999999999</v>
      </c>
      <c r="G3422">
        <v>2.8945335000000001</v>
      </c>
      <c r="H3422">
        <v>0.4618274</v>
      </c>
      <c r="I3422">
        <v>4.8634081</v>
      </c>
      <c r="J3422">
        <v>62.576999999999998</v>
      </c>
      <c r="K3422">
        <v>19.146000000000001</v>
      </c>
      <c r="L3422">
        <v>12.1</v>
      </c>
      <c r="M3422">
        <v>0.2731439</v>
      </c>
      <c r="N3422">
        <v>0.38539600000000002</v>
      </c>
      <c r="O3422">
        <v>1.5771978</v>
      </c>
      <c r="P3422">
        <v>0.52186630000000001</v>
      </c>
      <c r="Q3422">
        <v>3.6724524000000001</v>
      </c>
      <c r="R3422">
        <f t="shared" si="848"/>
        <v>-1.0892298699999969</v>
      </c>
      <c r="S3422">
        <f t="shared" si="849"/>
        <v>3.5871423399999998</v>
      </c>
      <c r="T3422">
        <f t="shared" si="850"/>
        <v>-0.1033836689999994</v>
      </c>
      <c r="U3422">
        <f t="shared" si="851"/>
        <v>-0.18433938800000002</v>
      </c>
      <c r="V3422">
        <f t="shared" si="852"/>
        <v>9.1873005000000008E-2</v>
      </c>
      <c r="W3422">
        <f t="shared" si="853"/>
        <v>1.5680155640000002</v>
      </c>
      <c r="X3422">
        <f t="shared" si="854"/>
        <v>0.10713934600000002</v>
      </c>
      <c r="Y3422">
        <f t="shared" si="855"/>
        <v>2.5381416149999998</v>
      </c>
      <c r="Z3422">
        <f t="shared" si="856"/>
        <v>-11.588311239999996</v>
      </c>
      <c r="AA3422">
        <f t="shared" si="857"/>
        <v>1.9834818200000015</v>
      </c>
      <c r="AB3422">
        <f t="shared" si="858"/>
        <v>7.2459731539999996</v>
      </c>
      <c r="AC3422">
        <f t="shared" si="859"/>
        <v>-0.13155330500000001</v>
      </c>
      <c r="AD3422">
        <f t="shared" si="860"/>
        <v>-8.9188029999999752E-3</v>
      </c>
      <c r="AE3422">
        <f t="shared" si="861"/>
        <v>0.24274852899999999</v>
      </c>
      <c r="AF3422">
        <f t="shared" si="862"/>
        <v>0.16375549100000003</v>
      </c>
      <c r="AG3422">
        <f t="shared" si="863"/>
        <v>1.3289954170000002</v>
      </c>
      <c r="AH3422">
        <v>0</v>
      </c>
      <c r="AI3422">
        <v>0</v>
      </c>
      <c r="AJ3422">
        <v>0</v>
      </c>
      <c r="AK3422">
        <v>1</v>
      </c>
    </row>
    <row r="3423" spans="1:37" x14ac:dyDescent="0.2">
      <c r="A3423">
        <v>624</v>
      </c>
      <c r="B3423">
        <v>65.534000000000006</v>
      </c>
      <c r="C3423">
        <v>18.254999999999999</v>
      </c>
      <c r="D3423">
        <v>4.4000000000000004</v>
      </c>
      <c r="E3423">
        <v>0.22832330000000001</v>
      </c>
      <c r="F3423">
        <v>0.50375159999999997</v>
      </c>
      <c r="G3423">
        <v>2.7297481000000001</v>
      </c>
      <c r="H3423">
        <v>0.48784450000000001</v>
      </c>
      <c r="I3423">
        <v>4.8197400000000004</v>
      </c>
      <c r="J3423">
        <v>64.171000000000006</v>
      </c>
      <c r="K3423">
        <v>18.015000000000001</v>
      </c>
      <c r="L3423">
        <v>15.8</v>
      </c>
      <c r="M3423">
        <v>0.26156669999999999</v>
      </c>
      <c r="N3423">
        <v>0.4654025</v>
      </c>
      <c r="O3423">
        <v>1.7464412</v>
      </c>
      <c r="P3423">
        <v>0.35892249999999998</v>
      </c>
      <c r="Q3423">
        <v>3.0247579999999998</v>
      </c>
      <c r="R3423">
        <f t="shared" si="848"/>
        <v>-8.0252298699999898</v>
      </c>
      <c r="S3423">
        <f t="shared" si="849"/>
        <v>0.88514233999999803</v>
      </c>
      <c r="T3423">
        <f t="shared" si="850"/>
        <v>9.6616331000000777E-2</v>
      </c>
      <c r="U3423">
        <f t="shared" si="851"/>
        <v>-0.185499888</v>
      </c>
      <c r="V3423">
        <f t="shared" si="852"/>
        <v>0.11341580499999998</v>
      </c>
      <c r="W3423">
        <f t="shared" si="853"/>
        <v>1.4032301640000002</v>
      </c>
      <c r="X3423">
        <f t="shared" si="854"/>
        <v>0.13315644600000004</v>
      </c>
      <c r="Y3423">
        <f t="shared" si="855"/>
        <v>2.4944735150000001</v>
      </c>
      <c r="Z3423">
        <f t="shared" si="856"/>
        <v>-9.9943112399999876</v>
      </c>
      <c r="AA3423">
        <f t="shared" si="857"/>
        <v>0.85248182000000128</v>
      </c>
      <c r="AB3423">
        <f t="shared" si="858"/>
        <v>10.945973154000001</v>
      </c>
      <c r="AC3423">
        <f t="shared" si="859"/>
        <v>-0.14313050500000002</v>
      </c>
      <c r="AD3423">
        <f t="shared" si="860"/>
        <v>7.1087697000000005E-2</v>
      </c>
      <c r="AE3423">
        <f t="shared" si="861"/>
        <v>0.41199192900000003</v>
      </c>
      <c r="AF3423">
        <f t="shared" si="862"/>
        <v>8.1169100000000327E-4</v>
      </c>
      <c r="AG3423">
        <f t="shared" si="863"/>
        <v>0.68130101700000001</v>
      </c>
      <c r="AH3423">
        <v>0</v>
      </c>
      <c r="AI3423">
        <v>0</v>
      </c>
      <c r="AJ3423">
        <v>0</v>
      </c>
      <c r="AK3423">
        <v>1</v>
      </c>
    </row>
    <row r="3424" spans="1:37" x14ac:dyDescent="0.2">
      <c r="A3424">
        <v>744</v>
      </c>
      <c r="B3424">
        <v>65.433999999999997</v>
      </c>
      <c r="C3424">
        <v>19.172999999999998</v>
      </c>
      <c r="D3424">
        <v>4.3</v>
      </c>
      <c r="E3424">
        <v>0.29900270000000001</v>
      </c>
      <c r="F3424">
        <v>0.4809216</v>
      </c>
      <c r="G3424">
        <v>2.0861687</v>
      </c>
      <c r="H3424">
        <v>0.38535900000000001</v>
      </c>
      <c r="I3424">
        <v>3.0729573000000001</v>
      </c>
      <c r="J3424">
        <v>95.129000000000005</v>
      </c>
      <c r="K3424">
        <v>18.689</v>
      </c>
      <c r="L3424">
        <v>4.7</v>
      </c>
      <c r="M3424">
        <v>0.1552683</v>
      </c>
      <c r="N3424">
        <v>0.50382110000000002</v>
      </c>
      <c r="O3424">
        <v>3.2780331</v>
      </c>
      <c r="P3424">
        <v>0.48703249999999998</v>
      </c>
      <c r="Q3424">
        <v>5.9167591000000002</v>
      </c>
      <c r="R3424">
        <f t="shared" si="848"/>
        <v>-8.1252298699999983</v>
      </c>
      <c r="S3424">
        <f t="shared" si="849"/>
        <v>1.8031423399999973</v>
      </c>
      <c r="T3424">
        <f t="shared" si="850"/>
        <v>-3.383668999999756E-3</v>
      </c>
      <c r="U3424">
        <f t="shared" si="851"/>
        <v>-0.114820488</v>
      </c>
      <c r="V3424">
        <f t="shared" si="852"/>
        <v>9.0585805000000019E-2</v>
      </c>
      <c r="W3424">
        <f t="shared" si="853"/>
        <v>0.75965076400000009</v>
      </c>
      <c r="X3424">
        <f t="shared" si="854"/>
        <v>3.0670946000000032E-2</v>
      </c>
      <c r="Y3424">
        <f t="shared" si="855"/>
        <v>0.7476908149999999</v>
      </c>
      <c r="Z3424">
        <f t="shared" si="856"/>
        <v>20.963688760000011</v>
      </c>
      <c r="AA3424">
        <f t="shared" si="857"/>
        <v>1.5264818200000008</v>
      </c>
      <c r="AB3424">
        <f t="shared" si="858"/>
        <v>-0.15402684599999983</v>
      </c>
      <c r="AC3424">
        <f t="shared" si="859"/>
        <v>-0.24942890500000001</v>
      </c>
      <c r="AD3424">
        <f t="shared" si="860"/>
        <v>0.10950629700000003</v>
      </c>
      <c r="AE3424">
        <f t="shared" si="861"/>
        <v>1.943583829</v>
      </c>
      <c r="AF3424">
        <f t="shared" si="862"/>
        <v>0.128921691</v>
      </c>
      <c r="AG3424">
        <f t="shared" si="863"/>
        <v>3.5733021170000003</v>
      </c>
      <c r="AH3424">
        <v>0</v>
      </c>
      <c r="AI3424">
        <v>0</v>
      </c>
      <c r="AJ3424">
        <v>0</v>
      </c>
      <c r="AK3424">
        <v>1</v>
      </c>
    </row>
    <row r="3425" spans="1:37" x14ac:dyDescent="0.2">
      <c r="A3425">
        <v>840</v>
      </c>
      <c r="B3425">
        <v>61.222999999999999</v>
      </c>
      <c r="C3425">
        <v>17.715</v>
      </c>
      <c r="D3425">
        <v>6.3</v>
      </c>
      <c r="E3425">
        <v>0.20220969999999999</v>
      </c>
      <c r="F3425">
        <v>0.4380309</v>
      </c>
      <c r="G3425">
        <v>2.4459059999999999</v>
      </c>
      <c r="H3425">
        <v>0.51849259999999997</v>
      </c>
      <c r="I3425">
        <v>4.6104795000000003</v>
      </c>
      <c r="J3425">
        <v>54.395000000000003</v>
      </c>
      <c r="K3425">
        <v>18.033999999999999</v>
      </c>
      <c r="L3425">
        <v>13.5</v>
      </c>
      <c r="M3425">
        <v>0.18542169999999999</v>
      </c>
      <c r="N3425">
        <v>0.4799833</v>
      </c>
      <c r="O3425">
        <v>2.7854215999999998</v>
      </c>
      <c r="P3425">
        <v>0.45771709999999999</v>
      </c>
      <c r="Q3425">
        <v>4.825831</v>
      </c>
      <c r="R3425">
        <f t="shared" si="848"/>
        <v>-12.336229869999997</v>
      </c>
      <c r="S3425">
        <f t="shared" si="849"/>
        <v>0.34514233999999888</v>
      </c>
      <c r="T3425">
        <f t="shared" si="850"/>
        <v>1.9966163310000002</v>
      </c>
      <c r="U3425">
        <f t="shared" si="851"/>
        <v>-0.21161348800000002</v>
      </c>
      <c r="V3425">
        <f t="shared" si="852"/>
        <v>4.7695105000000015E-2</v>
      </c>
      <c r="W3425">
        <f t="shared" si="853"/>
        <v>1.119388064</v>
      </c>
      <c r="X3425">
        <f t="shared" si="854"/>
        <v>0.163804546</v>
      </c>
      <c r="Y3425">
        <f t="shared" si="855"/>
        <v>2.2852130150000001</v>
      </c>
      <c r="Z3425">
        <f t="shared" si="856"/>
        <v>-19.770311239999991</v>
      </c>
      <c r="AA3425">
        <f t="shared" si="857"/>
        <v>0.87148181999999963</v>
      </c>
      <c r="AB3425">
        <f t="shared" si="858"/>
        <v>8.645973154</v>
      </c>
      <c r="AC3425">
        <f t="shared" si="859"/>
        <v>-0.21927550500000001</v>
      </c>
      <c r="AD3425">
        <f t="shared" si="860"/>
        <v>8.566849700000001E-2</v>
      </c>
      <c r="AE3425">
        <f t="shared" si="861"/>
        <v>1.4509723289999998</v>
      </c>
      <c r="AF3425">
        <f t="shared" si="862"/>
        <v>9.9606291000000013E-2</v>
      </c>
      <c r="AG3425">
        <f t="shared" si="863"/>
        <v>2.4823740170000002</v>
      </c>
      <c r="AH3425">
        <v>0</v>
      </c>
      <c r="AI3425">
        <v>0</v>
      </c>
      <c r="AJ3425">
        <v>0</v>
      </c>
      <c r="AK3425">
        <v>1</v>
      </c>
    </row>
    <row r="3426" spans="1:37" x14ac:dyDescent="0.2">
      <c r="A3426">
        <v>912</v>
      </c>
      <c r="B3426">
        <v>67.528999999999996</v>
      </c>
      <c r="C3426">
        <v>22.09</v>
      </c>
      <c r="D3426">
        <v>11.3</v>
      </c>
      <c r="E3426">
        <v>0.27867819999999999</v>
      </c>
      <c r="F3426">
        <v>0.25117810000000002</v>
      </c>
      <c r="G3426">
        <v>0.95475849999999995</v>
      </c>
      <c r="H3426">
        <v>0.69955719999999999</v>
      </c>
      <c r="I3426">
        <v>3.2803586</v>
      </c>
      <c r="J3426">
        <v>67.135000000000005</v>
      </c>
      <c r="K3426">
        <v>19.443000000000001</v>
      </c>
      <c r="L3426">
        <v>10.5</v>
      </c>
      <c r="M3426">
        <v>0.1874555</v>
      </c>
      <c r="N3426">
        <v>0.3605274</v>
      </c>
      <c r="O3426">
        <v>2.1121615999999999</v>
      </c>
      <c r="P3426">
        <v>0.65841159999999999</v>
      </c>
      <c r="Q3426">
        <v>5.8285488000000001</v>
      </c>
      <c r="R3426">
        <f t="shared" si="848"/>
        <v>-6.0302298699999994</v>
      </c>
      <c r="S3426">
        <f t="shared" si="849"/>
        <v>4.7201423399999989</v>
      </c>
      <c r="T3426">
        <f t="shared" si="850"/>
        <v>6.9966163310000011</v>
      </c>
      <c r="U3426">
        <f t="shared" si="851"/>
        <v>-0.13514498800000002</v>
      </c>
      <c r="V3426">
        <f t="shared" si="852"/>
        <v>-0.13915769499999997</v>
      </c>
      <c r="W3426">
        <f t="shared" si="853"/>
        <v>-0.37175943599999994</v>
      </c>
      <c r="X3426">
        <f t="shared" si="854"/>
        <v>0.34486914600000002</v>
      </c>
      <c r="Y3426">
        <f t="shared" si="855"/>
        <v>0.9550921149999998</v>
      </c>
      <c r="Z3426">
        <f t="shared" si="856"/>
        <v>-7.030311239999989</v>
      </c>
      <c r="AA3426">
        <f t="shared" si="857"/>
        <v>2.2804818200000021</v>
      </c>
      <c r="AB3426">
        <f t="shared" si="858"/>
        <v>5.645973154</v>
      </c>
      <c r="AC3426">
        <f t="shared" si="859"/>
        <v>-0.21724170500000001</v>
      </c>
      <c r="AD3426">
        <f t="shared" si="860"/>
        <v>-3.3787402999999994E-2</v>
      </c>
      <c r="AE3426">
        <f t="shared" si="861"/>
        <v>0.77771232899999987</v>
      </c>
      <c r="AF3426">
        <f t="shared" si="862"/>
        <v>0.30030079100000001</v>
      </c>
      <c r="AG3426">
        <f t="shared" si="863"/>
        <v>3.4850918170000003</v>
      </c>
      <c r="AH3426">
        <v>0</v>
      </c>
      <c r="AI3426">
        <v>0</v>
      </c>
      <c r="AJ3426">
        <v>0</v>
      </c>
      <c r="AK3426">
        <v>1</v>
      </c>
    </row>
    <row r="3427" spans="1:37" x14ac:dyDescent="0.2">
      <c r="A3427">
        <v>960</v>
      </c>
      <c r="B3427">
        <v>55.738999999999997</v>
      </c>
      <c r="C3427">
        <v>19.943999999999999</v>
      </c>
      <c r="D3427">
        <v>11.4</v>
      </c>
      <c r="E3427">
        <v>0.23049900000000001</v>
      </c>
      <c r="F3427">
        <v>0.46605760000000002</v>
      </c>
      <c r="G3427">
        <v>2.5360566000000002</v>
      </c>
      <c r="H3427">
        <v>0.48247299999999999</v>
      </c>
      <c r="I3427">
        <v>4.7479398000000002</v>
      </c>
      <c r="J3427">
        <v>54.634</v>
      </c>
      <c r="K3427">
        <v>19.22</v>
      </c>
      <c r="L3427">
        <v>10.9</v>
      </c>
      <c r="M3427">
        <v>0.23073830000000001</v>
      </c>
      <c r="N3427">
        <v>0.42659330000000001</v>
      </c>
      <c r="O3427">
        <v>2.1129095000000002</v>
      </c>
      <c r="P3427">
        <v>0.51976560000000005</v>
      </c>
      <c r="Q3427">
        <v>4.1443009000000002</v>
      </c>
      <c r="R3427">
        <f t="shared" si="848"/>
        <v>-17.820229869999999</v>
      </c>
      <c r="S3427">
        <f t="shared" si="849"/>
        <v>2.5741423399999981</v>
      </c>
      <c r="T3427">
        <f t="shared" si="850"/>
        <v>7.0966163310000008</v>
      </c>
      <c r="U3427">
        <f t="shared" si="851"/>
        <v>-0.183324188</v>
      </c>
      <c r="V3427">
        <f t="shared" si="852"/>
        <v>7.5721805000000031E-2</v>
      </c>
      <c r="W3427">
        <f t="shared" si="853"/>
        <v>1.2095386640000003</v>
      </c>
      <c r="X3427">
        <f t="shared" si="854"/>
        <v>0.12778494600000001</v>
      </c>
      <c r="Y3427">
        <f t="shared" si="855"/>
        <v>2.4226733149999999</v>
      </c>
      <c r="Z3427">
        <f t="shared" si="856"/>
        <v>-19.531311239999994</v>
      </c>
      <c r="AA3427">
        <f t="shared" si="857"/>
        <v>2.0574818199999996</v>
      </c>
      <c r="AB3427">
        <f t="shared" si="858"/>
        <v>6.0459731540000003</v>
      </c>
      <c r="AC3427">
        <f t="shared" si="859"/>
        <v>-0.173958905</v>
      </c>
      <c r="AD3427">
        <f t="shared" si="860"/>
        <v>3.2278497000000017E-2</v>
      </c>
      <c r="AE3427">
        <f t="shared" si="861"/>
        <v>0.77846022900000023</v>
      </c>
      <c r="AF3427">
        <f t="shared" si="862"/>
        <v>0.16165479100000008</v>
      </c>
      <c r="AG3427">
        <f t="shared" si="863"/>
        <v>1.8008439170000003</v>
      </c>
      <c r="AH3427">
        <v>0</v>
      </c>
      <c r="AI3427">
        <v>0</v>
      </c>
      <c r="AJ3427">
        <v>0</v>
      </c>
      <c r="AK3427">
        <v>1</v>
      </c>
    </row>
    <row r="3428" spans="1:37" x14ac:dyDescent="0.2">
      <c r="A3428">
        <v>1008</v>
      </c>
      <c r="B3428">
        <v>61.536000000000001</v>
      </c>
      <c r="C3428">
        <v>18.527000000000001</v>
      </c>
      <c r="D3428">
        <v>6</v>
      </c>
      <c r="E3428">
        <v>0.28679460000000001</v>
      </c>
      <c r="F3428">
        <v>0.55376590000000003</v>
      </c>
      <c r="G3428">
        <v>2.3607421999999998</v>
      </c>
      <c r="H3428">
        <v>0.38704680000000002</v>
      </c>
      <c r="I3428">
        <v>3.6847845000000001</v>
      </c>
      <c r="J3428">
        <v>59.802999999999997</v>
      </c>
      <c r="K3428">
        <v>15.708</v>
      </c>
      <c r="L3428">
        <v>5.5</v>
      </c>
      <c r="M3428">
        <v>0.23309099999999999</v>
      </c>
      <c r="N3428">
        <v>0.32026149999999998</v>
      </c>
      <c r="O3428">
        <v>1.6056097</v>
      </c>
      <c r="P3428">
        <v>0.52997419999999995</v>
      </c>
      <c r="Q3428">
        <v>3.8840479999999999</v>
      </c>
      <c r="R3428">
        <f t="shared" si="848"/>
        <v>-12.023229869999994</v>
      </c>
      <c r="S3428">
        <f t="shared" si="849"/>
        <v>1.15714234</v>
      </c>
      <c r="T3428">
        <f t="shared" si="850"/>
        <v>1.6966163310000004</v>
      </c>
      <c r="U3428">
        <f t="shared" si="851"/>
        <v>-0.127028588</v>
      </c>
      <c r="V3428">
        <f t="shared" si="852"/>
        <v>0.16343010500000005</v>
      </c>
      <c r="W3428">
        <f t="shared" si="853"/>
        <v>1.0342242639999999</v>
      </c>
      <c r="X3428">
        <f t="shared" si="854"/>
        <v>3.2358746000000049E-2</v>
      </c>
      <c r="Y3428">
        <f t="shared" si="855"/>
        <v>1.3595180149999999</v>
      </c>
      <c r="Z3428">
        <f t="shared" si="856"/>
        <v>-14.362311239999997</v>
      </c>
      <c r="AA3428">
        <f t="shared" si="857"/>
        <v>-1.4545181799999991</v>
      </c>
      <c r="AB3428">
        <f t="shared" si="858"/>
        <v>0.64597315399999999</v>
      </c>
      <c r="AC3428">
        <f t="shared" si="859"/>
        <v>-0.17160620500000001</v>
      </c>
      <c r="AD3428">
        <f t="shared" si="860"/>
        <v>-7.4053303000000015E-2</v>
      </c>
      <c r="AE3428">
        <f t="shared" si="861"/>
        <v>0.27116042900000004</v>
      </c>
      <c r="AF3428">
        <f t="shared" si="862"/>
        <v>0.17186339099999998</v>
      </c>
      <c r="AG3428">
        <f t="shared" si="863"/>
        <v>1.5405910170000001</v>
      </c>
      <c r="AH3428">
        <v>0</v>
      </c>
      <c r="AI3428">
        <v>0</v>
      </c>
      <c r="AJ3428">
        <v>0</v>
      </c>
      <c r="AK3428">
        <v>1</v>
      </c>
    </row>
    <row r="3429" spans="1:37" x14ac:dyDescent="0.2">
      <c r="A3429">
        <v>1080</v>
      </c>
      <c r="B3429">
        <v>60.863</v>
      </c>
      <c r="C3429">
        <v>16.890999999999998</v>
      </c>
      <c r="D3429">
        <v>2.9</v>
      </c>
      <c r="E3429">
        <v>0.3915766</v>
      </c>
      <c r="F3429">
        <v>0.36814730000000001</v>
      </c>
      <c r="G3429">
        <v>1.0802449000000001</v>
      </c>
      <c r="H3429">
        <v>0.49753009999999998</v>
      </c>
      <c r="I3429">
        <v>2.6933167</v>
      </c>
      <c r="J3429">
        <v>60.795999999999999</v>
      </c>
      <c r="K3429">
        <v>17.555</v>
      </c>
      <c r="L3429">
        <v>7.7</v>
      </c>
      <c r="M3429">
        <v>0.3105155</v>
      </c>
      <c r="N3429">
        <v>0.4052673</v>
      </c>
      <c r="O3429">
        <v>1.3530123000000001</v>
      </c>
      <c r="P3429">
        <v>0.48604829999999999</v>
      </c>
      <c r="Q3429">
        <v>2.7415992</v>
      </c>
      <c r="R3429">
        <f t="shared" si="848"/>
        <v>-12.696229869999996</v>
      </c>
      <c r="S3429">
        <f t="shared" si="849"/>
        <v>-0.47885766000000274</v>
      </c>
      <c r="T3429">
        <f t="shared" si="850"/>
        <v>-1.4033836689999997</v>
      </c>
      <c r="U3429">
        <f t="shared" si="851"/>
        <v>-2.2246588000000012E-2</v>
      </c>
      <c r="V3429">
        <f t="shared" si="852"/>
        <v>-2.2188494999999975E-2</v>
      </c>
      <c r="W3429">
        <f t="shared" si="853"/>
        <v>-0.24627303599999983</v>
      </c>
      <c r="X3429">
        <f t="shared" si="854"/>
        <v>0.142842046</v>
      </c>
      <c r="Y3429">
        <f t="shared" si="855"/>
        <v>0.36805021499999979</v>
      </c>
      <c r="Z3429">
        <f t="shared" si="856"/>
        <v>-13.369311239999995</v>
      </c>
      <c r="AA3429">
        <f t="shared" si="857"/>
        <v>0.39248182000000043</v>
      </c>
      <c r="AB3429">
        <f t="shared" si="858"/>
        <v>2.8459731540000002</v>
      </c>
      <c r="AC3429">
        <f t="shared" si="859"/>
        <v>-9.4181705000000004E-2</v>
      </c>
      <c r="AD3429">
        <f t="shared" si="860"/>
        <v>1.0952497000000005E-2</v>
      </c>
      <c r="AE3429">
        <f t="shared" si="861"/>
        <v>1.8563029000000064E-2</v>
      </c>
      <c r="AF3429">
        <f t="shared" si="862"/>
        <v>0.12793749100000001</v>
      </c>
      <c r="AG3429">
        <f t="shared" si="863"/>
        <v>0.39814221700000019</v>
      </c>
      <c r="AH3429">
        <v>0</v>
      </c>
      <c r="AI3429">
        <v>0</v>
      </c>
      <c r="AJ3429">
        <v>0</v>
      </c>
      <c r="AK3429">
        <v>1</v>
      </c>
    </row>
    <row r="3430" spans="1:37" x14ac:dyDescent="0.2">
      <c r="A3430">
        <v>1416</v>
      </c>
      <c r="B3430">
        <v>59.716999999999999</v>
      </c>
      <c r="C3430">
        <v>16.978999999999999</v>
      </c>
      <c r="D3430">
        <v>2.1</v>
      </c>
      <c r="E3430">
        <v>0.207346</v>
      </c>
      <c r="F3430">
        <v>0.38425009999999998</v>
      </c>
      <c r="G3430">
        <v>1.9498721999999999</v>
      </c>
      <c r="H3430">
        <v>0.65753170000000005</v>
      </c>
      <c r="I3430">
        <v>4.9688983000000002</v>
      </c>
      <c r="J3430">
        <v>61.890999999999998</v>
      </c>
      <c r="K3430">
        <v>17.567</v>
      </c>
      <c r="L3430">
        <v>13.2</v>
      </c>
      <c r="M3430">
        <v>0.2546137</v>
      </c>
      <c r="N3430">
        <v>0.33116319999999999</v>
      </c>
      <c r="O3430">
        <v>1.5384161999999999</v>
      </c>
      <c r="P3430">
        <v>0.65854360000000001</v>
      </c>
      <c r="Q3430">
        <v>4.1670404000000003</v>
      </c>
      <c r="R3430">
        <f t="shared" si="848"/>
        <v>-13.842229869999997</v>
      </c>
      <c r="S3430">
        <f t="shared" si="849"/>
        <v>-0.39085766000000177</v>
      </c>
      <c r="T3430">
        <f t="shared" si="850"/>
        <v>-2.2033836689999995</v>
      </c>
      <c r="U3430">
        <f t="shared" si="851"/>
        <v>-0.20647718800000001</v>
      </c>
      <c r="V3430">
        <f t="shared" si="852"/>
        <v>-6.0856950000000021E-3</v>
      </c>
      <c r="W3430">
        <f t="shared" si="853"/>
        <v>0.62335426400000005</v>
      </c>
      <c r="X3430">
        <f t="shared" si="854"/>
        <v>0.30284364600000008</v>
      </c>
      <c r="Y3430">
        <f t="shared" si="855"/>
        <v>2.643631815</v>
      </c>
      <c r="Z3430">
        <f t="shared" si="856"/>
        <v>-12.274311239999996</v>
      </c>
      <c r="AA3430">
        <f t="shared" si="857"/>
        <v>0.40448182000000088</v>
      </c>
      <c r="AB3430">
        <f t="shared" si="858"/>
        <v>8.3459731539999993</v>
      </c>
      <c r="AC3430">
        <f t="shared" si="859"/>
        <v>-0.15008350500000001</v>
      </c>
      <c r="AD3430">
        <f t="shared" si="860"/>
        <v>-6.3151603000000001E-2</v>
      </c>
      <c r="AE3430">
        <f t="shared" si="861"/>
        <v>0.20396692899999991</v>
      </c>
      <c r="AF3430">
        <f t="shared" si="862"/>
        <v>0.30043279100000003</v>
      </c>
      <c r="AG3430">
        <f t="shared" si="863"/>
        <v>1.8235834170000005</v>
      </c>
      <c r="AH3430">
        <v>0</v>
      </c>
      <c r="AI3430">
        <v>0</v>
      </c>
      <c r="AJ3430">
        <v>0</v>
      </c>
      <c r="AK3430">
        <v>1</v>
      </c>
    </row>
    <row r="3431" spans="1:37" x14ac:dyDescent="0.2">
      <c r="A3431">
        <v>1584</v>
      </c>
      <c r="B3431">
        <v>62.853999999999999</v>
      </c>
      <c r="C3431">
        <v>17.184000000000001</v>
      </c>
      <c r="D3431">
        <v>8.6</v>
      </c>
      <c r="E3431">
        <v>0.30176229999999998</v>
      </c>
      <c r="F3431">
        <v>0.35575279999999998</v>
      </c>
      <c r="G3431">
        <v>1.6039407999999999</v>
      </c>
      <c r="H3431">
        <v>0.59046929999999997</v>
      </c>
      <c r="I3431">
        <v>4.1213177999999999</v>
      </c>
      <c r="J3431">
        <v>56.988999999999997</v>
      </c>
      <c r="K3431">
        <v>16.655000000000001</v>
      </c>
      <c r="L3431">
        <v>0.8</v>
      </c>
      <c r="M3431">
        <v>0.2316242</v>
      </c>
      <c r="N3431">
        <v>0.38891769999999998</v>
      </c>
      <c r="O3431">
        <v>1.6465688000000001</v>
      </c>
      <c r="P3431">
        <v>0.42872719999999997</v>
      </c>
      <c r="Q3431">
        <v>3.3206422</v>
      </c>
      <c r="R3431">
        <f t="shared" si="848"/>
        <v>-10.705229869999997</v>
      </c>
      <c r="S3431">
        <f t="shared" si="849"/>
        <v>-0.18585765999999992</v>
      </c>
      <c r="T3431">
        <f t="shared" si="850"/>
        <v>4.2966163310000001</v>
      </c>
      <c r="U3431">
        <f t="shared" si="851"/>
        <v>-0.11206088800000003</v>
      </c>
      <c r="V3431">
        <f t="shared" si="852"/>
        <v>-3.4582995000000005E-2</v>
      </c>
      <c r="W3431">
        <f t="shared" si="853"/>
        <v>0.27742286400000005</v>
      </c>
      <c r="X3431">
        <f t="shared" si="854"/>
        <v>0.235781246</v>
      </c>
      <c r="Y3431">
        <f t="shared" si="855"/>
        <v>1.7960513149999997</v>
      </c>
      <c r="Z3431">
        <f t="shared" si="856"/>
        <v>-17.176311239999997</v>
      </c>
      <c r="AA3431">
        <f t="shared" si="857"/>
        <v>-0.50751817999999815</v>
      </c>
      <c r="AB3431">
        <f t="shared" si="858"/>
        <v>-4.0540268460000002</v>
      </c>
      <c r="AC3431">
        <f t="shared" si="859"/>
        <v>-0.173073005</v>
      </c>
      <c r="AD3431">
        <f t="shared" si="860"/>
        <v>-5.3971030000000142E-3</v>
      </c>
      <c r="AE3431">
        <f t="shared" si="861"/>
        <v>0.31211952900000006</v>
      </c>
      <c r="AF3431">
        <f t="shared" si="862"/>
        <v>7.0616391000000001E-2</v>
      </c>
      <c r="AG3431">
        <f t="shared" si="863"/>
        <v>0.97718521700000016</v>
      </c>
      <c r="AH3431">
        <v>0</v>
      </c>
      <c r="AI3431">
        <v>0</v>
      </c>
      <c r="AJ3431">
        <v>0</v>
      </c>
      <c r="AK3431">
        <v>1</v>
      </c>
    </row>
    <row r="3432" spans="1:37" x14ac:dyDescent="0.2">
      <c r="A3432">
        <v>1680</v>
      </c>
      <c r="B3432">
        <v>76.448999999999998</v>
      </c>
      <c r="C3432">
        <v>21.818999999999999</v>
      </c>
      <c r="D3432">
        <v>6.1</v>
      </c>
      <c r="E3432">
        <v>0.29759000000000002</v>
      </c>
      <c r="F3432">
        <v>0.48675629999999998</v>
      </c>
      <c r="G3432">
        <v>1.8064245999999999</v>
      </c>
      <c r="H3432">
        <v>0.35616389999999998</v>
      </c>
      <c r="I3432">
        <v>2.8305842999999999</v>
      </c>
      <c r="J3432">
        <v>71.435000000000002</v>
      </c>
      <c r="K3432">
        <v>20.254999999999999</v>
      </c>
      <c r="L3432">
        <v>5.0999999999999996</v>
      </c>
      <c r="M3432">
        <v>0.31812049999999997</v>
      </c>
      <c r="N3432">
        <v>0.35760399999999998</v>
      </c>
      <c r="O3432">
        <v>1.2505423</v>
      </c>
      <c r="P3432">
        <v>0.49743599999999999</v>
      </c>
      <c r="Q3432">
        <v>2.9498888000000001</v>
      </c>
      <c r="R3432">
        <f t="shared" si="848"/>
        <v>2.8897701300000023</v>
      </c>
      <c r="S3432">
        <f t="shared" si="849"/>
        <v>4.4491423399999981</v>
      </c>
      <c r="T3432">
        <f t="shared" si="850"/>
        <v>1.7966163310000001</v>
      </c>
      <c r="U3432">
        <f t="shared" si="851"/>
        <v>-0.11623318799999999</v>
      </c>
      <c r="V3432">
        <f t="shared" si="852"/>
        <v>9.642050499999999E-2</v>
      </c>
      <c r="W3432">
        <f t="shared" si="853"/>
        <v>0.47990666400000004</v>
      </c>
      <c r="X3432">
        <f t="shared" si="854"/>
        <v>1.4758460000000029E-3</v>
      </c>
      <c r="Y3432">
        <f t="shared" si="855"/>
        <v>0.50531781499999973</v>
      </c>
      <c r="Z3432">
        <f t="shared" si="856"/>
        <v>-2.7303112399999918</v>
      </c>
      <c r="AA3432">
        <f t="shared" si="857"/>
        <v>3.0924818199999997</v>
      </c>
      <c r="AB3432">
        <f t="shared" si="858"/>
        <v>0.24597315399999964</v>
      </c>
      <c r="AC3432">
        <f t="shared" si="859"/>
        <v>-8.6576705000000032E-2</v>
      </c>
      <c r="AD3432">
        <f t="shared" si="860"/>
        <v>-3.6710803000000014E-2</v>
      </c>
      <c r="AE3432">
        <f t="shared" si="861"/>
        <v>-8.3906970999999997E-2</v>
      </c>
      <c r="AF3432">
        <f t="shared" si="862"/>
        <v>0.13932519100000001</v>
      </c>
      <c r="AG3432">
        <f t="shared" si="863"/>
        <v>0.60643181700000026</v>
      </c>
      <c r="AH3432">
        <v>0</v>
      </c>
      <c r="AI3432">
        <v>0</v>
      </c>
      <c r="AJ3432">
        <v>0</v>
      </c>
      <c r="AK3432">
        <v>1</v>
      </c>
    </row>
    <row r="3433" spans="1:37" x14ac:dyDescent="0.2">
      <c r="A3433">
        <v>1752</v>
      </c>
      <c r="B3433">
        <v>59.424999999999997</v>
      </c>
      <c r="C3433">
        <v>17.766999999999999</v>
      </c>
      <c r="D3433">
        <v>6.6</v>
      </c>
      <c r="E3433">
        <v>0.30227369999999998</v>
      </c>
      <c r="F3433">
        <v>0.41451569999999999</v>
      </c>
      <c r="G3433">
        <v>1.4188109</v>
      </c>
      <c r="H3433">
        <v>0.43518030000000002</v>
      </c>
      <c r="I3433">
        <v>2.9955837000000001</v>
      </c>
      <c r="J3433">
        <v>62.756</v>
      </c>
      <c r="K3433">
        <v>19.555</v>
      </c>
      <c r="L3433">
        <v>11.8</v>
      </c>
      <c r="M3433">
        <v>0.15394079999999999</v>
      </c>
      <c r="N3433">
        <v>0.46953270000000003</v>
      </c>
      <c r="O3433">
        <v>3.1976160999999999</v>
      </c>
      <c r="P3433">
        <v>0.51424060000000005</v>
      </c>
      <c r="Q3433">
        <v>5.8726858999999996</v>
      </c>
      <c r="R3433">
        <f t="shared" si="848"/>
        <v>-14.134229869999999</v>
      </c>
      <c r="S3433">
        <f t="shared" si="849"/>
        <v>0.39714233999999848</v>
      </c>
      <c r="T3433">
        <f t="shared" si="850"/>
        <v>2.2966163310000001</v>
      </c>
      <c r="U3433">
        <f t="shared" si="851"/>
        <v>-0.11154948800000003</v>
      </c>
      <c r="V3433">
        <f t="shared" si="852"/>
        <v>2.4179905000000002E-2</v>
      </c>
      <c r="W3433">
        <f t="shared" si="853"/>
        <v>9.2292964000000088E-2</v>
      </c>
      <c r="X3433">
        <f t="shared" si="854"/>
        <v>8.0492246000000045E-2</v>
      </c>
      <c r="Y3433">
        <f t="shared" si="855"/>
        <v>0.67031721499999986</v>
      </c>
      <c r="Z3433">
        <f t="shared" si="856"/>
        <v>-11.409311239999994</v>
      </c>
      <c r="AA3433">
        <f t="shared" si="857"/>
        <v>2.3924818200000004</v>
      </c>
      <c r="AB3433">
        <f t="shared" si="858"/>
        <v>6.9459731540000007</v>
      </c>
      <c r="AC3433">
        <f t="shared" si="859"/>
        <v>-0.25075640500000002</v>
      </c>
      <c r="AD3433">
        <f t="shared" si="860"/>
        <v>7.5217897000000034E-2</v>
      </c>
      <c r="AE3433">
        <f t="shared" si="861"/>
        <v>1.8631668289999999</v>
      </c>
      <c r="AF3433">
        <f t="shared" si="862"/>
        <v>0.15612979100000007</v>
      </c>
      <c r="AG3433">
        <f t="shared" si="863"/>
        <v>3.5292289169999997</v>
      </c>
      <c r="AH3433">
        <v>0</v>
      </c>
      <c r="AI3433">
        <v>0</v>
      </c>
      <c r="AJ3433">
        <v>0</v>
      </c>
      <c r="AK3433">
        <v>1</v>
      </c>
    </row>
    <row r="3434" spans="1:37" x14ac:dyDescent="0.2">
      <c r="A3434">
        <v>1920</v>
      </c>
      <c r="B3434">
        <v>66.2</v>
      </c>
      <c r="C3434">
        <v>19.777000000000001</v>
      </c>
      <c r="D3434">
        <v>8.4</v>
      </c>
      <c r="E3434">
        <v>0.30630230000000003</v>
      </c>
      <c r="F3434">
        <v>0.45175609999999999</v>
      </c>
      <c r="G3434">
        <v>1.5318333</v>
      </c>
      <c r="H3434">
        <v>0.35569780000000001</v>
      </c>
      <c r="I3434">
        <v>2.6240703000000001</v>
      </c>
      <c r="J3434">
        <v>57.981000000000002</v>
      </c>
      <c r="K3434">
        <v>17.771999999999998</v>
      </c>
      <c r="L3434">
        <v>4.8</v>
      </c>
      <c r="M3434">
        <v>0.18322430000000001</v>
      </c>
      <c r="N3434">
        <v>0.51042350000000003</v>
      </c>
      <c r="O3434">
        <v>3.2661768000000002</v>
      </c>
      <c r="P3434">
        <v>0.41669279999999997</v>
      </c>
      <c r="Q3434">
        <v>5.2858890000000001</v>
      </c>
      <c r="R3434">
        <f t="shared" si="848"/>
        <v>-7.359229869999993</v>
      </c>
      <c r="S3434">
        <f t="shared" si="849"/>
        <v>2.40714234</v>
      </c>
      <c r="T3434">
        <f t="shared" si="850"/>
        <v>4.0966163310000008</v>
      </c>
      <c r="U3434">
        <f t="shared" si="851"/>
        <v>-0.10752088799999998</v>
      </c>
      <c r="V3434">
        <f t="shared" si="852"/>
        <v>6.1420305000000008E-2</v>
      </c>
      <c r="W3434">
        <f t="shared" si="853"/>
        <v>0.20531536400000006</v>
      </c>
      <c r="X3434">
        <f t="shared" si="854"/>
        <v>1.0097460000000336E-3</v>
      </c>
      <c r="Y3434">
        <f t="shared" si="855"/>
        <v>0.29880381499999986</v>
      </c>
      <c r="Z3434">
        <f t="shared" si="856"/>
        <v>-16.184311239999992</v>
      </c>
      <c r="AA3434">
        <f t="shared" si="857"/>
        <v>0.60948181999999917</v>
      </c>
      <c r="AB3434">
        <f t="shared" si="858"/>
        <v>-5.4026846000000184E-2</v>
      </c>
      <c r="AC3434">
        <f t="shared" si="859"/>
        <v>-0.221472905</v>
      </c>
      <c r="AD3434">
        <f t="shared" si="860"/>
        <v>0.11610869700000004</v>
      </c>
      <c r="AE3434">
        <f t="shared" si="861"/>
        <v>1.9317275290000002</v>
      </c>
      <c r="AF3434">
        <f t="shared" si="862"/>
        <v>5.8581991E-2</v>
      </c>
      <c r="AG3434">
        <f t="shared" si="863"/>
        <v>2.9424320170000002</v>
      </c>
      <c r="AH3434">
        <v>0</v>
      </c>
      <c r="AI3434">
        <v>0</v>
      </c>
      <c r="AJ3434">
        <v>0</v>
      </c>
      <c r="AK3434">
        <v>1</v>
      </c>
    </row>
    <row r="3435" spans="1:37" x14ac:dyDescent="0.2">
      <c r="A3435">
        <v>1968</v>
      </c>
      <c r="B3435">
        <v>70.203999999999994</v>
      </c>
      <c r="C3435">
        <v>20.231999999999999</v>
      </c>
      <c r="D3435">
        <v>6.4</v>
      </c>
      <c r="E3435">
        <v>0.3133396</v>
      </c>
      <c r="F3435">
        <v>0.4032501</v>
      </c>
      <c r="G3435">
        <v>1.4229666999999999</v>
      </c>
      <c r="H3435">
        <v>0.47149079999999999</v>
      </c>
      <c r="I3435">
        <v>2.8102718000000002</v>
      </c>
      <c r="J3435">
        <v>64.882999999999996</v>
      </c>
      <c r="K3435">
        <v>16.448</v>
      </c>
      <c r="L3435">
        <v>1.2</v>
      </c>
      <c r="M3435">
        <v>0.29764620000000003</v>
      </c>
      <c r="N3435">
        <v>0.33321869999999998</v>
      </c>
      <c r="O3435">
        <v>1.1927346999999999</v>
      </c>
      <c r="P3435">
        <v>0.58897540000000004</v>
      </c>
      <c r="Q3435">
        <v>3.0644946000000002</v>
      </c>
      <c r="R3435">
        <f t="shared" si="848"/>
        <v>-3.3552298700000023</v>
      </c>
      <c r="S3435">
        <f t="shared" si="849"/>
        <v>2.8621423399999983</v>
      </c>
      <c r="T3435">
        <f t="shared" si="850"/>
        <v>2.0966163310000008</v>
      </c>
      <c r="U3435">
        <f t="shared" si="851"/>
        <v>-0.10048358800000001</v>
      </c>
      <c r="V3435">
        <f t="shared" si="852"/>
        <v>1.2914305000000015E-2</v>
      </c>
      <c r="W3435">
        <f t="shared" si="853"/>
        <v>9.644876400000002E-2</v>
      </c>
      <c r="X3435">
        <f t="shared" si="854"/>
        <v>0.11680274600000001</v>
      </c>
      <c r="Y3435">
        <f t="shared" si="855"/>
        <v>0.48500531499999999</v>
      </c>
      <c r="Z3435">
        <f t="shared" si="856"/>
        <v>-9.2823112399999985</v>
      </c>
      <c r="AA3435">
        <f t="shared" si="857"/>
        <v>-0.71451817999999889</v>
      </c>
      <c r="AB3435">
        <f t="shared" si="858"/>
        <v>-3.6540268459999998</v>
      </c>
      <c r="AC3435">
        <f t="shared" si="859"/>
        <v>-0.10705100499999998</v>
      </c>
      <c r="AD3435">
        <f t="shared" si="860"/>
        <v>-6.1096103000000013E-2</v>
      </c>
      <c r="AE3435">
        <f t="shared" si="861"/>
        <v>-0.14171457100000007</v>
      </c>
      <c r="AF3435">
        <f t="shared" si="862"/>
        <v>0.23086459100000006</v>
      </c>
      <c r="AG3435">
        <f t="shared" si="863"/>
        <v>0.72103761700000035</v>
      </c>
      <c r="AH3435">
        <v>0</v>
      </c>
      <c r="AI3435">
        <v>0</v>
      </c>
      <c r="AJ3435">
        <v>0</v>
      </c>
      <c r="AK3435">
        <v>1</v>
      </c>
    </row>
    <row r="3436" spans="1:37" x14ac:dyDescent="0.2">
      <c r="A3436">
        <v>2184</v>
      </c>
      <c r="B3436">
        <v>61.765999999999998</v>
      </c>
      <c r="C3436">
        <v>15.993</v>
      </c>
      <c r="D3436">
        <v>2.1</v>
      </c>
      <c r="E3436">
        <v>0.29254249999999998</v>
      </c>
      <c r="F3436">
        <v>0.4285987</v>
      </c>
      <c r="G3436">
        <v>1.9906341999999999</v>
      </c>
      <c r="H3436">
        <v>0.51622029999999997</v>
      </c>
      <c r="I3436">
        <v>3.8728977000000002</v>
      </c>
      <c r="J3436">
        <v>65.545000000000002</v>
      </c>
      <c r="K3436">
        <v>18.271999999999998</v>
      </c>
      <c r="L3436">
        <v>6.1</v>
      </c>
      <c r="M3436">
        <v>0.27826060000000002</v>
      </c>
      <c r="N3436">
        <v>0.41128290000000001</v>
      </c>
      <c r="O3436">
        <v>1.5350885999999999</v>
      </c>
      <c r="P3436">
        <v>0.42381960000000002</v>
      </c>
      <c r="Q3436">
        <v>2.8682968</v>
      </c>
      <c r="R3436">
        <f t="shared" si="848"/>
        <v>-11.793229869999998</v>
      </c>
      <c r="S3436">
        <f t="shared" si="849"/>
        <v>-1.3768576600000006</v>
      </c>
      <c r="T3436">
        <f t="shared" si="850"/>
        <v>-2.2033836689999995</v>
      </c>
      <c r="U3436">
        <f t="shared" si="851"/>
        <v>-0.12128068800000003</v>
      </c>
      <c r="V3436">
        <f t="shared" si="852"/>
        <v>3.8262905000000014E-2</v>
      </c>
      <c r="W3436">
        <f t="shared" si="853"/>
        <v>0.66411626400000001</v>
      </c>
      <c r="X3436">
        <f t="shared" si="854"/>
        <v>0.16153224599999999</v>
      </c>
      <c r="Y3436">
        <f t="shared" si="855"/>
        <v>1.547631215</v>
      </c>
      <c r="Z3436">
        <f t="shared" si="856"/>
        <v>-8.6203112399999924</v>
      </c>
      <c r="AA3436">
        <f t="shared" si="857"/>
        <v>1.1094818199999992</v>
      </c>
      <c r="AB3436">
        <f t="shared" si="858"/>
        <v>1.2459731539999996</v>
      </c>
      <c r="AC3436">
        <f t="shared" si="859"/>
        <v>-0.12643660499999998</v>
      </c>
      <c r="AD3436">
        <f t="shared" si="860"/>
        <v>1.6968097000000015E-2</v>
      </c>
      <c r="AE3436">
        <f t="shared" si="861"/>
        <v>0.20063932899999992</v>
      </c>
      <c r="AF3436">
        <f t="shared" si="862"/>
        <v>6.5708791000000044E-2</v>
      </c>
      <c r="AG3436">
        <f t="shared" si="863"/>
        <v>0.52483981700000015</v>
      </c>
      <c r="AH3436">
        <v>0</v>
      </c>
      <c r="AI3436">
        <v>0</v>
      </c>
      <c r="AJ3436">
        <v>0</v>
      </c>
      <c r="AK3436">
        <v>1</v>
      </c>
    </row>
    <row r="3437" spans="1:37" x14ac:dyDescent="0.2">
      <c r="A3437">
        <v>2256</v>
      </c>
      <c r="B3437">
        <v>61.497999999999998</v>
      </c>
      <c r="C3437">
        <v>18.638999999999999</v>
      </c>
      <c r="D3437">
        <v>5.3</v>
      </c>
      <c r="E3437">
        <v>0.33114329999999997</v>
      </c>
      <c r="F3437">
        <v>0.47750480000000001</v>
      </c>
      <c r="G3437">
        <v>1.5556793</v>
      </c>
      <c r="H3437">
        <v>0.35938629999999999</v>
      </c>
      <c r="I3437">
        <v>2.5540319</v>
      </c>
      <c r="J3437">
        <v>58.57</v>
      </c>
      <c r="K3437">
        <v>17.917999999999999</v>
      </c>
      <c r="L3437">
        <v>7.9</v>
      </c>
      <c r="M3437">
        <v>0.24888189999999999</v>
      </c>
      <c r="N3437">
        <v>0.363178</v>
      </c>
      <c r="O3437">
        <v>1.578532</v>
      </c>
      <c r="P3437">
        <v>0.60621720000000001</v>
      </c>
      <c r="Q3437">
        <v>4.0469831999999997</v>
      </c>
      <c r="R3437">
        <f t="shared" si="848"/>
        <v>-12.061229869999998</v>
      </c>
      <c r="S3437">
        <f t="shared" si="849"/>
        <v>1.2691423399999984</v>
      </c>
      <c r="T3437">
        <f t="shared" si="850"/>
        <v>0.99661633100000024</v>
      </c>
      <c r="U3437">
        <f t="shared" si="851"/>
        <v>-8.2679888000000035E-2</v>
      </c>
      <c r="V3437">
        <f t="shared" si="852"/>
        <v>8.7169005000000022E-2</v>
      </c>
      <c r="W3437">
        <f t="shared" si="853"/>
        <v>0.22916136400000009</v>
      </c>
      <c r="X3437">
        <f t="shared" si="854"/>
        <v>4.698246000000017E-3</v>
      </c>
      <c r="Y3437">
        <f t="shared" si="855"/>
        <v>0.22876541499999981</v>
      </c>
      <c r="Z3437">
        <f t="shared" si="856"/>
        <v>-15.595311239999994</v>
      </c>
      <c r="AA3437">
        <f t="shared" si="857"/>
        <v>0.75548181999999997</v>
      </c>
      <c r="AB3437">
        <f t="shared" si="858"/>
        <v>3.0459731540000003</v>
      </c>
      <c r="AC3437">
        <f t="shared" si="859"/>
        <v>-0.15581530500000002</v>
      </c>
      <c r="AD3437">
        <f t="shared" si="860"/>
        <v>-3.1136802999999991E-2</v>
      </c>
      <c r="AE3437">
        <f t="shared" si="861"/>
        <v>0.24408272900000005</v>
      </c>
      <c r="AF3437">
        <f t="shared" si="862"/>
        <v>0.24810639100000004</v>
      </c>
      <c r="AG3437">
        <f t="shared" si="863"/>
        <v>1.7035262169999998</v>
      </c>
      <c r="AH3437">
        <v>0</v>
      </c>
      <c r="AI3437">
        <v>0</v>
      </c>
      <c r="AJ3437">
        <v>0</v>
      </c>
      <c r="AK3437">
        <v>1</v>
      </c>
    </row>
    <row r="3438" spans="1:37" x14ac:dyDescent="0.2">
      <c r="A3438">
        <v>2304</v>
      </c>
      <c r="B3438">
        <v>58.220999999999997</v>
      </c>
      <c r="C3438">
        <v>15.432</v>
      </c>
      <c r="D3438">
        <v>0</v>
      </c>
      <c r="E3438">
        <v>0.30794510000000003</v>
      </c>
      <c r="F3438">
        <v>0.57527660000000003</v>
      </c>
      <c r="G3438">
        <v>2.0628454999999999</v>
      </c>
      <c r="H3438">
        <v>0.20560249999999999</v>
      </c>
      <c r="I3438">
        <v>2.3956998</v>
      </c>
      <c r="J3438">
        <v>58.896999999999998</v>
      </c>
      <c r="K3438">
        <v>20.25</v>
      </c>
      <c r="L3438">
        <v>4.3</v>
      </c>
      <c r="M3438">
        <v>0.28110570000000001</v>
      </c>
      <c r="N3438">
        <v>0.44509070000000001</v>
      </c>
      <c r="O3438">
        <v>1.9298941000000001</v>
      </c>
      <c r="P3438">
        <v>0.47427019999999998</v>
      </c>
      <c r="Q3438">
        <v>3.6833317999999999</v>
      </c>
      <c r="R3438">
        <f t="shared" si="848"/>
        <v>-15.338229869999999</v>
      </c>
      <c r="S3438">
        <f t="shared" si="849"/>
        <v>-1.9378576600000006</v>
      </c>
      <c r="T3438">
        <f t="shared" si="850"/>
        <v>-4.3033836689999996</v>
      </c>
      <c r="U3438">
        <f t="shared" si="851"/>
        <v>-0.10587808799999998</v>
      </c>
      <c r="V3438">
        <f t="shared" si="852"/>
        <v>0.18494080500000004</v>
      </c>
      <c r="W3438">
        <f t="shared" si="853"/>
        <v>0.73632756399999999</v>
      </c>
      <c r="X3438">
        <f t="shared" si="854"/>
        <v>-0.14908555399999998</v>
      </c>
      <c r="Y3438">
        <f t="shared" si="855"/>
        <v>7.043331499999983E-2</v>
      </c>
      <c r="Z3438">
        <f t="shared" si="856"/>
        <v>-15.268311239999996</v>
      </c>
      <c r="AA3438">
        <f t="shared" si="857"/>
        <v>3.0874818200000007</v>
      </c>
      <c r="AB3438">
        <f t="shared" si="858"/>
        <v>-0.55402684600000018</v>
      </c>
      <c r="AC3438">
        <f t="shared" si="859"/>
        <v>-0.12359150499999999</v>
      </c>
      <c r="AD3438">
        <f t="shared" si="860"/>
        <v>5.0775897000000014E-2</v>
      </c>
      <c r="AE3438">
        <f t="shared" si="861"/>
        <v>0.59544482900000006</v>
      </c>
      <c r="AF3438">
        <f t="shared" si="862"/>
        <v>0.116159391</v>
      </c>
      <c r="AG3438">
        <f t="shared" si="863"/>
        <v>1.3398748170000001</v>
      </c>
      <c r="AH3438">
        <v>0</v>
      </c>
      <c r="AI3438">
        <v>0</v>
      </c>
      <c r="AJ3438">
        <v>0</v>
      </c>
      <c r="AK3438">
        <v>1</v>
      </c>
    </row>
    <row r="3439" spans="1:37" x14ac:dyDescent="0.2">
      <c r="A3439">
        <v>2352</v>
      </c>
      <c r="B3439">
        <v>72.069000000000003</v>
      </c>
      <c r="C3439">
        <v>22.45</v>
      </c>
      <c r="D3439">
        <v>4.5</v>
      </c>
      <c r="E3439">
        <v>0.2627408</v>
      </c>
      <c r="F3439">
        <v>0.52812479999999995</v>
      </c>
      <c r="G3439">
        <v>2.1386324000000001</v>
      </c>
      <c r="H3439">
        <v>0.2754974</v>
      </c>
      <c r="I3439">
        <v>2.8134036</v>
      </c>
      <c r="J3439">
        <v>65.201999999999998</v>
      </c>
      <c r="K3439">
        <v>18.582000000000001</v>
      </c>
      <c r="L3439">
        <v>10.9</v>
      </c>
      <c r="M3439">
        <v>0.2942669</v>
      </c>
      <c r="N3439">
        <v>0.45179760000000002</v>
      </c>
      <c r="O3439">
        <v>1.7101075999999999</v>
      </c>
      <c r="P3439">
        <v>0.40193200000000001</v>
      </c>
      <c r="Q3439">
        <v>2.9931173000000002</v>
      </c>
      <c r="R3439">
        <f t="shared" si="848"/>
        <v>-1.4902298699999932</v>
      </c>
      <c r="S3439">
        <f t="shared" si="849"/>
        <v>5.0801423399999983</v>
      </c>
      <c r="T3439">
        <f t="shared" si="850"/>
        <v>0.19661633100000042</v>
      </c>
      <c r="U3439">
        <f t="shared" si="851"/>
        <v>-0.15108238800000001</v>
      </c>
      <c r="V3439">
        <f t="shared" si="852"/>
        <v>0.13778900499999996</v>
      </c>
      <c r="W3439">
        <f t="shared" si="853"/>
        <v>0.8121144640000002</v>
      </c>
      <c r="X3439">
        <f t="shared" si="854"/>
        <v>-7.9190653999999971E-2</v>
      </c>
      <c r="Y3439">
        <f t="shared" si="855"/>
        <v>0.48813711499999979</v>
      </c>
      <c r="Z3439">
        <f t="shared" si="856"/>
        <v>-8.9633112399999959</v>
      </c>
      <c r="AA3439">
        <f t="shared" si="857"/>
        <v>1.4194818200000014</v>
      </c>
      <c r="AB3439">
        <f t="shared" si="858"/>
        <v>6.0459731540000003</v>
      </c>
      <c r="AC3439">
        <f t="shared" si="859"/>
        <v>-0.11043030500000001</v>
      </c>
      <c r="AD3439">
        <f t="shared" si="860"/>
        <v>5.748279700000003E-2</v>
      </c>
      <c r="AE3439">
        <f t="shared" si="861"/>
        <v>0.37565832899999996</v>
      </c>
      <c r="AF3439">
        <f t="shared" si="862"/>
        <v>4.3821191000000037E-2</v>
      </c>
      <c r="AG3439">
        <f t="shared" si="863"/>
        <v>0.64966031700000038</v>
      </c>
      <c r="AH3439">
        <v>0</v>
      </c>
      <c r="AI3439">
        <v>0</v>
      </c>
      <c r="AJ3439">
        <v>0</v>
      </c>
      <c r="AK3439">
        <v>1</v>
      </c>
    </row>
    <row r="3440" spans="1:37" x14ac:dyDescent="0.2">
      <c r="A3440">
        <v>2472</v>
      </c>
      <c r="B3440">
        <v>71.841999999999999</v>
      </c>
      <c r="C3440">
        <v>22.498000000000001</v>
      </c>
      <c r="D3440">
        <v>8.8000000000000007</v>
      </c>
      <c r="E3440">
        <v>0.36479620000000001</v>
      </c>
      <c r="F3440">
        <v>0.52027579999999995</v>
      </c>
      <c r="G3440">
        <v>1.5192235000000001</v>
      </c>
      <c r="H3440">
        <v>0.27468090000000001</v>
      </c>
      <c r="I3440">
        <v>2.1469360000000002</v>
      </c>
      <c r="J3440">
        <v>58.725999999999999</v>
      </c>
      <c r="K3440">
        <v>15.859</v>
      </c>
      <c r="L3440">
        <v>0</v>
      </c>
      <c r="M3440">
        <v>0.42857220000000001</v>
      </c>
      <c r="N3440">
        <v>0.40235080000000001</v>
      </c>
      <c r="O3440">
        <v>0.97837799999999997</v>
      </c>
      <c r="P3440">
        <v>0.25262220000000002</v>
      </c>
      <c r="Q3440">
        <v>1.4745846</v>
      </c>
      <c r="R3440">
        <f t="shared" si="848"/>
        <v>-1.717229869999997</v>
      </c>
      <c r="S3440">
        <f t="shared" si="849"/>
        <v>5.1281423400000001</v>
      </c>
      <c r="T3440">
        <f t="shared" si="850"/>
        <v>4.4966163310000011</v>
      </c>
      <c r="U3440">
        <f t="shared" si="851"/>
        <v>-4.9026987999999994E-2</v>
      </c>
      <c r="V3440">
        <f t="shared" si="852"/>
        <v>0.12994000499999997</v>
      </c>
      <c r="W3440">
        <f t="shared" si="853"/>
        <v>0.19270556400000016</v>
      </c>
      <c r="X3440">
        <f t="shared" si="854"/>
        <v>-8.0007153999999969E-2</v>
      </c>
      <c r="Y3440">
        <f t="shared" si="855"/>
        <v>-0.17833048500000004</v>
      </c>
      <c r="Z3440">
        <f t="shared" si="856"/>
        <v>-15.439311239999995</v>
      </c>
      <c r="AA3440">
        <f t="shared" si="857"/>
        <v>-1.3035181799999993</v>
      </c>
      <c r="AB3440">
        <f t="shared" si="858"/>
        <v>-4.854026846</v>
      </c>
      <c r="AC3440">
        <f t="shared" si="859"/>
        <v>2.387499500000001E-2</v>
      </c>
      <c r="AD3440">
        <f t="shared" si="860"/>
        <v>8.0359970000000169E-3</v>
      </c>
      <c r="AE3440">
        <f t="shared" si="861"/>
        <v>-0.35607127100000002</v>
      </c>
      <c r="AF3440">
        <f t="shared" si="862"/>
        <v>-0.10548860899999996</v>
      </c>
      <c r="AG3440">
        <f t="shared" si="863"/>
        <v>-0.8688723829999998</v>
      </c>
      <c r="AH3440">
        <v>0</v>
      </c>
      <c r="AI3440">
        <v>0</v>
      </c>
      <c r="AJ3440">
        <v>0</v>
      </c>
      <c r="AK3440">
        <v>1</v>
      </c>
    </row>
    <row r="3441" spans="1:37" x14ac:dyDescent="0.2">
      <c r="A3441">
        <v>2520</v>
      </c>
      <c r="B3441">
        <v>57.537999999999997</v>
      </c>
      <c r="C3441">
        <v>18.373000000000001</v>
      </c>
      <c r="D3441">
        <v>4.0999999999999996</v>
      </c>
      <c r="E3441">
        <v>0.31389080000000003</v>
      </c>
      <c r="F3441">
        <v>0.56512039999999997</v>
      </c>
      <c r="G3441">
        <v>2.2018949999999999</v>
      </c>
      <c r="H3441">
        <v>0.19869020000000001</v>
      </c>
      <c r="I3441">
        <v>2.6027594000000001</v>
      </c>
      <c r="J3441">
        <v>57.856999999999999</v>
      </c>
      <c r="K3441">
        <v>17.344000000000001</v>
      </c>
      <c r="L3441">
        <v>1.6</v>
      </c>
      <c r="M3441">
        <v>0.3706236</v>
      </c>
      <c r="N3441">
        <v>0.41817680000000002</v>
      </c>
      <c r="O3441">
        <v>1.2302900000000001</v>
      </c>
      <c r="P3441">
        <v>0.37931989999999999</v>
      </c>
      <c r="Q3441">
        <v>2.0851215999999999</v>
      </c>
      <c r="R3441">
        <f t="shared" si="848"/>
        <v>-16.021229869999999</v>
      </c>
      <c r="S3441">
        <f t="shared" si="849"/>
        <v>1.0031423400000001</v>
      </c>
      <c r="T3441">
        <f t="shared" si="850"/>
        <v>-0.20338366899999993</v>
      </c>
      <c r="U3441">
        <f t="shared" si="851"/>
        <v>-9.9932387999999983E-2</v>
      </c>
      <c r="V3441">
        <f t="shared" si="852"/>
        <v>0.17478460499999998</v>
      </c>
      <c r="W3441">
        <f t="shared" si="853"/>
        <v>0.87537706400000004</v>
      </c>
      <c r="X3441">
        <f t="shared" si="854"/>
        <v>-0.15599785399999996</v>
      </c>
      <c r="Y3441">
        <f t="shared" si="855"/>
        <v>0.27749291499999984</v>
      </c>
      <c r="Z3441">
        <f t="shared" si="856"/>
        <v>-16.308311239999995</v>
      </c>
      <c r="AA3441">
        <f t="shared" si="857"/>
        <v>0.1814818200000019</v>
      </c>
      <c r="AB3441">
        <f t="shared" si="858"/>
        <v>-3.2540268459999999</v>
      </c>
      <c r="AC3441">
        <f t="shared" si="859"/>
        <v>-3.4073605000000007E-2</v>
      </c>
      <c r="AD3441">
        <f t="shared" si="860"/>
        <v>2.3861997000000024E-2</v>
      </c>
      <c r="AE3441">
        <f t="shared" si="861"/>
        <v>-0.10415927099999989</v>
      </c>
      <c r="AF3441">
        <f t="shared" si="862"/>
        <v>2.1209091000000013E-2</v>
      </c>
      <c r="AG3441">
        <f t="shared" si="863"/>
        <v>-0.25833538299999992</v>
      </c>
      <c r="AH3441">
        <v>0</v>
      </c>
      <c r="AI3441">
        <v>0</v>
      </c>
      <c r="AJ3441">
        <v>0</v>
      </c>
      <c r="AK3441">
        <v>1</v>
      </c>
    </row>
    <row r="3442" spans="1:37" x14ac:dyDescent="0.2">
      <c r="A3442">
        <v>2592</v>
      </c>
      <c r="B3442">
        <v>67.47</v>
      </c>
      <c r="C3442">
        <v>20.564</v>
      </c>
      <c r="D3442">
        <v>4</v>
      </c>
      <c r="E3442">
        <v>0.26839489999999999</v>
      </c>
      <c r="F3442">
        <v>0.52710000000000001</v>
      </c>
      <c r="G3442">
        <v>2.2365376000000001</v>
      </c>
      <c r="H3442">
        <v>0.32157479999999999</v>
      </c>
      <c r="I3442">
        <v>3.3863430999999999</v>
      </c>
      <c r="J3442">
        <v>61.957000000000001</v>
      </c>
      <c r="K3442">
        <v>20.802</v>
      </c>
      <c r="L3442">
        <v>6</v>
      </c>
      <c r="M3442">
        <v>0.29673149999999998</v>
      </c>
      <c r="N3442">
        <v>0.42648370000000002</v>
      </c>
      <c r="O3442">
        <v>1.5473410000000001</v>
      </c>
      <c r="P3442">
        <v>0.59828119999999996</v>
      </c>
      <c r="Q3442">
        <v>3.6806944000000001</v>
      </c>
      <c r="R3442">
        <f t="shared" si="848"/>
        <v>-6.0892298699999969</v>
      </c>
      <c r="S3442">
        <f t="shared" si="849"/>
        <v>3.1941423399999991</v>
      </c>
      <c r="T3442">
        <f t="shared" si="850"/>
        <v>-0.30338366899999958</v>
      </c>
      <c r="U3442">
        <f t="shared" si="851"/>
        <v>-0.14542828800000002</v>
      </c>
      <c r="V3442">
        <f t="shared" si="852"/>
        <v>0.13676420500000003</v>
      </c>
      <c r="W3442">
        <f t="shared" si="853"/>
        <v>0.91001966400000023</v>
      </c>
      <c r="X3442">
        <f t="shared" si="854"/>
        <v>-3.3113253999999981E-2</v>
      </c>
      <c r="Y3442">
        <f t="shared" si="855"/>
        <v>1.0610766149999997</v>
      </c>
      <c r="Z3442">
        <f t="shared" si="856"/>
        <v>-12.208311239999993</v>
      </c>
      <c r="AA3442">
        <f t="shared" si="857"/>
        <v>3.6394818200000003</v>
      </c>
      <c r="AB3442">
        <f t="shared" si="858"/>
        <v>1.145973154</v>
      </c>
      <c r="AC3442">
        <f t="shared" si="859"/>
        <v>-0.10796570500000002</v>
      </c>
      <c r="AD3442">
        <f t="shared" si="860"/>
        <v>3.216889700000003E-2</v>
      </c>
      <c r="AE3442">
        <f t="shared" si="861"/>
        <v>0.21289172900000009</v>
      </c>
      <c r="AF3442">
        <f t="shared" si="862"/>
        <v>0.24017039099999998</v>
      </c>
      <c r="AG3442">
        <f t="shared" si="863"/>
        <v>1.3372374170000003</v>
      </c>
      <c r="AH3442">
        <v>0</v>
      </c>
      <c r="AI3442">
        <v>0</v>
      </c>
      <c r="AJ3442">
        <v>0</v>
      </c>
      <c r="AK3442">
        <v>1</v>
      </c>
    </row>
    <row r="3443" spans="1:37" x14ac:dyDescent="0.2">
      <c r="A3443">
        <v>2688</v>
      </c>
      <c r="B3443">
        <v>64.046000000000006</v>
      </c>
      <c r="C3443">
        <v>20.283999999999999</v>
      </c>
      <c r="D3443">
        <v>8.5</v>
      </c>
      <c r="E3443">
        <v>0.35964089999999999</v>
      </c>
      <c r="F3443">
        <v>0.51022380000000001</v>
      </c>
      <c r="G3443">
        <v>1.5113274999999999</v>
      </c>
      <c r="H3443">
        <v>0.2721884</v>
      </c>
      <c r="I3443">
        <v>2.1364930000000002</v>
      </c>
      <c r="J3443">
        <v>59.933</v>
      </c>
      <c r="K3443">
        <v>16.847000000000001</v>
      </c>
      <c r="L3443">
        <v>6.7</v>
      </c>
      <c r="M3443">
        <v>0.23290839999999999</v>
      </c>
      <c r="N3443">
        <v>0.36974760000000001</v>
      </c>
      <c r="O3443">
        <v>1.5608553000000001</v>
      </c>
      <c r="P3443">
        <v>0.50110379999999999</v>
      </c>
      <c r="Q3443">
        <v>3.4971326999999999</v>
      </c>
      <c r="R3443">
        <f t="shared" si="848"/>
        <v>-9.5132298699999893</v>
      </c>
      <c r="S3443">
        <f t="shared" si="849"/>
        <v>2.9141423399999979</v>
      </c>
      <c r="T3443">
        <f t="shared" si="850"/>
        <v>4.1966163310000004</v>
      </c>
      <c r="U3443">
        <f t="shared" si="851"/>
        <v>-5.4182288000000023E-2</v>
      </c>
      <c r="V3443">
        <f t="shared" si="852"/>
        <v>0.11988800500000002</v>
      </c>
      <c r="W3443">
        <f t="shared" si="853"/>
        <v>0.18480956400000004</v>
      </c>
      <c r="X3443">
        <f t="shared" si="854"/>
        <v>-8.2499653999999978E-2</v>
      </c>
      <c r="Y3443">
        <f t="shared" si="855"/>
        <v>-0.18877348500000002</v>
      </c>
      <c r="Z3443">
        <f t="shared" si="856"/>
        <v>-14.232311239999994</v>
      </c>
      <c r="AA3443">
        <f t="shared" si="857"/>
        <v>-0.31551817999999798</v>
      </c>
      <c r="AB3443">
        <f t="shared" si="858"/>
        <v>1.8459731540000002</v>
      </c>
      <c r="AC3443">
        <f t="shared" si="859"/>
        <v>-0.17178880500000002</v>
      </c>
      <c r="AD3443">
        <f t="shared" si="860"/>
        <v>-2.4567202999999982E-2</v>
      </c>
      <c r="AE3443">
        <f t="shared" si="861"/>
        <v>0.22640602900000006</v>
      </c>
      <c r="AF3443">
        <f t="shared" si="862"/>
        <v>0.14299299100000001</v>
      </c>
      <c r="AG3443">
        <f t="shared" si="863"/>
        <v>1.153675717</v>
      </c>
      <c r="AH3443">
        <v>0</v>
      </c>
      <c r="AI3443">
        <v>0</v>
      </c>
      <c r="AJ3443">
        <v>0</v>
      </c>
      <c r="AK3443">
        <v>1</v>
      </c>
    </row>
    <row r="3444" spans="1:37" x14ac:dyDescent="0.2">
      <c r="A3444">
        <v>2856</v>
      </c>
      <c r="B3444">
        <v>75.772000000000006</v>
      </c>
      <c r="C3444">
        <v>22.702999999999999</v>
      </c>
      <c r="D3444">
        <v>9.6999999999999993</v>
      </c>
      <c r="E3444">
        <v>0.40832089999999999</v>
      </c>
      <c r="F3444">
        <v>0.3881018</v>
      </c>
      <c r="G3444">
        <v>0.99748389999999998</v>
      </c>
      <c r="H3444">
        <v>0.39816430000000003</v>
      </c>
      <c r="I3444">
        <v>1.8973792</v>
      </c>
      <c r="J3444">
        <v>72.08</v>
      </c>
      <c r="K3444">
        <v>18.928000000000001</v>
      </c>
      <c r="L3444">
        <v>2.1</v>
      </c>
      <c r="M3444">
        <v>0.32494200000000001</v>
      </c>
      <c r="N3444">
        <v>0.38274789999999997</v>
      </c>
      <c r="O3444">
        <v>1.2313493</v>
      </c>
      <c r="P3444">
        <v>0.51505840000000003</v>
      </c>
      <c r="Q3444">
        <v>2.8305565000000001</v>
      </c>
      <c r="R3444">
        <f t="shared" si="848"/>
        <v>2.2127701300000098</v>
      </c>
      <c r="S3444">
        <f t="shared" si="849"/>
        <v>5.3331423399999984</v>
      </c>
      <c r="T3444">
        <f t="shared" si="850"/>
        <v>5.3966163309999997</v>
      </c>
      <c r="U3444">
        <f t="shared" si="851"/>
        <v>-5.5022880000000218E-3</v>
      </c>
      <c r="V3444">
        <f t="shared" si="852"/>
        <v>-2.2339949999999886E-3</v>
      </c>
      <c r="W3444">
        <f t="shared" si="853"/>
        <v>-0.32903403599999992</v>
      </c>
      <c r="X3444">
        <f t="shared" si="854"/>
        <v>4.3476246000000052E-2</v>
      </c>
      <c r="Y3444">
        <f t="shared" si="855"/>
        <v>-0.42788728500000017</v>
      </c>
      <c r="Z3444">
        <f t="shared" si="856"/>
        <v>-2.0853112399999958</v>
      </c>
      <c r="AA3444">
        <f t="shared" si="857"/>
        <v>1.7654818200000015</v>
      </c>
      <c r="AB3444">
        <f t="shared" si="858"/>
        <v>-2.7540268459999999</v>
      </c>
      <c r="AC3444">
        <f t="shared" si="859"/>
        <v>-7.9755204999999996E-2</v>
      </c>
      <c r="AD3444">
        <f t="shared" si="860"/>
        <v>-1.1566903000000017E-2</v>
      </c>
      <c r="AE3444">
        <f t="shared" si="861"/>
        <v>-0.10309997100000001</v>
      </c>
      <c r="AF3444">
        <f t="shared" si="862"/>
        <v>0.15694759100000005</v>
      </c>
      <c r="AG3444">
        <f t="shared" si="863"/>
        <v>0.48709951700000031</v>
      </c>
      <c r="AH3444">
        <v>0</v>
      </c>
      <c r="AI3444">
        <v>0</v>
      </c>
      <c r="AJ3444">
        <v>0</v>
      </c>
      <c r="AK3444">
        <v>1</v>
      </c>
    </row>
    <row r="3445" spans="1:37" x14ac:dyDescent="0.2">
      <c r="A3445">
        <v>2928</v>
      </c>
      <c r="B3445">
        <v>67.209999999999994</v>
      </c>
      <c r="C3445">
        <v>19.507000000000001</v>
      </c>
      <c r="D3445">
        <v>8.8000000000000007</v>
      </c>
      <c r="E3445">
        <v>0.30908249999999998</v>
      </c>
      <c r="F3445">
        <v>0.383766</v>
      </c>
      <c r="G3445">
        <v>1.306438</v>
      </c>
      <c r="H3445">
        <v>0.4698465</v>
      </c>
      <c r="I3445">
        <v>2.7998753000000001</v>
      </c>
      <c r="J3445">
        <v>69.504000000000005</v>
      </c>
      <c r="K3445">
        <v>21.038</v>
      </c>
      <c r="L3445">
        <v>8</v>
      </c>
      <c r="M3445">
        <v>0.45602999999999999</v>
      </c>
      <c r="N3445">
        <v>0.42973749999999999</v>
      </c>
      <c r="O3445">
        <v>1.0686263</v>
      </c>
      <c r="P3445">
        <v>0.29863289999999998</v>
      </c>
      <c r="Q3445">
        <v>1.5784343999999999</v>
      </c>
      <c r="R3445">
        <f t="shared" si="848"/>
        <v>-6.3492298700000021</v>
      </c>
      <c r="S3445">
        <f t="shared" si="849"/>
        <v>2.1371423400000005</v>
      </c>
      <c r="T3445">
        <f t="shared" si="850"/>
        <v>4.4966163310000011</v>
      </c>
      <c r="U3445">
        <f t="shared" si="851"/>
        <v>-0.10474068800000003</v>
      </c>
      <c r="V3445">
        <f t="shared" si="852"/>
        <v>-6.5697949999999894E-3</v>
      </c>
      <c r="W3445">
        <f t="shared" si="853"/>
        <v>-2.0079935999999909E-2</v>
      </c>
      <c r="X3445">
        <f t="shared" si="854"/>
        <v>0.11515844600000003</v>
      </c>
      <c r="Y3445">
        <f t="shared" si="855"/>
        <v>0.47460881499999985</v>
      </c>
      <c r="Z3445">
        <f t="shared" si="856"/>
        <v>-4.6613112399999892</v>
      </c>
      <c r="AA3445">
        <f t="shared" si="857"/>
        <v>3.875481820000001</v>
      </c>
      <c r="AB3445">
        <f t="shared" si="858"/>
        <v>3.145973154</v>
      </c>
      <c r="AC3445">
        <f t="shared" si="859"/>
        <v>5.1332794999999987E-2</v>
      </c>
      <c r="AD3445">
        <f t="shared" si="860"/>
        <v>3.5422697000000003E-2</v>
      </c>
      <c r="AE3445">
        <f t="shared" si="861"/>
        <v>-0.26582297099999996</v>
      </c>
      <c r="AF3445">
        <f t="shared" si="862"/>
        <v>-5.9477908999999995E-2</v>
      </c>
      <c r="AG3445">
        <f t="shared" si="863"/>
        <v>-0.76502258299999992</v>
      </c>
      <c r="AH3445">
        <v>0</v>
      </c>
      <c r="AI3445">
        <v>0</v>
      </c>
      <c r="AJ3445">
        <v>0</v>
      </c>
      <c r="AK3445">
        <v>1</v>
      </c>
    </row>
    <row r="3446" spans="1:37" x14ac:dyDescent="0.2">
      <c r="A3446">
        <v>3192</v>
      </c>
      <c r="B3446">
        <v>69.013000000000005</v>
      </c>
      <c r="C3446">
        <v>20.949000000000002</v>
      </c>
      <c r="D3446">
        <v>7.3</v>
      </c>
      <c r="E3446">
        <v>0.3088149</v>
      </c>
      <c r="F3446">
        <v>0.40076889999999998</v>
      </c>
      <c r="G3446">
        <v>1.4394887000000001</v>
      </c>
      <c r="H3446">
        <v>0.45739289999999999</v>
      </c>
      <c r="I3446">
        <v>3.1458339999999998</v>
      </c>
      <c r="J3446">
        <v>66.313999999999993</v>
      </c>
      <c r="K3446">
        <v>19.812000000000001</v>
      </c>
      <c r="L3446">
        <v>7.1</v>
      </c>
      <c r="M3446">
        <v>0.30054829999999999</v>
      </c>
      <c r="N3446">
        <v>0.40644550000000002</v>
      </c>
      <c r="O3446">
        <v>1.4753674000000001</v>
      </c>
      <c r="P3446">
        <v>0.49607020000000002</v>
      </c>
      <c r="Q3446">
        <v>3.0445171000000002</v>
      </c>
      <c r="R3446">
        <f t="shared" si="848"/>
        <v>-4.5462298699999906</v>
      </c>
      <c r="S3446">
        <f t="shared" si="849"/>
        <v>3.5791423400000006</v>
      </c>
      <c r="T3446">
        <f t="shared" si="850"/>
        <v>2.9966163310000002</v>
      </c>
      <c r="U3446">
        <f t="shared" si="851"/>
        <v>-0.10500828800000001</v>
      </c>
      <c r="V3446">
        <f t="shared" si="852"/>
        <v>1.0433104999999998E-2</v>
      </c>
      <c r="W3446">
        <f t="shared" si="853"/>
        <v>0.11297076400000017</v>
      </c>
      <c r="X3446">
        <f t="shared" si="854"/>
        <v>0.10270484600000002</v>
      </c>
      <c r="Y3446">
        <f t="shared" si="855"/>
        <v>0.82056751499999958</v>
      </c>
      <c r="Z3446">
        <f t="shared" si="856"/>
        <v>-7.8513112400000011</v>
      </c>
      <c r="AA3446">
        <f t="shared" si="857"/>
        <v>2.6494818200000019</v>
      </c>
      <c r="AB3446">
        <f t="shared" si="858"/>
        <v>2.2459731539999996</v>
      </c>
      <c r="AC3446">
        <f t="shared" si="859"/>
        <v>-0.10414890500000001</v>
      </c>
      <c r="AD3446">
        <f t="shared" si="860"/>
        <v>1.2130697000000024E-2</v>
      </c>
      <c r="AE3446">
        <f t="shared" si="861"/>
        <v>0.14091812900000011</v>
      </c>
      <c r="AF3446">
        <f t="shared" si="862"/>
        <v>0.13795939100000004</v>
      </c>
      <c r="AG3446">
        <f t="shared" si="863"/>
        <v>0.70106011700000037</v>
      </c>
      <c r="AH3446">
        <v>0</v>
      </c>
      <c r="AI3446">
        <v>0</v>
      </c>
      <c r="AJ3446">
        <v>0</v>
      </c>
      <c r="AK3446">
        <v>1</v>
      </c>
    </row>
    <row r="3447" spans="1:37" x14ac:dyDescent="0.2">
      <c r="A3447">
        <v>3264</v>
      </c>
      <c r="B3447">
        <v>63.204000000000001</v>
      </c>
      <c r="C3447">
        <v>18.672000000000001</v>
      </c>
      <c r="D3447">
        <v>4.0999999999999996</v>
      </c>
      <c r="E3447">
        <v>0.28559000000000001</v>
      </c>
      <c r="F3447">
        <v>0.36788769999999998</v>
      </c>
      <c r="G3447">
        <v>1.4367546</v>
      </c>
      <c r="H3447">
        <v>0.53753969999999995</v>
      </c>
      <c r="I3447">
        <v>3.2956839000000002</v>
      </c>
      <c r="J3447">
        <v>63.097999999999999</v>
      </c>
      <c r="K3447">
        <v>16.596</v>
      </c>
      <c r="L3447">
        <v>5.7</v>
      </c>
      <c r="M3447">
        <v>0.31420049999999999</v>
      </c>
      <c r="N3447">
        <v>0.28682540000000001</v>
      </c>
      <c r="O3447">
        <v>1.0151631000000001</v>
      </c>
      <c r="P3447">
        <v>0.54450880000000002</v>
      </c>
      <c r="Q3447">
        <v>2.7983001000000001</v>
      </c>
      <c r="R3447">
        <f t="shared" si="848"/>
        <v>-10.355229869999995</v>
      </c>
      <c r="S3447">
        <f t="shared" si="849"/>
        <v>1.3021423399999996</v>
      </c>
      <c r="T3447">
        <f t="shared" si="850"/>
        <v>-0.20338366899999993</v>
      </c>
      <c r="U3447">
        <f t="shared" si="851"/>
        <v>-0.128233188</v>
      </c>
      <c r="V3447">
        <f t="shared" si="852"/>
        <v>-2.2448095000000001E-2</v>
      </c>
      <c r="W3447">
        <f t="shared" si="853"/>
        <v>0.1102366640000001</v>
      </c>
      <c r="X3447">
        <f t="shared" si="854"/>
        <v>0.18285164599999998</v>
      </c>
      <c r="Y3447">
        <f t="shared" si="855"/>
        <v>0.97041741500000001</v>
      </c>
      <c r="Z3447">
        <f t="shared" si="856"/>
        <v>-11.067311239999995</v>
      </c>
      <c r="AA3447">
        <f t="shared" si="857"/>
        <v>-0.56651817999999921</v>
      </c>
      <c r="AB3447">
        <f t="shared" si="858"/>
        <v>0.84597315400000017</v>
      </c>
      <c r="AC3447">
        <f t="shared" si="859"/>
        <v>-9.0496705000000011E-2</v>
      </c>
      <c r="AD3447">
        <f t="shared" si="860"/>
        <v>-0.10748940299999998</v>
      </c>
      <c r="AE3447">
        <f t="shared" si="861"/>
        <v>-0.3192861709999999</v>
      </c>
      <c r="AF3447">
        <f t="shared" si="862"/>
        <v>0.18639799100000004</v>
      </c>
      <c r="AG3447">
        <f t="shared" si="863"/>
        <v>0.45484311700000024</v>
      </c>
      <c r="AH3447">
        <v>0</v>
      </c>
      <c r="AI3447">
        <v>0</v>
      </c>
      <c r="AJ3447">
        <v>0</v>
      </c>
      <c r="AK3447">
        <v>1</v>
      </c>
    </row>
    <row r="3448" spans="1:37" x14ac:dyDescent="0.2">
      <c r="A3448">
        <v>3432</v>
      </c>
      <c r="B3448">
        <v>66.775999999999996</v>
      </c>
      <c r="C3448">
        <v>16.210999999999999</v>
      </c>
      <c r="D3448">
        <v>2.8</v>
      </c>
      <c r="E3448">
        <v>0.35098560000000001</v>
      </c>
      <c r="F3448">
        <v>0.38442539999999997</v>
      </c>
      <c r="G3448">
        <v>1.1189982999999999</v>
      </c>
      <c r="H3448">
        <v>0.41468329999999998</v>
      </c>
      <c r="I3448">
        <v>2.3312672999999999</v>
      </c>
      <c r="J3448">
        <v>65.786000000000001</v>
      </c>
      <c r="K3448">
        <v>16.608000000000001</v>
      </c>
      <c r="L3448">
        <v>10.4</v>
      </c>
      <c r="M3448">
        <v>0.23246530000000001</v>
      </c>
      <c r="N3448">
        <v>0.37474469999999999</v>
      </c>
      <c r="O3448">
        <v>2.1525487000000001</v>
      </c>
      <c r="P3448">
        <v>0.5364681</v>
      </c>
      <c r="Q3448">
        <v>4.1846452000000003</v>
      </c>
      <c r="R3448">
        <f t="shared" si="848"/>
        <v>-6.7832298699999996</v>
      </c>
      <c r="S3448">
        <f t="shared" si="849"/>
        <v>-1.1588576600000025</v>
      </c>
      <c r="T3448">
        <f t="shared" si="850"/>
        <v>-1.5033836689999998</v>
      </c>
      <c r="U3448">
        <f t="shared" si="851"/>
        <v>-6.2837588E-2</v>
      </c>
      <c r="V3448">
        <f t="shared" si="852"/>
        <v>-5.9103950000000127E-3</v>
      </c>
      <c r="W3448">
        <f t="shared" si="853"/>
        <v>-0.20751963600000001</v>
      </c>
      <c r="X3448">
        <f t="shared" si="854"/>
        <v>5.9995246000000002E-2</v>
      </c>
      <c r="Y3448">
        <f t="shared" si="855"/>
        <v>6.0008149999997151E-3</v>
      </c>
      <c r="Z3448">
        <f t="shared" si="856"/>
        <v>-8.3793112399999927</v>
      </c>
      <c r="AA3448">
        <f t="shared" si="857"/>
        <v>-0.55451817999999875</v>
      </c>
      <c r="AB3448">
        <f t="shared" si="858"/>
        <v>5.5459731540000003</v>
      </c>
      <c r="AC3448">
        <f t="shared" si="859"/>
        <v>-0.17223190499999999</v>
      </c>
      <c r="AD3448">
        <f t="shared" si="860"/>
        <v>-1.9570103000000005E-2</v>
      </c>
      <c r="AE3448">
        <f t="shared" si="861"/>
        <v>0.8180994290000001</v>
      </c>
      <c r="AF3448">
        <f t="shared" si="862"/>
        <v>0.17835729100000003</v>
      </c>
      <c r="AG3448">
        <f t="shared" si="863"/>
        <v>1.8411882170000005</v>
      </c>
      <c r="AH3448">
        <v>0</v>
      </c>
      <c r="AI3448">
        <v>0</v>
      </c>
      <c r="AJ3448">
        <v>0</v>
      </c>
      <c r="AK3448">
        <v>1</v>
      </c>
    </row>
    <row r="3449" spans="1:37" x14ac:dyDescent="0.2">
      <c r="A3449">
        <v>3528</v>
      </c>
      <c r="B3449">
        <v>64.319000000000003</v>
      </c>
      <c r="C3449">
        <v>16.414999999999999</v>
      </c>
      <c r="D3449">
        <v>0.4</v>
      </c>
      <c r="E3449">
        <v>0.42787819999999999</v>
      </c>
      <c r="F3449">
        <v>0.3629598</v>
      </c>
      <c r="G3449">
        <v>0.95485209999999998</v>
      </c>
      <c r="H3449">
        <v>0.2902206</v>
      </c>
      <c r="I3449">
        <v>1.6359911</v>
      </c>
      <c r="J3449">
        <v>64.090999999999994</v>
      </c>
      <c r="K3449">
        <v>16.962</v>
      </c>
      <c r="L3449">
        <v>3.3</v>
      </c>
      <c r="M3449">
        <v>0.34356120000000001</v>
      </c>
      <c r="N3449">
        <v>0.4875294</v>
      </c>
      <c r="O3449">
        <v>1.6131103</v>
      </c>
      <c r="P3449">
        <v>0.26913160000000003</v>
      </c>
      <c r="Q3449">
        <v>2.3531219000000001</v>
      </c>
      <c r="R3449">
        <f t="shared" si="848"/>
        <v>-9.2402298699999932</v>
      </c>
      <c r="S3449">
        <f t="shared" si="849"/>
        <v>-0.95485766000000183</v>
      </c>
      <c r="T3449">
        <f t="shared" si="850"/>
        <v>-3.9033836689999997</v>
      </c>
      <c r="U3449">
        <f t="shared" si="851"/>
        <v>1.4055011999999978E-2</v>
      </c>
      <c r="V3449">
        <f t="shared" si="852"/>
        <v>-2.7375994999999986E-2</v>
      </c>
      <c r="W3449">
        <f t="shared" si="853"/>
        <v>-0.37166583599999992</v>
      </c>
      <c r="X3449">
        <f t="shared" si="854"/>
        <v>-6.446745399999998E-2</v>
      </c>
      <c r="Y3449">
        <f t="shared" si="855"/>
        <v>-0.68927538500000018</v>
      </c>
      <c r="Z3449">
        <f t="shared" si="856"/>
        <v>-10.07431124</v>
      </c>
      <c r="AA3449">
        <f t="shared" si="857"/>
        <v>-0.20051817999999955</v>
      </c>
      <c r="AB3449">
        <f t="shared" si="858"/>
        <v>-1.5540268460000002</v>
      </c>
      <c r="AC3449">
        <f t="shared" si="859"/>
        <v>-6.1136004999999993E-2</v>
      </c>
      <c r="AD3449">
        <f t="shared" si="860"/>
        <v>9.321459700000001E-2</v>
      </c>
      <c r="AE3449">
        <f t="shared" si="861"/>
        <v>0.278661029</v>
      </c>
      <c r="AF3449">
        <f t="shared" si="862"/>
        <v>-8.8979208999999948E-2</v>
      </c>
      <c r="AG3449">
        <f t="shared" si="863"/>
        <v>9.6649170000002727E-3</v>
      </c>
      <c r="AH3449">
        <v>0</v>
      </c>
      <c r="AI3449">
        <v>0</v>
      </c>
      <c r="AJ3449">
        <v>0</v>
      </c>
      <c r="AK3449">
        <v>1</v>
      </c>
    </row>
    <row r="3450" spans="1:37" x14ac:dyDescent="0.2">
      <c r="A3450">
        <v>0</v>
      </c>
      <c r="B3450">
        <v>70.073999999999998</v>
      </c>
      <c r="C3450">
        <v>12.631</v>
      </c>
      <c r="D3450">
        <v>0.2</v>
      </c>
      <c r="E3450">
        <v>0.25975569999999998</v>
      </c>
      <c r="F3450">
        <v>0.42641040000000002</v>
      </c>
      <c r="G3450">
        <v>2.1098423999999998</v>
      </c>
      <c r="H3450">
        <v>0.40676420000000002</v>
      </c>
      <c r="I3450">
        <v>3.6297625</v>
      </c>
      <c r="J3450">
        <v>94.558999999999997</v>
      </c>
      <c r="K3450">
        <v>16.806999999999999</v>
      </c>
      <c r="L3450">
        <v>6.1</v>
      </c>
      <c r="M3450">
        <v>0.32008700000000001</v>
      </c>
      <c r="N3450">
        <v>0.4047444</v>
      </c>
      <c r="O3450">
        <v>1.8010373</v>
      </c>
      <c r="P3450">
        <v>0.47796709999999998</v>
      </c>
      <c r="Q3450">
        <v>2.9944798000000001</v>
      </c>
      <c r="R3450">
        <f t="shared" si="848"/>
        <v>-3.4852298699999977</v>
      </c>
      <c r="S3450">
        <f t="shared" si="849"/>
        <v>-4.7388576600000007</v>
      </c>
      <c r="T3450">
        <f t="shared" si="850"/>
        <v>-4.1033836689999994</v>
      </c>
      <c r="U3450">
        <f t="shared" si="851"/>
        <v>-0.15406748800000003</v>
      </c>
      <c r="V3450">
        <f t="shared" si="852"/>
        <v>3.6074605000000037E-2</v>
      </c>
      <c r="W3450">
        <f t="shared" si="853"/>
        <v>0.78332446399999989</v>
      </c>
      <c r="X3450">
        <f t="shared" si="854"/>
        <v>5.2076146000000045E-2</v>
      </c>
      <c r="Y3450">
        <f t="shared" si="855"/>
        <v>1.3044960149999998</v>
      </c>
      <c r="Z3450">
        <f t="shared" si="856"/>
        <v>20.393688760000003</v>
      </c>
      <c r="AA3450">
        <f t="shared" si="857"/>
        <v>-0.35551818000000068</v>
      </c>
      <c r="AB3450">
        <f t="shared" si="858"/>
        <v>1.2459731539999996</v>
      </c>
      <c r="AC3450">
        <f t="shared" si="859"/>
        <v>-8.4610204999999994E-2</v>
      </c>
      <c r="AD3450">
        <f t="shared" si="860"/>
        <v>1.0429597000000013E-2</v>
      </c>
      <c r="AE3450">
        <f t="shared" si="861"/>
        <v>0.46658802899999996</v>
      </c>
      <c r="AF3450">
        <f t="shared" si="862"/>
        <v>0.119856291</v>
      </c>
      <c r="AG3450">
        <f t="shared" si="863"/>
        <v>0.65102281700000031</v>
      </c>
      <c r="AH3450">
        <v>0</v>
      </c>
      <c r="AI3450">
        <v>0</v>
      </c>
      <c r="AJ3450">
        <v>0</v>
      </c>
      <c r="AK3450">
        <v>1</v>
      </c>
    </row>
    <row r="3451" spans="1:37" x14ac:dyDescent="0.2">
      <c r="A3451">
        <v>168</v>
      </c>
      <c r="B3451">
        <v>70.391999999999996</v>
      </c>
      <c r="C3451">
        <v>15.093</v>
      </c>
      <c r="D3451">
        <v>7.7</v>
      </c>
      <c r="E3451">
        <v>0.2645303</v>
      </c>
      <c r="F3451">
        <v>0.44037280000000001</v>
      </c>
      <c r="G3451">
        <v>1.9552354999999999</v>
      </c>
      <c r="H3451">
        <v>0.52022239999999997</v>
      </c>
      <c r="I3451">
        <v>3.7962348000000001</v>
      </c>
      <c r="J3451">
        <v>74.403000000000006</v>
      </c>
      <c r="K3451">
        <v>20.536999999999999</v>
      </c>
      <c r="L3451">
        <v>6.4</v>
      </c>
      <c r="M3451">
        <v>0.26398880000000002</v>
      </c>
      <c r="N3451">
        <v>0.46212609999999998</v>
      </c>
      <c r="O3451">
        <v>1.6892651000000001</v>
      </c>
      <c r="P3451">
        <v>0.44369999999999998</v>
      </c>
      <c r="Q3451">
        <v>3.2983763000000001</v>
      </c>
      <c r="R3451">
        <f t="shared" si="848"/>
        <v>-3.1672298699999999</v>
      </c>
      <c r="S3451">
        <f t="shared" si="849"/>
        <v>-2.276857660000001</v>
      </c>
      <c r="T3451">
        <f t="shared" si="850"/>
        <v>3.3966163310000006</v>
      </c>
      <c r="U3451">
        <f t="shared" si="851"/>
        <v>-0.14929288800000001</v>
      </c>
      <c r="V3451">
        <f t="shared" si="852"/>
        <v>5.0037005000000023E-2</v>
      </c>
      <c r="W3451">
        <f t="shared" si="853"/>
        <v>0.62871756400000001</v>
      </c>
      <c r="X3451">
        <f t="shared" si="854"/>
        <v>0.165534346</v>
      </c>
      <c r="Y3451">
        <f t="shared" si="855"/>
        <v>1.4709683149999999</v>
      </c>
      <c r="Z3451">
        <f t="shared" si="856"/>
        <v>0.23768876000001171</v>
      </c>
      <c r="AA3451">
        <f t="shared" si="857"/>
        <v>3.3744818199999997</v>
      </c>
      <c r="AB3451">
        <f t="shared" si="858"/>
        <v>1.5459731540000003</v>
      </c>
      <c r="AC3451">
        <f t="shared" si="859"/>
        <v>-0.14070840499999998</v>
      </c>
      <c r="AD3451">
        <f t="shared" si="860"/>
        <v>6.7811296999999993E-2</v>
      </c>
      <c r="AE3451">
        <f t="shared" si="861"/>
        <v>0.35481582900000008</v>
      </c>
      <c r="AF3451">
        <f t="shared" si="862"/>
        <v>8.5589191000000009E-2</v>
      </c>
      <c r="AG3451">
        <f t="shared" si="863"/>
        <v>0.95491931700000032</v>
      </c>
      <c r="AH3451">
        <v>0</v>
      </c>
      <c r="AI3451">
        <v>0</v>
      </c>
      <c r="AJ3451">
        <v>0</v>
      </c>
      <c r="AK3451">
        <v>1</v>
      </c>
    </row>
    <row r="3452" spans="1:37" x14ac:dyDescent="0.2">
      <c r="A3452">
        <v>240</v>
      </c>
      <c r="B3452">
        <v>73.713999999999999</v>
      </c>
      <c r="C3452">
        <v>11.750999999999999</v>
      </c>
      <c r="D3452">
        <v>0.5</v>
      </c>
      <c r="E3452">
        <v>0.54877050000000005</v>
      </c>
      <c r="F3452">
        <v>0.31848090000000001</v>
      </c>
      <c r="G3452">
        <v>0.66064129999999999</v>
      </c>
      <c r="H3452">
        <v>0.31750790000000001</v>
      </c>
      <c r="I3452">
        <v>1.1735399</v>
      </c>
      <c r="J3452">
        <v>75.254999999999995</v>
      </c>
      <c r="K3452">
        <v>15.004</v>
      </c>
      <c r="L3452">
        <v>9.5</v>
      </c>
      <c r="M3452">
        <v>0.22877690000000001</v>
      </c>
      <c r="N3452">
        <v>0.42192049999999998</v>
      </c>
      <c r="O3452">
        <v>2.0539516999999998</v>
      </c>
      <c r="P3452">
        <v>0.46867490000000001</v>
      </c>
      <c r="Q3452">
        <v>4.4041285999999999</v>
      </c>
      <c r="R3452">
        <f t="shared" si="848"/>
        <v>0.15477013000000284</v>
      </c>
      <c r="S3452">
        <f t="shared" si="849"/>
        <v>-5.6188576600000015</v>
      </c>
      <c r="T3452">
        <f t="shared" si="850"/>
        <v>-3.8033836689999996</v>
      </c>
      <c r="U3452">
        <f t="shared" si="851"/>
        <v>0.13494731200000004</v>
      </c>
      <c r="V3452">
        <f t="shared" si="852"/>
        <v>-7.1854894999999974E-2</v>
      </c>
      <c r="W3452">
        <f t="shared" si="853"/>
        <v>-0.66587663599999991</v>
      </c>
      <c r="X3452">
        <f t="shared" si="854"/>
        <v>-3.7180153999999965E-2</v>
      </c>
      <c r="Y3452">
        <f t="shared" si="855"/>
        <v>-1.1517265850000002</v>
      </c>
      <c r="Z3452">
        <f t="shared" si="856"/>
        <v>1.0896887600000014</v>
      </c>
      <c r="AA3452">
        <f t="shared" si="857"/>
        <v>-2.1585181799999997</v>
      </c>
      <c r="AB3452">
        <f t="shared" si="858"/>
        <v>4.645973154</v>
      </c>
      <c r="AC3452">
        <f t="shared" si="859"/>
        <v>-0.175920305</v>
      </c>
      <c r="AD3452">
        <f t="shared" si="860"/>
        <v>2.7605696999999985E-2</v>
      </c>
      <c r="AE3452">
        <f t="shared" si="861"/>
        <v>0.71950242899999983</v>
      </c>
      <c r="AF3452">
        <f t="shared" si="862"/>
        <v>0.11056409100000003</v>
      </c>
      <c r="AG3452">
        <f t="shared" si="863"/>
        <v>2.0606716170000001</v>
      </c>
      <c r="AH3452">
        <v>0</v>
      </c>
      <c r="AI3452">
        <v>0</v>
      </c>
      <c r="AJ3452">
        <v>0</v>
      </c>
      <c r="AK3452">
        <v>1</v>
      </c>
    </row>
    <row r="3453" spans="1:37" x14ac:dyDescent="0.2">
      <c r="A3453">
        <v>336</v>
      </c>
      <c r="B3453">
        <v>79.754000000000005</v>
      </c>
      <c r="C3453">
        <v>14.529</v>
      </c>
      <c r="D3453">
        <v>9</v>
      </c>
      <c r="E3453">
        <v>0.69769610000000004</v>
      </c>
      <c r="F3453">
        <v>0.1838697</v>
      </c>
      <c r="G3453">
        <v>0.28398519999999999</v>
      </c>
      <c r="H3453">
        <v>0.27818130000000002</v>
      </c>
      <c r="I3453">
        <v>0.65815970000000001</v>
      </c>
      <c r="J3453">
        <v>80.256</v>
      </c>
      <c r="K3453">
        <v>16.920999999999999</v>
      </c>
      <c r="L3453">
        <v>8.6999999999999993</v>
      </c>
      <c r="M3453">
        <v>0.33906700000000001</v>
      </c>
      <c r="N3453">
        <v>0.31907679999999999</v>
      </c>
      <c r="O3453">
        <v>1.0684822</v>
      </c>
      <c r="P3453">
        <v>0.60875710000000005</v>
      </c>
      <c r="Q3453">
        <v>2.8914775000000001</v>
      </c>
      <c r="R3453">
        <f t="shared" si="848"/>
        <v>6.1947701300000091</v>
      </c>
      <c r="S3453">
        <f t="shared" si="849"/>
        <v>-2.8408576600000011</v>
      </c>
      <c r="T3453">
        <f t="shared" si="850"/>
        <v>4.6966163310000004</v>
      </c>
      <c r="U3453">
        <f t="shared" si="851"/>
        <v>0.28387291200000003</v>
      </c>
      <c r="V3453">
        <f t="shared" si="852"/>
        <v>-0.20646609499999999</v>
      </c>
      <c r="W3453">
        <f t="shared" si="853"/>
        <v>-1.0425327359999998</v>
      </c>
      <c r="X3453">
        <f t="shared" si="854"/>
        <v>-7.6506753999999955E-2</v>
      </c>
      <c r="Y3453">
        <f t="shared" si="855"/>
        <v>-1.6671067850000001</v>
      </c>
      <c r="Z3453">
        <f t="shared" si="856"/>
        <v>6.0906887600000061</v>
      </c>
      <c r="AA3453">
        <f t="shared" si="857"/>
        <v>-0.24151817999999992</v>
      </c>
      <c r="AB3453">
        <f t="shared" si="858"/>
        <v>3.8459731539999993</v>
      </c>
      <c r="AC3453">
        <f t="shared" si="859"/>
        <v>-6.5630204999999997E-2</v>
      </c>
      <c r="AD3453">
        <f t="shared" si="860"/>
        <v>-7.5238002999999998E-2</v>
      </c>
      <c r="AE3453">
        <f t="shared" si="861"/>
        <v>-0.26596707099999994</v>
      </c>
      <c r="AF3453">
        <f t="shared" si="862"/>
        <v>0.25064629100000008</v>
      </c>
      <c r="AG3453">
        <f t="shared" si="863"/>
        <v>0.54802051700000032</v>
      </c>
      <c r="AH3453">
        <v>0</v>
      </c>
      <c r="AI3453">
        <v>0</v>
      </c>
      <c r="AJ3453">
        <v>0</v>
      </c>
      <c r="AK3453">
        <v>1</v>
      </c>
    </row>
    <row r="3454" spans="1:37" x14ac:dyDescent="0.2">
      <c r="A3454">
        <v>408</v>
      </c>
      <c r="B3454">
        <v>80.605000000000004</v>
      </c>
      <c r="C3454">
        <v>12.69</v>
      </c>
      <c r="D3454">
        <v>2.8</v>
      </c>
      <c r="E3454">
        <v>0.3609714</v>
      </c>
      <c r="F3454">
        <v>0.42172349999999997</v>
      </c>
      <c r="G3454">
        <v>1.1538313</v>
      </c>
      <c r="H3454">
        <v>0.47661700000000001</v>
      </c>
      <c r="I3454">
        <v>2.4182988000000001</v>
      </c>
      <c r="J3454">
        <v>84.313000000000002</v>
      </c>
      <c r="K3454">
        <v>17.692</v>
      </c>
      <c r="L3454">
        <v>5.8</v>
      </c>
      <c r="M3454">
        <v>0.33417289999999999</v>
      </c>
      <c r="N3454">
        <v>0.43897209999999998</v>
      </c>
      <c r="O3454">
        <v>1.5910002000000001</v>
      </c>
      <c r="P3454">
        <v>0.3520992</v>
      </c>
      <c r="Q3454">
        <v>2.5312478</v>
      </c>
      <c r="R3454">
        <f t="shared" si="848"/>
        <v>7.0457701300000082</v>
      </c>
      <c r="S3454">
        <f t="shared" si="849"/>
        <v>-4.6798576600000015</v>
      </c>
      <c r="T3454">
        <f t="shared" si="850"/>
        <v>-1.5033836689999998</v>
      </c>
      <c r="U3454">
        <f t="shared" si="851"/>
        <v>-5.2851788000000011E-2</v>
      </c>
      <c r="V3454">
        <f t="shared" si="852"/>
        <v>3.1387704999999988E-2</v>
      </c>
      <c r="W3454">
        <f t="shared" si="853"/>
        <v>-0.17268663599999989</v>
      </c>
      <c r="X3454">
        <f t="shared" si="854"/>
        <v>0.12192894600000004</v>
      </c>
      <c r="Y3454">
        <f t="shared" si="855"/>
        <v>9.3032314999999866E-2</v>
      </c>
      <c r="Z3454">
        <f t="shared" si="856"/>
        <v>10.147688760000008</v>
      </c>
      <c r="AA3454">
        <f t="shared" si="857"/>
        <v>0.52948182000000088</v>
      </c>
      <c r="AB3454">
        <f t="shared" si="858"/>
        <v>0.94597315399999982</v>
      </c>
      <c r="AC3454">
        <f t="shared" si="859"/>
        <v>-7.0524305000000009E-2</v>
      </c>
      <c r="AD3454">
        <f t="shared" si="860"/>
        <v>4.4657296999999985E-2</v>
      </c>
      <c r="AE3454">
        <f t="shared" si="861"/>
        <v>0.25655092900000009</v>
      </c>
      <c r="AF3454">
        <f t="shared" si="862"/>
        <v>-6.0116089999999733E-3</v>
      </c>
      <c r="AG3454">
        <f t="shared" si="863"/>
        <v>0.18779081700000022</v>
      </c>
      <c r="AH3454">
        <v>0</v>
      </c>
      <c r="AI3454">
        <v>0</v>
      </c>
      <c r="AJ3454">
        <v>0</v>
      </c>
      <c r="AK3454">
        <v>1</v>
      </c>
    </row>
    <row r="3455" spans="1:37" x14ac:dyDescent="0.2">
      <c r="A3455">
        <v>504</v>
      </c>
      <c r="B3455">
        <v>82.552999999999997</v>
      </c>
      <c r="C3455">
        <v>13.503</v>
      </c>
      <c r="D3455">
        <v>4.2</v>
      </c>
      <c r="E3455">
        <v>0.48422809999999999</v>
      </c>
      <c r="F3455">
        <v>0.39809699999999998</v>
      </c>
      <c r="G3455">
        <v>0.89820990000000001</v>
      </c>
      <c r="H3455">
        <v>0.37642560000000003</v>
      </c>
      <c r="I3455">
        <v>1.7693327999999999</v>
      </c>
      <c r="J3455">
        <v>86.316999999999993</v>
      </c>
      <c r="K3455">
        <v>15.842000000000001</v>
      </c>
      <c r="L3455">
        <v>3.8</v>
      </c>
      <c r="M3455">
        <v>0.33685199999999998</v>
      </c>
      <c r="N3455">
        <v>0.45737929999999999</v>
      </c>
      <c r="O3455">
        <v>1.3757998</v>
      </c>
      <c r="P3455">
        <v>0.37743409999999999</v>
      </c>
      <c r="Q3455">
        <v>2.5275725000000002</v>
      </c>
      <c r="R3455">
        <f t="shared" si="848"/>
        <v>8.9937701300000015</v>
      </c>
      <c r="S3455">
        <f t="shared" si="849"/>
        <v>-3.8668576600000009</v>
      </c>
      <c r="T3455">
        <f t="shared" si="850"/>
        <v>-0.1033836689999994</v>
      </c>
      <c r="U3455">
        <f t="shared" si="851"/>
        <v>7.0404911999999986E-2</v>
      </c>
      <c r="V3455">
        <f t="shared" si="852"/>
        <v>7.7612049999999932E-3</v>
      </c>
      <c r="W3455">
        <f t="shared" si="853"/>
        <v>-0.42830803599999989</v>
      </c>
      <c r="X3455">
        <f t="shared" si="854"/>
        <v>2.1737546000000052E-2</v>
      </c>
      <c r="Y3455">
        <f t="shared" si="855"/>
        <v>-0.55593368500000029</v>
      </c>
      <c r="Z3455">
        <f t="shared" si="856"/>
        <v>12.151688759999999</v>
      </c>
      <c r="AA3455">
        <f t="shared" si="857"/>
        <v>-1.3205181799999988</v>
      </c>
      <c r="AB3455">
        <f t="shared" si="858"/>
        <v>-1.0540268460000002</v>
      </c>
      <c r="AC3455">
        <f t="shared" si="859"/>
        <v>-6.784520500000002E-2</v>
      </c>
      <c r="AD3455">
        <f t="shared" si="860"/>
        <v>6.3064496999999997E-2</v>
      </c>
      <c r="AE3455">
        <f t="shared" si="861"/>
        <v>4.1350529000000025E-2</v>
      </c>
      <c r="AF3455">
        <f t="shared" si="862"/>
        <v>1.932329100000002E-2</v>
      </c>
      <c r="AG3455">
        <f t="shared" si="863"/>
        <v>0.18411551700000039</v>
      </c>
      <c r="AH3455">
        <v>0</v>
      </c>
      <c r="AI3455">
        <v>0</v>
      </c>
      <c r="AJ3455">
        <v>0</v>
      </c>
      <c r="AK3455">
        <v>1</v>
      </c>
    </row>
    <row r="3456" spans="1:37" x14ac:dyDescent="0.2">
      <c r="A3456">
        <v>1008</v>
      </c>
      <c r="B3456">
        <v>76.781999999999996</v>
      </c>
      <c r="C3456">
        <v>11.634</v>
      </c>
      <c r="D3456">
        <v>0.7</v>
      </c>
      <c r="E3456">
        <v>0.61904809999999999</v>
      </c>
      <c r="F3456">
        <v>0.2174024</v>
      </c>
      <c r="G3456">
        <v>0.37420179999999997</v>
      </c>
      <c r="H3456">
        <v>0.38159399999999999</v>
      </c>
      <c r="I3456">
        <v>1.0179332999999999</v>
      </c>
      <c r="J3456">
        <v>80.305000000000007</v>
      </c>
      <c r="K3456">
        <v>13.074999999999999</v>
      </c>
      <c r="L3456">
        <v>5.0999999999999996</v>
      </c>
      <c r="M3456">
        <v>0.5463964</v>
      </c>
      <c r="N3456">
        <v>0.34592240000000002</v>
      </c>
      <c r="O3456">
        <v>0.7036597</v>
      </c>
      <c r="P3456">
        <v>0.31850099999999998</v>
      </c>
      <c r="Q3456">
        <v>1.4233100999999999</v>
      </c>
      <c r="R3456">
        <f t="shared" si="848"/>
        <v>3.2227701300000007</v>
      </c>
      <c r="S3456">
        <f t="shared" si="849"/>
        <v>-5.7358576600000006</v>
      </c>
      <c r="T3456">
        <f t="shared" si="850"/>
        <v>-3.6033836689999994</v>
      </c>
      <c r="U3456">
        <f t="shared" si="851"/>
        <v>0.20522491199999998</v>
      </c>
      <c r="V3456">
        <f t="shared" si="852"/>
        <v>-0.17293339499999999</v>
      </c>
      <c r="W3456">
        <f t="shared" si="853"/>
        <v>-0.95231613599999987</v>
      </c>
      <c r="X3456">
        <f t="shared" si="854"/>
        <v>2.6905946000000014E-2</v>
      </c>
      <c r="Y3456">
        <f t="shared" si="855"/>
        <v>-1.3073331850000003</v>
      </c>
      <c r="Z3456">
        <f t="shared" si="856"/>
        <v>6.1396887600000127</v>
      </c>
      <c r="AA3456">
        <f t="shared" si="857"/>
        <v>-4.08751818</v>
      </c>
      <c r="AB3456">
        <f t="shared" si="858"/>
        <v>0.24597315399999964</v>
      </c>
      <c r="AC3456">
        <f t="shared" si="859"/>
        <v>0.141699195</v>
      </c>
      <c r="AD3456">
        <f t="shared" si="860"/>
        <v>-4.8392402999999973E-2</v>
      </c>
      <c r="AE3456">
        <f t="shared" si="861"/>
        <v>-0.63078957099999999</v>
      </c>
      <c r="AF3456">
        <f t="shared" si="862"/>
        <v>-3.9609808999999996E-2</v>
      </c>
      <c r="AG3456">
        <f t="shared" si="863"/>
        <v>-0.92014688299999992</v>
      </c>
      <c r="AH3456">
        <v>0</v>
      </c>
      <c r="AI3456">
        <v>0</v>
      </c>
      <c r="AJ3456">
        <v>0</v>
      </c>
      <c r="AK3456">
        <v>1</v>
      </c>
    </row>
    <row r="3457" spans="1:37" x14ac:dyDescent="0.2">
      <c r="A3457">
        <v>1080</v>
      </c>
      <c r="B3457">
        <v>82.762</v>
      </c>
      <c r="C3457">
        <v>15.282</v>
      </c>
      <c r="D3457">
        <v>6</v>
      </c>
      <c r="E3457">
        <v>0.6079542</v>
      </c>
      <c r="F3457">
        <v>0.24483569999999999</v>
      </c>
      <c r="G3457">
        <v>0.461758</v>
      </c>
      <c r="H3457">
        <v>0.21047450000000001</v>
      </c>
      <c r="I3457">
        <v>0.82754669999999997</v>
      </c>
      <c r="J3457">
        <v>83.114000000000004</v>
      </c>
      <c r="K3457">
        <v>14.106</v>
      </c>
      <c r="L3457">
        <v>10.4</v>
      </c>
      <c r="M3457">
        <v>0.35412070000000001</v>
      </c>
      <c r="N3457">
        <v>0.44274960000000002</v>
      </c>
      <c r="O3457">
        <v>1.3501152000000001</v>
      </c>
      <c r="P3457">
        <v>0.28928680000000001</v>
      </c>
      <c r="Q3457">
        <v>1.9769631999999999</v>
      </c>
      <c r="R3457">
        <f t="shared" si="848"/>
        <v>9.2027701300000047</v>
      </c>
      <c r="S3457">
        <f t="shared" si="849"/>
        <v>-2.0878576600000009</v>
      </c>
      <c r="T3457">
        <f t="shared" si="850"/>
        <v>1.6966163310000004</v>
      </c>
      <c r="U3457">
        <f t="shared" si="851"/>
        <v>0.19413101199999999</v>
      </c>
      <c r="V3457">
        <f t="shared" si="852"/>
        <v>-0.145500095</v>
      </c>
      <c r="W3457">
        <f t="shared" si="853"/>
        <v>-0.8647599359999999</v>
      </c>
      <c r="X3457">
        <f t="shared" si="854"/>
        <v>-0.14421355399999997</v>
      </c>
      <c r="Y3457">
        <f t="shared" si="855"/>
        <v>-1.4977197850000001</v>
      </c>
      <c r="Z3457">
        <f t="shared" si="856"/>
        <v>8.9486887600000102</v>
      </c>
      <c r="AA3457">
        <f t="shared" si="857"/>
        <v>-3.0565181799999994</v>
      </c>
      <c r="AB3457">
        <f t="shared" si="858"/>
        <v>5.5459731540000003</v>
      </c>
      <c r="AC3457">
        <f t="shared" si="859"/>
        <v>-5.0576504999999994E-2</v>
      </c>
      <c r="AD3457">
        <f t="shared" si="860"/>
        <v>4.8434797000000029E-2</v>
      </c>
      <c r="AE3457">
        <f t="shared" si="861"/>
        <v>1.5665929000000078E-2</v>
      </c>
      <c r="AF3457">
        <f t="shared" si="862"/>
        <v>-6.8824008999999964E-2</v>
      </c>
      <c r="AG3457">
        <f t="shared" si="863"/>
        <v>-0.36649378299999991</v>
      </c>
      <c r="AH3457">
        <v>0</v>
      </c>
      <c r="AI3457">
        <v>0</v>
      </c>
      <c r="AJ3457">
        <v>0</v>
      </c>
      <c r="AK3457">
        <v>1</v>
      </c>
    </row>
    <row r="3458" spans="1:37" x14ac:dyDescent="0.2">
      <c r="A3458">
        <v>1248</v>
      </c>
      <c r="B3458">
        <v>83.844999999999999</v>
      </c>
      <c r="C3458">
        <v>16.341000000000001</v>
      </c>
      <c r="D3458">
        <v>0.9</v>
      </c>
      <c r="E3458">
        <v>0.24416180000000001</v>
      </c>
      <c r="F3458">
        <v>0.56090390000000001</v>
      </c>
      <c r="G3458">
        <v>2.6623684999999999</v>
      </c>
      <c r="H3458">
        <v>0.41371400000000003</v>
      </c>
      <c r="I3458">
        <v>3.8641725</v>
      </c>
      <c r="J3458">
        <v>84.11</v>
      </c>
      <c r="K3458">
        <v>13.411</v>
      </c>
      <c r="L3458">
        <v>2.7</v>
      </c>
      <c r="M3458">
        <v>0.30531740000000002</v>
      </c>
      <c r="N3458">
        <v>0.4396042</v>
      </c>
      <c r="O3458">
        <v>1.6973167</v>
      </c>
      <c r="P3458">
        <v>0.52991820000000001</v>
      </c>
      <c r="Q3458">
        <v>3.6697932</v>
      </c>
      <c r="R3458">
        <f t="shared" si="848"/>
        <v>10.285770130000003</v>
      </c>
      <c r="S3458">
        <f t="shared" si="849"/>
        <v>-1.0288576599999999</v>
      </c>
      <c r="T3458">
        <f t="shared" si="850"/>
        <v>-3.4033836689999997</v>
      </c>
      <c r="U3458">
        <f t="shared" si="851"/>
        <v>-0.169661388</v>
      </c>
      <c r="V3458">
        <f t="shared" si="852"/>
        <v>0.17056810500000003</v>
      </c>
      <c r="W3458">
        <f t="shared" si="853"/>
        <v>1.335850564</v>
      </c>
      <c r="X3458">
        <f t="shared" si="854"/>
        <v>5.9025946000000051E-2</v>
      </c>
      <c r="Y3458">
        <f t="shared" si="855"/>
        <v>1.5389060149999998</v>
      </c>
      <c r="Z3458">
        <f t="shared" si="856"/>
        <v>9.9446887600000053</v>
      </c>
      <c r="AA3458">
        <f t="shared" si="857"/>
        <v>-3.7515181799999997</v>
      </c>
      <c r="AB3458">
        <f t="shared" si="858"/>
        <v>-2.1540268459999998</v>
      </c>
      <c r="AC3458">
        <f t="shared" si="859"/>
        <v>-9.9379804999999988E-2</v>
      </c>
      <c r="AD3458">
        <f t="shared" si="860"/>
        <v>4.5289397000000009E-2</v>
      </c>
      <c r="AE3458">
        <f t="shared" si="861"/>
        <v>0.36286742900000002</v>
      </c>
      <c r="AF3458">
        <f t="shared" si="862"/>
        <v>0.17180739100000003</v>
      </c>
      <c r="AG3458">
        <f t="shared" si="863"/>
        <v>1.3263362170000002</v>
      </c>
      <c r="AH3458">
        <v>0</v>
      </c>
      <c r="AI3458">
        <v>0</v>
      </c>
      <c r="AJ3458">
        <v>0</v>
      </c>
      <c r="AK3458">
        <v>1</v>
      </c>
    </row>
    <row r="3459" spans="1:37" x14ac:dyDescent="0.2">
      <c r="A3459">
        <v>1512</v>
      </c>
      <c r="B3459">
        <v>85.99</v>
      </c>
      <c r="C3459">
        <v>14.73</v>
      </c>
      <c r="D3459">
        <v>1.8</v>
      </c>
      <c r="E3459">
        <v>0.76797879999999996</v>
      </c>
      <c r="F3459">
        <v>0.15128639999999999</v>
      </c>
      <c r="G3459">
        <v>0.20860010000000001</v>
      </c>
      <c r="H3459">
        <v>0.15136289999999999</v>
      </c>
      <c r="I3459">
        <v>0.41856729999999998</v>
      </c>
      <c r="J3459">
        <v>88.914000000000001</v>
      </c>
      <c r="K3459">
        <v>15.786</v>
      </c>
      <c r="L3459">
        <v>9.3000000000000007</v>
      </c>
      <c r="M3459">
        <v>0.3888238</v>
      </c>
      <c r="N3459">
        <v>0.491892</v>
      </c>
      <c r="O3459">
        <v>1.3512917</v>
      </c>
      <c r="P3459">
        <v>0.21652070000000001</v>
      </c>
      <c r="Q3459">
        <v>1.718701</v>
      </c>
      <c r="R3459">
        <f t="shared" si="848"/>
        <v>12.430770129999999</v>
      </c>
      <c r="S3459">
        <f t="shared" si="849"/>
        <v>-2.6398576600000005</v>
      </c>
      <c r="T3459">
        <f t="shared" si="850"/>
        <v>-2.5033836689999998</v>
      </c>
      <c r="U3459">
        <f t="shared" si="851"/>
        <v>0.35415561199999995</v>
      </c>
      <c r="V3459">
        <f t="shared" si="852"/>
        <v>-0.239049395</v>
      </c>
      <c r="W3459">
        <f t="shared" si="853"/>
        <v>-1.1179178359999999</v>
      </c>
      <c r="X3459">
        <f t="shared" si="854"/>
        <v>-0.20332515399999998</v>
      </c>
      <c r="Y3459">
        <f t="shared" si="855"/>
        <v>-1.9066991850000004</v>
      </c>
      <c r="Z3459">
        <f t="shared" si="856"/>
        <v>14.748688760000007</v>
      </c>
      <c r="AA3459">
        <f t="shared" si="857"/>
        <v>-1.3765181799999997</v>
      </c>
      <c r="AB3459">
        <f t="shared" si="858"/>
        <v>4.4459731540000007</v>
      </c>
      <c r="AC3459">
        <f t="shared" si="859"/>
        <v>-1.5873405000000007E-2</v>
      </c>
      <c r="AD3459">
        <f t="shared" si="860"/>
        <v>9.7577197000000004E-2</v>
      </c>
      <c r="AE3459">
        <f t="shared" si="861"/>
        <v>1.6842428999999992E-2</v>
      </c>
      <c r="AF3459">
        <f t="shared" si="862"/>
        <v>-0.14159010899999996</v>
      </c>
      <c r="AG3459">
        <f t="shared" si="863"/>
        <v>-0.62475598299999979</v>
      </c>
      <c r="AH3459">
        <v>0</v>
      </c>
      <c r="AI3459">
        <v>0</v>
      </c>
      <c r="AJ3459">
        <v>0</v>
      </c>
      <c r="AK3459">
        <v>1</v>
      </c>
    </row>
    <row r="3460" spans="1:37" x14ac:dyDescent="0.2">
      <c r="A3460">
        <v>2256</v>
      </c>
      <c r="B3460">
        <v>88.683999999999997</v>
      </c>
      <c r="C3460">
        <v>14.923999999999999</v>
      </c>
      <c r="D3460">
        <v>3.1</v>
      </c>
      <c r="E3460">
        <v>0.47281089999999998</v>
      </c>
      <c r="F3460">
        <v>0.39583239999999997</v>
      </c>
      <c r="G3460">
        <v>0.92808369999999996</v>
      </c>
      <c r="H3460">
        <v>0.2319455</v>
      </c>
      <c r="I3460">
        <v>1.3083621999999999</v>
      </c>
      <c r="J3460">
        <v>88.567999999999998</v>
      </c>
      <c r="K3460">
        <v>17.396000000000001</v>
      </c>
      <c r="L3460">
        <v>4.9000000000000004</v>
      </c>
      <c r="M3460">
        <v>0.31832120000000003</v>
      </c>
      <c r="N3460">
        <v>0.49296990000000002</v>
      </c>
      <c r="O3460">
        <v>1.8239217999999999</v>
      </c>
      <c r="P3460">
        <v>0.26694610000000002</v>
      </c>
      <c r="Q3460">
        <v>2.2834156999999999</v>
      </c>
      <c r="R3460">
        <f t="shared" si="848"/>
        <v>15.124770130000002</v>
      </c>
      <c r="S3460">
        <f t="shared" si="849"/>
        <v>-2.4458576600000015</v>
      </c>
      <c r="T3460">
        <f t="shared" si="850"/>
        <v>-1.2033836689999995</v>
      </c>
      <c r="U3460">
        <f t="shared" si="851"/>
        <v>5.898771199999997E-2</v>
      </c>
      <c r="V3460">
        <f t="shared" si="852"/>
        <v>5.4966049999999878E-3</v>
      </c>
      <c r="W3460">
        <f t="shared" si="853"/>
        <v>-0.39843423599999994</v>
      </c>
      <c r="X3460">
        <f t="shared" si="854"/>
        <v>-0.12274255399999998</v>
      </c>
      <c r="Y3460">
        <f t="shared" si="855"/>
        <v>-1.0169042850000003</v>
      </c>
      <c r="Z3460">
        <f t="shared" si="856"/>
        <v>14.402688760000004</v>
      </c>
      <c r="AA3460">
        <f t="shared" si="857"/>
        <v>0.23348182000000151</v>
      </c>
      <c r="AB3460">
        <f t="shared" si="858"/>
        <v>4.5973154000000349E-2</v>
      </c>
      <c r="AC3460">
        <f t="shared" si="859"/>
        <v>-8.6376004999999978E-2</v>
      </c>
      <c r="AD3460">
        <f t="shared" si="860"/>
        <v>9.8655097000000025E-2</v>
      </c>
      <c r="AE3460">
        <f t="shared" si="861"/>
        <v>0.48947252899999993</v>
      </c>
      <c r="AF3460">
        <f t="shared" si="862"/>
        <v>-9.1164708999999955E-2</v>
      </c>
      <c r="AG3460">
        <f t="shared" si="863"/>
        <v>-6.004128299999989E-2</v>
      </c>
      <c r="AH3460">
        <v>0</v>
      </c>
      <c r="AI3460">
        <v>0</v>
      </c>
      <c r="AJ3460">
        <v>0</v>
      </c>
      <c r="AK3460">
        <v>1</v>
      </c>
    </row>
    <row r="3461" spans="1:37" x14ac:dyDescent="0.2">
      <c r="A3461">
        <v>2424</v>
      </c>
      <c r="B3461">
        <v>101.173</v>
      </c>
      <c r="C3461">
        <v>16.689</v>
      </c>
      <c r="D3461">
        <v>5.9</v>
      </c>
      <c r="E3461">
        <v>0.39155580000000001</v>
      </c>
      <c r="F3461">
        <v>0.40100350000000001</v>
      </c>
      <c r="G3461">
        <v>1.2160823000000001</v>
      </c>
      <c r="H3461">
        <v>0.37190529999999999</v>
      </c>
      <c r="I3461">
        <v>2.2523130999999998</v>
      </c>
      <c r="J3461">
        <v>98.911000000000001</v>
      </c>
      <c r="K3461">
        <v>17.893999999999998</v>
      </c>
      <c r="L3461">
        <v>8.1999999999999993</v>
      </c>
      <c r="M3461">
        <v>0.37761709999999998</v>
      </c>
      <c r="N3461">
        <v>0.40295300000000001</v>
      </c>
      <c r="O3461">
        <v>1.1720263</v>
      </c>
      <c r="P3461">
        <v>0.37567800000000001</v>
      </c>
      <c r="Q3461">
        <v>2.1548821</v>
      </c>
      <c r="R3461">
        <f t="shared" si="848"/>
        <v>27.613770130000006</v>
      </c>
      <c r="S3461">
        <f t="shared" si="849"/>
        <v>-0.68085766000000092</v>
      </c>
      <c r="T3461">
        <f t="shared" si="850"/>
        <v>1.5966163310000008</v>
      </c>
      <c r="U3461">
        <f t="shared" si="851"/>
        <v>-2.2267387999999999E-2</v>
      </c>
      <c r="V3461">
        <f t="shared" si="852"/>
        <v>1.0667705000000027E-2</v>
      </c>
      <c r="W3461">
        <f t="shared" si="853"/>
        <v>-0.11043563599999984</v>
      </c>
      <c r="X3461">
        <f t="shared" si="854"/>
        <v>1.7217246000000019E-2</v>
      </c>
      <c r="Y3461">
        <f t="shared" si="855"/>
        <v>-7.295338500000037E-2</v>
      </c>
      <c r="Z3461">
        <f t="shared" si="856"/>
        <v>24.745688760000007</v>
      </c>
      <c r="AA3461">
        <f t="shared" si="857"/>
        <v>0.73148181999999906</v>
      </c>
      <c r="AB3461">
        <f t="shared" si="858"/>
        <v>3.3459731539999993</v>
      </c>
      <c r="AC3461">
        <f t="shared" si="859"/>
        <v>-2.7080105000000021E-2</v>
      </c>
      <c r="AD3461">
        <f t="shared" si="860"/>
        <v>8.6381970000000141E-3</v>
      </c>
      <c r="AE3461">
        <f t="shared" si="861"/>
        <v>-0.16242297100000003</v>
      </c>
      <c r="AF3461">
        <f t="shared" si="862"/>
        <v>1.7567191000000038E-2</v>
      </c>
      <c r="AG3461">
        <f t="shared" si="863"/>
        <v>-0.1885748829999998</v>
      </c>
      <c r="AH3461">
        <v>0</v>
      </c>
      <c r="AI3461">
        <v>0</v>
      </c>
      <c r="AJ3461">
        <v>0</v>
      </c>
      <c r="AK3461">
        <v>1</v>
      </c>
    </row>
    <row r="3462" spans="1:37" x14ac:dyDescent="0.2">
      <c r="A3462">
        <v>2520</v>
      </c>
      <c r="B3462">
        <v>85.369</v>
      </c>
      <c r="C3462">
        <v>14.493</v>
      </c>
      <c r="D3462">
        <v>7.8</v>
      </c>
      <c r="E3462">
        <v>0.24559239999999999</v>
      </c>
      <c r="F3462">
        <v>0.40692159999999999</v>
      </c>
      <c r="G3462">
        <v>2.6473000999999998</v>
      </c>
      <c r="H3462">
        <v>0.60401680000000002</v>
      </c>
      <c r="I3462">
        <v>5.0000128000000004</v>
      </c>
      <c r="J3462">
        <v>81.641000000000005</v>
      </c>
      <c r="K3462">
        <v>15.04</v>
      </c>
      <c r="L3462">
        <v>6</v>
      </c>
      <c r="M3462">
        <v>0.51422310000000004</v>
      </c>
      <c r="N3462">
        <v>0.34142600000000001</v>
      </c>
      <c r="O3462">
        <v>0.74647209999999997</v>
      </c>
      <c r="P3462">
        <v>0.3322232</v>
      </c>
      <c r="Q3462">
        <v>1.4158630999999999</v>
      </c>
      <c r="R3462">
        <f t="shared" ref="R3462:R3525" si="864">B3462-73.55922987</f>
        <v>11.809770130000004</v>
      </c>
      <c r="S3462">
        <f t="shared" ref="S3462:S3525" si="865">C3462-17.36985766</f>
        <v>-2.8768576600000006</v>
      </c>
      <c r="T3462">
        <f t="shared" ref="T3462:T3525" si="866">D3462-4.303383669</f>
        <v>3.4966163310000002</v>
      </c>
      <c r="U3462">
        <f t="shared" ref="U3462:U3525" si="867">E3462-0.413823188</f>
        <v>-0.16823078800000002</v>
      </c>
      <c r="V3462">
        <f t="shared" ref="V3462:V3525" si="868">F3462-0.390335795</f>
        <v>1.6585805000000009E-2</v>
      </c>
      <c r="W3462">
        <f t="shared" ref="W3462:W3525" si="869">G3462-1.326517936</f>
        <v>1.3207821639999999</v>
      </c>
      <c r="X3462">
        <f t="shared" ref="X3462:X3525" si="870">H3462-0.354688054</f>
        <v>0.24932874600000005</v>
      </c>
      <c r="Y3462">
        <f t="shared" ref="Y3462:Y3525" si="871">I3462-2.325266485</f>
        <v>2.6747463150000002</v>
      </c>
      <c r="Z3462">
        <f t="shared" ref="Z3462:Z3525" si="872">J3462-74.16531124</f>
        <v>7.4756887600000113</v>
      </c>
      <c r="AA3462">
        <f t="shared" ref="AA3462:AA3525" si="873">K3462-17.16251818</f>
        <v>-2.1225181800000001</v>
      </c>
      <c r="AB3462">
        <f t="shared" ref="AB3462:AB3525" si="874">L3462-4.854026846</f>
        <v>1.145973154</v>
      </c>
      <c r="AC3462">
        <f t="shared" ref="AC3462:AC3525" si="875">M3462-0.404697205</f>
        <v>0.10952589500000004</v>
      </c>
      <c r="AD3462">
        <f t="shared" ref="AD3462:AD3525" si="876">N3462-0.394314803</f>
        <v>-5.2888802999999984E-2</v>
      </c>
      <c r="AE3462">
        <f t="shared" ref="AE3462:AE3525" si="877">O3462-1.334449271</f>
        <v>-0.58797717100000002</v>
      </c>
      <c r="AF3462">
        <f t="shared" ref="AF3462:AF3525" si="878">P3462-0.358110809</f>
        <v>-2.5887608999999978E-2</v>
      </c>
      <c r="AG3462">
        <f t="shared" ref="AG3462:AG3525" si="879">Q3462-2.343456983</f>
        <v>-0.9275938829999999</v>
      </c>
      <c r="AH3462">
        <v>0</v>
      </c>
      <c r="AI3462">
        <v>0</v>
      </c>
      <c r="AJ3462">
        <v>0</v>
      </c>
      <c r="AK3462">
        <v>1</v>
      </c>
    </row>
    <row r="3463" spans="1:37" x14ac:dyDescent="0.2">
      <c r="A3463">
        <v>2592</v>
      </c>
      <c r="B3463">
        <v>77.031999999999996</v>
      </c>
      <c r="C3463">
        <v>15.369</v>
      </c>
      <c r="D3463">
        <v>8</v>
      </c>
      <c r="E3463">
        <v>0.47944789999999998</v>
      </c>
      <c r="F3463">
        <v>0.37991330000000001</v>
      </c>
      <c r="G3463">
        <v>0.8737528</v>
      </c>
      <c r="H3463">
        <v>0.2735168</v>
      </c>
      <c r="I3463">
        <v>1.2797742999999999</v>
      </c>
      <c r="J3463">
        <v>82.888999999999996</v>
      </c>
      <c r="K3463">
        <v>16.805</v>
      </c>
      <c r="L3463">
        <v>2.2000000000000002</v>
      </c>
      <c r="M3463">
        <v>0.38075160000000002</v>
      </c>
      <c r="N3463">
        <v>0.36866599999999999</v>
      </c>
      <c r="O3463">
        <v>1.1793445</v>
      </c>
      <c r="P3463">
        <v>0.62005670000000002</v>
      </c>
      <c r="Q3463">
        <v>2.9194410999999998</v>
      </c>
      <c r="R3463">
        <f t="shared" si="864"/>
        <v>3.4727701300000007</v>
      </c>
      <c r="S3463">
        <f t="shared" si="865"/>
        <v>-2.0008576600000012</v>
      </c>
      <c r="T3463">
        <f t="shared" si="866"/>
        <v>3.6966163310000004</v>
      </c>
      <c r="U3463">
        <f t="shared" si="867"/>
        <v>6.5624711999999974E-2</v>
      </c>
      <c r="V3463">
        <f t="shared" si="868"/>
        <v>-1.0422494999999976E-2</v>
      </c>
      <c r="W3463">
        <f t="shared" si="869"/>
        <v>-0.4527651359999999</v>
      </c>
      <c r="X3463">
        <f t="shared" si="870"/>
        <v>-8.117125399999997E-2</v>
      </c>
      <c r="Y3463">
        <f t="shared" si="871"/>
        <v>-1.0454921850000003</v>
      </c>
      <c r="Z3463">
        <f t="shared" si="872"/>
        <v>8.7236887600000017</v>
      </c>
      <c r="AA3463">
        <f t="shared" si="873"/>
        <v>-0.35751817999999957</v>
      </c>
      <c r="AB3463">
        <f t="shared" si="874"/>
        <v>-2.6540268459999998</v>
      </c>
      <c r="AC3463">
        <f t="shared" si="875"/>
        <v>-2.3945604999999981E-2</v>
      </c>
      <c r="AD3463">
        <f t="shared" si="876"/>
        <v>-2.5648802999999998E-2</v>
      </c>
      <c r="AE3463">
        <f t="shared" si="877"/>
        <v>-0.15510477099999997</v>
      </c>
      <c r="AF3463">
        <f t="shared" si="878"/>
        <v>0.26194589100000004</v>
      </c>
      <c r="AG3463">
        <f t="shared" si="879"/>
        <v>0.57598411699999996</v>
      </c>
      <c r="AH3463">
        <v>0</v>
      </c>
      <c r="AI3463">
        <v>0</v>
      </c>
      <c r="AJ3463">
        <v>0</v>
      </c>
      <c r="AK3463">
        <v>1</v>
      </c>
    </row>
    <row r="3464" spans="1:37" x14ac:dyDescent="0.2">
      <c r="A3464">
        <v>2688</v>
      </c>
      <c r="B3464">
        <v>73.492999999999995</v>
      </c>
      <c r="C3464">
        <v>16.39</v>
      </c>
      <c r="D3464">
        <v>9.6999999999999993</v>
      </c>
      <c r="E3464">
        <v>0.46089809999999998</v>
      </c>
      <c r="F3464">
        <v>0.37521579999999999</v>
      </c>
      <c r="G3464">
        <v>1.0238354000000001</v>
      </c>
      <c r="H3464">
        <v>0.31898270000000001</v>
      </c>
      <c r="I3464">
        <v>1.7236826000000001</v>
      </c>
      <c r="J3464">
        <v>80.391999999999996</v>
      </c>
      <c r="K3464">
        <v>15.821</v>
      </c>
      <c r="L3464">
        <v>10.3</v>
      </c>
      <c r="M3464">
        <v>0.43913049999999998</v>
      </c>
      <c r="N3464">
        <v>0.47426259999999998</v>
      </c>
      <c r="O3464">
        <v>1.0663091</v>
      </c>
      <c r="P3464">
        <v>0.2680573</v>
      </c>
      <c r="Q3464">
        <v>1.6117881999999999</v>
      </c>
      <c r="R3464">
        <f t="shared" si="864"/>
        <v>-6.6229870000000801E-2</v>
      </c>
      <c r="S3464">
        <f t="shared" si="865"/>
        <v>-0.97985766000000041</v>
      </c>
      <c r="T3464">
        <f t="shared" si="866"/>
        <v>5.3966163309999997</v>
      </c>
      <c r="U3464">
        <f t="shared" si="867"/>
        <v>4.7074911999999969E-2</v>
      </c>
      <c r="V3464">
        <f t="shared" si="868"/>
        <v>-1.5119994999999997E-2</v>
      </c>
      <c r="W3464">
        <f t="shared" si="869"/>
        <v>-0.30268253599999984</v>
      </c>
      <c r="X3464">
        <f t="shared" si="870"/>
        <v>-3.5705353999999967E-2</v>
      </c>
      <c r="Y3464">
        <f t="shared" si="871"/>
        <v>-0.60158388500000015</v>
      </c>
      <c r="Z3464">
        <f t="shared" si="872"/>
        <v>6.2266887600000018</v>
      </c>
      <c r="AA3464">
        <f t="shared" si="873"/>
        <v>-1.3415181799999996</v>
      </c>
      <c r="AB3464">
        <f t="shared" si="874"/>
        <v>5.4459731540000007</v>
      </c>
      <c r="AC3464">
        <f t="shared" si="875"/>
        <v>3.4433294999999975E-2</v>
      </c>
      <c r="AD3464">
        <f t="shared" si="876"/>
        <v>7.9947796999999987E-2</v>
      </c>
      <c r="AE3464">
        <f t="shared" si="877"/>
        <v>-0.26814017099999998</v>
      </c>
      <c r="AF3464">
        <f t="shared" si="878"/>
        <v>-9.0053508999999976E-2</v>
      </c>
      <c r="AG3464">
        <f t="shared" si="879"/>
        <v>-0.73166878299999993</v>
      </c>
      <c r="AH3464">
        <v>0</v>
      </c>
      <c r="AI3464">
        <v>0</v>
      </c>
      <c r="AJ3464">
        <v>0</v>
      </c>
      <c r="AK3464">
        <v>1</v>
      </c>
    </row>
    <row r="3465" spans="1:37" x14ac:dyDescent="0.2">
      <c r="A3465">
        <v>2760</v>
      </c>
      <c r="B3465">
        <v>81.45</v>
      </c>
      <c r="C3465">
        <v>14.178000000000001</v>
      </c>
      <c r="D3465">
        <v>1.3</v>
      </c>
      <c r="E3465">
        <v>0.5326495</v>
      </c>
      <c r="F3465">
        <v>0.34427229999999998</v>
      </c>
      <c r="G3465">
        <v>0.65255370000000001</v>
      </c>
      <c r="H3465">
        <v>0.19312689999999999</v>
      </c>
      <c r="I3465">
        <v>0.99994839999999996</v>
      </c>
      <c r="J3465">
        <v>82.941000000000003</v>
      </c>
      <c r="K3465">
        <v>18.172000000000001</v>
      </c>
      <c r="L3465">
        <v>5.6</v>
      </c>
      <c r="M3465">
        <v>0.32147559999999997</v>
      </c>
      <c r="N3465">
        <v>0.36284230000000001</v>
      </c>
      <c r="O3465">
        <v>1.2540055999999999</v>
      </c>
      <c r="P3465">
        <v>0.5625135</v>
      </c>
      <c r="Q3465">
        <v>2.9044194999999999</v>
      </c>
      <c r="R3465">
        <f t="shared" si="864"/>
        <v>7.890770130000007</v>
      </c>
      <c r="S3465">
        <f t="shared" si="865"/>
        <v>-3.1918576600000002</v>
      </c>
      <c r="T3465">
        <f t="shared" si="866"/>
        <v>-3.0033836689999998</v>
      </c>
      <c r="U3465">
        <f t="shared" si="867"/>
        <v>0.11882631199999999</v>
      </c>
      <c r="V3465">
        <f t="shared" si="868"/>
        <v>-4.606349500000001E-2</v>
      </c>
      <c r="W3465">
        <f t="shared" si="869"/>
        <v>-0.67396423599999988</v>
      </c>
      <c r="X3465">
        <f t="shared" si="870"/>
        <v>-0.16156115399999998</v>
      </c>
      <c r="Y3465">
        <f t="shared" si="871"/>
        <v>-1.3253180850000001</v>
      </c>
      <c r="Z3465">
        <f t="shared" si="872"/>
        <v>8.7756887600000084</v>
      </c>
      <c r="AA3465">
        <f t="shared" si="873"/>
        <v>1.0094818200000013</v>
      </c>
      <c r="AB3465">
        <f t="shared" si="874"/>
        <v>0.74597315399999964</v>
      </c>
      <c r="AC3465">
        <f t="shared" si="875"/>
        <v>-8.3221605000000032E-2</v>
      </c>
      <c r="AD3465">
        <f t="shared" si="876"/>
        <v>-3.1472502999999985E-2</v>
      </c>
      <c r="AE3465">
        <f t="shared" si="877"/>
        <v>-8.044367100000005E-2</v>
      </c>
      <c r="AF3465">
        <f t="shared" si="878"/>
        <v>0.20440269100000003</v>
      </c>
      <c r="AG3465">
        <f t="shared" si="879"/>
        <v>0.5609625170000001</v>
      </c>
      <c r="AH3465">
        <v>0</v>
      </c>
      <c r="AI3465">
        <v>0</v>
      </c>
      <c r="AJ3465">
        <v>0</v>
      </c>
      <c r="AK3465">
        <v>1</v>
      </c>
    </row>
    <row r="3466" spans="1:37" x14ac:dyDescent="0.2">
      <c r="A3466">
        <v>2928</v>
      </c>
      <c r="B3466">
        <v>72.707999999999998</v>
      </c>
      <c r="C3466">
        <v>12.98</v>
      </c>
      <c r="D3466">
        <v>0.9</v>
      </c>
      <c r="E3466">
        <v>0.59210779999999996</v>
      </c>
      <c r="F3466">
        <v>0.2727697</v>
      </c>
      <c r="G3466">
        <v>0.49903900000000001</v>
      </c>
      <c r="H3466">
        <v>0.252419</v>
      </c>
      <c r="I3466">
        <v>0.9362182</v>
      </c>
      <c r="J3466">
        <v>74.210999999999999</v>
      </c>
      <c r="K3466">
        <v>12.935</v>
      </c>
      <c r="L3466">
        <v>2.4</v>
      </c>
      <c r="M3466">
        <v>0.29966900000000002</v>
      </c>
      <c r="N3466">
        <v>0.47064640000000002</v>
      </c>
      <c r="O3466">
        <v>1.4692088999999999</v>
      </c>
      <c r="P3466">
        <v>0.3551318</v>
      </c>
      <c r="Q3466">
        <v>2.4943176</v>
      </c>
      <c r="R3466">
        <f t="shared" si="864"/>
        <v>-0.85122986999999739</v>
      </c>
      <c r="S3466">
        <f t="shared" si="865"/>
        <v>-4.3898576600000005</v>
      </c>
      <c r="T3466">
        <f t="shared" si="866"/>
        <v>-3.4033836689999997</v>
      </c>
      <c r="U3466">
        <f t="shared" si="867"/>
        <v>0.17828461199999995</v>
      </c>
      <c r="V3466">
        <f t="shared" si="868"/>
        <v>-0.11756609499999998</v>
      </c>
      <c r="W3466">
        <f t="shared" si="869"/>
        <v>-0.82747893599999989</v>
      </c>
      <c r="X3466">
        <f t="shared" si="870"/>
        <v>-0.10226905399999997</v>
      </c>
      <c r="Y3466">
        <f t="shared" si="871"/>
        <v>-1.3890482850000003</v>
      </c>
      <c r="Z3466">
        <f t="shared" si="872"/>
        <v>4.5688760000004436E-2</v>
      </c>
      <c r="AA3466">
        <f t="shared" si="873"/>
        <v>-4.2275181799999988</v>
      </c>
      <c r="AB3466">
        <f t="shared" si="874"/>
        <v>-2.4540268460000001</v>
      </c>
      <c r="AC3466">
        <f t="shared" si="875"/>
        <v>-0.10502820499999999</v>
      </c>
      <c r="AD3466">
        <f t="shared" si="876"/>
        <v>7.6331597000000029E-2</v>
      </c>
      <c r="AE3466">
        <f t="shared" si="877"/>
        <v>0.13475962899999994</v>
      </c>
      <c r="AF3466">
        <f t="shared" si="878"/>
        <v>-2.9790089999999769E-3</v>
      </c>
      <c r="AG3466">
        <f t="shared" si="879"/>
        <v>0.1508606170000002</v>
      </c>
      <c r="AH3466">
        <v>0</v>
      </c>
      <c r="AI3466">
        <v>0</v>
      </c>
      <c r="AJ3466">
        <v>0</v>
      </c>
      <c r="AK3466">
        <v>1</v>
      </c>
    </row>
    <row r="3467" spans="1:37" x14ac:dyDescent="0.2">
      <c r="A3467">
        <v>3456</v>
      </c>
      <c r="B3467">
        <v>75.366</v>
      </c>
      <c r="C3467">
        <v>18.541</v>
      </c>
      <c r="D3467">
        <v>3.4</v>
      </c>
      <c r="E3467">
        <v>0.56312589999999996</v>
      </c>
      <c r="F3467">
        <v>0.43031249999999999</v>
      </c>
      <c r="G3467">
        <v>0.85434810000000005</v>
      </c>
      <c r="H3467">
        <v>0.18305009999999999</v>
      </c>
      <c r="I3467">
        <v>1.2309102999999999</v>
      </c>
      <c r="J3467">
        <v>73.075999999999993</v>
      </c>
      <c r="K3467">
        <v>15.993</v>
      </c>
      <c r="L3467">
        <v>2.4</v>
      </c>
      <c r="M3467">
        <v>0.50888999999999995</v>
      </c>
      <c r="N3467">
        <v>0.29249750000000002</v>
      </c>
      <c r="O3467">
        <v>0.56817810000000002</v>
      </c>
      <c r="P3467">
        <v>0.50615469999999996</v>
      </c>
      <c r="Q3467">
        <v>1.4625226</v>
      </c>
      <c r="R3467">
        <f t="shared" si="864"/>
        <v>1.8067701300000039</v>
      </c>
      <c r="S3467">
        <f t="shared" si="865"/>
        <v>1.1711423399999994</v>
      </c>
      <c r="T3467">
        <f t="shared" si="866"/>
        <v>-0.90338366899999967</v>
      </c>
      <c r="U3467">
        <f t="shared" si="867"/>
        <v>0.14930271199999995</v>
      </c>
      <c r="V3467">
        <f t="shared" si="868"/>
        <v>3.9976705000000001E-2</v>
      </c>
      <c r="W3467">
        <f t="shared" si="869"/>
        <v>-0.47216983599999984</v>
      </c>
      <c r="X3467">
        <f t="shared" si="870"/>
        <v>-0.17163795399999998</v>
      </c>
      <c r="Y3467">
        <f t="shared" si="871"/>
        <v>-1.0943561850000003</v>
      </c>
      <c r="Z3467">
        <f t="shared" si="872"/>
        <v>-1.0893112400000007</v>
      </c>
      <c r="AA3467">
        <f t="shared" si="873"/>
        <v>-1.169518179999999</v>
      </c>
      <c r="AB3467">
        <f t="shared" si="874"/>
        <v>-2.4540268460000001</v>
      </c>
      <c r="AC3467">
        <f t="shared" si="875"/>
        <v>0.10419279499999995</v>
      </c>
      <c r="AD3467">
        <f t="shared" si="876"/>
        <v>-0.10181730299999997</v>
      </c>
      <c r="AE3467">
        <f t="shared" si="877"/>
        <v>-0.76627117099999997</v>
      </c>
      <c r="AF3467">
        <f t="shared" si="878"/>
        <v>0.14804389099999998</v>
      </c>
      <c r="AG3467">
        <f t="shared" si="879"/>
        <v>-0.88093438299999982</v>
      </c>
      <c r="AH3467">
        <v>0</v>
      </c>
      <c r="AI3467">
        <v>0</v>
      </c>
      <c r="AJ3467">
        <v>0</v>
      </c>
      <c r="AK3467">
        <v>1</v>
      </c>
    </row>
    <row r="3468" spans="1:37" x14ac:dyDescent="0.2">
      <c r="A3468">
        <v>0</v>
      </c>
      <c r="B3468">
        <v>61.78</v>
      </c>
      <c r="C3468">
        <v>13.943</v>
      </c>
      <c r="D3468">
        <v>8</v>
      </c>
      <c r="E3468">
        <v>0.23923240000000001</v>
      </c>
      <c r="F3468">
        <v>0.37623319999999999</v>
      </c>
      <c r="G3468">
        <v>1.6157459999999999</v>
      </c>
      <c r="H3468">
        <v>0.55588040000000005</v>
      </c>
      <c r="I3468">
        <v>3.7260564</v>
      </c>
      <c r="J3468">
        <v>61.933</v>
      </c>
      <c r="K3468">
        <v>13.802</v>
      </c>
      <c r="L3468">
        <v>6.7</v>
      </c>
      <c r="M3468">
        <v>0.36552079999999998</v>
      </c>
      <c r="N3468">
        <v>0.30422650000000001</v>
      </c>
      <c r="O3468">
        <v>0.83831160000000005</v>
      </c>
      <c r="P3468">
        <v>0.61006859999999996</v>
      </c>
      <c r="Q3468">
        <v>2.5875786999999999</v>
      </c>
      <c r="R3468">
        <f t="shared" si="864"/>
        <v>-11.779229869999995</v>
      </c>
      <c r="S3468">
        <f t="shared" si="865"/>
        <v>-3.4268576600000014</v>
      </c>
      <c r="T3468">
        <f t="shared" si="866"/>
        <v>3.6966163310000004</v>
      </c>
      <c r="U3468">
        <f t="shared" si="867"/>
        <v>-0.174590788</v>
      </c>
      <c r="V3468">
        <f t="shared" si="868"/>
        <v>-1.4102594999999996E-2</v>
      </c>
      <c r="W3468">
        <f t="shared" si="869"/>
        <v>0.28922806400000001</v>
      </c>
      <c r="X3468">
        <f t="shared" si="870"/>
        <v>0.20119234600000008</v>
      </c>
      <c r="Y3468">
        <f t="shared" si="871"/>
        <v>1.4007899149999998</v>
      </c>
      <c r="Z3468">
        <f t="shared" si="872"/>
        <v>-12.232311239999994</v>
      </c>
      <c r="AA3468">
        <f t="shared" si="873"/>
        <v>-3.3605181799999997</v>
      </c>
      <c r="AB3468">
        <f t="shared" si="874"/>
        <v>1.8459731540000002</v>
      </c>
      <c r="AC3468">
        <f t="shared" si="875"/>
        <v>-3.9176405000000025E-2</v>
      </c>
      <c r="AD3468">
        <f t="shared" si="876"/>
        <v>-9.0088302999999981E-2</v>
      </c>
      <c r="AE3468">
        <f t="shared" si="877"/>
        <v>-0.49613767099999995</v>
      </c>
      <c r="AF3468">
        <f t="shared" si="878"/>
        <v>0.25195779099999999</v>
      </c>
      <c r="AG3468">
        <f t="shared" si="879"/>
        <v>0.24412171700000007</v>
      </c>
      <c r="AH3468">
        <v>0</v>
      </c>
      <c r="AI3468">
        <v>0</v>
      </c>
      <c r="AJ3468">
        <v>0</v>
      </c>
      <c r="AK3468">
        <v>1</v>
      </c>
    </row>
    <row r="3469" spans="1:37" x14ac:dyDescent="0.2">
      <c r="A3469">
        <v>48</v>
      </c>
      <c r="B3469">
        <v>64.911000000000001</v>
      </c>
      <c r="C3469">
        <v>14.138</v>
      </c>
      <c r="D3469">
        <v>1.2</v>
      </c>
      <c r="E3469">
        <v>0.2193252</v>
      </c>
      <c r="F3469">
        <v>0.32806570000000002</v>
      </c>
      <c r="G3469">
        <v>1.4008296</v>
      </c>
      <c r="H3469">
        <v>0.58152020000000004</v>
      </c>
      <c r="I3469">
        <v>3.5512841000000002</v>
      </c>
      <c r="J3469">
        <v>60.747</v>
      </c>
      <c r="K3469">
        <v>12.444000000000001</v>
      </c>
      <c r="L3469">
        <v>9.5</v>
      </c>
      <c r="M3469">
        <v>0.41838930000000002</v>
      </c>
      <c r="N3469">
        <v>0.31523329999999999</v>
      </c>
      <c r="O3469">
        <v>1.0752014000000001</v>
      </c>
      <c r="P3469">
        <v>0.4815489</v>
      </c>
      <c r="Q3469">
        <v>2.4596822999999999</v>
      </c>
      <c r="R3469">
        <f t="shared" si="864"/>
        <v>-8.6482298699999944</v>
      </c>
      <c r="S3469">
        <f t="shared" si="865"/>
        <v>-3.2318576600000011</v>
      </c>
      <c r="T3469">
        <f t="shared" si="866"/>
        <v>-3.1033836689999994</v>
      </c>
      <c r="U3469">
        <f t="shared" si="867"/>
        <v>-0.19449798800000001</v>
      </c>
      <c r="V3469">
        <f t="shared" si="868"/>
        <v>-6.227009499999997E-2</v>
      </c>
      <c r="W3469">
        <f t="shared" si="869"/>
        <v>7.4311664000000111E-2</v>
      </c>
      <c r="X3469">
        <f t="shared" si="870"/>
        <v>0.22683214600000007</v>
      </c>
      <c r="Y3469">
        <f t="shared" si="871"/>
        <v>1.2260176149999999</v>
      </c>
      <c r="Z3469">
        <f t="shared" si="872"/>
        <v>-13.418311239999994</v>
      </c>
      <c r="AA3469">
        <f t="shared" si="873"/>
        <v>-4.7185181799999985</v>
      </c>
      <c r="AB3469">
        <f t="shared" si="874"/>
        <v>4.645973154</v>
      </c>
      <c r="AC3469">
        <f t="shared" si="875"/>
        <v>1.3692095000000015E-2</v>
      </c>
      <c r="AD3469">
        <f t="shared" si="876"/>
        <v>-7.9081502999999997E-2</v>
      </c>
      <c r="AE3469">
        <f t="shared" si="877"/>
        <v>-0.25924787099999991</v>
      </c>
      <c r="AF3469">
        <f t="shared" si="878"/>
        <v>0.12343809100000003</v>
      </c>
      <c r="AG3469">
        <f t="shared" si="879"/>
        <v>0.11622531700000005</v>
      </c>
      <c r="AH3469">
        <v>0</v>
      </c>
      <c r="AI3469">
        <v>0</v>
      </c>
      <c r="AJ3469">
        <v>0</v>
      </c>
      <c r="AK3469">
        <v>1</v>
      </c>
    </row>
    <row r="3470" spans="1:37" x14ac:dyDescent="0.2">
      <c r="A3470">
        <v>96</v>
      </c>
      <c r="B3470">
        <v>67.275999999999996</v>
      </c>
      <c r="C3470">
        <v>13.169</v>
      </c>
      <c r="D3470">
        <v>3.4</v>
      </c>
      <c r="E3470">
        <v>0.33665659999999997</v>
      </c>
      <c r="F3470">
        <v>0.4285947</v>
      </c>
      <c r="G3470">
        <v>1.4797944000000001</v>
      </c>
      <c r="H3470">
        <v>0.40573510000000002</v>
      </c>
      <c r="I3470">
        <v>2.79481</v>
      </c>
      <c r="J3470">
        <v>54.125999999999998</v>
      </c>
      <c r="K3470">
        <v>12.704000000000001</v>
      </c>
      <c r="L3470">
        <v>2.4</v>
      </c>
      <c r="M3470">
        <v>0.37339499999999998</v>
      </c>
      <c r="N3470">
        <v>0.2900973</v>
      </c>
      <c r="O3470">
        <v>1.0463335</v>
      </c>
      <c r="P3470">
        <v>0.59206289999999995</v>
      </c>
      <c r="Q3470">
        <v>2.8312745000000001</v>
      </c>
      <c r="R3470">
        <f t="shared" si="864"/>
        <v>-6.2832298699999996</v>
      </c>
      <c r="S3470">
        <f t="shared" si="865"/>
        <v>-4.2008576600000005</v>
      </c>
      <c r="T3470">
        <f t="shared" si="866"/>
        <v>-0.90338366899999967</v>
      </c>
      <c r="U3470">
        <f t="shared" si="867"/>
        <v>-7.7166588000000036E-2</v>
      </c>
      <c r="V3470">
        <f t="shared" si="868"/>
        <v>3.825890500000001E-2</v>
      </c>
      <c r="W3470">
        <f t="shared" si="869"/>
        <v>0.15327646400000017</v>
      </c>
      <c r="X3470">
        <f t="shared" si="870"/>
        <v>5.104704600000004E-2</v>
      </c>
      <c r="Y3470">
        <f t="shared" si="871"/>
        <v>0.4695435149999998</v>
      </c>
      <c r="Z3470">
        <f t="shared" si="872"/>
        <v>-20.039311239999996</v>
      </c>
      <c r="AA3470">
        <f t="shared" si="873"/>
        <v>-4.4585181799999987</v>
      </c>
      <c r="AB3470">
        <f t="shared" si="874"/>
        <v>-2.4540268460000001</v>
      </c>
      <c r="AC3470">
        <f t="shared" si="875"/>
        <v>-3.1302205000000027E-2</v>
      </c>
      <c r="AD3470">
        <f t="shared" si="876"/>
        <v>-0.10421750299999999</v>
      </c>
      <c r="AE3470">
        <f t="shared" si="877"/>
        <v>-0.28811577099999996</v>
      </c>
      <c r="AF3470">
        <f t="shared" si="878"/>
        <v>0.23395209099999997</v>
      </c>
      <c r="AG3470">
        <f t="shared" si="879"/>
        <v>0.48781751700000031</v>
      </c>
      <c r="AH3470">
        <v>0</v>
      </c>
      <c r="AI3470">
        <v>0</v>
      </c>
      <c r="AJ3470">
        <v>0</v>
      </c>
      <c r="AK3470">
        <v>1</v>
      </c>
    </row>
    <row r="3471" spans="1:37" x14ac:dyDescent="0.2">
      <c r="A3471">
        <v>168</v>
      </c>
      <c r="B3471">
        <v>66.486999999999995</v>
      </c>
      <c r="C3471">
        <v>13.26</v>
      </c>
      <c r="D3471">
        <v>9.1999999999999993</v>
      </c>
      <c r="E3471">
        <v>0.4264946</v>
      </c>
      <c r="F3471">
        <v>0.31172359999999999</v>
      </c>
      <c r="G3471">
        <v>0.79428489999999996</v>
      </c>
      <c r="H3471">
        <v>0.48263440000000002</v>
      </c>
      <c r="I3471">
        <v>2.1153502</v>
      </c>
      <c r="J3471">
        <v>57.694000000000003</v>
      </c>
      <c r="K3471">
        <v>11.544</v>
      </c>
      <c r="L3471">
        <v>8.5</v>
      </c>
      <c r="M3471">
        <v>0.47198020000000002</v>
      </c>
      <c r="N3471">
        <v>0.40429759999999998</v>
      </c>
      <c r="O3471">
        <v>0.87626389999999998</v>
      </c>
      <c r="P3471">
        <v>0.26089279999999998</v>
      </c>
      <c r="Q3471">
        <v>1.4837994000000001</v>
      </c>
      <c r="R3471">
        <f t="shared" si="864"/>
        <v>-7.072229870000001</v>
      </c>
      <c r="S3471">
        <f t="shared" si="865"/>
        <v>-4.1098576600000012</v>
      </c>
      <c r="T3471">
        <f t="shared" si="866"/>
        <v>4.8966163309999997</v>
      </c>
      <c r="U3471">
        <f t="shared" si="867"/>
        <v>1.2671411999999993E-2</v>
      </c>
      <c r="V3471">
        <f t="shared" si="868"/>
        <v>-7.8612194999999996E-2</v>
      </c>
      <c r="W3471">
        <f t="shared" si="869"/>
        <v>-0.53223303599999994</v>
      </c>
      <c r="X3471">
        <f t="shared" si="870"/>
        <v>0.12794634600000004</v>
      </c>
      <c r="Y3471">
        <f t="shared" si="871"/>
        <v>-0.20991628500000026</v>
      </c>
      <c r="Z3471">
        <f t="shared" si="872"/>
        <v>-16.471311239999991</v>
      </c>
      <c r="AA3471">
        <f t="shared" si="873"/>
        <v>-5.6185181799999988</v>
      </c>
      <c r="AB3471">
        <f t="shared" si="874"/>
        <v>3.645973154</v>
      </c>
      <c r="AC3471">
        <f t="shared" si="875"/>
        <v>6.7282995000000012E-2</v>
      </c>
      <c r="AD3471">
        <f t="shared" si="876"/>
        <v>9.9827969999999877E-3</v>
      </c>
      <c r="AE3471">
        <f t="shared" si="877"/>
        <v>-0.45818537100000001</v>
      </c>
      <c r="AF3471">
        <f t="shared" si="878"/>
        <v>-9.7218008999999994E-2</v>
      </c>
      <c r="AG3471">
        <f t="shared" si="879"/>
        <v>-0.85965758299999973</v>
      </c>
      <c r="AH3471">
        <v>0</v>
      </c>
      <c r="AI3471">
        <v>0</v>
      </c>
      <c r="AJ3471">
        <v>0</v>
      </c>
      <c r="AK3471">
        <v>1</v>
      </c>
    </row>
    <row r="3472" spans="1:37" x14ac:dyDescent="0.2">
      <c r="A3472">
        <v>216</v>
      </c>
      <c r="B3472">
        <v>58.283000000000001</v>
      </c>
      <c r="C3472">
        <v>13.648</v>
      </c>
      <c r="D3472">
        <v>5.9</v>
      </c>
      <c r="E3472">
        <v>0.3778668</v>
      </c>
      <c r="F3472">
        <v>0.31673269999999998</v>
      </c>
      <c r="G3472">
        <v>0.98520359999999996</v>
      </c>
      <c r="H3472">
        <v>0.54216439999999999</v>
      </c>
      <c r="I3472">
        <v>2.4774698000000002</v>
      </c>
      <c r="J3472">
        <v>61.734000000000002</v>
      </c>
      <c r="K3472">
        <v>12.654999999999999</v>
      </c>
      <c r="L3472">
        <v>5.4</v>
      </c>
      <c r="M3472">
        <v>0.28573759999999998</v>
      </c>
      <c r="N3472">
        <v>0.37976019999999999</v>
      </c>
      <c r="O3472">
        <v>1.3388841</v>
      </c>
      <c r="P3472">
        <v>0.50497380000000003</v>
      </c>
      <c r="Q3472">
        <v>2.9291906999999999</v>
      </c>
      <c r="R3472">
        <f t="shared" si="864"/>
        <v>-15.276229869999995</v>
      </c>
      <c r="S3472">
        <f t="shared" si="865"/>
        <v>-3.7218576600000013</v>
      </c>
      <c r="T3472">
        <f t="shared" si="866"/>
        <v>1.5966163310000008</v>
      </c>
      <c r="U3472">
        <f t="shared" si="867"/>
        <v>-3.5956388000000006E-2</v>
      </c>
      <c r="V3472">
        <f t="shared" si="868"/>
        <v>-7.3603095000000007E-2</v>
      </c>
      <c r="W3472">
        <f t="shared" si="869"/>
        <v>-0.34131433599999994</v>
      </c>
      <c r="X3472">
        <f t="shared" si="870"/>
        <v>0.18747634600000002</v>
      </c>
      <c r="Y3472">
        <f t="shared" si="871"/>
        <v>0.15220331499999995</v>
      </c>
      <c r="Z3472">
        <f t="shared" si="872"/>
        <v>-12.431311239999992</v>
      </c>
      <c r="AA3472">
        <f t="shared" si="873"/>
        <v>-4.5075181799999999</v>
      </c>
      <c r="AB3472">
        <f t="shared" si="874"/>
        <v>0.54597315400000035</v>
      </c>
      <c r="AC3472">
        <f t="shared" si="875"/>
        <v>-0.11895960500000002</v>
      </c>
      <c r="AD3472">
        <f t="shared" si="876"/>
        <v>-1.4554602999999999E-2</v>
      </c>
      <c r="AE3472">
        <f t="shared" si="877"/>
        <v>4.434829000000029E-3</v>
      </c>
      <c r="AF3472">
        <f t="shared" si="878"/>
        <v>0.14686299100000005</v>
      </c>
      <c r="AG3472">
        <f t="shared" si="879"/>
        <v>0.5857337170000001</v>
      </c>
      <c r="AH3472">
        <v>0</v>
      </c>
      <c r="AI3472">
        <v>0</v>
      </c>
      <c r="AJ3472">
        <v>0</v>
      </c>
      <c r="AK3472">
        <v>1</v>
      </c>
    </row>
    <row r="3473" spans="1:37" x14ac:dyDescent="0.2">
      <c r="A3473">
        <v>264</v>
      </c>
      <c r="B3473">
        <v>64.522000000000006</v>
      </c>
      <c r="C3473">
        <v>18.108000000000001</v>
      </c>
      <c r="D3473">
        <v>5</v>
      </c>
      <c r="E3473">
        <v>0.40777980000000003</v>
      </c>
      <c r="F3473">
        <v>0.39432279999999997</v>
      </c>
      <c r="G3473">
        <v>1.0795713</v>
      </c>
      <c r="H3473">
        <v>0.4159562</v>
      </c>
      <c r="I3473">
        <v>2.1327487999999999</v>
      </c>
      <c r="J3473">
        <v>62.238</v>
      </c>
      <c r="K3473">
        <v>12.891999999999999</v>
      </c>
      <c r="L3473">
        <v>7.4</v>
      </c>
      <c r="M3473">
        <v>0.3666259</v>
      </c>
      <c r="N3473">
        <v>0.3573751</v>
      </c>
      <c r="O3473">
        <v>1.1528194</v>
      </c>
      <c r="P3473">
        <v>0.44138660000000002</v>
      </c>
      <c r="Q3473">
        <v>2.3139384999999999</v>
      </c>
      <c r="R3473">
        <f t="shared" si="864"/>
        <v>-9.0372298699999902</v>
      </c>
      <c r="S3473">
        <f t="shared" si="865"/>
        <v>0.73814233999999956</v>
      </c>
      <c r="T3473">
        <f t="shared" si="866"/>
        <v>0.69661633100000042</v>
      </c>
      <c r="U3473">
        <f t="shared" si="867"/>
        <v>-6.0433879999999829E-3</v>
      </c>
      <c r="V3473">
        <f t="shared" si="868"/>
        <v>3.9870049999999879E-3</v>
      </c>
      <c r="W3473">
        <f t="shared" si="869"/>
        <v>-0.24694663599999989</v>
      </c>
      <c r="X3473">
        <f t="shared" si="870"/>
        <v>6.1268146000000023E-2</v>
      </c>
      <c r="Y3473">
        <f t="shared" si="871"/>
        <v>-0.19251768500000033</v>
      </c>
      <c r="Z3473">
        <f t="shared" si="872"/>
        <v>-11.927311239999995</v>
      </c>
      <c r="AA3473">
        <f t="shared" si="873"/>
        <v>-4.2705181799999998</v>
      </c>
      <c r="AB3473">
        <f t="shared" si="874"/>
        <v>2.5459731540000003</v>
      </c>
      <c r="AC3473">
        <f t="shared" si="875"/>
        <v>-3.8071305E-2</v>
      </c>
      <c r="AD3473">
        <f t="shared" si="876"/>
        <v>-3.693970299999999E-2</v>
      </c>
      <c r="AE3473">
        <f t="shared" si="877"/>
        <v>-0.18162987099999994</v>
      </c>
      <c r="AF3473">
        <f t="shared" si="878"/>
        <v>8.3275791000000043E-2</v>
      </c>
      <c r="AG3473">
        <f t="shared" si="879"/>
        <v>-2.9518482999999929E-2</v>
      </c>
      <c r="AH3473">
        <v>0</v>
      </c>
      <c r="AI3473">
        <v>0</v>
      </c>
      <c r="AJ3473">
        <v>0</v>
      </c>
      <c r="AK3473">
        <v>1</v>
      </c>
    </row>
    <row r="3474" spans="1:37" x14ac:dyDescent="0.2">
      <c r="A3474">
        <v>336</v>
      </c>
      <c r="B3474">
        <v>60.802</v>
      </c>
      <c r="C3474">
        <v>16.253</v>
      </c>
      <c r="D3474">
        <v>6.9</v>
      </c>
      <c r="E3474">
        <v>0.27745920000000002</v>
      </c>
      <c r="F3474">
        <v>0.28587059999999997</v>
      </c>
      <c r="G3474">
        <v>1.3197688999999999</v>
      </c>
      <c r="H3474">
        <v>0.65426249999999997</v>
      </c>
      <c r="I3474">
        <v>3.9012411999999999</v>
      </c>
      <c r="J3474">
        <v>61.908000000000001</v>
      </c>
      <c r="K3474">
        <v>12.397</v>
      </c>
      <c r="L3474">
        <v>8.1</v>
      </c>
      <c r="M3474">
        <v>0.49165189999999998</v>
      </c>
      <c r="N3474">
        <v>0.28170600000000001</v>
      </c>
      <c r="O3474">
        <v>0.62830149999999996</v>
      </c>
      <c r="P3474">
        <v>0.46332220000000002</v>
      </c>
      <c r="Q3474">
        <v>1.593701</v>
      </c>
      <c r="R3474">
        <f t="shared" si="864"/>
        <v>-12.757229869999996</v>
      </c>
      <c r="S3474">
        <f t="shared" si="865"/>
        <v>-1.1168576600000009</v>
      </c>
      <c r="T3474">
        <f t="shared" si="866"/>
        <v>2.5966163310000008</v>
      </c>
      <c r="U3474">
        <f t="shared" si="867"/>
        <v>-0.13636398799999999</v>
      </c>
      <c r="V3474">
        <f t="shared" si="868"/>
        <v>-0.10446519500000001</v>
      </c>
      <c r="W3474">
        <f t="shared" si="869"/>
        <v>-6.749035999999986E-3</v>
      </c>
      <c r="X3474">
        <f t="shared" si="870"/>
        <v>0.29957444599999999</v>
      </c>
      <c r="Y3474">
        <f t="shared" si="871"/>
        <v>1.5759747149999996</v>
      </c>
      <c r="Z3474">
        <f t="shared" si="872"/>
        <v>-12.257311239999993</v>
      </c>
      <c r="AA3474">
        <f t="shared" si="873"/>
        <v>-4.765518179999999</v>
      </c>
      <c r="AB3474">
        <f t="shared" si="874"/>
        <v>3.2459731539999996</v>
      </c>
      <c r="AC3474">
        <f t="shared" si="875"/>
        <v>8.6954694999999971E-2</v>
      </c>
      <c r="AD3474">
        <f t="shared" si="876"/>
        <v>-0.11260880299999998</v>
      </c>
      <c r="AE3474">
        <f t="shared" si="877"/>
        <v>-0.70614777100000004</v>
      </c>
      <c r="AF3474">
        <f t="shared" si="878"/>
        <v>0.10521139100000004</v>
      </c>
      <c r="AG3474">
        <f t="shared" si="879"/>
        <v>-0.74975598299999979</v>
      </c>
      <c r="AH3474">
        <v>0</v>
      </c>
      <c r="AI3474">
        <v>0</v>
      </c>
      <c r="AJ3474">
        <v>0</v>
      </c>
      <c r="AK3474">
        <v>1</v>
      </c>
    </row>
    <row r="3475" spans="1:37" x14ac:dyDescent="0.2">
      <c r="A3475">
        <v>384</v>
      </c>
      <c r="B3475">
        <v>65.468000000000004</v>
      </c>
      <c r="C3475">
        <v>15.827</v>
      </c>
      <c r="D3475">
        <v>11.1</v>
      </c>
      <c r="E3475">
        <v>0.29682599999999998</v>
      </c>
      <c r="F3475">
        <v>0.52914139999999998</v>
      </c>
      <c r="G3475">
        <v>1.9428270999999999</v>
      </c>
      <c r="H3475">
        <v>0.25824589999999997</v>
      </c>
      <c r="I3475">
        <v>2.7873104</v>
      </c>
      <c r="J3475">
        <v>90.218999999999994</v>
      </c>
      <c r="K3475">
        <v>23.03</v>
      </c>
      <c r="L3475">
        <v>6.9</v>
      </c>
      <c r="M3475">
        <v>0.20987929999999999</v>
      </c>
      <c r="N3475">
        <v>0.4941818</v>
      </c>
      <c r="O3475">
        <v>2.6407444999999998</v>
      </c>
      <c r="P3475">
        <v>0.44197189999999997</v>
      </c>
      <c r="Q3475">
        <v>4.9163898000000001</v>
      </c>
      <c r="R3475">
        <f t="shared" si="864"/>
        <v>-8.0912298699999923</v>
      </c>
      <c r="S3475">
        <f t="shared" si="865"/>
        <v>-1.542857660000001</v>
      </c>
      <c r="T3475">
        <f t="shared" si="866"/>
        <v>6.7966163310000001</v>
      </c>
      <c r="U3475">
        <f t="shared" si="867"/>
        <v>-0.11699718800000003</v>
      </c>
      <c r="V3475">
        <f t="shared" si="868"/>
        <v>0.138805605</v>
      </c>
      <c r="W3475">
        <f t="shared" si="869"/>
        <v>0.61630916400000002</v>
      </c>
      <c r="X3475">
        <f t="shared" si="870"/>
        <v>-9.6442154000000002E-2</v>
      </c>
      <c r="Y3475">
        <f t="shared" si="871"/>
        <v>0.46204391499999975</v>
      </c>
      <c r="Z3475">
        <f t="shared" si="872"/>
        <v>16.05368876</v>
      </c>
      <c r="AA3475">
        <f t="shared" si="873"/>
        <v>5.8674818200000018</v>
      </c>
      <c r="AB3475">
        <f t="shared" si="874"/>
        <v>2.0459731540000003</v>
      </c>
      <c r="AC3475">
        <f t="shared" si="875"/>
        <v>-0.19481790500000001</v>
      </c>
      <c r="AD3475">
        <f t="shared" si="876"/>
        <v>9.9866997000000013E-2</v>
      </c>
      <c r="AE3475">
        <f t="shared" si="877"/>
        <v>1.3062952289999998</v>
      </c>
      <c r="AF3475">
        <f t="shared" si="878"/>
        <v>8.3861090999999999E-2</v>
      </c>
      <c r="AG3475">
        <f t="shared" si="879"/>
        <v>2.5729328170000003</v>
      </c>
      <c r="AH3475">
        <v>0</v>
      </c>
      <c r="AI3475">
        <v>0</v>
      </c>
      <c r="AJ3475">
        <v>0</v>
      </c>
      <c r="AK3475">
        <v>1</v>
      </c>
    </row>
    <row r="3476" spans="1:37" x14ac:dyDescent="0.2">
      <c r="A3476">
        <v>432</v>
      </c>
      <c r="B3476">
        <v>66.914000000000001</v>
      </c>
      <c r="C3476">
        <v>14.445</v>
      </c>
      <c r="D3476">
        <v>11.8</v>
      </c>
      <c r="E3476">
        <v>0.31257659999999998</v>
      </c>
      <c r="F3476">
        <v>0.45613429999999999</v>
      </c>
      <c r="G3476">
        <v>1.7312380000000001</v>
      </c>
      <c r="H3476">
        <v>0.32831579999999999</v>
      </c>
      <c r="I3476">
        <v>2.6871779</v>
      </c>
      <c r="J3476">
        <v>63.143000000000001</v>
      </c>
      <c r="K3476">
        <v>10.622999999999999</v>
      </c>
      <c r="L3476">
        <v>7.2</v>
      </c>
      <c r="M3476">
        <v>0.46657579999999998</v>
      </c>
      <c r="N3476">
        <v>0.34090530000000002</v>
      </c>
      <c r="O3476">
        <v>0.79091990000000001</v>
      </c>
      <c r="P3476">
        <v>0.37391760000000002</v>
      </c>
      <c r="Q3476">
        <v>1.5603899999999999</v>
      </c>
      <c r="R3476">
        <f t="shared" si="864"/>
        <v>-6.6452298699999943</v>
      </c>
      <c r="S3476">
        <f t="shared" si="865"/>
        <v>-2.9248576600000007</v>
      </c>
      <c r="T3476">
        <f t="shared" si="866"/>
        <v>7.4966163310000011</v>
      </c>
      <c r="U3476">
        <f t="shared" si="867"/>
        <v>-0.10124658800000003</v>
      </c>
      <c r="V3476">
        <f t="shared" si="868"/>
        <v>6.5798505000000007E-2</v>
      </c>
      <c r="W3476">
        <f t="shared" si="869"/>
        <v>0.40472006400000016</v>
      </c>
      <c r="X3476">
        <f t="shared" si="870"/>
        <v>-2.6372253999999984E-2</v>
      </c>
      <c r="Y3476">
        <f t="shared" si="871"/>
        <v>0.36191141499999979</v>
      </c>
      <c r="Z3476">
        <f t="shared" si="872"/>
        <v>-11.022311239999993</v>
      </c>
      <c r="AA3476">
        <f t="shared" si="873"/>
        <v>-6.53951818</v>
      </c>
      <c r="AB3476">
        <f t="shared" si="874"/>
        <v>2.3459731540000002</v>
      </c>
      <c r="AC3476">
        <f t="shared" si="875"/>
        <v>6.1878594999999981E-2</v>
      </c>
      <c r="AD3476">
        <f t="shared" si="876"/>
        <v>-5.3409502999999969E-2</v>
      </c>
      <c r="AE3476">
        <f t="shared" si="877"/>
        <v>-0.54352937099999998</v>
      </c>
      <c r="AF3476">
        <f t="shared" si="878"/>
        <v>1.5806791000000042E-2</v>
      </c>
      <c r="AG3476">
        <f t="shared" si="879"/>
        <v>-0.78306698299999988</v>
      </c>
      <c r="AH3476">
        <v>0</v>
      </c>
      <c r="AI3476">
        <v>0</v>
      </c>
      <c r="AJ3476">
        <v>0</v>
      </c>
      <c r="AK3476">
        <v>1</v>
      </c>
    </row>
    <row r="3477" spans="1:37" x14ac:dyDescent="0.2">
      <c r="A3477">
        <v>672</v>
      </c>
      <c r="B3477">
        <v>57.948</v>
      </c>
      <c r="C3477">
        <v>13.224</v>
      </c>
      <c r="D3477">
        <v>0.6</v>
      </c>
      <c r="E3477">
        <v>0.39669850000000001</v>
      </c>
      <c r="F3477">
        <v>0.29019980000000001</v>
      </c>
      <c r="G3477">
        <v>0.72220379999999995</v>
      </c>
      <c r="H3477">
        <v>0.58450340000000001</v>
      </c>
      <c r="I3477">
        <v>2.1612642000000002</v>
      </c>
      <c r="J3477">
        <v>60.598999999999997</v>
      </c>
      <c r="K3477">
        <v>12.638</v>
      </c>
      <c r="L3477">
        <v>9.6</v>
      </c>
      <c r="M3477">
        <v>0.26882830000000002</v>
      </c>
      <c r="N3477">
        <v>0.418798</v>
      </c>
      <c r="O3477">
        <v>1.6936697999999999</v>
      </c>
      <c r="P3477">
        <v>0.47518280000000002</v>
      </c>
      <c r="Q3477">
        <v>3.3489007000000002</v>
      </c>
      <c r="R3477">
        <f t="shared" si="864"/>
        <v>-15.611229869999995</v>
      </c>
      <c r="S3477">
        <f t="shared" si="865"/>
        <v>-4.1458576600000008</v>
      </c>
      <c r="T3477">
        <f t="shared" si="866"/>
        <v>-3.7033836689999995</v>
      </c>
      <c r="U3477">
        <f t="shared" si="867"/>
        <v>-1.7124687999999999E-2</v>
      </c>
      <c r="V3477">
        <f t="shared" si="868"/>
        <v>-0.10013599499999998</v>
      </c>
      <c r="W3477">
        <f t="shared" si="869"/>
        <v>-0.60431413599999995</v>
      </c>
      <c r="X3477">
        <f t="shared" si="870"/>
        <v>0.22981534600000003</v>
      </c>
      <c r="Y3477">
        <f t="shared" si="871"/>
        <v>-0.16400228500000003</v>
      </c>
      <c r="Z3477">
        <f t="shared" si="872"/>
        <v>-13.566311239999997</v>
      </c>
      <c r="AA3477">
        <f t="shared" si="873"/>
        <v>-4.5245181799999994</v>
      </c>
      <c r="AB3477">
        <f t="shared" si="874"/>
        <v>4.7459731539999996</v>
      </c>
      <c r="AC3477">
        <f t="shared" si="875"/>
        <v>-0.13586890499999998</v>
      </c>
      <c r="AD3477">
        <f t="shared" si="876"/>
        <v>2.4483197000000012E-2</v>
      </c>
      <c r="AE3477">
        <f t="shared" si="877"/>
        <v>0.3592205289999999</v>
      </c>
      <c r="AF3477">
        <f t="shared" si="878"/>
        <v>0.11707199100000004</v>
      </c>
      <c r="AG3477">
        <f t="shared" si="879"/>
        <v>1.0054437170000003</v>
      </c>
      <c r="AH3477">
        <v>0</v>
      </c>
      <c r="AI3477">
        <v>0</v>
      </c>
      <c r="AJ3477">
        <v>0</v>
      </c>
      <c r="AK3477">
        <v>1</v>
      </c>
    </row>
    <row r="3478" spans="1:37" x14ac:dyDescent="0.2">
      <c r="A3478">
        <v>720</v>
      </c>
      <c r="B3478">
        <v>59.354999999999997</v>
      </c>
      <c r="C3478">
        <v>15.029</v>
      </c>
      <c r="D3478">
        <v>3.9</v>
      </c>
      <c r="E3478">
        <v>0.32835730000000002</v>
      </c>
      <c r="F3478">
        <v>0.35160160000000001</v>
      </c>
      <c r="G3478">
        <v>1.1848320000000001</v>
      </c>
      <c r="H3478">
        <v>0.57131500000000002</v>
      </c>
      <c r="I3478">
        <v>2.8426502999999999</v>
      </c>
      <c r="J3478">
        <v>58.895000000000003</v>
      </c>
      <c r="K3478">
        <v>13.750999999999999</v>
      </c>
      <c r="L3478">
        <v>9.6999999999999993</v>
      </c>
      <c r="M3478">
        <v>0.33727089999999998</v>
      </c>
      <c r="N3478">
        <v>0.32439040000000002</v>
      </c>
      <c r="O3478">
        <v>1.0384217</v>
      </c>
      <c r="P3478">
        <v>0.53751300000000002</v>
      </c>
      <c r="Q3478">
        <v>2.5973234999999999</v>
      </c>
      <c r="R3478">
        <f t="shared" si="864"/>
        <v>-14.204229869999999</v>
      </c>
      <c r="S3478">
        <f t="shared" si="865"/>
        <v>-2.3408576600000011</v>
      </c>
      <c r="T3478">
        <f t="shared" si="866"/>
        <v>-0.40338366899999967</v>
      </c>
      <c r="U3478">
        <f t="shared" si="867"/>
        <v>-8.546588799999999E-2</v>
      </c>
      <c r="V3478">
        <f t="shared" si="868"/>
        <v>-3.8734194999999971E-2</v>
      </c>
      <c r="W3478">
        <f t="shared" si="869"/>
        <v>-0.14168593599999979</v>
      </c>
      <c r="X3478">
        <f t="shared" si="870"/>
        <v>0.21662694600000004</v>
      </c>
      <c r="Y3478">
        <f t="shared" si="871"/>
        <v>0.51738381499999964</v>
      </c>
      <c r="Z3478">
        <f t="shared" si="872"/>
        <v>-15.270311239999991</v>
      </c>
      <c r="AA3478">
        <f t="shared" si="873"/>
        <v>-3.4115181799999998</v>
      </c>
      <c r="AB3478">
        <f t="shared" si="874"/>
        <v>4.8459731539999993</v>
      </c>
      <c r="AC3478">
        <f t="shared" si="875"/>
        <v>-6.742630500000002E-2</v>
      </c>
      <c r="AD3478">
        <f t="shared" si="876"/>
        <v>-6.9924402999999968E-2</v>
      </c>
      <c r="AE3478">
        <f t="shared" si="877"/>
        <v>-0.29602757099999999</v>
      </c>
      <c r="AF3478">
        <f t="shared" si="878"/>
        <v>0.17940219100000004</v>
      </c>
      <c r="AG3478">
        <f t="shared" si="879"/>
        <v>0.25386651700000007</v>
      </c>
      <c r="AH3478">
        <v>0</v>
      </c>
      <c r="AI3478">
        <v>0</v>
      </c>
      <c r="AJ3478">
        <v>0</v>
      </c>
      <c r="AK3478">
        <v>1</v>
      </c>
    </row>
    <row r="3479" spans="1:37" x14ac:dyDescent="0.2">
      <c r="A3479">
        <v>888</v>
      </c>
      <c r="B3479">
        <v>69.649000000000001</v>
      </c>
      <c r="C3479">
        <v>15.486000000000001</v>
      </c>
      <c r="D3479">
        <v>0.8</v>
      </c>
      <c r="E3479">
        <v>0.35216429999999999</v>
      </c>
      <c r="F3479">
        <v>0.22827539999999999</v>
      </c>
      <c r="G3479">
        <v>0.7153003</v>
      </c>
      <c r="H3479">
        <v>0.56541730000000001</v>
      </c>
      <c r="I3479">
        <v>2.6183306000000002</v>
      </c>
      <c r="J3479">
        <v>69.843000000000004</v>
      </c>
      <c r="K3479">
        <v>15.231</v>
      </c>
      <c r="L3479">
        <v>1</v>
      </c>
      <c r="M3479">
        <v>0.42829529999999999</v>
      </c>
      <c r="N3479">
        <v>0.20382539999999999</v>
      </c>
      <c r="O3479">
        <v>0.60086709999999999</v>
      </c>
      <c r="P3479">
        <v>0.69258920000000002</v>
      </c>
      <c r="Q3479">
        <v>2.3875888000000001</v>
      </c>
      <c r="R3479">
        <f t="shared" si="864"/>
        <v>-3.9102298699999949</v>
      </c>
      <c r="S3479">
        <f t="shared" si="865"/>
        <v>-1.8838576600000003</v>
      </c>
      <c r="T3479">
        <f t="shared" si="866"/>
        <v>-3.5033836689999998</v>
      </c>
      <c r="U3479">
        <f t="shared" si="867"/>
        <v>-6.1658888000000023E-2</v>
      </c>
      <c r="V3479">
        <f t="shared" si="868"/>
        <v>-0.162060395</v>
      </c>
      <c r="W3479">
        <f t="shared" si="869"/>
        <v>-0.6112176359999999</v>
      </c>
      <c r="X3479">
        <f t="shared" si="870"/>
        <v>0.21072924600000004</v>
      </c>
      <c r="Y3479">
        <f t="shared" si="871"/>
        <v>0.29306411499999996</v>
      </c>
      <c r="Z3479">
        <f t="shared" si="872"/>
        <v>-4.3223112399999906</v>
      </c>
      <c r="AA3479">
        <f t="shared" si="873"/>
        <v>-1.9315181799999994</v>
      </c>
      <c r="AB3479">
        <f t="shared" si="874"/>
        <v>-3.854026846</v>
      </c>
      <c r="AC3479">
        <f t="shared" si="875"/>
        <v>2.3598094999999986E-2</v>
      </c>
      <c r="AD3479">
        <f t="shared" si="876"/>
        <v>-0.190489403</v>
      </c>
      <c r="AE3479">
        <f t="shared" si="877"/>
        <v>-0.73358217100000001</v>
      </c>
      <c r="AF3479">
        <f t="shared" si="878"/>
        <v>0.33447839100000004</v>
      </c>
      <c r="AG3479">
        <f t="shared" si="879"/>
        <v>4.413181700000024E-2</v>
      </c>
      <c r="AH3479">
        <v>0</v>
      </c>
      <c r="AI3479">
        <v>0</v>
      </c>
      <c r="AJ3479">
        <v>0</v>
      </c>
      <c r="AK3479">
        <v>1</v>
      </c>
    </row>
    <row r="3480" spans="1:37" x14ac:dyDescent="0.2">
      <c r="A3480">
        <v>1056</v>
      </c>
      <c r="B3480">
        <v>61.905000000000001</v>
      </c>
      <c r="C3480">
        <v>13.38</v>
      </c>
      <c r="D3480">
        <v>4.5</v>
      </c>
      <c r="E3480">
        <v>0.25105959999999999</v>
      </c>
      <c r="F3480">
        <v>0.47096939999999998</v>
      </c>
      <c r="G3480">
        <v>2.2388230999999998</v>
      </c>
      <c r="H3480">
        <v>0.34426289999999998</v>
      </c>
      <c r="I3480">
        <v>3.5399791999999999</v>
      </c>
      <c r="J3480">
        <v>67.191000000000003</v>
      </c>
      <c r="K3480">
        <v>13.234999999999999</v>
      </c>
      <c r="L3480">
        <v>5.6</v>
      </c>
      <c r="M3480">
        <v>0.34389429999999999</v>
      </c>
      <c r="N3480">
        <v>0.44378129999999999</v>
      </c>
      <c r="O3480">
        <v>1.5278805</v>
      </c>
      <c r="P3480">
        <v>0.3488714</v>
      </c>
      <c r="Q3480">
        <v>2.3438702</v>
      </c>
      <c r="R3480">
        <f t="shared" si="864"/>
        <v>-11.654229869999995</v>
      </c>
      <c r="S3480">
        <f t="shared" si="865"/>
        <v>-3.9898576600000002</v>
      </c>
      <c r="T3480">
        <f t="shared" si="866"/>
        <v>0.19661633100000042</v>
      </c>
      <c r="U3480">
        <f t="shared" si="867"/>
        <v>-0.16276358800000001</v>
      </c>
      <c r="V3480">
        <f t="shared" si="868"/>
        <v>8.0633604999999997E-2</v>
      </c>
      <c r="W3480">
        <f t="shared" si="869"/>
        <v>0.91230516399999995</v>
      </c>
      <c r="X3480">
        <f t="shared" si="870"/>
        <v>-1.0425153999999992E-2</v>
      </c>
      <c r="Y3480">
        <f t="shared" si="871"/>
        <v>1.2147127149999997</v>
      </c>
      <c r="Z3480">
        <f t="shared" si="872"/>
        <v>-6.9743112399999916</v>
      </c>
      <c r="AA3480">
        <f t="shared" si="873"/>
        <v>-3.9275181799999999</v>
      </c>
      <c r="AB3480">
        <f t="shared" si="874"/>
        <v>0.74597315399999964</v>
      </c>
      <c r="AC3480">
        <f t="shared" si="875"/>
        <v>-6.0802905000000018E-2</v>
      </c>
      <c r="AD3480">
        <f t="shared" si="876"/>
        <v>4.9466496999999998E-2</v>
      </c>
      <c r="AE3480">
        <f t="shared" si="877"/>
        <v>0.19343122899999998</v>
      </c>
      <c r="AF3480">
        <f t="shared" si="878"/>
        <v>-9.2394089999999762E-3</v>
      </c>
      <c r="AG3480">
        <f t="shared" si="879"/>
        <v>4.132170000001878E-4</v>
      </c>
      <c r="AH3480">
        <v>0</v>
      </c>
      <c r="AI3480">
        <v>0</v>
      </c>
      <c r="AJ3480">
        <v>0</v>
      </c>
      <c r="AK3480">
        <v>1</v>
      </c>
    </row>
    <row r="3481" spans="1:37" x14ac:dyDescent="0.2">
      <c r="A3481">
        <v>1104</v>
      </c>
      <c r="B3481">
        <v>62.978000000000002</v>
      </c>
      <c r="C3481">
        <v>13.351000000000001</v>
      </c>
      <c r="D3481">
        <v>5.2</v>
      </c>
      <c r="E3481">
        <v>0.37313449999999998</v>
      </c>
      <c r="F3481">
        <v>0.50565210000000005</v>
      </c>
      <c r="G3481">
        <v>1.7196028000000001</v>
      </c>
      <c r="H3481">
        <v>0.2438755</v>
      </c>
      <c r="I3481">
        <v>2.3478373000000001</v>
      </c>
      <c r="J3481">
        <v>63.548999999999999</v>
      </c>
      <c r="K3481">
        <v>15.095000000000001</v>
      </c>
      <c r="L3481">
        <v>0</v>
      </c>
      <c r="M3481">
        <v>0.35474650000000002</v>
      </c>
      <c r="N3481">
        <v>0.4253651</v>
      </c>
      <c r="O3481">
        <v>1.4301151999999999</v>
      </c>
      <c r="P3481">
        <v>0.50920069999999995</v>
      </c>
      <c r="Q3481">
        <v>3.0693115999999998</v>
      </c>
      <c r="R3481">
        <f t="shared" si="864"/>
        <v>-10.581229869999994</v>
      </c>
      <c r="S3481">
        <f t="shared" si="865"/>
        <v>-4.0188576600000001</v>
      </c>
      <c r="T3481">
        <f t="shared" si="866"/>
        <v>0.8966163310000006</v>
      </c>
      <c r="U3481">
        <f t="shared" si="867"/>
        <v>-4.0688688000000028E-2</v>
      </c>
      <c r="V3481">
        <f t="shared" si="868"/>
        <v>0.11531630500000006</v>
      </c>
      <c r="W3481">
        <f t="shared" si="869"/>
        <v>0.3930848640000002</v>
      </c>
      <c r="X3481">
        <f t="shared" si="870"/>
        <v>-0.11081255399999998</v>
      </c>
      <c r="Y3481">
        <f t="shared" si="871"/>
        <v>2.2570814999999911E-2</v>
      </c>
      <c r="Z3481">
        <f t="shared" si="872"/>
        <v>-10.616311239999995</v>
      </c>
      <c r="AA3481">
        <f t="shared" si="873"/>
        <v>-2.0675181799999987</v>
      </c>
      <c r="AB3481">
        <f t="shared" si="874"/>
        <v>-4.854026846</v>
      </c>
      <c r="AC3481">
        <f t="shared" si="875"/>
        <v>-4.9950704999999984E-2</v>
      </c>
      <c r="AD3481">
        <f t="shared" si="876"/>
        <v>3.1050297000000004E-2</v>
      </c>
      <c r="AE3481">
        <f t="shared" si="877"/>
        <v>9.5665928999999927E-2</v>
      </c>
      <c r="AF3481">
        <f t="shared" si="878"/>
        <v>0.15108989099999998</v>
      </c>
      <c r="AG3481">
        <f t="shared" si="879"/>
        <v>0.72585461699999998</v>
      </c>
      <c r="AH3481">
        <v>0</v>
      </c>
      <c r="AI3481">
        <v>0</v>
      </c>
      <c r="AJ3481">
        <v>0</v>
      </c>
      <c r="AK3481">
        <v>1</v>
      </c>
    </row>
    <row r="3482" spans="1:37" x14ac:dyDescent="0.2">
      <c r="A3482">
        <v>1176</v>
      </c>
      <c r="B3482">
        <v>64.992000000000004</v>
      </c>
      <c r="C3482">
        <v>13.513</v>
      </c>
      <c r="D3482">
        <v>2.2999999999999998</v>
      </c>
      <c r="E3482">
        <v>0.34876580000000001</v>
      </c>
      <c r="F3482">
        <v>0.40705829999999998</v>
      </c>
      <c r="G3482">
        <v>1.4692898000000001</v>
      </c>
      <c r="H3482">
        <v>0.37479839999999998</v>
      </c>
      <c r="I3482">
        <v>2.4527896</v>
      </c>
      <c r="J3482">
        <v>66.685000000000002</v>
      </c>
      <c r="K3482">
        <v>11.599</v>
      </c>
      <c r="L3482">
        <v>7.7</v>
      </c>
      <c r="M3482">
        <v>0.33017269999999999</v>
      </c>
      <c r="N3482">
        <v>0.49564799999999998</v>
      </c>
      <c r="O3482">
        <v>1.6368115000000001</v>
      </c>
      <c r="P3482">
        <v>0.38924389999999998</v>
      </c>
      <c r="Q3482">
        <v>2.5966868000000001</v>
      </c>
      <c r="R3482">
        <f t="shared" si="864"/>
        <v>-8.5672298699999914</v>
      </c>
      <c r="S3482">
        <f t="shared" si="865"/>
        <v>-3.8568576600000011</v>
      </c>
      <c r="T3482">
        <f t="shared" si="866"/>
        <v>-2.0033836689999998</v>
      </c>
      <c r="U3482">
        <f t="shared" si="867"/>
        <v>-6.5057387999999994E-2</v>
      </c>
      <c r="V3482">
        <f t="shared" si="868"/>
        <v>1.6722504999999999E-2</v>
      </c>
      <c r="W3482">
        <f t="shared" si="869"/>
        <v>0.14277186400000019</v>
      </c>
      <c r="X3482">
        <f t="shared" si="870"/>
        <v>2.0110346000000001E-2</v>
      </c>
      <c r="Y3482">
        <f t="shared" si="871"/>
        <v>0.1275231149999998</v>
      </c>
      <c r="Z3482">
        <f t="shared" si="872"/>
        <v>-7.4803112399999918</v>
      </c>
      <c r="AA3482">
        <f t="shared" si="873"/>
        <v>-5.5635181799999991</v>
      </c>
      <c r="AB3482">
        <f t="shared" si="874"/>
        <v>2.8459731540000002</v>
      </c>
      <c r="AC3482">
        <f t="shared" si="875"/>
        <v>-7.4524505000000019E-2</v>
      </c>
      <c r="AD3482">
        <f t="shared" si="876"/>
        <v>0.10133319699999999</v>
      </c>
      <c r="AE3482">
        <f t="shared" si="877"/>
        <v>0.30236222900000009</v>
      </c>
      <c r="AF3482">
        <f t="shared" si="878"/>
        <v>3.1133091000000002E-2</v>
      </c>
      <c r="AG3482">
        <f t="shared" si="879"/>
        <v>0.25322981700000025</v>
      </c>
      <c r="AH3482">
        <v>0</v>
      </c>
      <c r="AI3482">
        <v>0</v>
      </c>
      <c r="AJ3482">
        <v>0</v>
      </c>
      <c r="AK3482">
        <v>1</v>
      </c>
    </row>
    <row r="3483" spans="1:37" x14ac:dyDescent="0.2">
      <c r="A3483">
        <v>1224</v>
      </c>
      <c r="B3483">
        <v>67.552999999999997</v>
      </c>
      <c r="C3483">
        <v>14.667</v>
      </c>
      <c r="D3483">
        <v>13.7</v>
      </c>
      <c r="E3483">
        <v>0.29648029999999997</v>
      </c>
      <c r="F3483">
        <v>0.47562320000000002</v>
      </c>
      <c r="G3483">
        <v>1.7148285000000001</v>
      </c>
      <c r="H3483">
        <v>0.41049819999999998</v>
      </c>
      <c r="I3483">
        <v>3.1065049</v>
      </c>
      <c r="J3483">
        <v>61.39</v>
      </c>
      <c r="K3483">
        <v>14.58</v>
      </c>
      <c r="L3483">
        <v>9.9</v>
      </c>
      <c r="M3483">
        <v>0.42573729999999999</v>
      </c>
      <c r="N3483">
        <v>0.429533</v>
      </c>
      <c r="O3483">
        <v>1.0654060999999999</v>
      </c>
      <c r="P3483">
        <v>0.29634899999999997</v>
      </c>
      <c r="Q3483">
        <v>1.7696042000000001</v>
      </c>
      <c r="R3483">
        <f t="shared" si="864"/>
        <v>-6.0062298699999985</v>
      </c>
      <c r="S3483">
        <f t="shared" si="865"/>
        <v>-2.7028576600000012</v>
      </c>
      <c r="T3483">
        <f t="shared" si="866"/>
        <v>9.3966163310000006</v>
      </c>
      <c r="U3483">
        <f t="shared" si="867"/>
        <v>-0.11734288800000003</v>
      </c>
      <c r="V3483">
        <f t="shared" si="868"/>
        <v>8.5287405000000038E-2</v>
      </c>
      <c r="W3483">
        <f t="shared" si="869"/>
        <v>0.38831056400000019</v>
      </c>
      <c r="X3483">
        <f t="shared" si="870"/>
        <v>5.5810146000000005E-2</v>
      </c>
      <c r="Y3483">
        <f t="shared" si="871"/>
        <v>0.7812384149999998</v>
      </c>
      <c r="Z3483">
        <f t="shared" si="872"/>
        <v>-12.775311239999994</v>
      </c>
      <c r="AA3483">
        <f t="shared" si="873"/>
        <v>-2.5825181799999992</v>
      </c>
      <c r="AB3483">
        <f t="shared" si="874"/>
        <v>5.0459731540000003</v>
      </c>
      <c r="AC3483">
        <f t="shared" si="875"/>
        <v>2.1040094999999981E-2</v>
      </c>
      <c r="AD3483">
        <f t="shared" si="876"/>
        <v>3.5218197000000007E-2</v>
      </c>
      <c r="AE3483">
        <f t="shared" si="877"/>
        <v>-0.26904317100000008</v>
      </c>
      <c r="AF3483">
        <f t="shared" si="878"/>
        <v>-6.1761809000000001E-2</v>
      </c>
      <c r="AG3483">
        <f t="shared" si="879"/>
        <v>-0.57385278299999976</v>
      </c>
      <c r="AH3483">
        <v>0</v>
      </c>
      <c r="AI3483">
        <v>0</v>
      </c>
      <c r="AJ3483">
        <v>0</v>
      </c>
      <c r="AK3483">
        <v>1</v>
      </c>
    </row>
    <row r="3484" spans="1:37" x14ac:dyDescent="0.2">
      <c r="A3484">
        <v>1272</v>
      </c>
      <c r="B3484">
        <v>68.543000000000006</v>
      </c>
      <c r="C3484">
        <v>15.922000000000001</v>
      </c>
      <c r="D3484">
        <v>4.7</v>
      </c>
      <c r="E3484">
        <v>0.34653050000000002</v>
      </c>
      <c r="F3484">
        <v>0.46261740000000001</v>
      </c>
      <c r="G3484">
        <v>1.5142002999999999</v>
      </c>
      <c r="H3484">
        <v>0.3909762</v>
      </c>
      <c r="I3484">
        <v>2.6462951000000001</v>
      </c>
      <c r="J3484">
        <v>77.593000000000004</v>
      </c>
      <c r="K3484">
        <v>16.335000000000001</v>
      </c>
      <c r="L3484">
        <v>2.6</v>
      </c>
      <c r="M3484">
        <v>0.3175675</v>
      </c>
      <c r="N3484">
        <v>0.49857509999999999</v>
      </c>
      <c r="O3484">
        <v>1.8199523</v>
      </c>
      <c r="P3484">
        <v>0.33980900000000003</v>
      </c>
      <c r="Q3484">
        <v>2.7940529999999999</v>
      </c>
      <c r="R3484">
        <f t="shared" si="864"/>
        <v>-5.0162298699999894</v>
      </c>
      <c r="S3484">
        <f t="shared" si="865"/>
        <v>-1.4478576600000004</v>
      </c>
      <c r="T3484">
        <f t="shared" si="866"/>
        <v>0.3966163310000006</v>
      </c>
      <c r="U3484">
        <f t="shared" si="867"/>
        <v>-6.7292687999999989E-2</v>
      </c>
      <c r="V3484">
        <f t="shared" si="868"/>
        <v>7.2281605000000027E-2</v>
      </c>
      <c r="W3484">
        <f t="shared" si="869"/>
        <v>0.18768236400000005</v>
      </c>
      <c r="X3484">
        <f t="shared" si="870"/>
        <v>3.6288146000000021E-2</v>
      </c>
      <c r="Y3484">
        <f t="shared" si="871"/>
        <v>0.32102861499999991</v>
      </c>
      <c r="Z3484">
        <f t="shared" si="872"/>
        <v>3.4276887600000094</v>
      </c>
      <c r="AA3484">
        <f t="shared" si="873"/>
        <v>-0.82751817999999844</v>
      </c>
      <c r="AB3484">
        <f t="shared" si="874"/>
        <v>-2.2540268459999999</v>
      </c>
      <c r="AC3484">
        <f t="shared" si="875"/>
        <v>-8.7129705000000002E-2</v>
      </c>
      <c r="AD3484">
        <f t="shared" si="876"/>
        <v>0.104260297</v>
      </c>
      <c r="AE3484">
        <f t="shared" si="877"/>
        <v>0.48550302899999997</v>
      </c>
      <c r="AF3484">
        <f t="shared" si="878"/>
        <v>-1.8301808999999947E-2</v>
      </c>
      <c r="AG3484">
        <f t="shared" si="879"/>
        <v>0.45059601700000007</v>
      </c>
      <c r="AH3484">
        <v>0</v>
      </c>
      <c r="AI3484">
        <v>0</v>
      </c>
      <c r="AJ3484">
        <v>0</v>
      </c>
      <c r="AK3484">
        <v>1</v>
      </c>
    </row>
    <row r="3485" spans="1:37" x14ac:dyDescent="0.2">
      <c r="A3485">
        <v>1512</v>
      </c>
      <c r="B3485">
        <v>65.927999999999997</v>
      </c>
      <c r="C3485">
        <v>15.901</v>
      </c>
      <c r="D3485">
        <v>3.7</v>
      </c>
      <c r="E3485">
        <v>0.29743629999999999</v>
      </c>
      <c r="F3485">
        <v>0.40509830000000002</v>
      </c>
      <c r="G3485">
        <v>1.5542224</v>
      </c>
      <c r="H3485">
        <v>0.43419760000000002</v>
      </c>
      <c r="I3485">
        <v>2.9348000000000001</v>
      </c>
      <c r="J3485">
        <v>61.09</v>
      </c>
      <c r="K3485">
        <v>13.991</v>
      </c>
      <c r="L3485">
        <v>14.3</v>
      </c>
      <c r="M3485">
        <v>0.33677780000000002</v>
      </c>
      <c r="N3485">
        <v>0.43216680000000002</v>
      </c>
      <c r="O3485">
        <v>1.4023528999999999</v>
      </c>
      <c r="P3485">
        <v>0.48873759999999999</v>
      </c>
      <c r="Q3485">
        <v>3.2475279000000001</v>
      </c>
      <c r="R3485">
        <f t="shared" si="864"/>
        <v>-7.6312298699999985</v>
      </c>
      <c r="S3485">
        <f t="shared" si="865"/>
        <v>-1.4688576600000012</v>
      </c>
      <c r="T3485">
        <f t="shared" si="866"/>
        <v>-0.6033836689999994</v>
      </c>
      <c r="U3485">
        <f t="shared" si="867"/>
        <v>-0.11638688800000002</v>
      </c>
      <c r="V3485">
        <f t="shared" si="868"/>
        <v>1.4762505000000037E-2</v>
      </c>
      <c r="W3485">
        <f t="shared" si="869"/>
        <v>0.22770446400000011</v>
      </c>
      <c r="X3485">
        <f t="shared" si="870"/>
        <v>7.9509546000000042E-2</v>
      </c>
      <c r="Y3485">
        <f t="shared" si="871"/>
        <v>0.60953351499999986</v>
      </c>
      <c r="Z3485">
        <f t="shared" si="872"/>
        <v>-13.075311239999991</v>
      </c>
      <c r="AA3485">
        <f t="shared" si="873"/>
        <v>-3.1715181799999996</v>
      </c>
      <c r="AB3485">
        <f t="shared" si="874"/>
        <v>9.4459731540000007</v>
      </c>
      <c r="AC3485">
        <f t="shared" si="875"/>
        <v>-6.7919404999999988E-2</v>
      </c>
      <c r="AD3485">
        <f t="shared" si="876"/>
        <v>3.7851997000000026E-2</v>
      </c>
      <c r="AE3485">
        <f t="shared" si="877"/>
        <v>6.790362899999991E-2</v>
      </c>
      <c r="AF3485">
        <f t="shared" si="878"/>
        <v>0.13062679100000002</v>
      </c>
      <c r="AG3485">
        <f t="shared" si="879"/>
        <v>0.90407091700000031</v>
      </c>
      <c r="AH3485">
        <v>0</v>
      </c>
      <c r="AI3485">
        <v>0</v>
      </c>
      <c r="AJ3485">
        <v>0</v>
      </c>
      <c r="AK3485">
        <v>1</v>
      </c>
    </row>
    <row r="3486" spans="1:37" x14ac:dyDescent="0.2">
      <c r="A3486">
        <v>2184</v>
      </c>
      <c r="B3486">
        <v>59.552</v>
      </c>
      <c r="C3486">
        <v>14.755000000000001</v>
      </c>
      <c r="D3486">
        <v>6.8</v>
      </c>
      <c r="E3486">
        <v>0.3083727</v>
      </c>
      <c r="F3486">
        <v>0.23639850000000001</v>
      </c>
      <c r="G3486">
        <v>0.82407839999999999</v>
      </c>
      <c r="H3486">
        <v>0.63514660000000001</v>
      </c>
      <c r="I3486">
        <v>2.9686225999999998</v>
      </c>
      <c r="J3486">
        <v>58.018000000000001</v>
      </c>
      <c r="K3486">
        <v>14.628</v>
      </c>
      <c r="L3486">
        <v>1.7</v>
      </c>
      <c r="M3486">
        <v>0.34201130000000002</v>
      </c>
      <c r="N3486">
        <v>0.40364299999999997</v>
      </c>
      <c r="O3486">
        <v>1.5678717</v>
      </c>
      <c r="P3486">
        <v>0.4856318</v>
      </c>
      <c r="Q3486">
        <v>2.4737691000000002</v>
      </c>
      <c r="R3486">
        <f t="shared" si="864"/>
        <v>-14.007229869999996</v>
      </c>
      <c r="S3486">
        <f t="shared" si="865"/>
        <v>-2.6148576600000002</v>
      </c>
      <c r="T3486">
        <f t="shared" si="866"/>
        <v>2.4966163310000002</v>
      </c>
      <c r="U3486">
        <f t="shared" si="867"/>
        <v>-0.10545048800000001</v>
      </c>
      <c r="V3486">
        <f t="shared" si="868"/>
        <v>-0.15393729499999997</v>
      </c>
      <c r="W3486">
        <f t="shared" si="869"/>
        <v>-0.50243953599999991</v>
      </c>
      <c r="X3486">
        <f t="shared" si="870"/>
        <v>0.28045854600000003</v>
      </c>
      <c r="Y3486">
        <f t="shared" si="871"/>
        <v>0.64335611499999956</v>
      </c>
      <c r="Z3486">
        <f t="shared" si="872"/>
        <v>-16.147311239999993</v>
      </c>
      <c r="AA3486">
        <f t="shared" si="873"/>
        <v>-2.5345181799999992</v>
      </c>
      <c r="AB3486">
        <f t="shared" si="874"/>
        <v>-3.1540268459999998</v>
      </c>
      <c r="AC3486">
        <f t="shared" si="875"/>
        <v>-6.2685904999999986E-2</v>
      </c>
      <c r="AD3486">
        <f t="shared" si="876"/>
        <v>9.3281969999999825E-3</v>
      </c>
      <c r="AE3486">
        <f t="shared" si="877"/>
        <v>0.23342242899999999</v>
      </c>
      <c r="AF3486">
        <f t="shared" si="878"/>
        <v>0.12752099100000003</v>
      </c>
      <c r="AG3486">
        <f t="shared" si="879"/>
        <v>0.13031211700000034</v>
      </c>
      <c r="AH3486">
        <v>0</v>
      </c>
      <c r="AI3486">
        <v>0</v>
      </c>
      <c r="AJ3486">
        <v>0</v>
      </c>
      <c r="AK3486">
        <v>1</v>
      </c>
    </row>
    <row r="3487" spans="1:37" x14ac:dyDescent="0.2">
      <c r="A3487">
        <v>2280</v>
      </c>
      <c r="B3487">
        <v>59.267000000000003</v>
      </c>
      <c r="C3487">
        <v>15.571999999999999</v>
      </c>
      <c r="D3487">
        <v>2.4</v>
      </c>
      <c r="E3487">
        <v>0.2226535</v>
      </c>
      <c r="F3487">
        <v>0.40770780000000001</v>
      </c>
      <c r="G3487">
        <v>1.9819015</v>
      </c>
      <c r="H3487">
        <v>0.4459747</v>
      </c>
      <c r="I3487">
        <v>3.7270568000000002</v>
      </c>
      <c r="J3487">
        <v>58.906999999999996</v>
      </c>
      <c r="K3487">
        <v>15.085000000000001</v>
      </c>
      <c r="L3487">
        <v>3.2</v>
      </c>
      <c r="M3487">
        <v>0.25929859999999999</v>
      </c>
      <c r="N3487">
        <v>0.41043299999999999</v>
      </c>
      <c r="O3487">
        <v>2.6117919999999999</v>
      </c>
      <c r="P3487">
        <v>0.5830997</v>
      </c>
      <c r="Q3487">
        <v>4.5171768999999999</v>
      </c>
      <c r="R3487">
        <f t="shared" si="864"/>
        <v>-14.292229869999993</v>
      </c>
      <c r="S3487">
        <f t="shared" si="865"/>
        <v>-1.7978576600000018</v>
      </c>
      <c r="T3487">
        <f t="shared" si="866"/>
        <v>-1.9033836689999997</v>
      </c>
      <c r="U3487">
        <f t="shared" si="867"/>
        <v>-0.191169688</v>
      </c>
      <c r="V3487">
        <f t="shared" si="868"/>
        <v>1.7372005000000024E-2</v>
      </c>
      <c r="W3487">
        <f t="shared" si="869"/>
        <v>0.65538356400000009</v>
      </c>
      <c r="X3487">
        <f t="shared" si="870"/>
        <v>9.1286646000000027E-2</v>
      </c>
      <c r="Y3487">
        <f t="shared" si="871"/>
        <v>1.401790315</v>
      </c>
      <c r="Z3487">
        <f t="shared" si="872"/>
        <v>-15.258311239999998</v>
      </c>
      <c r="AA3487">
        <f t="shared" si="873"/>
        <v>-2.0775181799999984</v>
      </c>
      <c r="AB3487">
        <f t="shared" si="874"/>
        <v>-1.6540268459999998</v>
      </c>
      <c r="AC3487">
        <f t="shared" si="875"/>
        <v>-0.14539860500000001</v>
      </c>
      <c r="AD3487">
        <f t="shared" si="876"/>
        <v>1.6118197000000001E-2</v>
      </c>
      <c r="AE3487">
        <f t="shared" si="877"/>
        <v>1.2773427289999999</v>
      </c>
      <c r="AF3487">
        <f t="shared" si="878"/>
        <v>0.22498889100000002</v>
      </c>
      <c r="AG3487">
        <f t="shared" si="879"/>
        <v>2.1737199170000001</v>
      </c>
      <c r="AH3487">
        <v>0</v>
      </c>
      <c r="AI3487">
        <v>0</v>
      </c>
      <c r="AJ3487">
        <v>0</v>
      </c>
      <c r="AK3487">
        <v>1</v>
      </c>
    </row>
    <row r="3488" spans="1:37" x14ac:dyDescent="0.2">
      <c r="A3488">
        <v>2448</v>
      </c>
      <c r="B3488">
        <v>75.769000000000005</v>
      </c>
      <c r="C3488">
        <v>16.452000000000002</v>
      </c>
      <c r="D3488">
        <v>0.9</v>
      </c>
      <c r="E3488">
        <v>0.28334399999999998</v>
      </c>
      <c r="F3488">
        <v>0.50389280000000003</v>
      </c>
      <c r="G3488">
        <v>2.0825635</v>
      </c>
      <c r="H3488">
        <v>0.28244540000000001</v>
      </c>
      <c r="I3488">
        <v>2.7377034</v>
      </c>
      <c r="J3488">
        <v>73.635000000000005</v>
      </c>
      <c r="K3488">
        <v>12.840999999999999</v>
      </c>
      <c r="L3488">
        <v>7.6</v>
      </c>
      <c r="M3488">
        <v>0.3594253</v>
      </c>
      <c r="N3488">
        <v>0.43107380000000001</v>
      </c>
      <c r="O3488">
        <v>1.3587638</v>
      </c>
      <c r="P3488">
        <v>0.35420489999999999</v>
      </c>
      <c r="Q3488">
        <v>2.0844752999999998</v>
      </c>
      <c r="R3488">
        <f t="shared" si="864"/>
        <v>2.2097701300000097</v>
      </c>
      <c r="S3488">
        <f t="shared" si="865"/>
        <v>-0.91785765999999924</v>
      </c>
      <c r="T3488">
        <f t="shared" si="866"/>
        <v>-3.4033836689999997</v>
      </c>
      <c r="U3488">
        <f t="shared" si="867"/>
        <v>-0.13047918800000002</v>
      </c>
      <c r="V3488">
        <f t="shared" si="868"/>
        <v>0.11355700500000004</v>
      </c>
      <c r="W3488">
        <f t="shared" si="869"/>
        <v>0.75604556400000011</v>
      </c>
      <c r="X3488">
        <f t="shared" si="870"/>
        <v>-7.2242653999999962E-2</v>
      </c>
      <c r="Y3488">
        <f t="shared" si="871"/>
        <v>0.41243691499999979</v>
      </c>
      <c r="Z3488">
        <f t="shared" si="872"/>
        <v>-0.53031123999998897</v>
      </c>
      <c r="AA3488">
        <f t="shared" si="873"/>
        <v>-4.32151818</v>
      </c>
      <c r="AB3488">
        <f t="shared" si="874"/>
        <v>2.7459731539999996</v>
      </c>
      <c r="AC3488">
        <f t="shared" si="875"/>
        <v>-4.5271905000000001E-2</v>
      </c>
      <c r="AD3488">
        <f t="shared" si="876"/>
        <v>3.6758997000000015E-2</v>
      </c>
      <c r="AE3488">
        <f t="shared" si="877"/>
        <v>2.4314528999999974E-2</v>
      </c>
      <c r="AF3488">
        <f t="shared" si="878"/>
        <v>-3.9059089999999852E-3</v>
      </c>
      <c r="AG3488">
        <f t="shared" si="879"/>
        <v>-0.25898168300000002</v>
      </c>
      <c r="AH3488">
        <v>0</v>
      </c>
      <c r="AI3488">
        <v>1</v>
      </c>
      <c r="AJ3488">
        <v>0</v>
      </c>
      <c r="AK3488">
        <v>0</v>
      </c>
    </row>
    <row r="3489" spans="1:37" x14ac:dyDescent="0.2">
      <c r="A3489">
        <v>2784</v>
      </c>
      <c r="B3489">
        <v>61.433</v>
      </c>
      <c r="C3489">
        <v>15.503</v>
      </c>
      <c r="D3489">
        <v>1.1000000000000001</v>
      </c>
      <c r="E3489">
        <v>0.3409663</v>
      </c>
      <c r="F3489">
        <v>0.19514899999999999</v>
      </c>
      <c r="G3489">
        <v>0.62521610000000005</v>
      </c>
      <c r="H3489">
        <v>0.78022619999999998</v>
      </c>
      <c r="I3489">
        <v>2.9871075</v>
      </c>
      <c r="J3489">
        <v>59.72</v>
      </c>
      <c r="K3489">
        <v>15.696999999999999</v>
      </c>
      <c r="L3489">
        <v>3.7</v>
      </c>
      <c r="M3489">
        <v>0.2694493</v>
      </c>
      <c r="N3489">
        <v>0.4346679</v>
      </c>
      <c r="O3489">
        <v>1.7948085</v>
      </c>
      <c r="P3489">
        <v>0.517683</v>
      </c>
      <c r="Q3489">
        <v>3.2688259999999998</v>
      </c>
      <c r="R3489">
        <f t="shared" si="864"/>
        <v>-12.126229869999996</v>
      </c>
      <c r="S3489">
        <f t="shared" si="865"/>
        <v>-1.8668576600000009</v>
      </c>
      <c r="T3489">
        <f t="shared" si="866"/>
        <v>-3.2033836689999995</v>
      </c>
      <c r="U3489">
        <f t="shared" si="867"/>
        <v>-7.2856888000000009E-2</v>
      </c>
      <c r="V3489">
        <f t="shared" si="868"/>
        <v>-0.195186795</v>
      </c>
      <c r="W3489">
        <f t="shared" si="869"/>
        <v>-0.70130183599999985</v>
      </c>
      <c r="X3489">
        <f t="shared" si="870"/>
        <v>0.42553814600000001</v>
      </c>
      <c r="Y3489">
        <f t="shared" si="871"/>
        <v>0.66184101499999981</v>
      </c>
      <c r="Z3489">
        <f t="shared" si="872"/>
        <v>-14.445311239999995</v>
      </c>
      <c r="AA3489">
        <f t="shared" si="873"/>
        <v>-1.4655181800000001</v>
      </c>
      <c r="AB3489">
        <f t="shared" si="874"/>
        <v>-1.1540268459999998</v>
      </c>
      <c r="AC3489">
        <f t="shared" si="875"/>
        <v>-0.135247905</v>
      </c>
      <c r="AD3489">
        <f t="shared" si="876"/>
        <v>4.0353097000000004E-2</v>
      </c>
      <c r="AE3489">
        <f t="shared" si="877"/>
        <v>0.46035922900000004</v>
      </c>
      <c r="AF3489">
        <f t="shared" si="878"/>
        <v>0.15957219100000003</v>
      </c>
      <c r="AG3489">
        <f t="shared" si="879"/>
        <v>0.92536901699999996</v>
      </c>
      <c r="AH3489">
        <v>0</v>
      </c>
      <c r="AI3489">
        <v>0</v>
      </c>
      <c r="AJ3489">
        <v>0</v>
      </c>
      <c r="AK3489">
        <v>1</v>
      </c>
    </row>
    <row r="3490" spans="1:37" x14ac:dyDescent="0.2">
      <c r="A3490">
        <v>2952</v>
      </c>
      <c r="B3490">
        <v>71.385999999999996</v>
      </c>
      <c r="C3490">
        <v>14.593999999999999</v>
      </c>
      <c r="D3490">
        <v>6.7</v>
      </c>
      <c r="E3490">
        <v>0.28214699999999998</v>
      </c>
      <c r="F3490">
        <v>0.37839230000000001</v>
      </c>
      <c r="G3490">
        <v>1.4340595</v>
      </c>
      <c r="H3490">
        <v>0.51584949999999996</v>
      </c>
      <c r="I3490">
        <v>3.3596330000000001</v>
      </c>
      <c r="J3490">
        <v>67.376000000000005</v>
      </c>
      <c r="K3490">
        <v>13.840999999999999</v>
      </c>
      <c r="L3490">
        <v>0.7</v>
      </c>
      <c r="M3490">
        <v>0.27368369999999997</v>
      </c>
      <c r="N3490">
        <v>0.2536834</v>
      </c>
      <c r="O3490">
        <v>0.91146839999999996</v>
      </c>
      <c r="P3490">
        <v>0.72507699999999997</v>
      </c>
      <c r="Q3490">
        <v>3.4584134999999998</v>
      </c>
      <c r="R3490">
        <f t="shared" si="864"/>
        <v>-2.1732298700000001</v>
      </c>
      <c r="S3490">
        <f t="shared" si="865"/>
        <v>-2.7758576600000016</v>
      </c>
      <c r="T3490">
        <f t="shared" si="866"/>
        <v>2.3966163310000006</v>
      </c>
      <c r="U3490">
        <f t="shared" si="867"/>
        <v>-0.13167618800000003</v>
      </c>
      <c r="V3490">
        <f t="shared" si="868"/>
        <v>-1.1943494999999971E-2</v>
      </c>
      <c r="W3490">
        <f t="shared" si="869"/>
        <v>0.10754156400000014</v>
      </c>
      <c r="X3490">
        <f t="shared" si="870"/>
        <v>0.16116144599999999</v>
      </c>
      <c r="Y3490">
        <f t="shared" si="871"/>
        <v>1.0343665149999999</v>
      </c>
      <c r="Z3490">
        <f t="shared" si="872"/>
        <v>-6.7893112399999893</v>
      </c>
      <c r="AA3490">
        <f t="shared" si="873"/>
        <v>-3.32151818</v>
      </c>
      <c r="AB3490">
        <f t="shared" si="874"/>
        <v>-4.1540268459999998</v>
      </c>
      <c r="AC3490">
        <f t="shared" si="875"/>
        <v>-0.13101350500000003</v>
      </c>
      <c r="AD3490">
        <f t="shared" si="876"/>
        <v>-0.14063140299999999</v>
      </c>
      <c r="AE3490">
        <f t="shared" si="877"/>
        <v>-0.42298087100000004</v>
      </c>
      <c r="AF3490">
        <f t="shared" si="878"/>
        <v>0.366966191</v>
      </c>
      <c r="AG3490">
        <f t="shared" si="879"/>
        <v>1.114956517</v>
      </c>
      <c r="AH3490">
        <v>0</v>
      </c>
      <c r="AI3490">
        <v>0</v>
      </c>
      <c r="AJ3490">
        <v>0</v>
      </c>
      <c r="AK3490">
        <v>1</v>
      </c>
    </row>
    <row r="3491" spans="1:37" x14ac:dyDescent="0.2">
      <c r="A3491">
        <v>3024</v>
      </c>
      <c r="B3491">
        <v>67.105000000000004</v>
      </c>
      <c r="C3491">
        <v>14.422000000000001</v>
      </c>
      <c r="D3491">
        <v>0.7</v>
      </c>
      <c r="E3491">
        <v>0.35017549999999997</v>
      </c>
      <c r="F3491">
        <v>0.26708809999999999</v>
      </c>
      <c r="G3491">
        <v>0.8404836</v>
      </c>
      <c r="H3491">
        <v>0.65112879999999995</v>
      </c>
      <c r="I3491">
        <v>2.4335338000000002</v>
      </c>
      <c r="J3491">
        <v>64.206999999999994</v>
      </c>
      <c r="K3491">
        <v>15.186</v>
      </c>
      <c r="L3491">
        <v>2.2000000000000002</v>
      </c>
      <c r="M3491">
        <v>0.27112609999999998</v>
      </c>
      <c r="N3491">
        <v>0.47428360000000003</v>
      </c>
      <c r="O3491">
        <v>1.9818039000000001</v>
      </c>
      <c r="P3491">
        <v>0.35405490000000001</v>
      </c>
      <c r="Q3491">
        <v>3.0007818999999998</v>
      </c>
      <c r="R3491">
        <f t="shared" si="864"/>
        <v>-6.4542298699999918</v>
      </c>
      <c r="S3491">
        <f t="shared" si="865"/>
        <v>-2.9478576600000004</v>
      </c>
      <c r="T3491">
        <f t="shared" si="866"/>
        <v>-3.6033836689999994</v>
      </c>
      <c r="U3491">
        <f t="shared" si="867"/>
        <v>-6.3647688000000036E-2</v>
      </c>
      <c r="V3491">
        <f t="shared" si="868"/>
        <v>-0.12324769499999999</v>
      </c>
      <c r="W3491">
        <f t="shared" si="869"/>
        <v>-0.4860343359999999</v>
      </c>
      <c r="X3491">
        <f t="shared" si="870"/>
        <v>0.29644074599999998</v>
      </c>
      <c r="Y3491">
        <f t="shared" si="871"/>
        <v>0.10826731499999998</v>
      </c>
      <c r="Z3491">
        <f t="shared" si="872"/>
        <v>-9.9583112400000005</v>
      </c>
      <c r="AA3491">
        <f t="shared" si="873"/>
        <v>-1.9765181799999993</v>
      </c>
      <c r="AB3491">
        <f t="shared" si="874"/>
        <v>-2.6540268459999998</v>
      </c>
      <c r="AC3491">
        <f t="shared" si="875"/>
        <v>-0.13357110500000002</v>
      </c>
      <c r="AD3491">
        <f t="shared" si="876"/>
        <v>7.9968797000000036E-2</v>
      </c>
      <c r="AE3491">
        <f t="shared" si="877"/>
        <v>0.64735462900000007</v>
      </c>
      <c r="AF3491">
        <f t="shared" si="878"/>
        <v>-4.0559089999999687E-3</v>
      </c>
      <c r="AG3491">
        <f t="shared" si="879"/>
        <v>0.65732491699999995</v>
      </c>
      <c r="AH3491">
        <v>0</v>
      </c>
      <c r="AI3491">
        <v>0</v>
      </c>
      <c r="AJ3491">
        <v>0</v>
      </c>
      <c r="AK3491">
        <v>1</v>
      </c>
    </row>
    <row r="3492" spans="1:37" x14ac:dyDescent="0.2">
      <c r="A3492">
        <v>3192</v>
      </c>
      <c r="B3492">
        <v>68.421000000000006</v>
      </c>
      <c r="C3492">
        <v>14.958</v>
      </c>
      <c r="D3492">
        <v>1.6</v>
      </c>
      <c r="E3492">
        <v>0.23059550000000001</v>
      </c>
      <c r="F3492">
        <v>0.33413290000000001</v>
      </c>
      <c r="G3492">
        <v>1.4850201000000001</v>
      </c>
      <c r="H3492">
        <v>0.57358209999999998</v>
      </c>
      <c r="I3492">
        <v>3.8163879999999999</v>
      </c>
      <c r="J3492">
        <v>65.83</v>
      </c>
      <c r="K3492">
        <v>14.593999999999999</v>
      </c>
      <c r="L3492">
        <v>1.6</v>
      </c>
      <c r="M3492">
        <v>0.30139290000000002</v>
      </c>
      <c r="N3492">
        <v>0.39425949999999998</v>
      </c>
      <c r="O3492">
        <v>1.3075034999999999</v>
      </c>
      <c r="P3492">
        <v>0.42757020000000001</v>
      </c>
      <c r="Q3492">
        <v>2.6876114000000002</v>
      </c>
      <c r="R3492">
        <f t="shared" si="864"/>
        <v>-5.1382298699999893</v>
      </c>
      <c r="S3492">
        <f t="shared" si="865"/>
        <v>-2.4118576600000008</v>
      </c>
      <c r="T3492">
        <f t="shared" si="866"/>
        <v>-2.7033836689999995</v>
      </c>
      <c r="U3492">
        <f t="shared" si="867"/>
        <v>-0.183227688</v>
      </c>
      <c r="V3492">
        <f t="shared" si="868"/>
        <v>-5.6202894999999975E-2</v>
      </c>
      <c r="W3492">
        <f t="shared" si="869"/>
        <v>0.15850216400000017</v>
      </c>
      <c r="X3492">
        <f t="shared" si="870"/>
        <v>0.21889404600000001</v>
      </c>
      <c r="Y3492">
        <f t="shared" si="871"/>
        <v>1.4911215149999997</v>
      </c>
      <c r="Z3492">
        <f t="shared" si="872"/>
        <v>-8.3353112399999958</v>
      </c>
      <c r="AA3492">
        <f t="shared" si="873"/>
        <v>-2.5685181799999999</v>
      </c>
      <c r="AB3492">
        <f t="shared" si="874"/>
        <v>-3.2540268459999999</v>
      </c>
      <c r="AC3492">
        <f t="shared" si="875"/>
        <v>-0.10330430499999999</v>
      </c>
      <c r="AD3492">
        <f t="shared" si="876"/>
        <v>-5.5303000000006541E-5</v>
      </c>
      <c r="AE3492">
        <f t="shared" si="877"/>
        <v>-2.6945771000000063E-2</v>
      </c>
      <c r="AF3492">
        <f t="shared" si="878"/>
        <v>6.9459391000000037E-2</v>
      </c>
      <c r="AG3492">
        <f t="shared" si="879"/>
        <v>0.34415441700000038</v>
      </c>
      <c r="AH3492">
        <v>0</v>
      </c>
      <c r="AI3492">
        <v>0</v>
      </c>
      <c r="AJ3492">
        <v>0</v>
      </c>
      <c r="AK3492">
        <v>1</v>
      </c>
    </row>
    <row r="3493" spans="1:37" x14ac:dyDescent="0.2">
      <c r="A3493">
        <v>3360</v>
      </c>
      <c r="B3493">
        <v>76.706000000000003</v>
      </c>
      <c r="C3493">
        <v>14.098000000000001</v>
      </c>
      <c r="D3493">
        <v>3.8</v>
      </c>
      <c r="E3493">
        <v>0.40329700000000002</v>
      </c>
      <c r="F3493">
        <v>0.49617840000000002</v>
      </c>
      <c r="G3493">
        <v>1.4299795</v>
      </c>
      <c r="H3493">
        <v>0.28775610000000001</v>
      </c>
      <c r="I3493">
        <v>2.0331602000000002</v>
      </c>
      <c r="J3493">
        <v>71.153999999999996</v>
      </c>
      <c r="K3493">
        <v>14.832000000000001</v>
      </c>
      <c r="L3493">
        <v>6.9</v>
      </c>
      <c r="M3493">
        <v>0.31436750000000002</v>
      </c>
      <c r="N3493">
        <v>0.37415680000000001</v>
      </c>
      <c r="O3493">
        <v>1.1856876999999999</v>
      </c>
      <c r="P3493">
        <v>0.45473249999999998</v>
      </c>
      <c r="Q3493">
        <v>2.4126601000000001</v>
      </c>
      <c r="R3493">
        <f t="shared" si="864"/>
        <v>3.1467701300000073</v>
      </c>
      <c r="S3493">
        <f t="shared" si="865"/>
        <v>-3.2718576600000002</v>
      </c>
      <c r="T3493">
        <f t="shared" si="866"/>
        <v>-0.50338366899999976</v>
      </c>
      <c r="U3493">
        <f t="shared" si="867"/>
        <v>-1.0526187999999992E-2</v>
      </c>
      <c r="V3493">
        <f t="shared" si="868"/>
        <v>0.10584260500000003</v>
      </c>
      <c r="W3493">
        <f t="shared" si="869"/>
        <v>0.10346156400000006</v>
      </c>
      <c r="X3493">
        <f t="shared" si="870"/>
        <v>-6.693195399999996E-2</v>
      </c>
      <c r="Y3493">
        <f t="shared" si="871"/>
        <v>-0.29210628500000002</v>
      </c>
      <c r="Z3493">
        <f t="shared" si="872"/>
        <v>-3.0113112399999977</v>
      </c>
      <c r="AA3493">
        <f t="shared" si="873"/>
        <v>-2.3305181799999986</v>
      </c>
      <c r="AB3493">
        <f t="shared" si="874"/>
        <v>2.0459731540000003</v>
      </c>
      <c r="AC3493">
        <f t="shared" si="875"/>
        <v>-9.0329704999999982E-2</v>
      </c>
      <c r="AD3493">
        <f t="shared" si="876"/>
        <v>-2.015800299999998E-2</v>
      </c>
      <c r="AE3493">
        <f t="shared" si="877"/>
        <v>-0.14876157100000009</v>
      </c>
      <c r="AF3493">
        <f t="shared" si="878"/>
        <v>9.662169100000001E-2</v>
      </c>
      <c r="AG3493">
        <f t="shared" si="879"/>
        <v>6.9203117000000258E-2</v>
      </c>
      <c r="AH3493">
        <v>0</v>
      </c>
      <c r="AI3493">
        <v>0</v>
      </c>
      <c r="AJ3493">
        <v>0</v>
      </c>
      <c r="AK3493">
        <v>1</v>
      </c>
    </row>
    <row r="3494" spans="1:37" x14ac:dyDescent="0.2">
      <c r="A3494">
        <v>0</v>
      </c>
      <c r="B3494">
        <v>83.956000000000003</v>
      </c>
      <c r="C3494">
        <v>18.077999999999999</v>
      </c>
      <c r="D3494">
        <v>6</v>
      </c>
      <c r="E3494">
        <v>0.46725450000000002</v>
      </c>
      <c r="F3494">
        <v>0.3320478</v>
      </c>
      <c r="G3494">
        <v>0.76059350000000003</v>
      </c>
      <c r="H3494">
        <v>0.39335550000000002</v>
      </c>
      <c r="I3494">
        <v>1.6401606</v>
      </c>
      <c r="J3494">
        <v>95</v>
      </c>
      <c r="K3494">
        <v>20.477</v>
      </c>
      <c r="L3494">
        <v>1.5</v>
      </c>
      <c r="M3494">
        <v>0.53903489999999998</v>
      </c>
      <c r="N3494">
        <v>0.25884030000000002</v>
      </c>
      <c r="O3494">
        <v>0.5160344</v>
      </c>
      <c r="P3494">
        <v>0.39953300000000003</v>
      </c>
      <c r="Q3494">
        <v>1.2307461</v>
      </c>
      <c r="R3494">
        <f t="shared" si="864"/>
        <v>10.396770130000007</v>
      </c>
      <c r="S3494">
        <f t="shared" si="865"/>
        <v>0.70814233999999843</v>
      </c>
      <c r="T3494">
        <f t="shared" si="866"/>
        <v>1.6966163310000004</v>
      </c>
      <c r="U3494">
        <f t="shared" si="867"/>
        <v>5.3431312000000009E-2</v>
      </c>
      <c r="V3494">
        <f t="shared" si="868"/>
        <v>-5.8287994999999981E-2</v>
      </c>
      <c r="W3494">
        <f t="shared" si="869"/>
        <v>-0.56592443599999986</v>
      </c>
      <c r="X3494">
        <f t="shared" si="870"/>
        <v>3.866744600000005E-2</v>
      </c>
      <c r="Y3494">
        <f t="shared" si="871"/>
        <v>-0.68510588500000025</v>
      </c>
      <c r="Z3494">
        <f t="shared" si="872"/>
        <v>20.834688760000006</v>
      </c>
      <c r="AA3494">
        <f t="shared" si="873"/>
        <v>3.314481820000001</v>
      </c>
      <c r="AB3494">
        <f t="shared" si="874"/>
        <v>-3.354026846</v>
      </c>
      <c r="AC3494">
        <f t="shared" si="875"/>
        <v>0.13433769499999998</v>
      </c>
      <c r="AD3494">
        <f t="shared" si="876"/>
        <v>-0.13547450299999997</v>
      </c>
      <c r="AE3494">
        <f t="shared" si="877"/>
        <v>-0.81841487099999999</v>
      </c>
      <c r="AF3494">
        <f t="shared" si="878"/>
        <v>4.1422191000000053E-2</v>
      </c>
      <c r="AG3494">
        <f t="shared" si="879"/>
        <v>-1.1127108829999999</v>
      </c>
      <c r="AH3494">
        <v>0</v>
      </c>
      <c r="AI3494">
        <v>0</v>
      </c>
      <c r="AJ3494">
        <v>0</v>
      </c>
      <c r="AK3494">
        <v>1</v>
      </c>
    </row>
    <row r="3495" spans="1:37" x14ac:dyDescent="0.2">
      <c r="A3495">
        <v>96</v>
      </c>
      <c r="B3495">
        <v>106.33799999999999</v>
      </c>
      <c r="C3495">
        <v>21.006</v>
      </c>
      <c r="D3495">
        <v>6.2</v>
      </c>
      <c r="E3495">
        <v>0.15103710000000001</v>
      </c>
      <c r="F3495">
        <v>0.54442469999999998</v>
      </c>
      <c r="G3495">
        <v>3.9539217999999998</v>
      </c>
      <c r="H3495">
        <v>0.40573199999999998</v>
      </c>
      <c r="I3495">
        <v>6.4873294000000001</v>
      </c>
      <c r="J3495">
        <v>105.49</v>
      </c>
      <c r="K3495">
        <v>19.433</v>
      </c>
      <c r="L3495">
        <v>8.9</v>
      </c>
      <c r="M3495">
        <v>0.26878299999999999</v>
      </c>
      <c r="N3495">
        <v>0.4831587</v>
      </c>
      <c r="O3495">
        <v>2.5326553999999999</v>
      </c>
      <c r="P3495">
        <v>0.45513979999999998</v>
      </c>
      <c r="Q3495">
        <v>3.8965847999999998</v>
      </c>
      <c r="R3495">
        <f t="shared" si="864"/>
        <v>32.778770129999998</v>
      </c>
      <c r="S3495">
        <f t="shared" si="865"/>
        <v>3.6361423399999993</v>
      </c>
      <c r="T3495">
        <f t="shared" si="866"/>
        <v>1.8966163310000006</v>
      </c>
      <c r="U3495">
        <f t="shared" si="867"/>
        <v>-0.26278608800000003</v>
      </c>
      <c r="V3495">
        <f t="shared" si="868"/>
        <v>0.154088905</v>
      </c>
      <c r="W3495">
        <f t="shared" si="869"/>
        <v>2.6274038639999997</v>
      </c>
      <c r="X3495">
        <f t="shared" si="870"/>
        <v>5.1043946000000007E-2</v>
      </c>
      <c r="Y3495">
        <f t="shared" si="871"/>
        <v>4.1620629149999999</v>
      </c>
      <c r="Z3495">
        <f t="shared" si="872"/>
        <v>31.324688760000001</v>
      </c>
      <c r="AA3495">
        <f t="shared" si="873"/>
        <v>2.2704818200000005</v>
      </c>
      <c r="AB3495">
        <f t="shared" si="874"/>
        <v>4.0459731540000003</v>
      </c>
      <c r="AC3495">
        <f t="shared" si="875"/>
        <v>-0.13591420500000001</v>
      </c>
      <c r="AD3495">
        <f t="shared" si="876"/>
        <v>8.8843897000000005E-2</v>
      </c>
      <c r="AE3495">
        <f t="shared" si="877"/>
        <v>1.1982061289999999</v>
      </c>
      <c r="AF3495">
        <f t="shared" si="878"/>
        <v>9.7028991000000009E-2</v>
      </c>
      <c r="AG3495">
        <f t="shared" si="879"/>
        <v>1.553127817</v>
      </c>
      <c r="AH3495">
        <v>0</v>
      </c>
      <c r="AI3495">
        <v>0</v>
      </c>
      <c r="AJ3495">
        <v>0</v>
      </c>
      <c r="AK3495">
        <v>1</v>
      </c>
    </row>
    <row r="3496" spans="1:37" x14ac:dyDescent="0.2">
      <c r="A3496">
        <v>168</v>
      </c>
      <c r="B3496">
        <v>95.483999999999995</v>
      </c>
      <c r="C3496">
        <v>16.876999999999999</v>
      </c>
      <c r="D3496">
        <v>7.7</v>
      </c>
      <c r="E3496">
        <v>0.39648109999999998</v>
      </c>
      <c r="F3496">
        <v>0.49271900000000002</v>
      </c>
      <c r="G3496">
        <v>1.5362496000000001</v>
      </c>
      <c r="H3496">
        <v>0.2909504</v>
      </c>
      <c r="I3496">
        <v>2.2758514999999999</v>
      </c>
      <c r="J3496">
        <v>101.102</v>
      </c>
      <c r="K3496">
        <v>17.827000000000002</v>
      </c>
      <c r="L3496">
        <v>6.1</v>
      </c>
      <c r="M3496">
        <v>0.40449590000000002</v>
      </c>
      <c r="N3496">
        <v>0.50210940000000004</v>
      </c>
      <c r="O3496">
        <v>1.3803985999999999</v>
      </c>
      <c r="P3496">
        <v>0.30609409999999998</v>
      </c>
      <c r="Q3496">
        <v>2.2603749</v>
      </c>
      <c r="R3496">
        <f t="shared" si="864"/>
        <v>21.924770129999999</v>
      </c>
      <c r="S3496">
        <f t="shared" si="865"/>
        <v>-0.49285766000000208</v>
      </c>
      <c r="T3496">
        <f t="shared" si="866"/>
        <v>3.3966163310000006</v>
      </c>
      <c r="U3496">
        <f t="shared" si="867"/>
        <v>-1.7342088000000033E-2</v>
      </c>
      <c r="V3496">
        <f t="shared" si="868"/>
        <v>0.10238320500000003</v>
      </c>
      <c r="W3496">
        <f t="shared" si="869"/>
        <v>0.20973166400000021</v>
      </c>
      <c r="X3496">
        <f t="shared" si="870"/>
        <v>-6.3737653999999977E-2</v>
      </c>
      <c r="Y3496">
        <f t="shared" si="871"/>
        <v>-4.94149850000003E-2</v>
      </c>
      <c r="Z3496">
        <f t="shared" si="872"/>
        <v>26.93668876000001</v>
      </c>
      <c r="AA3496">
        <f t="shared" si="873"/>
        <v>0.66448182000000244</v>
      </c>
      <c r="AB3496">
        <f t="shared" si="874"/>
        <v>1.2459731539999996</v>
      </c>
      <c r="AC3496">
        <f t="shared" si="875"/>
        <v>-2.0130499999998497E-4</v>
      </c>
      <c r="AD3496">
        <f t="shared" si="876"/>
        <v>0.10779459700000005</v>
      </c>
      <c r="AE3496">
        <f t="shared" si="877"/>
        <v>4.5949328999999928E-2</v>
      </c>
      <c r="AF3496">
        <f t="shared" si="878"/>
        <v>-5.2016708999999994E-2</v>
      </c>
      <c r="AG3496">
        <f t="shared" si="879"/>
        <v>-8.3082082999999862E-2</v>
      </c>
      <c r="AH3496">
        <v>0</v>
      </c>
      <c r="AI3496">
        <v>0</v>
      </c>
      <c r="AJ3496">
        <v>0</v>
      </c>
      <c r="AK3496">
        <v>1</v>
      </c>
    </row>
    <row r="3497" spans="1:37" x14ac:dyDescent="0.2">
      <c r="A3497">
        <v>240</v>
      </c>
      <c r="B3497">
        <v>92.506</v>
      </c>
      <c r="C3497">
        <v>18.962</v>
      </c>
      <c r="D3497">
        <v>2.2999999999999998</v>
      </c>
      <c r="E3497">
        <v>0.34318270000000001</v>
      </c>
      <c r="F3497">
        <v>0.39018710000000001</v>
      </c>
      <c r="G3497">
        <v>1.5497517999999999</v>
      </c>
      <c r="H3497">
        <v>0.53502499999999997</v>
      </c>
      <c r="I3497">
        <v>2.9361617999999998</v>
      </c>
      <c r="J3497">
        <v>92.460999999999999</v>
      </c>
      <c r="K3497">
        <v>17.68</v>
      </c>
      <c r="L3497">
        <v>10.1</v>
      </c>
      <c r="M3497">
        <v>0.26946229999999999</v>
      </c>
      <c r="N3497">
        <v>0.4915891</v>
      </c>
      <c r="O3497">
        <v>2.2162158000000001</v>
      </c>
      <c r="P3497">
        <v>0.42869010000000002</v>
      </c>
      <c r="Q3497">
        <v>3.6871963999999999</v>
      </c>
      <c r="R3497">
        <f t="shared" si="864"/>
        <v>18.946770130000004</v>
      </c>
      <c r="S3497">
        <f t="shared" si="865"/>
        <v>1.5921423399999988</v>
      </c>
      <c r="T3497">
        <f t="shared" si="866"/>
        <v>-2.0033836689999998</v>
      </c>
      <c r="U3497">
        <f t="shared" si="867"/>
        <v>-7.0640488000000001E-2</v>
      </c>
      <c r="V3497">
        <f t="shared" si="868"/>
        <v>-1.4869499999997648E-4</v>
      </c>
      <c r="W3497">
        <f t="shared" si="869"/>
        <v>0.223233864</v>
      </c>
      <c r="X3497">
        <f t="shared" si="870"/>
        <v>0.180336946</v>
      </c>
      <c r="Y3497">
        <f t="shared" si="871"/>
        <v>0.61089531499999961</v>
      </c>
      <c r="Z3497">
        <f t="shared" si="872"/>
        <v>18.295688760000004</v>
      </c>
      <c r="AA3497">
        <f t="shared" si="873"/>
        <v>0.51748182000000043</v>
      </c>
      <c r="AB3497">
        <f t="shared" si="874"/>
        <v>5.2459731539999996</v>
      </c>
      <c r="AC3497">
        <f t="shared" si="875"/>
        <v>-0.13523490500000002</v>
      </c>
      <c r="AD3497">
        <f t="shared" si="876"/>
        <v>9.727429700000001E-2</v>
      </c>
      <c r="AE3497">
        <f t="shared" si="877"/>
        <v>0.88176652900000008</v>
      </c>
      <c r="AF3497">
        <f t="shared" si="878"/>
        <v>7.0579291000000044E-2</v>
      </c>
      <c r="AG3497">
        <f t="shared" si="879"/>
        <v>1.3437394170000001</v>
      </c>
      <c r="AH3497">
        <v>0</v>
      </c>
      <c r="AI3497">
        <v>0</v>
      </c>
      <c r="AJ3497">
        <v>0</v>
      </c>
      <c r="AK3497">
        <v>1</v>
      </c>
    </row>
    <row r="3498" spans="1:37" x14ac:dyDescent="0.2">
      <c r="A3498">
        <v>336</v>
      </c>
      <c r="B3498">
        <v>95.497</v>
      </c>
      <c r="C3498">
        <v>17.338000000000001</v>
      </c>
      <c r="D3498">
        <v>9.6</v>
      </c>
      <c r="E3498">
        <v>0.22637570000000001</v>
      </c>
      <c r="F3498">
        <v>0.40452589999999999</v>
      </c>
      <c r="G3498">
        <v>2.0981964999999998</v>
      </c>
      <c r="H3498">
        <v>0.51226400000000005</v>
      </c>
      <c r="I3498">
        <v>3.6909497</v>
      </c>
      <c r="J3498">
        <v>97.328999999999994</v>
      </c>
      <c r="K3498">
        <v>18.163</v>
      </c>
      <c r="L3498">
        <v>5.0999999999999996</v>
      </c>
      <c r="M3498">
        <v>0.42733500000000002</v>
      </c>
      <c r="N3498">
        <v>0.43952190000000002</v>
      </c>
      <c r="O3498">
        <v>1.1295872</v>
      </c>
      <c r="P3498">
        <v>0.1970259</v>
      </c>
      <c r="Q3498">
        <v>1.6677630999999999</v>
      </c>
      <c r="R3498">
        <f t="shared" si="864"/>
        <v>21.937770130000004</v>
      </c>
      <c r="S3498">
        <f t="shared" si="865"/>
        <v>-3.185766000000001E-2</v>
      </c>
      <c r="T3498">
        <f t="shared" si="866"/>
        <v>5.2966163310000001</v>
      </c>
      <c r="U3498">
        <f t="shared" si="867"/>
        <v>-0.187447488</v>
      </c>
      <c r="V3498">
        <f t="shared" si="868"/>
        <v>1.4190105000000008E-2</v>
      </c>
      <c r="W3498">
        <f t="shared" si="869"/>
        <v>0.7716785639999999</v>
      </c>
      <c r="X3498">
        <f t="shared" si="870"/>
        <v>0.15757594600000008</v>
      </c>
      <c r="Y3498">
        <f t="shared" si="871"/>
        <v>1.3656832149999998</v>
      </c>
      <c r="Z3498">
        <f t="shared" si="872"/>
        <v>23.163688759999999</v>
      </c>
      <c r="AA3498">
        <f t="shared" si="873"/>
        <v>1.000481820000001</v>
      </c>
      <c r="AB3498">
        <f t="shared" si="874"/>
        <v>0.24597315399999964</v>
      </c>
      <c r="AC3498">
        <f t="shared" si="875"/>
        <v>2.2637795000000016E-2</v>
      </c>
      <c r="AD3498">
        <f t="shared" si="876"/>
        <v>4.5207097000000029E-2</v>
      </c>
      <c r="AE3498">
        <f t="shared" si="877"/>
        <v>-0.20486207099999998</v>
      </c>
      <c r="AF3498">
        <f t="shared" si="878"/>
        <v>-0.16108490899999997</v>
      </c>
      <c r="AG3498">
        <f t="shared" si="879"/>
        <v>-0.67569388299999988</v>
      </c>
      <c r="AH3498">
        <v>0</v>
      </c>
      <c r="AI3498">
        <v>0</v>
      </c>
      <c r="AJ3498">
        <v>0</v>
      </c>
      <c r="AK3498">
        <v>1</v>
      </c>
    </row>
    <row r="3499" spans="1:37" x14ac:dyDescent="0.2">
      <c r="A3499">
        <v>384</v>
      </c>
      <c r="B3499">
        <v>98.605999999999995</v>
      </c>
      <c r="C3499">
        <v>18.344999999999999</v>
      </c>
      <c r="D3499">
        <v>8.6</v>
      </c>
      <c r="E3499">
        <v>0.39500730000000001</v>
      </c>
      <c r="F3499">
        <v>0.32958229999999999</v>
      </c>
      <c r="G3499">
        <v>0.8683613</v>
      </c>
      <c r="H3499">
        <v>0.52706730000000002</v>
      </c>
      <c r="I3499">
        <v>2.2201577000000001</v>
      </c>
      <c r="J3499">
        <v>100.44</v>
      </c>
      <c r="K3499">
        <v>17.512</v>
      </c>
      <c r="L3499">
        <v>2.2999999999999998</v>
      </c>
      <c r="M3499">
        <v>0.23469409999999999</v>
      </c>
      <c r="N3499">
        <v>0.40320679999999998</v>
      </c>
      <c r="O3499">
        <v>1.9522841</v>
      </c>
      <c r="P3499">
        <v>0.36068129999999998</v>
      </c>
      <c r="Q3499">
        <v>3.3434168999999998</v>
      </c>
      <c r="R3499">
        <f t="shared" si="864"/>
        <v>25.046770129999999</v>
      </c>
      <c r="S3499">
        <f t="shared" si="865"/>
        <v>0.97514233999999789</v>
      </c>
      <c r="T3499">
        <f t="shared" si="866"/>
        <v>4.2966163310000001</v>
      </c>
      <c r="U3499">
        <f t="shared" si="867"/>
        <v>-1.8815888000000003E-2</v>
      </c>
      <c r="V3499">
        <f t="shared" si="868"/>
        <v>-6.0753494999999991E-2</v>
      </c>
      <c r="W3499">
        <f t="shared" si="869"/>
        <v>-0.45815663599999989</v>
      </c>
      <c r="X3499">
        <f t="shared" si="870"/>
        <v>0.17237924600000004</v>
      </c>
      <c r="Y3499">
        <f t="shared" si="871"/>
        <v>-0.10510878500000009</v>
      </c>
      <c r="Z3499">
        <f t="shared" si="872"/>
        <v>26.274688760000004</v>
      </c>
      <c r="AA3499">
        <f t="shared" si="873"/>
        <v>0.34948182000000116</v>
      </c>
      <c r="AB3499">
        <f t="shared" si="874"/>
        <v>-2.5540268460000002</v>
      </c>
      <c r="AC3499">
        <f t="shared" si="875"/>
        <v>-0.17000310500000002</v>
      </c>
      <c r="AD3499">
        <f t="shared" si="876"/>
        <v>8.8919969999999848E-3</v>
      </c>
      <c r="AE3499">
        <f t="shared" si="877"/>
        <v>0.61783482899999997</v>
      </c>
      <c r="AF3499">
        <f t="shared" si="878"/>
        <v>2.5704910000000081E-3</v>
      </c>
      <c r="AG3499">
        <f t="shared" si="879"/>
        <v>0.99995991699999998</v>
      </c>
      <c r="AH3499">
        <v>0</v>
      </c>
      <c r="AI3499">
        <v>0</v>
      </c>
      <c r="AJ3499">
        <v>0</v>
      </c>
      <c r="AK3499">
        <v>1</v>
      </c>
    </row>
    <row r="3500" spans="1:37" x14ac:dyDescent="0.2">
      <c r="A3500">
        <v>504</v>
      </c>
      <c r="B3500">
        <v>88.539000000000001</v>
      </c>
      <c r="C3500">
        <v>20.431000000000001</v>
      </c>
      <c r="D3500">
        <v>2.2000000000000002</v>
      </c>
      <c r="E3500">
        <v>0.3827139</v>
      </c>
      <c r="F3500">
        <v>0.38549729999999999</v>
      </c>
      <c r="G3500">
        <v>1.0718962000000001</v>
      </c>
      <c r="H3500">
        <v>0.38700709999999999</v>
      </c>
      <c r="I3500">
        <v>2.1693378999999999</v>
      </c>
      <c r="J3500">
        <v>117.07599999999999</v>
      </c>
      <c r="K3500">
        <v>22.408999999999999</v>
      </c>
      <c r="L3500">
        <v>17.8</v>
      </c>
      <c r="M3500">
        <v>0.27968700000000002</v>
      </c>
      <c r="N3500">
        <v>0.3672686</v>
      </c>
      <c r="O3500">
        <v>1.5166506</v>
      </c>
      <c r="P3500">
        <v>0.59473370000000003</v>
      </c>
      <c r="Q3500">
        <v>3.9953059</v>
      </c>
      <c r="R3500">
        <f t="shared" si="864"/>
        <v>14.979770130000006</v>
      </c>
      <c r="S3500">
        <f t="shared" si="865"/>
        <v>3.06114234</v>
      </c>
      <c r="T3500">
        <f t="shared" si="866"/>
        <v>-2.1033836689999994</v>
      </c>
      <c r="U3500">
        <f t="shared" si="867"/>
        <v>-3.1109288000000013E-2</v>
      </c>
      <c r="V3500">
        <f t="shared" si="868"/>
        <v>-4.8384949999999982E-3</v>
      </c>
      <c r="W3500">
        <f t="shared" si="869"/>
        <v>-0.25462173599999982</v>
      </c>
      <c r="X3500">
        <f t="shared" si="870"/>
        <v>3.2319046000000018E-2</v>
      </c>
      <c r="Y3500">
        <f t="shared" si="871"/>
        <v>-0.15592858500000029</v>
      </c>
      <c r="Z3500">
        <f t="shared" si="872"/>
        <v>42.910688759999999</v>
      </c>
      <c r="AA3500">
        <f t="shared" si="873"/>
        <v>5.2464818199999996</v>
      </c>
      <c r="AB3500">
        <f t="shared" si="874"/>
        <v>12.945973154000001</v>
      </c>
      <c r="AC3500">
        <f t="shared" si="875"/>
        <v>-0.12501020499999999</v>
      </c>
      <c r="AD3500">
        <f t="shared" si="876"/>
        <v>-2.7046202999999991E-2</v>
      </c>
      <c r="AE3500">
        <f t="shared" si="877"/>
        <v>0.18220132899999997</v>
      </c>
      <c r="AF3500">
        <f t="shared" si="878"/>
        <v>0.23662289100000006</v>
      </c>
      <c r="AG3500">
        <f t="shared" si="879"/>
        <v>1.6518489170000001</v>
      </c>
      <c r="AH3500">
        <v>0</v>
      </c>
      <c r="AI3500">
        <v>0</v>
      </c>
      <c r="AJ3500">
        <v>0</v>
      </c>
      <c r="AK3500">
        <v>1</v>
      </c>
    </row>
    <row r="3501" spans="1:37" x14ac:dyDescent="0.2">
      <c r="A3501">
        <v>600</v>
      </c>
      <c r="B3501">
        <v>101.24</v>
      </c>
      <c r="C3501">
        <v>25.768999999999998</v>
      </c>
      <c r="D3501">
        <v>3</v>
      </c>
      <c r="E3501">
        <v>0.13997689999999999</v>
      </c>
      <c r="F3501">
        <v>0.50841440000000004</v>
      </c>
      <c r="G3501">
        <v>4.0420432000000002</v>
      </c>
      <c r="H3501">
        <v>0.54764950000000001</v>
      </c>
      <c r="I3501">
        <v>7.6096683000000001</v>
      </c>
      <c r="J3501">
        <v>105.964</v>
      </c>
      <c r="K3501">
        <v>15.183</v>
      </c>
      <c r="L3501">
        <v>5.4</v>
      </c>
      <c r="M3501">
        <v>0.4239559</v>
      </c>
      <c r="N3501">
        <v>0.3496802</v>
      </c>
      <c r="O3501">
        <v>1.1040836000000001</v>
      </c>
      <c r="P3501">
        <v>0.47650110000000001</v>
      </c>
      <c r="Q3501">
        <v>2.3602637</v>
      </c>
      <c r="R3501">
        <f t="shared" si="864"/>
        <v>27.680770129999999</v>
      </c>
      <c r="S3501">
        <f t="shared" si="865"/>
        <v>8.3991423399999974</v>
      </c>
      <c r="T3501">
        <f t="shared" si="866"/>
        <v>-1.3033836689999996</v>
      </c>
      <c r="U3501">
        <f t="shared" si="867"/>
        <v>-0.27384628799999999</v>
      </c>
      <c r="V3501">
        <f t="shared" si="868"/>
        <v>0.11807860500000006</v>
      </c>
      <c r="W3501">
        <f t="shared" si="869"/>
        <v>2.715525264</v>
      </c>
      <c r="X3501">
        <f t="shared" si="870"/>
        <v>0.19296144600000004</v>
      </c>
      <c r="Y3501">
        <f t="shared" si="871"/>
        <v>5.2844018149999998</v>
      </c>
      <c r="Z3501">
        <f t="shared" si="872"/>
        <v>31.798688760000005</v>
      </c>
      <c r="AA3501">
        <f t="shared" si="873"/>
        <v>-1.9795181799999995</v>
      </c>
      <c r="AB3501">
        <f t="shared" si="874"/>
        <v>0.54597315400000035</v>
      </c>
      <c r="AC3501">
        <f t="shared" si="875"/>
        <v>1.9258694999999992E-2</v>
      </c>
      <c r="AD3501">
        <f t="shared" si="876"/>
        <v>-4.4634602999999995E-2</v>
      </c>
      <c r="AE3501">
        <f t="shared" si="877"/>
        <v>-0.23036567099999994</v>
      </c>
      <c r="AF3501">
        <f t="shared" si="878"/>
        <v>0.11839029100000004</v>
      </c>
      <c r="AG3501">
        <f t="shared" si="879"/>
        <v>1.6806717000000138E-2</v>
      </c>
      <c r="AH3501">
        <v>0</v>
      </c>
      <c r="AI3501">
        <v>0</v>
      </c>
      <c r="AJ3501">
        <v>1</v>
      </c>
      <c r="AK3501">
        <v>0</v>
      </c>
    </row>
    <row r="3502" spans="1:37" x14ac:dyDescent="0.2">
      <c r="A3502">
        <v>672</v>
      </c>
      <c r="B3502">
        <v>100.996</v>
      </c>
      <c r="C3502">
        <v>17.175999999999998</v>
      </c>
      <c r="D3502">
        <v>5</v>
      </c>
      <c r="E3502">
        <v>0.2363587</v>
      </c>
      <c r="F3502">
        <v>0.43268699999999999</v>
      </c>
      <c r="G3502">
        <v>2.0411054000000002</v>
      </c>
      <c r="H3502">
        <v>0.35196270000000002</v>
      </c>
      <c r="I3502">
        <v>3.4027805</v>
      </c>
      <c r="J3502">
        <v>107.578</v>
      </c>
      <c r="K3502">
        <v>17.97</v>
      </c>
      <c r="L3502">
        <v>1.8</v>
      </c>
      <c r="M3502">
        <v>0.58606100000000005</v>
      </c>
      <c r="N3502">
        <v>0.33319100000000001</v>
      </c>
      <c r="O3502">
        <v>0.64184260000000004</v>
      </c>
      <c r="P3502">
        <v>0.34032800000000002</v>
      </c>
      <c r="Q3502">
        <v>1.1745015000000001</v>
      </c>
      <c r="R3502">
        <f t="shared" si="864"/>
        <v>27.436770129999999</v>
      </c>
      <c r="S3502">
        <f t="shared" si="865"/>
        <v>-0.1938576600000026</v>
      </c>
      <c r="T3502">
        <f t="shared" si="866"/>
        <v>0.69661633100000042</v>
      </c>
      <c r="U3502">
        <f t="shared" si="867"/>
        <v>-0.177464488</v>
      </c>
      <c r="V3502">
        <f t="shared" si="868"/>
        <v>4.2351205000000003E-2</v>
      </c>
      <c r="W3502">
        <f t="shared" si="869"/>
        <v>0.71458746400000028</v>
      </c>
      <c r="X3502">
        <f t="shared" si="870"/>
        <v>-2.7253539999999576E-3</v>
      </c>
      <c r="Y3502">
        <f t="shared" si="871"/>
        <v>1.0775140149999998</v>
      </c>
      <c r="Z3502">
        <f t="shared" si="872"/>
        <v>33.412688760000009</v>
      </c>
      <c r="AA3502">
        <f t="shared" si="873"/>
        <v>0.80748181999999957</v>
      </c>
      <c r="AB3502">
        <f t="shared" si="874"/>
        <v>-3.0540268460000002</v>
      </c>
      <c r="AC3502">
        <f t="shared" si="875"/>
        <v>0.18136379500000005</v>
      </c>
      <c r="AD3502">
        <f t="shared" si="876"/>
        <v>-6.1123802999999977E-2</v>
      </c>
      <c r="AE3502">
        <f t="shared" si="877"/>
        <v>-0.69260667099999995</v>
      </c>
      <c r="AF3502">
        <f t="shared" si="878"/>
        <v>-1.7782808999999955E-2</v>
      </c>
      <c r="AG3502">
        <f t="shared" si="879"/>
        <v>-1.1689554829999997</v>
      </c>
      <c r="AH3502">
        <v>0</v>
      </c>
      <c r="AI3502">
        <v>0</v>
      </c>
      <c r="AJ3502">
        <v>0</v>
      </c>
      <c r="AK3502">
        <v>1</v>
      </c>
    </row>
    <row r="3503" spans="1:37" x14ac:dyDescent="0.2">
      <c r="A3503">
        <v>720</v>
      </c>
      <c r="B3503">
        <v>106.499</v>
      </c>
      <c r="C3503">
        <v>17.218</v>
      </c>
      <c r="D3503">
        <v>8</v>
      </c>
      <c r="E3503">
        <v>0.40629609999999999</v>
      </c>
      <c r="F3503">
        <v>0.37807499999999999</v>
      </c>
      <c r="G3503">
        <v>0.97461410000000004</v>
      </c>
      <c r="H3503">
        <v>0.40571699999999999</v>
      </c>
      <c r="I3503">
        <v>2.130827</v>
      </c>
      <c r="J3503">
        <v>114.554</v>
      </c>
      <c r="K3503">
        <v>16.914000000000001</v>
      </c>
      <c r="L3503">
        <v>5</v>
      </c>
      <c r="M3503">
        <v>0.3485258</v>
      </c>
      <c r="N3503">
        <v>0.36414590000000002</v>
      </c>
      <c r="O3503">
        <v>1.1610957</v>
      </c>
      <c r="P3503">
        <v>0.66141369999999999</v>
      </c>
      <c r="Q3503">
        <v>3.2829587999999998</v>
      </c>
      <c r="R3503">
        <f t="shared" si="864"/>
        <v>32.939770129999999</v>
      </c>
      <c r="S3503">
        <f t="shared" si="865"/>
        <v>-0.151857660000001</v>
      </c>
      <c r="T3503">
        <f t="shared" si="866"/>
        <v>3.6966163310000004</v>
      </c>
      <c r="U3503">
        <f t="shared" si="867"/>
        <v>-7.5270880000000151E-3</v>
      </c>
      <c r="V3503">
        <f t="shared" si="868"/>
        <v>-1.2260794999999991E-2</v>
      </c>
      <c r="W3503">
        <f t="shared" si="869"/>
        <v>-0.35190383599999986</v>
      </c>
      <c r="X3503">
        <f t="shared" si="870"/>
        <v>5.1028946000000019E-2</v>
      </c>
      <c r="Y3503">
        <f t="shared" si="871"/>
        <v>-0.19443948500000019</v>
      </c>
      <c r="Z3503">
        <f t="shared" si="872"/>
        <v>40.388688760000008</v>
      </c>
      <c r="AA3503">
        <f t="shared" si="873"/>
        <v>-0.24851817999999781</v>
      </c>
      <c r="AB3503">
        <f t="shared" si="874"/>
        <v>0.14597315399999999</v>
      </c>
      <c r="AC3503">
        <f t="shared" si="875"/>
        <v>-5.6171405000000008E-2</v>
      </c>
      <c r="AD3503">
        <f t="shared" si="876"/>
        <v>-3.0168902999999969E-2</v>
      </c>
      <c r="AE3503">
        <f t="shared" si="877"/>
        <v>-0.17335357100000004</v>
      </c>
      <c r="AF3503">
        <f t="shared" si="878"/>
        <v>0.30330289100000002</v>
      </c>
      <c r="AG3503">
        <f t="shared" si="879"/>
        <v>0.93950181700000002</v>
      </c>
      <c r="AH3503">
        <v>0</v>
      </c>
      <c r="AI3503">
        <v>0</v>
      </c>
      <c r="AJ3503">
        <v>0</v>
      </c>
      <c r="AK3503">
        <v>1</v>
      </c>
    </row>
    <row r="3504" spans="1:37" x14ac:dyDescent="0.2">
      <c r="A3504">
        <v>768</v>
      </c>
      <c r="B3504">
        <v>85.019000000000005</v>
      </c>
      <c r="C3504">
        <v>14.161</v>
      </c>
      <c r="D3504">
        <v>6.5</v>
      </c>
      <c r="E3504">
        <v>0.42449989999999999</v>
      </c>
      <c r="F3504">
        <v>0.52041630000000005</v>
      </c>
      <c r="G3504">
        <v>1.4223399000000001</v>
      </c>
      <c r="H3504">
        <v>0.1243071</v>
      </c>
      <c r="I3504">
        <v>1.5615241</v>
      </c>
      <c r="J3504">
        <v>91.174999999999997</v>
      </c>
      <c r="K3504">
        <v>18.652999999999999</v>
      </c>
      <c r="L3504">
        <v>0</v>
      </c>
      <c r="M3504">
        <v>0.60568699999999998</v>
      </c>
      <c r="N3504">
        <v>0.37665910000000002</v>
      </c>
      <c r="O3504">
        <v>0.64767989999999998</v>
      </c>
      <c r="P3504">
        <v>0.1322352</v>
      </c>
      <c r="Q3504">
        <v>0.88046550000000001</v>
      </c>
      <c r="R3504">
        <f t="shared" si="864"/>
        <v>11.45977013000001</v>
      </c>
      <c r="S3504">
        <f t="shared" si="865"/>
        <v>-3.2088576600000014</v>
      </c>
      <c r="T3504">
        <f t="shared" si="866"/>
        <v>2.1966163310000004</v>
      </c>
      <c r="U3504">
        <f t="shared" si="867"/>
        <v>1.0676711999999977E-2</v>
      </c>
      <c r="V3504">
        <f t="shared" si="868"/>
        <v>0.13008050500000007</v>
      </c>
      <c r="W3504">
        <f t="shared" si="869"/>
        <v>9.5821964000000204E-2</v>
      </c>
      <c r="X3504">
        <f t="shared" si="870"/>
        <v>-0.23038095399999997</v>
      </c>
      <c r="Y3504">
        <f t="shared" si="871"/>
        <v>-0.76374238500000025</v>
      </c>
      <c r="Z3504">
        <f t="shared" si="872"/>
        <v>17.009688760000003</v>
      </c>
      <c r="AA3504">
        <f t="shared" si="873"/>
        <v>1.4904818199999994</v>
      </c>
      <c r="AB3504">
        <f t="shared" si="874"/>
        <v>-4.854026846</v>
      </c>
      <c r="AC3504">
        <f t="shared" si="875"/>
        <v>0.20098979499999997</v>
      </c>
      <c r="AD3504">
        <f t="shared" si="876"/>
        <v>-1.7655702999999967E-2</v>
      </c>
      <c r="AE3504">
        <f t="shared" si="877"/>
        <v>-0.68676937100000002</v>
      </c>
      <c r="AF3504">
        <f t="shared" si="878"/>
        <v>-0.22587560899999998</v>
      </c>
      <c r="AG3504">
        <f t="shared" si="879"/>
        <v>-1.4629914829999997</v>
      </c>
      <c r="AH3504">
        <v>0</v>
      </c>
      <c r="AI3504">
        <v>0</v>
      </c>
      <c r="AJ3504">
        <v>0</v>
      </c>
      <c r="AK3504">
        <v>1</v>
      </c>
    </row>
    <row r="3505" spans="1:37" x14ac:dyDescent="0.2">
      <c r="A3505">
        <v>888</v>
      </c>
      <c r="B3505">
        <v>96.968000000000004</v>
      </c>
      <c r="C3505">
        <v>18.846</v>
      </c>
      <c r="D3505">
        <v>1.9</v>
      </c>
      <c r="E3505">
        <v>0.44483869999999998</v>
      </c>
      <c r="F3505">
        <v>0.36564829999999998</v>
      </c>
      <c r="G3505">
        <v>1.0125630000000001</v>
      </c>
      <c r="H3505">
        <v>0.3326482</v>
      </c>
      <c r="I3505">
        <v>1.5709839000000001</v>
      </c>
      <c r="J3505">
        <v>113.102</v>
      </c>
      <c r="K3505">
        <v>23.516999999999999</v>
      </c>
      <c r="L3505">
        <v>4.0999999999999996</v>
      </c>
      <c r="M3505">
        <v>0.36486170000000001</v>
      </c>
      <c r="N3505">
        <v>0.38663209999999998</v>
      </c>
      <c r="O3505">
        <v>1.2267271</v>
      </c>
      <c r="P3505">
        <v>0.53669750000000005</v>
      </c>
      <c r="Q3505">
        <v>3.0818753999999999</v>
      </c>
      <c r="R3505">
        <f t="shared" si="864"/>
        <v>23.408770130000008</v>
      </c>
      <c r="S3505">
        <f t="shared" si="865"/>
        <v>1.4761423399999991</v>
      </c>
      <c r="T3505">
        <f t="shared" si="866"/>
        <v>-2.4033836689999997</v>
      </c>
      <c r="U3505">
        <f t="shared" si="867"/>
        <v>3.1015511999999967E-2</v>
      </c>
      <c r="V3505">
        <f t="shared" si="868"/>
        <v>-2.4687495000000004E-2</v>
      </c>
      <c r="W3505">
        <f t="shared" si="869"/>
        <v>-0.3139549359999998</v>
      </c>
      <c r="X3505">
        <f t="shared" si="870"/>
        <v>-2.203985399999997E-2</v>
      </c>
      <c r="Y3505">
        <f t="shared" si="871"/>
        <v>-0.75428258500000012</v>
      </c>
      <c r="Z3505">
        <f t="shared" si="872"/>
        <v>38.93668876000001</v>
      </c>
      <c r="AA3505">
        <f t="shared" si="873"/>
        <v>6.3544818200000002</v>
      </c>
      <c r="AB3505">
        <f t="shared" si="874"/>
        <v>-0.75402684600000036</v>
      </c>
      <c r="AC3505">
        <f t="shared" si="875"/>
        <v>-3.9835504999999993E-2</v>
      </c>
      <c r="AD3505">
        <f t="shared" si="876"/>
        <v>-7.6827030000000129E-3</v>
      </c>
      <c r="AE3505">
        <f t="shared" si="877"/>
        <v>-0.10772217100000003</v>
      </c>
      <c r="AF3505">
        <f t="shared" si="878"/>
        <v>0.17858669100000008</v>
      </c>
      <c r="AG3505">
        <f t="shared" si="879"/>
        <v>0.7384184170000001</v>
      </c>
      <c r="AH3505">
        <v>0</v>
      </c>
      <c r="AI3505">
        <v>0</v>
      </c>
      <c r="AJ3505">
        <v>0</v>
      </c>
      <c r="AK3505">
        <v>1</v>
      </c>
    </row>
    <row r="3506" spans="1:37" x14ac:dyDescent="0.2">
      <c r="A3506">
        <v>936</v>
      </c>
      <c r="B3506">
        <v>88.454999999999998</v>
      </c>
      <c r="C3506">
        <v>16.494</v>
      </c>
      <c r="D3506">
        <v>1</v>
      </c>
      <c r="E3506">
        <v>0.58246500000000001</v>
      </c>
      <c r="F3506">
        <v>0.3043923</v>
      </c>
      <c r="G3506">
        <v>0.59372349999999996</v>
      </c>
      <c r="H3506">
        <v>0.3817604</v>
      </c>
      <c r="I3506">
        <v>1.3503371</v>
      </c>
      <c r="J3506">
        <v>94.063999999999993</v>
      </c>
      <c r="K3506">
        <v>28.225999999999999</v>
      </c>
      <c r="L3506">
        <v>6.3</v>
      </c>
      <c r="M3506">
        <v>0.25958599999999998</v>
      </c>
      <c r="N3506">
        <v>0.47616540000000002</v>
      </c>
      <c r="O3506">
        <v>2.3726771000000002</v>
      </c>
      <c r="P3506">
        <v>0.4923767</v>
      </c>
      <c r="Q3506">
        <v>3.6942974</v>
      </c>
      <c r="R3506">
        <f t="shared" si="864"/>
        <v>14.895770130000002</v>
      </c>
      <c r="S3506">
        <f t="shared" si="865"/>
        <v>-0.8758576600000012</v>
      </c>
      <c r="T3506">
        <f t="shared" si="866"/>
        <v>-3.3033836689999996</v>
      </c>
      <c r="U3506">
        <f t="shared" si="867"/>
        <v>0.168641812</v>
      </c>
      <c r="V3506">
        <f t="shared" si="868"/>
        <v>-8.5943494999999981E-2</v>
      </c>
      <c r="W3506">
        <f t="shared" si="869"/>
        <v>-0.73279443599999994</v>
      </c>
      <c r="X3506">
        <f t="shared" si="870"/>
        <v>2.7072346000000025E-2</v>
      </c>
      <c r="Y3506">
        <f t="shared" si="871"/>
        <v>-0.97492938500000026</v>
      </c>
      <c r="Z3506">
        <f t="shared" si="872"/>
        <v>19.898688759999999</v>
      </c>
      <c r="AA3506">
        <f t="shared" si="873"/>
        <v>11.06348182</v>
      </c>
      <c r="AB3506">
        <f t="shared" si="874"/>
        <v>1.4459731539999998</v>
      </c>
      <c r="AC3506">
        <f t="shared" si="875"/>
        <v>-0.14511120500000002</v>
      </c>
      <c r="AD3506">
        <f t="shared" si="876"/>
        <v>8.1850597000000025E-2</v>
      </c>
      <c r="AE3506">
        <f t="shared" si="877"/>
        <v>1.0382278290000002</v>
      </c>
      <c r="AF3506">
        <f t="shared" si="878"/>
        <v>0.13426589100000003</v>
      </c>
      <c r="AG3506">
        <f t="shared" si="879"/>
        <v>1.3508404170000001</v>
      </c>
      <c r="AH3506">
        <v>0</v>
      </c>
      <c r="AI3506">
        <v>0</v>
      </c>
      <c r="AJ3506">
        <v>0</v>
      </c>
      <c r="AK3506">
        <v>1</v>
      </c>
    </row>
    <row r="3507" spans="1:37" x14ac:dyDescent="0.2">
      <c r="A3507">
        <v>1008</v>
      </c>
      <c r="B3507">
        <v>87.168999999999997</v>
      </c>
      <c r="C3507">
        <v>17.239999999999998</v>
      </c>
      <c r="D3507">
        <v>8.5</v>
      </c>
      <c r="E3507">
        <v>0.38459399999999999</v>
      </c>
      <c r="F3507">
        <v>0.3813163</v>
      </c>
      <c r="G3507">
        <v>1.2183755000000001</v>
      </c>
      <c r="H3507">
        <v>0.5322481</v>
      </c>
      <c r="I3507">
        <v>2.6706169000000002</v>
      </c>
      <c r="J3507">
        <v>94.37</v>
      </c>
      <c r="K3507">
        <v>18.689</v>
      </c>
      <c r="L3507">
        <v>2.5</v>
      </c>
      <c r="M3507">
        <v>0.44219130000000001</v>
      </c>
      <c r="N3507">
        <v>0.33117360000000001</v>
      </c>
      <c r="O3507">
        <v>0.78254159999999995</v>
      </c>
      <c r="P3507">
        <v>0.49531340000000001</v>
      </c>
      <c r="Q3507">
        <v>1.8157665000000001</v>
      </c>
      <c r="R3507">
        <f t="shared" si="864"/>
        <v>13.609770130000001</v>
      </c>
      <c r="S3507">
        <f t="shared" si="865"/>
        <v>-0.12985766000000254</v>
      </c>
      <c r="T3507">
        <f t="shared" si="866"/>
        <v>4.1966163310000004</v>
      </c>
      <c r="U3507">
        <f t="shared" si="867"/>
        <v>-2.9229188000000017E-2</v>
      </c>
      <c r="V3507">
        <f t="shared" si="868"/>
        <v>-9.0194949999999885E-3</v>
      </c>
      <c r="W3507">
        <f t="shared" si="869"/>
        <v>-0.10814243599999984</v>
      </c>
      <c r="X3507">
        <f t="shared" si="870"/>
        <v>0.17756004600000003</v>
      </c>
      <c r="Y3507">
        <f t="shared" si="871"/>
        <v>0.34535041499999997</v>
      </c>
      <c r="Z3507">
        <f t="shared" si="872"/>
        <v>20.20468876000001</v>
      </c>
      <c r="AA3507">
        <f t="shared" si="873"/>
        <v>1.5264818200000008</v>
      </c>
      <c r="AB3507">
        <f t="shared" si="874"/>
        <v>-2.354026846</v>
      </c>
      <c r="AC3507">
        <f t="shared" si="875"/>
        <v>3.7494095000000005E-2</v>
      </c>
      <c r="AD3507">
        <f t="shared" si="876"/>
        <v>-6.3141202999999979E-2</v>
      </c>
      <c r="AE3507">
        <f t="shared" si="877"/>
        <v>-0.55190767100000004</v>
      </c>
      <c r="AF3507">
        <f t="shared" si="878"/>
        <v>0.13720259100000004</v>
      </c>
      <c r="AG3507">
        <f t="shared" si="879"/>
        <v>-0.52769048299999977</v>
      </c>
      <c r="AH3507">
        <v>0</v>
      </c>
      <c r="AI3507">
        <v>0</v>
      </c>
      <c r="AJ3507">
        <v>0</v>
      </c>
      <c r="AK3507">
        <v>1</v>
      </c>
    </row>
    <row r="3508" spans="1:37" x14ac:dyDescent="0.2">
      <c r="A3508">
        <v>1104</v>
      </c>
      <c r="B3508">
        <v>91.603999999999999</v>
      </c>
      <c r="C3508">
        <v>17.675999999999998</v>
      </c>
      <c r="D3508">
        <v>3.5</v>
      </c>
      <c r="E3508">
        <v>0.32106800000000002</v>
      </c>
      <c r="F3508">
        <v>0.43181730000000002</v>
      </c>
      <c r="G3508">
        <v>1.4085676</v>
      </c>
      <c r="H3508">
        <v>0.38085020000000003</v>
      </c>
      <c r="I3508">
        <v>2.4148516</v>
      </c>
      <c r="J3508">
        <v>107.639</v>
      </c>
      <c r="K3508">
        <v>18.135000000000002</v>
      </c>
      <c r="L3508">
        <v>0.8</v>
      </c>
      <c r="M3508">
        <v>0.23701510000000001</v>
      </c>
      <c r="N3508">
        <v>0.37610310000000002</v>
      </c>
      <c r="O3508">
        <v>1.7133148</v>
      </c>
      <c r="P3508">
        <v>0.52780550000000004</v>
      </c>
      <c r="Q3508">
        <v>4.3970792999999997</v>
      </c>
      <c r="R3508">
        <f t="shared" si="864"/>
        <v>18.044770130000003</v>
      </c>
      <c r="S3508">
        <f t="shared" si="865"/>
        <v>0.3061423399999974</v>
      </c>
      <c r="T3508">
        <f t="shared" si="866"/>
        <v>-0.80338366899999958</v>
      </c>
      <c r="U3508">
        <f t="shared" si="867"/>
        <v>-9.2755187999999988E-2</v>
      </c>
      <c r="V3508">
        <f t="shared" si="868"/>
        <v>4.148150500000003E-2</v>
      </c>
      <c r="W3508">
        <f t="shared" si="869"/>
        <v>8.2049664000000133E-2</v>
      </c>
      <c r="X3508">
        <f t="shared" si="870"/>
        <v>2.6162146000000053E-2</v>
      </c>
      <c r="Y3508">
        <f t="shared" si="871"/>
        <v>8.9585114999999771E-2</v>
      </c>
      <c r="Z3508">
        <f t="shared" si="872"/>
        <v>33.473688760000002</v>
      </c>
      <c r="AA3508">
        <f t="shared" si="873"/>
        <v>0.97248182000000227</v>
      </c>
      <c r="AB3508">
        <f t="shared" si="874"/>
        <v>-4.0540268460000002</v>
      </c>
      <c r="AC3508">
        <f t="shared" si="875"/>
        <v>-0.167682105</v>
      </c>
      <c r="AD3508">
        <f t="shared" si="876"/>
        <v>-1.8211702999999968E-2</v>
      </c>
      <c r="AE3508">
        <f t="shared" si="877"/>
        <v>0.37886552900000003</v>
      </c>
      <c r="AF3508">
        <f t="shared" si="878"/>
        <v>0.16969469100000006</v>
      </c>
      <c r="AG3508">
        <f t="shared" si="879"/>
        <v>2.0536223169999999</v>
      </c>
      <c r="AH3508">
        <v>0</v>
      </c>
      <c r="AI3508">
        <v>0</v>
      </c>
      <c r="AJ3508">
        <v>0</v>
      </c>
      <c r="AK3508">
        <v>1</v>
      </c>
    </row>
    <row r="3509" spans="1:37" x14ac:dyDescent="0.2">
      <c r="A3509">
        <v>1272</v>
      </c>
      <c r="B3509">
        <v>85.05</v>
      </c>
      <c r="C3509">
        <v>13.602</v>
      </c>
      <c r="D3509">
        <v>4</v>
      </c>
      <c r="E3509">
        <v>0.45136730000000003</v>
      </c>
      <c r="F3509">
        <v>0.42199389999999998</v>
      </c>
      <c r="G3509">
        <v>0.96278030000000003</v>
      </c>
      <c r="H3509">
        <v>0.3181563</v>
      </c>
      <c r="I3509">
        <v>1.6757086000000001</v>
      </c>
      <c r="J3509">
        <v>96.364999999999995</v>
      </c>
      <c r="K3509">
        <v>16.625</v>
      </c>
      <c r="L3509">
        <v>0</v>
      </c>
      <c r="M3509">
        <v>0.38303890000000002</v>
      </c>
      <c r="N3509">
        <v>0.39760440000000002</v>
      </c>
      <c r="O3509">
        <v>1.2271179999999999</v>
      </c>
      <c r="P3509">
        <v>0.39594410000000002</v>
      </c>
      <c r="Q3509">
        <v>2.0991892000000001</v>
      </c>
      <c r="R3509">
        <f t="shared" si="864"/>
        <v>11.490770130000001</v>
      </c>
      <c r="S3509">
        <f t="shared" si="865"/>
        <v>-3.7678576600000007</v>
      </c>
      <c r="T3509">
        <f t="shared" si="866"/>
        <v>-0.30338366899999958</v>
      </c>
      <c r="U3509">
        <f t="shared" si="867"/>
        <v>3.7544112000000018E-2</v>
      </c>
      <c r="V3509">
        <f t="shared" si="868"/>
        <v>3.1658104999999992E-2</v>
      </c>
      <c r="W3509">
        <f t="shared" si="869"/>
        <v>-0.36373763599999986</v>
      </c>
      <c r="X3509">
        <f t="shared" si="870"/>
        <v>-3.6531753999999972E-2</v>
      </c>
      <c r="Y3509">
        <f t="shared" si="871"/>
        <v>-0.64955788500000011</v>
      </c>
      <c r="Z3509">
        <f t="shared" si="872"/>
        <v>22.199688760000001</v>
      </c>
      <c r="AA3509">
        <f t="shared" si="873"/>
        <v>-0.53751817999999929</v>
      </c>
      <c r="AB3509">
        <f t="shared" si="874"/>
        <v>-4.854026846</v>
      </c>
      <c r="AC3509">
        <f t="shared" si="875"/>
        <v>-2.1658304999999989E-2</v>
      </c>
      <c r="AD3509">
        <f t="shared" si="876"/>
        <v>3.289597000000033E-3</v>
      </c>
      <c r="AE3509">
        <f t="shared" si="877"/>
        <v>-0.10733127100000006</v>
      </c>
      <c r="AF3509">
        <f t="shared" si="878"/>
        <v>3.7833291000000047E-2</v>
      </c>
      <c r="AG3509">
        <f t="shared" si="879"/>
        <v>-0.24426778299999974</v>
      </c>
      <c r="AH3509">
        <v>0</v>
      </c>
      <c r="AI3509">
        <v>0</v>
      </c>
      <c r="AJ3509">
        <v>0</v>
      </c>
      <c r="AK3509">
        <v>1</v>
      </c>
    </row>
    <row r="3510" spans="1:37" x14ac:dyDescent="0.2">
      <c r="A3510">
        <v>1392</v>
      </c>
      <c r="B3510">
        <v>97.6</v>
      </c>
      <c r="C3510">
        <v>21.475999999999999</v>
      </c>
      <c r="D3510">
        <v>8.9</v>
      </c>
      <c r="E3510">
        <v>0.22295329999999999</v>
      </c>
      <c r="F3510">
        <v>0.43573650000000003</v>
      </c>
      <c r="G3510">
        <v>2.1344515999999998</v>
      </c>
      <c r="H3510">
        <v>0.54042999999999997</v>
      </c>
      <c r="I3510">
        <v>4.408684</v>
      </c>
      <c r="J3510">
        <v>103.07</v>
      </c>
      <c r="K3510">
        <v>21.018000000000001</v>
      </c>
      <c r="L3510">
        <v>4.8</v>
      </c>
      <c r="M3510">
        <v>0.1749908</v>
      </c>
      <c r="N3510">
        <v>0.51674509999999996</v>
      </c>
      <c r="O3510">
        <v>3.5278022</v>
      </c>
      <c r="P3510">
        <v>0.40106350000000002</v>
      </c>
      <c r="Q3510">
        <v>5.5358575999999999</v>
      </c>
      <c r="R3510">
        <f t="shared" si="864"/>
        <v>24.040770129999999</v>
      </c>
      <c r="S3510">
        <f t="shared" si="865"/>
        <v>4.1061423399999981</v>
      </c>
      <c r="T3510">
        <f t="shared" si="866"/>
        <v>4.5966163310000008</v>
      </c>
      <c r="U3510">
        <f t="shared" si="867"/>
        <v>-0.19086988800000002</v>
      </c>
      <c r="V3510">
        <f t="shared" si="868"/>
        <v>4.5400705000000041E-2</v>
      </c>
      <c r="W3510">
        <f t="shared" si="869"/>
        <v>0.80793366399999988</v>
      </c>
      <c r="X3510">
        <f t="shared" si="870"/>
        <v>0.18574194599999999</v>
      </c>
      <c r="Y3510">
        <f t="shared" si="871"/>
        <v>2.0834175149999998</v>
      </c>
      <c r="Z3510">
        <f t="shared" si="872"/>
        <v>28.904688759999999</v>
      </c>
      <c r="AA3510">
        <f t="shared" si="873"/>
        <v>3.8554818200000014</v>
      </c>
      <c r="AB3510">
        <f t="shared" si="874"/>
        <v>-5.4026846000000184E-2</v>
      </c>
      <c r="AC3510">
        <f t="shared" si="875"/>
        <v>-0.229706405</v>
      </c>
      <c r="AD3510">
        <f t="shared" si="876"/>
        <v>0.12243029699999997</v>
      </c>
      <c r="AE3510">
        <f t="shared" si="877"/>
        <v>2.193352929</v>
      </c>
      <c r="AF3510">
        <f t="shared" si="878"/>
        <v>4.2952691000000043E-2</v>
      </c>
      <c r="AG3510">
        <f t="shared" si="879"/>
        <v>3.1924006170000001</v>
      </c>
      <c r="AH3510">
        <v>0</v>
      </c>
      <c r="AI3510">
        <v>0</v>
      </c>
      <c r="AJ3510">
        <v>0</v>
      </c>
      <c r="AK3510">
        <v>1</v>
      </c>
    </row>
    <row r="3511" spans="1:37" x14ac:dyDescent="0.2">
      <c r="A3511">
        <v>1440</v>
      </c>
      <c r="B3511">
        <v>98.793999999999997</v>
      </c>
      <c r="C3511">
        <v>19.34</v>
      </c>
      <c r="D3511">
        <v>2.5</v>
      </c>
      <c r="E3511">
        <v>0.31528780000000001</v>
      </c>
      <c r="F3511">
        <v>0.47051110000000002</v>
      </c>
      <c r="G3511">
        <v>1.7659138999999999</v>
      </c>
      <c r="H3511">
        <v>0.39943030000000002</v>
      </c>
      <c r="I3511">
        <v>3.3027951999999998</v>
      </c>
      <c r="J3511">
        <v>99.313999999999993</v>
      </c>
      <c r="K3511">
        <v>18.279</v>
      </c>
      <c r="L3511">
        <v>3.7</v>
      </c>
      <c r="M3511">
        <v>0.34325850000000002</v>
      </c>
      <c r="N3511">
        <v>0.44401990000000002</v>
      </c>
      <c r="O3511">
        <v>1.3267855</v>
      </c>
      <c r="P3511">
        <v>0.48654419999999998</v>
      </c>
      <c r="Q3511">
        <v>2.8446237000000001</v>
      </c>
      <c r="R3511">
        <f t="shared" si="864"/>
        <v>25.234770130000001</v>
      </c>
      <c r="S3511">
        <f t="shared" si="865"/>
        <v>1.9701423399999989</v>
      </c>
      <c r="T3511">
        <f t="shared" si="866"/>
        <v>-1.8033836689999996</v>
      </c>
      <c r="U3511">
        <f t="shared" si="867"/>
        <v>-9.8535388000000002E-2</v>
      </c>
      <c r="V3511">
        <f t="shared" si="868"/>
        <v>8.017530500000003E-2</v>
      </c>
      <c r="W3511">
        <f t="shared" si="869"/>
        <v>0.43939596400000003</v>
      </c>
      <c r="X3511">
        <f t="shared" si="870"/>
        <v>4.4742246000000041E-2</v>
      </c>
      <c r="Y3511">
        <f t="shared" si="871"/>
        <v>0.9775287149999996</v>
      </c>
      <c r="Z3511">
        <f t="shared" si="872"/>
        <v>25.148688759999999</v>
      </c>
      <c r="AA3511">
        <f t="shared" si="873"/>
        <v>1.1164818200000006</v>
      </c>
      <c r="AB3511">
        <f t="shared" si="874"/>
        <v>-1.1540268459999998</v>
      </c>
      <c r="AC3511">
        <f t="shared" si="875"/>
        <v>-6.1438704999999982E-2</v>
      </c>
      <c r="AD3511">
        <f t="shared" si="876"/>
        <v>4.9705097000000031E-2</v>
      </c>
      <c r="AE3511">
        <f t="shared" si="877"/>
        <v>-7.6637710000000414E-3</v>
      </c>
      <c r="AF3511">
        <f t="shared" si="878"/>
        <v>0.12843339100000001</v>
      </c>
      <c r="AG3511">
        <f t="shared" si="879"/>
        <v>0.50116671700000026</v>
      </c>
      <c r="AH3511">
        <v>0</v>
      </c>
      <c r="AI3511">
        <v>0</v>
      </c>
      <c r="AJ3511">
        <v>0</v>
      </c>
      <c r="AK3511">
        <v>1</v>
      </c>
    </row>
    <row r="3512" spans="1:37" x14ac:dyDescent="0.2">
      <c r="A3512">
        <v>1512</v>
      </c>
      <c r="B3512">
        <v>97.867999999999995</v>
      </c>
      <c r="C3512">
        <v>15.733000000000001</v>
      </c>
      <c r="D3512">
        <v>3.4</v>
      </c>
      <c r="E3512">
        <v>0.54733560000000003</v>
      </c>
      <c r="F3512">
        <v>0.35281600000000002</v>
      </c>
      <c r="G3512">
        <v>0.81507909999999995</v>
      </c>
      <c r="H3512">
        <v>0.41386450000000002</v>
      </c>
      <c r="I3512">
        <v>1.626641</v>
      </c>
      <c r="J3512">
        <v>97.045000000000002</v>
      </c>
      <c r="K3512">
        <v>18.117999999999999</v>
      </c>
      <c r="L3512">
        <v>2.2000000000000002</v>
      </c>
      <c r="M3512">
        <v>0.46082269999999997</v>
      </c>
      <c r="N3512">
        <v>0.47202640000000001</v>
      </c>
      <c r="O3512">
        <v>1.1257816</v>
      </c>
      <c r="P3512">
        <v>0.28977029999999998</v>
      </c>
      <c r="Q3512">
        <v>1.6620638000000001</v>
      </c>
      <c r="R3512">
        <f t="shared" si="864"/>
        <v>24.308770129999999</v>
      </c>
      <c r="S3512">
        <f t="shared" si="865"/>
        <v>-1.6368576600000004</v>
      </c>
      <c r="T3512">
        <f t="shared" si="866"/>
        <v>-0.90338366899999967</v>
      </c>
      <c r="U3512">
        <f t="shared" si="867"/>
        <v>0.13351241200000002</v>
      </c>
      <c r="V3512">
        <f t="shared" si="868"/>
        <v>-3.7519794999999967E-2</v>
      </c>
      <c r="W3512">
        <f t="shared" si="869"/>
        <v>-0.51143883599999995</v>
      </c>
      <c r="X3512">
        <f t="shared" si="870"/>
        <v>5.9176446000000049E-2</v>
      </c>
      <c r="Y3512">
        <f t="shared" si="871"/>
        <v>-0.69862548500000021</v>
      </c>
      <c r="Z3512">
        <f t="shared" si="872"/>
        <v>22.879688760000008</v>
      </c>
      <c r="AA3512">
        <f t="shared" si="873"/>
        <v>0.95548181999999926</v>
      </c>
      <c r="AB3512">
        <f t="shared" si="874"/>
        <v>-2.6540268459999998</v>
      </c>
      <c r="AC3512">
        <f t="shared" si="875"/>
        <v>5.612549499999997E-2</v>
      </c>
      <c r="AD3512">
        <f t="shared" si="876"/>
        <v>7.7711597000000021E-2</v>
      </c>
      <c r="AE3512">
        <f t="shared" si="877"/>
        <v>-0.20866767099999994</v>
      </c>
      <c r="AF3512">
        <f t="shared" si="878"/>
        <v>-6.8340508999999994E-2</v>
      </c>
      <c r="AG3512">
        <f t="shared" si="879"/>
        <v>-0.68139318299999974</v>
      </c>
      <c r="AH3512">
        <v>0</v>
      </c>
      <c r="AI3512">
        <v>0</v>
      </c>
      <c r="AJ3512">
        <v>0</v>
      </c>
      <c r="AK3512">
        <v>1</v>
      </c>
    </row>
    <row r="3513" spans="1:37" x14ac:dyDescent="0.2">
      <c r="A3513">
        <v>1608</v>
      </c>
      <c r="B3513">
        <v>101.40300000000001</v>
      </c>
      <c r="C3513">
        <v>19.34</v>
      </c>
      <c r="D3513">
        <v>1.2</v>
      </c>
      <c r="E3513">
        <v>0.43084080000000002</v>
      </c>
      <c r="F3513">
        <v>0.37202220000000003</v>
      </c>
      <c r="G3513">
        <v>1.2283564</v>
      </c>
      <c r="H3513">
        <v>0.35724129999999998</v>
      </c>
      <c r="I3513">
        <v>2.2627011000000001</v>
      </c>
      <c r="J3513">
        <v>111.01</v>
      </c>
      <c r="K3513">
        <v>17.952999999999999</v>
      </c>
      <c r="L3513">
        <v>3.8</v>
      </c>
      <c r="M3513">
        <v>0.26814729999999998</v>
      </c>
      <c r="N3513">
        <v>0.49739630000000001</v>
      </c>
      <c r="O3513">
        <v>2.1782973999999999</v>
      </c>
      <c r="P3513">
        <v>0.4744178</v>
      </c>
      <c r="Q3513">
        <v>3.4915143</v>
      </c>
      <c r="R3513">
        <f t="shared" si="864"/>
        <v>27.84377013000001</v>
      </c>
      <c r="S3513">
        <f t="shared" si="865"/>
        <v>1.9701423399999989</v>
      </c>
      <c r="T3513">
        <f t="shared" si="866"/>
        <v>-3.1033836689999994</v>
      </c>
      <c r="U3513">
        <f t="shared" si="867"/>
        <v>1.7017612000000015E-2</v>
      </c>
      <c r="V3513">
        <f t="shared" si="868"/>
        <v>-1.831359499999996E-2</v>
      </c>
      <c r="W3513">
        <f t="shared" si="869"/>
        <v>-9.8161535999999883E-2</v>
      </c>
      <c r="X3513">
        <f t="shared" si="870"/>
        <v>2.553246000000009E-3</v>
      </c>
      <c r="Y3513">
        <f t="shared" si="871"/>
        <v>-6.2565385000000084E-2</v>
      </c>
      <c r="Z3513">
        <f t="shared" si="872"/>
        <v>36.844688760000011</v>
      </c>
      <c r="AA3513">
        <f t="shared" si="873"/>
        <v>0.79048182000000011</v>
      </c>
      <c r="AB3513">
        <f t="shared" si="874"/>
        <v>-1.0540268460000002</v>
      </c>
      <c r="AC3513">
        <f t="shared" si="875"/>
        <v>-0.13654990500000003</v>
      </c>
      <c r="AD3513">
        <f t="shared" si="876"/>
        <v>0.10308149700000002</v>
      </c>
      <c r="AE3513">
        <f t="shared" si="877"/>
        <v>0.84384812899999995</v>
      </c>
      <c r="AF3513">
        <f t="shared" si="878"/>
        <v>0.11630699100000003</v>
      </c>
      <c r="AG3513">
        <f t="shared" si="879"/>
        <v>1.1480573170000001</v>
      </c>
      <c r="AH3513">
        <v>0</v>
      </c>
      <c r="AI3513">
        <v>0</v>
      </c>
      <c r="AJ3513">
        <v>0</v>
      </c>
      <c r="AK3513">
        <v>1</v>
      </c>
    </row>
    <row r="3514" spans="1:37" x14ac:dyDescent="0.2">
      <c r="A3514">
        <v>1704</v>
      </c>
      <c r="B3514">
        <v>86.626000000000005</v>
      </c>
      <c r="C3514">
        <v>17.489999999999998</v>
      </c>
      <c r="D3514">
        <v>4.7</v>
      </c>
      <c r="E3514">
        <v>0.37141869999999999</v>
      </c>
      <c r="F3514">
        <v>0.38657570000000002</v>
      </c>
      <c r="G3514">
        <v>1.1306377999999999</v>
      </c>
      <c r="H3514">
        <v>0.47722429999999999</v>
      </c>
      <c r="I3514">
        <v>2.5543138999999999</v>
      </c>
      <c r="J3514">
        <v>87.835999999999999</v>
      </c>
      <c r="K3514">
        <v>17.631</v>
      </c>
      <c r="L3514">
        <v>2.9</v>
      </c>
      <c r="M3514">
        <v>0.55918950000000001</v>
      </c>
      <c r="N3514">
        <v>0.3911367</v>
      </c>
      <c r="O3514">
        <v>1.0680826999999999</v>
      </c>
      <c r="P3514">
        <v>0.4089235</v>
      </c>
      <c r="Q3514">
        <v>1.5993473</v>
      </c>
      <c r="R3514">
        <f t="shared" si="864"/>
        <v>13.066770130000009</v>
      </c>
      <c r="S3514">
        <f t="shared" si="865"/>
        <v>0.12014233999999746</v>
      </c>
      <c r="T3514">
        <f t="shared" si="866"/>
        <v>0.3966163310000006</v>
      </c>
      <c r="U3514">
        <f t="shared" si="867"/>
        <v>-4.2404488000000018E-2</v>
      </c>
      <c r="V3514">
        <f t="shared" si="868"/>
        <v>-3.7600949999999633E-3</v>
      </c>
      <c r="W3514">
        <f t="shared" si="869"/>
        <v>-0.19588013599999998</v>
      </c>
      <c r="X3514">
        <f t="shared" si="870"/>
        <v>0.12253624600000002</v>
      </c>
      <c r="Y3514">
        <f t="shared" si="871"/>
        <v>0.2290474149999997</v>
      </c>
      <c r="Z3514">
        <f t="shared" si="872"/>
        <v>13.670688760000004</v>
      </c>
      <c r="AA3514">
        <f t="shared" si="873"/>
        <v>0.46848182000000094</v>
      </c>
      <c r="AB3514">
        <f t="shared" si="874"/>
        <v>-1.9540268460000001</v>
      </c>
      <c r="AC3514">
        <f t="shared" si="875"/>
        <v>0.154492295</v>
      </c>
      <c r="AD3514">
        <f t="shared" si="876"/>
        <v>-3.1781029999999877E-3</v>
      </c>
      <c r="AE3514">
        <f t="shared" si="877"/>
        <v>-0.26636657100000005</v>
      </c>
      <c r="AF3514">
        <f t="shared" si="878"/>
        <v>5.0812691000000021E-2</v>
      </c>
      <c r="AG3514">
        <f t="shared" si="879"/>
        <v>-0.7441096829999998</v>
      </c>
      <c r="AH3514">
        <v>0</v>
      </c>
      <c r="AI3514">
        <v>0</v>
      </c>
      <c r="AJ3514">
        <v>0</v>
      </c>
      <c r="AK3514">
        <v>1</v>
      </c>
    </row>
    <row r="3515" spans="1:37" x14ac:dyDescent="0.2">
      <c r="A3515">
        <v>1752</v>
      </c>
      <c r="B3515">
        <v>91.186000000000007</v>
      </c>
      <c r="C3515">
        <v>12.629</v>
      </c>
      <c r="D3515">
        <v>1.8</v>
      </c>
      <c r="E3515">
        <v>0.3896522</v>
      </c>
      <c r="F3515">
        <v>0.27781410000000001</v>
      </c>
      <c r="G3515">
        <v>0.74690780000000001</v>
      </c>
      <c r="H3515">
        <v>0.55227170000000003</v>
      </c>
      <c r="I3515">
        <v>2.1861172</v>
      </c>
      <c r="J3515">
        <v>89.802999999999997</v>
      </c>
      <c r="K3515">
        <v>14.475</v>
      </c>
      <c r="L3515">
        <v>2.4</v>
      </c>
      <c r="M3515">
        <v>0.53571709999999995</v>
      </c>
      <c r="N3515">
        <v>0.36787059999999999</v>
      </c>
      <c r="O3515">
        <v>0.71070770000000005</v>
      </c>
      <c r="P3515">
        <v>0.15558569999999999</v>
      </c>
      <c r="Q3515">
        <v>0.95237959999999999</v>
      </c>
      <c r="R3515">
        <f t="shared" si="864"/>
        <v>17.626770130000011</v>
      </c>
      <c r="S3515">
        <f t="shared" si="865"/>
        <v>-4.7408576600000014</v>
      </c>
      <c r="T3515">
        <f t="shared" si="866"/>
        <v>-2.5033836689999998</v>
      </c>
      <c r="U3515">
        <f t="shared" si="867"/>
        <v>-2.4170988000000004E-2</v>
      </c>
      <c r="V3515">
        <f t="shared" si="868"/>
        <v>-0.11252169499999998</v>
      </c>
      <c r="W3515">
        <f t="shared" si="869"/>
        <v>-0.57961013599999989</v>
      </c>
      <c r="X3515">
        <f t="shared" si="870"/>
        <v>0.19758364600000006</v>
      </c>
      <c r="Y3515">
        <f t="shared" si="871"/>
        <v>-0.13914928500000023</v>
      </c>
      <c r="Z3515">
        <f t="shared" si="872"/>
        <v>15.637688760000003</v>
      </c>
      <c r="AA3515">
        <f t="shared" si="873"/>
        <v>-2.6875181799999996</v>
      </c>
      <c r="AB3515">
        <f t="shared" si="874"/>
        <v>-2.4540268460000001</v>
      </c>
      <c r="AC3515">
        <f t="shared" si="875"/>
        <v>0.13101989499999994</v>
      </c>
      <c r="AD3515">
        <f t="shared" si="876"/>
        <v>-2.6444202999999999E-2</v>
      </c>
      <c r="AE3515">
        <f t="shared" si="877"/>
        <v>-0.62374157099999994</v>
      </c>
      <c r="AF3515">
        <f t="shared" si="878"/>
        <v>-0.20252510899999998</v>
      </c>
      <c r="AG3515">
        <f t="shared" si="879"/>
        <v>-1.3910773829999998</v>
      </c>
      <c r="AH3515">
        <v>0</v>
      </c>
      <c r="AI3515">
        <v>0</v>
      </c>
      <c r="AJ3515">
        <v>0</v>
      </c>
      <c r="AK3515">
        <v>1</v>
      </c>
    </row>
    <row r="3516" spans="1:37" x14ac:dyDescent="0.2">
      <c r="A3516">
        <v>1824</v>
      </c>
      <c r="B3516">
        <v>90.576999999999998</v>
      </c>
      <c r="C3516">
        <v>13.704000000000001</v>
      </c>
      <c r="D3516">
        <v>4.7</v>
      </c>
      <c r="E3516">
        <v>0.32453389999999999</v>
      </c>
      <c r="F3516">
        <v>0.49246119999999999</v>
      </c>
      <c r="G3516">
        <v>1.6174735</v>
      </c>
      <c r="H3516">
        <v>0.3380571</v>
      </c>
      <c r="I3516">
        <v>2.6975069999999999</v>
      </c>
      <c r="J3516">
        <v>104.917</v>
      </c>
      <c r="K3516">
        <v>17.254000000000001</v>
      </c>
      <c r="L3516">
        <v>1.6</v>
      </c>
      <c r="M3516">
        <v>0.25905650000000002</v>
      </c>
      <c r="N3516">
        <v>0.36679390000000001</v>
      </c>
      <c r="O3516">
        <v>1.8326758000000001</v>
      </c>
      <c r="P3516">
        <v>0.63275000000000003</v>
      </c>
      <c r="Q3516">
        <v>4.6502585999999999</v>
      </c>
      <c r="R3516">
        <f t="shared" si="864"/>
        <v>17.017770130000002</v>
      </c>
      <c r="S3516">
        <f t="shared" si="865"/>
        <v>-3.6658576600000004</v>
      </c>
      <c r="T3516">
        <f t="shared" si="866"/>
        <v>0.3966163310000006</v>
      </c>
      <c r="U3516">
        <f t="shared" si="867"/>
        <v>-8.9289288000000022E-2</v>
      </c>
      <c r="V3516">
        <f t="shared" si="868"/>
        <v>0.102125405</v>
      </c>
      <c r="W3516">
        <f t="shared" si="869"/>
        <v>0.29095556400000011</v>
      </c>
      <c r="X3516">
        <f t="shared" si="870"/>
        <v>-1.6630953999999976E-2</v>
      </c>
      <c r="Y3516">
        <f t="shared" si="871"/>
        <v>0.37224051499999966</v>
      </c>
      <c r="Z3516">
        <f t="shared" si="872"/>
        <v>30.751688760000008</v>
      </c>
      <c r="AA3516">
        <f t="shared" si="873"/>
        <v>9.1481820000002045E-2</v>
      </c>
      <c r="AB3516">
        <f t="shared" si="874"/>
        <v>-3.2540268459999999</v>
      </c>
      <c r="AC3516">
        <f t="shared" si="875"/>
        <v>-0.14564070499999998</v>
      </c>
      <c r="AD3516">
        <f t="shared" si="876"/>
        <v>-2.7520902999999985E-2</v>
      </c>
      <c r="AE3516">
        <f t="shared" si="877"/>
        <v>0.49822652900000008</v>
      </c>
      <c r="AF3516">
        <f t="shared" si="878"/>
        <v>0.27463919100000006</v>
      </c>
      <c r="AG3516">
        <f t="shared" si="879"/>
        <v>2.3068016170000001</v>
      </c>
      <c r="AH3516">
        <v>0</v>
      </c>
      <c r="AI3516">
        <v>0</v>
      </c>
      <c r="AJ3516">
        <v>0</v>
      </c>
      <c r="AK3516">
        <v>1</v>
      </c>
    </row>
    <row r="3517" spans="1:37" x14ac:dyDescent="0.2">
      <c r="A3517">
        <v>1920</v>
      </c>
      <c r="B3517">
        <v>100.37</v>
      </c>
      <c r="C3517">
        <v>17.716999999999999</v>
      </c>
      <c r="D3517">
        <v>1.3</v>
      </c>
      <c r="E3517">
        <v>0.33695969999999997</v>
      </c>
      <c r="F3517">
        <v>0.44449749999999999</v>
      </c>
      <c r="G3517">
        <v>1.6929974000000001</v>
      </c>
      <c r="H3517">
        <v>0.2622274</v>
      </c>
      <c r="I3517">
        <v>2.0391754</v>
      </c>
      <c r="J3517">
        <v>97.165999999999997</v>
      </c>
      <c r="K3517">
        <v>16.87</v>
      </c>
      <c r="L3517">
        <v>3.2</v>
      </c>
      <c r="M3517">
        <v>0.3380802</v>
      </c>
      <c r="N3517">
        <v>0.3684732</v>
      </c>
      <c r="O3517">
        <v>1.1246423000000001</v>
      </c>
      <c r="P3517">
        <v>0.38798199999999999</v>
      </c>
      <c r="Q3517">
        <v>2.2810039</v>
      </c>
      <c r="R3517">
        <f t="shared" si="864"/>
        <v>26.810770130000009</v>
      </c>
      <c r="S3517">
        <f t="shared" si="865"/>
        <v>0.34714233999999777</v>
      </c>
      <c r="T3517">
        <f t="shared" si="866"/>
        <v>-3.0033836689999998</v>
      </c>
      <c r="U3517">
        <f t="shared" si="867"/>
        <v>-7.6863488000000035E-2</v>
      </c>
      <c r="V3517">
        <f t="shared" si="868"/>
        <v>5.4161705000000004E-2</v>
      </c>
      <c r="W3517">
        <f t="shared" si="869"/>
        <v>0.3664794640000002</v>
      </c>
      <c r="X3517">
        <f t="shared" si="870"/>
        <v>-9.2460653999999975E-2</v>
      </c>
      <c r="Y3517">
        <f t="shared" si="871"/>
        <v>-0.28609108500000024</v>
      </c>
      <c r="Z3517">
        <f t="shared" si="872"/>
        <v>23.000688760000003</v>
      </c>
      <c r="AA3517">
        <f t="shared" si="873"/>
        <v>-0.2925181799999983</v>
      </c>
      <c r="AB3517">
        <f t="shared" si="874"/>
        <v>-1.6540268459999998</v>
      </c>
      <c r="AC3517">
        <f t="shared" si="875"/>
        <v>-6.6617005000000007E-2</v>
      </c>
      <c r="AD3517">
        <f t="shared" si="876"/>
        <v>-2.5841602999999991E-2</v>
      </c>
      <c r="AE3517">
        <f t="shared" si="877"/>
        <v>-0.2098069709999999</v>
      </c>
      <c r="AF3517">
        <f t="shared" si="878"/>
        <v>2.9871191000000019E-2</v>
      </c>
      <c r="AG3517">
        <f t="shared" si="879"/>
        <v>-6.2453082999999854E-2</v>
      </c>
      <c r="AH3517">
        <v>0</v>
      </c>
      <c r="AI3517">
        <v>0</v>
      </c>
      <c r="AJ3517">
        <v>0</v>
      </c>
      <c r="AK3517">
        <v>1</v>
      </c>
    </row>
    <row r="3518" spans="1:37" x14ac:dyDescent="0.2">
      <c r="A3518">
        <v>2088</v>
      </c>
      <c r="B3518">
        <v>90.423000000000002</v>
      </c>
      <c r="C3518">
        <v>18.878</v>
      </c>
      <c r="D3518">
        <v>5.5</v>
      </c>
      <c r="E3518">
        <v>0.39553890000000003</v>
      </c>
      <c r="F3518">
        <v>0.46739760000000002</v>
      </c>
      <c r="G3518">
        <v>1.5174987</v>
      </c>
      <c r="H3518">
        <v>0.33360400000000001</v>
      </c>
      <c r="I3518">
        <v>2.1834935999999998</v>
      </c>
      <c r="J3518">
        <v>92.903999999999996</v>
      </c>
      <c r="K3518">
        <v>17.943999999999999</v>
      </c>
      <c r="L3518">
        <v>2.9</v>
      </c>
      <c r="M3518">
        <v>0.25839830000000003</v>
      </c>
      <c r="N3518">
        <v>0.49829810000000002</v>
      </c>
      <c r="O3518">
        <v>2.3169428000000001</v>
      </c>
      <c r="P3518">
        <v>0.35284179999999998</v>
      </c>
      <c r="Q3518">
        <v>3.3688742999999999</v>
      </c>
      <c r="R3518">
        <f t="shared" si="864"/>
        <v>16.863770130000006</v>
      </c>
      <c r="S3518">
        <f t="shared" si="865"/>
        <v>1.5081423399999991</v>
      </c>
      <c r="T3518">
        <f t="shared" si="866"/>
        <v>1.1966163310000004</v>
      </c>
      <c r="U3518">
        <f t="shared" si="867"/>
        <v>-1.8284287999999982E-2</v>
      </c>
      <c r="V3518">
        <f t="shared" si="868"/>
        <v>7.7061805000000039E-2</v>
      </c>
      <c r="W3518">
        <f t="shared" si="869"/>
        <v>0.19098076400000008</v>
      </c>
      <c r="X3518">
        <f t="shared" si="870"/>
        <v>-2.1084053999999963E-2</v>
      </c>
      <c r="Y3518">
        <f t="shared" si="871"/>
        <v>-0.1417728850000004</v>
      </c>
      <c r="Z3518">
        <f t="shared" si="872"/>
        <v>18.738688760000002</v>
      </c>
      <c r="AA3518">
        <f t="shared" si="873"/>
        <v>0.78148181999999977</v>
      </c>
      <c r="AB3518">
        <f t="shared" si="874"/>
        <v>-1.9540268460000001</v>
      </c>
      <c r="AC3518">
        <f t="shared" si="875"/>
        <v>-0.14629890499999998</v>
      </c>
      <c r="AD3518">
        <f t="shared" si="876"/>
        <v>0.10398329700000003</v>
      </c>
      <c r="AE3518">
        <f t="shared" si="877"/>
        <v>0.98249352900000009</v>
      </c>
      <c r="AF3518">
        <f t="shared" si="878"/>
        <v>-5.2690089999999912E-3</v>
      </c>
      <c r="AG3518">
        <f t="shared" si="879"/>
        <v>1.0254173170000001</v>
      </c>
      <c r="AH3518">
        <v>0</v>
      </c>
      <c r="AI3518">
        <v>0</v>
      </c>
      <c r="AJ3518">
        <v>0</v>
      </c>
      <c r="AK3518">
        <v>1</v>
      </c>
    </row>
    <row r="3519" spans="1:37" x14ac:dyDescent="0.2">
      <c r="A3519">
        <v>2208</v>
      </c>
      <c r="B3519">
        <v>98.2</v>
      </c>
      <c r="C3519">
        <v>29.45</v>
      </c>
      <c r="D3519">
        <v>6.3</v>
      </c>
      <c r="E3519">
        <v>0.3774766</v>
      </c>
      <c r="F3519">
        <v>0.38335380000000002</v>
      </c>
      <c r="G3519">
        <v>1.2047516</v>
      </c>
      <c r="H3519">
        <v>0.35857719999999998</v>
      </c>
      <c r="I3519">
        <v>2.0529302</v>
      </c>
      <c r="J3519">
        <v>94.471999999999994</v>
      </c>
      <c r="K3519">
        <v>18.032</v>
      </c>
      <c r="L3519">
        <v>4.2</v>
      </c>
      <c r="M3519">
        <v>0.36481269999999999</v>
      </c>
      <c r="N3519">
        <v>0.4379692</v>
      </c>
      <c r="O3519">
        <v>1.4273321000000001</v>
      </c>
      <c r="P3519">
        <v>0.40732970000000002</v>
      </c>
      <c r="Q3519">
        <v>2.5079877000000002</v>
      </c>
      <c r="R3519">
        <f t="shared" si="864"/>
        <v>24.640770130000007</v>
      </c>
      <c r="S3519">
        <f t="shared" si="865"/>
        <v>12.080142339999998</v>
      </c>
      <c r="T3519">
        <f t="shared" si="866"/>
        <v>1.9966163310000002</v>
      </c>
      <c r="U3519">
        <f t="shared" si="867"/>
        <v>-3.6346588000000013E-2</v>
      </c>
      <c r="V3519">
        <f t="shared" si="868"/>
        <v>-6.9819949999999631E-3</v>
      </c>
      <c r="W3519">
        <f t="shared" si="869"/>
        <v>-0.12176633599999986</v>
      </c>
      <c r="X3519">
        <f t="shared" si="870"/>
        <v>3.88914600000001E-3</v>
      </c>
      <c r="Y3519">
        <f t="shared" si="871"/>
        <v>-0.27233628500000018</v>
      </c>
      <c r="Z3519">
        <f t="shared" si="872"/>
        <v>20.30668876</v>
      </c>
      <c r="AA3519">
        <f t="shared" si="873"/>
        <v>0.86948182000000074</v>
      </c>
      <c r="AB3519">
        <f t="shared" si="874"/>
        <v>-0.65402684599999983</v>
      </c>
      <c r="AC3519">
        <f t="shared" si="875"/>
        <v>-3.9884505000000015E-2</v>
      </c>
      <c r="AD3519">
        <f t="shared" si="876"/>
        <v>4.3654397000000011E-2</v>
      </c>
      <c r="AE3519">
        <f t="shared" si="877"/>
        <v>9.2882829000000111E-2</v>
      </c>
      <c r="AF3519">
        <f t="shared" si="878"/>
        <v>4.9218891000000042E-2</v>
      </c>
      <c r="AG3519">
        <f t="shared" si="879"/>
        <v>0.16453071700000033</v>
      </c>
      <c r="AH3519">
        <v>0</v>
      </c>
      <c r="AI3519">
        <v>0</v>
      </c>
      <c r="AJ3519">
        <v>0</v>
      </c>
      <c r="AK3519">
        <v>1</v>
      </c>
    </row>
    <row r="3520" spans="1:37" x14ac:dyDescent="0.2">
      <c r="A3520">
        <v>2256</v>
      </c>
      <c r="B3520">
        <v>91.677000000000007</v>
      </c>
      <c r="C3520">
        <v>16.074000000000002</v>
      </c>
      <c r="D3520">
        <v>0.7</v>
      </c>
      <c r="E3520">
        <v>0.48019200000000001</v>
      </c>
      <c r="F3520">
        <v>0.33584389999999997</v>
      </c>
      <c r="G3520">
        <v>0.68591089999999999</v>
      </c>
      <c r="H3520">
        <v>0.28892980000000001</v>
      </c>
      <c r="I3520">
        <v>1.1615899000000001</v>
      </c>
      <c r="J3520">
        <v>94.242000000000004</v>
      </c>
      <c r="K3520">
        <v>18.013000000000002</v>
      </c>
      <c r="L3520">
        <v>10.199999999999999</v>
      </c>
      <c r="M3520">
        <v>0.226164</v>
      </c>
      <c r="N3520">
        <v>0.52821309999999999</v>
      </c>
      <c r="O3520">
        <v>2.4251106</v>
      </c>
      <c r="P3520">
        <v>0.40657969999999999</v>
      </c>
      <c r="Q3520">
        <v>3.7969415</v>
      </c>
      <c r="R3520">
        <f t="shared" si="864"/>
        <v>18.117770130000011</v>
      </c>
      <c r="S3520">
        <f t="shared" si="865"/>
        <v>-1.2958576599999994</v>
      </c>
      <c r="T3520">
        <f t="shared" si="866"/>
        <v>-3.6033836689999994</v>
      </c>
      <c r="U3520">
        <f t="shared" si="867"/>
        <v>6.6368811999999999E-2</v>
      </c>
      <c r="V3520">
        <f t="shared" si="868"/>
        <v>-5.4491895000000012E-2</v>
      </c>
      <c r="W3520">
        <f t="shared" si="869"/>
        <v>-0.64060703599999991</v>
      </c>
      <c r="X3520">
        <f t="shared" si="870"/>
        <v>-6.575825399999996E-2</v>
      </c>
      <c r="Y3520">
        <f t="shared" si="871"/>
        <v>-1.1636765850000002</v>
      </c>
      <c r="Z3520">
        <f t="shared" si="872"/>
        <v>20.07668876000001</v>
      </c>
      <c r="AA3520">
        <f t="shared" si="873"/>
        <v>0.85048182000000239</v>
      </c>
      <c r="AB3520">
        <f t="shared" si="874"/>
        <v>5.3459731539999993</v>
      </c>
      <c r="AC3520">
        <f t="shared" si="875"/>
        <v>-0.178533205</v>
      </c>
      <c r="AD3520">
        <f t="shared" si="876"/>
        <v>0.133898297</v>
      </c>
      <c r="AE3520">
        <f t="shared" si="877"/>
        <v>1.090661329</v>
      </c>
      <c r="AF3520">
        <f t="shared" si="878"/>
        <v>4.8468891000000014E-2</v>
      </c>
      <c r="AG3520">
        <f t="shared" si="879"/>
        <v>1.4534845170000001</v>
      </c>
      <c r="AH3520">
        <v>0</v>
      </c>
      <c r="AI3520">
        <v>0</v>
      </c>
      <c r="AJ3520">
        <v>0</v>
      </c>
      <c r="AK3520">
        <v>1</v>
      </c>
    </row>
    <row r="3521" spans="1:37" x14ac:dyDescent="0.2">
      <c r="A3521">
        <v>2328</v>
      </c>
      <c r="B3521">
        <v>91.587999999999994</v>
      </c>
      <c r="C3521">
        <v>19.376000000000001</v>
      </c>
      <c r="D3521">
        <v>3.1</v>
      </c>
      <c r="E3521">
        <v>0.36480639999999998</v>
      </c>
      <c r="F3521">
        <v>0.53925380000000001</v>
      </c>
      <c r="G3521">
        <v>1.6191446</v>
      </c>
      <c r="H3521">
        <v>0.2314012</v>
      </c>
      <c r="I3521">
        <v>2.4472398000000002</v>
      </c>
      <c r="J3521">
        <v>92.064999999999998</v>
      </c>
      <c r="K3521">
        <v>19.356000000000002</v>
      </c>
      <c r="L3521">
        <v>6</v>
      </c>
      <c r="M3521">
        <v>0.43435950000000001</v>
      </c>
      <c r="N3521">
        <v>0.37719540000000001</v>
      </c>
      <c r="O3521">
        <v>0.91772189999999998</v>
      </c>
      <c r="P3521">
        <v>0.30037249999999999</v>
      </c>
      <c r="Q3521">
        <v>1.6875764</v>
      </c>
      <c r="R3521">
        <f t="shared" si="864"/>
        <v>18.028770129999998</v>
      </c>
      <c r="S3521">
        <f t="shared" si="865"/>
        <v>2.0061423400000002</v>
      </c>
      <c r="T3521">
        <f t="shared" si="866"/>
        <v>-1.2033836689999995</v>
      </c>
      <c r="U3521">
        <f t="shared" si="867"/>
        <v>-4.9016788000000033E-2</v>
      </c>
      <c r="V3521">
        <f t="shared" si="868"/>
        <v>0.14891800500000002</v>
      </c>
      <c r="W3521">
        <f t="shared" si="869"/>
        <v>0.29262666400000015</v>
      </c>
      <c r="X3521">
        <f t="shared" si="870"/>
        <v>-0.12328685399999997</v>
      </c>
      <c r="Y3521">
        <f t="shared" si="871"/>
        <v>0.12197331499999997</v>
      </c>
      <c r="Z3521">
        <f t="shared" si="872"/>
        <v>17.899688760000004</v>
      </c>
      <c r="AA3521">
        <f t="shared" si="873"/>
        <v>2.1934818200000024</v>
      </c>
      <c r="AB3521">
        <f t="shared" si="874"/>
        <v>1.145973154</v>
      </c>
      <c r="AC3521">
        <f t="shared" si="875"/>
        <v>2.9662295000000005E-2</v>
      </c>
      <c r="AD3521">
        <f t="shared" si="876"/>
        <v>-1.7119402999999977E-2</v>
      </c>
      <c r="AE3521">
        <f t="shared" si="877"/>
        <v>-0.41672737100000001</v>
      </c>
      <c r="AF3521">
        <f t="shared" si="878"/>
        <v>-5.7738308999999988E-2</v>
      </c>
      <c r="AG3521">
        <f t="shared" si="879"/>
        <v>-0.65588058299999985</v>
      </c>
      <c r="AH3521">
        <v>0</v>
      </c>
      <c r="AI3521">
        <v>0</v>
      </c>
      <c r="AJ3521">
        <v>0</v>
      </c>
      <c r="AK3521">
        <v>1</v>
      </c>
    </row>
    <row r="3522" spans="1:37" x14ac:dyDescent="0.2">
      <c r="A3522">
        <v>2376</v>
      </c>
      <c r="B3522">
        <v>91.353999999999999</v>
      </c>
      <c r="C3522">
        <v>16.748999999999999</v>
      </c>
      <c r="D3522">
        <v>11.9</v>
      </c>
      <c r="E3522">
        <v>0.34098329999999999</v>
      </c>
      <c r="F3522">
        <v>0.44598209999999999</v>
      </c>
      <c r="G3522">
        <v>1.5897976</v>
      </c>
      <c r="H3522">
        <v>0.5176752</v>
      </c>
      <c r="I3522">
        <v>3.2074373999999999</v>
      </c>
      <c r="J3522">
        <v>92.322000000000003</v>
      </c>
      <c r="K3522">
        <v>14.358000000000001</v>
      </c>
      <c r="L3522">
        <v>7.7</v>
      </c>
      <c r="M3522">
        <v>0.55936300000000005</v>
      </c>
      <c r="N3522">
        <v>0.38018659999999999</v>
      </c>
      <c r="O3522">
        <v>0.85169430000000002</v>
      </c>
      <c r="P3522">
        <v>0.44150539999999999</v>
      </c>
      <c r="Q3522">
        <v>1.5367295999999999</v>
      </c>
      <c r="R3522">
        <f t="shared" si="864"/>
        <v>17.794770130000003</v>
      </c>
      <c r="S3522">
        <f t="shared" si="865"/>
        <v>-0.6208576600000022</v>
      </c>
      <c r="T3522">
        <f t="shared" si="866"/>
        <v>7.5966163310000008</v>
      </c>
      <c r="U3522">
        <f t="shared" si="867"/>
        <v>-7.2839888000000019E-2</v>
      </c>
      <c r="V3522">
        <f t="shared" si="868"/>
        <v>5.5646305000000007E-2</v>
      </c>
      <c r="W3522">
        <f t="shared" si="869"/>
        <v>0.26327966400000014</v>
      </c>
      <c r="X3522">
        <f t="shared" si="870"/>
        <v>0.16298714600000003</v>
      </c>
      <c r="Y3522">
        <f t="shared" si="871"/>
        <v>0.88217091499999967</v>
      </c>
      <c r="Z3522">
        <f t="shared" si="872"/>
        <v>18.156688760000009</v>
      </c>
      <c r="AA3522">
        <f t="shared" si="873"/>
        <v>-2.8045181799999988</v>
      </c>
      <c r="AB3522">
        <f t="shared" si="874"/>
        <v>2.8459731540000002</v>
      </c>
      <c r="AC3522">
        <f t="shared" si="875"/>
        <v>0.15466579500000005</v>
      </c>
      <c r="AD3522">
        <f t="shared" si="876"/>
        <v>-1.4128203000000006E-2</v>
      </c>
      <c r="AE3522">
        <f t="shared" si="877"/>
        <v>-0.48275497099999998</v>
      </c>
      <c r="AF3522">
        <f t="shared" si="878"/>
        <v>8.3394591000000018E-2</v>
      </c>
      <c r="AG3522">
        <f t="shared" si="879"/>
        <v>-0.80672738299999991</v>
      </c>
      <c r="AH3522">
        <v>0</v>
      </c>
      <c r="AI3522">
        <v>0</v>
      </c>
      <c r="AJ3522">
        <v>0</v>
      </c>
      <c r="AK3522">
        <v>1</v>
      </c>
    </row>
    <row r="3523" spans="1:37" x14ac:dyDescent="0.2">
      <c r="A3523">
        <v>2424</v>
      </c>
      <c r="B3523">
        <v>92.292000000000002</v>
      </c>
      <c r="C3523">
        <v>15.983000000000001</v>
      </c>
      <c r="D3523">
        <v>3.4</v>
      </c>
      <c r="E3523">
        <v>0.40563329999999997</v>
      </c>
      <c r="F3523">
        <v>0.45384089999999999</v>
      </c>
      <c r="G3523">
        <v>1.2707818</v>
      </c>
      <c r="H3523">
        <v>0.30052109999999999</v>
      </c>
      <c r="I3523">
        <v>1.8208466999999999</v>
      </c>
      <c r="J3523">
        <v>100.102</v>
      </c>
      <c r="K3523">
        <v>15.177</v>
      </c>
      <c r="L3523">
        <v>0.9</v>
      </c>
      <c r="M3523">
        <v>0.37976140000000003</v>
      </c>
      <c r="N3523">
        <v>0.40550839999999999</v>
      </c>
      <c r="O3523">
        <v>1.3214106999999999</v>
      </c>
      <c r="P3523">
        <v>0.44644739999999999</v>
      </c>
      <c r="Q3523">
        <v>2.5604604000000002</v>
      </c>
      <c r="R3523">
        <f t="shared" si="864"/>
        <v>18.732770130000006</v>
      </c>
      <c r="S3523">
        <f t="shared" si="865"/>
        <v>-1.3868576600000004</v>
      </c>
      <c r="T3523">
        <f t="shared" si="866"/>
        <v>-0.90338366899999967</v>
      </c>
      <c r="U3523">
        <f t="shared" si="867"/>
        <v>-8.189888000000034E-3</v>
      </c>
      <c r="V3523">
        <f t="shared" si="868"/>
        <v>6.3505105000000006E-2</v>
      </c>
      <c r="W3523">
        <f t="shared" si="869"/>
        <v>-5.5736135999999936E-2</v>
      </c>
      <c r="X3523">
        <f t="shared" si="870"/>
        <v>-5.4166953999999989E-2</v>
      </c>
      <c r="Y3523">
        <f t="shared" si="871"/>
        <v>-0.50441978500000029</v>
      </c>
      <c r="Z3523">
        <f t="shared" si="872"/>
        <v>25.93668876000001</v>
      </c>
      <c r="AA3523">
        <f t="shared" si="873"/>
        <v>-1.9855181799999997</v>
      </c>
      <c r="AB3523">
        <f t="shared" si="874"/>
        <v>-3.9540268460000001</v>
      </c>
      <c r="AC3523">
        <f t="shared" si="875"/>
        <v>-2.4935804999999978E-2</v>
      </c>
      <c r="AD3523">
        <f t="shared" si="876"/>
        <v>1.1193597E-2</v>
      </c>
      <c r="AE3523">
        <f t="shared" si="877"/>
        <v>-1.3038571000000054E-2</v>
      </c>
      <c r="AF3523">
        <f t="shared" si="878"/>
        <v>8.833659100000002E-2</v>
      </c>
      <c r="AG3523">
        <f t="shared" si="879"/>
        <v>0.21700341700000036</v>
      </c>
      <c r="AH3523">
        <v>0</v>
      </c>
      <c r="AI3523">
        <v>0</v>
      </c>
      <c r="AJ3523">
        <v>0</v>
      </c>
      <c r="AK3523">
        <v>1</v>
      </c>
    </row>
    <row r="3524" spans="1:37" x14ac:dyDescent="0.2">
      <c r="A3524">
        <v>2592</v>
      </c>
      <c r="B3524">
        <v>84.596000000000004</v>
      </c>
      <c r="C3524">
        <v>16.521000000000001</v>
      </c>
      <c r="D3524">
        <v>5.8</v>
      </c>
      <c r="E3524">
        <v>0.4657366</v>
      </c>
      <c r="F3524">
        <v>0.34768280000000001</v>
      </c>
      <c r="G3524">
        <v>0.94196970000000002</v>
      </c>
      <c r="H3524">
        <v>0.36482829999999999</v>
      </c>
      <c r="I3524">
        <v>1.7554608</v>
      </c>
      <c r="J3524">
        <v>85.563999999999993</v>
      </c>
      <c r="K3524">
        <v>16.094000000000001</v>
      </c>
      <c r="L3524">
        <v>2.8</v>
      </c>
      <c r="M3524">
        <v>0.44838610000000001</v>
      </c>
      <c r="N3524">
        <v>0.34096130000000002</v>
      </c>
      <c r="O3524">
        <v>0.92093599999999998</v>
      </c>
      <c r="P3524">
        <v>0.45780910000000002</v>
      </c>
      <c r="Q3524">
        <v>2.3137455999999998</v>
      </c>
      <c r="R3524">
        <f t="shared" si="864"/>
        <v>11.036770130000008</v>
      </c>
      <c r="S3524">
        <f t="shared" si="865"/>
        <v>-0.84885766000000018</v>
      </c>
      <c r="T3524">
        <f t="shared" si="866"/>
        <v>1.4966163310000002</v>
      </c>
      <c r="U3524">
        <f t="shared" si="867"/>
        <v>5.1913411999999992E-2</v>
      </c>
      <c r="V3524">
        <f t="shared" si="868"/>
        <v>-4.2652994999999971E-2</v>
      </c>
      <c r="W3524">
        <f t="shared" si="869"/>
        <v>-0.38454823599999988</v>
      </c>
      <c r="X3524">
        <f t="shared" si="870"/>
        <v>1.0140246000000019E-2</v>
      </c>
      <c r="Y3524">
        <f t="shared" si="871"/>
        <v>-0.56980568500000017</v>
      </c>
      <c r="Z3524">
        <f t="shared" si="872"/>
        <v>11.398688759999999</v>
      </c>
      <c r="AA3524">
        <f t="shared" si="873"/>
        <v>-1.0685181799999981</v>
      </c>
      <c r="AB3524">
        <f t="shared" si="874"/>
        <v>-2.0540268460000002</v>
      </c>
      <c r="AC3524">
        <f t="shared" si="875"/>
        <v>4.3688895000000005E-2</v>
      </c>
      <c r="AD3524">
        <f t="shared" si="876"/>
        <v>-5.3353502999999969E-2</v>
      </c>
      <c r="AE3524">
        <f t="shared" si="877"/>
        <v>-0.41351327100000002</v>
      </c>
      <c r="AF3524">
        <f t="shared" si="878"/>
        <v>9.969829100000005E-2</v>
      </c>
      <c r="AG3524">
        <f t="shared" si="879"/>
        <v>-2.971138299999998E-2</v>
      </c>
      <c r="AH3524">
        <v>0</v>
      </c>
      <c r="AI3524">
        <v>0</v>
      </c>
      <c r="AJ3524">
        <v>0</v>
      </c>
      <c r="AK3524">
        <v>1</v>
      </c>
    </row>
    <row r="3525" spans="1:37" x14ac:dyDescent="0.2">
      <c r="A3525">
        <v>2664</v>
      </c>
      <c r="B3525">
        <v>93.805999999999997</v>
      </c>
      <c r="C3525">
        <v>18.196999999999999</v>
      </c>
      <c r="D3525">
        <v>1.7</v>
      </c>
      <c r="E3525">
        <v>0.59168779999999999</v>
      </c>
      <c r="F3525">
        <v>0.33944229999999997</v>
      </c>
      <c r="G3525">
        <v>0.72482670000000005</v>
      </c>
      <c r="H3525">
        <v>0.33048440000000001</v>
      </c>
      <c r="I3525">
        <v>1.3667052</v>
      </c>
      <c r="J3525">
        <v>93.375</v>
      </c>
      <c r="K3525">
        <v>16.951000000000001</v>
      </c>
      <c r="L3525">
        <v>5.2</v>
      </c>
      <c r="M3525">
        <v>0.44219059999999999</v>
      </c>
      <c r="N3525">
        <v>0.3376362</v>
      </c>
      <c r="O3525">
        <v>0.96304749999999995</v>
      </c>
      <c r="P3525">
        <v>0.35906270000000001</v>
      </c>
      <c r="Q3525">
        <v>1.9232387</v>
      </c>
      <c r="R3525">
        <f t="shared" si="864"/>
        <v>20.246770130000002</v>
      </c>
      <c r="S3525">
        <f t="shared" si="865"/>
        <v>0.8271423399999982</v>
      </c>
      <c r="T3525">
        <f t="shared" si="866"/>
        <v>-2.6033836689999994</v>
      </c>
      <c r="U3525">
        <f t="shared" si="867"/>
        <v>0.17786461199999998</v>
      </c>
      <c r="V3525">
        <f t="shared" si="868"/>
        <v>-5.0893495000000011E-2</v>
      </c>
      <c r="W3525">
        <f t="shared" si="869"/>
        <v>-0.60169123599999985</v>
      </c>
      <c r="X3525">
        <f t="shared" si="870"/>
        <v>-2.4203653999999963E-2</v>
      </c>
      <c r="Y3525">
        <f t="shared" si="871"/>
        <v>-0.95856128500000026</v>
      </c>
      <c r="Z3525">
        <f t="shared" si="872"/>
        <v>19.209688760000006</v>
      </c>
      <c r="AA3525">
        <f t="shared" si="873"/>
        <v>-0.21151817999999878</v>
      </c>
      <c r="AB3525">
        <f t="shared" si="874"/>
        <v>0.34597315400000017</v>
      </c>
      <c r="AC3525">
        <f t="shared" si="875"/>
        <v>3.7493394999999985E-2</v>
      </c>
      <c r="AD3525">
        <f t="shared" si="876"/>
        <v>-5.6678602999999994E-2</v>
      </c>
      <c r="AE3525">
        <f t="shared" si="877"/>
        <v>-0.37140177100000005</v>
      </c>
      <c r="AF3525">
        <f t="shared" si="878"/>
        <v>9.5189100000003801E-4</v>
      </c>
      <c r="AG3525">
        <f t="shared" si="879"/>
        <v>-0.42021828299999986</v>
      </c>
      <c r="AH3525">
        <v>0</v>
      </c>
      <c r="AI3525">
        <v>0</v>
      </c>
      <c r="AJ3525">
        <v>1</v>
      </c>
      <c r="AK3525">
        <v>0</v>
      </c>
    </row>
    <row r="3526" spans="1:37" x14ac:dyDescent="0.2">
      <c r="A3526">
        <v>2712</v>
      </c>
      <c r="B3526">
        <v>89.295000000000002</v>
      </c>
      <c r="C3526">
        <v>18.664999999999999</v>
      </c>
      <c r="D3526">
        <v>6.1</v>
      </c>
      <c r="E3526">
        <v>0.1660952</v>
      </c>
      <c r="F3526">
        <v>0.40280080000000001</v>
      </c>
      <c r="G3526">
        <v>2.4934642999999999</v>
      </c>
      <c r="H3526">
        <v>0.53308339999999999</v>
      </c>
      <c r="I3526">
        <v>5.2988657999999997</v>
      </c>
      <c r="J3526">
        <v>88.447000000000003</v>
      </c>
      <c r="K3526">
        <v>16.771000000000001</v>
      </c>
      <c r="L3526">
        <v>1.1000000000000001</v>
      </c>
      <c r="M3526">
        <v>0.35592109999999999</v>
      </c>
      <c r="N3526">
        <v>0.38595889999999999</v>
      </c>
      <c r="O3526">
        <v>1.4312102</v>
      </c>
      <c r="P3526">
        <v>0.45512609999999998</v>
      </c>
      <c r="Q3526">
        <v>3.2527862999999999</v>
      </c>
      <c r="R3526">
        <f t="shared" ref="R3526:R3579" si="880">B3526-73.55922987</f>
        <v>15.735770130000006</v>
      </c>
      <c r="S3526">
        <f t="shared" ref="S3526:S3579" si="881">C3526-17.36985766</f>
        <v>1.2951423399999982</v>
      </c>
      <c r="T3526">
        <f t="shared" ref="T3526:T3579" si="882">D3526-4.303383669</f>
        <v>1.7966163310000001</v>
      </c>
      <c r="U3526">
        <f t="shared" ref="U3526:U3579" si="883">E3526-0.413823188</f>
        <v>-0.24772798800000001</v>
      </c>
      <c r="V3526">
        <f t="shared" ref="V3526:V3579" si="884">F3526-0.390335795</f>
        <v>1.2465005000000029E-2</v>
      </c>
      <c r="W3526">
        <f t="shared" ref="W3526:W3579" si="885">G3526-1.326517936</f>
        <v>1.166946364</v>
      </c>
      <c r="X3526">
        <f t="shared" ref="X3526:X3579" si="886">H3526-0.354688054</f>
        <v>0.17839534600000001</v>
      </c>
      <c r="Y3526">
        <f t="shared" ref="Y3526:Y3579" si="887">I3526-2.325266485</f>
        <v>2.9735993149999995</v>
      </c>
      <c r="Z3526">
        <f t="shared" ref="Z3526:Z3579" si="888">J3526-74.16531124</f>
        <v>14.281688760000009</v>
      </c>
      <c r="AA3526">
        <f t="shared" ref="AA3526:AA3579" si="889">K3526-17.16251818</f>
        <v>-0.39151817999999849</v>
      </c>
      <c r="AB3526">
        <f t="shared" ref="AB3526:AB3579" si="890">L3526-4.854026846</f>
        <v>-3.7540268459999999</v>
      </c>
      <c r="AC3526">
        <f t="shared" ref="AC3526:AC3579" si="891">M3526-0.404697205</f>
        <v>-4.8776105000000014E-2</v>
      </c>
      <c r="AD3526">
        <f t="shared" ref="AD3526:AD3579" si="892">N3526-0.394314803</f>
        <v>-8.3559029999999979E-3</v>
      </c>
      <c r="AE3526">
        <f t="shared" ref="AE3526:AE3579" si="893">O3526-1.334449271</f>
        <v>9.6760928999999996E-2</v>
      </c>
      <c r="AF3526">
        <f t="shared" ref="AF3526:AF3579" si="894">P3526-0.358110809</f>
        <v>9.7015291000000003E-2</v>
      </c>
      <c r="AG3526">
        <f t="shared" ref="AG3526:AG3579" si="895">Q3526-2.343456983</f>
        <v>0.90932931700000008</v>
      </c>
      <c r="AH3526">
        <v>0</v>
      </c>
      <c r="AI3526">
        <v>0</v>
      </c>
      <c r="AJ3526">
        <v>0</v>
      </c>
      <c r="AK3526">
        <v>1</v>
      </c>
    </row>
    <row r="3527" spans="1:37" x14ac:dyDescent="0.2">
      <c r="A3527">
        <v>2880</v>
      </c>
      <c r="B3527">
        <v>92.296000000000006</v>
      </c>
      <c r="C3527">
        <v>16.245000000000001</v>
      </c>
      <c r="D3527">
        <v>2.7</v>
      </c>
      <c r="E3527">
        <v>0.37319029999999997</v>
      </c>
      <c r="F3527">
        <v>0.3728129</v>
      </c>
      <c r="G3527">
        <v>1.1831358000000001</v>
      </c>
      <c r="H3527">
        <v>0.49995840000000003</v>
      </c>
      <c r="I3527">
        <v>2.5304514</v>
      </c>
      <c r="J3527">
        <v>86.72</v>
      </c>
      <c r="K3527">
        <v>14.927</v>
      </c>
      <c r="L3527">
        <v>2.2000000000000002</v>
      </c>
      <c r="M3527">
        <v>0.48110350000000002</v>
      </c>
      <c r="N3527">
        <v>0.39456140000000001</v>
      </c>
      <c r="O3527">
        <v>0.95870379999999999</v>
      </c>
      <c r="P3527">
        <v>0.32403029999999999</v>
      </c>
      <c r="Q3527">
        <v>1.6023229999999999</v>
      </c>
      <c r="R3527">
        <f t="shared" si="880"/>
        <v>18.736770130000011</v>
      </c>
      <c r="S3527">
        <f t="shared" si="881"/>
        <v>-1.12485766</v>
      </c>
      <c r="T3527">
        <f t="shared" si="882"/>
        <v>-1.6033836689999994</v>
      </c>
      <c r="U3527">
        <f t="shared" si="883"/>
        <v>-4.0632888000000034E-2</v>
      </c>
      <c r="V3527">
        <f t="shared" si="884"/>
        <v>-1.7522894999999983E-2</v>
      </c>
      <c r="W3527">
        <f t="shared" si="885"/>
        <v>-0.14338213599999983</v>
      </c>
      <c r="X3527">
        <f t="shared" si="886"/>
        <v>0.14527034600000005</v>
      </c>
      <c r="Y3527">
        <f t="shared" si="887"/>
        <v>0.2051849149999998</v>
      </c>
      <c r="Z3527">
        <f t="shared" si="888"/>
        <v>12.554688760000005</v>
      </c>
      <c r="AA3527">
        <f t="shared" si="889"/>
        <v>-2.2355181799999997</v>
      </c>
      <c r="AB3527">
        <f t="shared" si="890"/>
        <v>-2.6540268459999998</v>
      </c>
      <c r="AC3527">
        <f t="shared" si="891"/>
        <v>7.6406295000000013E-2</v>
      </c>
      <c r="AD3527">
        <f t="shared" si="892"/>
        <v>2.4659700000001505E-4</v>
      </c>
      <c r="AE3527">
        <f t="shared" si="893"/>
        <v>-0.375745471</v>
      </c>
      <c r="AF3527">
        <f t="shared" si="894"/>
        <v>-3.4080508999999981E-2</v>
      </c>
      <c r="AG3527">
        <f t="shared" si="895"/>
        <v>-0.74113398299999989</v>
      </c>
      <c r="AH3527">
        <v>0</v>
      </c>
      <c r="AI3527">
        <v>0</v>
      </c>
      <c r="AJ3527">
        <v>0</v>
      </c>
      <c r="AK3527">
        <v>1</v>
      </c>
    </row>
    <row r="3528" spans="1:37" x14ac:dyDescent="0.2">
      <c r="A3528">
        <v>3000</v>
      </c>
      <c r="B3528">
        <v>86.754999999999995</v>
      </c>
      <c r="C3528">
        <v>15.956</v>
      </c>
      <c r="D3528">
        <v>0.3</v>
      </c>
      <c r="E3528">
        <v>0.48463149999999999</v>
      </c>
      <c r="F3528">
        <v>0.33734370000000002</v>
      </c>
      <c r="G3528">
        <v>0.68416529999999998</v>
      </c>
      <c r="H3528">
        <v>0.25065169999999998</v>
      </c>
      <c r="I3528">
        <v>1.1308868000000001</v>
      </c>
      <c r="J3528">
        <v>90.248999999999995</v>
      </c>
      <c r="K3528">
        <v>14.9</v>
      </c>
      <c r="L3528">
        <v>7.7</v>
      </c>
      <c r="M3528">
        <v>0.4031324</v>
      </c>
      <c r="N3528">
        <v>0.34244390000000002</v>
      </c>
      <c r="O3528">
        <v>0.85275800000000002</v>
      </c>
      <c r="P3528">
        <v>0.4995288</v>
      </c>
      <c r="Q3528">
        <v>1.9929105</v>
      </c>
      <c r="R3528">
        <f t="shared" si="880"/>
        <v>13.19577013</v>
      </c>
      <c r="S3528">
        <f t="shared" si="881"/>
        <v>-1.4138576600000015</v>
      </c>
      <c r="T3528">
        <f t="shared" si="882"/>
        <v>-4.0033836689999998</v>
      </c>
      <c r="U3528">
        <f t="shared" si="883"/>
        <v>7.0808311999999984E-2</v>
      </c>
      <c r="V3528">
        <f t="shared" si="884"/>
        <v>-5.2992094999999961E-2</v>
      </c>
      <c r="W3528">
        <f t="shared" si="885"/>
        <v>-0.64235263599999992</v>
      </c>
      <c r="X3528">
        <f t="shared" si="886"/>
        <v>-0.104036354</v>
      </c>
      <c r="Y3528">
        <f t="shared" si="887"/>
        <v>-1.1943796850000001</v>
      </c>
      <c r="Z3528">
        <f t="shared" si="888"/>
        <v>16.083688760000001</v>
      </c>
      <c r="AA3528">
        <f t="shared" si="889"/>
        <v>-2.2625181799999989</v>
      </c>
      <c r="AB3528">
        <f t="shared" si="890"/>
        <v>2.8459731540000002</v>
      </c>
      <c r="AC3528">
        <f t="shared" si="891"/>
        <v>-1.5648050000000024E-3</v>
      </c>
      <c r="AD3528">
        <f t="shared" si="892"/>
        <v>-5.1870902999999968E-2</v>
      </c>
      <c r="AE3528">
        <f t="shared" si="893"/>
        <v>-0.48169127099999998</v>
      </c>
      <c r="AF3528">
        <f t="shared" si="894"/>
        <v>0.14141799100000002</v>
      </c>
      <c r="AG3528">
        <f t="shared" si="895"/>
        <v>-0.3505464829999998</v>
      </c>
      <c r="AH3528">
        <v>0</v>
      </c>
      <c r="AI3528">
        <v>0</v>
      </c>
      <c r="AJ3528">
        <v>0</v>
      </c>
      <c r="AK3528">
        <v>1</v>
      </c>
    </row>
    <row r="3529" spans="1:37" x14ac:dyDescent="0.2">
      <c r="A3529">
        <v>3096</v>
      </c>
      <c r="B3529">
        <v>80.95</v>
      </c>
      <c r="C3529">
        <v>12.166</v>
      </c>
      <c r="D3529">
        <v>6.8</v>
      </c>
      <c r="E3529">
        <v>0.34246559999999998</v>
      </c>
      <c r="F3529">
        <v>0.45761429999999997</v>
      </c>
      <c r="G3529">
        <v>1.4461040000000001</v>
      </c>
      <c r="H3529">
        <v>0.41606019999999999</v>
      </c>
      <c r="I3529">
        <v>2.4584781000000002</v>
      </c>
      <c r="J3529">
        <v>87.090999999999994</v>
      </c>
      <c r="K3529">
        <v>12.21</v>
      </c>
      <c r="L3529">
        <v>2.2000000000000002</v>
      </c>
      <c r="M3529">
        <v>0.40716350000000001</v>
      </c>
      <c r="N3529">
        <v>0.37504880000000002</v>
      </c>
      <c r="O3529">
        <v>1.0714345000000001</v>
      </c>
      <c r="P3529">
        <v>0.4498839</v>
      </c>
      <c r="Q3529">
        <v>2.2305655</v>
      </c>
      <c r="R3529">
        <f t="shared" si="880"/>
        <v>7.390770130000007</v>
      </c>
      <c r="S3529">
        <f t="shared" si="881"/>
        <v>-5.2038576600000006</v>
      </c>
      <c r="T3529">
        <f t="shared" si="882"/>
        <v>2.4966163310000002</v>
      </c>
      <c r="U3529">
        <f t="shared" si="883"/>
        <v>-7.1357588000000027E-2</v>
      </c>
      <c r="V3529">
        <f t="shared" si="884"/>
        <v>6.7278504999999988E-2</v>
      </c>
      <c r="W3529">
        <f t="shared" si="885"/>
        <v>0.11958606400000016</v>
      </c>
      <c r="X3529">
        <f t="shared" si="886"/>
        <v>6.1372146000000016E-2</v>
      </c>
      <c r="Y3529">
        <f t="shared" si="887"/>
        <v>0.13321161500000001</v>
      </c>
      <c r="Z3529">
        <f t="shared" si="888"/>
        <v>12.92568876</v>
      </c>
      <c r="AA3529">
        <f t="shared" si="889"/>
        <v>-4.9525181799999984</v>
      </c>
      <c r="AB3529">
        <f t="shared" si="890"/>
        <v>-2.6540268459999998</v>
      </c>
      <c r="AC3529">
        <f t="shared" si="891"/>
        <v>2.4662950000000072E-3</v>
      </c>
      <c r="AD3529">
        <f t="shared" si="892"/>
        <v>-1.9266002999999976E-2</v>
      </c>
      <c r="AE3529">
        <f t="shared" si="893"/>
        <v>-0.26301477099999993</v>
      </c>
      <c r="AF3529">
        <f t="shared" si="894"/>
        <v>9.1773091000000029E-2</v>
      </c>
      <c r="AG3529">
        <f t="shared" si="895"/>
        <v>-0.11289148299999985</v>
      </c>
      <c r="AH3529">
        <v>0</v>
      </c>
      <c r="AI3529">
        <v>0</v>
      </c>
      <c r="AJ3529">
        <v>0</v>
      </c>
      <c r="AK3529">
        <v>1</v>
      </c>
    </row>
    <row r="3530" spans="1:37" x14ac:dyDescent="0.2">
      <c r="A3530">
        <v>3168</v>
      </c>
      <c r="B3530">
        <v>77.765000000000001</v>
      </c>
      <c r="C3530">
        <v>12.759</v>
      </c>
      <c r="D3530">
        <v>10.1</v>
      </c>
      <c r="E3530">
        <v>0.47731380000000001</v>
      </c>
      <c r="F3530">
        <v>0.38394679999999998</v>
      </c>
      <c r="G3530">
        <v>0.82843690000000003</v>
      </c>
      <c r="H3530">
        <v>0.24754380000000001</v>
      </c>
      <c r="I3530">
        <v>1.3799110000000001</v>
      </c>
      <c r="J3530">
        <v>74.807000000000002</v>
      </c>
      <c r="K3530">
        <v>14.076000000000001</v>
      </c>
      <c r="L3530">
        <v>6.1</v>
      </c>
      <c r="M3530">
        <v>0.4720241</v>
      </c>
      <c r="N3530">
        <v>0.38394309999999998</v>
      </c>
      <c r="O3530">
        <v>0.85529129999999998</v>
      </c>
      <c r="P3530">
        <v>0.34694360000000002</v>
      </c>
      <c r="Q3530">
        <v>1.5216350999999999</v>
      </c>
      <c r="R3530">
        <f t="shared" si="880"/>
        <v>4.2057701300000048</v>
      </c>
      <c r="S3530">
        <f t="shared" si="881"/>
        <v>-4.6108576600000006</v>
      </c>
      <c r="T3530">
        <f t="shared" si="882"/>
        <v>5.7966163310000001</v>
      </c>
      <c r="U3530">
        <f t="shared" si="883"/>
        <v>6.3490612000000002E-2</v>
      </c>
      <c r="V3530">
        <f t="shared" si="884"/>
        <v>-6.3889950000000084E-3</v>
      </c>
      <c r="W3530">
        <f t="shared" si="885"/>
        <v>-0.49808103599999987</v>
      </c>
      <c r="X3530">
        <f t="shared" si="886"/>
        <v>-0.10714425399999997</v>
      </c>
      <c r="Y3530">
        <f t="shared" si="887"/>
        <v>-0.94535548500000011</v>
      </c>
      <c r="Z3530">
        <f t="shared" si="888"/>
        <v>0.64168876000000807</v>
      </c>
      <c r="AA3530">
        <f t="shared" si="889"/>
        <v>-3.0865181799999988</v>
      </c>
      <c r="AB3530">
        <f t="shared" si="890"/>
        <v>1.2459731539999996</v>
      </c>
      <c r="AC3530">
        <f t="shared" si="891"/>
        <v>6.7326894999999998E-2</v>
      </c>
      <c r="AD3530">
        <f t="shared" si="892"/>
        <v>-1.037170300000001E-2</v>
      </c>
      <c r="AE3530">
        <f t="shared" si="893"/>
        <v>-0.47915797100000002</v>
      </c>
      <c r="AF3530">
        <f t="shared" si="894"/>
        <v>-1.1167208999999956E-2</v>
      </c>
      <c r="AG3530">
        <f t="shared" si="895"/>
        <v>-0.82182188299999992</v>
      </c>
      <c r="AH3530">
        <v>0</v>
      </c>
      <c r="AI3530">
        <v>0</v>
      </c>
      <c r="AJ3530">
        <v>0</v>
      </c>
      <c r="AK3530">
        <v>1</v>
      </c>
    </row>
    <row r="3531" spans="1:37" x14ac:dyDescent="0.2">
      <c r="A3531">
        <v>3336</v>
      </c>
      <c r="B3531">
        <v>83.004999999999995</v>
      </c>
      <c r="C3531">
        <v>15.148</v>
      </c>
      <c r="D3531">
        <v>1</v>
      </c>
      <c r="E3531">
        <v>0.68133379999999999</v>
      </c>
      <c r="F3531">
        <v>0.28323470000000001</v>
      </c>
      <c r="G3531">
        <v>0.41668119999999997</v>
      </c>
      <c r="H3531">
        <v>0.2273994</v>
      </c>
      <c r="I3531">
        <v>0.88670139999999997</v>
      </c>
      <c r="J3531">
        <v>83.406999999999996</v>
      </c>
      <c r="K3531">
        <v>12.5</v>
      </c>
      <c r="L3531">
        <v>3.1</v>
      </c>
      <c r="M3531">
        <v>0.43805179999999999</v>
      </c>
      <c r="N3531">
        <v>0.37145660000000003</v>
      </c>
      <c r="O3531">
        <v>0.86836250000000004</v>
      </c>
      <c r="P3531">
        <v>0.36784749999999999</v>
      </c>
      <c r="Q3531">
        <v>1.7047859999999999</v>
      </c>
      <c r="R3531">
        <f t="shared" si="880"/>
        <v>9.4457701299999997</v>
      </c>
      <c r="S3531">
        <f t="shared" si="881"/>
        <v>-2.2218576600000013</v>
      </c>
      <c r="T3531">
        <f t="shared" si="882"/>
        <v>-3.3033836689999996</v>
      </c>
      <c r="U3531">
        <f t="shared" si="883"/>
        <v>0.26751061199999998</v>
      </c>
      <c r="V3531">
        <f t="shared" si="884"/>
        <v>-0.10710109499999998</v>
      </c>
      <c r="W3531">
        <f t="shared" si="885"/>
        <v>-0.90983673599999992</v>
      </c>
      <c r="X3531">
        <f t="shared" si="886"/>
        <v>-0.12728865399999997</v>
      </c>
      <c r="Y3531">
        <f t="shared" si="887"/>
        <v>-1.4385650850000002</v>
      </c>
      <c r="Z3531">
        <f t="shared" si="888"/>
        <v>9.2416887600000024</v>
      </c>
      <c r="AA3531">
        <f t="shared" si="889"/>
        <v>-4.6625181799999993</v>
      </c>
      <c r="AB3531">
        <f t="shared" si="890"/>
        <v>-1.7540268459999999</v>
      </c>
      <c r="AC3531">
        <f t="shared" si="891"/>
        <v>3.3354594999999987E-2</v>
      </c>
      <c r="AD3531">
        <f t="shared" si="892"/>
        <v>-2.2858202999999966E-2</v>
      </c>
      <c r="AE3531">
        <f t="shared" si="893"/>
        <v>-0.46608677099999996</v>
      </c>
      <c r="AF3531">
        <f t="shared" si="894"/>
        <v>9.7366910000000195E-3</v>
      </c>
      <c r="AG3531">
        <f t="shared" si="895"/>
        <v>-0.63867098299999991</v>
      </c>
      <c r="AH3531">
        <v>0</v>
      </c>
      <c r="AI3531">
        <v>0</v>
      </c>
      <c r="AJ3531">
        <v>0</v>
      </c>
      <c r="AK3531">
        <v>1</v>
      </c>
    </row>
    <row r="3532" spans="1:37" x14ac:dyDescent="0.2">
      <c r="A3532">
        <v>3600</v>
      </c>
      <c r="B3532">
        <v>88.128</v>
      </c>
      <c r="C3532">
        <v>16.771000000000001</v>
      </c>
      <c r="D3532">
        <v>2</v>
      </c>
      <c r="E3532">
        <v>0.35657060000000002</v>
      </c>
      <c r="F3532">
        <v>0.42351810000000001</v>
      </c>
      <c r="G3532">
        <v>1.2489802999999999</v>
      </c>
      <c r="H3532">
        <v>0.30140329999999999</v>
      </c>
      <c r="I3532">
        <v>1.9873148</v>
      </c>
      <c r="J3532">
        <v>91.525999999999996</v>
      </c>
      <c r="K3532">
        <v>16.419</v>
      </c>
      <c r="L3532">
        <v>12</v>
      </c>
      <c r="M3532">
        <v>0.17716390000000001</v>
      </c>
      <c r="N3532">
        <v>0.43212830000000002</v>
      </c>
      <c r="O3532">
        <v>2.5635672</v>
      </c>
      <c r="P3532">
        <v>0.5591178</v>
      </c>
      <c r="Q3532">
        <v>5.9843298000000003</v>
      </c>
      <c r="R3532">
        <f t="shared" si="880"/>
        <v>14.568770130000004</v>
      </c>
      <c r="S3532">
        <f t="shared" si="881"/>
        <v>-0.59885766000000018</v>
      </c>
      <c r="T3532">
        <f t="shared" si="882"/>
        <v>-2.3033836689999996</v>
      </c>
      <c r="U3532">
        <f t="shared" si="883"/>
        <v>-5.7252587999999993E-2</v>
      </c>
      <c r="V3532">
        <f t="shared" si="884"/>
        <v>3.3182305000000023E-2</v>
      </c>
      <c r="W3532">
        <f t="shared" si="885"/>
        <v>-7.7537635999999965E-2</v>
      </c>
      <c r="X3532">
        <f t="shared" si="886"/>
        <v>-5.328475399999999E-2</v>
      </c>
      <c r="Y3532">
        <f t="shared" si="887"/>
        <v>-0.33795168500000017</v>
      </c>
      <c r="Z3532">
        <f t="shared" si="888"/>
        <v>17.360688760000002</v>
      </c>
      <c r="AA3532">
        <f t="shared" si="889"/>
        <v>-0.74351817999999881</v>
      </c>
      <c r="AB3532">
        <f t="shared" si="890"/>
        <v>7.145973154</v>
      </c>
      <c r="AC3532">
        <f t="shared" si="891"/>
        <v>-0.22753330499999999</v>
      </c>
      <c r="AD3532">
        <f t="shared" si="892"/>
        <v>3.7813497000000029E-2</v>
      </c>
      <c r="AE3532">
        <f t="shared" si="893"/>
        <v>1.2291179290000001</v>
      </c>
      <c r="AF3532">
        <f t="shared" si="894"/>
        <v>0.20100699100000002</v>
      </c>
      <c r="AG3532">
        <f t="shared" si="895"/>
        <v>3.6408728170000004</v>
      </c>
      <c r="AH3532">
        <v>0</v>
      </c>
      <c r="AI3532">
        <v>0</v>
      </c>
      <c r="AJ3532">
        <v>0</v>
      </c>
      <c r="AK3532">
        <v>1</v>
      </c>
    </row>
    <row r="3533" spans="1:37" x14ac:dyDescent="0.2">
      <c r="A3533">
        <v>0</v>
      </c>
      <c r="B3533">
        <v>96.584999999999994</v>
      </c>
      <c r="C3533">
        <v>25.756</v>
      </c>
      <c r="D3533">
        <v>6.5</v>
      </c>
      <c r="E3533">
        <v>0.1977265</v>
      </c>
      <c r="F3533">
        <v>0.46748729999999999</v>
      </c>
      <c r="G3533">
        <v>2.2421994000000001</v>
      </c>
      <c r="H3533">
        <v>0.40905279999999999</v>
      </c>
      <c r="I3533">
        <v>4.3497139000000002</v>
      </c>
      <c r="J3533">
        <v>83.5</v>
      </c>
      <c r="K3533">
        <v>18.431999999999999</v>
      </c>
      <c r="L3533">
        <v>6</v>
      </c>
      <c r="M3533">
        <v>0.55676729999999997</v>
      </c>
      <c r="N3533">
        <v>0.44761669999999998</v>
      </c>
      <c r="O3533">
        <v>0.99004999999999999</v>
      </c>
      <c r="P3533">
        <v>0.1912267</v>
      </c>
      <c r="Q3533">
        <v>1.1442671</v>
      </c>
      <c r="R3533">
        <f t="shared" si="880"/>
        <v>23.025770129999998</v>
      </c>
      <c r="S3533">
        <f t="shared" si="881"/>
        <v>8.3861423399999993</v>
      </c>
      <c r="T3533">
        <f t="shared" si="882"/>
        <v>2.1966163310000004</v>
      </c>
      <c r="U3533">
        <f t="shared" si="883"/>
        <v>-0.21609668800000001</v>
      </c>
      <c r="V3533">
        <f t="shared" si="884"/>
        <v>7.7151505000000009E-2</v>
      </c>
      <c r="W3533">
        <f t="shared" si="885"/>
        <v>0.91568146400000017</v>
      </c>
      <c r="X3533">
        <f t="shared" si="886"/>
        <v>5.4364746000000019E-2</v>
      </c>
      <c r="Y3533">
        <f t="shared" si="887"/>
        <v>2.024447415</v>
      </c>
      <c r="Z3533">
        <f t="shared" si="888"/>
        <v>9.3346887600000059</v>
      </c>
      <c r="AA3533">
        <f t="shared" si="889"/>
        <v>1.2694818199999993</v>
      </c>
      <c r="AB3533">
        <f t="shared" si="890"/>
        <v>1.145973154</v>
      </c>
      <c r="AC3533">
        <f t="shared" si="891"/>
        <v>0.15207009499999996</v>
      </c>
      <c r="AD3533">
        <f t="shared" si="892"/>
        <v>5.3301896999999987E-2</v>
      </c>
      <c r="AE3533">
        <f t="shared" si="893"/>
        <v>-0.34439927100000001</v>
      </c>
      <c r="AF3533">
        <f t="shared" si="894"/>
        <v>-0.16688410899999997</v>
      </c>
      <c r="AG3533">
        <f t="shared" si="895"/>
        <v>-1.1991898829999998</v>
      </c>
      <c r="AH3533">
        <v>0</v>
      </c>
      <c r="AI3533">
        <v>0</v>
      </c>
      <c r="AJ3533">
        <v>0</v>
      </c>
      <c r="AK3533">
        <v>1</v>
      </c>
    </row>
    <row r="3534" spans="1:37" x14ac:dyDescent="0.2">
      <c r="A3534">
        <v>48</v>
      </c>
      <c r="B3534">
        <v>99.793999999999997</v>
      </c>
      <c r="C3534">
        <v>30.887</v>
      </c>
      <c r="D3534">
        <v>6</v>
      </c>
      <c r="E3534">
        <v>0.1812135</v>
      </c>
      <c r="F3534">
        <v>0.57475719999999997</v>
      </c>
      <c r="G3534">
        <v>3.9987754</v>
      </c>
      <c r="H3534">
        <v>0.35538769999999997</v>
      </c>
      <c r="I3534">
        <v>5.4396076000000004</v>
      </c>
      <c r="J3534">
        <v>101.4</v>
      </c>
      <c r="K3534">
        <v>29.097999999999999</v>
      </c>
      <c r="L3534">
        <v>9.5</v>
      </c>
      <c r="M3534">
        <v>0.1604631</v>
      </c>
      <c r="N3534">
        <v>0.44995780000000002</v>
      </c>
      <c r="O3534">
        <v>2.9572555999999999</v>
      </c>
      <c r="P3534">
        <v>0.54256110000000002</v>
      </c>
      <c r="Q3534">
        <v>5.3836461</v>
      </c>
      <c r="R3534">
        <f t="shared" si="880"/>
        <v>26.234770130000001</v>
      </c>
      <c r="S3534">
        <f t="shared" si="881"/>
        <v>13.517142339999999</v>
      </c>
      <c r="T3534">
        <f t="shared" si="882"/>
        <v>1.6966163310000004</v>
      </c>
      <c r="U3534">
        <f t="shared" si="883"/>
        <v>-0.23260968800000001</v>
      </c>
      <c r="V3534">
        <f t="shared" si="884"/>
        <v>0.18442140499999998</v>
      </c>
      <c r="W3534">
        <f t="shared" si="885"/>
        <v>2.6722574640000003</v>
      </c>
      <c r="X3534">
        <f t="shared" si="886"/>
        <v>6.9964599999999821E-4</v>
      </c>
      <c r="Y3534">
        <f t="shared" si="887"/>
        <v>3.1143411150000002</v>
      </c>
      <c r="Z3534">
        <f t="shared" si="888"/>
        <v>27.234688760000012</v>
      </c>
      <c r="AA3534">
        <f t="shared" si="889"/>
        <v>11.93548182</v>
      </c>
      <c r="AB3534">
        <f t="shared" si="890"/>
        <v>4.645973154</v>
      </c>
      <c r="AC3534">
        <f t="shared" si="891"/>
        <v>-0.24423410500000001</v>
      </c>
      <c r="AD3534">
        <f t="shared" si="892"/>
        <v>5.5642997000000027E-2</v>
      </c>
      <c r="AE3534">
        <f t="shared" si="893"/>
        <v>1.6228063289999999</v>
      </c>
      <c r="AF3534">
        <f t="shared" si="894"/>
        <v>0.18445029100000004</v>
      </c>
      <c r="AG3534">
        <f t="shared" si="895"/>
        <v>3.0401891170000002</v>
      </c>
      <c r="AH3534">
        <v>0</v>
      </c>
      <c r="AI3534">
        <v>0</v>
      </c>
      <c r="AJ3534">
        <v>0</v>
      </c>
      <c r="AK3534">
        <v>1</v>
      </c>
    </row>
    <row r="3535" spans="1:37" x14ac:dyDescent="0.2">
      <c r="A3535">
        <v>96</v>
      </c>
      <c r="B3535">
        <v>96.65</v>
      </c>
      <c r="C3535">
        <v>27.17</v>
      </c>
      <c r="D3535">
        <v>2.6</v>
      </c>
      <c r="E3535">
        <v>0.57489230000000002</v>
      </c>
      <c r="F3535">
        <v>0.33848129999999998</v>
      </c>
      <c r="G3535">
        <v>0.66894129999999996</v>
      </c>
      <c r="H3535">
        <v>0.2667467</v>
      </c>
      <c r="I3535">
        <v>1.1282856000000001</v>
      </c>
      <c r="J3535">
        <v>83.494</v>
      </c>
      <c r="K3535">
        <v>18.637</v>
      </c>
      <c r="L3535">
        <v>4.4000000000000004</v>
      </c>
      <c r="M3535">
        <v>0.4631844</v>
      </c>
      <c r="N3535">
        <v>0.36552249999999997</v>
      </c>
      <c r="O3535">
        <v>0.87939999999999996</v>
      </c>
      <c r="P3535">
        <v>0.19949310000000001</v>
      </c>
      <c r="Q3535">
        <v>1.1978339</v>
      </c>
      <c r="R3535">
        <f t="shared" si="880"/>
        <v>23.09077013000001</v>
      </c>
      <c r="S3535">
        <f t="shared" si="881"/>
        <v>9.8001423400000007</v>
      </c>
      <c r="T3535">
        <f t="shared" si="882"/>
        <v>-1.7033836689999995</v>
      </c>
      <c r="U3535">
        <f t="shared" si="883"/>
        <v>0.16106911200000001</v>
      </c>
      <c r="V3535">
        <f t="shared" si="884"/>
        <v>-5.1854495E-2</v>
      </c>
      <c r="W3535">
        <f t="shared" si="885"/>
        <v>-0.65757663599999994</v>
      </c>
      <c r="X3535">
        <f t="shared" si="886"/>
        <v>-8.7941353999999972E-2</v>
      </c>
      <c r="Y3535">
        <f t="shared" si="887"/>
        <v>-1.1969808850000001</v>
      </c>
      <c r="Z3535">
        <f t="shared" si="888"/>
        <v>9.3286887600000057</v>
      </c>
      <c r="AA3535">
        <f t="shared" si="889"/>
        <v>1.4744818200000012</v>
      </c>
      <c r="AB3535">
        <f t="shared" si="890"/>
        <v>-0.45402684599999965</v>
      </c>
      <c r="AC3535">
        <f t="shared" si="891"/>
        <v>5.8487194999999992E-2</v>
      </c>
      <c r="AD3535">
        <f t="shared" si="892"/>
        <v>-2.8792303000000019E-2</v>
      </c>
      <c r="AE3535">
        <f t="shared" si="893"/>
        <v>-0.45504927100000003</v>
      </c>
      <c r="AF3535">
        <f t="shared" si="894"/>
        <v>-0.15861770899999997</v>
      </c>
      <c r="AG3535">
        <f t="shared" si="895"/>
        <v>-1.1456230829999998</v>
      </c>
      <c r="AH3535">
        <v>0</v>
      </c>
      <c r="AI3535">
        <v>0</v>
      </c>
      <c r="AJ3535">
        <v>0</v>
      </c>
      <c r="AK3535">
        <v>1</v>
      </c>
    </row>
    <row r="3536" spans="1:37" x14ac:dyDescent="0.2">
      <c r="A3536">
        <v>168</v>
      </c>
      <c r="B3536">
        <v>99.213999999999999</v>
      </c>
      <c r="C3536">
        <v>26.693999999999999</v>
      </c>
      <c r="D3536">
        <v>4.3</v>
      </c>
      <c r="E3536">
        <v>0.28152549999999998</v>
      </c>
      <c r="F3536">
        <v>0.54970289999999999</v>
      </c>
      <c r="G3536">
        <v>2.1944528000000001</v>
      </c>
      <c r="H3536">
        <v>0.36261149999999998</v>
      </c>
      <c r="I3536">
        <v>3.4365047</v>
      </c>
      <c r="J3536">
        <v>82.451999999999998</v>
      </c>
      <c r="K3536">
        <v>21.814</v>
      </c>
      <c r="L3536">
        <v>0.7</v>
      </c>
      <c r="M3536">
        <v>0.73796740000000005</v>
      </c>
      <c r="N3536">
        <v>0.22815530000000001</v>
      </c>
      <c r="O3536">
        <v>0.3380821</v>
      </c>
      <c r="P3536">
        <v>0.1252926</v>
      </c>
      <c r="Q3536">
        <v>0.60303249999999997</v>
      </c>
      <c r="R3536">
        <f t="shared" si="880"/>
        <v>25.654770130000003</v>
      </c>
      <c r="S3536">
        <f t="shared" si="881"/>
        <v>9.3241423399999981</v>
      </c>
      <c r="T3536">
        <f t="shared" si="882"/>
        <v>-3.383668999999756E-3</v>
      </c>
      <c r="U3536">
        <f t="shared" si="883"/>
        <v>-0.13229768800000002</v>
      </c>
      <c r="V3536">
        <f t="shared" si="884"/>
        <v>0.15936710500000001</v>
      </c>
      <c r="W3536">
        <f t="shared" si="885"/>
        <v>0.86793486400000019</v>
      </c>
      <c r="X3536">
        <f t="shared" si="886"/>
        <v>7.9234460000000007E-3</v>
      </c>
      <c r="Y3536">
        <f t="shared" si="887"/>
        <v>1.1112382149999998</v>
      </c>
      <c r="Z3536">
        <f t="shared" si="888"/>
        <v>8.2866887600000041</v>
      </c>
      <c r="AA3536">
        <f t="shared" si="889"/>
        <v>4.6514818200000008</v>
      </c>
      <c r="AB3536">
        <f t="shared" si="890"/>
        <v>-4.1540268459999998</v>
      </c>
      <c r="AC3536">
        <f t="shared" si="891"/>
        <v>0.33327019500000005</v>
      </c>
      <c r="AD3536">
        <f t="shared" si="892"/>
        <v>-0.16615950299999999</v>
      </c>
      <c r="AE3536">
        <f t="shared" si="893"/>
        <v>-0.99636717099999994</v>
      </c>
      <c r="AF3536">
        <f t="shared" si="894"/>
        <v>-0.23281820899999997</v>
      </c>
      <c r="AG3536">
        <f t="shared" si="895"/>
        <v>-1.740424483</v>
      </c>
      <c r="AH3536">
        <v>0</v>
      </c>
      <c r="AI3536">
        <v>0</v>
      </c>
      <c r="AJ3536">
        <v>0</v>
      </c>
      <c r="AK3536">
        <v>1</v>
      </c>
    </row>
    <row r="3537" spans="1:37" x14ac:dyDescent="0.2">
      <c r="A3537">
        <v>216</v>
      </c>
      <c r="B3537">
        <v>87.613</v>
      </c>
      <c r="C3537">
        <v>23.129000000000001</v>
      </c>
      <c r="D3537">
        <v>2.2999999999999998</v>
      </c>
      <c r="E3537">
        <v>0.54360850000000005</v>
      </c>
      <c r="F3537">
        <v>0.37076870000000001</v>
      </c>
      <c r="G3537">
        <v>0.68531850000000005</v>
      </c>
      <c r="H3537">
        <v>0.2235384</v>
      </c>
      <c r="I3537">
        <v>1.07186</v>
      </c>
      <c r="J3537">
        <v>87.757999999999996</v>
      </c>
      <c r="K3537">
        <v>21.626999999999999</v>
      </c>
      <c r="L3537">
        <v>1.8</v>
      </c>
      <c r="M3537">
        <v>0.55064749999999996</v>
      </c>
      <c r="N3537">
        <v>0.26466699999999999</v>
      </c>
      <c r="O3537">
        <v>0.52671710000000005</v>
      </c>
      <c r="P3537">
        <v>0.32472040000000002</v>
      </c>
      <c r="Q3537">
        <v>1.1811081000000001</v>
      </c>
      <c r="R3537">
        <f t="shared" si="880"/>
        <v>14.053770130000004</v>
      </c>
      <c r="S3537">
        <f t="shared" si="881"/>
        <v>5.7591423400000004</v>
      </c>
      <c r="T3537">
        <f t="shared" si="882"/>
        <v>-2.0033836689999998</v>
      </c>
      <c r="U3537">
        <f t="shared" si="883"/>
        <v>0.12978531200000004</v>
      </c>
      <c r="V3537">
        <f t="shared" si="884"/>
        <v>-1.9567094999999979E-2</v>
      </c>
      <c r="W3537">
        <f t="shared" si="885"/>
        <v>-0.64119943599999984</v>
      </c>
      <c r="X3537">
        <f t="shared" si="886"/>
        <v>-0.13114965399999998</v>
      </c>
      <c r="Y3537">
        <f t="shared" si="887"/>
        <v>-1.2534064850000002</v>
      </c>
      <c r="Z3537">
        <f t="shared" si="888"/>
        <v>13.592688760000001</v>
      </c>
      <c r="AA3537">
        <f t="shared" si="889"/>
        <v>4.4644818199999996</v>
      </c>
      <c r="AB3537">
        <f t="shared" si="890"/>
        <v>-3.0540268460000002</v>
      </c>
      <c r="AC3537">
        <f t="shared" si="891"/>
        <v>0.14595029499999995</v>
      </c>
      <c r="AD3537">
        <f t="shared" si="892"/>
        <v>-0.12964780300000001</v>
      </c>
      <c r="AE3537">
        <f t="shared" si="893"/>
        <v>-0.80773217099999994</v>
      </c>
      <c r="AF3537">
        <f t="shared" si="894"/>
        <v>-3.3390408999999954E-2</v>
      </c>
      <c r="AG3537">
        <f t="shared" si="895"/>
        <v>-1.1623488829999997</v>
      </c>
      <c r="AH3537">
        <v>0</v>
      </c>
      <c r="AI3537">
        <v>0</v>
      </c>
      <c r="AJ3537">
        <v>0</v>
      </c>
      <c r="AK3537">
        <v>1</v>
      </c>
    </row>
    <row r="3538" spans="1:37" x14ac:dyDescent="0.2">
      <c r="A3538">
        <v>264</v>
      </c>
      <c r="B3538">
        <v>107.976</v>
      </c>
      <c r="C3538">
        <v>24.709</v>
      </c>
      <c r="D3538">
        <v>2.4</v>
      </c>
      <c r="E3538">
        <v>0.37050889999999997</v>
      </c>
      <c r="F3538">
        <v>0.36193429999999999</v>
      </c>
      <c r="G3538">
        <v>1.4028324000000001</v>
      </c>
      <c r="H3538">
        <v>0.43878519999999999</v>
      </c>
      <c r="I3538">
        <v>2.7269871000000001</v>
      </c>
      <c r="J3538">
        <v>83.132000000000005</v>
      </c>
      <c r="K3538">
        <v>22.1</v>
      </c>
      <c r="L3538">
        <v>4.5</v>
      </c>
      <c r="M3538">
        <v>0.4853268</v>
      </c>
      <c r="N3538">
        <v>0.40249499999999999</v>
      </c>
      <c r="O3538">
        <v>1.1616249999999999</v>
      </c>
      <c r="P3538">
        <v>0.26523950000000002</v>
      </c>
      <c r="Q3538">
        <v>1.453514</v>
      </c>
      <c r="R3538">
        <f t="shared" si="880"/>
        <v>34.416770130000003</v>
      </c>
      <c r="S3538">
        <f t="shared" si="881"/>
        <v>7.3391423399999987</v>
      </c>
      <c r="T3538">
        <f t="shared" si="882"/>
        <v>-1.9033836689999997</v>
      </c>
      <c r="U3538">
        <f t="shared" si="883"/>
        <v>-4.3314288000000034E-2</v>
      </c>
      <c r="V3538">
        <f t="shared" si="884"/>
        <v>-2.8401494999999999E-2</v>
      </c>
      <c r="W3538">
        <f t="shared" si="885"/>
        <v>7.6314464000000193E-2</v>
      </c>
      <c r="X3538">
        <f t="shared" si="886"/>
        <v>8.4097146000000012E-2</v>
      </c>
      <c r="Y3538">
        <f t="shared" si="887"/>
        <v>0.40172061499999989</v>
      </c>
      <c r="Z3538">
        <f t="shared" si="888"/>
        <v>8.9666887600000109</v>
      </c>
      <c r="AA3538">
        <f t="shared" si="889"/>
        <v>4.9374818200000021</v>
      </c>
      <c r="AB3538">
        <f t="shared" si="890"/>
        <v>-0.35402684600000001</v>
      </c>
      <c r="AC3538">
        <f t="shared" si="891"/>
        <v>8.0629594999999998E-2</v>
      </c>
      <c r="AD3538">
        <f t="shared" si="892"/>
        <v>8.1801970000000002E-3</v>
      </c>
      <c r="AE3538">
        <f t="shared" si="893"/>
        <v>-0.17282427100000008</v>
      </c>
      <c r="AF3538">
        <f t="shared" si="894"/>
        <v>-9.2871308999999957E-2</v>
      </c>
      <c r="AG3538">
        <f t="shared" si="895"/>
        <v>-0.88994298299999985</v>
      </c>
      <c r="AH3538">
        <v>0</v>
      </c>
      <c r="AI3538">
        <v>0</v>
      </c>
      <c r="AJ3538">
        <v>0</v>
      </c>
      <c r="AK3538">
        <v>1</v>
      </c>
    </row>
    <row r="3539" spans="1:37" x14ac:dyDescent="0.2">
      <c r="A3539">
        <v>336</v>
      </c>
      <c r="B3539">
        <v>98.534999999999997</v>
      </c>
      <c r="C3539">
        <v>27.814</v>
      </c>
      <c r="D3539">
        <v>6.3</v>
      </c>
      <c r="E3539">
        <v>0.42324000000000001</v>
      </c>
      <c r="F3539">
        <v>0.48668489999999998</v>
      </c>
      <c r="G3539">
        <v>1.3354942000000001</v>
      </c>
      <c r="H3539">
        <v>0.24974589999999999</v>
      </c>
      <c r="I3539">
        <v>1.8014828000000001</v>
      </c>
      <c r="J3539">
        <v>79.194000000000003</v>
      </c>
      <c r="K3539">
        <v>21.780999999999999</v>
      </c>
      <c r="L3539">
        <v>4</v>
      </c>
      <c r="M3539">
        <v>0.56571709999999997</v>
      </c>
      <c r="N3539">
        <v>0.29424309999999998</v>
      </c>
      <c r="O3539">
        <v>0.57736799999999999</v>
      </c>
      <c r="P3539">
        <v>0.214558</v>
      </c>
      <c r="Q3539">
        <v>0.92469310000000005</v>
      </c>
      <c r="R3539">
        <f t="shared" si="880"/>
        <v>24.975770130000001</v>
      </c>
      <c r="S3539">
        <f t="shared" si="881"/>
        <v>10.444142339999999</v>
      </c>
      <c r="T3539">
        <f t="shared" si="882"/>
        <v>1.9966163310000002</v>
      </c>
      <c r="U3539">
        <f t="shared" si="883"/>
        <v>9.4168119999999966E-3</v>
      </c>
      <c r="V3539">
        <f t="shared" si="884"/>
        <v>9.634910499999999E-2</v>
      </c>
      <c r="W3539">
        <f t="shared" si="885"/>
        <v>8.9762640000001781E-3</v>
      </c>
      <c r="X3539">
        <f t="shared" si="886"/>
        <v>-0.10494215399999998</v>
      </c>
      <c r="Y3539">
        <f t="shared" si="887"/>
        <v>-0.52378368500000017</v>
      </c>
      <c r="Z3539">
        <f t="shared" si="888"/>
        <v>5.0286887600000085</v>
      </c>
      <c r="AA3539">
        <f t="shared" si="889"/>
        <v>4.6184818199999995</v>
      </c>
      <c r="AB3539">
        <f t="shared" si="890"/>
        <v>-0.85402684600000001</v>
      </c>
      <c r="AC3539">
        <f t="shared" si="891"/>
        <v>0.16101989499999997</v>
      </c>
      <c r="AD3539">
        <f t="shared" si="892"/>
        <v>-0.10007170300000001</v>
      </c>
      <c r="AE3539">
        <f t="shared" si="893"/>
        <v>-0.757081271</v>
      </c>
      <c r="AF3539">
        <f t="shared" si="894"/>
        <v>-0.14355280899999998</v>
      </c>
      <c r="AG3539">
        <f t="shared" si="895"/>
        <v>-1.4187638829999998</v>
      </c>
      <c r="AH3539">
        <v>0</v>
      </c>
      <c r="AI3539">
        <v>0</v>
      </c>
      <c r="AJ3539">
        <v>0</v>
      </c>
      <c r="AK3539">
        <v>1</v>
      </c>
    </row>
    <row r="3540" spans="1:37" x14ac:dyDescent="0.2">
      <c r="A3540">
        <v>384</v>
      </c>
      <c r="B3540">
        <v>94.906999999999996</v>
      </c>
      <c r="C3540">
        <v>24.026</v>
      </c>
      <c r="D3540">
        <v>7.9</v>
      </c>
      <c r="E3540">
        <v>0.2219932</v>
      </c>
      <c r="F3540">
        <v>0.29974620000000002</v>
      </c>
      <c r="G3540">
        <v>1.3604453999999999</v>
      </c>
      <c r="H3540">
        <v>0.63979410000000003</v>
      </c>
      <c r="I3540">
        <v>4.2410062000000002</v>
      </c>
      <c r="J3540">
        <v>84.352000000000004</v>
      </c>
      <c r="K3540">
        <v>20.73</v>
      </c>
      <c r="L3540">
        <v>4.3</v>
      </c>
      <c r="M3540">
        <v>0.41089409999999998</v>
      </c>
      <c r="N3540">
        <v>0.4570594</v>
      </c>
      <c r="O3540">
        <v>1.1929331000000001</v>
      </c>
      <c r="P3540">
        <v>0.37014799999999998</v>
      </c>
      <c r="Q3540">
        <v>1.9276053</v>
      </c>
      <c r="R3540">
        <f t="shared" si="880"/>
        <v>21.347770130000001</v>
      </c>
      <c r="S3540">
        <f t="shared" si="881"/>
        <v>6.6561423399999988</v>
      </c>
      <c r="T3540">
        <f t="shared" si="882"/>
        <v>3.5966163310000008</v>
      </c>
      <c r="U3540">
        <f t="shared" si="883"/>
        <v>-0.19182998800000001</v>
      </c>
      <c r="V3540">
        <f t="shared" si="884"/>
        <v>-9.0589594999999967E-2</v>
      </c>
      <c r="W3540">
        <f t="shared" si="885"/>
        <v>3.3927464000000018E-2</v>
      </c>
      <c r="X3540">
        <f t="shared" si="886"/>
        <v>0.28510604600000006</v>
      </c>
      <c r="Y3540">
        <f t="shared" si="887"/>
        <v>1.915739715</v>
      </c>
      <c r="Z3540">
        <f t="shared" si="888"/>
        <v>10.18668876000001</v>
      </c>
      <c r="AA3540">
        <f t="shared" si="889"/>
        <v>3.5674818200000011</v>
      </c>
      <c r="AB3540">
        <f t="shared" si="890"/>
        <v>-0.55402684600000018</v>
      </c>
      <c r="AC3540">
        <f t="shared" si="891"/>
        <v>6.1968949999999801E-3</v>
      </c>
      <c r="AD3540">
        <f t="shared" si="892"/>
        <v>6.2744597000000013E-2</v>
      </c>
      <c r="AE3540">
        <f t="shared" si="893"/>
        <v>-0.14151617099999991</v>
      </c>
      <c r="AF3540">
        <f t="shared" si="894"/>
        <v>1.2037191000000003E-2</v>
      </c>
      <c r="AG3540">
        <f t="shared" si="895"/>
        <v>-0.41585168299999986</v>
      </c>
      <c r="AH3540">
        <v>0</v>
      </c>
      <c r="AI3540">
        <v>0</v>
      </c>
      <c r="AJ3540">
        <v>0</v>
      </c>
      <c r="AK3540">
        <v>1</v>
      </c>
    </row>
    <row r="3541" spans="1:37" x14ac:dyDescent="0.2">
      <c r="A3541">
        <v>439</v>
      </c>
      <c r="B3541">
        <v>102.947</v>
      </c>
      <c r="C3541">
        <v>29.722000000000001</v>
      </c>
      <c r="D3541">
        <v>10.8</v>
      </c>
      <c r="E3541">
        <v>0.17729339999999999</v>
      </c>
      <c r="F3541">
        <v>0.45393800000000001</v>
      </c>
      <c r="G3541">
        <v>2.7266715000000001</v>
      </c>
      <c r="H3541">
        <v>0.50804499999999997</v>
      </c>
      <c r="I3541">
        <v>5.5149897000000001</v>
      </c>
      <c r="J3541">
        <v>90.043000000000006</v>
      </c>
      <c r="K3541">
        <v>26.832000000000001</v>
      </c>
      <c r="L3541">
        <v>7.2</v>
      </c>
      <c r="M3541">
        <v>0.31520910000000002</v>
      </c>
      <c r="N3541">
        <v>0.45128479999999999</v>
      </c>
      <c r="O3541">
        <v>1.9004878000000001</v>
      </c>
      <c r="P3541">
        <v>0.43666159999999998</v>
      </c>
      <c r="Q3541">
        <v>3.0025233</v>
      </c>
      <c r="R3541">
        <f t="shared" si="880"/>
        <v>29.387770130000007</v>
      </c>
      <c r="S3541">
        <f t="shared" si="881"/>
        <v>12.35214234</v>
      </c>
      <c r="T3541">
        <f t="shared" si="882"/>
        <v>6.4966163310000011</v>
      </c>
      <c r="U3541">
        <f t="shared" si="883"/>
        <v>-0.23652978800000002</v>
      </c>
      <c r="V3541">
        <f t="shared" si="884"/>
        <v>6.3602205000000023E-2</v>
      </c>
      <c r="W3541">
        <f t="shared" si="885"/>
        <v>1.4001535640000002</v>
      </c>
      <c r="X3541">
        <f t="shared" si="886"/>
        <v>0.15335694599999999</v>
      </c>
      <c r="Y3541">
        <f t="shared" si="887"/>
        <v>3.1897232149999999</v>
      </c>
      <c r="Z3541">
        <f t="shared" si="888"/>
        <v>15.877688760000012</v>
      </c>
      <c r="AA3541">
        <f t="shared" si="889"/>
        <v>9.6694818200000014</v>
      </c>
      <c r="AB3541">
        <f t="shared" si="890"/>
        <v>2.3459731540000002</v>
      </c>
      <c r="AC3541">
        <f t="shared" si="891"/>
        <v>-8.9488104999999984E-2</v>
      </c>
      <c r="AD3541">
        <f t="shared" si="892"/>
        <v>5.6969996999999994E-2</v>
      </c>
      <c r="AE3541">
        <f t="shared" si="893"/>
        <v>0.56603852900000007</v>
      </c>
      <c r="AF3541">
        <f t="shared" si="894"/>
        <v>7.8550791000000009E-2</v>
      </c>
      <c r="AG3541">
        <f t="shared" si="895"/>
        <v>0.65906631700000018</v>
      </c>
      <c r="AH3541">
        <v>0</v>
      </c>
      <c r="AI3541">
        <v>0</v>
      </c>
      <c r="AJ3541">
        <v>0</v>
      </c>
      <c r="AK3541">
        <v>1</v>
      </c>
    </row>
    <row r="3542" spans="1:37" x14ac:dyDescent="0.2">
      <c r="A3542">
        <v>432</v>
      </c>
      <c r="B3542">
        <v>91.105999999999995</v>
      </c>
      <c r="C3542">
        <v>23.265000000000001</v>
      </c>
      <c r="D3542">
        <v>6.1</v>
      </c>
      <c r="E3542">
        <v>0.15280579999999999</v>
      </c>
      <c r="F3542">
        <v>0.45347169999999998</v>
      </c>
      <c r="G3542">
        <v>3.2229380000000001</v>
      </c>
      <c r="H3542">
        <v>0.47554839999999998</v>
      </c>
      <c r="I3542">
        <v>5.7587225999999996</v>
      </c>
      <c r="J3542">
        <v>86.685000000000002</v>
      </c>
      <c r="K3542">
        <v>22.617999999999999</v>
      </c>
      <c r="L3542">
        <v>2.1</v>
      </c>
      <c r="M3542">
        <v>0.49576730000000002</v>
      </c>
      <c r="N3542">
        <v>0.39481440000000001</v>
      </c>
      <c r="O3542">
        <v>0.89051369999999996</v>
      </c>
      <c r="P3542">
        <v>0.20550840000000001</v>
      </c>
      <c r="Q3542">
        <v>1.1986163999999999</v>
      </c>
      <c r="R3542">
        <f t="shared" si="880"/>
        <v>17.546770129999999</v>
      </c>
      <c r="S3542">
        <f t="shared" si="881"/>
        <v>5.8951423399999996</v>
      </c>
      <c r="T3542">
        <f t="shared" si="882"/>
        <v>1.7966163310000001</v>
      </c>
      <c r="U3542">
        <f t="shared" si="883"/>
        <v>-0.26101738800000002</v>
      </c>
      <c r="V3542">
        <f t="shared" si="884"/>
        <v>6.3135904999999992E-2</v>
      </c>
      <c r="W3542">
        <f t="shared" si="885"/>
        <v>1.8964200640000002</v>
      </c>
      <c r="X3542">
        <f t="shared" si="886"/>
        <v>0.12086034600000001</v>
      </c>
      <c r="Y3542">
        <f t="shared" si="887"/>
        <v>3.4334561149999994</v>
      </c>
      <c r="Z3542">
        <f t="shared" si="888"/>
        <v>12.519688760000008</v>
      </c>
      <c r="AA3542">
        <f t="shared" si="889"/>
        <v>5.4554818199999993</v>
      </c>
      <c r="AB3542">
        <f t="shared" si="890"/>
        <v>-2.7540268459999999</v>
      </c>
      <c r="AC3542">
        <f t="shared" si="891"/>
        <v>9.1070095000000018E-2</v>
      </c>
      <c r="AD3542">
        <f t="shared" si="892"/>
        <v>4.9959700000001828E-4</v>
      </c>
      <c r="AE3542">
        <f t="shared" si="893"/>
        <v>-0.44393557100000003</v>
      </c>
      <c r="AF3542">
        <f t="shared" si="894"/>
        <v>-0.15260240899999997</v>
      </c>
      <c r="AG3542">
        <f t="shared" si="895"/>
        <v>-1.1448405829999999</v>
      </c>
      <c r="AH3542">
        <v>0</v>
      </c>
      <c r="AI3542">
        <v>0</v>
      </c>
      <c r="AJ3542">
        <v>0</v>
      </c>
      <c r="AK3542">
        <v>1</v>
      </c>
    </row>
    <row r="3543" spans="1:37" x14ac:dyDescent="0.2">
      <c r="A3543">
        <v>504</v>
      </c>
      <c r="B3543">
        <v>89.396000000000001</v>
      </c>
      <c r="C3543">
        <v>20.036999999999999</v>
      </c>
      <c r="D3543">
        <v>4.2</v>
      </c>
      <c r="E3543">
        <v>0.43000159999999998</v>
      </c>
      <c r="F3543">
        <v>0.35482469999999999</v>
      </c>
      <c r="G3543">
        <v>1.0510815</v>
      </c>
      <c r="H3543">
        <v>0.4151203</v>
      </c>
      <c r="I3543">
        <v>1.8234648</v>
      </c>
      <c r="J3543">
        <v>81.286000000000001</v>
      </c>
      <c r="K3543">
        <v>20.893000000000001</v>
      </c>
      <c r="L3543">
        <v>2.7</v>
      </c>
      <c r="M3543">
        <v>0.61686189999999996</v>
      </c>
      <c r="N3543">
        <v>0.3574753</v>
      </c>
      <c r="O3543">
        <v>0.64440059999999999</v>
      </c>
      <c r="P3543">
        <v>0.1337179</v>
      </c>
      <c r="Q3543">
        <v>0.8616144</v>
      </c>
      <c r="R3543">
        <f t="shared" si="880"/>
        <v>15.836770130000005</v>
      </c>
      <c r="S3543">
        <f t="shared" si="881"/>
        <v>2.6671423399999981</v>
      </c>
      <c r="T3543">
        <f t="shared" si="882"/>
        <v>-0.1033836689999994</v>
      </c>
      <c r="U3543">
        <f t="shared" si="883"/>
        <v>1.6178411999999975E-2</v>
      </c>
      <c r="V3543">
        <f t="shared" si="884"/>
        <v>-3.5511094999999993E-2</v>
      </c>
      <c r="W3543">
        <f t="shared" si="885"/>
        <v>-0.2754364359999999</v>
      </c>
      <c r="X3543">
        <f t="shared" si="886"/>
        <v>6.0432246000000023E-2</v>
      </c>
      <c r="Y3543">
        <f t="shared" si="887"/>
        <v>-0.50180168500000022</v>
      </c>
      <c r="Z3543">
        <f t="shared" si="888"/>
        <v>7.1206887600000073</v>
      </c>
      <c r="AA3543">
        <f t="shared" si="889"/>
        <v>3.7304818200000014</v>
      </c>
      <c r="AB3543">
        <f t="shared" si="890"/>
        <v>-2.1540268459999998</v>
      </c>
      <c r="AC3543">
        <f t="shared" si="891"/>
        <v>0.21216469499999996</v>
      </c>
      <c r="AD3543">
        <f t="shared" si="892"/>
        <v>-3.6839502999999996E-2</v>
      </c>
      <c r="AE3543">
        <f t="shared" si="893"/>
        <v>-0.690048671</v>
      </c>
      <c r="AF3543">
        <f t="shared" si="894"/>
        <v>-0.22439290899999997</v>
      </c>
      <c r="AG3543">
        <f t="shared" si="895"/>
        <v>-1.4818425829999997</v>
      </c>
      <c r="AH3543">
        <v>0</v>
      </c>
      <c r="AI3543">
        <v>0</v>
      </c>
      <c r="AJ3543">
        <v>0</v>
      </c>
      <c r="AK3543">
        <v>1</v>
      </c>
    </row>
    <row r="3544" spans="1:37" x14ac:dyDescent="0.2">
      <c r="A3544">
        <v>672</v>
      </c>
      <c r="B3544">
        <v>92.816000000000003</v>
      </c>
      <c r="C3544">
        <v>26.792000000000002</v>
      </c>
      <c r="D3544">
        <v>3.3</v>
      </c>
      <c r="E3544">
        <v>0.29830410000000002</v>
      </c>
      <c r="F3544">
        <v>0.57399460000000002</v>
      </c>
      <c r="G3544">
        <v>2.0847554000000001</v>
      </c>
      <c r="H3544">
        <v>0.29247390000000001</v>
      </c>
      <c r="I3544">
        <v>2.9114035999999999</v>
      </c>
      <c r="J3544">
        <v>93.409000000000006</v>
      </c>
      <c r="K3544">
        <v>23.03</v>
      </c>
      <c r="L3544">
        <v>4.2</v>
      </c>
      <c r="M3544">
        <v>0.46499780000000002</v>
      </c>
      <c r="N3544">
        <v>0.38052930000000001</v>
      </c>
      <c r="O3544">
        <v>1.1662950000000001</v>
      </c>
      <c r="P3544">
        <v>0.30497750000000001</v>
      </c>
      <c r="Q3544">
        <v>1.7547199</v>
      </c>
      <c r="R3544">
        <f t="shared" si="880"/>
        <v>19.256770130000007</v>
      </c>
      <c r="S3544">
        <f t="shared" si="881"/>
        <v>9.4221423400000006</v>
      </c>
      <c r="T3544">
        <f t="shared" si="882"/>
        <v>-1.0033836689999998</v>
      </c>
      <c r="U3544">
        <f t="shared" si="883"/>
        <v>-0.11551908799999999</v>
      </c>
      <c r="V3544">
        <f t="shared" si="884"/>
        <v>0.18365880500000004</v>
      </c>
      <c r="W3544">
        <f t="shared" si="885"/>
        <v>0.75823746400000025</v>
      </c>
      <c r="X3544">
        <f t="shared" si="886"/>
        <v>-6.2214153999999966E-2</v>
      </c>
      <c r="Y3544">
        <f t="shared" si="887"/>
        <v>0.58613711499999965</v>
      </c>
      <c r="Z3544">
        <f t="shared" si="888"/>
        <v>19.243688760000012</v>
      </c>
      <c r="AA3544">
        <f t="shared" si="889"/>
        <v>5.8674818200000018</v>
      </c>
      <c r="AB3544">
        <f t="shared" si="890"/>
        <v>-0.65402684599999983</v>
      </c>
      <c r="AC3544">
        <f t="shared" si="891"/>
        <v>6.0300595000000012E-2</v>
      </c>
      <c r="AD3544">
        <f t="shared" si="892"/>
        <v>-1.3785502999999977E-2</v>
      </c>
      <c r="AE3544">
        <f t="shared" si="893"/>
        <v>-0.16815427099999991</v>
      </c>
      <c r="AF3544">
        <f t="shared" si="894"/>
        <v>-5.3133308999999962E-2</v>
      </c>
      <c r="AG3544">
        <f t="shared" si="895"/>
        <v>-0.58873708299999983</v>
      </c>
      <c r="AH3544">
        <v>0</v>
      </c>
      <c r="AI3544">
        <v>0</v>
      </c>
      <c r="AJ3544">
        <v>0</v>
      </c>
      <c r="AK3544">
        <v>1</v>
      </c>
    </row>
    <row r="3545" spans="1:37" x14ac:dyDescent="0.2">
      <c r="A3545">
        <v>720</v>
      </c>
      <c r="B3545">
        <v>93.644999999999996</v>
      </c>
      <c r="C3545">
        <v>29.172999999999998</v>
      </c>
      <c r="D3545">
        <v>1.5</v>
      </c>
      <c r="E3545">
        <v>0.34265459999999998</v>
      </c>
      <c r="F3545">
        <v>0.51231959999999999</v>
      </c>
      <c r="G3545">
        <v>1.8638737999999999</v>
      </c>
      <c r="H3545">
        <v>0.25983990000000001</v>
      </c>
      <c r="I3545">
        <v>2.3295962000000001</v>
      </c>
      <c r="J3545">
        <v>94.373000000000005</v>
      </c>
      <c r="K3545">
        <v>29.965</v>
      </c>
      <c r="L3545">
        <v>5.8</v>
      </c>
      <c r="M3545">
        <v>0.24600639999999999</v>
      </c>
      <c r="N3545">
        <v>0.53427829999999998</v>
      </c>
      <c r="O3545">
        <v>2.4082710999999999</v>
      </c>
      <c r="P3545">
        <v>0.31298150000000002</v>
      </c>
      <c r="Q3545">
        <v>3.6846763999999999</v>
      </c>
      <c r="R3545">
        <f t="shared" si="880"/>
        <v>20.08577013</v>
      </c>
      <c r="S3545">
        <f t="shared" si="881"/>
        <v>11.803142339999997</v>
      </c>
      <c r="T3545">
        <f t="shared" si="882"/>
        <v>-2.8033836689999996</v>
      </c>
      <c r="U3545">
        <f t="shared" si="883"/>
        <v>-7.1168588000000033E-2</v>
      </c>
      <c r="V3545">
        <f t="shared" si="884"/>
        <v>0.121983805</v>
      </c>
      <c r="W3545">
        <f t="shared" si="885"/>
        <v>0.53735586400000002</v>
      </c>
      <c r="X3545">
        <f t="shared" si="886"/>
        <v>-9.4848153999999962E-2</v>
      </c>
      <c r="Y3545">
        <f t="shared" si="887"/>
        <v>4.3297149999999007E-3</v>
      </c>
      <c r="Z3545">
        <f t="shared" si="888"/>
        <v>20.207688760000011</v>
      </c>
      <c r="AA3545">
        <f t="shared" si="889"/>
        <v>12.802481820000001</v>
      </c>
      <c r="AB3545">
        <f t="shared" si="890"/>
        <v>0.94597315399999982</v>
      </c>
      <c r="AC3545">
        <f t="shared" si="891"/>
        <v>-0.15869080500000002</v>
      </c>
      <c r="AD3545">
        <f t="shared" si="892"/>
        <v>0.13996349699999999</v>
      </c>
      <c r="AE3545">
        <f t="shared" si="893"/>
        <v>1.0738218289999999</v>
      </c>
      <c r="AF3545">
        <f t="shared" si="894"/>
        <v>-4.5129308999999951E-2</v>
      </c>
      <c r="AG3545">
        <f t="shared" si="895"/>
        <v>1.341219417</v>
      </c>
      <c r="AH3545">
        <v>0</v>
      </c>
      <c r="AI3545">
        <v>1</v>
      </c>
      <c r="AJ3545">
        <v>0</v>
      </c>
      <c r="AK3545">
        <v>0</v>
      </c>
    </row>
    <row r="3546" spans="1:37" x14ac:dyDescent="0.2">
      <c r="A3546">
        <v>1008</v>
      </c>
      <c r="B3546">
        <v>95.534999999999997</v>
      </c>
      <c r="C3546">
        <v>28.678000000000001</v>
      </c>
      <c r="D3546">
        <v>3.2</v>
      </c>
      <c r="E3546">
        <v>0.30258839999999998</v>
      </c>
      <c r="F3546">
        <v>0.41445660000000001</v>
      </c>
      <c r="G3546">
        <v>1.646258</v>
      </c>
      <c r="H3546">
        <v>0.5493285</v>
      </c>
      <c r="I3546">
        <v>3.4370072</v>
      </c>
      <c r="J3546">
        <v>100.687</v>
      </c>
      <c r="K3546">
        <v>28.245999999999999</v>
      </c>
      <c r="L3546">
        <v>0.4</v>
      </c>
      <c r="M3546">
        <v>0.48830240000000003</v>
      </c>
      <c r="N3546">
        <v>0.48278290000000001</v>
      </c>
      <c r="O3546">
        <v>1.3164610999999999</v>
      </c>
      <c r="P3546">
        <v>0.2195008</v>
      </c>
      <c r="Q3546">
        <v>1.639453</v>
      </c>
      <c r="R3546">
        <f t="shared" si="880"/>
        <v>21.975770130000001</v>
      </c>
      <c r="S3546">
        <f t="shared" si="881"/>
        <v>11.30814234</v>
      </c>
      <c r="T3546">
        <f t="shared" si="882"/>
        <v>-1.1033836689999994</v>
      </c>
      <c r="U3546">
        <f t="shared" si="883"/>
        <v>-0.11123478800000003</v>
      </c>
      <c r="V3546">
        <f t="shared" si="884"/>
        <v>2.4120805000000023E-2</v>
      </c>
      <c r="W3546">
        <f t="shared" si="885"/>
        <v>0.3197400640000001</v>
      </c>
      <c r="X3546">
        <f t="shared" si="886"/>
        <v>0.19464044600000002</v>
      </c>
      <c r="Y3546">
        <f t="shared" si="887"/>
        <v>1.1117407149999998</v>
      </c>
      <c r="Z3546">
        <f t="shared" si="888"/>
        <v>26.521688760000004</v>
      </c>
      <c r="AA3546">
        <f t="shared" si="889"/>
        <v>11.083481819999999</v>
      </c>
      <c r="AB3546">
        <f t="shared" si="890"/>
        <v>-4.4540268459999997</v>
      </c>
      <c r="AC3546">
        <f t="shared" si="891"/>
        <v>8.3605195000000021E-2</v>
      </c>
      <c r="AD3546">
        <f t="shared" si="892"/>
        <v>8.8468097000000023E-2</v>
      </c>
      <c r="AE3546">
        <f t="shared" si="893"/>
        <v>-1.7988171000000053E-2</v>
      </c>
      <c r="AF3546">
        <f t="shared" si="894"/>
        <v>-0.13861000899999998</v>
      </c>
      <c r="AG3546">
        <f t="shared" si="895"/>
        <v>-0.70400398299999978</v>
      </c>
      <c r="AH3546">
        <v>0</v>
      </c>
      <c r="AI3546">
        <v>0</v>
      </c>
      <c r="AJ3546">
        <v>1</v>
      </c>
      <c r="AK3546">
        <v>0</v>
      </c>
    </row>
    <row r="3547" spans="1:37" x14ac:dyDescent="0.2">
      <c r="A3547">
        <v>1272</v>
      </c>
      <c r="B3547">
        <v>104.53700000000001</v>
      </c>
      <c r="C3547">
        <v>28.748000000000001</v>
      </c>
      <c r="D3547">
        <v>5.5</v>
      </c>
      <c r="E3547">
        <v>0.33126810000000001</v>
      </c>
      <c r="F3547">
        <v>0.5444407</v>
      </c>
      <c r="G3547">
        <v>1.922857</v>
      </c>
      <c r="H3547">
        <v>0.2303579</v>
      </c>
      <c r="I3547">
        <v>2.2444747999999999</v>
      </c>
      <c r="J3547">
        <v>106.953</v>
      </c>
      <c r="K3547">
        <v>32.253999999999998</v>
      </c>
      <c r="L3547">
        <v>8.3000000000000007</v>
      </c>
      <c r="M3547">
        <v>0.4276298</v>
      </c>
      <c r="N3547">
        <v>0.37005949999999999</v>
      </c>
      <c r="O3547">
        <v>1.0089953</v>
      </c>
      <c r="P3547">
        <v>0.38813039999999999</v>
      </c>
      <c r="Q3547">
        <v>1.8966897</v>
      </c>
      <c r="R3547">
        <f t="shared" si="880"/>
        <v>30.97777013000001</v>
      </c>
      <c r="S3547">
        <f t="shared" si="881"/>
        <v>11.37814234</v>
      </c>
      <c r="T3547">
        <f t="shared" si="882"/>
        <v>1.1966163310000004</v>
      </c>
      <c r="U3547">
        <f t="shared" si="883"/>
        <v>-8.2555087999999999E-2</v>
      </c>
      <c r="V3547">
        <f t="shared" si="884"/>
        <v>0.15410490500000001</v>
      </c>
      <c r="W3547">
        <f t="shared" si="885"/>
        <v>0.59633906400000014</v>
      </c>
      <c r="X3547">
        <f t="shared" si="886"/>
        <v>-0.12433015399999997</v>
      </c>
      <c r="Y3547">
        <f t="shared" si="887"/>
        <v>-8.0791685000000335E-2</v>
      </c>
      <c r="Z3547">
        <f t="shared" si="888"/>
        <v>32.787688760000009</v>
      </c>
      <c r="AA3547">
        <f t="shared" si="889"/>
        <v>15.091481819999998</v>
      </c>
      <c r="AB3547">
        <f t="shared" si="890"/>
        <v>3.4459731540000007</v>
      </c>
      <c r="AC3547">
        <f t="shared" si="891"/>
        <v>2.2932595E-2</v>
      </c>
      <c r="AD3547">
        <f t="shared" si="892"/>
        <v>-2.4255303000000006E-2</v>
      </c>
      <c r="AE3547">
        <f t="shared" si="893"/>
        <v>-0.32545397099999995</v>
      </c>
      <c r="AF3547">
        <f t="shared" si="894"/>
        <v>3.0019591000000012E-2</v>
      </c>
      <c r="AG3547">
        <f t="shared" si="895"/>
        <v>-0.44676728299999979</v>
      </c>
      <c r="AH3547">
        <v>0</v>
      </c>
      <c r="AI3547">
        <v>0</v>
      </c>
      <c r="AJ3547">
        <v>1</v>
      </c>
      <c r="AK3547">
        <v>0</v>
      </c>
    </row>
    <row r="3548" spans="1:37" x14ac:dyDescent="0.2">
      <c r="A3548">
        <v>1392</v>
      </c>
      <c r="B3548">
        <v>99.727999999999994</v>
      </c>
      <c r="C3548">
        <v>29.652000000000001</v>
      </c>
      <c r="D3548">
        <v>5.4</v>
      </c>
      <c r="E3548">
        <v>0.49950159999999999</v>
      </c>
      <c r="F3548">
        <v>0.36058479999999998</v>
      </c>
      <c r="G3548">
        <v>0.85624639999999996</v>
      </c>
      <c r="H3548">
        <v>0.21286189999999999</v>
      </c>
      <c r="I3548">
        <v>1.3234219</v>
      </c>
      <c r="J3548">
        <v>100.586</v>
      </c>
      <c r="K3548">
        <v>30.651</v>
      </c>
      <c r="L3548">
        <v>11.7</v>
      </c>
      <c r="M3548">
        <v>0.28342489999999998</v>
      </c>
      <c r="N3548">
        <v>0.58376479999999997</v>
      </c>
      <c r="O3548">
        <v>2.1691785000000001</v>
      </c>
      <c r="P3548">
        <v>0.27183839999999998</v>
      </c>
      <c r="Q3548">
        <v>2.9472746999999999</v>
      </c>
      <c r="R3548">
        <f t="shared" si="880"/>
        <v>26.168770129999999</v>
      </c>
      <c r="S3548">
        <f t="shared" si="881"/>
        <v>12.28214234</v>
      </c>
      <c r="T3548">
        <f t="shared" si="882"/>
        <v>1.0966163310000008</v>
      </c>
      <c r="U3548">
        <f t="shared" si="883"/>
        <v>8.5678411999999982E-2</v>
      </c>
      <c r="V3548">
        <f t="shared" si="884"/>
        <v>-2.9750995000000002E-2</v>
      </c>
      <c r="W3548">
        <f t="shared" si="885"/>
        <v>-0.47027153599999993</v>
      </c>
      <c r="X3548">
        <f t="shared" si="886"/>
        <v>-0.14182615399999998</v>
      </c>
      <c r="Y3548">
        <f t="shared" si="887"/>
        <v>-1.0018445850000002</v>
      </c>
      <c r="Z3548">
        <f t="shared" si="888"/>
        <v>26.420688760000004</v>
      </c>
      <c r="AA3548">
        <f t="shared" si="889"/>
        <v>13.488481820000001</v>
      </c>
      <c r="AB3548">
        <f t="shared" si="890"/>
        <v>6.8459731539999993</v>
      </c>
      <c r="AC3548">
        <f t="shared" si="891"/>
        <v>-0.12127230500000002</v>
      </c>
      <c r="AD3548">
        <f t="shared" si="892"/>
        <v>0.18944999699999998</v>
      </c>
      <c r="AE3548">
        <f t="shared" si="893"/>
        <v>0.83472922900000013</v>
      </c>
      <c r="AF3548">
        <f t="shared" si="894"/>
        <v>-8.6272408999999994E-2</v>
      </c>
      <c r="AG3548">
        <f t="shared" si="895"/>
        <v>0.60381771700000009</v>
      </c>
      <c r="AH3548">
        <v>0</v>
      </c>
      <c r="AI3548">
        <v>0</v>
      </c>
      <c r="AJ3548">
        <v>0</v>
      </c>
      <c r="AK3548">
        <v>1</v>
      </c>
    </row>
    <row r="3549" spans="1:37" x14ac:dyDescent="0.2">
      <c r="A3549">
        <v>1440</v>
      </c>
      <c r="B3549">
        <v>91.742000000000004</v>
      </c>
      <c r="C3549">
        <v>25.827000000000002</v>
      </c>
      <c r="D3549">
        <v>2.8</v>
      </c>
      <c r="E3549">
        <v>0.41737960000000002</v>
      </c>
      <c r="F3549">
        <v>0.43682100000000001</v>
      </c>
      <c r="G3549">
        <v>1.0657424</v>
      </c>
      <c r="H3549">
        <v>0.34948200000000001</v>
      </c>
      <c r="I3549">
        <v>1.6656964999999999</v>
      </c>
      <c r="J3549">
        <v>92.513000000000005</v>
      </c>
      <c r="K3549">
        <v>32.652999999999999</v>
      </c>
      <c r="L3549">
        <v>5.8</v>
      </c>
      <c r="M3549">
        <v>0.23115430000000001</v>
      </c>
      <c r="N3549">
        <v>0.45640849999999999</v>
      </c>
      <c r="O3549">
        <v>2.2713103000000001</v>
      </c>
      <c r="P3549">
        <v>0.55515420000000004</v>
      </c>
      <c r="Q3549">
        <v>5.1590287999999997</v>
      </c>
      <c r="R3549">
        <f t="shared" si="880"/>
        <v>18.182770130000009</v>
      </c>
      <c r="S3549">
        <f t="shared" si="881"/>
        <v>8.4571423400000008</v>
      </c>
      <c r="T3549">
        <f t="shared" si="882"/>
        <v>-1.5033836689999998</v>
      </c>
      <c r="U3549">
        <f t="shared" si="883"/>
        <v>3.5564120000000088E-3</v>
      </c>
      <c r="V3549">
        <f t="shared" si="884"/>
        <v>4.6485205000000029E-2</v>
      </c>
      <c r="W3549">
        <f t="shared" si="885"/>
        <v>-0.26077553599999992</v>
      </c>
      <c r="X3549">
        <f t="shared" si="886"/>
        <v>-5.20605399999996E-3</v>
      </c>
      <c r="Y3549">
        <f t="shared" si="887"/>
        <v>-0.6595699850000003</v>
      </c>
      <c r="Z3549">
        <f t="shared" si="888"/>
        <v>18.347688760000011</v>
      </c>
      <c r="AA3549">
        <f t="shared" si="889"/>
        <v>15.490481819999999</v>
      </c>
      <c r="AB3549">
        <f t="shared" si="890"/>
        <v>0.94597315399999982</v>
      </c>
      <c r="AC3549">
        <f t="shared" si="891"/>
        <v>-0.173542905</v>
      </c>
      <c r="AD3549">
        <f t="shared" si="892"/>
        <v>6.2093697000000003E-2</v>
      </c>
      <c r="AE3549">
        <f t="shared" si="893"/>
        <v>0.93686102900000012</v>
      </c>
      <c r="AF3549">
        <f t="shared" si="894"/>
        <v>0.19704339100000007</v>
      </c>
      <c r="AG3549">
        <f t="shared" si="895"/>
        <v>2.8155718169999999</v>
      </c>
      <c r="AH3549">
        <v>0</v>
      </c>
      <c r="AI3549">
        <v>0</v>
      </c>
      <c r="AJ3549">
        <v>0</v>
      </c>
      <c r="AK3549">
        <v>1</v>
      </c>
    </row>
    <row r="3550" spans="1:37" x14ac:dyDescent="0.2">
      <c r="A3550">
        <v>1680</v>
      </c>
      <c r="B3550">
        <v>88.754000000000005</v>
      </c>
      <c r="C3550">
        <v>24.292000000000002</v>
      </c>
      <c r="D3550">
        <v>7.4</v>
      </c>
      <c r="E3550">
        <v>0.3126758</v>
      </c>
      <c r="F3550">
        <v>0.49520380000000003</v>
      </c>
      <c r="G3550">
        <v>1.8158055</v>
      </c>
      <c r="H3550">
        <v>0.36058570000000001</v>
      </c>
      <c r="I3550">
        <v>3.0649343</v>
      </c>
      <c r="J3550">
        <v>90.504999999999995</v>
      </c>
      <c r="K3550">
        <v>24.332999999999998</v>
      </c>
      <c r="L3550">
        <v>10.3</v>
      </c>
      <c r="M3550">
        <v>0.32658359999999997</v>
      </c>
      <c r="N3550">
        <v>0.3809476</v>
      </c>
      <c r="O3550">
        <v>1.7009742000000001</v>
      </c>
      <c r="P3550">
        <v>0.57857899999999995</v>
      </c>
      <c r="Q3550">
        <v>3.5457394</v>
      </c>
      <c r="R3550">
        <f t="shared" si="880"/>
        <v>15.194770130000009</v>
      </c>
      <c r="S3550">
        <f t="shared" si="881"/>
        <v>6.9221423400000006</v>
      </c>
      <c r="T3550">
        <f t="shared" si="882"/>
        <v>3.0966163310000008</v>
      </c>
      <c r="U3550">
        <f t="shared" si="883"/>
        <v>-0.101147388</v>
      </c>
      <c r="V3550">
        <f t="shared" si="884"/>
        <v>0.10486800500000004</v>
      </c>
      <c r="W3550">
        <f t="shared" si="885"/>
        <v>0.48928756400000006</v>
      </c>
      <c r="X3550">
        <f t="shared" si="886"/>
        <v>5.8976460000000341E-3</v>
      </c>
      <c r="Y3550">
        <f t="shared" si="887"/>
        <v>0.73966781499999978</v>
      </c>
      <c r="Z3550">
        <f t="shared" si="888"/>
        <v>16.339688760000001</v>
      </c>
      <c r="AA3550">
        <f t="shared" si="889"/>
        <v>7.1704818199999991</v>
      </c>
      <c r="AB3550">
        <f t="shared" si="890"/>
        <v>5.4459731540000007</v>
      </c>
      <c r="AC3550">
        <f t="shared" si="891"/>
        <v>-7.811360500000003E-2</v>
      </c>
      <c r="AD3550">
        <f t="shared" si="892"/>
        <v>-1.3367202999999994E-2</v>
      </c>
      <c r="AE3550">
        <f t="shared" si="893"/>
        <v>0.36652492900000011</v>
      </c>
      <c r="AF3550">
        <f t="shared" si="894"/>
        <v>0.22046819099999998</v>
      </c>
      <c r="AG3550">
        <f t="shared" si="895"/>
        <v>1.2022824170000002</v>
      </c>
      <c r="AH3550">
        <v>0</v>
      </c>
      <c r="AI3550">
        <v>0</v>
      </c>
      <c r="AJ3550">
        <v>0</v>
      </c>
      <c r="AK3550">
        <v>1</v>
      </c>
    </row>
    <row r="3551" spans="1:37" x14ac:dyDescent="0.2">
      <c r="A3551">
        <v>1896</v>
      </c>
      <c r="B3551">
        <v>86.424000000000007</v>
      </c>
      <c r="C3551">
        <v>23.690999999999999</v>
      </c>
      <c r="D3551">
        <v>1.5</v>
      </c>
      <c r="E3551">
        <v>0.4461405</v>
      </c>
      <c r="F3551">
        <v>0.48048600000000002</v>
      </c>
      <c r="G3551">
        <v>1.3119642</v>
      </c>
      <c r="H3551">
        <v>0.2075526</v>
      </c>
      <c r="I3551">
        <v>1.6976792000000001</v>
      </c>
      <c r="J3551">
        <v>84.656999999999996</v>
      </c>
      <c r="K3551">
        <v>19.251999999999999</v>
      </c>
      <c r="L3551">
        <v>0</v>
      </c>
      <c r="M3551">
        <v>0.5255687</v>
      </c>
      <c r="N3551">
        <v>0.26289360000000001</v>
      </c>
      <c r="O3551">
        <v>0.51105219999999996</v>
      </c>
      <c r="P3551">
        <v>0.2923443</v>
      </c>
      <c r="Q3551">
        <v>1.0891390999999999</v>
      </c>
      <c r="R3551">
        <f t="shared" si="880"/>
        <v>12.864770130000011</v>
      </c>
      <c r="S3551">
        <f t="shared" si="881"/>
        <v>6.321142339999998</v>
      </c>
      <c r="T3551">
        <f t="shared" si="882"/>
        <v>-2.8033836689999996</v>
      </c>
      <c r="U3551">
        <f t="shared" si="883"/>
        <v>3.2317311999999987E-2</v>
      </c>
      <c r="V3551">
        <f t="shared" si="884"/>
        <v>9.0150205000000039E-2</v>
      </c>
      <c r="W3551">
        <f t="shared" si="885"/>
        <v>-1.4553735999999873E-2</v>
      </c>
      <c r="X3551">
        <f t="shared" si="886"/>
        <v>-0.14713545399999997</v>
      </c>
      <c r="Y3551">
        <f t="shared" si="887"/>
        <v>-0.62758728500000016</v>
      </c>
      <c r="Z3551">
        <f t="shared" si="888"/>
        <v>10.491688760000002</v>
      </c>
      <c r="AA3551">
        <f t="shared" si="889"/>
        <v>2.0894818199999996</v>
      </c>
      <c r="AB3551">
        <f t="shared" si="890"/>
        <v>-4.854026846</v>
      </c>
      <c r="AC3551">
        <f t="shared" si="891"/>
        <v>0.120871495</v>
      </c>
      <c r="AD3551">
        <f t="shared" si="892"/>
        <v>-0.13142120299999999</v>
      </c>
      <c r="AE3551">
        <f t="shared" si="893"/>
        <v>-0.82339707100000004</v>
      </c>
      <c r="AF3551">
        <f t="shared" si="894"/>
        <v>-6.5766508999999973E-2</v>
      </c>
      <c r="AG3551">
        <f t="shared" si="895"/>
        <v>-1.2543178829999999</v>
      </c>
      <c r="AH3551">
        <v>0</v>
      </c>
      <c r="AI3551">
        <v>0</v>
      </c>
      <c r="AJ3551">
        <v>0</v>
      </c>
      <c r="AK3551">
        <v>1</v>
      </c>
    </row>
    <row r="3552" spans="1:37" x14ac:dyDescent="0.2">
      <c r="A3552">
        <v>2016</v>
      </c>
      <c r="B3552">
        <v>98.292000000000002</v>
      </c>
      <c r="C3552">
        <v>17.797999999999998</v>
      </c>
      <c r="D3552">
        <v>0</v>
      </c>
      <c r="E3552">
        <v>0.66728370000000004</v>
      </c>
      <c r="F3552">
        <v>0.28033049999999998</v>
      </c>
      <c r="G3552">
        <v>0.48598219999999998</v>
      </c>
      <c r="H3552">
        <v>7.6719599999999999E-2</v>
      </c>
      <c r="I3552">
        <v>0.49272349999999998</v>
      </c>
      <c r="J3552">
        <v>102.518</v>
      </c>
      <c r="K3552">
        <v>25.606000000000002</v>
      </c>
      <c r="L3552">
        <v>6.9</v>
      </c>
      <c r="M3552">
        <v>0.30084729999999998</v>
      </c>
      <c r="N3552">
        <v>0.43781870000000001</v>
      </c>
      <c r="O3552">
        <v>1.8383833999999999</v>
      </c>
      <c r="P3552">
        <v>0.50802420000000004</v>
      </c>
      <c r="Q3552">
        <v>3.2796682000000001</v>
      </c>
      <c r="R3552">
        <f t="shared" si="880"/>
        <v>24.732770130000006</v>
      </c>
      <c r="S3552">
        <f t="shared" si="881"/>
        <v>0.42814233999999729</v>
      </c>
      <c r="T3552">
        <f t="shared" si="882"/>
        <v>-4.3033836689999996</v>
      </c>
      <c r="U3552">
        <f t="shared" si="883"/>
        <v>0.25346051200000003</v>
      </c>
      <c r="V3552">
        <f t="shared" si="884"/>
        <v>-0.110005295</v>
      </c>
      <c r="W3552">
        <f t="shared" si="885"/>
        <v>-0.84053573599999987</v>
      </c>
      <c r="X3552">
        <f t="shared" si="886"/>
        <v>-0.27796845399999998</v>
      </c>
      <c r="Y3552">
        <f t="shared" si="887"/>
        <v>-1.8325429850000003</v>
      </c>
      <c r="Z3552">
        <f t="shared" si="888"/>
        <v>28.352688760000007</v>
      </c>
      <c r="AA3552">
        <f t="shared" si="889"/>
        <v>8.4434818200000024</v>
      </c>
      <c r="AB3552">
        <f t="shared" si="890"/>
        <v>2.0459731540000003</v>
      </c>
      <c r="AC3552">
        <f t="shared" si="891"/>
        <v>-0.10384990500000002</v>
      </c>
      <c r="AD3552">
        <f t="shared" si="892"/>
        <v>4.3503897000000014E-2</v>
      </c>
      <c r="AE3552">
        <f t="shared" si="893"/>
        <v>0.5039341289999999</v>
      </c>
      <c r="AF3552">
        <f t="shared" si="894"/>
        <v>0.14991339100000006</v>
      </c>
      <c r="AG3552">
        <f t="shared" si="895"/>
        <v>0.93621121700000032</v>
      </c>
      <c r="AH3552">
        <v>0</v>
      </c>
      <c r="AI3552">
        <v>0</v>
      </c>
      <c r="AJ3552">
        <v>0</v>
      </c>
      <c r="AK3552">
        <v>1</v>
      </c>
    </row>
    <row r="3553" spans="1:37" x14ac:dyDescent="0.2">
      <c r="A3553">
        <v>2112</v>
      </c>
      <c r="B3553">
        <v>95.924000000000007</v>
      </c>
      <c r="C3553">
        <v>26.077000000000002</v>
      </c>
      <c r="D3553">
        <v>7.9</v>
      </c>
      <c r="E3553">
        <v>0.38774130000000001</v>
      </c>
      <c r="F3553">
        <v>0.39903319999999998</v>
      </c>
      <c r="G3553">
        <v>1.1253419</v>
      </c>
      <c r="H3553">
        <v>0.41841590000000001</v>
      </c>
      <c r="I3553">
        <v>1.9674738000000001</v>
      </c>
      <c r="J3553">
        <v>97.826999999999998</v>
      </c>
      <c r="K3553">
        <v>30.459</v>
      </c>
      <c r="L3553">
        <v>3.1</v>
      </c>
      <c r="M3553">
        <v>0.55784800000000001</v>
      </c>
      <c r="N3553">
        <v>0.40144590000000002</v>
      </c>
      <c r="O3553">
        <v>0.76428779999999996</v>
      </c>
      <c r="P3553">
        <v>0.1902266</v>
      </c>
      <c r="Q3553">
        <v>1.0895109999999999</v>
      </c>
      <c r="R3553">
        <f t="shared" si="880"/>
        <v>22.364770130000011</v>
      </c>
      <c r="S3553">
        <f t="shared" si="881"/>
        <v>8.7071423400000008</v>
      </c>
      <c r="T3553">
        <f t="shared" si="882"/>
        <v>3.5966163310000008</v>
      </c>
      <c r="U3553">
        <f t="shared" si="883"/>
        <v>-2.6081887999999998E-2</v>
      </c>
      <c r="V3553">
        <f t="shared" si="884"/>
        <v>8.6974049999999914E-3</v>
      </c>
      <c r="W3553">
        <f t="shared" si="885"/>
        <v>-0.20117603599999989</v>
      </c>
      <c r="X3553">
        <f t="shared" si="886"/>
        <v>6.3727846000000032E-2</v>
      </c>
      <c r="Y3553">
        <f t="shared" si="887"/>
        <v>-0.35779268500000017</v>
      </c>
      <c r="Z3553">
        <f t="shared" si="888"/>
        <v>23.661688760000004</v>
      </c>
      <c r="AA3553">
        <f t="shared" si="889"/>
        <v>13.29648182</v>
      </c>
      <c r="AB3553">
        <f t="shared" si="890"/>
        <v>-1.7540268459999999</v>
      </c>
      <c r="AC3553">
        <f t="shared" si="891"/>
        <v>0.15315079500000001</v>
      </c>
      <c r="AD3553">
        <f t="shared" si="892"/>
        <v>7.1310970000000307E-3</v>
      </c>
      <c r="AE3553">
        <f t="shared" si="893"/>
        <v>-0.57016147100000003</v>
      </c>
      <c r="AF3553">
        <f t="shared" si="894"/>
        <v>-0.16788420899999998</v>
      </c>
      <c r="AG3553">
        <f t="shared" si="895"/>
        <v>-1.2539459829999999</v>
      </c>
      <c r="AH3553">
        <v>0</v>
      </c>
      <c r="AI3553">
        <v>0</v>
      </c>
      <c r="AJ3553">
        <v>0</v>
      </c>
      <c r="AK3553">
        <v>1</v>
      </c>
    </row>
    <row r="3554" spans="1:37" x14ac:dyDescent="0.2">
      <c r="A3554">
        <v>2184</v>
      </c>
      <c r="B3554">
        <v>87.801000000000002</v>
      </c>
      <c r="C3554">
        <v>15.737</v>
      </c>
      <c r="D3554">
        <v>0</v>
      </c>
      <c r="E3554">
        <v>0.52097369999999998</v>
      </c>
      <c r="F3554">
        <v>0.31492999999999999</v>
      </c>
      <c r="G3554">
        <v>0.68922050000000001</v>
      </c>
      <c r="H3554">
        <v>0.32925009999999999</v>
      </c>
      <c r="I3554">
        <v>1.2916733</v>
      </c>
      <c r="J3554">
        <v>89.444999999999993</v>
      </c>
      <c r="K3554">
        <v>22.431999999999999</v>
      </c>
      <c r="L3554">
        <v>2.7</v>
      </c>
      <c r="M3554">
        <v>0.55280459999999998</v>
      </c>
      <c r="N3554">
        <v>0.32951249999999999</v>
      </c>
      <c r="O3554">
        <v>0.68755580000000005</v>
      </c>
      <c r="P3554">
        <v>0.41024759999999999</v>
      </c>
      <c r="Q3554">
        <v>1.3831772</v>
      </c>
      <c r="R3554">
        <f t="shared" si="880"/>
        <v>14.241770130000006</v>
      </c>
      <c r="S3554">
        <f t="shared" si="881"/>
        <v>-1.6328576600000009</v>
      </c>
      <c r="T3554">
        <f t="shared" si="882"/>
        <v>-4.3033836689999996</v>
      </c>
      <c r="U3554">
        <f t="shared" si="883"/>
        <v>0.10715051199999998</v>
      </c>
      <c r="V3554">
        <f t="shared" si="884"/>
        <v>-7.5405794999999998E-2</v>
      </c>
      <c r="W3554">
        <f t="shared" si="885"/>
        <v>-0.63729743599999988</v>
      </c>
      <c r="X3554">
        <f t="shared" si="886"/>
        <v>-2.5437953999999985E-2</v>
      </c>
      <c r="Y3554">
        <f t="shared" si="887"/>
        <v>-1.0335931850000002</v>
      </c>
      <c r="Z3554">
        <f t="shared" si="888"/>
        <v>15.279688759999999</v>
      </c>
      <c r="AA3554">
        <f t="shared" si="889"/>
        <v>5.2694818199999993</v>
      </c>
      <c r="AB3554">
        <f t="shared" si="890"/>
        <v>-2.1540268459999998</v>
      </c>
      <c r="AC3554">
        <f t="shared" si="891"/>
        <v>0.14810739499999998</v>
      </c>
      <c r="AD3554">
        <f t="shared" si="892"/>
        <v>-6.4802303000000006E-2</v>
      </c>
      <c r="AE3554">
        <f t="shared" si="893"/>
        <v>-0.64689347099999994</v>
      </c>
      <c r="AF3554">
        <f t="shared" si="894"/>
        <v>5.2136791000000016E-2</v>
      </c>
      <c r="AG3554">
        <f t="shared" si="895"/>
        <v>-0.96027978299999983</v>
      </c>
      <c r="AH3554">
        <v>0</v>
      </c>
      <c r="AI3554">
        <v>0</v>
      </c>
      <c r="AJ3554">
        <v>0</v>
      </c>
      <c r="AK3554">
        <v>1</v>
      </c>
    </row>
    <row r="3555" spans="1:37" x14ac:dyDescent="0.2">
      <c r="A3555">
        <v>2448</v>
      </c>
      <c r="B3555">
        <v>92.105000000000004</v>
      </c>
      <c r="C3555">
        <v>20.446999999999999</v>
      </c>
      <c r="D3555">
        <v>4.7</v>
      </c>
      <c r="E3555">
        <v>0.38889859999999998</v>
      </c>
      <c r="F3555">
        <v>0.3345265</v>
      </c>
      <c r="G3555">
        <v>1.4650031999999999</v>
      </c>
      <c r="H3555">
        <v>0.54021569999999997</v>
      </c>
      <c r="I3555">
        <v>2.9666030000000001</v>
      </c>
      <c r="J3555">
        <v>91.805999999999997</v>
      </c>
      <c r="K3555">
        <v>23.960999999999999</v>
      </c>
      <c r="L3555">
        <v>11.5</v>
      </c>
      <c r="M3555">
        <v>0.26949139999999999</v>
      </c>
      <c r="N3555">
        <v>0.36784099999999997</v>
      </c>
      <c r="O3555">
        <v>1.5796774</v>
      </c>
      <c r="P3555">
        <v>0.59372820000000004</v>
      </c>
      <c r="Q3555">
        <v>3.5100806000000002</v>
      </c>
      <c r="R3555">
        <f t="shared" si="880"/>
        <v>18.545770130000008</v>
      </c>
      <c r="S3555">
        <f t="shared" si="881"/>
        <v>3.0771423399999982</v>
      </c>
      <c r="T3555">
        <f t="shared" si="882"/>
        <v>0.3966163310000006</v>
      </c>
      <c r="U3555">
        <f t="shared" si="883"/>
        <v>-2.4924588000000025E-2</v>
      </c>
      <c r="V3555">
        <f t="shared" si="884"/>
        <v>-5.5809294999999981E-2</v>
      </c>
      <c r="W3555">
        <f t="shared" si="885"/>
        <v>0.13848526400000005</v>
      </c>
      <c r="X3555">
        <f t="shared" si="886"/>
        <v>0.18552764599999999</v>
      </c>
      <c r="Y3555">
        <f t="shared" si="887"/>
        <v>0.64133651499999988</v>
      </c>
      <c r="Z3555">
        <f t="shared" si="888"/>
        <v>17.640688760000003</v>
      </c>
      <c r="AA3555">
        <f t="shared" si="889"/>
        <v>6.7984818199999992</v>
      </c>
      <c r="AB3555">
        <f t="shared" si="890"/>
        <v>6.645973154</v>
      </c>
      <c r="AC3555">
        <f t="shared" si="891"/>
        <v>-0.13520580500000001</v>
      </c>
      <c r="AD3555">
        <f t="shared" si="892"/>
        <v>-2.6473803000000018E-2</v>
      </c>
      <c r="AE3555">
        <f t="shared" si="893"/>
        <v>0.24522812900000002</v>
      </c>
      <c r="AF3555">
        <f t="shared" si="894"/>
        <v>0.23561739100000006</v>
      </c>
      <c r="AG3555">
        <f t="shared" si="895"/>
        <v>1.1666236170000004</v>
      </c>
      <c r="AH3555">
        <v>0</v>
      </c>
      <c r="AI3555">
        <v>1</v>
      </c>
      <c r="AJ3555">
        <v>0</v>
      </c>
      <c r="AK3555">
        <v>0</v>
      </c>
    </row>
    <row r="3556" spans="1:37" x14ac:dyDescent="0.2">
      <c r="A3556">
        <v>2952</v>
      </c>
      <c r="B3556">
        <v>90.686999999999998</v>
      </c>
      <c r="C3556">
        <v>25.855</v>
      </c>
      <c r="D3556">
        <v>4.4000000000000004</v>
      </c>
      <c r="E3556">
        <v>0.3495354</v>
      </c>
      <c r="F3556">
        <v>0.42599199999999998</v>
      </c>
      <c r="G3556">
        <v>1.4496830999999999</v>
      </c>
      <c r="H3556">
        <v>0.38124409999999997</v>
      </c>
      <c r="I3556">
        <v>2.8501745999999999</v>
      </c>
      <c r="J3556">
        <v>91.47</v>
      </c>
      <c r="K3556">
        <v>32.807000000000002</v>
      </c>
      <c r="L3556">
        <v>9.1</v>
      </c>
      <c r="M3556">
        <v>0.18767130000000001</v>
      </c>
      <c r="N3556">
        <v>0.37014789999999997</v>
      </c>
      <c r="O3556">
        <v>1.9211106</v>
      </c>
      <c r="P3556">
        <v>0.56712209999999996</v>
      </c>
      <c r="Q3556">
        <v>4.3628532</v>
      </c>
      <c r="R3556">
        <f t="shared" si="880"/>
        <v>17.127770130000002</v>
      </c>
      <c r="S3556">
        <f t="shared" si="881"/>
        <v>8.4851423399999995</v>
      </c>
      <c r="T3556">
        <f t="shared" si="882"/>
        <v>9.6616331000000777E-2</v>
      </c>
      <c r="U3556">
        <f t="shared" si="883"/>
        <v>-6.4287788000000012E-2</v>
      </c>
      <c r="V3556">
        <f t="shared" si="884"/>
        <v>3.5656204999999996E-2</v>
      </c>
      <c r="W3556">
        <f t="shared" si="885"/>
        <v>0.12316516399999999</v>
      </c>
      <c r="X3556">
        <f t="shared" si="886"/>
        <v>2.6556046E-2</v>
      </c>
      <c r="Y3556">
        <f t="shared" si="887"/>
        <v>0.52490811499999968</v>
      </c>
      <c r="Z3556">
        <f t="shared" si="888"/>
        <v>17.304688760000005</v>
      </c>
      <c r="AA3556">
        <f t="shared" si="889"/>
        <v>15.644481820000003</v>
      </c>
      <c r="AB3556">
        <f t="shared" si="890"/>
        <v>4.2459731539999996</v>
      </c>
      <c r="AC3556">
        <f t="shared" si="891"/>
        <v>-0.21702590499999999</v>
      </c>
      <c r="AD3556">
        <f t="shared" si="892"/>
        <v>-2.4166903000000017E-2</v>
      </c>
      <c r="AE3556">
        <f t="shared" si="893"/>
        <v>0.58666132900000001</v>
      </c>
      <c r="AF3556">
        <f t="shared" si="894"/>
        <v>0.20901129099999999</v>
      </c>
      <c r="AG3556">
        <f t="shared" si="895"/>
        <v>2.0193962170000002</v>
      </c>
      <c r="AH3556">
        <v>0</v>
      </c>
      <c r="AI3556">
        <v>0</v>
      </c>
      <c r="AJ3556">
        <v>0</v>
      </c>
      <c r="AK3556">
        <v>1</v>
      </c>
    </row>
    <row r="3557" spans="1:37" x14ac:dyDescent="0.2">
      <c r="A3557">
        <v>3120</v>
      </c>
      <c r="B3557">
        <v>90.474999999999994</v>
      </c>
      <c r="C3557">
        <v>31.596</v>
      </c>
      <c r="D3557">
        <v>8.3000000000000007</v>
      </c>
      <c r="E3557">
        <v>0.34941929999999999</v>
      </c>
      <c r="F3557">
        <v>0.44101689999999999</v>
      </c>
      <c r="G3557">
        <v>1.3123784999999999</v>
      </c>
      <c r="H3557">
        <v>0.37745309999999999</v>
      </c>
      <c r="I3557">
        <v>2.1668501</v>
      </c>
      <c r="J3557">
        <v>89.888999999999996</v>
      </c>
      <c r="K3557">
        <v>31.978000000000002</v>
      </c>
      <c r="L3557">
        <v>9</v>
      </c>
      <c r="M3557">
        <v>0.27601720000000002</v>
      </c>
      <c r="N3557">
        <v>0.55184820000000001</v>
      </c>
      <c r="O3557">
        <v>2.8698256</v>
      </c>
      <c r="P3557">
        <v>0.29759000000000002</v>
      </c>
      <c r="Q3557">
        <v>3.0576286000000001</v>
      </c>
      <c r="R3557">
        <f t="shared" si="880"/>
        <v>16.915770129999999</v>
      </c>
      <c r="S3557">
        <f t="shared" si="881"/>
        <v>14.226142339999999</v>
      </c>
      <c r="T3557">
        <f t="shared" si="882"/>
        <v>3.9966163310000011</v>
      </c>
      <c r="U3557">
        <f t="shared" si="883"/>
        <v>-6.440388800000002E-2</v>
      </c>
      <c r="V3557">
        <f t="shared" si="884"/>
        <v>5.0681105000000004E-2</v>
      </c>
      <c r="W3557">
        <f t="shared" si="885"/>
        <v>-1.4139436000000005E-2</v>
      </c>
      <c r="X3557">
        <f t="shared" si="886"/>
        <v>2.2765046000000011E-2</v>
      </c>
      <c r="Y3557">
        <f t="shared" si="887"/>
        <v>-0.15841638500000021</v>
      </c>
      <c r="Z3557">
        <f t="shared" si="888"/>
        <v>15.723688760000002</v>
      </c>
      <c r="AA3557">
        <f t="shared" si="889"/>
        <v>14.815481820000002</v>
      </c>
      <c r="AB3557">
        <f t="shared" si="890"/>
        <v>4.145973154</v>
      </c>
      <c r="AC3557">
        <f t="shared" si="891"/>
        <v>-0.12868000499999999</v>
      </c>
      <c r="AD3557">
        <f t="shared" si="892"/>
        <v>0.15753339700000002</v>
      </c>
      <c r="AE3557">
        <f t="shared" si="893"/>
        <v>1.535376329</v>
      </c>
      <c r="AF3557">
        <f t="shared" si="894"/>
        <v>-6.0520808999999953E-2</v>
      </c>
      <c r="AG3557">
        <f t="shared" si="895"/>
        <v>0.71417161700000031</v>
      </c>
      <c r="AH3557">
        <v>0</v>
      </c>
      <c r="AI3557">
        <v>0</v>
      </c>
      <c r="AJ3557">
        <v>0</v>
      </c>
      <c r="AK3557">
        <v>1</v>
      </c>
    </row>
    <row r="3558" spans="1:37" x14ac:dyDescent="0.2">
      <c r="A3558">
        <v>3240</v>
      </c>
      <c r="B3558">
        <v>95.325999999999993</v>
      </c>
      <c r="C3558">
        <v>26.260999999999999</v>
      </c>
      <c r="D3558">
        <v>10.8</v>
      </c>
      <c r="E3558">
        <v>0.2767443</v>
      </c>
      <c r="F3558">
        <v>0.35817640000000001</v>
      </c>
      <c r="G3558">
        <v>1.7811939999999999</v>
      </c>
      <c r="H3558">
        <v>0.60736959999999995</v>
      </c>
      <c r="I3558">
        <v>3.784332</v>
      </c>
      <c r="J3558">
        <v>96.281000000000006</v>
      </c>
      <c r="K3558">
        <v>25.760999999999999</v>
      </c>
      <c r="L3558">
        <v>6.4</v>
      </c>
      <c r="M3558">
        <v>0.40885899999999997</v>
      </c>
      <c r="N3558">
        <v>0.5002685</v>
      </c>
      <c r="O3558">
        <v>1.5701811000000001</v>
      </c>
      <c r="P3558">
        <v>0.34620810000000002</v>
      </c>
      <c r="Q3558">
        <v>2.0632514999999998</v>
      </c>
      <c r="R3558">
        <f t="shared" si="880"/>
        <v>21.766770129999998</v>
      </c>
      <c r="S3558">
        <f t="shared" si="881"/>
        <v>8.8911423399999983</v>
      </c>
      <c r="T3558">
        <f t="shared" si="882"/>
        <v>6.4966163310000011</v>
      </c>
      <c r="U3558">
        <f t="shared" si="883"/>
        <v>-0.13707888800000001</v>
      </c>
      <c r="V3558">
        <f t="shared" si="884"/>
        <v>-3.215939499999998E-2</v>
      </c>
      <c r="W3558">
        <f t="shared" si="885"/>
        <v>0.45467606400000005</v>
      </c>
      <c r="X3558">
        <f t="shared" si="886"/>
        <v>0.25268154599999998</v>
      </c>
      <c r="Y3558">
        <f t="shared" si="887"/>
        <v>1.4590655149999998</v>
      </c>
      <c r="Z3558">
        <f t="shared" si="888"/>
        <v>22.115688760000012</v>
      </c>
      <c r="AA3558">
        <f t="shared" si="889"/>
        <v>8.5984818199999999</v>
      </c>
      <c r="AB3558">
        <f t="shared" si="890"/>
        <v>1.5459731540000003</v>
      </c>
      <c r="AC3558">
        <f t="shared" si="891"/>
        <v>4.1617949999999682E-3</v>
      </c>
      <c r="AD3558">
        <f t="shared" si="892"/>
        <v>0.10595369700000001</v>
      </c>
      <c r="AE3558">
        <f t="shared" si="893"/>
        <v>0.23573182900000011</v>
      </c>
      <c r="AF3558">
        <f t="shared" si="894"/>
        <v>-1.1902708999999956E-2</v>
      </c>
      <c r="AG3558">
        <f t="shared" si="895"/>
        <v>-0.28020548300000003</v>
      </c>
      <c r="AH3558">
        <v>0</v>
      </c>
      <c r="AI3558">
        <v>0</v>
      </c>
      <c r="AJ3558">
        <v>0</v>
      </c>
      <c r="AK3558">
        <v>1</v>
      </c>
    </row>
    <row r="3559" spans="1:37" x14ac:dyDescent="0.2">
      <c r="A3559">
        <v>3576</v>
      </c>
      <c r="B3559">
        <v>90.840999999999994</v>
      </c>
      <c r="C3559">
        <v>24.655999999999999</v>
      </c>
      <c r="D3559">
        <v>8</v>
      </c>
      <c r="E3559">
        <v>0.22109770000000001</v>
      </c>
      <c r="F3559">
        <v>0.45164720000000003</v>
      </c>
      <c r="G3559">
        <v>2.7460534999999999</v>
      </c>
      <c r="H3559">
        <v>0.4295986</v>
      </c>
      <c r="I3559">
        <v>4.5125915000000001</v>
      </c>
      <c r="J3559">
        <v>93.905000000000001</v>
      </c>
      <c r="K3559">
        <v>29.378</v>
      </c>
      <c r="L3559">
        <v>9.9</v>
      </c>
      <c r="M3559">
        <v>0.21645800000000001</v>
      </c>
      <c r="N3559">
        <v>0.45159369999999999</v>
      </c>
      <c r="O3559">
        <v>2.1868131000000002</v>
      </c>
      <c r="P3559">
        <v>0.49869200000000002</v>
      </c>
      <c r="Q3559">
        <v>4.1753735000000001</v>
      </c>
      <c r="R3559">
        <f t="shared" si="880"/>
        <v>17.281770129999998</v>
      </c>
      <c r="S3559">
        <f t="shared" si="881"/>
        <v>7.2861423399999978</v>
      </c>
      <c r="T3559">
        <f t="shared" si="882"/>
        <v>3.6966163310000004</v>
      </c>
      <c r="U3559">
        <f t="shared" si="883"/>
        <v>-0.192725488</v>
      </c>
      <c r="V3559">
        <f t="shared" si="884"/>
        <v>6.1311405000000041E-2</v>
      </c>
      <c r="W3559">
        <f t="shared" si="885"/>
        <v>1.419535564</v>
      </c>
      <c r="X3559">
        <f t="shared" si="886"/>
        <v>7.4910546000000022E-2</v>
      </c>
      <c r="Y3559">
        <f t="shared" si="887"/>
        <v>2.1873250149999999</v>
      </c>
      <c r="Z3559">
        <f t="shared" si="888"/>
        <v>19.739688760000007</v>
      </c>
      <c r="AA3559">
        <f t="shared" si="889"/>
        <v>12.215481820000001</v>
      </c>
      <c r="AB3559">
        <f t="shared" si="890"/>
        <v>5.0459731540000003</v>
      </c>
      <c r="AC3559">
        <f t="shared" si="891"/>
        <v>-0.18823920499999999</v>
      </c>
      <c r="AD3559">
        <f t="shared" si="892"/>
        <v>5.7278896999999995E-2</v>
      </c>
      <c r="AE3559">
        <f t="shared" si="893"/>
        <v>0.85236382900000018</v>
      </c>
      <c r="AF3559">
        <f t="shared" si="894"/>
        <v>0.14058119100000005</v>
      </c>
      <c r="AG3559">
        <f t="shared" si="895"/>
        <v>1.8319165170000002</v>
      </c>
      <c r="AH3559">
        <v>1</v>
      </c>
      <c r="AI3559">
        <v>0</v>
      </c>
      <c r="AJ3559">
        <v>0</v>
      </c>
      <c r="AK3559">
        <v>0</v>
      </c>
    </row>
    <row r="3560" spans="1:37" x14ac:dyDescent="0.2">
      <c r="A3560">
        <v>72</v>
      </c>
      <c r="B3560">
        <v>83.075000000000003</v>
      </c>
      <c r="C3560">
        <v>15.374000000000001</v>
      </c>
      <c r="D3560">
        <v>15.6</v>
      </c>
      <c r="E3560">
        <v>0.31857570000000002</v>
      </c>
      <c r="F3560">
        <v>0.53396299999999997</v>
      </c>
      <c r="G3560">
        <v>2.1017060999999999</v>
      </c>
      <c r="H3560">
        <v>0.28700150000000002</v>
      </c>
      <c r="I3560">
        <v>2.6151084999999998</v>
      </c>
      <c r="J3560">
        <v>77.731999999999999</v>
      </c>
      <c r="K3560">
        <v>14.096</v>
      </c>
      <c r="L3560">
        <v>3.3</v>
      </c>
      <c r="M3560">
        <v>0.35433829999999999</v>
      </c>
      <c r="N3560">
        <v>0.5242021</v>
      </c>
      <c r="O3560">
        <v>1.8272227000000001</v>
      </c>
      <c r="P3560">
        <v>0.34097070000000002</v>
      </c>
      <c r="Q3560">
        <v>2.4858563999999999</v>
      </c>
      <c r="R3560">
        <f t="shared" si="880"/>
        <v>9.515770130000007</v>
      </c>
      <c r="S3560">
        <f t="shared" si="881"/>
        <v>-1.9958576600000004</v>
      </c>
      <c r="T3560">
        <f t="shared" si="882"/>
        <v>11.296616330999999</v>
      </c>
      <c r="U3560">
        <f t="shared" si="883"/>
        <v>-9.5247487999999991E-2</v>
      </c>
      <c r="V3560">
        <f t="shared" si="884"/>
        <v>0.14362720499999998</v>
      </c>
      <c r="W3560">
        <f t="shared" si="885"/>
        <v>0.77518816400000001</v>
      </c>
      <c r="X3560">
        <f t="shared" si="886"/>
        <v>-6.7686553999999954E-2</v>
      </c>
      <c r="Y3560">
        <f t="shared" si="887"/>
        <v>0.28984201499999962</v>
      </c>
      <c r="Z3560">
        <f t="shared" si="888"/>
        <v>3.5666887600000052</v>
      </c>
      <c r="AA3560">
        <f t="shared" si="889"/>
        <v>-3.0665181799999992</v>
      </c>
      <c r="AB3560">
        <f t="shared" si="890"/>
        <v>-1.5540268460000002</v>
      </c>
      <c r="AC3560">
        <f t="shared" si="891"/>
        <v>-5.0358905000000009E-2</v>
      </c>
      <c r="AD3560">
        <f t="shared" si="892"/>
        <v>0.12988729700000001</v>
      </c>
      <c r="AE3560">
        <f t="shared" si="893"/>
        <v>0.4927734290000001</v>
      </c>
      <c r="AF3560">
        <f t="shared" si="894"/>
        <v>-1.7140108999999959E-2</v>
      </c>
      <c r="AG3560">
        <f t="shared" si="895"/>
        <v>0.14239941700000003</v>
      </c>
      <c r="AH3560">
        <v>0</v>
      </c>
      <c r="AI3560">
        <v>0</v>
      </c>
      <c r="AJ3560">
        <v>0</v>
      </c>
      <c r="AK3560">
        <v>1</v>
      </c>
    </row>
    <row r="3561" spans="1:37" x14ac:dyDescent="0.2">
      <c r="A3561">
        <v>120</v>
      </c>
      <c r="B3561">
        <v>84.825999999999993</v>
      </c>
      <c r="C3561">
        <v>12.752000000000001</v>
      </c>
      <c r="D3561">
        <v>4.3</v>
      </c>
      <c r="E3561">
        <v>0.29798390000000002</v>
      </c>
      <c r="F3561">
        <v>0.4527004</v>
      </c>
      <c r="G3561">
        <v>1.6567869</v>
      </c>
      <c r="H3561">
        <v>0.44749450000000002</v>
      </c>
      <c r="I3561">
        <v>3.0000018000000002</v>
      </c>
      <c r="J3561">
        <v>51.101999999999997</v>
      </c>
      <c r="K3561">
        <v>22.510999999999999</v>
      </c>
      <c r="L3561">
        <v>10.199999999999999</v>
      </c>
      <c r="M3561">
        <v>0.22690289999999999</v>
      </c>
      <c r="N3561">
        <v>0.45983810000000003</v>
      </c>
      <c r="O3561">
        <v>2.4371185999999998</v>
      </c>
      <c r="P3561">
        <v>0.46962989999999999</v>
      </c>
      <c r="Q3561">
        <v>4.3526552000000001</v>
      </c>
      <c r="R3561">
        <f t="shared" si="880"/>
        <v>11.266770129999998</v>
      </c>
      <c r="S3561">
        <f t="shared" si="881"/>
        <v>-4.6178576600000003</v>
      </c>
      <c r="T3561">
        <f t="shared" si="882"/>
        <v>-3.383668999999756E-3</v>
      </c>
      <c r="U3561">
        <f t="shared" si="883"/>
        <v>-0.11583928799999998</v>
      </c>
      <c r="V3561">
        <f t="shared" si="884"/>
        <v>6.2364605000000017E-2</v>
      </c>
      <c r="W3561">
        <f t="shared" si="885"/>
        <v>0.33026896400000005</v>
      </c>
      <c r="X3561">
        <f t="shared" si="886"/>
        <v>9.2806446000000042E-2</v>
      </c>
      <c r="Y3561">
        <f t="shared" si="887"/>
        <v>0.67473531499999995</v>
      </c>
      <c r="Z3561">
        <f t="shared" si="888"/>
        <v>-23.063311239999997</v>
      </c>
      <c r="AA3561">
        <f t="shared" si="889"/>
        <v>5.3484818199999999</v>
      </c>
      <c r="AB3561">
        <f t="shared" si="890"/>
        <v>5.3459731539999993</v>
      </c>
      <c r="AC3561">
        <f t="shared" si="891"/>
        <v>-0.17779430500000001</v>
      </c>
      <c r="AD3561">
        <f t="shared" si="892"/>
        <v>6.5523297000000036E-2</v>
      </c>
      <c r="AE3561">
        <f t="shared" si="893"/>
        <v>1.1026693289999998</v>
      </c>
      <c r="AF3561">
        <f t="shared" si="894"/>
        <v>0.11151909100000001</v>
      </c>
      <c r="AG3561">
        <f t="shared" si="895"/>
        <v>2.0091982170000002</v>
      </c>
      <c r="AH3561">
        <v>0</v>
      </c>
      <c r="AI3561">
        <v>0</v>
      </c>
      <c r="AJ3561">
        <v>0</v>
      </c>
      <c r="AK3561">
        <v>1</v>
      </c>
    </row>
    <row r="3562" spans="1:37" x14ac:dyDescent="0.2">
      <c r="A3562">
        <v>240</v>
      </c>
      <c r="B3562">
        <v>93.406000000000006</v>
      </c>
      <c r="C3562">
        <v>14.023999999999999</v>
      </c>
      <c r="D3562">
        <v>3.4</v>
      </c>
      <c r="E3562">
        <v>0.32390530000000001</v>
      </c>
      <c r="F3562">
        <v>0.3906287</v>
      </c>
      <c r="G3562">
        <v>1.5738722999999999</v>
      </c>
      <c r="H3562">
        <v>0.57106849999999998</v>
      </c>
      <c r="I3562">
        <v>3.1004896999999998</v>
      </c>
      <c r="J3562">
        <v>74.400999999999996</v>
      </c>
      <c r="K3562">
        <v>15.205</v>
      </c>
      <c r="L3562">
        <v>11</v>
      </c>
      <c r="M3562">
        <v>0.38361679999999998</v>
      </c>
      <c r="N3562">
        <v>0.47631220000000002</v>
      </c>
      <c r="O3562">
        <v>1.4347611</v>
      </c>
      <c r="P3562">
        <v>0.33631640000000002</v>
      </c>
      <c r="Q3562">
        <v>2.3686816999999998</v>
      </c>
      <c r="R3562">
        <f t="shared" si="880"/>
        <v>19.84677013000001</v>
      </c>
      <c r="S3562">
        <f t="shared" si="881"/>
        <v>-3.3458576600000018</v>
      </c>
      <c r="T3562">
        <f t="shared" si="882"/>
        <v>-0.90338366899999967</v>
      </c>
      <c r="U3562">
        <f t="shared" si="883"/>
        <v>-8.9917888000000001E-2</v>
      </c>
      <c r="V3562">
        <f t="shared" si="884"/>
        <v>2.9290500000000996E-4</v>
      </c>
      <c r="W3562">
        <f t="shared" si="885"/>
        <v>0.24735436399999999</v>
      </c>
      <c r="X3562">
        <f t="shared" si="886"/>
        <v>0.216380446</v>
      </c>
      <c r="Y3562">
        <f t="shared" si="887"/>
        <v>0.77522321499999958</v>
      </c>
      <c r="Z3562">
        <f t="shared" si="888"/>
        <v>0.23568876000000216</v>
      </c>
      <c r="AA3562">
        <f t="shared" si="889"/>
        <v>-1.9575181799999992</v>
      </c>
      <c r="AB3562">
        <f t="shared" si="890"/>
        <v>6.145973154</v>
      </c>
      <c r="AC3562">
        <f t="shared" si="891"/>
        <v>-2.1080405000000024E-2</v>
      </c>
      <c r="AD3562">
        <f t="shared" si="892"/>
        <v>8.1997397000000027E-2</v>
      </c>
      <c r="AE3562">
        <f t="shared" si="893"/>
        <v>0.10031182900000002</v>
      </c>
      <c r="AF3562">
        <f t="shared" si="894"/>
        <v>-2.1794408999999959E-2</v>
      </c>
      <c r="AG3562">
        <f t="shared" si="895"/>
        <v>2.5224716999999952E-2</v>
      </c>
      <c r="AH3562">
        <v>0</v>
      </c>
      <c r="AI3562">
        <v>0</v>
      </c>
      <c r="AJ3562">
        <v>0</v>
      </c>
      <c r="AK3562">
        <v>1</v>
      </c>
    </row>
    <row r="3563" spans="1:37" x14ac:dyDescent="0.2">
      <c r="A3563">
        <v>408</v>
      </c>
      <c r="B3563">
        <v>75.644000000000005</v>
      </c>
      <c r="C3563">
        <v>21.702999999999999</v>
      </c>
      <c r="D3563">
        <v>13.9</v>
      </c>
      <c r="E3563">
        <v>0.37996950000000002</v>
      </c>
      <c r="F3563">
        <v>0.37184679999999998</v>
      </c>
      <c r="G3563">
        <v>1.0677118999999999</v>
      </c>
      <c r="H3563">
        <v>0.34089589999999997</v>
      </c>
      <c r="I3563">
        <v>1.9772639000000001</v>
      </c>
      <c r="J3563">
        <v>76.206999999999994</v>
      </c>
      <c r="K3563">
        <v>14.368</v>
      </c>
      <c r="L3563">
        <v>2.1</v>
      </c>
      <c r="M3563">
        <v>0.50634889999999999</v>
      </c>
      <c r="N3563">
        <v>0.35298309999999999</v>
      </c>
      <c r="O3563">
        <v>0.69735340000000001</v>
      </c>
      <c r="P3563">
        <v>0.18148420000000001</v>
      </c>
      <c r="Q3563">
        <v>1.0968838999999999</v>
      </c>
      <c r="R3563">
        <f t="shared" si="880"/>
        <v>2.0847701300000097</v>
      </c>
      <c r="S3563">
        <f t="shared" si="881"/>
        <v>4.3331423399999984</v>
      </c>
      <c r="T3563">
        <f t="shared" si="882"/>
        <v>9.5966163309999999</v>
      </c>
      <c r="U3563">
        <f t="shared" si="883"/>
        <v>-3.3853687999999993E-2</v>
      </c>
      <c r="V3563">
        <f t="shared" si="884"/>
        <v>-1.8488995000000008E-2</v>
      </c>
      <c r="W3563">
        <f t="shared" si="885"/>
        <v>-0.25880603599999996</v>
      </c>
      <c r="X3563">
        <f t="shared" si="886"/>
        <v>-1.3792154000000001E-2</v>
      </c>
      <c r="Y3563">
        <f t="shared" si="887"/>
        <v>-0.34800258500000014</v>
      </c>
      <c r="Z3563">
        <f t="shared" si="888"/>
        <v>2.0416887599999995</v>
      </c>
      <c r="AA3563">
        <f t="shared" si="889"/>
        <v>-2.794518179999999</v>
      </c>
      <c r="AB3563">
        <f t="shared" si="890"/>
        <v>-2.7540268459999999</v>
      </c>
      <c r="AC3563">
        <f t="shared" si="891"/>
        <v>0.10165169499999999</v>
      </c>
      <c r="AD3563">
        <f t="shared" si="892"/>
        <v>-4.1331702999999997E-2</v>
      </c>
      <c r="AE3563">
        <f t="shared" si="893"/>
        <v>-0.63709587099999998</v>
      </c>
      <c r="AF3563">
        <f t="shared" si="894"/>
        <v>-0.17662660899999996</v>
      </c>
      <c r="AG3563">
        <f t="shared" si="895"/>
        <v>-1.2465730829999999</v>
      </c>
      <c r="AH3563">
        <v>0</v>
      </c>
      <c r="AI3563">
        <v>0</v>
      </c>
      <c r="AJ3563">
        <v>0</v>
      </c>
      <c r="AK3563">
        <v>1</v>
      </c>
    </row>
    <row r="3564" spans="1:37" x14ac:dyDescent="0.2">
      <c r="A3564">
        <v>456</v>
      </c>
      <c r="B3564">
        <v>68.816000000000003</v>
      </c>
      <c r="C3564">
        <v>18.696999999999999</v>
      </c>
      <c r="D3564">
        <v>10.6</v>
      </c>
      <c r="E3564">
        <v>0.33368439999999999</v>
      </c>
      <c r="F3564">
        <v>0.38718229999999998</v>
      </c>
      <c r="G3564">
        <v>1.9668228000000001</v>
      </c>
      <c r="H3564">
        <v>0.4814465</v>
      </c>
      <c r="I3564">
        <v>2.8534666</v>
      </c>
      <c r="J3564">
        <v>59.914999999999999</v>
      </c>
      <c r="K3564">
        <v>21.425000000000001</v>
      </c>
      <c r="L3564">
        <v>1.3</v>
      </c>
      <c r="M3564">
        <v>0.28305900000000001</v>
      </c>
      <c r="N3564">
        <v>0.36312070000000002</v>
      </c>
      <c r="O3564">
        <v>1.5967483</v>
      </c>
      <c r="P3564">
        <v>0.50893290000000002</v>
      </c>
      <c r="Q3564">
        <v>3.1104734999999999</v>
      </c>
      <c r="R3564">
        <f t="shared" si="880"/>
        <v>-4.7432298699999933</v>
      </c>
      <c r="S3564">
        <f t="shared" si="881"/>
        <v>1.3271423399999982</v>
      </c>
      <c r="T3564">
        <f t="shared" si="882"/>
        <v>6.2966163310000001</v>
      </c>
      <c r="U3564">
        <f t="shared" si="883"/>
        <v>-8.0138788000000016E-2</v>
      </c>
      <c r="V3564">
        <f t="shared" si="884"/>
        <v>-3.1534950000000062E-3</v>
      </c>
      <c r="W3564">
        <f t="shared" si="885"/>
        <v>0.6403048640000002</v>
      </c>
      <c r="X3564">
        <f t="shared" si="886"/>
        <v>0.12675844600000002</v>
      </c>
      <c r="Y3564">
        <f t="shared" si="887"/>
        <v>0.52820011499999975</v>
      </c>
      <c r="Z3564">
        <f t="shared" si="888"/>
        <v>-14.250311239999995</v>
      </c>
      <c r="AA3564">
        <f t="shared" si="889"/>
        <v>4.2624818200000014</v>
      </c>
      <c r="AB3564">
        <f t="shared" si="890"/>
        <v>-3.5540268460000002</v>
      </c>
      <c r="AC3564">
        <f t="shared" si="891"/>
        <v>-0.121638205</v>
      </c>
      <c r="AD3564">
        <f t="shared" si="892"/>
        <v>-3.1194102999999973E-2</v>
      </c>
      <c r="AE3564">
        <f t="shared" si="893"/>
        <v>0.26229902900000002</v>
      </c>
      <c r="AF3564">
        <f t="shared" si="894"/>
        <v>0.15082209100000005</v>
      </c>
      <c r="AG3564">
        <f t="shared" si="895"/>
        <v>0.76701651700000006</v>
      </c>
      <c r="AH3564">
        <v>0</v>
      </c>
      <c r="AI3564">
        <v>0</v>
      </c>
      <c r="AJ3564">
        <v>1</v>
      </c>
      <c r="AK3564">
        <v>0</v>
      </c>
    </row>
    <row r="3565" spans="1:37" x14ac:dyDescent="0.2">
      <c r="A3565">
        <v>2136</v>
      </c>
      <c r="B3565">
        <v>93.44</v>
      </c>
      <c r="C3565">
        <v>15.89</v>
      </c>
      <c r="D3565">
        <v>0</v>
      </c>
      <c r="E3565">
        <v>0.1391058</v>
      </c>
      <c r="F3565">
        <v>0.41043049999999998</v>
      </c>
      <c r="G3565">
        <v>3.1259540000000001</v>
      </c>
      <c r="H3565">
        <v>0.55829629999999997</v>
      </c>
      <c r="I3565">
        <v>6.9124629999999998</v>
      </c>
      <c r="J3565">
        <v>103.1</v>
      </c>
      <c r="K3565">
        <v>18.239999999999998</v>
      </c>
      <c r="L3565">
        <v>3.4</v>
      </c>
      <c r="M3565">
        <v>0.23537669999999999</v>
      </c>
      <c r="N3565">
        <v>0.35561189999999998</v>
      </c>
      <c r="O3565">
        <v>1.9024452999999999</v>
      </c>
      <c r="P3565">
        <v>0.6378123</v>
      </c>
      <c r="Q3565">
        <v>4.6455767999999997</v>
      </c>
      <c r="R3565">
        <f t="shared" si="880"/>
        <v>19.880770130000002</v>
      </c>
      <c r="S3565">
        <f t="shared" si="881"/>
        <v>-1.4798576600000004</v>
      </c>
      <c r="T3565">
        <f t="shared" si="882"/>
        <v>-4.3033836689999996</v>
      </c>
      <c r="U3565">
        <f t="shared" si="883"/>
        <v>-0.27471738800000001</v>
      </c>
      <c r="V3565">
        <f t="shared" si="884"/>
        <v>2.009470499999999E-2</v>
      </c>
      <c r="W3565">
        <f t="shared" si="885"/>
        <v>1.7994360640000002</v>
      </c>
      <c r="X3565">
        <f t="shared" si="886"/>
        <v>0.20360824599999999</v>
      </c>
      <c r="Y3565">
        <f t="shared" si="887"/>
        <v>4.5871965149999996</v>
      </c>
      <c r="Z3565">
        <f t="shared" si="888"/>
        <v>28.93468876</v>
      </c>
      <c r="AA3565">
        <f t="shared" si="889"/>
        <v>1.0774818199999991</v>
      </c>
      <c r="AB3565">
        <f t="shared" si="890"/>
        <v>-1.4540268460000001</v>
      </c>
      <c r="AC3565">
        <f t="shared" si="891"/>
        <v>-0.16932050500000001</v>
      </c>
      <c r="AD3565">
        <f t="shared" si="892"/>
        <v>-3.8702903000000011E-2</v>
      </c>
      <c r="AE3565">
        <f t="shared" si="893"/>
        <v>0.5679960289999999</v>
      </c>
      <c r="AF3565">
        <f t="shared" si="894"/>
        <v>0.27970149100000002</v>
      </c>
      <c r="AG3565">
        <f t="shared" si="895"/>
        <v>2.3021198169999999</v>
      </c>
      <c r="AH3565">
        <v>0</v>
      </c>
      <c r="AI3565">
        <v>0</v>
      </c>
      <c r="AJ3565">
        <v>0</v>
      </c>
      <c r="AK3565">
        <v>1</v>
      </c>
    </row>
    <row r="3566" spans="1:37" x14ac:dyDescent="0.2">
      <c r="A3566">
        <v>2304</v>
      </c>
      <c r="B3566">
        <v>99.552999999999997</v>
      </c>
      <c r="C3566">
        <v>17.466999999999999</v>
      </c>
      <c r="D3566">
        <v>2.4</v>
      </c>
      <c r="E3566">
        <v>0.1948443</v>
      </c>
      <c r="F3566">
        <v>0.4384364</v>
      </c>
      <c r="G3566">
        <v>2.4033232</v>
      </c>
      <c r="H3566">
        <v>0.43180879999999999</v>
      </c>
      <c r="I3566">
        <v>4.3185323999999996</v>
      </c>
      <c r="J3566">
        <v>94.555999999999997</v>
      </c>
      <c r="K3566">
        <v>17.716999999999999</v>
      </c>
      <c r="L3566">
        <v>4.9000000000000004</v>
      </c>
      <c r="M3566">
        <v>0.17513129999999999</v>
      </c>
      <c r="N3566">
        <v>0.47615000000000002</v>
      </c>
      <c r="O3566">
        <v>2.6105179000000001</v>
      </c>
      <c r="P3566">
        <v>0.42498520000000001</v>
      </c>
      <c r="Q3566">
        <v>4.6608836</v>
      </c>
      <c r="R3566">
        <f t="shared" si="880"/>
        <v>25.993770130000001</v>
      </c>
      <c r="S3566">
        <f t="shared" si="881"/>
        <v>9.7142339999997773E-2</v>
      </c>
      <c r="T3566">
        <f t="shared" si="882"/>
        <v>-1.9033836689999997</v>
      </c>
      <c r="U3566">
        <f t="shared" si="883"/>
        <v>-0.21897888800000001</v>
      </c>
      <c r="V3566">
        <f t="shared" si="884"/>
        <v>4.8100605000000018E-2</v>
      </c>
      <c r="W3566">
        <f t="shared" si="885"/>
        <v>1.0768052640000001</v>
      </c>
      <c r="X3566">
        <f t="shared" si="886"/>
        <v>7.7120746000000018E-2</v>
      </c>
      <c r="Y3566">
        <f t="shared" si="887"/>
        <v>1.9932659149999994</v>
      </c>
      <c r="Z3566">
        <f t="shared" si="888"/>
        <v>20.390688760000003</v>
      </c>
      <c r="AA3566">
        <f t="shared" si="889"/>
        <v>0.55448181999999946</v>
      </c>
      <c r="AB3566">
        <f t="shared" si="890"/>
        <v>4.5973154000000349E-2</v>
      </c>
      <c r="AC3566">
        <f t="shared" si="891"/>
        <v>-0.22956590500000001</v>
      </c>
      <c r="AD3566">
        <f t="shared" si="892"/>
        <v>8.1835197000000026E-2</v>
      </c>
      <c r="AE3566">
        <f t="shared" si="893"/>
        <v>1.2760686290000001</v>
      </c>
      <c r="AF3566">
        <f t="shared" si="894"/>
        <v>6.6874391000000033E-2</v>
      </c>
      <c r="AG3566">
        <f t="shared" si="895"/>
        <v>2.3174266170000002</v>
      </c>
      <c r="AH3566">
        <v>0</v>
      </c>
      <c r="AI3566">
        <v>1</v>
      </c>
      <c r="AJ3566">
        <v>0</v>
      </c>
      <c r="AK3566">
        <v>0</v>
      </c>
    </row>
    <row r="3567" spans="1:37" x14ac:dyDescent="0.2">
      <c r="A3567">
        <v>0</v>
      </c>
      <c r="B3567">
        <v>73.268000000000001</v>
      </c>
      <c r="C3567">
        <v>25.917999999999999</v>
      </c>
      <c r="D3567">
        <v>1.7</v>
      </c>
      <c r="E3567">
        <v>0.3839939</v>
      </c>
      <c r="F3567">
        <v>0.34352929999999998</v>
      </c>
      <c r="G3567">
        <v>0.85975639999999998</v>
      </c>
      <c r="H3567">
        <v>0.40812870000000001</v>
      </c>
      <c r="I3567">
        <v>1.8579920999999999</v>
      </c>
      <c r="J3567">
        <v>69.015000000000001</v>
      </c>
      <c r="K3567">
        <v>22.734000000000002</v>
      </c>
      <c r="L3567">
        <v>3</v>
      </c>
      <c r="M3567">
        <v>0.3896406</v>
      </c>
      <c r="N3567">
        <v>0.46693829999999997</v>
      </c>
      <c r="O3567">
        <v>1.1771438999999999</v>
      </c>
      <c r="P3567">
        <v>0.28197739999999999</v>
      </c>
      <c r="Q3567">
        <v>1.7486930000000001</v>
      </c>
      <c r="R3567">
        <f t="shared" si="880"/>
        <v>-0.29122986999999512</v>
      </c>
      <c r="S3567">
        <f t="shared" si="881"/>
        <v>8.5481423399999983</v>
      </c>
      <c r="T3567">
        <f t="shared" si="882"/>
        <v>-2.6033836689999994</v>
      </c>
      <c r="U3567">
        <f t="shared" si="883"/>
        <v>-2.9829288000000009E-2</v>
      </c>
      <c r="V3567">
        <f t="shared" si="884"/>
        <v>-4.6806495000000004E-2</v>
      </c>
      <c r="W3567">
        <f t="shared" si="885"/>
        <v>-0.46676153599999992</v>
      </c>
      <c r="X3567">
        <f t="shared" si="886"/>
        <v>5.3440646000000036E-2</v>
      </c>
      <c r="Y3567">
        <f t="shared" si="887"/>
        <v>-0.46727438500000029</v>
      </c>
      <c r="Z3567">
        <f t="shared" si="888"/>
        <v>-5.1503112399999935</v>
      </c>
      <c r="AA3567">
        <f t="shared" si="889"/>
        <v>5.5714818200000025</v>
      </c>
      <c r="AB3567">
        <f t="shared" si="890"/>
        <v>-1.854026846</v>
      </c>
      <c r="AC3567">
        <f t="shared" si="891"/>
        <v>-1.5056605000000001E-2</v>
      </c>
      <c r="AD3567">
        <f t="shared" si="892"/>
        <v>7.2623496999999981E-2</v>
      </c>
      <c r="AE3567">
        <f t="shared" si="893"/>
        <v>-0.15730537100000008</v>
      </c>
      <c r="AF3567">
        <f t="shared" si="894"/>
        <v>-7.6133408999999985E-2</v>
      </c>
      <c r="AG3567">
        <f t="shared" si="895"/>
        <v>-0.59476398299999977</v>
      </c>
      <c r="AH3567">
        <v>0</v>
      </c>
      <c r="AI3567">
        <v>0</v>
      </c>
      <c r="AJ3567">
        <v>0</v>
      </c>
      <c r="AK3567">
        <v>1</v>
      </c>
    </row>
    <row r="3568" spans="1:37" x14ac:dyDescent="0.2">
      <c r="A3568">
        <v>672</v>
      </c>
      <c r="B3568">
        <v>73.686000000000007</v>
      </c>
      <c r="C3568">
        <v>31.693000000000001</v>
      </c>
      <c r="D3568">
        <v>4.4000000000000004</v>
      </c>
      <c r="E3568">
        <v>0.26282670000000002</v>
      </c>
      <c r="F3568">
        <v>0.44680199999999998</v>
      </c>
      <c r="G3568">
        <v>1.7600108999999999</v>
      </c>
      <c r="H3568">
        <v>0.50352989999999997</v>
      </c>
      <c r="I3568">
        <v>3.7507590999999998</v>
      </c>
      <c r="J3568">
        <v>67.355000000000004</v>
      </c>
      <c r="K3568">
        <v>20.946999999999999</v>
      </c>
      <c r="L3568">
        <v>2.7</v>
      </c>
      <c r="M3568">
        <v>0.37807750000000001</v>
      </c>
      <c r="N3568">
        <v>0.42527540000000003</v>
      </c>
      <c r="O3568">
        <v>1.2523884999999999</v>
      </c>
      <c r="P3568">
        <v>0.39547840000000001</v>
      </c>
      <c r="Q3568">
        <v>2.4395969000000002</v>
      </c>
      <c r="R3568">
        <f t="shared" si="880"/>
        <v>0.12677013000001125</v>
      </c>
      <c r="S3568">
        <f t="shared" si="881"/>
        <v>14.32314234</v>
      </c>
      <c r="T3568">
        <f t="shared" si="882"/>
        <v>9.6616331000000777E-2</v>
      </c>
      <c r="U3568">
        <f t="shared" si="883"/>
        <v>-0.15099648799999998</v>
      </c>
      <c r="V3568">
        <f t="shared" si="884"/>
        <v>5.6466204999999992E-2</v>
      </c>
      <c r="W3568">
        <f t="shared" si="885"/>
        <v>0.43349296400000004</v>
      </c>
      <c r="X3568">
        <f t="shared" si="886"/>
        <v>0.148841846</v>
      </c>
      <c r="Y3568">
        <f t="shared" si="887"/>
        <v>1.4254926149999996</v>
      </c>
      <c r="Z3568">
        <f t="shared" si="888"/>
        <v>-6.8103112399999901</v>
      </c>
      <c r="AA3568">
        <f t="shared" si="889"/>
        <v>3.7844818199999999</v>
      </c>
      <c r="AB3568">
        <f t="shared" si="890"/>
        <v>-2.1540268459999998</v>
      </c>
      <c r="AC3568">
        <f t="shared" si="891"/>
        <v>-2.6619704999999994E-2</v>
      </c>
      <c r="AD3568">
        <f t="shared" si="892"/>
        <v>3.0960597000000034E-2</v>
      </c>
      <c r="AE3568">
        <f t="shared" si="893"/>
        <v>-8.2060771000000088E-2</v>
      </c>
      <c r="AF3568">
        <f t="shared" si="894"/>
        <v>3.7367591000000033E-2</v>
      </c>
      <c r="AG3568">
        <f t="shared" si="895"/>
        <v>9.6139917000000352E-2</v>
      </c>
      <c r="AH3568">
        <v>0</v>
      </c>
      <c r="AI3568">
        <v>0</v>
      </c>
      <c r="AJ3568">
        <v>0</v>
      </c>
      <c r="AK3568">
        <v>1</v>
      </c>
    </row>
    <row r="3569" spans="1:37" x14ac:dyDescent="0.2">
      <c r="A3569">
        <v>792</v>
      </c>
      <c r="B3569">
        <v>68.328000000000003</v>
      </c>
      <c r="C3569">
        <v>20.571000000000002</v>
      </c>
      <c r="D3569">
        <v>3.3</v>
      </c>
      <c r="E3569">
        <v>0.47029009999999999</v>
      </c>
      <c r="F3569">
        <v>0.34526509999999999</v>
      </c>
      <c r="G3569">
        <v>1.0235354999999999</v>
      </c>
      <c r="H3569">
        <v>0.36790339999999999</v>
      </c>
      <c r="I3569">
        <v>1.4864580999999999</v>
      </c>
      <c r="J3569">
        <v>66.938999999999993</v>
      </c>
      <c r="K3569">
        <v>18.132999999999999</v>
      </c>
      <c r="L3569">
        <v>0</v>
      </c>
      <c r="M3569">
        <v>0.61825260000000004</v>
      </c>
      <c r="N3569">
        <v>0.30970740000000002</v>
      </c>
      <c r="O3569">
        <v>0.50696730000000001</v>
      </c>
      <c r="P3569">
        <v>0.17450379999999999</v>
      </c>
      <c r="Q3569">
        <v>0.72763339999999999</v>
      </c>
      <c r="R3569">
        <f t="shared" si="880"/>
        <v>-5.2312298699999928</v>
      </c>
      <c r="S3569">
        <f t="shared" si="881"/>
        <v>3.2011423400000005</v>
      </c>
      <c r="T3569">
        <f t="shared" si="882"/>
        <v>-1.0033836689999998</v>
      </c>
      <c r="U3569">
        <f t="shared" si="883"/>
        <v>5.646691199999998E-2</v>
      </c>
      <c r="V3569">
        <f t="shared" si="884"/>
        <v>-4.5070694999999994E-2</v>
      </c>
      <c r="W3569">
        <f t="shared" si="885"/>
        <v>-0.30298243599999997</v>
      </c>
      <c r="X3569">
        <f t="shared" si="886"/>
        <v>1.3215346000000017E-2</v>
      </c>
      <c r="Y3569">
        <f t="shared" si="887"/>
        <v>-0.83880838500000032</v>
      </c>
      <c r="Z3569">
        <f t="shared" si="888"/>
        <v>-7.2263112400000011</v>
      </c>
      <c r="AA3569">
        <f t="shared" si="889"/>
        <v>0.97048181999999983</v>
      </c>
      <c r="AB3569">
        <f t="shared" si="890"/>
        <v>-4.854026846</v>
      </c>
      <c r="AC3569">
        <f t="shared" si="891"/>
        <v>0.21355539500000004</v>
      </c>
      <c r="AD3569">
        <f t="shared" si="892"/>
        <v>-8.460740299999997E-2</v>
      </c>
      <c r="AE3569">
        <f t="shared" si="893"/>
        <v>-0.82748197099999998</v>
      </c>
      <c r="AF3569">
        <f t="shared" si="894"/>
        <v>-0.18360700899999999</v>
      </c>
      <c r="AG3569">
        <f t="shared" si="895"/>
        <v>-1.6158235829999998</v>
      </c>
      <c r="AH3569">
        <v>0</v>
      </c>
      <c r="AI3569">
        <v>0</v>
      </c>
      <c r="AJ3569">
        <v>1</v>
      </c>
      <c r="AK3569">
        <v>0</v>
      </c>
    </row>
    <row r="3570" spans="1:37" x14ac:dyDescent="0.2">
      <c r="A3570">
        <v>888</v>
      </c>
      <c r="B3570">
        <v>72.087000000000003</v>
      </c>
      <c r="C3570">
        <v>22.381</v>
      </c>
      <c r="D3570">
        <v>3.6</v>
      </c>
      <c r="E3570">
        <v>0.4381063</v>
      </c>
      <c r="F3570">
        <v>0.4091494</v>
      </c>
      <c r="G3570">
        <v>1.1923300999999999</v>
      </c>
      <c r="H3570">
        <v>0.33231670000000002</v>
      </c>
      <c r="I3570">
        <v>2.1436641999999999</v>
      </c>
      <c r="J3570">
        <v>72.863</v>
      </c>
      <c r="K3570">
        <v>18.763999999999999</v>
      </c>
      <c r="L3570">
        <v>1.3</v>
      </c>
      <c r="M3570">
        <v>0.1729253</v>
      </c>
      <c r="N3570">
        <v>0.58506800000000003</v>
      </c>
      <c r="O3570">
        <v>3.7339962999999998</v>
      </c>
      <c r="P3570">
        <v>0.27827760000000001</v>
      </c>
      <c r="Q3570">
        <v>5.5144158000000001</v>
      </c>
      <c r="R3570">
        <f t="shared" si="880"/>
        <v>-1.4722298699999925</v>
      </c>
      <c r="S3570">
        <f t="shared" si="881"/>
        <v>5.0111423399999993</v>
      </c>
      <c r="T3570">
        <f t="shared" si="882"/>
        <v>-0.70338366899999949</v>
      </c>
      <c r="U3570">
        <f t="shared" si="883"/>
        <v>2.4283111999999996E-2</v>
      </c>
      <c r="V3570">
        <f t="shared" si="884"/>
        <v>1.8813605000000011E-2</v>
      </c>
      <c r="W3570">
        <f t="shared" si="885"/>
        <v>-0.13418783599999995</v>
      </c>
      <c r="X3570">
        <f t="shared" si="886"/>
        <v>-2.2371353999999954E-2</v>
      </c>
      <c r="Y3570">
        <f t="shared" si="887"/>
        <v>-0.18160228500000031</v>
      </c>
      <c r="Z3570">
        <f t="shared" si="888"/>
        <v>-1.3023112399999945</v>
      </c>
      <c r="AA3570">
        <f t="shared" si="889"/>
        <v>1.6014818200000001</v>
      </c>
      <c r="AB3570">
        <f t="shared" si="890"/>
        <v>-3.5540268460000002</v>
      </c>
      <c r="AC3570">
        <f t="shared" si="891"/>
        <v>-0.231771905</v>
      </c>
      <c r="AD3570">
        <f t="shared" si="892"/>
        <v>0.19075319700000004</v>
      </c>
      <c r="AE3570">
        <f t="shared" si="893"/>
        <v>2.3995470289999998</v>
      </c>
      <c r="AF3570">
        <f t="shared" si="894"/>
        <v>-7.9833208999999961E-2</v>
      </c>
      <c r="AG3570">
        <f t="shared" si="895"/>
        <v>3.1709588170000003</v>
      </c>
      <c r="AH3570">
        <v>0</v>
      </c>
      <c r="AI3570">
        <v>0</v>
      </c>
      <c r="AJ3570">
        <v>0</v>
      </c>
      <c r="AK3570">
        <v>1</v>
      </c>
    </row>
    <row r="3571" spans="1:37" x14ac:dyDescent="0.2">
      <c r="A3571">
        <v>960</v>
      </c>
      <c r="B3571">
        <v>66.884</v>
      </c>
      <c r="C3571">
        <v>19.702000000000002</v>
      </c>
      <c r="D3571">
        <v>5.0999999999999996</v>
      </c>
      <c r="E3571">
        <v>0.39147999999999999</v>
      </c>
      <c r="F3571">
        <v>0.44947029999999999</v>
      </c>
      <c r="G3571">
        <v>1.4809151</v>
      </c>
      <c r="H3571">
        <v>0.3924744</v>
      </c>
      <c r="I3571">
        <v>2.5255995000000002</v>
      </c>
      <c r="J3571">
        <v>65.25</v>
      </c>
      <c r="K3571">
        <v>19.048999999999999</v>
      </c>
      <c r="L3571">
        <v>1.6</v>
      </c>
      <c r="M3571">
        <v>0.41510320000000001</v>
      </c>
      <c r="N3571">
        <v>0.39412849999999999</v>
      </c>
      <c r="O3571">
        <v>0.89623549999999996</v>
      </c>
      <c r="P3571">
        <v>0.26059149999999998</v>
      </c>
      <c r="Q3571">
        <v>1.514724</v>
      </c>
      <c r="R3571">
        <f t="shared" si="880"/>
        <v>-6.6752298699999955</v>
      </c>
      <c r="S3571">
        <f t="shared" si="881"/>
        <v>2.3321423400000008</v>
      </c>
      <c r="T3571">
        <f t="shared" si="882"/>
        <v>0.79661633100000007</v>
      </c>
      <c r="U3571">
        <f t="shared" si="883"/>
        <v>-2.2343188000000014E-2</v>
      </c>
      <c r="V3571">
        <f t="shared" si="884"/>
        <v>5.9134505000000004E-2</v>
      </c>
      <c r="W3571">
        <f t="shared" si="885"/>
        <v>0.15439716400000014</v>
      </c>
      <c r="X3571">
        <f t="shared" si="886"/>
        <v>3.7786346000000026E-2</v>
      </c>
      <c r="Y3571">
        <f t="shared" si="887"/>
        <v>0.200333015</v>
      </c>
      <c r="Z3571">
        <f t="shared" si="888"/>
        <v>-8.9153112399999941</v>
      </c>
      <c r="AA3571">
        <f t="shared" si="889"/>
        <v>1.8864818200000002</v>
      </c>
      <c r="AB3571">
        <f t="shared" si="890"/>
        <v>-3.2540268459999999</v>
      </c>
      <c r="AC3571">
        <f t="shared" si="891"/>
        <v>1.0405995000000001E-2</v>
      </c>
      <c r="AD3571">
        <f t="shared" si="892"/>
        <v>-1.8630299999999878E-4</v>
      </c>
      <c r="AE3571">
        <f t="shared" si="893"/>
        <v>-0.43821377100000003</v>
      </c>
      <c r="AF3571">
        <f t="shared" si="894"/>
        <v>-9.7519308999999998E-2</v>
      </c>
      <c r="AG3571">
        <f t="shared" si="895"/>
        <v>-0.82873298299999987</v>
      </c>
      <c r="AH3571">
        <v>0</v>
      </c>
      <c r="AI3571">
        <v>0</v>
      </c>
      <c r="AJ3571">
        <v>0</v>
      </c>
      <c r="AK3571">
        <v>1</v>
      </c>
    </row>
    <row r="3572" spans="1:37" x14ac:dyDescent="0.2">
      <c r="A3572">
        <v>1056</v>
      </c>
      <c r="B3572">
        <v>67.742000000000004</v>
      </c>
      <c r="C3572">
        <v>27.105</v>
      </c>
      <c r="D3572">
        <v>2.7</v>
      </c>
      <c r="E3572">
        <v>0.4790567</v>
      </c>
      <c r="F3572">
        <v>0.36631950000000002</v>
      </c>
      <c r="G3572">
        <v>0.76282249999999996</v>
      </c>
      <c r="H3572">
        <v>0.32939990000000002</v>
      </c>
      <c r="I3572">
        <v>1.4944598</v>
      </c>
      <c r="J3572">
        <v>68.278999999999996</v>
      </c>
      <c r="K3572">
        <v>21.533999999999999</v>
      </c>
      <c r="L3572">
        <v>5</v>
      </c>
      <c r="M3572">
        <v>0.27483380000000002</v>
      </c>
      <c r="N3572">
        <v>0.51267980000000002</v>
      </c>
      <c r="O3572">
        <v>2.0550548000000002</v>
      </c>
      <c r="P3572">
        <v>0.34997129999999999</v>
      </c>
      <c r="Q3572">
        <v>3.2843195999999999</v>
      </c>
      <c r="R3572">
        <f t="shared" si="880"/>
        <v>-5.8172298699999914</v>
      </c>
      <c r="S3572">
        <f t="shared" si="881"/>
        <v>9.7351423399999995</v>
      </c>
      <c r="T3572">
        <f t="shared" si="882"/>
        <v>-1.6033836689999994</v>
      </c>
      <c r="U3572">
        <f t="shared" si="883"/>
        <v>6.5233511999999994E-2</v>
      </c>
      <c r="V3572">
        <f t="shared" si="884"/>
        <v>-2.4016294999999965E-2</v>
      </c>
      <c r="W3572">
        <f t="shared" si="885"/>
        <v>-0.56369543599999994</v>
      </c>
      <c r="X3572">
        <f t="shared" si="886"/>
        <v>-2.5288153999999952E-2</v>
      </c>
      <c r="Y3572">
        <f t="shared" si="887"/>
        <v>-0.83080668500000021</v>
      </c>
      <c r="Z3572">
        <f t="shared" si="888"/>
        <v>-5.8863112399999977</v>
      </c>
      <c r="AA3572">
        <f t="shared" si="889"/>
        <v>4.3714818199999996</v>
      </c>
      <c r="AB3572">
        <f t="shared" si="890"/>
        <v>0.14597315399999999</v>
      </c>
      <c r="AC3572">
        <f t="shared" si="891"/>
        <v>-0.12986340499999999</v>
      </c>
      <c r="AD3572">
        <f t="shared" si="892"/>
        <v>0.11836499700000003</v>
      </c>
      <c r="AE3572">
        <f t="shared" si="893"/>
        <v>0.72060552900000019</v>
      </c>
      <c r="AF3572">
        <f t="shared" si="894"/>
        <v>-8.1395089999999892E-3</v>
      </c>
      <c r="AG3572">
        <f t="shared" si="895"/>
        <v>0.94086261700000007</v>
      </c>
      <c r="AH3572">
        <v>0</v>
      </c>
      <c r="AI3572">
        <v>0</v>
      </c>
      <c r="AJ3572">
        <v>0</v>
      </c>
      <c r="AK3572">
        <v>1</v>
      </c>
    </row>
    <row r="3573" spans="1:37" x14ac:dyDescent="0.2">
      <c r="A3573">
        <v>1224</v>
      </c>
      <c r="B3573">
        <v>72.850999999999999</v>
      </c>
      <c r="C3573">
        <v>26.533000000000001</v>
      </c>
      <c r="D3573">
        <v>0.5</v>
      </c>
      <c r="E3573">
        <v>0.67779739999999999</v>
      </c>
      <c r="F3573">
        <v>0.19930129999999999</v>
      </c>
      <c r="G3573">
        <v>0.34703659999999997</v>
      </c>
      <c r="H3573">
        <v>0.25650729999999999</v>
      </c>
      <c r="I3573">
        <v>0.80822020000000006</v>
      </c>
      <c r="J3573">
        <v>73.177999999999997</v>
      </c>
      <c r="K3573">
        <v>24.620999999999999</v>
      </c>
      <c r="L3573">
        <v>5.4</v>
      </c>
      <c r="M3573">
        <v>0.57871039999999996</v>
      </c>
      <c r="N3573">
        <v>0.30679079999999997</v>
      </c>
      <c r="O3573">
        <v>0.53284189999999998</v>
      </c>
      <c r="P3573">
        <v>0.28200619999999998</v>
      </c>
      <c r="Q3573">
        <v>1.1061449999999999</v>
      </c>
      <c r="R3573">
        <f t="shared" si="880"/>
        <v>-0.70822986999999671</v>
      </c>
      <c r="S3573">
        <f t="shared" si="881"/>
        <v>9.1631423400000003</v>
      </c>
      <c r="T3573">
        <f t="shared" si="882"/>
        <v>-3.8033836689999996</v>
      </c>
      <c r="U3573">
        <f t="shared" si="883"/>
        <v>0.26397421199999999</v>
      </c>
      <c r="V3573">
        <f t="shared" si="884"/>
        <v>-0.191034495</v>
      </c>
      <c r="W3573">
        <f t="shared" si="885"/>
        <v>-0.97948133599999987</v>
      </c>
      <c r="X3573">
        <f t="shared" si="886"/>
        <v>-9.8180753999999981E-2</v>
      </c>
      <c r="Y3573">
        <f t="shared" si="887"/>
        <v>-1.5170462850000002</v>
      </c>
      <c r="Z3573">
        <f t="shared" si="888"/>
        <v>-0.98731123999999681</v>
      </c>
      <c r="AA3573">
        <f t="shared" si="889"/>
        <v>7.4584818199999994</v>
      </c>
      <c r="AB3573">
        <f t="shared" si="890"/>
        <v>0.54597315400000035</v>
      </c>
      <c r="AC3573">
        <f t="shared" si="891"/>
        <v>0.17401319499999995</v>
      </c>
      <c r="AD3573">
        <f t="shared" si="892"/>
        <v>-8.7524003000000017E-2</v>
      </c>
      <c r="AE3573">
        <f t="shared" si="893"/>
        <v>-0.80160737100000001</v>
      </c>
      <c r="AF3573">
        <f t="shared" si="894"/>
        <v>-7.610460899999999E-2</v>
      </c>
      <c r="AG3573">
        <f t="shared" si="895"/>
        <v>-1.2373119829999999</v>
      </c>
      <c r="AH3573">
        <v>0</v>
      </c>
      <c r="AI3573">
        <v>0</v>
      </c>
      <c r="AJ3573">
        <v>0</v>
      </c>
      <c r="AK3573">
        <v>1</v>
      </c>
    </row>
    <row r="3574" spans="1:37" x14ac:dyDescent="0.2">
      <c r="A3574">
        <v>1464</v>
      </c>
      <c r="B3574">
        <v>70.239000000000004</v>
      </c>
      <c r="C3574">
        <v>20.559000000000001</v>
      </c>
      <c r="D3574">
        <v>0</v>
      </c>
      <c r="E3574">
        <v>0.63573239999999998</v>
      </c>
      <c r="F3574">
        <v>0.29332619999999998</v>
      </c>
      <c r="G3574">
        <v>0.52845810000000004</v>
      </c>
      <c r="H3574">
        <v>0.26534790000000003</v>
      </c>
      <c r="I3574">
        <v>0.916655</v>
      </c>
      <c r="J3574">
        <v>65.061999999999998</v>
      </c>
      <c r="K3574">
        <v>16.957000000000001</v>
      </c>
      <c r="L3574">
        <v>2.1</v>
      </c>
      <c r="M3574">
        <v>0.31484380000000001</v>
      </c>
      <c r="N3574">
        <v>0.50992729999999997</v>
      </c>
      <c r="O3574">
        <v>1.897065</v>
      </c>
      <c r="P3574">
        <v>0.29372369999999998</v>
      </c>
      <c r="Q3574">
        <v>2.6616108000000001</v>
      </c>
      <c r="R3574">
        <f t="shared" si="880"/>
        <v>-3.3202298699999915</v>
      </c>
      <c r="S3574">
        <f t="shared" si="881"/>
        <v>3.1891423400000001</v>
      </c>
      <c r="T3574">
        <f t="shared" si="882"/>
        <v>-4.3033836689999996</v>
      </c>
      <c r="U3574">
        <f t="shared" si="883"/>
        <v>0.22190921199999997</v>
      </c>
      <c r="V3574">
        <f t="shared" si="884"/>
        <v>-9.7009595000000004E-2</v>
      </c>
      <c r="W3574">
        <f t="shared" si="885"/>
        <v>-0.79805983599999986</v>
      </c>
      <c r="X3574">
        <f t="shared" si="886"/>
        <v>-8.9340153999999949E-2</v>
      </c>
      <c r="Y3574">
        <f t="shared" si="887"/>
        <v>-1.4086114850000002</v>
      </c>
      <c r="Z3574">
        <f t="shared" si="888"/>
        <v>-9.1033112399999965</v>
      </c>
      <c r="AA3574">
        <f t="shared" si="889"/>
        <v>-0.20551817999999855</v>
      </c>
      <c r="AB3574">
        <f t="shared" si="890"/>
        <v>-2.7540268459999999</v>
      </c>
      <c r="AC3574">
        <f t="shared" si="891"/>
        <v>-8.9853404999999997E-2</v>
      </c>
      <c r="AD3574">
        <f t="shared" si="892"/>
        <v>0.11561249699999998</v>
      </c>
      <c r="AE3574">
        <f t="shared" si="893"/>
        <v>0.56261572900000001</v>
      </c>
      <c r="AF3574">
        <f t="shared" si="894"/>
        <v>-6.4387108999999998E-2</v>
      </c>
      <c r="AG3574">
        <f t="shared" si="895"/>
        <v>0.31815381700000023</v>
      </c>
      <c r="AH3574">
        <v>0</v>
      </c>
      <c r="AI3574">
        <v>0</v>
      </c>
      <c r="AJ3574">
        <v>0</v>
      </c>
      <c r="AK3574">
        <v>1</v>
      </c>
    </row>
    <row r="3575" spans="1:37" x14ac:dyDescent="0.2">
      <c r="A3575">
        <v>1560</v>
      </c>
      <c r="B3575">
        <v>65.27</v>
      </c>
      <c r="C3575">
        <v>22.7</v>
      </c>
      <c r="D3575">
        <v>3.9</v>
      </c>
      <c r="E3575">
        <v>0.45482729999999999</v>
      </c>
      <c r="F3575">
        <v>0.40668280000000001</v>
      </c>
      <c r="G3575">
        <v>0.98214409999999996</v>
      </c>
      <c r="H3575">
        <v>0.2561252</v>
      </c>
      <c r="I3575">
        <v>1.5837650999999999</v>
      </c>
      <c r="J3575">
        <v>62.79</v>
      </c>
      <c r="K3575">
        <v>19.300999999999998</v>
      </c>
      <c r="L3575">
        <v>0</v>
      </c>
      <c r="M3575">
        <v>0.51316609999999996</v>
      </c>
      <c r="N3575">
        <v>0.29267660000000001</v>
      </c>
      <c r="O3575">
        <v>0.57143619999999995</v>
      </c>
      <c r="P3575">
        <v>0.30579729999999999</v>
      </c>
      <c r="Q3575">
        <v>1.2273826999999999</v>
      </c>
      <c r="R3575">
        <f t="shared" si="880"/>
        <v>-8.2892298699999998</v>
      </c>
      <c r="S3575">
        <f t="shared" si="881"/>
        <v>5.3301423399999983</v>
      </c>
      <c r="T3575">
        <f t="shared" si="882"/>
        <v>-0.40338366899999967</v>
      </c>
      <c r="U3575">
        <f t="shared" si="883"/>
        <v>4.1004111999999981E-2</v>
      </c>
      <c r="V3575">
        <f t="shared" si="884"/>
        <v>1.6347005000000026E-2</v>
      </c>
      <c r="W3575">
        <f t="shared" si="885"/>
        <v>-0.34437383599999993</v>
      </c>
      <c r="X3575">
        <f t="shared" si="886"/>
        <v>-9.8562853999999978E-2</v>
      </c>
      <c r="Y3575">
        <f t="shared" si="887"/>
        <v>-0.74150138500000029</v>
      </c>
      <c r="Z3575">
        <f t="shared" si="888"/>
        <v>-11.375311239999995</v>
      </c>
      <c r="AA3575">
        <f t="shared" si="889"/>
        <v>2.1384818199999991</v>
      </c>
      <c r="AB3575">
        <f t="shared" si="890"/>
        <v>-4.854026846</v>
      </c>
      <c r="AC3575">
        <f t="shared" si="891"/>
        <v>0.10846889499999995</v>
      </c>
      <c r="AD3575">
        <f t="shared" si="892"/>
        <v>-0.10163820299999998</v>
      </c>
      <c r="AE3575">
        <f t="shared" si="893"/>
        <v>-0.76301307100000004</v>
      </c>
      <c r="AF3575">
        <f t="shared" si="894"/>
        <v>-5.231350899999998E-2</v>
      </c>
      <c r="AG3575">
        <f t="shared" si="895"/>
        <v>-1.1160742829999999</v>
      </c>
      <c r="AH3575">
        <v>0</v>
      </c>
      <c r="AI3575">
        <v>0</v>
      </c>
      <c r="AJ3575">
        <v>0</v>
      </c>
      <c r="AK3575">
        <v>1</v>
      </c>
    </row>
    <row r="3576" spans="1:37" x14ac:dyDescent="0.2">
      <c r="A3576">
        <v>1800</v>
      </c>
      <c r="B3576">
        <v>76.933000000000007</v>
      </c>
      <c r="C3576">
        <v>32.28</v>
      </c>
      <c r="D3576">
        <v>7.8</v>
      </c>
      <c r="E3576">
        <v>0.40124480000000001</v>
      </c>
      <c r="F3576">
        <v>0.43306489999999997</v>
      </c>
      <c r="G3576">
        <v>1.1539763000000001</v>
      </c>
      <c r="H3576">
        <v>0.2204246</v>
      </c>
      <c r="I3576">
        <v>1.6836679000000001</v>
      </c>
      <c r="J3576">
        <v>65.742000000000004</v>
      </c>
      <c r="K3576">
        <v>19.658999999999999</v>
      </c>
      <c r="L3576">
        <v>0</v>
      </c>
      <c r="M3576">
        <v>0.4974499</v>
      </c>
      <c r="N3576">
        <v>0.36428349999999998</v>
      </c>
      <c r="O3576">
        <v>0.75536840000000005</v>
      </c>
      <c r="P3576">
        <v>0.22412609999999999</v>
      </c>
      <c r="Q3576">
        <v>1.1260258000000001</v>
      </c>
      <c r="R3576">
        <f t="shared" si="880"/>
        <v>3.3737701300000111</v>
      </c>
      <c r="S3576">
        <f t="shared" si="881"/>
        <v>14.91014234</v>
      </c>
      <c r="T3576">
        <f t="shared" si="882"/>
        <v>3.4966163310000002</v>
      </c>
      <c r="U3576">
        <f t="shared" si="883"/>
        <v>-1.2578387999999996E-2</v>
      </c>
      <c r="V3576">
        <f t="shared" si="884"/>
        <v>4.2729104999999989E-2</v>
      </c>
      <c r="W3576">
        <f t="shared" si="885"/>
        <v>-0.17254163599999983</v>
      </c>
      <c r="X3576">
        <f t="shared" si="886"/>
        <v>-0.13426345399999998</v>
      </c>
      <c r="Y3576">
        <f t="shared" si="887"/>
        <v>-0.64159858500000011</v>
      </c>
      <c r="Z3576">
        <f t="shared" si="888"/>
        <v>-8.4233112399999897</v>
      </c>
      <c r="AA3576">
        <f t="shared" si="889"/>
        <v>2.4964818199999996</v>
      </c>
      <c r="AB3576">
        <f t="shared" si="890"/>
        <v>-4.854026846</v>
      </c>
      <c r="AC3576">
        <f t="shared" si="891"/>
        <v>9.2752694999999996E-2</v>
      </c>
      <c r="AD3576">
        <f t="shared" si="892"/>
        <v>-3.0031303000000009E-2</v>
      </c>
      <c r="AE3576">
        <f t="shared" si="893"/>
        <v>-0.57908087099999994</v>
      </c>
      <c r="AF3576">
        <f t="shared" si="894"/>
        <v>-0.13398470899999998</v>
      </c>
      <c r="AG3576">
        <f t="shared" si="895"/>
        <v>-1.2174311829999998</v>
      </c>
      <c r="AH3576">
        <v>0</v>
      </c>
      <c r="AI3576">
        <v>0</v>
      </c>
      <c r="AJ3576">
        <v>0</v>
      </c>
      <c r="AK3576">
        <v>1</v>
      </c>
    </row>
    <row r="3577" spans="1:37" x14ac:dyDescent="0.2">
      <c r="A3577">
        <v>2064</v>
      </c>
      <c r="B3577">
        <v>70.105000000000004</v>
      </c>
      <c r="C3577">
        <v>21.995999999999999</v>
      </c>
      <c r="D3577">
        <v>7.3</v>
      </c>
      <c r="E3577">
        <v>0.29197529999999999</v>
      </c>
      <c r="F3577">
        <v>0.39425209999999999</v>
      </c>
      <c r="G3577">
        <v>2.0427651999999998</v>
      </c>
      <c r="H3577">
        <v>0.4753464</v>
      </c>
      <c r="I3577">
        <v>3.1467930000000002</v>
      </c>
      <c r="J3577">
        <v>66.966999999999999</v>
      </c>
      <c r="K3577">
        <v>19.498999999999999</v>
      </c>
      <c r="L3577">
        <v>0</v>
      </c>
      <c r="M3577">
        <v>0.45450269999999998</v>
      </c>
      <c r="N3577">
        <v>0.34988669999999999</v>
      </c>
      <c r="O3577">
        <v>0.77656340000000001</v>
      </c>
      <c r="P3577">
        <v>0.37662980000000001</v>
      </c>
      <c r="Q3577">
        <v>1.6234170000000001</v>
      </c>
      <c r="R3577">
        <f t="shared" si="880"/>
        <v>-3.4542298699999918</v>
      </c>
      <c r="S3577">
        <f t="shared" si="881"/>
        <v>4.6261423399999977</v>
      </c>
      <c r="T3577">
        <f t="shared" si="882"/>
        <v>2.9966163310000002</v>
      </c>
      <c r="U3577">
        <f t="shared" si="883"/>
        <v>-0.12184788800000002</v>
      </c>
      <c r="V3577">
        <f t="shared" si="884"/>
        <v>3.9163050000000088E-3</v>
      </c>
      <c r="W3577">
        <f t="shared" si="885"/>
        <v>0.71624726399999994</v>
      </c>
      <c r="X3577">
        <f t="shared" si="886"/>
        <v>0.12065834600000003</v>
      </c>
      <c r="Y3577">
        <f t="shared" si="887"/>
        <v>0.82152651499999996</v>
      </c>
      <c r="Z3577">
        <f t="shared" si="888"/>
        <v>-7.1983112399999953</v>
      </c>
      <c r="AA3577">
        <f t="shared" si="889"/>
        <v>2.3364818199999995</v>
      </c>
      <c r="AB3577">
        <f t="shared" si="890"/>
        <v>-4.854026846</v>
      </c>
      <c r="AC3577">
        <f t="shared" si="891"/>
        <v>4.9805494999999977E-2</v>
      </c>
      <c r="AD3577">
        <f t="shared" si="892"/>
        <v>-4.4428102999999997E-2</v>
      </c>
      <c r="AE3577">
        <f t="shared" si="893"/>
        <v>-0.55788587099999998</v>
      </c>
      <c r="AF3577">
        <f t="shared" si="894"/>
        <v>1.851899100000004E-2</v>
      </c>
      <c r="AG3577">
        <f t="shared" si="895"/>
        <v>-0.72003998299999972</v>
      </c>
      <c r="AH3577">
        <v>0</v>
      </c>
      <c r="AI3577">
        <v>0</v>
      </c>
      <c r="AJ3577">
        <v>0</v>
      </c>
      <c r="AK3577">
        <v>1</v>
      </c>
    </row>
    <row r="3578" spans="1:37" x14ac:dyDescent="0.2">
      <c r="A3578">
        <v>2400</v>
      </c>
      <c r="B3578">
        <v>72.486999999999995</v>
      </c>
      <c r="C3578">
        <v>22.425000000000001</v>
      </c>
      <c r="D3578">
        <v>7.2</v>
      </c>
      <c r="E3578">
        <v>0.4387645</v>
      </c>
      <c r="F3578">
        <v>0.46155309999999999</v>
      </c>
      <c r="G3578">
        <v>1.1305091</v>
      </c>
      <c r="H3578">
        <v>0.2771981</v>
      </c>
      <c r="I3578">
        <v>1.7354153000000001</v>
      </c>
      <c r="J3578">
        <v>67.509</v>
      </c>
      <c r="K3578">
        <v>22.416</v>
      </c>
      <c r="L3578">
        <v>7.7</v>
      </c>
      <c r="M3578">
        <v>0.19580649999999999</v>
      </c>
      <c r="N3578">
        <v>0.43549149999999998</v>
      </c>
      <c r="O3578">
        <v>2.3820868000000002</v>
      </c>
      <c r="P3578">
        <v>0.44915100000000002</v>
      </c>
      <c r="Q3578">
        <v>4.3143960000000003</v>
      </c>
      <c r="R3578">
        <f t="shared" si="880"/>
        <v>-1.072229870000001</v>
      </c>
      <c r="S3578">
        <f t="shared" si="881"/>
        <v>5.0551423399999997</v>
      </c>
      <c r="T3578">
        <f t="shared" si="882"/>
        <v>2.8966163310000006</v>
      </c>
      <c r="U3578">
        <f t="shared" si="883"/>
        <v>2.4941311999999993E-2</v>
      </c>
      <c r="V3578">
        <f t="shared" si="884"/>
        <v>7.1217305000000009E-2</v>
      </c>
      <c r="W3578">
        <f t="shared" si="885"/>
        <v>-0.19600883599999985</v>
      </c>
      <c r="X3578">
        <f t="shared" si="886"/>
        <v>-7.7489953999999972E-2</v>
      </c>
      <c r="Y3578">
        <f t="shared" si="887"/>
        <v>-0.58985118500000011</v>
      </c>
      <c r="Z3578">
        <f t="shared" si="888"/>
        <v>-6.6563112399999937</v>
      </c>
      <c r="AA3578">
        <f t="shared" si="889"/>
        <v>5.2534818200000011</v>
      </c>
      <c r="AB3578">
        <f t="shared" si="890"/>
        <v>2.8459731540000002</v>
      </c>
      <c r="AC3578">
        <f t="shared" si="891"/>
        <v>-0.20889070500000001</v>
      </c>
      <c r="AD3578">
        <f t="shared" si="892"/>
        <v>4.1176696999999984E-2</v>
      </c>
      <c r="AE3578">
        <f t="shared" si="893"/>
        <v>1.0476375290000002</v>
      </c>
      <c r="AF3578">
        <f t="shared" si="894"/>
        <v>9.1040191000000048E-2</v>
      </c>
      <c r="AG3578">
        <f t="shared" si="895"/>
        <v>1.9709390170000005</v>
      </c>
      <c r="AH3578">
        <v>0</v>
      </c>
      <c r="AI3578">
        <v>0</v>
      </c>
      <c r="AJ3578">
        <v>1</v>
      </c>
      <c r="AK3578">
        <v>0</v>
      </c>
    </row>
    <row r="3579" spans="1:37" x14ac:dyDescent="0.2">
      <c r="A3579">
        <v>3360</v>
      </c>
      <c r="B3579">
        <v>63.506999999999998</v>
      </c>
      <c r="C3579">
        <v>20.861999999999998</v>
      </c>
      <c r="D3579">
        <v>3.9</v>
      </c>
      <c r="E3579">
        <v>0.2494731</v>
      </c>
      <c r="F3579">
        <v>0.49100559999999999</v>
      </c>
      <c r="G3579">
        <v>2.0394486000000001</v>
      </c>
      <c r="H3579">
        <v>0.33353179999999999</v>
      </c>
      <c r="I3579">
        <v>3.5856214</v>
      </c>
      <c r="J3579">
        <v>62.401000000000003</v>
      </c>
      <c r="K3579">
        <v>17.916</v>
      </c>
      <c r="L3579">
        <v>0.7</v>
      </c>
      <c r="M3579">
        <v>0.35146339999999998</v>
      </c>
      <c r="N3579">
        <v>0.49347659999999999</v>
      </c>
      <c r="O3579">
        <v>1.7628674</v>
      </c>
      <c r="P3579">
        <v>0.24284220000000001</v>
      </c>
      <c r="Q3579">
        <v>2.3310781</v>
      </c>
      <c r="R3579">
        <f t="shared" si="880"/>
        <v>-10.052229869999998</v>
      </c>
      <c r="S3579">
        <f t="shared" si="881"/>
        <v>3.4921423399999973</v>
      </c>
      <c r="T3579">
        <f t="shared" si="882"/>
        <v>-0.40338366899999967</v>
      </c>
      <c r="U3579">
        <f t="shared" si="883"/>
        <v>-0.16435008800000001</v>
      </c>
      <c r="V3579">
        <f t="shared" si="884"/>
        <v>0.100669805</v>
      </c>
      <c r="W3579">
        <f t="shared" si="885"/>
        <v>0.71293066400000016</v>
      </c>
      <c r="X3579">
        <f t="shared" si="886"/>
        <v>-2.1156253999999985E-2</v>
      </c>
      <c r="Y3579">
        <f t="shared" si="887"/>
        <v>1.2603549149999997</v>
      </c>
      <c r="Z3579">
        <f t="shared" si="888"/>
        <v>-11.764311239999991</v>
      </c>
      <c r="AA3579">
        <f t="shared" si="889"/>
        <v>0.75348182000000108</v>
      </c>
      <c r="AB3579">
        <f t="shared" si="890"/>
        <v>-4.1540268459999998</v>
      </c>
      <c r="AC3579">
        <f t="shared" si="891"/>
        <v>-5.3233805000000023E-2</v>
      </c>
      <c r="AD3579">
        <f t="shared" si="892"/>
        <v>9.9161796999999996E-2</v>
      </c>
      <c r="AE3579">
        <f t="shared" si="893"/>
        <v>0.42841812899999998</v>
      </c>
      <c r="AF3579">
        <f t="shared" si="894"/>
        <v>-0.11526860899999997</v>
      </c>
      <c r="AG3579">
        <f t="shared" si="895"/>
        <v>-1.2378882999999785E-2</v>
      </c>
      <c r="AH3579">
        <v>0</v>
      </c>
      <c r="AI3579">
        <v>0</v>
      </c>
      <c r="AJ3579">
        <v>0</v>
      </c>
      <c r="AK3579">
        <v>1</v>
      </c>
    </row>
  </sheetData>
  <mergeCells count="11">
    <mergeCell ref="AH1:AH3"/>
    <mergeCell ref="AI1:AI3"/>
    <mergeCell ref="AJ1:AJ3"/>
    <mergeCell ref="AK1:AK3"/>
    <mergeCell ref="B2:I2"/>
    <mergeCell ref="J2:Q2"/>
    <mergeCell ref="R2:Y2"/>
    <mergeCell ref="Z2:AG2"/>
    <mergeCell ref="A1:A3"/>
    <mergeCell ref="B1:Q1"/>
    <mergeCell ref="R1:AG1"/>
  </mergeCells>
  <pageMargins left="0.75" right="0.75" top="1" bottom="1" header="0.5" footer="0.5"/>
</worksheet>
</file>